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0C6294F5-80CE-4E1B-8361-1D693EFBD2CE}" xr6:coauthVersionLast="45" xr6:coauthVersionMax="45" xr10:uidLastSave="{00000000-0000-0000-0000-000000000000}"/>
  <bookViews>
    <workbookView xWindow="0" yWindow="0" windowWidth="15435" windowHeight="15075" tabRatio="713" xr2:uid="{00000000-000D-0000-FFFF-FFFF00000000}"/>
  </bookViews>
  <sheets>
    <sheet name="2-х разовое 1-4 Сах" sheetId="3" r:id="rId1"/>
    <sheet name="2-х разовое 5-11 Сах" sheetId="6" r:id="rId2"/>
    <sheet name="Лист1" sheetId="7" r:id="rId3"/>
  </sheets>
  <definedNames>
    <definedName name="_xlnm.Print_Area" localSheetId="0">'2-х разовое 1-4 Сах'!$A$1:$AI$256</definedName>
    <definedName name="_xlnm.Print_Area" localSheetId="1">'2-х разовое 5-11 Сах'!$A$1:$AI$254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1" i="6" l="1"/>
  <c r="C238" i="6"/>
  <c r="A238" i="6"/>
  <c r="C237" i="6"/>
  <c r="A237" i="6"/>
  <c r="A236" i="6"/>
  <c r="C235" i="6"/>
  <c r="A235" i="6"/>
  <c r="C234" i="6"/>
  <c r="A234" i="6"/>
  <c r="C232" i="6"/>
  <c r="A231" i="6"/>
  <c r="C230" i="6"/>
  <c r="A230" i="6"/>
  <c r="C229" i="6"/>
  <c r="A229" i="6"/>
  <c r="C228" i="6"/>
  <c r="A228" i="6"/>
  <c r="C227" i="6"/>
  <c r="A227" i="6"/>
  <c r="C216" i="6"/>
  <c r="C213" i="6"/>
  <c r="A213" i="6"/>
  <c r="C211" i="6"/>
  <c r="A211" i="6"/>
  <c r="A189" i="6"/>
  <c r="C188" i="6"/>
  <c r="A188" i="6"/>
  <c r="C187" i="6"/>
  <c r="A187" i="6"/>
  <c r="C182" i="6"/>
  <c r="A182" i="6"/>
  <c r="C181" i="6"/>
  <c r="A181" i="6"/>
  <c r="C180" i="6"/>
  <c r="A180" i="6"/>
  <c r="A140" i="6"/>
  <c r="XFD139" i="6"/>
  <c r="XFC139" i="6"/>
  <c r="XFB139" i="6"/>
  <c r="XFA139" i="6"/>
  <c r="XEZ139" i="6"/>
  <c r="XEY139" i="6"/>
  <c r="XEX139" i="6"/>
  <c r="XEW139" i="6"/>
  <c r="XEV139" i="6"/>
  <c r="XEU139" i="6"/>
  <c r="XET139" i="6"/>
  <c r="XES139" i="6"/>
  <c r="XER139" i="6"/>
  <c r="XEQ139" i="6"/>
  <c r="XEP139" i="6"/>
  <c r="XEO139" i="6"/>
  <c r="XEN139" i="6"/>
  <c r="XEM139" i="6"/>
  <c r="XEL139" i="6"/>
  <c r="XEK139" i="6"/>
  <c r="XEJ139" i="6"/>
  <c r="XEI139" i="6"/>
  <c r="XEH139" i="6"/>
  <c r="XEG139" i="6"/>
  <c r="XEF139" i="6"/>
  <c r="XEE139" i="6"/>
  <c r="XED139" i="6"/>
  <c r="XEC139" i="6"/>
  <c r="XEB139" i="6"/>
  <c r="XEA139" i="6"/>
  <c r="XDZ139" i="6"/>
  <c r="XDY139" i="6"/>
  <c r="XDX139" i="6"/>
  <c r="XDW139" i="6"/>
  <c r="XDV139" i="6"/>
  <c r="XDU139" i="6"/>
  <c r="XDT139" i="6"/>
  <c r="XDS139" i="6"/>
  <c r="XDR139" i="6"/>
  <c r="XDQ139" i="6"/>
  <c r="XDP139" i="6"/>
  <c r="XDO139" i="6"/>
  <c r="XDN139" i="6"/>
  <c r="XDM139" i="6"/>
  <c r="XDL139" i="6"/>
  <c r="XDK139" i="6"/>
  <c r="XDJ139" i="6"/>
  <c r="XDI139" i="6"/>
  <c r="XDH139" i="6"/>
  <c r="XDG139" i="6"/>
  <c r="XDF139" i="6"/>
  <c r="XDE139" i="6"/>
  <c r="XDD139" i="6"/>
  <c r="XDC139" i="6"/>
  <c r="XDB139" i="6"/>
  <c r="XDA139" i="6"/>
  <c r="XCZ139" i="6"/>
  <c r="XCY139" i="6"/>
  <c r="XCX139" i="6"/>
  <c r="XCW139" i="6"/>
  <c r="XCV139" i="6"/>
  <c r="XCU139" i="6"/>
  <c r="XCT139" i="6"/>
  <c r="XCS139" i="6"/>
  <c r="XCR139" i="6"/>
  <c r="XCQ139" i="6"/>
  <c r="XCP139" i="6"/>
  <c r="XCO139" i="6"/>
  <c r="XCN139" i="6"/>
  <c r="XCM139" i="6"/>
  <c r="XCL139" i="6"/>
  <c r="XCK139" i="6"/>
  <c r="XCJ139" i="6"/>
  <c r="XCI139" i="6"/>
  <c r="XCH139" i="6"/>
  <c r="XCG139" i="6"/>
  <c r="XCF139" i="6"/>
  <c r="XCE139" i="6"/>
  <c r="XCD139" i="6"/>
  <c r="XCC139" i="6"/>
  <c r="XCB139" i="6"/>
  <c r="XCA139" i="6"/>
  <c r="XBZ139" i="6"/>
  <c r="XBY139" i="6"/>
  <c r="XBX139" i="6"/>
  <c r="XBW139" i="6"/>
  <c r="XBV139" i="6"/>
  <c r="XBU139" i="6"/>
  <c r="XBT139" i="6"/>
  <c r="XBS139" i="6"/>
  <c r="XBR139" i="6"/>
  <c r="XBQ139" i="6"/>
  <c r="XBP139" i="6"/>
  <c r="XBO139" i="6"/>
  <c r="XBN139" i="6"/>
  <c r="XBM139" i="6"/>
  <c r="XBL139" i="6"/>
  <c r="XBK139" i="6"/>
  <c r="XBJ139" i="6"/>
  <c r="XBI139" i="6"/>
  <c r="XBH139" i="6"/>
  <c r="XBG139" i="6"/>
  <c r="XBF139" i="6"/>
  <c r="XBE139" i="6"/>
  <c r="XBD139" i="6"/>
  <c r="XBC139" i="6"/>
  <c r="XBB139" i="6"/>
  <c r="XBA139" i="6"/>
  <c r="XAZ139" i="6"/>
  <c r="XAY139" i="6"/>
  <c r="XAX139" i="6"/>
  <c r="XAW139" i="6"/>
  <c r="XAV139" i="6"/>
  <c r="XAU139" i="6"/>
  <c r="XAT139" i="6"/>
  <c r="XAS139" i="6"/>
  <c r="XAR139" i="6"/>
  <c r="XAQ139" i="6"/>
  <c r="XAP139" i="6"/>
  <c r="XAO139" i="6"/>
  <c r="XAN139" i="6"/>
  <c r="XAM139" i="6"/>
  <c r="XAL139" i="6"/>
  <c r="XAK139" i="6"/>
  <c r="XAJ139" i="6"/>
  <c r="XAI139" i="6"/>
  <c r="XAH139" i="6"/>
  <c r="XAG139" i="6"/>
  <c r="XAF139" i="6"/>
  <c r="XAE139" i="6"/>
  <c r="XAD139" i="6"/>
  <c r="XAC139" i="6"/>
  <c r="XAB139" i="6"/>
  <c r="XAA139" i="6"/>
  <c r="WZZ139" i="6"/>
  <c r="WZY139" i="6"/>
  <c r="WZX139" i="6"/>
  <c r="WZW139" i="6"/>
  <c r="WZV139" i="6"/>
  <c r="WZU139" i="6"/>
  <c r="WZT139" i="6"/>
  <c r="WZS139" i="6"/>
  <c r="WZR139" i="6"/>
  <c r="WZQ139" i="6"/>
  <c r="WZP139" i="6"/>
  <c r="WZO139" i="6"/>
  <c r="WZN139" i="6"/>
  <c r="WZM139" i="6"/>
  <c r="WZL139" i="6"/>
  <c r="WZK139" i="6"/>
  <c r="WZJ139" i="6"/>
  <c r="WZI139" i="6"/>
  <c r="WZH139" i="6"/>
  <c r="WZG139" i="6"/>
  <c r="WZF139" i="6"/>
  <c r="WZE139" i="6"/>
  <c r="WZD139" i="6"/>
  <c r="WZC139" i="6"/>
  <c r="WZB139" i="6"/>
  <c r="WZA139" i="6"/>
  <c r="WYZ139" i="6"/>
  <c r="WYY139" i="6"/>
  <c r="WYX139" i="6"/>
  <c r="WYW139" i="6"/>
  <c r="WYV139" i="6"/>
  <c r="WYU139" i="6"/>
  <c r="WYT139" i="6"/>
  <c r="WYS139" i="6"/>
  <c r="WYR139" i="6"/>
  <c r="WYQ139" i="6"/>
  <c r="WYP139" i="6"/>
  <c r="WYO139" i="6"/>
  <c r="WYN139" i="6"/>
  <c r="WYM139" i="6"/>
  <c r="WYL139" i="6"/>
  <c r="WYK139" i="6"/>
  <c r="WYJ139" i="6"/>
  <c r="WYI139" i="6"/>
  <c r="WYH139" i="6"/>
  <c r="WYG139" i="6"/>
  <c r="WYF139" i="6"/>
  <c r="WYE139" i="6"/>
  <c r="WYD139" i="6"/>
  <c r="WYC139" i="6"/>
  <c r="WYB139" i="6"/>
  <c r="WYA139" i="6"/>
  <c r="WXZ139" i="6"/>
  <c r="WXY139" i="6"/>
  <c r="WXX139" i="6"/>
  <c r="WXW139" i="6"/>
  <c r="WXV139" i="6"/>
  <c r="WXU139" i="6"/>
  <c r="WXT139" i="6"/>
  <c r="WXS139" i="6"/>
  <c r="WXR139" i="6"/>
  <c r="WXQ139" i="6"/>
  <c r="WXP139" i="6"/>
  <c r="WXO139" i="6"/>
  <c r="WXN139" i="6"/>
  <c r="WXM139" i="6"/>
  <c r="WXL139" i="6"/>
  <c r="WXK139" i="6"/>
  <c r="WXJ139" i="6"/>
  <c r="WXI139" i="6"/>
  <c r="WXH139" i="6"/>
  <c r="WXG139" i="6"/>
  <c r="WXF139" i="6"/>
  <c r="WXE139" i="6"/>
  <c r="WXD139" i="6"/>
  <c r="WXC139" i="6"/>
  <c r="WXB139" i="6"/>
  <c r="WXA139" i="6"/>
  <c r="WWZ139" i="6"/>
  <c r="WWY139" i="6"/>
  <c r="WWX139" i="6"/>
  <c r="WWW139" i="6"/>
  <c r="WWV139" i="6"/>
  <c r="WWU139" i="6"/>
  <c r="WWT139" i="6"/>
  <c r="WWS139" i="6"/>
  <c r="WWR139" i="6"/>
  <c r="WWQ139" i="6"/>
  <c r="WWP139" i="6"/>
  <c r="WWO139" i="6"/>
  <c r="WWN139" i="6"/>
  <c r="WWM139" i="6"/>
  <c r="WWL139" i="6"/>
  <c r="WWK139" i="6"/>
  <c r="WWJ139" i="6"/>
  <c r="WWI139" i="6"/>
  <c r="WWH139" i="6"/>
  <c r="WWG139" i="6"/>
  <c r="WWF139" i="6"/>
  <c r="WWE139" i="6"/>
  <c r="WWD139" i="6"/>
  <c r="WWC139" i="6"/>
  <c r="WWB139" i="6"/>
  <c r="WWA139" i="6"/>
  <c r="WVZ139" i="6"/>
  <c r="WVY139" i="6"/>
  <c r="WVX139" i="6"/>
  <c r="WVW139" i="6"/>
  <c r="WVV139" i="6"/>
  <c r="WVU139" i="6"/>
  <c r="WVT139" i="6"/>
  <c r="WVS139" i="6"/>
  <c r="WVR139" i="6"/>
  <c r="WVQ139" i="6"/>
  <c r="WVP139" i="6"/>
  <c r="WVO139" i="6"/>
  <c r="WVN139" i="6"/>
  <c r="WVM139" i="6"/>
  <c r="WVL139" i="6"/>
  <c r="WVK139" i="6"/>
  <c r="WVJ139" i="6"/>
  <c r="WVI139" i="6"/>
  <c r="WVH139" i="6"/>
  <c r="WVG139" i="6"/>
  <c r="WVF139" i="6"/>
  <c r="WVE139" i="6"/>
  <c r="WVD139" i="6"/>
  <c r="WVC139" i="6"/>
  <c r="WVB139" i="6"/>
  <c r="WVA139" i="6"/>
  <c r="WUZ139" i="6"/>
  <c r="WUY139" i="6"/>
  <c r="WUX139" i="6"/>
  <c r="WUW139" i="6"/>
  <c r="WUV139" i="6"/>
  <c r="WUU139" i="6"/>
  <c r="WUT139" i="6"/>
  <c r="WUS139" i="6"/>
  <c r="WUR139" i="6"/>
  <c r="WUQ139" i="6"/>
  <c r="WUP139" i="6"/>
  <c r="WUO139" i="6"/>
  <c r="WUN139" i="6"/>
  <c r="WUM139" i="6"/>
  <c r="WUL139" i="6"/>
  <c r="WUK139" i="6"/>
  <c r="WUJ139" i="6"/>
  <c r="WUI139" i="6"/>
  <c r="WUH139" i="6"/>
  <c r="WUG139" i="6"/>
  <c r="WUF139" i="6"/>
  <c r="WUE139" i="6"/>
  <c r="WUD139" i="6"/>
  <c r="WUC139" i="6"/>
  <c r="WUB139" i="6"/>
  <c r="WUA139" i="6"/>
  <c r="WTZ139" i="6"/>
  <c r="WTY139" i="6"/>
  <c r="WTX139" i="6"/>
  <c r="WTW139" i="6"/>
  <c r="WTV139" i="6"/>
  <c r="WTU139" i="6"/>
  <c r="WTT139" i="6"/>
  <c r="WTS139" i="6"/>
  <c r="WTR139" i="6"/>
  <c r="WTQ139" i="6"/>
  <c r="WTP139" i="6"/>
  <c r="WTO139" i="6"/>
  <c r="WTN139" i="6"/>
  <c r="WTM139" i="6"/>
  <c r="WTL139" i="6"/>
  <c r="WTK139" i="6"/>
  <c r="WTJ139" i="6"/>
  <c r="WTI139" i="6"/>
  <c r="WTH139" i="6"/>
  <c r="WTG139" i="6"/>
  <c r="WTF139" i="6"/>
  <c r="WTE139" i="6"/>
  <c r="WTD139" i="6"/>
  <c r="WTC139" i="6"/>
  <c r="WTB139" i="6"/>
  <c r="WTA139" i="6"/>
  <c r="WSZ139" i="6"/>
  <c r="WSY139" i="6"/>
  <c r="WSX139" i="6"/>
  <c r="WSW139" i="6"/>
  <c r="WSV139" i="6"/>
  <c r="WSU139" i="6"/>
  <c r="WST139" i="6"/>
  <c r="WSS139" i="6"/>
  <c r="WSR139" i="6"/>
  <c r="WSQ139" i="6"/>
  <c r="WSP139" i="6"/>
  <c r="WSO139" i="6"/>
  <c r="WSN139" i="6"/>
  <c r="WSM139" i="6"/>
  <c r="WSL139" i="6"/>
  <c r="WSK139" i="6"/>
  <c r="WSJ139" i="6"/>
  <c r="WSI139" i="6"/>
  <c r="WSH139" i="6"/>
  <c r="WSG139" i="6"/>
  <c r="WSF139" i="6"/>
  <c r="WSE139" i="6"/>
  <c r="WSD139" i="6"/>
  <c r="WSC139" i="6"/>
  <c r="WSB139" i="6"/>
  <c r="WSA139" i="6"/>
  <c r="WRZ139" i="6"/>
  <c r="WRY139" i="6"/>
  <c r="WRX139" i="6"/>
  <c r="WRW139" i="6"/>
  <c r="WRV139" i="6"/>
  <c r="WRU139" i="6"/>
  <c r="WRT139" i="6"/>
  <c r="WRS139" i="6"/>
  <c r="WRR139" i="6"/>
  <c r="WRQ139" i="6"/>
  <c r="WRP139" i="6"/>
  <c r="WRO139" i="6"/>
  <c r="WRN139" i="6"/>
  <c r="WRM139" i="6"/>
  <c r="WRL139" i="6"/>
  <c r="WRK139" i="6"/>
  <c r="WRJ139" i="6"/>
  <c r="WRI139" i="6"/>
  <c r="WRH139" i="6"/>
  <c r="WRG139" i="6"/>
  <c r="WRF139" i="6"/>
  <c r="WRE139" i="6"/>
  <c r="WRD139" i="6"/>
  <c r="WRC139" i="6"/>
  <c r="WRB139" i="6"/>
  <c r="WRA139" i="6"/>
  <c r="WQZ139" i="6"/>
  <c r="WQY139" i="6"/>
  <c r="WQX139" i="6"/>
  <c r="WQW139" i="6"/>
  <c r="WQV139" i="6"/>
  <c r="WQU139" i="6"/>
  <c r="WQT139" i="6"/>
  <c r="WQS139" i="6"/>
  <c r="WQR139" i="6"/>
  <c r="WQQ139" i="6"/>
  <c r="WQP139" i="6"/>
  <c r="WQO139" i="6"/>
  <c r="WQN139" i="6"/>
  <c r="WQM139" i="6"/>
  <c r="WQL139" i="6"/>
  <c r="WQK139" i="6"/>
  <c r="WQJ139" i="6"/>
  <c r="WQI139" i="6"/>
  <c r="WQH139" i="6"/>
  <c r="WQG139" i="6"/>
  <c r="WQF139" i="6"/>
  <c r="WQE139" i="6"/>
  <c r="WQD139" i="6"/>
  <c r="WQC139" i="6"/>
  <c r="WQB139" i="6"/>
  <c r="WQA139" i="6"/>
  <c r="WPZ139" i="6"/>
  <c r="WPY139" i="6"/>
  <c r="WPX139" i="6"/>
  <c r="WPW139" i="6"/>
  <c r="WPV139" i="6"/>
  <c r="WPU139" i="6"/>
  <c r="WPT139" i="6"/>
  <c r="WPS139" i="6"/>
  <c r="WPR139" i="6"/>
  <c r="WPQ139" i="6"/>
  <c r="WPP139" i="6"/>
  <c r="WPO139" i="6"/>
  <c r="WPN139" i="6"/>
  <c r="WPM139" i="6"/>
  <c r="WPL139" i="6"/>
  <c r="WPK139" i="6"/>
  <c r="WPJ139" i="6"/>
  <c r="WPI139" i="6"/>
  <c r="WPH139" i="6"/>
  <c r="WPG139" i="6"/>
  <c r="WPF139" i="6"/>
  <c r="WPE139" i="6"/>
  <c r="WPD139" i="6"/>
  <c r="WPC139" i="6"/>
  <c r="WPB139" i="6"/>
  <c r="WPA139" i="6"/>
  <c r="WOZ139" i="6"/>
  <c r="WOY139" i="6"/>
  <c r="WOX139" i="6"/>
  <c r="WOW139" i="6"/>
  <c r="WOV139" i="6"/>
  <c r="WOU139" i="6"/>
  <c r="WOT139" i="6"/>
  <c r="WOS139" i="6"/>
  <c r="WOR139" i="6"/>
  <c r="WOQ139" i="6"/>
  <c r="WOP139" i="6"/>
  <c r="WOO139" i="6"/>
  <c r="WON139" i="6"/>
  <c r="WOM139" i="6"/>
  <c r="WOL139" i="6"/>
  <c r="WOK139" i="6"/>
  <c r="WOJ139" i="6"/>
  <c r="WOI139" i="6"/>
  <c r="WOH139" i="6"/>
  <c r="WOG139" i="6"/>
  <c r="WOF139" i="6"/>
  <c r="WOE139" i="6"/>
  <c r="WOD139" i="6"/>
  <c r="WOC139" i="6"/>
  <c r="WOB139" i="6"/>
  <c r="WOA139" i="6"/>
  <c r="WNZ139" i="6"/>
  <c r="WNY139" i="6"/>
  <c r="WNX139" i="6"/>
  <c r="WNW139" i="6"/>
  <c r="WNV139" i="6"/>
  <c r="WNU139" i="6"/>
  <c r="WNT139" i="6"/>
  <c r="WNS139" i="6"/>
  <c r="WNR139" i="6"/>
  <c r="WNQ139" i="6"/>
  <c r="WNP139" i="6"/>
  <c r="WNO139" i="6"/>
  <c r="WNN139" i="6"/>
  <c r="WNM139" i="6"/>
  <c r="WNL139" i="6"/>
  <c r="WNK139" i="6"/>
  <c r="WNJ139" i="6"/>
  <c r="WNI139" i="6"/>
  <c r="WNH139" i="6"/>
  <c r="WNG139" i="6"/>
  <c r="WNF139" i="6"/>
  <c r="WNE139" i="6"/>
  <c r="WND139" i="6"/>
  <c r="WNC139" i="6"/>
  <c r="WNB139" i="6"/>
  <c r="WNA139" i="6"/>
  <c r="WMZ139" i="6"/>
  <c r="WMY139" i="6"/>
  <c r="WMX139" i="6"/>
  <c r="WMW139" i="6"/>
  <c r="WMV139" i="6"/>
  <c r="WMU139" i="6"/>
  <c r="WMT139" i="6"/>
  <c r="WMS139" i="6"/>
  <c r="WMR139" i="6"/>
  <c r="WMQ139" i="6"/>
  <c r="WMP139" i="6"/>
  <c r="WMO139" i="6"/>
  <c r="WMN139" i="6"/>
  <c r="WMM139" i="6"/>
  <c r="WML139" i="6"/>
  <c r="WMK139" i="6"/>
  <c r="WMJ139" i="6"/>
  <c r="WMI139" i="6"/>
  <c r="WMH139" i="6"/>
  <c r="WMG139" i="6"/>
  <c r="WMF139" i="6"/>
  <c r="WME139" i="6"/>
  <c r="WMD139" i="6"/>
  <c r="WMC139" i="6"/>
  <c r="WMB139" i="6"/>
  <c r="WMA139" i="6"/>
  <c r="WLZ139" i="6"/>
  <c r="WLY139" i="6"/>
  <c r="WLX139" i="6"/>
  <c r="WLW139" i="6"/>
  <c r="WLV139" i="6"/>
  <c r="WLU139" i="6"/>
  <c r="WLT139" i="6"/>
  <c r="WLS139" i="6"/>
  <c r="WLR139" i="6"/>
  <c r="WLQ139" i="6"/>
  <c r="WLP139" i="6"/>
  <c r="WLO139" i="6"/>
  <c r="WLN139" i="6"/>
  <c r="WLM139" i="6"/>
  <c r="WLL139" i="6"/>
  <c r="WLK139" i="6"/>
  <c r="WLJ139" i="6"/>
  <c r="WLI139" i="6"/>
  <c r="WLH139" i="6"/>
  <c r="WLG139" i="6"/>
  <c r="WLF139" i="6"/>
  <c r="WLE139" i="6"/>
  <c r="WLD139" i="6"/>
  <c r="WLC139" i="6"/>
  <c r="WLB139" i="6"/>
  <c r="WLA139" i="6"/>
  <c r="WKZ139" i="6"/>
  <c r="WKY139" i="6"/>
  <c r="WKX139" i="6"/>
  <c r="WKW139" i="6"/>
  <c r="WKV139" i="6"/>
  <c r="WKU139" i="6"/>
  <c r="WKT139" i="6"/>
  <c r="WKS139" i="6"/>
  <c r="WKR139" i="6"/>
  <c r="WKQ139" i="6"/>
  <c r="WKP139" i="6"/>
  <c r="WKO139" i="6"/>
  <c r="WKN139" i="6"/>
  <c r="WKM139" i="6"/>
  <c r="WKL139" i="6"/>
  <c r="WKK139" i="6"/>
  <c r="WKJ139" i="6"/>
  <c r="WKI139" i="6"/>
  <c r="WKH139" i="6"/>
  <c r="WKG139" i="6"/>
  <c r="WKF139" i="6"/>
  <c r="WKE139" i="6"/>
  <c r="WKD139" i="6"/>
  <c r="WKC139" i="6"/>
  <c r="WKB139" i="6"/>
  <c r="WKA139" i="6"/>
  <c r="WJZ139" i="6"/>
  <c r="WJY139" i="6"/>
  <c r="WJX139" i="6"/>
  <c r="WJW139" i="6"/>
  <c r="WJV139" i="6"/>
  <c r="WJU139" i="6"/>
  <c r="WJT139" i="6"/>
  <c r="WJS139" i="6"/>
  <c r="WJR139" i="6"/>
  <c r="WJQ139" i="6"/>
  <c r="WJP139" i="6"/>
  <c r="WJO139" i="6"/>
  <c r="WJN139" i="6"/>
  <c r="WJM139" i="6"/>
  <c r="WJL139" i="6"/>
  <c r="WJK139" i="6"/>
  <c r="WJJ139" i="6"/>
  <c r="WJI139" i="6"/>
  <c r="WJH139" i="6"/>
  <c r="WJG139" i="6"/>
  <c r="WJF139" i="6"/>
  <c r="WJE139" i="6"/>
  <c r="WJD139" i="6"/>
  <c r="WJC139" i="6"/>
  <c r="WJB139" i="6"/>
  <c r="WJA139" i="6"/>
  <c r="WIZ139" i="6"/>
  <c r="WIY139" i="6"/>
  <c r="WIX139" i="6"/>
  <c r="WIW139" i="6"/>
  <c r="WIV139" i="6"/>
  <c r="WIU139" i="6"/>
  <c r="WIT139" i="6"/>
  <c r="WIS139" i="6"/>
  <c r="WIR139" i="6"/>
  <c r="WIQ139" i="6"/>
  <c r="WIP139" i="6"/>
  <c r="WIO139" i="6"/>
  <c r="WIN139" i="6"/>
  <c r="WIM139" i="6"/>
  <c r="WIL139" i="6"/>
  <c r="WIK139" i="6"/>
  <c r="WIJ139" i="6"/>
  <c r="WII139" i="6"/>
  <c r="WIH139" i="6"/>
  <c r="WIG139" i="6"/>
  <c r="WIF139" i="6"/>
  <c r="WIE139" i="6"/>
  <c r="WID139" i="6"/>
  <c r="WIC139" i="6"/>
  <c r="WIB139" i="6"/>
  <c r="WIA139" i="6"/>
  <c r="WHZ139" i="6"/>
  <c r="WHY139" i="6"/>
  <c r="WHX139" i="6"/>
  <c r="WHW139" i="6"/>
  <c r="WHV139" i="6"/>
  <c r="WHU139" i="6"/>
  <c r="WHT139" i="6"/>
  <c r="WHS139" i="6"/>
  <c r="WHR139" i="6"/>
  <c r="WHQ139" i="6"/>
  <c r="WHP139" i="6"/>
  <c r="WHO139" i="6"/>
  <c r="WHN139" i="6"/>
  <c r="WHM139" i="6"/>
  <c r="WHL139" i="6"/>
  <c r="WHK139" i="6"/>
  <c r="WHJ139" i="6"/>
  <c r="WHI139" i="6"/>
  <c r="WHH139" i="6"/>
  <c r="WHG139" i="6"/>
  <c r="WHF139" i="6"/>
  <c r="WHE139" i="6"/>
  <c r="WHD139" i="6"/>
  <c r="WHC139" i="6"/>
  <c r="WHB139" i="6"/>
  <c r="WHA139" i="6"/>
  <c r="WGZ139" i="6"/>
  <c r="WGY139" i="6"/>
  <c r="WGX139" i="6"/>
  <c r="WGW139" i="6"/>
  <c r="WGV139" i="6"/>
  <c r="WGU139" i="6"/>
  <c r="WGT139" i="6"/>
  <c r="WGS139" i="6"/>
  <c r="WGR139" i="6"/>
  <c r="WGQ139" i="6"/>
  <c r="WGP139" i="6"/>
  <c r="WGO139" i="6"/>
  <c r="WGN139" i="6"/>
  <c r="WGM139" i="6"/>
  <c r="WGL139" i="6"/>
  <c r="WGK139" i="6"/>
  <c r="WGJ139" i="6"/>
  <c r="WGI139" i="6"/>
  <c r="WGH139" i="6"/>
  <c r="WGG139" i="6"/>
  <c r="WGF139" i="6"/>
  <c r="WGE139" i="6"/>
  <c r="WGD139" i="6"/>
  <c r="WGC139" i="6"/>
  <c r="WGB139" i="6"/>
  <c r="WGA139" i="6"/>
  <c r="WFZ139" i="6"/>
  <c r="WFY139" i="6"/>
  <c r="WFX139" i="6"/>
  <c r="WFW139" i="6"/>
  <c r="WFV139" i="6"/>
  <c r="WFU139" i="6"/>
  <c r="WFT139" i="6"/>
  <c r="WFS139" i="6"/>
  <c r="WFR139" i="6"/>
  <c r="WFQ139" i="6"/>
  <c r="WFP139" i="6"/>
  <c r="WFO139" i="6"/>
  <c r="WFN139" i="6"/>
  <c r="WFM139" i="6"/>
  <c r="WFL139" i="6"/>
  <c r="WFK139" i="6"/>
  <c r="WFJ139" i="6"/>
  <c r="WFI139" i="6"/>
  <c r="WFH139" i="6"/>
  <c r="WFG139" i="6"/>
  <c r="WFF139" i="6"/>
  <c r="WFE139" i="6"/>
  <c r="WFD139" i="6"/>
  <c r="WFC139" i="6"/>
  <c r="WFB139" i="6"/>
  <c r="WFA139" i="6"/>
  <c r="WEZ139" i="6"/>
  <c r="WEY139" i="6"/>
  <c r="WEX139" i="6"/>
  <c r="WEW139" i="6"/>
  <c r="WEV139" i="6"/>
  <c r="WEU139" i="6"/>
  <c r="WET139" i="6"/>
  <c r="WES139" i="6"/>
  <c r="WER139" i="6"/>
  <c r="WEQ139" i="6"/>
  <c r="WEP139" i="6"/>
  <c r="WEO139" i="6"/>
  <c r="WEN139" i="6"/>
  <c r="WEM139" i="6"/>
  <c r="WEL139" i="6"/>
  <c r="WEK139" i="6"/>
  <c r="WEJ139" i="6"/>
  <c r="WEI139" i="6"/>
  <c r="WEH139" i="6"/>
  <c r="WEG139" i="6"/>
  <c r="WEF139" i="6"/>
  <c r="WEE139" i="6"/>
  <c r="WED139" i="6"/>
  <c r="WEC139" i="6"/>
  <c r="WEB139" i="6"/>
  <c r="WEA139" i="6"/>
  <c r="WDZ139" i="6"/>
  <c r="WDY139" i="6"/>
  <c r="WDX139" i="6"/>
  <c r="WDW139" i="6"/>
  <c r="WDV139" i="6"/>
  <c r="WDU139" i="6"/>
  <c r="WDT139" i="6"/>
  <c r="WDS139" i="6"/>
  <c r="WDR139" i="6"/>
  <c r="WDQ139" i="6"/>
  <c r="WDP139" i="6"/>
  <c r="WDO139" i="6"/>
  <c r="WDN139" i="6"/>
  <c r="WDM139" i="6"/>
  <c r="WDL139" i="6"/>
  <c r="WDK139" i="6"/>
  <c r="WDJ139" i="6"/>
  <c r="WDI139" i="6"/>
  <c r="WDH139" i="6"/>
  <c r="WDG139" i="6"/>
  <c r="WDF139" i="6"/>
  <c r="WDE139" i="6"/>
  <c r="WDD139" i="6"/>
  <c r="WDC139" i="6"/>
  <c r="WDB139" i="6"/>
  <c r="WDA139" i="6"/>
  <c r="WCZ139" i="6"/>
  <c r="WCY139" i="6"/>
  <c r="WCX139" i="6"/>
  <c r="WCW139" i="6"/>
  <c r="WCV139" i="6"/>
  <c r="WCU139" i="6"/>
  <c r="WCT139" i="6"/>
  <c r="WCS139" i="6"/>
  <c r="WCR139" i="6"/>
  <c r="WCQ139" i="6"/>
  <c r="WCP139" i="6"/>
  <c r="WCO139" i="6"/>
  <c r="WCN139" i="6"/>
  <c r="WCM139" i="6"/>
  <c r="WCL139" i="6"/>
  <c r="WCK139" i="6"/>
  <c r="WCJ139" i="6"/>
  <c r="WCI139" i="6"/>
  <c r="WCH139" i="6"/>
  <c r="WCG139" i="6"/>
  <c r="WCF139" i="6"/>
  <c r="WCE139" i="6"/>
  <c r="WCD139" i="6"/>
  <c r="WCC139" i="6"/>
  <c r="WCB139" i="6"/>
  <c r="WCA139" i="6"/>
  <c r="WBZ139" i="6"/>
  <c r="WBY139" i="6"/>
  <c r="WBX139" i="6"/>
  <c r="WBW139" i="6"/>
  <c r="WBV139" i="6"/>
  <c r="WBU139" i="6"/>
  <c r="WBT139" i="6"/>
  <c r="WBS139" i="6"/>
  <c r="WBR139" i="6"/>
  <c r="WBQ139" i="6"/>
  <c r="WBP139" i="6"/>
  <c r="WBO139" i="6"/>
  <c r="WBN139" i="6"/>
  <c r="WBM139" i="6"/>
  <c r="WBL139" i="6"/>
  <c r="WBK139" i="6"/>
  <c r="WBJ139" i="6"/>
  <c r="WBI139" i="6"/>
  <c r="WBH139" i="6"/>
  <c r="WBG139" i="6"/>
  <c r="WBF139" i="6"/>
  <c r="WBE139" i="6"/>
  <c r="WBD139" i="6"/>
  <c r="WBC139" i="6"/>
  <c r="WBB139" i="6"/>
  <c r="WBA139" i="6"/>
  <c r="WAZ139" i="6"/>
  <c r="WAY139" i="6"/>
  <c r="WAX139" i="6"/>
  <c r="WAW139" i="6"/>
  <c r="WAV139" i="6"/>
  <c r="WAU139" i="6"/>
  <c r="WAT139" i="6"/>
  <c r="WAS139" i="6"/>
  <c r="WAR139" i="6"/>
  <c r="WAQ139" i="6"/>
  <c r="WAP139" i="6"/>
  <c r="WAO139" i="6"/>
  <c r="WAN139" i="6"/>
  <c r="WAM139" i="6"/>
  <c r="WAL139" i="6"/>
  <c r="WAK139" i="6"/>
  <c r="WAJ139" i="6"/>
  <c r="WAI139" i="6"/>
  <c r="WAH139" i="6"/>
  <c r="WAG139" i="6"/>
  <c r="WAF139" i="6"/>
  <c r="WAE139" i="6"/>
  <c r="WAD139" i="6"/>
  <c r="WAC139" i="6"/>
  <c r="WAB139" i="6"/>
  <c r="WAA139" i="6"/>
  <c r="VZZ139" i="6"/>
  <c r="VZY139" i="6"/>
  <c r="VZX139" i="6"/>
  <c r="VZW139" i="6"/>
  <c r="VZV139" i="6"/>
  <c r="VZU139" i="6"/>
  <c r="VZT139" i="6"/>
  <c r="VZS139" i="6"/>
  <c r="VZR139" i="6"/>
  <c r="VZQ139" i="6"/>
  <c r="VZP139" i="6"/>
  <c r="VZO139" i="6"/>
  <c r="VZN139" i="6"/>
  <c r="VZM139" i="6"/>
  <c r="VZL139" i="6"/>
  <c r="VZK139" i="6"/>
  <c r="VZJ139" i="6"/>
  <c r="VZI139" i="6"/>
  <c r="VZH139" i="6"/>
  <c r="VZG139" i="6"/>
  <c r="VZF139" i="6"/>
  <c r="VZE139" i="6"/>
  <c r="VZD139" i="6"/>
  <c r="VZC139" i="6"/>
  <c r="VZB139" i="6"/>
  <c r="VZA139" i="6"/>
  <c r="VYZ139" i="6"/>
  <c r="VYY139" i="6"/>
  <c r="VYX139" i="6"/>
  <c r="VYW139" i="6"/>
  <c r="VYV139" i="6"/>
  <c r="VYU139" i="6"/>
  <c r="VYT139" i="6"/>
  <c r="VYS139" i="6"/>
  <c r="VYR139" i="6"/>
  <c r="VYQ139" i="6"/>
  <c r="VYP139" i="6"/>
  <c r="VYO139" i="6"/>
  <c r="VYN139" i="6"/>
  <c r="VYM139" i="6"/>
  <c r="VYL139" i="6"/>
  <c r="VYK139" i="6"/>
  <c r="VYJ139" i="6"/>
  <c r="VYI139" i="6"/>
  <c r="VYH139" i="6"/>
  <c r="VYG139" i="6"/>
  <c r="VYF139" i="6"/>
  <c r="VYE139" i="6"/>
  <c r="VYD139" i="6"/>
  <c r="VYC139" i="6"/>
  <c r="VYB139" i="6"/>
  <c r="VYA139" i="6"/>
  <c r="VXZ139" i="6"/>
  <c r="VXY139" i="6"/>
  <c r="VXX139" i="6"/>
  <c r="VXW139" i="6"/>
  <c r="VXV139" i="6"/>
  <c r="VXU139" i="6"/>
  <c r="VXT139" i="6"/>
  <c r="VXS139" i="6"/>
  <c r="VXR139" i="6"/>
  <c r="VXQ139" i="6"/>
  <c r="VXP139" i="6"/>
  <c r="VXO139" i="6"/>
  <c r="VXN139" i="6"/>
  <c r="VXM139" i="6"/>
  <c r="VXL139" i="6"/>
  <c r="VXK139" i="6"/>
  <c r="VXJ139" i="6"/>
  <c r="VXI139" i="6"/>
  <c r="VXH139" i="6"/>
  <c r="VXG139" i="6"/>
  <c r="VXF139" i="6"/>
  <c r="VXE139" i="6"/>
  <c r="VXD139" i="6"/>
  <c r="VXC139" i="6"/>
  <c r="VXB139" i="6"/>
  <c r="VXA139" i="6"/>
  <c r="VWZ139" i="6"/>
  <c r="VWY139" i="6"/>
  <c r="VWX139" i="6"/>
  <c r="VWW139" i="6"/>
  <c r="VWV139" i="6"/>
  <c r="VWU139" i="6"/>
  <c r="VWT139" i="6"/>
  <c r="VWS139" i="6"/>
  <c r="VWR139" i="6"/>
  <c r="VWQ139" i="6"/>
  <c r="VWP139" i="6"/>
  <c r="VWO139" i="6"/>
  <c r="VWN139" i="6"/>
  <c r="VWM139" i="6"/>
  <c r="VWL139" i="6"/>
  <c r="VWK139" i="6"/>
  <c r="VWJ139" i="6"/>
  <c r="VWI139" i="6"/>
  <c r="VWH139" i="6"/>
  <c r="VWG139" i="6"/>
  <c r="VWF139" i="6"/>
  <c r="VWE139" i="6"/>
  <c r="VWD139" i="6"/>
  <c r="VWC139" i="6"/>
  <c r="VWB139" i="6"/>
  <c r="VWA139" i="6"/>
  <c r="VVZ139" i="6"/>
  <c r="VVY139" i="6"/>
  <c r="VVX139" i="6"/>
  <c r="VVW139" i="6"/>
  <c r="VVV139" i="6"/>
  <c r="VVU139" i="6"/>
  <c r="VVT139" i="6"/>
  <c r="VVS139" i="6"/>
  <c r="VVR139" i="6"/>
  <c r="VVQ139" i="6"/>
  <c r="VVP139" i="6"/>
  <c r="VVO139" i="6"/>
  <c r="VVN139" i="6"/>
  <c r="VVM139" i="6"/>
  <c r="VVL139" i="6"/>
  <c r="VVK139" i="6"/>
  <c r="VVJ139" i="6"/>
  <c r="VVI139" i="6"/>
  <c r="VVH139" i="6"/>
  <c r="VVG139" i="6"/>
  <c r="VVF139" i="6"/>
  <c r="VVE139" i="6"/>
  <c r="VVD139" i="6"/>
  <c r="VVC139" i="6"/>
  <c r="VVB139" i="6"/>
  <c r="VVA139" i="6"/>
  <c r="VUZ139" i="6"/>
  <c r="VUY139" i="6"/>
  <c r="VUX139" i="6"/>
  <c r="VUW139" i="6"/>
  <c r="VUV139" i="6"/>
  <c r="VUU139" i="6"/>
  <c r="VUT139" i="6"/>
  <c r="VUS139" i="6"/>
  <c r="VUR139" i="6"/>
  <c r="VUQ139" i="6"/>
  <c r="VUP139" i="6"/>
  <c r="VUO139" i="6"/>
  <c r="VUN139" i="6"/>
  <c r="VUM139" i="6"/>
  <c r="VUL139" i="6"/>
  <c r="VUK139" i="6"/>
  <c r="VUJ139" i="6"/>
  <c r="VUI139" i="6"/>
  <c r="VUH139" i="6"/>
  <c r="VUG139" i="6"/>
  <c r="VUF139" i="6"/>
  <c r="VUE139" i="6"/>
  <c r="VUD139" i="6"/>
  <c r="VUC139" i="6"/>
  <c r="VUB139" i="6"/>
  <c r="VUA139" i="6"/>
  <c r="VTZ139" i="6"/>
  <c r="VTY139" i="6"/>
  <c r="VTX139" i="6"/>
  <c r="VTW139" i="6"/>
  <c r="VTV139" i="6"/>
  <c r="VTU139" i="6"/>
  <c r="VTT139" i="6"/>
  <c r="VTS139" i="6"/>
  <c r="VTR139" i="6"/>
  <c r="VTQ139" i="6"/>
  <c r="VTP139" i="6"/>
  <c r="VTO139" i="6"/>
  <c r="VTN139" i="6"/>
  <c r="VTM139" i="6"/>
  <c r="VTL139" i="6"/>
  <c r="VTK139" i="6"/>
  <c r="VTJ139" i="6"/>
  <c r="VTI139" i="6"/>
  <c r="VTH139" i="6"/>
  <c r="VTG139" i="6"/>
  <c r="VTF139" i="6"/>
  <c r="VTE139" i="6"/>
  <c r="VTD139" i="6"/>
  <c r="VTC139" i="6"/>
  <c r="VTB139" i="6"/>
  <c r="VTA139" i="6"/>
  <c r="VSZ139" i="6"/>
  <c r="VSY139" i="6"/>
  <c r="VSX139" i="6"/>
  <c r="VSW139" i="6"/>
  <c r="VSV139" i="6"/>
  <c r="VSU139" i="6"/>
  <c r="VST139" i="6"/>
  <c r="VSS139" i="6"/>
  <c r="VSR139" i="6"/>
  <c r="VSQ139" i="6"/>
  <c r="VSP139" i="6"/>
  <c r="VSO139" i="6"/>
  <c r="VSN139" i="6"/>
  <c r="VSM139" i="6"/>
  <c r="VSL139" i="6"/>
  <c r="VSK139" i="6"/>
  <c r="VSJ139" i="6"/>
  <c r="VSI139" i="6"/>
  <c r="VSH139" i="6"/>
  <c r="VSG139" i="6"/>
  <c r="VSF139" i="6"/>
  <c r="VSE139" i="6"/>
  <c r="VSD139" i="6"/>
  <c r="VSC139" i="6"/>
  <c r="VSB139" i="6"/>
  <c r="VSA139" i="6"/>
  <c r="VRZ139" i="6"/>
  <c r="VRY139" i="6"/>
  <c r="VRX139" i="6"/>
  <c r="VRW139" i="6"/>
  <c r="VRV139" i="6"/>
  <c r="VRU139" i="6"/>
  <c r="VRT139" i="6"/>
  <c r="VRS139" i="6"/>
  <c r="VRR139" i="6"/>
  <c r="VRQ139" i="6"/>
  <c r="VRP139" i="6"/>
  <c r="VRO139" i="6"/>
  <c r="VRN139" i="6"/>
  <c r="VRM139" i="6"/>
  <c r="VRL139" i="6"/>
  <c r="VRK139" i="6"/>
  <c r="VRJ139" i="6"/>
  <c r="VRI139" i="6"/>
  <c r="VRH139" i="6"/>
  <c r="VRG139" i="6"/>
  <c r="VRF139" i="6"/>
  <c r="VRE139" i="6"/>
  <c r="VRD139" i="6"/>
  <c r="VRC139" i="6"/>
  <c r="VRB139" i="6"/>
  <c r="VRA139" i="6"/>
  <c r="VQZ139" i="6"/>
  <c r="VQY139" i="6"/>
  <c r="VQX139" i="6"/>
  <c r="VQW139" i="6"/>
  <c r="VQV139" i="6"/>
  <c r="VQU139" i="6"/>
  <c r="VQT139" i="6"/>
  <c r="VQS139" i="6"/>
  <c r="VQR139" i="6"/>
  <c r="VQQ139" i="6"/>
  <c r="VQP139" i="6"/>
  <c r="VQO139" i="6"/>
  <c r="VQN139" i="6"/>
  <c r="VQM139" i="6"/>
  <c r="VQL139" i="6"/>
  <c r="VQK139" i="6"/>
  <c r="VQJ139" i="6"/>
  <c r="VQI139" i="6"/>
  <c r="VQH139" i="6"/>
  <c r="VQG139" i="6"/>
  <c r="VQF139" i="6"/>
  <c r="VQE139" i="6"/>
  <c r="VQD139" i="6"/>
  <c r="VQC139" i="6"/>
  <c r="VQB139" i="6"/>
  <c r="VQA139" i="6"/>
  <c r="VPZ139" i="6"/>
  <c r="VPY139" i="6"/>
  <c r="VPX139" i="6"/>
  <c r="VPW139" i="6"/>
  <c r="VPV139" i="6"/>
  <c r="VPU139" i="6"/>
  <c r="VPT139" i="6"/>
  <c r="VPS139" i="6"/>
  <c r="VPR139" i="6"/>
  <c r="VPQ139" i="6"/>
  <c r="VPP139" i="6"/>
  <c r="VPO139" i="6"/>
  <c r="VPN139" i="6"/>
  <c r="VPM139" i="6"/>
  <c r="VPL139" i="6"/>
  <c r="VPK139" i="6"/>
  <c r="VPJ139" i="6"/>
  <c r="VPI139" i="6"/>
  <c r="VPH139" i="6"/>
  <c r="VPG139" i="6"/>
  <c r="VPF139" i="6"/>
  <c r="VPE139" i="6"/>
  <c r="VPD139" i="6"/>
  <c r="VPC139" i="6"/>
  <c r="VPB139" i="6"/>
  <c r="VPA139" i="6"/>
  <c r="VOZ139" i="6"/>
  <c r="VOY139" i="6"/>
  <c r="VOX139" i="6"/>
  <c r="VOW139" i="6"/>
  <c r="VOV139" i="6"/>
  <c r="VOU139" i="6"/>
  <c r="VOT139" i="6"/>
  <c r="VOS139" i="6"/>
  <c r="VOR139" i="6"/>
  <c r="VOQ139" i="6"/>
  <c r="VOP139" i="6"/>
  <c r="VOO139" i="6"/>
  <c r="VON139" i="6"/>
  <c r="VOM139" i="6"/>
  <c r="VOL139" i="6"/>
  <c r="VOK139" i="6"/>
  <c r="VOJ139" i="6"/>
  <c r="VOI139" i="6"/>
  <c r="VOH139" i="6"/>
  <c r="VOG139" i="6"/>
  <c r="VOF139" i="6"/>
  <c r="VOE139" i="6"/>
  <c r="VOD139" i="6"/>
  <c r="VOC139" i="6"/>
  <c r="VOB139" i="6"/>
  <c r="VOA139" i="6"/>
  <c r="VNZ139" i="6"/>
  <c r="VNY139" i="6"/>
  <c r="VNX139" i="6"/>
  <c r="VNW139" i="6"/>
  <c r="VNV139" i="6"/>
  <c r="VNU139" i="6"/>
  <c r="VNT139" i="6"/>
  <c r="VNS139" i="6"/>
  <c r="VNR139" i="6"/>
  <c r="VNQ139" i="6"/>
  <c r="VNP139" i="6"/>
  <c r="VNO139" i="6"/>
  <c r="VNN139" i="6"/>
  <c r="VNM139" i="6"/>
  <c r="VNL139" i="6"/>
  <c r="VNK139" i="6"/>
  <c r="VNJ139" i="6"/>
  <c r="VNI139" i="6"/>
  <c r="VNH139" i="6"/>
  <c r="VNG139" i="6"/>
  <c r="VNF139" i="6"/>
  <c r="VNE139" i="6"/>
  <c r="VND139" i="6"/>
  <c r="VNC139" i="6"/>
  <c r="VNB139" i="6"/>
  <c r="VNA139" i="6"/>
  <c r="VMZ139" i="6"/>
  <c r="VMY139" i="6"/>
  <c r="VMX139" i="6"/>
  <c r="VMW139" i="6"/>
  <c r="VMV139" i="6"/>
  <c r="VMU139" i="6"/>
  <c r="VMT139" i="6"/>
  <c r="VMS139" i="6"/>
  <c r="VMR139" i="6"/>
  <c r="VMQ139" i="6"/>
  <c r="VMP139" i="6"/>
  <c r="VMO139" i="6"/>
  <c r="VMN139" i="6"/>
  <c r="VMM139" i="6"/>
  <c r="VML139" i="6"/>
  <c r="VMK139" i="6"/>
  <c r="VMJ139" i="6"/>
  <c r="VMI139" i="6"/>
  <c r="VMH139" i="6"/>
  <c r="VMG139" i="6"/>
  <c r="VMF139" i="6"/>
  <c r="VME139" i="6"/>
  <c r="VMD139" i="6"/>
  <c r="VMC139" i="6"/>
  <c r="VMB139" i="6"/>
  <c r="VMA139" i="6"/>
  <c r="VLZ139" i="6"/>
  <c r="VLY139" i="6"/>
  <c r="VLX139" i="6"/>
  <c r="VLW139" i="6"/>
  <c r="VLV139" i="6"/>
  <c r="VLU139" i="6"/>
  <c r="VLT139" i="6"/>
  <c r="VLS139" i="6"/>
  <c r="VLR139" i="6"/>
  <c r="VLQ139" i="6"/>
  <c r="VLP139" i="6"/>
  <c r="VLO139" i="6"/>
  <c r="VLN139" i="6"/>
  <c r="VLM139" i="6"/>
  <c r="VLL139" i="6"/>
  <c r="VLK139" i="6"/>
  <c r="VLJ139" i="6"/>
  <c r="VLI139" i="6"/>
  <c r="VLH139" i="6"/>
  <c r="VLG139" i="6"/>
  <c r="VLF139" i="6"/>
  <c r="VLE139" i="6"/>
  <c r="VLD139" i="6"/>
  <c r="VLC139" i="6"/>
  <c r="VLB139" i="6"/>
  <c r="VLA139" i="6"/>
  <c r="VKZ139" i="6"/>
  <c r="VKY139" i="6"/>
  <c r="VKX139" i="6"/>
  <c r="VKW139" i="6"/>
  <c r="VKV139" i="6"/>
  <c r="VKU139" i="6"/>
  <c r="VKT139" i="6"/>
  <c r="VKS139" i="6"/>
  <c r="VKR139" i="6"/>
  <c r="VKQ139" i="6"/>
  <c r="VKP139" i="6"/>
  <c r="VKO139" i="6"/>
  <c r="VKN139" i="6"/>
  <c r="VKM139" i="6"/>
  <c r="VKL139" i="6"/>
  <c r="VKK139" i="6"/>
  <c r="VKJ139" i="6"/>
  <c r="VKI139" i="6"/>
  <c r="VKH139" i="6"/>
  <c r="VKG139" i="6"/>
  <c r="VKF139" i="6"/>
  <c r="VKE139" i="6"/>
  <c r="VKD139" i="6"/>
  <c r="VKC139" i="6"/>
  <c r="VKB139" i="6"/>
  <c r="VKA139" i="6"/>
  <c r="VJZ139" i="6"/>
  <c r="VJY139" i="6"/>
  <c r="VJX139" i="6"/>
  <c r="VJW139" i="6"/>
  <c r="VJV139" i="6"/>
  <c r="VJU139" i="6"/>
  <c r="VJT139" i="6"/>
  <c r="VJS139" i="6"/>
  <c r="VJR139" i="6"/>
  <c r="VJQ139" i="6"/>
  <c r="VJP139" i="6"/>
  <c r="VJO139" i="6"/>
  <c r="VJN139" i="6"/>
  <c r="VJM139" i="6"/>
  <c r="VJL139" i="6"/>
  <c r="VJK139" i="6"/>
  <c r="VJJ139" i="6"/>
  <c r="VJI139" i="6"/>
  <c r="VJH139" i="6"/>
  <c r="VJG139" i="6"/>
  <c r="VJF139" i="6"/>
  <c r="VJE139" i="6"/>
  <c r="VJD139" i="6"/>
  <c r="VJC139" i="6"/>
  <c r="VJB139" i="6"/>
  <c r="VJA139" i="6"/>
  <c r="VIZ139" i="6"/>
  <c r="VIY139" i="6"/>
  <c r="VIX139" i="6"/>
  <c r="VIW139" i="6"/>
  <c r="VIV139" i="6"/>
  <c r="VIU139" i="6"/>
  <c r="VIT139" i="6"/>
  <c r="VIS139" i="6"/>
  <c r="VIR139" i="6"/>
  <c r="VIQ139" i="6"/>
  <c r="VIP139" i="6"/>
  <c r="VIO139" i="6"/>
  <c r="VIN139" i="6"/>
  <c r="VIM139" i="6"/>
  <c r="VIL139" i="6"/>
  <c r="VIK139" i="6"/>
  <c r="VIJ139" i="6"/>
  <c r="VII139" i="6"/>
  <c r="VIH139" i="6"/>
  <c r="VIG139" i="6"/>
  <c r="VIF139" i="6"/>
  <c r="VIE139" i="6"/>
  <c r="VID139" i="6"/>
  <c r="VIC139" i="6"/>
  <c r="VIB139" i="6"/>
  <c r="VIA139" i="6"/>
  <c r="VHZ139" i="6"/>
  <c r="VHY139" i="6"/>
  <c r="VHX139" i="6"/>
  <c r="VHW139" i="6"/>
  <c r="VHV139" i="6"/>
  <c r="VHU139" i="6"/>
  <c r="VHT139" i="6"/>
  <c r="VHS139" i="6"/>
  <c r="VHR139" i="6"/>
  <c r="VHQ139" i="6"/>
  <c r="VHP139" i="6"/>
  <c r="VHO139" i="6"/>
  <c r="VHN139" i="6"/>
  <c r="VHM139" i="6"/>
  <c r="VHL139" i="6"/>
  <c r="VHK139" i="6"/>
  <c r="VHJ139" i="6"/>
  <c r="VHI139" i="6"/>
  <c r="VHH139" i="6"/>
  <c r="VHG139" i="6"/>
  <c r="VHF139" i="6"/>
  <c r="VHE139" i="6"/>
  <c r="VHD139" i="6"/>
  <c r="VHC139" i="6"/>
  <c r="VHB139" i="6"/>
  <c r="VHA139" i="6"/>
  <c r="VGZ139" i="6"/>
  <c r="VGY139" i="6"/>
  <c r="VGX139" i="6"/>
  <c r="VGW139" i="6"/>
  <c r="VGV139" i="6"/>
  <c r="VGU139" i="6"/>
  <c r="VGT139" i="6"/>
  <c r="VGS139" i="6"/>
  <c r="VGR139" i="6"/>
  <c r="VGQ139" i="6"/>
  <c r="VGP139" i="6"/>
  <c r="VGO139" i="6"/>
  <c r="VGN139" i="6"/>
  <c r="VGM139" i="6"/>
  <c r="VGL139" i="6"/>
  <c r="VGK139" i="6"/>
  <c r="VGJ139" i="6"/>
  <c r="VGI139" i="6"/>
  <c r="VGH139" i="6"/>
  <c r="VGG139" i="6"/>
  <c r="VGF139" i="6"/>
  <c r="VGE139" i="6"/>
  <c r="VGD139" i="6"/>
  <c r="VGC139" i="6"/>
  <c r="VGB139" i="6"/>
  <c r="VGA139" i="6"/>
  <c r="VFZ139" i="6"/>
  <c r="VFY139" i="6"/>
  <c r="VFX139" i="6"/>
  <c r="VFW139" i="6"/>
  <c r="VFV139" i="6"/>
  <c r="VFU139" i="6"/>
  <c r="VFT139" i="6"/>
  <c r="VFS139" i="6"/>
  <c r="VFR139" i="6"/>
  <c r="VFQ139" i="6"/>
  <c r="VFP139" i="6"/>
  <c r="VFO139" i="6"/>
  <c r="VFN139" i="6"/>
  <c r="VFM139" i="6"/>
  <c r="VFL139" i="6"/>
  <c r="VFK139" i="6"/>
  <c r="VFJ139" i="6"/>
  <c r="VFI139" i="6"/>
  <c r="VFH139" i="6"/>
  <c r="VFG139" i="6"/>
  <c r="VFF139" i="6"/>
  <c r="VFE139" i="6"/>
  <c r="VFD139" i="6"/>
  <c r="VFC139" i="6"/>
  <c r="VFB139" i="6"/>
  <c r="VFA139" i="6"/>
  <c r="VEZ139" i="6"/>
  <c r="VEY139" i="6"/>
  <c r="VEX139" i="6"/>
  <c r="VEW139" i="6"/>
  <c r="VEV139" i="6"/>
  <c r="VEU139" i="6"/>
  <c r="VET139" i="6"/>
  <c r="VES139" i="6"/>
  <c r="VER139" i="6"/>
  <c r="VEQ139" i="6"/>
  <c r="VEP139" i="6"/>
  <c r="VEO139" i="6"/>
  <c r="VEN139" i="6"/>
  <c r="VEM139" i="6"/>
  <c r="VEL139" i="6"/>
  <c r="VEK139" i="6"/>
  <c r="VEJ139" i="6"/>
  <c r="VEI139" i="6"/>
  <c r="VEH139" i="6"/>
  <c r="VEG139" i="6"/>
  <c r="VEF139" i="6"/>
  <c r="VEE139" i="6"/>
  <c r="VED139" i="6"/>
  <c r="VEC139" i="6"/>
  <c r="VEB139" i="6"/>
  <c r="VEA139" i="6"/>
  <c r="VDZ139" i="6"/>
  <c r="VDY139" i="6"/>
  <c r="VDX139" i="6"/>
  <c r="VDW139" i="6"/>
  <c r="VDV139" i="6"/>
  <c r="VDU139" i="6"/>
  <c r="VDT139" i="6"/>
  <c r="VDS139" i="6"/>
  <c r="VDR139" i="6"/>
  <c r="VDQ139" i="6"/>
  <c r="VDP139" i="6"/>
  <c r="VDO139" i="6"/>
  <c r="VDN139" i="6"/>
  <c r="VDM139" i="6"/>
  <c r="VDL139" i="6"/>
  <c r="VDK139" i="6"/>
  <c r="VDJ139" i="6"/>
  <c r="VDI139" i="6"/>
  <c r="VDH139" i="6"/>
  <c r="VDG139" i="6"/>
  <c r="VDF139" i="6"/>
  <c r="VDE139" i="6"/>
  <c r="VDD139" i="6"/>
  <c r="VDC139" i="6"/>
  <c r="VDB139" i="6"/>
  <c r="VDA139" i="6"/>
  <c r="VCZ139" i="6"/>
  <c r="VCY139" i="6"/>
  <c r="VCX139" i="6"/>
  <c r="VCW139" i="6"/>
  <c r="VCV139" i="6"/>
  <c r="VCU139" i="6"/>
  <c r="VCT139" i="6"/>
  <c r="VCS139" i="6"/>
  <c r="VCR139" i="6"/>
  <c r="VCQ139" i="6"/>
  <c r="VCP139" i="6"/>
  <c r="VCO139" i="6"/>
  <c r="VCN139" i="6"/>
  <c r="VCM139" i="6"/>
  <c r="VCL139" i="6"/>
  <c r="VCK139" i="6"/>
  <c r="VCJ139" i="6"/>
  <c r="VCI139" i="6"/>
  <c r="VCH139" i="6"/>
  <c r="VCG139" i="6"/>
  <c r="VCF139" i="6"/>
  <c r="VCE139" i="6"/>
  <c r="VCD139" i="6"/>
  <c r="VCC139" i="6"/>
  <c r="VCB139" i="6"/>
  <c r="VCA139" i="6"/>
  <c r="VBZ139" i="6"/>
  <c r="VBY139" i="6"/>
  <c r="VBX139" i="6"/>
  <c r="VBW139" i="6"/>
  <c r="VBV139" i="6"/>
  <c r="VBU139" i="6"/>
  <c r="VBT139" i="6"/>
  <c r="VBS139" i="6"/>
  <c r="VBR139" i="6"/>
  <c r="VBQ139" i="6"/>
  <c r="VBP139" i="6"/>
  <c r="VBO139" i="6"/>
  <c r="VBN139" i="6"/>
  <c r="VBM139" i="6"/>
  <c r="VBL139" i="6"/>
  <c r="VBK139" i="6"/>
  <c r="VBJ139" i="6"/>
  <c r="VBI139" i="6"/>
  <c r="VBH139" i="6"/>
  <c r="VBG139" i="6"/>
  <c r="VBF139" i="6"/>
  <c r="VBE139" i="6"/>
  <c r="VBD139" i="6"/>
  <c r="VBC139" i="6"/>
  <c r="VBB139" i="6"/>
  <c r="VBA139" i="6"/>
  <c r="VAZ139" i="6"/>
  <c r="VAY139" i="6"/>
  <c r="VAX139" i="6"/>
  <c r="VAW139" i="6"/>
  <c r="VAV139" i="6"/>
  <c r="VAU139" i="6"/>
  <c r="VAT139" i="6"/>
  <c r="VAS139" i="6"/>
  <c r="VAR139" i="6"/>
  <c r="VAQ139" i="6"/>
  <c r="VAP139" i="6"/>
  <c r="VAO139" i="6"/>
  <c r="VAN139" i="6"/>
  <c r="VAM139" i="6"/>
  <c r="VAL139" i="6"/>
  <c r="VAK139" i="6"/>
  <c r="VAJ139" i="6"/>
  <c r="VAI139" i="6"/>
  <c r="VAH139" i="6"/>
  <c r="VAG139" i="6"/>
  <c r="VAF139" i="6"/>
  <c r="VAE139" i="6"/>
  <c r="VAD139" i="6"/>
  <c r="VAC139" i="6"/>
  <c r="VAB139" i="6"/>
  <c r="VAA139" i="6"/>
  <c r="UZZ139" i="6"/>
  <c r="UZY139" i="6"/>
  <c r="UZX139" i="6"/>
  <c r="UZW139" i="6"/>
  <c r="UZV139" i="6"/>
  <c r="UZU139" i="6"/>
  <c r="UZT139" i="6"/>
  <c r="UZS139" i="6"/>
  <c r="UZR139" i="6"/>
  <c r="UZQ139" i="6"/>
  <c r="UZP139" i="6"/>
  <c r="UZO139" i="6"/>
  <c r="UZN139" i="6"/>
  <c r="UZM139" i="6"/>
  <c r="UZL139" i="6"/>
  <c r="UZK139" i="6"/>
  <c r="UZJ139" i="6"/>
  <c r="UZI139" i="6"/>
  <c r="UZH139" i="6"/>
  <c r="UZG139" i="6"/>
  <c r="UZF139" i="6"/>
  <c r="UZE139" i="6"/>
  <c r="UZD139" i="6"/>
  <c r="UZC139" i="6"/>
  <c r="UZB139" i="6"/>
  <c r="UZA139" i="6"/>
  <c r="UYZ139" i="6"/>
  <c r="UYY139" i="6"/>
  <c r="UYX139" i="6"/>
  <c r="UYW139" i="6"/>
  <c r="UYV139" i="6"/>
  <c r="UYU139" i="6"/>
  <c r="UYT139" i="6"/>
  <c r="UYS139" i="6"/>
  <c r="UYR139" i="6"/>
  <c r="UYQ139" i="6"/>
  <c r="UYP139" i="6"/>
  <c r="UYO139" i="6"/>
  <c r="UYN139" i="6"/>
  <c r="UYM139" i="6"/>
  <c r="UYL139" i="6"/>
  <c r="UYK139" i="6"/>
  <c r="UYJ139" i="6"/>
  <c r="UYI139" i="6"/>
  <c r="UYH139" i="6"/>
  <c r="UYG139" i="6"/>
  <c r="UYF139" i="6"/>
  <c r="UYE139" i="6"/>
  <c r="UYD139" i="6"/>
  <c r="UYC139" i="6"/>
  <c r="UYB139" i="6"/>
  <c r="UYA139" i="6"/>
  <c r="UXZ139" i="6"/>
  <c r="UXY139" i="6"/>
  <c r="UXX139" i="6"/>
  <c r="UXW139" i="6"/>
  <c r="UXV139" i="6"/>
  <c r="UXU139" i="6"/>
  <c r="UXT139" i="6"/>
  <c r="UXS139" i="6"/>
  <c r="UXR139" i="6"/>
  <c r="UXQ139" i="6"/>
  <c r="UXP139" i="6"/>
  <c r="UXO139" i="6"/>
  <c r="UXN139" i="6"/>
  <c r="UXM139" i="6"/>
  <c r="UXL139" i="6"/>
  <c r="UXK139" i="6"/>
  <c r="UXJ139" i="6"/>
  <c r="UXI139" i="6"/>
  <c r="UXH139" i="6"/>
  <c r="UXG139" i="6"/>
  <c r="UXF139" i="6"/>
  <c r="UXE139" i="6"/>
  <c r="UXD139" i="6"/>
  <c r="UXC139" i="6"/>
  <c r="UXB139" i="6"/>
  <c r="UXA139" i="6"/>
  <c r="UWZ139" i="6"/>
  <c r="UWY139" i="6"/>
  <c r="UWX139" i="6"/>
  <c r="UWW139" i="6"/>
  <c r="UWV139" i="6"/>
  <c r="UWU139" i="6"/>
  <c r="UWT139" i="6"/>
  <c r="UWS139" i="6"/>
  <c r="UWR139" i="6"/>
  <c r="UWQ139" i="6"/>
  <c r="UWP139" i="6"/>
  <c r="UWO139" i="6"/>
  <c r="UWN139" i="6"/>
  <c r="UWM139" i="6"/>
  <c r="UWL139" i="6"/>
  <c r="UWK139" i="6"/>
  <c r="UWJ139" i="6"/>
  <c r="UWI139" i="6"/>
  <c r="UWH139" i="6"/>
  <c r="UWG139" i="6"/>
  <c r="UWF139" i="6"/>
  <c r="UWE139" i="6"/>
  <c r="UWD139" i="6"/>
  <c r="UWC139" i="6"/>
  <c r="UWB139" i="6"/>
  <c r="UWA139" i="6"/>
  <c r="UVZ139" i="6"/>
  <c r="UVY139" i="6"/>
  <c r="UVX139" i="6"/>
  <c r="UVW139" i="6"/>
  <c r="UVV139" i="6"/>
  <c r="UVU139" i="6"/>
  <c r="UVT139" i="6"/>
  <c r="UVS139" i="6"/>
  <c r="UVR139" i="6"/>
  <c r="UVQ139" i="6"/>
  <c r="UVP139" i="6"/>
  <c r="UVO139" i="6"/>
  <c r="UVN139" i="6"/>
  <c r="UVM139" i="6"/>
  <c r="UVL139" i="6"/>
  <c r="UVK139" i="6"/>
  <c r="UVJ139" i="6"/>
  <c r="UVI139" i="6"/>
  <c r="UVH139" i="6"/>
  <c r="UVG139" i="6"/>
  <c r="UVF139" i="6"/>
  <c r="UVE139" i="6"/>
  <c r="UVD139" i="6"/>
  <c r="UVC139" i="6"/>
  <c r="UVB139" i="6"/>
  <c r="UVA139" i="6"/>
  <c r="UUZ139" i="6"/>
  <c r="UUY139" i="6"/>
  <c r="UUX139" i="6"/>
  <c r="UUW139" i="6"/>
  <c r="UUV139" i="6"/>
  <c r="UUU139" i="6"/>
  <c r="UUT139" i="6"/>
  <c r="UUS139" i="6"/>
  <c r="UUR139" i="6"/>
  <c r="UUQ139" i="6"/>
  <c r="UUP139" i="6"/>
  <c r="UUO139" i="6"/>
  <c r="UUN139" i="6"/>
  <c r="UUM139" i="6"/>
  <c r="UUL139" i="6"/>
  <c r="UUK139" i="6"/>
  <c r="UUJ139" i="6"/>
  <c r="UUI139" i="6"/>
  <c r="UUH139" i="6"/>
  <c r="UUG139" i="6"/>
  <c r="UUF139" i="6"/>
  <c r="UUE139" i="6"/>
  <c r="UUD139" i="6"/>
  <c r="UUC139" i="6"/>
  <c r="UUB139" i="6"/>
  <c r="UUA139" i="6"/>
  <c r="UTZ139" i="6"/>
  <c r="UTY139" i="6"/>
  <c r="UTX139" i="6"/>
  <c r="UTW139" i="6"/>
  <c r="UTV139" i="6"/>
  <c r="UTU139" i="6"/>
  <c r="UTT139" i="6"/>
  <c r="UTS139" i="6"/>
  <c r="UTR139" i="6"/>
  <c r="UTQ139" i="6"/>
  <c r="UTP139" i="6"/>
  <c r="UTO139" i="6"/>
  <c r="UTN139" i="6"/>
  <c r="UTM139" i="6"/>
  <c r="UTL139" i="6"/>
  <c r="UTK139" i="6"/>
  <c r="UTJ139" i="6"/>
  <c r="UTI139" i="6"/>
  <c r="UTH139" i="6"/>
  <c r="UTG139" i="6"/>
  <c r="UTF139" i="6"/>
  <c r="UTE139" i="6"/>
  <c r="UTD139" i="6"/>
  <c r="UTC139" i="6"/>
  <c r="UTB139" i="6"/>
  <c r="UTA139" i="6"/>
  <c r="USZ139" i="6"/>
  <c r="USY139" i="6"/>
  <c r="USX139" i="6"/>
  <c r="USW139" i="6"/>
  <c r="USV139" i="6"/>
  <c r="USU139" i="6"/>
  <c r="UST139" i="6"/>
  <c r="USS139" i="6"/>
  <c r="USR139" i="6"/>
  <c r="USQ139" i="6"/>
  <c r="USP139" i="6"/>
  <c r="USO139" i="6"/>
  <c r="USN139" i="6"/>
  <c r="USM139" i="6"/>
  <c r="USL139" i="6"/>
  <c r="USK139" i="6"/>
  <c r="USJ139" i="6"/>
  <c r="USI139" i="6"/>
  <c r="USH139" i="6"/>
  <c r="USG139" i="6"/>
  <c r="USF139" i="6"/>
  <c r="USE139" i="6"/>
  <c r="USD139" i="6"/>
  <c r="USC139" i="6"/>
  <c r="USB139" i="6"/>
  <c r="USA139" i="6"/>
  <c r="URZ139" i="6"/>
  <c r="URY139" i="6"/>
  <c r="URX139" i="6"/>
  <c r="URW139" i="6"/>
  <c r="URV139" i="6"/>
  <c r="URU139" i="6"/>
  <c r="URT139" i="6"/>
  <c r="URS139" i="6"/>
  <c r="URR139" i="6"/>
  <c r="URQ139" i="6"/>
  <c r="URP139" i="6"/>
  <c r="URO139" i="6"/>
  <c r="URN139" i="6"/>
  <c r="URM139" i="6"/>
  <c r="URL139" i="6"/>
  <c r="URK139" i="6"/>
  <c r="URJ139" i="6"/>
  <c r="URI139" i="6"/>
  <c r="URH139" i="6"/>
  <c r="URG139" i="6"/>
  <c r="URF139" i="6"/>
  <c r="URE139" i="6"/>
  <c r="URD139" i="6"/>
  <c r="URC139" i="6"/>
  <c r="URB139" i="6"/>
  <c r="URA139" i="6"/>
  <c r="UQZ139" i="6"/>
  <c r="UQY139" i="6"/>
  <c r="UQX139" i="6"/>
  <c r="UQW139" i="6"/>
  <c r="UQV139" i="6"/>
  <c r="UQU139" i="6"/>
  <c r="UQT139" i="6"/>
  <c r="UQS139" i="6"/>
  <c r="UQR139" i="6"/>
  <c r="UQQ139" i="6"/>
  <c r="UQP139" i="6"/>
  <c r="UQO139" i="6"/>
  <c r="UQN139" i="6"/>
  <c r="UQM139" i="6"/>
  <c r="UQL139" i="6"/>
  <c r="UQK139" i="6"/>
  <c r="UQJ139" i="6"/>
  <c r="UQI139" i="6"/>
  <c r="UQH139" i="6"/>
  <c r="UQG139" i="6"/>
  <c r="UQF139" i="6"/>
  <c r="UQE139" i="6"/>
  <c r="UQD139" i="6"/>
  <c r="UQC139" i="6"/>
  <c r="UQB139" i="6"/>
  <c r="UQA139" i="6"/>
  <c r="UPZ139" i="6"/>
  <c r="UPY139" i="6"/>
  <c r="UPX139" i="6"/>
  <c r="UPW139" i="6"/>
  <c r="UPV139" i="6"/>
  <c r="UPU139" i="6"/>
  <c r="UPT139" i="6"/>
  <c r="UPS139" i="6"/>
  <c r="UPR139" i="6"/>
  <c r="UPQ139" i="6"/>
  <c r="UPP139" i="6"/>
  <c r="UPO139" i="6"/>
  <c r="UPN139" i="6"/>
  <c r="UPM139" i="6"/>
  <c r="UPL139" i="6"/>
  <c r="UPK139" i="6"/>
  <c r="UPJ139" i="6"/>
  <c r="UPI139" i="6"/>
  <c r="UPH139" i="6"/>
  <c r="UPG139" i="6"/>
  <c r="UPF139" i="6"/>
  <c r="UPE139" i="6"/>
  <c r="UPD139" i="6"/>
  <c r="UPC139" i="6"/>
  <c r="UPB139" i="6"/>
  <c r="UPA139" i="6"/>
  <c r="UOZ139" i="6"/>
  <c r="UOY139" i="6"/>
  <c r="UOX139" i="6"/>
  <c r="UOW139" i="6"/>
  <c r="UOV139" i="6"/>
  <c r="UOU139" i="6"/>
  <c r="UOT139" i="6"/>
  <c r="UOS139" i="6"/>
  <c r="UOR139" i="6"/>
  <c r="UOQ139" i="6"/>
  <c r="UOP139" i="6"/>
  <c r="UOO139" i="6"/>
  <c r="UON139" i="6"/>
  <c r="UOM139" i="6"/>
  <c r="UOL139" i="6"/>
  <c r="UOK139" i="6"/>
  <c r="UOJ139" i="6"/>
  <c r="UOI139" i="6"/>
  <c r="UOH139" i="6"/>
  <c r="UOG139" i="6"/>
  <c r="UOF139" i="6"/>
  <c r="UOE139" i="6"/>
  <c r="UOD139" i="6"/>
  <c r="UOC139" i="6"/>
  <c r="UOB139" i="6"/>
  <c r="UOA139" i="6"/>
  <c r="UNZ139" i="6"/>
  <c r="UNY139" i="6"/>
  <c r="UNX139" i="6"/>
  <c r="UNW139" i="6"/>
  <c r="UNV139" i="6"/>
  <c r="UNU139" i="6"/>
  <c r="UNT139" i="6"/>
  <c r="UNS139" i="6"/>
  <c r="UNR139" i="6"/>
  <c r="UNQ139" i="6"/>
  <c r="UNP139" i="6"/>
  <c r="UNO139" i="6"/>
  <c r="UNN139" i="6"/>
  <c r="UNM139" i="6"/>
  <c r="UNL139" i="6"/>
  <c r="UNK139" i="6"/>
  <c r="UNJ139" i="6"/>
  <c r="UNI139" i="6"/>
  <c r="UNH139" i="6"/>
  <c r="UNG139" i="6"/>
  <c r="UNF139" i="6"/>
  <c r="UNE139" i="6"/>
  <c r="UND139" i="6"/>
  <c r="UNC139" i="6"/>
  <c r="UNB139" i="6"/>
  <c r="UNA139" i="6"/>
  <c r="UMZ139" i="6"/>
  <c r="UMY139" i="6"/>
  <c r="UMX139" i="6"/>
  <c r="UMW139" i="6"/>
  <c r="UMV139" i="6"/>
  <c r="UMU139" i="6"/>
  <c r="UMT139" i="6"/>
  <c r="UMS139" i="6"/>
  <c r="UMR139" i="6"/>
  <c r="UMQ139" i="6"/>
  <c r="UMP139" i="6"/>
  <c r="UMO139" i="6"/>
  <c r="UMN139" i="6"/>
  <c r="UMM139" i="6"/>
  <c r="UML139" i="6"/>
  <c r="UMK139" i="6"/>
  <c r="UMJ139" i="6"/>
  <c r="UMI139" i="6"/>
  <c r="UMH139" i="6"/>
  <c r="UMG139" i="6"/>
  <c r="UMF139" i="6"/>
  <c r="UME139" i="6"/>
  <c r="UMD139" i="6"/>
  <c r="UMC139" i="6"/>
  <c r="UMB139" i="6"/>
  <c r="UMA139" i="6"/>
  <c r="ULZ139" i="6"/>
  <c r="ULY139" i="6"/>
  <c r="ULX139" i="6"/>
  <c r="ULW139" i="6"/>
  <c r="ULV139" i="6"/>
  <c r="ULU139" i="6"/>
  <c r="ULT139" i="6"/>
  <c r="ULS139" i="6"/>
  <c r="ULR139" i="6"/>
  <c r="ULQ139" i="6"/>
  <c r="ULP139" i="6"/>
  <c r="ULO139" i="6"/>
  <c r="ULN139" i="6"/>
  <c r="ULM139" i="6"/>
  <c r="ULL139" i="6"/>
  <c r="ULK139" i="6"/>
  <c r="ULJ139" i="6"/>
  <c r="ULI139" i="6"/>
  <c r="ULH139" i="6"/>
  <c r="ULG139" i="6"/>
  <c r="ULF139" i="6"/>
  <c r="ULE139" i="6"/>
  <c r="ULD139" i="6"/>
  <c r="ULC139" i="6"/>
  <c r="ULB139" i="6"/>
  <c r="ULA139" i="6"/>
  <c r="UKZ139" i="6"/>
  <c r="UKY139" i="6"/>
  <c r="UKX139" i="6"/>
  <c r="UKW139" i="6"/>
  <c r="UKV139" i="6"/>
  <c r="UKU139" i="6"/>
  <c r="UKT139" i="6"/>
  <c r="UKS139" i="6"/>
  <c r="UKR139" i="6"/>
  <c r="UKQ139" i="6"/>
  <c r="UKP139" i="6"/>
  <c r="UKO139" i="6"/>
  <c r="UKN139" i="6"/>
  <c r="UKM139" i="6"/>
  <c r="UKL139" i="6"/>
  <c r="UKK139" i="6"/>
  <c r="UKJ139" i="6"/>
  <c r="UKI139" i="6"/>
  <c r="UKH139" i="6"/>
  <c r="UKG139" i="6"/>
  <c r="UKF139" i="6"/>
  <c r="UKE139" i="6"/>
  <c r="UKD139" i="6"/>
  <c r="UKC139" i="6"/>
  <c r="UKB139" i="6"/>
  <c r="UKA139" i="6"/>
  <c r="UJZ139" i="6"/>
  <c r="UJY139" i="6"/>
  <c r="UJX139" i="6"/>
  <c r="UJW139" i="6"/>
  <c r="UJV139" i="6"/>
  <c r="UJU139" i="6"/>
  <c r="UJT139" i="6"/>
  <c r="UJS139" i="6"/>
  <c r="UJR139" i="6"/>
  <c r="UJQ139" i="6"/>
  <c r="UJP139" i="6"/>
  <c r="UJO139" i="6"/>
  <c r="UJN139" i="6"/>
  <c r="UJM139" i="6"/>
  <c r="UJL139" i="6"/>
  <c r="UJK139" i="6"/>
  <c r="UJJ139" i="6"/>
  <c r="UJI139" i="6"/>
  <c r="UJH139" i="6"/>
  <c r="UJG139" i="6"/>
  <c r="UJF139" i="6"/>
  <c r="UJE139" i="6"/>
  <c r="UJD139" i="6"/>
  <c r="UJC139" i="6"/>
  <c r="UJB139" i="6"/>
  <c r="UJA139" i="6"/>
  <c r="UIZ139" i="6"/>
  <c r="UIY139" i="6"/>
  <c r="UIX139" i="6"/>
  <c r="UIW139" i="6"/>
  <c r="UIV139" i="6"/>
  <c r="UIU139" i="6"/>
  <c r="UIT139" i="6"/>
  <c r="UIS139" i="6"/>
  <c r="UIR139" i="6"/>
  <c r="UIQ139" i="6"/>
  <c r="UIP139" i="6"/>
  <c r="UIO139" i="6"/>
  <c r="UIN139" i="6"/>
  <c r="UIM139" i="6"/>
  <c r="UIL139" i="6"/>
  <c r="UIK139" i="6"/>
  <c r="UIJ139" i="6"/>
  <c r="UII139" i="6"/>
  <c r="UIH139" i="6"/>
  <c r="UIG139" i="6"/>
  <c r="UIF139" i="6"/>
  <c r="UIE139" i="6"/>
  <c r="UID139" i="6"/>
  <c r="UIC139" i="6"/>
  <c r="UIB139" i="6"/>
  <c r="UIA139" i="6"/>
  <c r="UHZ139" i="6"/>
  <c r="UHY139" i="6"/>
  <c r="UHX139" i="6"/>
  <c r="UHW139" i="6"/>
  <c r="UHV139" i="6"/>
  <c r="UHU139" i="6"/>
  <c r="UHT139" i="6"/>
  <c r="UHS139" i="6"/>
  <c r="UHR139" i="6"/>
  <c r="UHQ139" i="6"/>
  <c r="UHP139" i="6"/>
  <c r="UHO139" i="6"/>
  <c r="UHN139" i="6"/>
  <c r="UHM139" i="6"/>
  <c r="UHL139" i="6"/>
  <c r="UHK139" i="6"/>
  <c r="UHJ139" i="6"/>
  <c r="UHI139" i="6"/>
  <c r="UHH139" i="6"/>
  <c r="UHG139" i="6"/>
  <c r="UHF139" i="6"/>
  <c r="UHE139" i="6"/>
  <c r="UHD139" i="6"/>
  <c r="UHC139" i="6"/>
  <c r="UHB139" i="6"/>
  <c r="UHA139" i="6"/>
  <c r="UGZ139" i="6"/>
  <c r="UGY139" i="6"/>
  <c r="UGX139" i="6"/>
  <c r="UGW139" i="6"/>
  <c r="UGV139" i="6"/>
  <c r="UGU139" i="6"/>
  <c r="UGT139" i="6"/>
  <c r="UGS139" i="6"/>
  <c r="UGR139" i="6"/>
  <c r="UGQ139" i="6"/>
  <c r="UGP139" i="6"/>
  <c r="UGO139" i="6"/>
  <c r="UGN139" i="6"/>
  <c r="UGM139" i="6"/>
  <c r="UGL139" i="6"/>
  <c r="UGK139" i="6"/>
  <c r="UGJ139" i="6"/>
  <c r="UGI139" i="6"/>
  <c r="UGH139" i="6"/>
  <c r="UGG139" i="6"/>
  <c r="UGF139" i="6"/>
  <c r="UGE139" i="6"/>
  <c r="UGD139" i="6"/>
  <c r="UGC139" i="6"/>
  <c r="UGB139" i="6"/>
  <c r="UGA139" i="6"/>
  <c r="UFZ139" i="6"/>
  <c r="UFY139" i="6"/>
  <c r="UFX139" i="6"/>
  <c r="UFW139" i="6"/>
  <c r="UFV139" i="6"/>
  <c r="UFU139" i="6"/>
  <c r="UFT139" i="6"/>
  <c r="UFS139" i="6"/>
  <c r="UFR139" i="6"/>
  <c r="UFQ139" i="6"/>
  <c r="UFP139" i="6"/>
  <c r="UFO139" i="6"/>
  <c r="UFN139" i="6"/>
  <c r="UFM139" i="6"/>
  <c r="UFL139" i="6"/>
  <c r="UFK139" i="6"/>
  <c r="UFJ139" i="6"/>
  <c r="UFI139" i="6"/>
  <c r="UFH139" i="6"/>
  <c r="UFG139" i="6"/>
  <c r="UFF139" i="6"/>
  <c r="UFE139" i="6"/>
  <c r="UFD139" i="6"/>
  <c r="UFC139" i="6"/>
  <c r="UFB139" i="6"/>
  <c r="UFA139" i="6"/>
  <c r="UEZ139" i="6"/>
  <c r="UEY139" i="6"/>
  <c r="UEX139" i="6"/>
  <c r="UEW139" i="6"/>
  <c r="UEV139" i="6"/>
  <c r="UEU139" i="6"/>
  <c r="UET139" i="6"/>
  <c r="UES139" i="6"/>
  <c r="UER139" i="6"/>
  <c r="UEQ139" i="6"/>
  <c r="UEP139" i="6"/>
  <c r="UEO139" i="6"/>
  <c r="UEN139" i="6"/>
  <c r="UEM139" i="6"/>
  <c r="UEL139" i="6"/>
  <c r="UEK139" i="6"/>
  <c r="UEJ139" i="6"/>
  <c r="UEI139" i="6"/>
  <c r="UEH139" i="6"/>
  <c r="UEG139" i="6"/>
  <c r="UEF139" i="6"/>
  <c r="UEE139" i="6"/>
  <c r="UED139" i="6"/>
  <c r="UEC139" i="6"/>
  <c r="UEB139" i="6"/>
  <c r="UEA139" i="6"/>
  <c r="UDZ139" i="6"/>
  <c r="UDY139" i="6"/>
  <c r="UDX139" i="6"/>
  <c r="UDW139" i="6"/>
  <c r="UDV139" i="6"/>
  <c r="UDU139" i="6"/>
  <c r="UDT139" i="6"/>
  <c r="UDS139" i="6"/>
  <c r="UDR139" i="6"/>
  <c r="UDQ139" i="6"/>
  <c r="UDP139" i="6"/>
  <c r="UDO139" i="6"/>
  <c r="UDN139" i="6"/>
  <c r="UDM139" i="6"/>
  <c r="UDL139" i="6"/>
  <c r="UDK139" i="6"/>
  <c r="UDJ139" i="6"/>
  <c r="UDI139" i="6"/>
  <c r="UDH139" i="6"/>
  <c r="UDG139" i="6"/>
  <c r="UDF139" i="6"/>
  <c r="UDE139" i="6"/>
  <c r="UDD139" i="6"/>
  <c r="UDC139" i="6"/>
  <c r="UDB139" i="6"/>
  <c r="UDA139" i="6"/>
  <c r="UCZ139" i="6"/>
  <c r="UCY139" i="6"/>
  <c r="UCX139" i="6"/>
  <c r="UCW139" i="6"/>
  <c r="UCV139" i="6"/>
  <c r="UCU139" i="6"/>
  <c r="UCT139" i="6"/>
  <c r="UCS139" i="6"/>
  <c r="UCR139" i="6"/>
  <c r="UCQ139" i="6"/>
  <c r="UCP139" i="6"/>
  <c r="UCO139" i="6"/>
  <c r="UCN139" i="6"/>
  <c r="UCM139" i="6"/>
  <c r="UCL139" i="6"/>
  <c r="UCK139" i="6"/>
  <c r="UCJ139" i="6"/>
  <c r="UCI139" i="6"/>
  <c r="UCH139" i="6"/>
  <c r="UCG139" i="6"/>
  <c r="UCF139" i="6"/>
  <c r="UCE139" i="6"/>
  <c r="UCD139" i="6"/>
  <c r="UCC139" i="6"/>
  <c r="UCB139" i="6"/>
  <c r="UCA139" i="6"/>
  <c r="UBZ139" i="6"/>
  <c r="UBY139" i="6"/>
  <c r="UBX139" i="6"/>
  <c r="UBW139" i="6"/>
  <c r="UBV139" i="6"/>
  <c r="UBU139" i="6"/>
  <c r="UBT139" i="6"/>
  <c r="UBS139" i="6"/>
  <c r="UBR139" i="6"/>
  <c r="UBQ139" i="6"/>
  <c r="UBP139" i="6"/>
  <c r="UBO139" i="6"/>
  <c r="UBN139" i="6"/>
  <c r="UBM139" i="6"/>
  <c r="UBL139" i="6"/>
  <c r="UBK139" i="6"/>
  <c r="UBJ139" i="6"/>
  <c r="UBI139" i="6"/>
  <c r="UBH139" i="6"/>
  <c r="UBG139" i="6"/>
  <c r="UBF139" i="6"/>
  <c r="UBE139" i="6"/>
  <c r="UBD139" i="6"/>
  <c r="UBC139" i="6"/>
  <c r="UBB139" i="6"/>
  <c r="UBA139" i="6"/>
  <c r="UAZ139" i="6"/>
  <c r="UAY139" i="6"/>
  <c r="UAX139" i="6"/>
  <c r="UAW139" i="6"/>
  <c r="UAV139" i="6"/>
  <c r="UAU139" i="6"/>
  <c r="UAT139" i="6"/>
  <c r="UAS139" i="6"/>
  <c r="UAR139" i="6"/>
  <c r="UAQ139" i="6"/>
  <c r="UAP139" i="6"/>
  <c r="UAO139" i="6"/>
  <c r="UAN139" i="6"/>
  <c r="UAM139" i="6"/>
  <c r="UAL139" i="6"/>
  <c r="UAK139" i="6"/>
  <c r="UAJ139" i="6"/>
  <c r="UAI139" i="6"/>
  <c r="UAH139" i="6"/>
  <c r="UAG139" i="6"/>
  <c r="UAF139" i="6"/>
  <c r="UAE139" i="6"/>
  <c r="UAD139" i="6"/>
  <c r="UAC139" i="6"/>
  <c r="UAB139" i="6"/>
  <c r="UAA139" i="6"/>
  <c r="TZZ139" i="6"/>
  <c r="TZY139" i="6"/>
  <c r="TZX139" i="6"/>
  <c r="TZW139" i="6"/>
  <c r="TZV139" i="6"/>
  <c r="TZU139" i="6"/>
  <c r="TZT139" i="6"/>
  <c r="TZS139" i="6"/>
  <c r="TZR139" i="6"/>
  <c r="TZQ139" i="6"/>
  <c r="TZP139" i="6"/>
  <c r="TZO139" i="6"/>
  <c r="TZN139" i="6"/>
  <c r="TZM139" i="6"/>
  <c r="TZL139" i="6"/>
  <c r="TZK139" i="6"/>
  <c r="TZJ139" i="6"/>
  <c r="TZI139" i="6"/>
  <c r="TZH139" i="6"/>
  <c r="TZG139" i="6"/>
  <c r="TZF139" i="6"/>
  <c r="TZE139" i="6"/>
  <c r="TZD139" i="6"/>
  <c r="TZC139" i="6"/>
  <c r="TZB139" i="6"/>
  <c r="TZA139" i="6"/>
  <c r="TYZ139" i="6"/>
  <c r="TYY139" i="6"/>
  <c r="TYX139" i="6"/>
  <c r="TYW139" i="6"/>
  <c r="TYV139" i="6"/>
  <c r="TYU139" i="6"/>
  <c r="TYT139" i="6"/>
  <c r="TYS139" i="6"/>
  <c r="TYR139" i="6"/>
  <c r="TYQ139" i="6"/>
  <c r="TYP139" i="6"/>
  <c r="TYO139" i="6"/>
  <c r="TYN139" i="6"/>
  <c r="TYM139" i="6"/>
  <c r="TYL139" i="6"/>
  <c r="TYK139" i="6"/>
  <c r="TYJ139" i="6"/>
  <c r="TYI139" i="6"/>
  <c r="TYH139" i="6"/>
  <c r="TYG139" i="6"/>
  <c r="TYF139" i="6"/>
  <c r="TYE139" i="6"/>
  <c r="TYD139" i="6"/>
  <c r="TYC139" i="6"/>
  <c r="TYB139" i="6"/>
  <c r="TYA139" i="6"/>
  <c r="TXZ139" i="6"/>
  <c r="TXY139" i="6"/>
  <c r="TXX139" i="6"/>
  <c r="TXW139" i="6"/>
  <c r="TXV139" i="6"/>
  <c r="TXU139" i="6"/>
  <c r="TXT139" i="6"/>
  <c r="TXS139" i="6"/>
  <c r="TXR139" i="6"/>
  <c r="TXQ139" i="6"/>
  <c r="TXP139" i="6"/>
  <c r="TXO139" i="6"/>
  <c r="TXN139" i="6"/>
  <c r="TXM139" i="6"/>
  <c r="TXL139" i="6"/>
  <c r="TXK139" i="6"/>
  <c r="TXJ139" i="6"/>
  <c r="TXI139" i="6"/>
  <c r="TXH139" i="6"/>
  <c r="TXG139" i="6"/>
  <c r="TXF139" i="6"/>
  <c r="TXE139" i="6"/>
  <c r="TXD139" i="6"/>
  <c r="TXC139" i="6"/>
  <c r="TXB139" i="6"/>
  <c r="TXA139" i="6"/>
  <c r="TWZ139" i="6"/>
  <c r="TWY139" i="6"/>
  <c r="TWX139" i="6"/>
  <c r="TWW139" i="6"/>
  <c r="TWV139" i="6"/>
  <c r="TWU139" i="6"/>
  <c r="TWT139" i="6"/>
  <c r="TWS139" i="6"/>
  <c r="TWR139" i="6"/>
  <c r="TWQ139" i="6"/>
  <c r="TWP139" i="6"/>
  <c r="TWO139" i="6"/>
  <c r="TWN139" i="6"/>
  <c r="TWM139" i="6"/>
  <c r="TWL139" i="6"/>
  <c r="TWK139" i="6"/>
  <c r="TWJ139" i="6"/>
  <c r="TWI139" i="6"/>
  <c r="TWH139" i="6"/>
  <c r="TWG139" i="6"/>
  <c r="TWF139" i="6"/>
  <c r="TWE139" i="6"/>
  <c r="TWD139" i="6"/>
  <c r="TWC139" i="6"/>
  <c r="TWB139" i="6"/>
  <c r="TWA139" i="6"/>
  <c r="TVZ139" i="6"/>
  <c r="TVY139" i="6"/>
  <c r="TVX139" i="6"/>
  <c r="TVW139" i="6"/>
  <c r="TVV139" i="6"/>
  <c r="TVU139" i="6"/>
  <c r="TVT139" i="6"/>
  <c r="TVS139" i="6"/>
  <c r="TVR139" i="6"/>
  <c r="TVQ139" i="6"/>
  <c r="TVP139" i="6"/>
  <c r="TVO139" i="6"/>
  <c r="TVN139" i="6"/>
  <c r="TVM139" i="6"/>
  <c r="TVL139" i="6"/>
  <c r="TVK139" i="6"/>
  <c r="TVJ139" i="6"/>
  <c r="TVI139" i="6"/>
  <c r="TVH139" i="6"/>
  <c r="TVG139" i="6"/>
  <c r="TVF139" i="6"/>
  <c r="TVE139" i="6"/>
  <c r="TVD139" i="6"/>
  <c r="TVC139" i="6"/>
  <c r="TVB139" i="6"/>
  <c r="TVA139" i="6"/>
  <c r="TUZ139" i="6"/>
  <c r="TUY139" i="6"/>
  <c r="TUX139" i="6"/>
  <c r="TUW139" i="6"/>
  <c r="TUV139" i="6"/>
  <c r="TUU139" i="6"/>
  <c r="TUT139" i="6"/>
  <c r="TUS139" i="6"/>
  <c r="TUR139" i="6"/>
  <c r="TUQ139" i="6"/>
  <c r="TUP139" i="6"/>
  <c r="TUO139" i="6"/>
  <c r="TUN139" i="6"/>
  <c r="TUM139" i="6"/>
  <c r="TUL139" i="6"/>
  <c r="TUK139" i="6"/>
  <c r="TUJ139" i="6"/>
  <c r="TUI139" i="6"/>
  <c r="TUH139" i="6"/>
  <c r="TUG139" i="6"/>
  <c r="TUF139" i="6"/>
  <c r="TUE139" i="6"/>
  <c r="TUD139" i="6"/>
  <c r="TUC139" i="6"/>
  <c r="TUB139" i="6"/>
  <c r="TUA139" i="6"/>
  <c r="TTZ139" i="6"/>
  <c r="TTY139" i="6"/>
  <c r="TTX139" i="6"/>
  <c r="TTW139" i="6"/>
  <c r="TTV139" i="6"/>
  <c r="TTU139" i="6"/>
  <c r="TTT139" i="6"/>
  <c r="TTS139" i="6"/>
  <c r="TTR139" i="6"/>
  <c r="TTQ139" i="6"/>
  <c r="TTP139" i="6"/>
  <c r="TTO139" i="6"/>
  <c r="TTN139" i="6"/>
  <c r="TTM139" i="6"/>
  <c r="TTL139" i="6"/>
  <c r="TTK139" i="6"/>
  <c r="TTJ139" i="6"/>
  <c r="TTI139" i="6"/>
  <c r="TTH139" i="6"/>
  <c r="TTG139" i="6"/>
  <c r="TTF139" i="6"/>
  <c r="TTE139" i="6"/>
  <c r="TTD139" i="6"/>
  <c r="TTC139" i="6"/>
  <c r="TTB139" i="6"/>
  <c r="TTA139" i="6"/>
  <c r="TSZ139" i="6"/>
  <c r="TSY139" i="6"/>
  <c r="TSX139" i="6"/>
  <c r="TSW139" i="6"/>
  <c r="TSV139" i="6"/>
  <c r="TSU139" i="6"/>
  <c r="TST139" i="6"/>
  <c r="TSS139" i="6"/>
  <c r="TSR139" i="6"/>
  <c r="TSQ139" i="6"/>
  <c r="TSP139" i="6"/>
  <c r="TSO139" i="6"/>
  <c r="TSN139" i="6"/>
  <c r="TSM139" i="6"/>
  <c r="TSL139" i="6"/>
  <c r="TSK139" i="6"/>
  <c r="TSJ139" i="6"/>
  <c r="TSI139" i="6"/>
  <c r="TSH139" i="6"/>
  <c r="TSG139" i="6"/>
  <c r="TSF139" i="6"/>
  <c r="TSE139" i="6"/>
  <c r="TSD139" i="6"/>
  <c r="TSC139" i="6"/>
  <c r="TSB139" i="6"/>
  <c r="TSA139" i="6"/>
  <c r="TRZ139" i="6"/>
  <c r="TRY139" i="6"/>
  <c r="TRX139" i="6"/>
  <c r="TRW139" i="6"/>
  <c r="TRV139" i="6"/>
  <c r="TRU139" i="6"/>
  <c r="TRT139" i="6"/>
  <c r="TRS139" i="6"/>
  <c r="TRR139" i="6"/>
  <c r="TRQ139" i="6"/>
  <c r="TRP139" i="6"/>
  <c r="TRO139" i="6"/>
  <c r="TRN139" i="6"/>
  <c r="TRM139" i="6"/>
  <c r="TRL139" i="6"/>
  <c r="TRK139" i="6"/>
  <c r="TRJ139" i="6"/>
  <c r="TRI139" i="6"/>
  <c r="TRH139" i="6"/>
  <c r="TRG139" i="6"/>
  <c r="TRF139" i="6"/>
  <c r="TRE139" i="6"/>
  <c r="TRD139" i="6"/>
  <c r="TRC139" i="6"/>
  <c r="TRB139" i="6"/>
  <c r="TRA139" i="6"/>
  <c r="TQZ139" i="6"/>
  <c r="TQY139" i="6"/>
  <c r="TQX139" i="6"/>
  <c r="TQW139" i="6"/>
  <c r="TQV139" i="6"/>
  <c r="TQU139" i="6"/>
  <c r="TQT139" i="6"/>
  <c r="TQS139" i="6"/>
  <c r="TQR139" i="6"/>
  <c r="TQQ139" i="6"/>
  <c r="TQP139" i="6"/>
  <c r="TQO139" i="6"/>
  <c r="TQN139" i="6"/>
  <c r="TQM139" i="6"/>
  <c r="TQL139" i="6"/>
  <c r="TQK139" i="6"/>
  <c r="TQJ139" i="6"/>
  <c r="TQI139" i="6"/>
  <c r="TQH139" i="6"/>
  <c r="TQG139" i="6"/>
  <c r="TQF139" i="6"/>
  <c r="TQE139" i="6"/>
  <c r="TQD139" i="6"/>
  <c r="TQC139" i="6"/>
  <c r="TQB139" i="6"/>
  <c r="TQA139" i="6"/>
  <c r="TPZ139" i="6"/>
  <c r="TPY139" i="6"/>
  <c r="TPX139" i="6"/>
  <c r="TPW139" i="6"/>
  <c r="TPV139" i="6"/>
  <c r="TPU139" i="6"/>
  <c r="TPT139" i="6"/>
  <c r="TPS139" i="6"/>
  <c r="TPR139" i="6"/>
  <c r="TPQ139" i="6"/>
  <c r="TPP139" i="6"/>
  <c r="TPO139" i="6"/>
  <c r="TPN139" i="6"/>
  <c r="TPM139" i="6"/>
  <c r="TPL139" i="6"/>
  <c r="TPK139" i="6"/>
  <c r="TPJ139" i="6"/>
  <c r="TPI139" i="6"/>
  <c r="TPH139" i="6"/>
  <c r="TPG139" i="6"/>
  <c r="TPF139" i="6"/>
  <c r="TPE139" i="6"/>
  <c r="TPD139" i="6"/>
  <c r="TPC139" i="6"/>
  <c r="TPB139" i="6"/>
  <c r="TPA139" i="6"/>
  <c r="TOZ139" i="6"/>
  <c r="TOY139" i="6"/>
  <c r="TOX139" i="6"/>
  <c r="TOW139" i="6"/>
  <c r="TOV139" i="6"/>
  <c r="TOU139" i="6"/>
  <c r="TOT139" i="6"/>
  <c r="TOS139" i="6"/>
  <c r="TOR139" i="6"/>
  <c r="TOQ139" i="6"/>
  <c r="TOP139" i="6"/>
  <c r="TOO139" i="6"/>
  <c r="TON139" i="6"/>
  <c r="TOM139" i="6"/>
  <c r="TOL139" i="6"/>
  <c r="TOK139" i="6"/>
  <c r="TOJ139" i="6"/>
  <c r="TOI139" i="6"/>
  <c r="TOH139" i="6"/>
  <c r="TOG139" i="6"/>
  <c r="TOF139" i="6"/>
  <c r="TOE139" i="6"/>
  <c r="TOD139" i="6"/>
  <c r="TOC139" i="6"/>
  <c r="TOB139" i="6"/>
  <c r="TOA139" i="6"/>
  <c r="TNZ139" i="6"/>
  <c r="TNY139" i="6"/>
  <c r="TNX139" i="6"/>
  <c r="TNW139" i="6"/>
  <c r="TNV139" i="6"/>
  <c r="TNU139" i="6"/>
  <c r="TNT139" i="6"/>
  <c r="TNS139" i="6"/>
  <c r="TNR139" i="6"/>
  <c r="TNQ139" i="6"/>
  <c r="TNP139" i="6"/>
  <c r="TNO139" i="6"/>
  <c r="TNN139" i="6"/>
  <c r="TNM139" i="6"/>
  <c r="TNL139" i="6"/>
  <c r="TNK139" i="6"/>
  <c r="TNJ139" i="6"/>
  <c r="TNI139" i="6"/>
  <c r="TNH139" i="6"/>
  <c r="TNG139" i="6"/>
  <c r="TNF139" i="6"/>
  <c r="TNE139" i="6"/>
  <c r="TND139" i="6"/>
  <c r="TNC139" i="6"/>
  <c r="TNB139" i="6"/>
  <c r="TNA139" i="6"/>
  <c r="TMZ139" i="6"/>
  <c r="TMY139" i="6"/>
  <c r="TMX139" i="6"/>
  <c r="TMW139" i="6"/>
  <c r="TMV139" i="6"/>
  <c r="TMU139" i="6"/>
  <c r="TMT139" i="6"/>
  <c r="TMS139" i="6"/>
  <c r="TMR139" i="6"/>
  <c r="TMQ139" i="6"/>
  <c r="TMP139" i="6"/>
  <c r="TMO139" i="6"/>
  <c r="TMN139" i="6"/>
  <c r="TMM139" i="6"/>
  <c r="TML139" i="6"/>
  <c r="TMK139" i="6"/>
  <c r="TMJ139" i="6"/>
  <c r="TMI139" i="6"/>
  <c r="TMH139" i="6"/>
  <c r="TMG139" i="6"/>
  <c r="TMF139" i="6"/>
  <c r="TME139" i="6"/>
  <c r="TMD139" i="6"/>
  <c r="TMC139" i="6"/>
  <c r="TMB139" i="6"/>
  <c r="TMA139" i="6"/>
  <c r="TLZ139" i="6"/>
  <c r="TLY139" i="6"/>
  <c r="TLX139" i="6"/>
  <c r="TLW139" i="6"/>
  <c r="TLV139" i="6"/>
  <c r="TLU139" i="6"/>
  <c r="TLT139" i="6"/>
  <c r="TLS139" i="6"/>
  <c r="TLR139" i="6"/>
  <c r="TLQ139" i="6"/>
  <c r="TLP139" i="6"/>
  <c r="TLO139" i="6"/>
  <c r="TLN139" i="6"/>
  <c r="TLM139" i="6"/>
  <c r="TLL139" i="6"/>
  <c r="TLK139" i="6"/>
  <c r="TLJ139" i="6"/>
  <c r="TLI139" i="6"/>
  <c r="TLH139" i="6"/>
  <c r="TLG139" i="6"/>
  <c r="TLF139" i="6"/>
  <c r="TLE139" i="6"/>
  <c r="TLD139" i="6"/>
  <c r="TLC139" i="6"/>
  <c r="TLB139" i="6"/>
  <c r="TLA139" i="6"/>
  <c r="TKZ139" i="6"/>
  <c r="TKY139" i="6"/>
  <c r="TKX139" i="6"/>
  <c r="TKW139" i="6"/>
  <c r="TKV139" i="6"/>
  <c r="TKU139" i="6"/>
  <c r="TKT139" i="6"/>
  <c r="TKS139" i="6"/>
  <c r="TKR139" i="6"/>
  <c r="TKQ139" i="6"/>
  <c r="TKP139" i="6"/>
  <c r="TKO139" i="6"/>
  <c r="TKN139" i="6"/>
  <c r="TKM139" i="6"/>
  <c r="TKL139" i="6"/>
  <c r="TKK139" i="6"/>
  <c r="TKJ139" i="6"/>
  <c r="TKI139" i="6"/>
  <c r="TKH139" i="6"/>
  <c r="TKG139" i="6"/>
  <c r="TKF139" i="6"/>
  <c r="TKE139" i="6"/>
  <c r="TKD139" i="6"/>
  <c r="TKC139" i="6"/>
  <c r="TKB139" i="6"/>
  <c r="TKA139" i="6"/>
  <c r="TJZ139" i="6"/>
  <c r="TJY139" i="6"/>
  <c r="TJX139" i="6"/>
  <c r="TJW139" i="6"/>
  <c r="TJV139" i="6"/>
  <c r="TJU139" i="6"/>
  <c r="TJT139" i="6"/>
  <c r="TJS139" i="6"/>
  <c r="TJR139" i="6"/>
  <c r="TJQ139" i="6"/>
  <c r="TJP139" i="6"/>
  <c r="TJO139" i="6"/>
  <c r="TJN139" i="6"/>
  <c r="TJM139" i="6"/>
  <c r="TJL139" i="6"/>
  <c r="TJK139" i="6"/>
  <c r="TJJ139" i="6"/>
  <c r="TJI139" i="6"/>
  <c r="TJH139" i="6"/>
  <c r="TJG139" i="6"/>
  <c r="TJF139" i="6"/>
  <c r="TJE139" i="6"/>
  <c r="TJD139" i="6"/>
  <c r="TJC139" i="6"/>
  <c r="TJB139" i="6"/>
  <c r="TJA139" i="6"/>
  <c r="TIZ139" i="6"/>
  <c r="TIY139" i="6"/>
  <c r="TIX139" i="6"/>
  <c r="TIW139" i="6"/>
  <c r="TIV139" i="6"/>
  <c r="TIU139" i="6"/>
  <c r="TIT139" i="6"/>
  <c r="TIS139" i="6"/>
  <c r="TIR139" i="6"/>
  <c r="TIQ139" i="6"/>
  <c r="TIP139" i="6"/>
  <c r="TIO139" i="6"/>
  <c r="TIN139" i="6"/>
  <c r="TIM139" i="6"/>
  <c r="TIL139" i="6"/>
  <c r="TIK139" i="6"/>
  <c r="TIJ139" i="6"/>
  <c r="TII139" i="6"/>
  <c r="TIH139" i="6"/>
  <c r="TIG139" i="6"/>
  <c r="TIF139" i="6"/>
  <c r="TIE139" i="6"/>
  <c r="TID139" i="6"/>
  <c r="TIC139" i="6"/>
  <c r="TIB139" i="6"/>
  <c r="TIA139" i="6"/>
  <c r="THZ139" i="6"/>
  <c r="THY139" i="6"/>
  <c r="THX139" i="6"/>
  <c r="THW139" i="6"/>
  <c r="THV139" i="6"/>
  <c r="THU139" i="6"/>
  <c r="THT139" i="6"/>
  <c r="THS139" i="6"/>
  <c r="THR139" i="6"/>
  <c r="THQ139" i="6"/>
  <c r="THP139" i="6"/>
  <c r="THO139" i="6"/>
  <c r="THN139" i="6"/>
  <c r="THM139" i="6"/>
  <c r="THL139" i="6"/>
  <c r="THK139" i="6"/>
  <c r="THJ139" i="6"/>
  <c r="THI139" i="6"/>
  <c r="THH139" i="6"/>
  <c r="THG139" i="6"/>
  <c r="THF139" i="6"/>
  <c r="THE139" i="6"/>
  <c r="THD139" i="6"/>
  <c r="THC139" i="6"/>
  <c r="THB139" i="6"/>
  <c r="THA139" i="6"/>
  <c r="TGZ139" i="6"/>
  <c r="TGY139" i="6"/>
  <c r="TGX139" i="6"/>
  <c r="TGW139" i="6"/>
  <c r="TGV139" i="6"/>
  <c r="TGU139" i="6"/>
  <c r="TGT139" i="6"/>
  <c r="TGS139" i="6"/>
  <c r="TGR139" i="6"/>
  <c r="TGQ139" i="6"/>
  <c r="TGP139" i="6"/>
  <c r="TGO139" i="6"/>
  <c r="TGN139" i="6"/>
  <c r="TGM139" i="6"/>
  <c r="TGL139" i="6"/>
  <c r="TGK139" i="6"/>
  <c r="TGJ139" i="6"/>
  <c r="TGI139" i="6"/>
  <c r="TGH139" i="6"/>
  <c r="TGG139" i="6"/>
  <c r="TGF139" i="6"/>
  <c r="TGE139" i="6"/>
  <c r="TGD139" i="6"/>
  <c r="TGC139" i="6"/>
  <c r="TGB139" i="6"/>
  <c r="TGA139" i="6"/>
  <c r="TFZ139" i="6"/>
  <c r="TFY139" i="6"/>
  <c r="TFX139" i="6"/>
  <c r="TFW139" i="6"/>
  <c r="TFV139" i="6"/>
  <c r="TFU139" i="6"/>
  <c r="TFT139" i="6"/>
  <c r="TFS139" i="6"/>
  <c r="TFR139" i="6"/>
  <c r="TFQ139" i="6"/>
  <c r="TFP139" i="6"/>
  <c r="TFO139" i="6"/>
  <c r="TFN139" i="6"/>
  <c r="TFM139" i="6"/>
  <c r="TFL139" i="6"/>
  <c r="TFK139" i="6"/>
  <c r="TFJ139" i="6"/>
  <c r="TFI139" i="6"/>
  <c r="TFH139" i="6"/>
  <c r="TFG139" i="6"/>
  <c r="TFF139" i="6"/>
  <c r="TFE139" i="6"/>
  <c r="TFD139" i="6"/>
  <c r="TFC139" i="6"/>
  <c r="TFB139" i="6"/>
  <c r="TFA139" i="6"/>
  <c r="TEZ139" i="6"/>
  <c r="TEY139" i="6"/>
  <c r="TEX139" i="6"/>
  <c r="TEW139" i="6"/>
  <c r="TEV139" i="6"/>
  <c r="TEU139" i="6"/>
  <c r="TET139" i="6"/>
  <c r="TES139" i="6"/>
  <c r="TER139" i="6"/>
  <c r="TEQ139" i="6"/>
  <c r="TEP139" i="6"/>
  <c r="TEO139" i="6"/>
  <c r="TEN139" i="6"/>
  <c r="TEM139" i="6"/>
  <c r="TEL139" i="6"/>
  <c r="TEK139" i="6"/>
  <c r="TEJ139" i="6"/>
  <c r="TEI139" i="6"/>
  <c r="TEH139" i="6"/>
  <c r="TEG139" i="6"/>
  <c r="TEF139" i="6"/>
  <c r="TEE139" i="6"/>
  <c r="TED139" i="6"/>
  <c r="TEC139" i="6"/>
  <c r="TEB139" i="6"/>
  <c r="TEA139" i="6"/>
  <c r="TDZ139" i="6"/>
  <c r="TDY139" i="6"/>
  <c r="TDX139" i="6"/>
  <c r="TDW139" i="6"/>
  <c r="TDV139" i="6"/>
  <c r="TDU139" i="6"/>
  <c r="TDT139" i="6"/>
  <c r="TDS139" i="6"/>
  <c r="TDR139" i="6"/>
  <c r="TDQ139" i="6"/>
  <c r="TDP139" i="6"/>
  <c r="TDO139" i="6"/>
  <c r="TDN139" i="6"/>
  <c r="TDM139" i="6"/>
  <c r="TDL139" i="6"/>
  <c r="TDK139" i="6"/>
  <c r="TDJ139" i="6"/>
  <c r="TDI139" i="6"/>
  <c r="TDH139" i="6"/>
  <c r="TDG139" i="6"/>
  <c r="TDF139" i="6"/>
  <c r="TDE139" i="6"/>
  <c r="TDD139" i="6"/>
  <c r="TDC139" i="6"/>
  <c r="TDB139" i="6"/>
  <c r="TDA139" i="6"/>
  <c r="TCZ139" i="6"/>
  <c r="TCY139" i="6"/>
  <c r="TCX139" i="6"/>
  <c r="TCW139" i="6"/>
  <c r="TCV139" i="6"/>
  <c r="TCU139" i="6"/>
  <c r="TCT139" i="6"/>
  <c r="TCS139" i="6"/>
  <c r="TCR139" i="6"/>
  <c r="TCQ139" i="6"/>
  <c r="TCP139" i="6"/>
  <c r="TCO139" i="6"/>
  <c r="TCN139" i="6"/>
  <c r="TCM139" i="6"/>
  <c r="TCL139" i="6"/>
  <c r="TCK139" i="6"/>
  <c r="TCJ139" i="6"/>
  <c r="TCI139" i="6"/>
  <c r="TCH139" i="6"/>
  <c r="TCG139" i="6"/>
  <c r="TCF139" i="6"/>
  <c r="TCE139" i="6"/>
  <c r="TCD139" i="6"/>
  <c r="TCC139" i="6"/>
  <c r="TCB139" i="6"/>
  <c r="TCA139" i="6"/>
  <c r="TBZ139" i="6"/>
  <c r="TBY139" i="6"/>
  <c r="TBX139" i="6"/>
  <c r="TBW139" i="6"/>
  <c r="TBV139" i="6"/>
  <c r="TBU139" i="6"/>
  <c r="TBT139" i="6"/>
  <c r="TBS139" i="6"/>
  <c r="TBR139" i="6"/>
  <c r="TBQ139" i="6"/>
  <c r="TBP139" i="6"/>
  <c r="TBO139" i="6"/>
  <c r="TBN139" i="6"/>
  <c r="TBM139" i="6"/>
  <c r="TBL139" i="6"/>
  <c r="TBK139" i="6"/>
  <c r="TBJ139" i="6"/>
  <c r="TBI139" i="6"/>
  <c r="TBH139" i="6"/>
  <c r="TBG139" i="6"/>
  <c r="TBF139" i="6"/>
  <c r="TBE139" i="6"/>
  <c r="TBD139" i="6"/>
  <c r="TBC139" i="6"/>
  <c r="TBB139" i="6"/>
  <c r="TBA139" i="6"/>
  <c r="TAZ139" i="6"/>
  <c r="TAY139" i="6"/>
  <c r="TAX139" i="6"/>
  <c r="TAW139" i="6"/>
  <c r="TAV139" i="6"/>
  <c r="TAU139" i="6"/>
  <c r="TAT139" i="6"/>
  <c r="TAS139" i="6"/>
  <c r="TAR139" i="6"/>
  <c r="TAQ139" i="6"/>
  <c r="TAP139" i="6"/>
  <c r="TAO139" i="6"/>
  <c r="TAN139" i="6"/>
  <c r="TAM139" i="6"/>
  <c r="TAL139" i="6"/>
  <c r="TAK139" i="6"/>
  <c r="TAJ139" i="6"/>
  <c r="TAI139" i="6"/>
  <c r="TAH139" i="6"/>
  <c r="TAG139" i="6"/>
  <c r="TAF139" i="6"/>
  <c r="TAE139" i="6"/>
  <c r="TAD139" i="6"/>
  <c r="TAC139" i="6"/>
  <c r="TAB139" i="6"/>
  <c r="TAA139" i="6"/>
  <c r="SZZ139" i="6"/>
  <c r="SZY139" i="6"/>
  <c r="SZX139" i="6"/>
  <c r="SZW139" i="6"/>
  <c r="SZV139" i="6"/>
  <c r="SZU139" i="6"/>
  <c r="SZT139" i="6"/>
  <c r="SZS139" i="6"/>
  <c r="SZR139" i="6"/>
  <c r="SZQ139" i="6"/>
  <c r="SZP139" i="6"/>
  <c r="SZO139" i="6"/>
  <c r="SZN139" i="6"/>
  <c r="SZM139" i="6"/>
  <c r="SZL139" i="6"/>
  <c r="SZK139" i="6"/>
  <c r="SZJ139" i="6"/>
  <c r="SZI139" i="6"/>
  <c r="SZH139" i="6"/>
  <c r="SZG139" i="6"/>
  <c r="SZF139" i="6"/>
  <c r="SZE139" i="6"/>
  <c r="SZD139" i="6"/>
  <c r="SZC139" i="6"/>
  <c r="SZB139" i="6"/>
  <c r="SZA139" i="6"/>
  <c r="SYZ139" i="6"/>
  <c r="SYY139" i="6"/>
  <c r="SYX139" i="6"/>
  <c r="SYW139" i="6"/>
  <c r="SYV139" i="6"/>
  <c r="SYU139" i="6"/>
  <c r="SYT139" i="6"/>
  <c r="SYS139" i="6"/>
  <c r="SYR139" i="6"/>
  <c r="SYQ139" i="6"/>
  <c r="SYP139" i="6"/>
  <c r="SYO139" i="6"/>
  <c r="SYN139" i="6"/>
  <c r="SYM139" i="6"/>
  <c r="SYL139" i="6"/>
  <c r="SYK139" i="6"/>
  <c r="SYJ139" i="6"/>
  <c r="SYI139" i="6"/>
  <c r="SYH139" i="6"/>
  <c r="SYG139" i="6"/>
  <c r="SYF139" i="6"/>
  <c r="SYE139" i="6"/>
  <c r="SYD139" i="6"/>
  <c r="SYC139" i="6"/>
  <c r="SYB139" i="6"/>
  <c r="SYA139" i="6"/>
  <c r="SXZ139" i="6"/>
  <c r="SXY139" i="6"/>
  <c r="SXX139" i="6"/>
  <c r="SXW139" i="6"/>
  <c r="SXV139" i="6"/>
  <c r="SXU139" i="6"/>
  <c r="SXT139" i="6"/>
  <c r="SXS139" i="6"/>
  <c r="SXR139" i="6"/>
  <c r="SXQ139" i="6"/>
  <c r="SXP139" i="6"/>
  <c r="SXO139" i="6"/>
  <c r="SXN139" i="6"/>
  <c r="SXM139" i="6"/>
  <c r="SXL139" i="6"/>
  <c r="SXK139" i="6"/>
  <c r="SXJ139" i="6"/>
  <c r="SXI139" i="6"/>
  <c r="SXH139" i="6"/>
  <c r="SXG139" i="6"/>
  <c r="SXF139" i="6"/>
  <c r="SXE139" i="6"/>
  <c r="SXD139" i="6"/>
  <c r="SXC139" i="6"/>
  <c r="SXB139" i="6"/>
  <c r="SXA139" i="6"/>
  <c r="SWZ139" i="6"/>
  <c r="SWY139" i="6"/>
  <c r="SWX139" i="6"/>
  <c r="SWW139" i="6"/>
  <c r="SWV139" i="6"/>
  <c r="SWU139" i="6"/>
  <c r="SWT139" i="6"/>
  <c r="SWS139" i="6"/>
  <c r="SWR139" i="6"/>
  <c r="SWQ139" i="6"/>
  <c r="SWP139" i="6"/>
  <c r="SWO139" i="6"/>
  <c r="SWN139" i="6"/>
  <c r="SWM139" i="6"/>
  <c r="SWL139" i="6"/>
  <c r="SWK139" i="6"/>
  <c r="SWJ139" i="6"/>
  <c r="SWI139" i="6"/>
  <c r="SWH139" i="6"/>
  <c r="SWG139" i="6"/>
  <c r="SWF139" i="6"/>
  <c r="SWE139" i="6"/>
  <c r="SWD139" i="6"/>
  <c r="SWC139" i="6"/>
  <c r="SWB139" i="6"/>
  <c r="SWA139" i="6"/>
  <c r="SVZ139" i="6"/>
  <c r="SVY139" i="6"/>
  <c r="SVX139" i="6"/>
  <c r="SVW139" i="6"/>
  <c r="SVV139" i="6"/>
  <c r="SVU139" i="6"/>
  <c r="SVT139" i="6"/>
  <c r="SVS139" i="6"/>
  <c r="SVR139" i="6"/>
  <c r="SVQ139" i="6"/>
  <c r="SVP139" i="6"/>
  <c r="SVO139" i="6"/>
  <c r="SVN139" i="6"/>
  <c r="SVM139" i="6"/>
  <c r="SVL139" i="6"/>
  <c r="SVK139" i="6"/>
  <c r="SVJ139" i="6"/>
  <c r="SVI139" i="6"/>
  <c r="SVH139" i="6"/>
  <c r="SVG139" i="6"/>
  <c r="SVF139" i="6"/>
  <c r="SVE139" i="6"/>
  <c r="SVD139" i="6"/>
  <c r="SVC139" i="6"/>
  <c r="SVB139" i="6"/>
  <c r="SVA139" i="6"/>
  <c r="SUZ139" i="6"/>
  <c r="SUY139" i="6"/>
  <c r="SUX139" i="6"/>
  <c r="SUW139" i="6"/>
  <c r="SUV139" i="6"/>
  <c r="SUU139" i="6"/>
  <c r="SUT139" i="6"/>
  <c r="SUS139" i="6"/>
  <c r="SUR139" i="6"/>
  <c r="SUQ139" i="6"/>
  <c r="SUP139" i="6"/>
  <c r="SUO139" i="6"/>
  <c r="SUN139" i="6"/>
  <c r="SUM139" i="6"/>
  <c r="SUL139" i="6"/>
  <c r="SUK139" i="6"/>
  <c r="SUJ139" i="6"/>
  <c r="SUI139" i="6"/>
  <c r="SUH139" i="6"/>
  <c r="SUG139" i="6"/>
  <c r="SUF139" i="6"/>
  <c r="SUE139" i="6"/>
  <c r="SUD139" i="6"/>
  <c r="SUC139" i="6"/>
  <c r="SUB139" i="6"/>
  <c r="SUA139" i="6"/>
  <c r="STZ139" i="6"/>
  <c r="STY139" i="6"/>
  <c r="STX139" i="6"/>
  <c r="STW139" i="6"/>
  <c r="STV139" i="6"/>
  <c r="STU139" i="6"/>
  <c r="STT139" i="6"/>
  <c r="STS139" i="6"/>
  <c r="STR139" i="6"/>
  <c r="STQ139" i="6"/>
  <c r="STP139" i="6"/>
  <c r="STO139" i="6"/>
  <c r="STN139" i="6"/>
  <c r="STM139" i="6"/>
  <c r="STL139" i="6"/>
  <c r="STK139" i="6"/>
  <c r="STJ139" i="6"/>
  <c r="STI139" i="6"/>
  <c r="STH139" i="6"/>
  <c r="STG139" i="6"/>
  <c r="STF139" i="6"/>
  <c r="STE139" i="6"/>
  <c r="STD139" i="6"/>
  <c r="STC139" i="6"/>
  <c r="STB139" i="6"/>
  <c r="STA139" i="6"/>
  <c r="SSZ139" i="6"/>
  <c r="SSY139" i="6"/>
  <c r="SSX139" i="6"/>
  <c r="SSW139" i="6"/>
  <c r="SSV139" i="6"/>
  <c r="SSU139" i="6"/>
  <c r="SST139" i="6"/>
  <c r="SSS139" i="6"/>
  <c r="SSR139" i="6"/>
  <c r="SSQ139" i="6"/>
  <c r="SSP139" i="6"/>
  <c r="SSO139" i="6"/>
  <c r="SSN139" i="6"/>
  <c r="SSM139" i="6"/>
  <c r="SSL139" i="6"/>
  <c r="SSK139" i="6"/>
  <c r="SSJ139" i="6"/>
  <c r="SSI139" i="6"/>
  <c r="SSH139" i="6"/>
  <c r="SSG139" i="6"/>
  <c r="SSF139" i="6"/>
  <c r="SSE139" i="6"/>
  <c r="SSD139" i="6"/>
  <c r="SSC139" i="6"/>
  <c r="SSB139" i="6"/>
  <c r="SSA139" i="6"/>
  <c r="SRZ139" i="6"/>
  <c r="SRY139" i="6"/>
  <c r="SRX139" i="6"/>
  <c r="SRW139" i="6"/>
  <c r="SRV139" i="6"/>
  <c r="SRU139" i="6"/>
  <c r="SRT139" i="6"/>
  <c r="SRS139" i="6"/>
  <c r="SRR139" i="6"/>
  <c r="SRQ139" i="6"/>
  <c r="SRP139" i="6"/>
  <c r="SRO139" i="6"/>
  <c r="SRN139" i="6"/>
  <c r="SRM139" i="6"/>
  <c r="SRL139" i="6"/>
  <c r="SRK139" i="6"/>
  <c r="SRJ139" i="6"/>
  <c r="SRI139" i="6"/>
  <c r="SRH139" i="6"/>
  <c r="SRG139" i="6"/>
  <c r="SRF139" i="6"/>
  <c r="SRE139" i="6"/>
  <c r="SRD139" i="6"/>
  <c r="SRC139" i="6"/>
  <c r="SRB139" i="6"/>
  <c r="SRA139" i="6"/>
  <c r="SQZ139" i="6"/>
  <c r="SQY139" i="6"/>
  <c r="SQX139" i="6"/>
  <c r="SQW139" i="6"/>
  <c r="SQV139" i="6"/>
  <c r="SQU139" i="6"/>
  <c r="SQT139" i="6"/>
  <c r="SQS139" i="6"/>
  <c r="SQR139" i="6"/>
  <c r="SQQ139" i="6"/>
  <c r="SQP139" i="6"/>
  <c r="SQO139" i="6"/>
  <c r="SQN139" i="6"/>
  <c r="SQM139" i="6"/>
  <c r="SQL139" i="6"/>
  <c r="SQK139" i="6"/>
  <c r="SQJ139" i="6"/>
  <c r="SQI139" i="6"/>
  <c r="SQH139" i="6"/>
  <c r="SQG139" i="6"/>
  <c r="SQF139" i="6"/>
  <c r="SQE139" i="6"/>
  <c r="SQD139" i="6"/>
  <c r="SQC139" i="6"/>
  <c r="SQB139" i="6"/>
  <c r="SQA139" i="6"/>
  <c r="SPZ139" i="6"/>
  <c r="SPY139" i="6"/>
  <c r="SPX139" i="6"/>
  <c r="SPW139" i="6"/>
  <c r="SPV139" i="6"/>
  <c r="SPU139" i="6"/>
  <c r="SPT139" i="6"/>
  <c r="SPS139" i="6"/>
  <c r="SPR139" i="6"/>
  <c r="SPQ139" i="6"/>
  <c r="SPP139" i="6"/>
  <c r="SPO139" i="6"/>
  <c r="SPN139" i="6"/>
  <c r="SPM139" i="6"/>
  <c r="SPL139" i="6"/>
  <c r="SPK139" i="6"/>
  <c r="SPJ139" i="6"/>
  <c r="SPI139" i="6"/>
  <c r="SPH139" i="6"/>
  <c r="SPG139" i="6"/>
  <c r="SPF139" i="6"/>
  <c r="SPE139" i="6"/>
  <c r="SPD139" i="6"/>
  <c r="SPC139" i="6"/>
  <c r="SPB139" i="6"/>
  <c r="SPA139" i="6"/>
  <c r="SOZ139" i="6"/>
  <c r="SOY139" i="6"/>
  <c r="SOX139" i="6"/>
  <c r="SOW139" i="6"/>
  <c r="SOV139" i="6"/>
  <c r="SOU139" i="6"/>
  <c r="SOT139" i="6"/>
  <c r="SOS139" i="6"/>
  <c r="SOR139" i="6"/>
  <c r="SOQ139" i="6"/>
  <c r="SOP139" i="6"/>
  <c r="SOO139" i="6"/>
  <c r="SON139" i="6"/>
  <c r="SOM139" i="6"/>
  <c r="SOL139" i="6"/>
  <c r="SOK139" i="6"/>
  <c r="SOJ139" i="6"/>
  <c r="SOI139" i="6"/>
  <c r="SOH139" i="6"/>
  <c r="SOG139" i="6"/>
  <c r="SOF139" i="6"/>
  <c r="SOE139" i="6"/>
  <c r="SOD139" i="6"/>
  <c r="SOC139" i="6"/>
  <c r="SOB139" i="6"/>
  <c r="SOA139" i="6"/>
  <c r="SNZ139" i="6"/>
  <c r="SNY139" i="6"/>
  <c r="SNX139" i="6"/>
  <c r="SNW139" i="6"/>
  <c r="SNV139" i="6"/>
  <c r="SNU139" i="6"/>
  <c r="SNT139" i="6"/>
  <c r="SNS139" i="6"/>
  <c r="SNR139" i="6"/>
  <c r="SNQ139" i="6"/>
  <c r="SNP139" i="6"/>
  <c r="SNO139" i="6"/>
  <c r="SNN139" i="6"/>
  <c r="SNM139" i="6"/>
  <c r="SNL139" i="6"/>
  <c r="SNK139" i="6"/>
  <c r="SNJ139" i="6"/>
  <c r="SNI139" i="6"/>
  <c r="SNH139" i="6"/>
  <c r="SNG139" i="6"/>
  <c r="SNF139" i="6"/>
  <c r="SNE139" i="6"/>
  <c r="SND139" i="6"/>
  <c r="SNC139" i="6"/>
  <c r="SNB139" i="6"/>
  <c r="SNA139" i="6"/>
  <c r="SMZ139" i="6"/>
  <c r="SMY139" i="6"/>
  <c r="SMX139" i="6"/>
  <c r="SMW139" i="6"/>
  <c r="SMV139" i="6"/>
  <c r="SMU139" i="6"/>
  <c r="SMT139" i="6"/>
  <c r="SMS139" i="6"/>
  <c r="SMR139" i="6"/>
  <c r="SMQ139" i="6"/>
  <c r="SMP139" i="6"/>
  <c r="SMO139" i="6"/>
  <c r="SMN139" i="6"/>
  <c r="SMM139" i="6"/>
  <c r="SML139" i="6"/>
  <c r="SMK139" i="6"/>
  <c r="SMJ139" i="6"/>
  <c r="SMI139" i="6"/>
  <c r="SMH139" i="6"/>
  <c r="SMG139" i="6"/>
  <c r="SMF139" i="6"/>
  <c r="SME139" i="6"/>
  <c r="SMD139" i="6"/>
  <c r="SMC139" i="6"/>
  <c r="SMB139" i="6"/>
  <c r="SMA139" i="6"/>
  <c r="SLZ139" i="6"/>
  <c r="SLY139" i="6"/>
  <c r="SLX139" i="6"/>
  <c r="SLW139" i="6"/>
  <c r="SLV139" i="6"/>
  <c r="SLU139" i="6"/>
  <c r="SLT139" i="6"/>
  <c r="SLS139" i="6"/>
  <c r="SLR139" i="6"/>
  <c r="SLQ139" i="6"/>
  <c r="SLP139" i="6"/>
  <c r="SLO139" i="6"/>
  <c r="SLN139" i="6"/>
  <c r="SLM139" i="6"/>
  <c r="SLL139" i="6"/>
  <c r="SLK139" i="6"/>
  <c r="SLJ139" i="6"/>
  <c r="SLI139" i="6"/>
  <c r="SLH139" i="6"/>
  <c r="SLG139" i="6"/>
  <c r="SLF139" i="6"/>
  <c r="SLE139" i="6"/>
  <c r="SLD139" i="6"/>
  <c r="SLC139" i="6"/>
  <c r="SLB139" i="6"/>
  <c r="SLA139" i="6"/>
  <c r="SKZ139" i="6"/>
  <c r="SKY139" i="6"/>
  <c r="SKX139" i="6"/>
  <c r="SKW139" i="6"/>
  <c r="SKV139" i="6"/>
  <c r="SKU139" i="6"/>
  <c r="SKT139" i="6"/>
  <c r="SKS139" i="6"/>
  <c r="SKR139" i="6"/>
  <c r="SKQ139" i="6"/>
  <c r="SKP139" i="6"/>
  <c r="SKO139" i="6"/>
  <c r="SKN139" i="6"/>
  <c r="SKM139" i="6"/>
  <c r="SKL139" i="6"/>
  <c r="SKK139" i="6"/>
  <c r="SKJ139" i="6"/>
  <c r="SKI139" i="6"/>
  <c r="SKH139" i="6"/>
  <c r="SKG139" i="6"/>
  <c r="SKF139" i="6"/>
  <c r="SKE139" i="6"/>
  <c r="SKD139" i="6"/>
  <c r="SKC139" i="6"/>
  <c r="SKB139" i="6"/>
  <c r="SKA139" i="6"/>
  <c r="SJZ139" i="6"/>
  <c r="SJY139" i="6"/>
  <c r="SJX139" i="6"/>
  <c r="SJW139" i="6"/>
  <c r="SJV139" i="6"/>
  <c r="SJU139" i="6"/>
  <c r="SJT139" i="6"/>
  <c r="SJS139" i="6"/>
  <c r="SJR139" i="6"/>
  <c r="SJQ139" i="6"/>
  <c r="SJP139" i="6"/>
  <c r="SJO139" i="6"/>
  <c r="SJN139" i="6"/>
  <c r="SJM139" i="6"/>
  <c r="SJL139" i="6"/>
  <c r="SJK139" i="6"/>
  <c r="SJJ139" i="6"/>
  <c r="SJI139" i="6"/>
  <c r="SJH139" i="6"/>
  <c r="SJG139" i="6"/>
  <c r="SJF139" i="6"/>
  <c r="SJE139" i="6"/>
  <c r="SJD139" i="6"/>
  <c r="SJC139" i="6"/>
  <c r="SJB139" i="6"/>
  <c r="SJA139" i="6"/>
  <c r="SIZ139" i="6"/>
  <c r="SIY139" i="6"/>
  <c r="SIX139" i="6"/>
  <c r="SIW139" i="6"/>
  <c r="SIV139" i="6"/>
  <c r="SIU139" i="6"/>
  <c r="SIT139" i="6"/>
  <c r="SIS139" i="6"/>
  <c r="SIR139" i="6"/>
  <c r="SIQ139" i="6"/>
  <c r="SIP139" i="6"/>
  <c r="SIO139" i="6"/>
  <c r="SIN139" i="6"/>
  <c r="SIM139" i="6"/>
  <c r="SIL139" i="6"/>
  <c r="SIK139" i="6"/>
  <c r="SIJ139" i="6"/>
  <c r="SII139" i="6"/>
  <c r="SIH139" i="6"/>
  <c r="SIG139" i="6"/>
  <c r="SIF139" i="6"/>
  <c r="SIE139" i="6"/>
  <c r="SID139" i="6"/>
  <c r="SIC139" i="6"/>
  <c r="SIB139" i="6"/>
  <c r="SIA139" i="6"/>
  <c r="SHZ139" i="6"/>
  <c r="SHY139" i="6"/>
  <c r="SHX139" i="6"/>
  <c r="SHW139" i="6"/>
  <c r="SHV139" i="6"/>
  <c r="SHU139" i="6"/>
  <c r="SHT139" i="6"/>
  <c r="SHS139" i="6"/>
  <c r="SHR139" i="6"/>
  <c r="SHQ139" i="6"/>
  <c r="SHP139" i="6"/>
  <c r="SHO139" i="6"/>
  <c r="SHN139" i="6"/>
  <c r="SHM139" i="6"/>
  <c r="SHL139" i="6"/>
  <c r="SHK139" i="6"/>
  <c r="SHJ139" i="6"/>
  <c r="SHI139" i="6"/>
  <c r="SHH139" i="6"/>
  <c r="SHG139" i="6"/>
  <c r="SHF139" i="6"/>
  <c r="SHE139" i="6"/>
  <c r="SHD139" i="6"/>
  <c r="SHC139" i="6"/>
  <c r="SHB139" i="6"/>
  <c r="SHA139" i="6"/>
  <c r="SGZ139" i="6"/>
  <c r="SGY139" i="6"/>
  <c r="SGX139" i="6"/>
  <c r="SGW139" i="6"/>
  <c r="SGV139" i="6"/>
  <c r="SGU139" i="6"/>
  <c r="SGT139" i="6"/>
  <c r="SGS139" i="6"/>
  <c r="SGR139" i="6"/>
  <c r="SGQ139" i="6"/>
  <c r="SGP139" i="6"/>
  <c r="SGO139" i="6"/>
  <c r="SGN139" i="6"/>
  <c r="SGM139" i="6"/>
  <c r="SGL139" i="6"/>
  <c r="SGK139" i="6"/>
  <c r="SGJ139" i="6"/>
  <c r="SGI139" i="6"/>
  <c r="SGH139" i="6"/>
  <c r="SGG139" i="6"/>
  <c r="SGF139" i="6"/>
  <c r="SGE139" i="6"/>
  <c r="SGD139" i="6"/>
  <c r="SGC139" i="6"/>
  <c r="SGB139" i="6"/>
  <c r="SGA139" i="6"/>
  <c r="SFZ139" i="6"/>
  <c r="SFY139" i="6"/>
  <c r="SFX139" i="6"/>
  <c r="SFW139" i="6"/>
  <c r="SFV139" i="6"/>
  <c r="SFU139" i="6"/>
  <c r="SFT139" i="6"/>
  <c r="SFS139" i="6"/>
  <c r="SFR139" i="6"/>
  <c r="SFQ139" i="6"/>
  <c r="SFP139" i="6"/>
  <c r="SFO139" i="6"/>
  <c r="SFN139" i="6"/>
  <c r="SFM139" i="6"/>
  <c r="SFL139" i="6"/>
  <c r="SFK139" i="6"/>
  <c r="SFJ139" i="6"/>
  <c r="SFI139" i="6"/>
  <c r="SFH139" i="6"/>
  <c r="SFG139" i="6"/>
  <c r="SFF139" i="6"/>
  <c r="SFE139" i="6"/>
  <c r="SFD139" i="6"/>
  <c r="SFC139" i="6"/>
  <c r="SFB139" i="6"/>
  <c r="SFA139" i="6"/>
  <c r="SEZ139" i="6"/>
  <c r="SEY139" i="6"/>
  <c r="SEX139" i="6"/>
  <c r="SEW139" i="6"/>
  <c r="SEV139" i="6"/>
  <c r="SEU139" i="6"/>
  <c r="SET139" i="6"/>
  <c r="SES139" i="6"/>
  <c r="SER139" i="6"/>
  <c r="SEQ139" i="6"/>
  <c r="SEP139" i="6"/>
  <c r="SEO139" i="6"/>
  <c r="SEN139" i="6"/>
  <c r="SEM139" i="6"/>
  <c r="SEL139" i="6"/>
  <c r="SEK139" i="6"/>
  <c r="SEJ139" i="6"/>
  <c r="SEI139" i="6"/>
  <c r="SEH139" i="6"/>
  <c r="SEG139" i="6"/>
  <c r="SEF139" i="6"/>
  <c r="SEE139" i="6"/>
  <c r="SED139" i="6"/>
  <c r="SEC139" i="6"/>
  <c r="SEB139" i="6"/>
  <c r="SEA139" i="6"/>
  <c r="SDZ139" i="6"/>
  <c r="SDY139" i="6"/>
  <c r="SDX139" i="6"/>
  <c r="SDW139" i="6"/>
  <c r="SDV139" i="6"/>
  <c r="SDU139" i="6"/>
  <c r="SDT139" i="6"/>
  <c r="SDS139" i="6"/>
  <c r="SDR139" i="6"/>
  <c r="SDQ139" i="6"/>
  <c r="SDP139" i="6"/>
  <c r="SDO139" i="6"/>
  <c r="SDN139" i="6"/>
  <c r="SDM139" i="6"/>
  <c r="SDL139" i="6"/>
  <c r="SDK139" i="6"/>
  <c r="SDJ139" i="6"/>
  <c r="SDI139" i="6"/>
  <c r="SDH139" i="6"/>
  <c r="SDG139" i="6"/>
  <c r="SDF139" i="6"/>
  <c r="SDE139" i="6"/>
  <c r="SDD139" i="6"/>
  <c r="SDC139" i="6"/>
  <c r="SDB139" i="6"/>
  <c r="SDA139" i="6"/>
  <c r="SCZ139" i="6"/>
  <c r="SCY139" i="6"/>
  <c r="SCX139" i="6"/>
  <c r="SCW139" i="6"/>
  <c r="SCV139" i="6"/>
  <c r="SCU139" i="6"/>
  <c r="SCT139" i="6"/>
  <c r="SCS139" i="6"/>
  <c r="SCR139" i="6"/>
  <c r="SCQ139" i="6"/>
  <c r="SCP139" i="6"/>
  <c r="SCO139" i="6"/>
  <c r="SCN139" i="6"/>
  <c r="SCM139" i="6"/>
  <c r="SCL139" i="6"/>
  <c r="SCK139" i="6"/>
  <c r="SCJ139" i="6"/>
  <c r="SCI139" i="6"/>
  <c r="SCH139" i="6"/>
  <c r="SCG139" i="6"/>
  <c r="SCF139" i="6"/>
  <c r="SCE139" i="6"/>
  <c r="SCD139" i="6"/>
  <c r="SCC139" i="6"/>
  <c r="SCB139" i="6"/>
  <c r="SCA139" i="6"/>
  <c r="SBZ139" i="6"/>
  <c r="SBY139" i="6"/>
  <c r="SBX139" i="6"/>
  <c r="SBW139" i="6"/>
  <c r="SBV139" i="6"/>
  <c r="SBU139" i="6"/>
  <c r="SBT139" i="6"/>
  <c r="SBS139" i="6"/>
  <c r="SBR139" i="6"/>
  <c r="SBQ139" i="6"/>
  <c r="SBP139" i="6"/>
  <c r="SBO139" i="6"/>
  <c r="SBN139" i="6"/>
  <c r="SBM139" i="6"/>
  <c r="SBL139" i="6"/>
  <c r="SBK139" i="6"/>
  <c r="SBJ139" i="6"/>
  <c r="SBI139" i="6"/>
  <c r="SBH139" i="6"/>
  <c r="SBG139" i="6"/>
  <c r="SBF139" i="6"/>
  <c r="SBE139" i="6"/>
  <c r="SBD139" i="6"/>
  <c r="SBC139" i="6"/>
  <c r="SBB139" i="6"/>
  <c r="SBA139" i="6"/>
  <c r="SAZ139" i="6"/>
  <c r="SAY139" i="6"/>
  <c r="SAX139" i="6"/>
  <c r="SAW139" i="6"/>
  <c r="SAV139" i="6"/>
  <c r="SAU139" i="6"/>
  <c r="SAT139" i="6"/>
  <c r="SAS139" i="6"/>
  <c r="SAR139" i="6"/>
  <c r="SAQ139" i="6"/>
  <c r="SAP139" i="6"/>
  <c r="SAO139" i="6"/>
  <c r="SAN139" i="6"/>
  <c r="SAM139" i="6"/>
  <c r="SAL139" i="6"/>
  <c r="SAK139" i="6"/>
  <c r="SAJ139" i="6"/>
  <c r="SAI139" i="6"/>
  <c r="SAH139" i="6"/>
  <c r="SAG139" i="6"/>
  <c r="SAF139" i="6"/>
  <c r="SAE139" i="6"/>
  <c r="SAD139" i="6"/>
  <c r="SAC139" i="6"/>
  <c r="SAB139" i="6"/>
  <c r="SAA139" i="6"/>
  <c r="RZZ139" i="6"/>
  <c r="RZY139" i="6"/>
  <c r="RZX139" i="6"/>
  <c r="RZW139" i="6"/>
  <c r="RZV139" i="6"/>
  <c r="RZU139" i="6"/>
  <c r="RZT139" i="6"/>
  <c r="RZS139" i="6"/>
  <c r="RZR139" i="6"/>
  <c r="RZQ139" i="6"/>
  <c r="RZP139" i="6"/>
  <c r="RZO139" i="6"/>
  <c r="RZN139" i="6"/>
  <c r="RZM139" i="6"/>
  <c r="RZL139" i="6"/>
  <c r="RZK139" i="6"/>
  <c r="RZJ139" i="6"/>
  <c r="RZI139" i="6"/>
  <c r="RZH139" i="6"/>
  <c r="RZG139" i="6"/>
  <c r="RZF139" i="6"/>
  <c r="RZE139" i="6"/>
  <c r="RZD139" i="6"/>
  <c r="RZC139" i="6"/>
  <c r="RZB139" i="6"/>
  <c r="RZA139" i="6"/>
  <c r="RYZ139" i="6"/>
  <c r="RYY139" i="6"/>
  <c r="RYX139" i="6"/>
  <c r="RYW139" i="6"/>
  <c r="RYV139" i="6"/>
  <c r="RYU139" i="6"/>
  <c r="RYT139" i="6"/>
  <c r="RYS139" i="6"/>
  <c r="RYR139" i="6"/>
  <c r="RYQ139" i="6"/>
  <c r="RYP139" i="6"/>
  <c r="RYO139" i="6"/>
  <c r="RYN139" i="6"/>
  <c r="RYM139" i="6"/>
  <c r="RYL139" i="6"/>
  <c r="RYK139" i="6"/>
  <c r="RYJ139" i="6"/>
  <c r="RYI139" i="6"/>
  <c r="RYH139" i="6"/>
  <c r="RYG139" i="6"/>
  <c r="RYF139" i="6"/>
  <c r="RYE139" i="6"/>
  <c r="RYD139" i="6"/>
  <c r="RYC139" i="6"/>
  <c r="RYB139" i="6"/>
  <c r="RYA139" i="6"/>
  <c r="RXZ139" i="6"/>
  <c r="RXY139" i="6"/>
  <c r="RXX139" i="6"/>
  <c r="RXW139" i="6"/>
  <c r="RXV139" i="6"/>
  <c r="RXU139" i="6"/>
  <c r="RXT139" i="6"/>
  <c r="RXS139" i="6"/>
  <c r="RXR139" i="6"/>
  <c r="RXQ139" i="6"/>
  <c r="RXP139" i="6"/>
  <c r="RXO139" i="6"/>
  <c r="RXN139" i="6"/>
  <c r="RXM139" i="6"/>
  <c r="RXL139" i="6"/>
  <c r="RXK139" i="6"/>
  <c r="RXJ139" i="6"/>
  <c r="RXI139" i="6"/>
  <c r="RXH139" i="6"/>
  <c r="RXG139" i="6"/>
  <c r="RXF139" i="6"/>
  <c r="RXE139" i="6"/>
  <c r="RXD139" i="6"/>
  <c r="RXC139" i="6"/>
  <c r="RXB139" i="6"/>
  <c r="RXA139" i="6"/>
  <c r="RWZ139" i="6"/>
  <c r="RWY139" i="6"/>
  <c r="RWX139" i="6"/>
  <c r="RWW139" i="6"/>
  <c r="RWV139" i="6"/>
  <c r="RWU139" i="6"/>
  <c r="RWT139" i="6"/>
  <c r="RWS139" i="6"/>
  <c r="RWR139" i="6"/>
  <c r="RWQ139" i="6"/>
  <c r="RWP139" i="6"/>
  <c r="RWO139" i="6"/>
  <c r="RWN139" i="6"/>
  <c r="RWM139" i="6"/>
  <c r="RWL139" i="6"/>
  <c r="RWK139" i="6"/>
  <c r="RWJ139" i="6"/>
  <c r="RWI139" i="6"/>
  <c r="RWH139" i="6"/>
  <c r="RWG139" i="6"/>
  <c r="RWF139" i="6"/>
  <c r="RWE139" i="6"/>
  <c r="RWD139" i="6"/>
  <c r="RWC139" i="6"/>
  <c r="RWB139" i="6"/>
  <c r="RWA139" i="6"/>
  <c r="RVZ139" i="6"/>
  <c r="RVY139" i="6"/>
  <c r="RVX139" i="6"/>
  <c r="RVW139" i="6"/>
  <c r="RVV139" i="6"/>
  <c r="RVU139" i="6"/>
  <c r="RVT139" i="6"/>
  <c r="RVS139" i="6"/>
  <c r="RVR139" i="6"/>
  <c r="RVQ139" i="6"/>
  <c r="RVP139" i="6"/>
  <c r="RVO139" i="6"/>
  <c r="RVN139" i="6"/>
  <c r="RVM139" i="6"/>
  <c r="RVL139" i="6"/>
  <c r="RVK139" i="6"/>
  <c r="RVJ139" i="6"/>
  <c r="RVI139" i="6"/>
  <c r="RVH139" i="6"/>
  <c r="RVG139" i="6"/>
  <c r="RVF139" i="6"/>
  <c r="RVE139" i="6"/>
  <c r="RVD139" i="6"/>
  <c r="RVC139" i="6"/>
  <c r="RVB139" i="6"/>
  <c r="RVA139" i="6"/>
  <c r="RUZ139" i="6"/>
  <c r="RUY139" i="6"/>
  <c r="RUX139" i="6"/>
  <c r="RUW139" i="6"/>
  <c r="RUV139" i="6"/>
  <c r="RUU139" i="6"/>
  <c r="RUT139" i="6"/>
  <c r="RUS139" i="6"/>
  <c r="RUR139" i="6"/>
  <c r="RUQ139" i="6"/>
  <c r="RUP139" i="6"/>
  <c r="RUO139" i="6"/>
  <c r="RUN139" i="6"/>
  <c r="RUM139" i="6"/>
  <c r="RUL139" i="6"/>
  <c r="RUK139" i="6"/>
  <c r="RUJ139" i="6"/>
  <c r="RUI139" i="6"/>
  <c r="RUH139" i="6"/>
  <c r="RUG139" i="6"/>
  <c r="RUF139" i="6"/>
  <c r="RUE139" i="6"/>
  <c r="RUD139" i="6"/>
  <c r="RUC139" i="6"/>
  <c r="RUB139" i="6"/>
  <c r="RUA139" i="6"/>
  <c r="RTZ139" i="6"/>
  <c r="RTY139" i="6"/>
  <c r="RTX139" i="6"/>
  <c r="RTW139" i="6"/>
  <c r="RTV139" i="6"/>
  <c r="RTU139" i="6"/>
  <c r="RTT139" i="6"/>
  <c r="RTS139" i="6"/>
  <c r="RTR139" i="6"/>
  <c r="RTQ139" i="6"/>
  <c r="RTP139" i="6"/>
  <c r="RTO139" i="6"/>
  <c r="RTN139" i="6"/>
  <c r="RTM139" i="6"/>
  <c r="RTL139" i="6"/>
  <c r="RTK139" i="6"/>
  <c r="RTJ139" i="6"/>
  <c r="RTI139" i="6"/>
  <c r="RTH139" i="6"/>
  <c r="RTG139" i="6"/>
  <c r="RTF139" i="6"/>
  <c r="RTE139" i="6"/>
  <c r="RTD139" i="6"/>
  <c r="RTC139" i="6"/>
  <c r="RTB139" i="6"/>
  <c r="RTA139" i="6"/>
  <c r="RSZ139" i="6"/>
  <c r="RSY139" i="6"/>
  <c r="RSX139" i="6"/>
  <c r="RSW139" i="6"/>
  <c r="RSV139" i="6"/>
  <c r="RSU139" i="6"/>
  <c r="RST139" i="6"/>
  <c r="RSS139" i="6"/>
  <c r="RSR139" i="6"/>
  <c r="RSQ139" i="6"/>
  <c r="RSP139" i="6"/>
  <c r="RSO139" i="6"/>
  <c r="RSN139" i="6"/>
  <c r="RSM139" i="6"/>
  <c r="RSL139" i="6"/>
  <c r="RSK139" i="6"/>
  <c r="RSJ139" i="6"/>
  <c r="RSI139" i="6"/>
  <c r="RSH139" i="6"/>
  <c r="RSG139" i="6"/>
  <c r="RSF139" i="6"/>
  <c r="RSE139" i="6"/>
  <c r="RSD139" i="6"/>
  <c r="RSC139" i="6"/>
  <c r="RSB139" i="6"/>
  <c r="RSA139" i="6"/>
  <c r="RRZ139" i="6"/>
  <c r="RRY139" i="6"/>
  <c r="RRX139" i="6"/>
  <c r="RRW139" i="6"/>
  <c r="RRV139" i="6"/>
  <c r="RRU139" i="6"/>
  <c r="RRT139" i="6"/>
  <c r="RRS139" i="6"/>
  <c r="RRR139" i="6"/>
  <c r="RRQ139" i="6"/>
  <c r="RRP139" i="6"/>
  <c r="RRO139" i="6"/>
  <c r="RRN139" i="6"/>
  <c r="RRM139" i="6"/>
  <c r="RRL139" i="6"/>
  <c r="RRK139" i="6"/>
  <c r="RRJ139" i="6"/>
  <c r="RRI139" i="6"/>
  <c r="RRH139" i="6"/>
  <c r="RRG139" i="6"/>
  <c r="RRF139" i="6"/>
  <c r="RRE139" i="6"/>
  <c r="RRD139" i="6"/>
  <c r="RRC139" i="6"/>
  <c r="RRB139" i="6"/>
  <c r="RRA139" i="6"/>
  <c r="RQZ139" i="6"/>
  <c r="RQY139" i="6"/>
  <c r="RQX139" i="6"/>
  <c r="RQW139" i="6"/>
  <c r="RQV139" i="6"/>
  <c r="RQU139" i="6"/>
  <c r="RQT139" i="6"/>
  <c r="RQS139" i="6"/>
  <c r="RQR139" i="6"/>
  <c r="RQQ139" i="6"/>
  <c r="RQP139" i="6"/>
  <c r="RQO139" i="6"/>
  <c r="RQN139" i="6"/>
  <c r="RQM139" i="6"/>
  <c r="RQL139" i="6"/>
  <c r="RQK139" i="6"/>
  <c r="RQJ139" i="6"/>
  <c r="RQI139" i="6"/>
  <c r="RQH139" i="6"/>
  <c r="RQG139" i="6"/>
  <c r="RQF139" i="6"/>
  <c r="RQE139" i="6"/>
  <c r="RQD139" i="6"/>
  <c r="RQC139" i="6"/>
  <c r="RQB139" i="6"/>
  <c r="RQA139" i="6"/>
  <c r="RPZ139" i="6"/>
  <c r="RPY139" i="6"/>
  <c r="RPX139" i="6"/>
  <c r="RPW139" i="6"/>
  <c r="RPV139" i="6"/>
  <c r="RPU139" i="6"/>
  <c r="RPT139" i="6"/>
  <c r="RPS139" i="6"/>
  <c r="RPR139" i="6"/>
  <c r="RPQ139" i="6"/>
  <c r="RPP139" i="6"/>
  <c r="RPO139" i="6"/>
  <c r="RPN139" i="6"/>
  <c r="RPM139" i="6"/>
  <c r="RPL139" i="6"/>
  <c r="RPK139" i="6"/>
  <c r="RPJ139" i="6"/>
  <c r="RPI139" i="6"/>
  <c r="RPH139" i="6"/>
  <c r="RPG139" i="6"/>
  <c r="RPF139" i="6"/>
  <c r="RPE139" i="6"/>
  <c r="RPD139" i="6"/>
  <c r="RPC139" i="6"/>
  <c r="RPB139" i="6"/>
  <c r="RPA139" i="6"/>
  <c r="ROZ139" i="6"/>
  <c r="ROY139" i="6"/>
  <c r="ROX139" i="6"/>
  <c r="ROW139" i="6"/>
  <c r="ROV139" i="6"/>
  <c r="ROU139" i="6"/>
  <c r="ROT139" i="6"/>
  <c r="ROS139" i="6"/>
  <c r="ROR139" i="6"/>
  <c r="ROQ139" i="6"/>
  <c r="ROP139" i="6"/>
  <c r="ROO139" i="6"/>
  <c r="RON139" i="6"/>
  <c r="ROM139" i="6"/>
  <c r="ROL139" i="6"/>
  <c r="ROK139" i="6"/>
  <c r="ROJ139" i="6"/>
  <c r="ROI139" i="6"/>
  <c r="ROH139" i="6"/>
  <c r="ROG139" i="6"/>
  <c r="ROF139" i="6"/>
  <c r="ROE139" i="6"/>
  <c r="ROD139" i="6"/>
  <c r="ROC139" i="6"/>
  <c r="ROB139" i="6"/>
  <c r="ROA139" i="6"/>
  <c r="RNZ139" i="6"/>
  <c r="RNY139" i="6"/>
  <c r="RNX139" i="6"/>
  <c r="RNW139" i="6"/>
  <c r="RNV139" i="6"/>
  <c r="RNU139" i="6"/>
  <c r="RNT139" i="6"/>
  <c r="RNS139" i="6"/>
  <c r="RNR139" i="6"/>
  <c r="RNQ139" i="6"/>
  <c r="RNP139" i="6"/>
  <c r="RNO139" i="6"/>
  <c r="RNN139" i="6"/>
  <c r="RNM139" i="6"/>
  <c r="RNL139" i="6"/>
  <c r="RNK139" i="6"/>
  <c r="RNJ139" i="6"/>
  <c r="RNI139" i="6"/>
  <c r="RNH139" i="6"/>
  <c r="RNG139" i="6"/>
  <c r="RNF139" i="6"/>
  <c r="RNE139" i="6"/>
  <c r="RND139" i="6"/>
  <c r="RNC139" i="6"/>
  <c r="RNB139" i="6"/>
  <c r="RNA139" i="6"/>
  <c r="RMZ139" i="6"/>
  <c r="RMY139" i="6"/>
  <c r="RMX139" i="6"/>
  <c r="RMW139" i="6"/>
  <c r="RMV139" i="6"/>
  <c r="RMU139" i="6"/>
  <c r="RMT139" i="6"/>
  <c r="RMS139" i="6"/>
  <c r="RMR139" i="6"/>
  <c r="RMQ139" i="6"/>
  <c r="RMP139" i="6"/>
  <c r="RMO139" i="6"/>
  <c r="RMN139" i="6"/>
  <c r="RMM139" i="6"/>
  <c r="RML139" i="6"/>
  <c r="RMK139" i="6"/>
  <c r="RMJ139" i="6"/>
  <c r="RMI139" i="6"/>
  <c r="RMH139" i="6"/>
  <c r="RMG139" i="6"/>
  <c r="RMF139" i="6"/>
  <c r="RME139" i="6"/>
  <c r="RMD139" i="6"/>
  <c r="RMC139" i="6"/>
  <c r="RMB139" i="6"/>
  <c r="RMA139" i="6"/>
  <c r="RLZ139" i="6"/>
  <c r="RLY139" i="6"/>
  <c r="RLX139" i="6"/>
  <c r="RLW139" i="6"/>
  <c r="RLV139" i="6"/>
  <c r="RLU139" i="6"/>
  <c r="RLT139" i="6"/>
  <c r="RLS139" i="6"/>
  <c r="RLR139" i="6"/>
  <c r="RLQ139" i="6"/>
  <c r="RLP139" i="6"/>
  <c r="RLO139" i="6"/>
  <c r="RLN139" i="6"/>
  <c r="RLM139" i="6"/>
  <c r="RLL139" i="6"/>
  <c r="RLK139" i="6"/>
  <c r="RLJ139" i="6"/>
  <c r="RLI139" i="6"/>
  <c r="RLH139" i="6"/>
  <c r="RLG139" i="6"/>
  <c r="RLF139" i="6"/>
  <c r="RLE139" i="6"/>
  <c r="RLD139" i="6"/>
  <c r="RLC139" i="6"/>
  <c r="RLB139" i="6"/>
  <c r="RLA139" i="6"/>
  <c r="RKZ139" i="6"/>
  <c r="RKY139" i="6"/>
  <c r="RKX139" i="6"/>
  <c r="RKW139" i="6"/>
  <c r="RKV139" i="6"/>
  <c r="RKU139" i="6"/>
  <c r="RKT139" i="6"/>
  <c r="RKS139" i="6"/>
  <c r="RKR139" i="6"/>
  <c r="RKQ139" i="6"/>
  <c r="RKP139" i="6"/>
  <c r="RKO139" i="6"/>
  <c r="RKN139" i="6"/>
  <c r="RKM139" i="6"/>
  <c r="RKL139" i="6"/>
  <c r="RKK139" i="6"/>
  <c r="RKJ139" i="6"/>
  <c r="RKI139" i="6"/>
  <c r="RKH139" i="6"/>
  <c r="RKG139" i="6"/>
  <c r="RKF139" i="6"/>
  <c r="RKE139" i="6"/>
  <c r="RKD139" i="6"/>
  <c r="RKC139" i="6"/>
  <c r="RKB139" i="6"/>
  <c r="RKA139" i="6"/>
  <c r="RJZ139" i="6"/>
  <c r="RJY139" i="6"/>
  <c r="RJX139" i="6"/>
  <c r="RJW139" i="6"/>
  <c r="RJV139" i="6"/>
  <c r="RJU139" i="6"/>
  <c r="RJT139" i="6"/>
  <c r="RJS139" i="6"/>
  <c r="RJR139" i="6"/>
  <c r="RJQ139" i="6"/>
  <c r="RJP139" i="6"/>
  <c r="RJO139" i="6"/>
  <c r="RJN139" i="6"/>
  <c r="RJM139" i="6"/>
  <c r="RJL139" i="6"/>
  <c r="RJK139" i="6"/>
  <c r="RJJ139" i="6"/>
  <c r="RJI139" i="6"/>
  <c r="RJH139" i="6"/>
  <c r="RJG139" i="6"/>
  <c r="RJF139" i="6"/>
  <c r="RJE139" i="6"/>
  <c r="RJD139" i="6"/>
  <c r="RJC139" i="6"/>
  <c r="RJB139" i="6"/>
  <c r="RJA139" i="6"/>
  <c r="RIZ139" i="6"/>
  <c r="RIY139" i="6"/>
  <c r="RIX139" i="6"/>
  <c r="RIW139" i="6"/>
  <c r="RIV139" i="6"/>
  <c r="RIU139" i="6"/>
  <c r="RIT139" i="6"/>
  <c r="RIS139" i="6"/>
  <c r="RIR139" i="6"/>
  <c r="RIQ139" i="6"/>
  <c r="RIP139" i="6"/>
  <c r="RIO139" i="6"/>
  <c r="RIN139" i="6"/>
  <c r="RIM139" i="6"/>
  <c r="RIL139" i="6"/>
  <c r="RIK139" i="6"/>
  <c r="RIJ139" i="6"/>
  <c r="RII139" i="6"/>
  <c r="RIH139" i="6"/>
  <c r="RIG139" i="6"/>
  <c r="RIF139" i="6"/>
  <c r="RIE139" i="6"/>
  <c r="RID139" i="6"/>
  <c r="RIC139" i="6"/>
  <c r="RIB139" i="6"/>
  <c r="RIA139" i="6"/>
  <c r="RHZ139" i="6"/>
  <c r="RHY139" i="6"/>
  <c r="RHX139" i="6"/>
  <c r="RHW139" i="6"/>
  <c r="RHV139" i="6"/>
  <c r="RHU139" i="6"/>
  <c r="RHT139" i="6"/>
  <c r="RHS139" i="6"/>
  <c r="RHR139" i="6"/>
  <c r="RHQ139" i="6"/>
  <c r="RHP139" i="6"/>
  <c r="RHO139" i="6"/>
  <c r="RHN139" i="6"/>
  <c r="RHM139" i="6"/>
  <c r="RHL139" i="6"/>
  <c r="RHK139" i="6"/>
  <c r="RHJ139" i="6"/>
  <c r="RHI139" i="6"/>
  <c r="RHH139" i="6"/>
  <c r="RHG139" i="6"/>
  <c r="RHF139" i="6"/>
  <c r="RHE139" i="6"/>
  <c r="RHD139" i="6"/>
  <c r="RHC139" i="6"/>
  <c r="RHB139" i="6"/>
  <c r="RHA139" i="6"/>
  <c r="RGZ139" i="6"/>
  <c r="RGY139" i="6"/>
  <c r="RGX139" i="6"/>
  <c r="RGW139" i="6"/>
  <c r="RGV139" i="6"/>
  <c r="RGU139" i="6"/>
  <c r="RGT139" i="6"/>
  <c r="RGS139" i="6"/>
  <c r="RGR139" i="6"/>
  <c r="RGQ139" i="6"/>
  <c r="RGP139" i="6"/>
  <c r="RGO139" i="6"/>
  <c r="RGN139" i="6"/>
  <c r="RGM139" i="6"/>
  <c r="RGL139" i="6"/>
  <c r="RGK139" i="6"/>
  <c r="RGJ139" i="6"/>
  <c r="RGI139" i="6"/>
  <c r="RGH139" i="6"/>
  <c r="RGG139" i="6"/>
  <c r="RGF139" i="6"/>
  <c r="RGE139" i="6"/>
  <c r="RGD139" i="6"/>
  <c r="RGC139" i="6"/>
  <c r="RGB139" i="6"/>
  <c r="RGA139" i="6"/>
  <c r="RFZ139" i="6"/>
  <c r="RFY139" i="6"/>
  <c r="RFX139" i="6"/>
  <c r="RFW139" i="6"/>
  <c r="RFV139" i="6"/>
  <c r="RFU139" i="6"/>
  <c r="RFT139" i="6"/>
  <c r="RFS139" i="6"/>
  <c r="RFR139" i="6"/>
  <c r="RFQ139" i="6"/>
  <c r="RFP139" i="6"/>
  <c r="RFO139" i="6"/>
  <c r="RFN139" i="6"/>
  <c r="RFM139" i="6"/>
  <c r="RFL139" i="6"/>
  <c r="RFK139" i="6"/>
  <c r="RFJ139" i="6"/>
  <c r="RFI139" i="6"/>
  <c r="RFH139" i="6"/>
  <c r="RFG139" i="6"/>
  <c r="RFF139" i="6"/>
  <c r="RFE139" i="6"/>
  <c r="RFD139" i="6"/>
  <c r="RFC139" i="6"/>
  <c r="RFB139" i="6"/>
  <c r="RFA139" i="6"/>
  <c r="REZ139" i="6"/>
  <c r="REY139" i="6"/>
  <c r="REX139" i="6"/>
  <c r="REW139" i="6"/>
  <c r="REV139" i="6"/>
  <c r="REU139" i="6"/>
  <c r="RET139" i="6"/>
  <c r="RES139" i="6"/>
  <c r="RER139" i="6"/>
  <c r="REQ139" i="6"/>
  <c r="REP139" i="6"/>
  <c r="REO139" i="6"/>
  <c r="REN139" i="6"/>
  <c r="REM139" i="6"/>
  <c r="REL139" i="6"/>
  <c r="REK139" i="6"/>
  <c r="REJ139" i="6"/>
  <c r="REI139" i="6"/>
  <c r="REH139" i="6"/>
  <c r="REG139" i="6"/>
  <c r="REF139" i="6"/>
  <c r="REE139" i="6"/>
  <c r="RED139" i="6"/>
  <c r="REC139" i="6"/>
  <c r="REB139" i="6"/>
  <c r="REA139" i="6"/>
  <c r="RDZ139" i="6"/>
  <c r="RDY139" i="6"/>
  <c r="RDX139" i="6"/>
  <c r="RDW139" i="6"/>
  <c r="RDV139" i="6"/>
  <c r="RDU139" i="6"/>
  <c r="RDT139" i="6"/>
  <c r="RDS139" i="6"/>
  <c r="RDR139" i="6"/>
  <c r="RDQ139" i="6"/>
  <c r="RDP139" i="6"/>
  <c r="RDO139" i="6"/>
  <c r="RDN139" i="6"/>
  <c r="RDM139" i="6"/>
  <c r="RDL139" i="6"/>
  <c r="RDK139" i="6"/>
  <c r="RDJ139" i="6"/>
  <c r="RDI139" i="6"/>
  <c r="RDH139" i="6"/>
  <c r="RDG139" i="6"/>
  <c r="RDF139" i="6"/>
  <c r="RDE139" i="6"/>
  <c r="RDD139" i="6"/>
  <c r="RDC139" i="6"/>
  <c r="RDB139" i="6"/>
  <c r="RDA139" i="6"/>
  <c r="RCZ139" i="6"/>
  <c r="RCY139" i="6"/>
  <c r="RCX139" i="6"/>
  <c r="RCW139" i="6"/>
  <c r="RCV139" i="6"/>
  <c r="RCU139" i="6"/>
  <c r="RCT139" i="6"/>
  <c r="RCS139" i="6"/>
  <c r="RCR139" i="6"/>
  <c r="RCQ139" i="6"/>
  <c r="RCP139" i="6"/>
  <c r="RCO139" i="6"/>
  <c r="RCN139" i="6"/>
  <c r="RCM139" i="6"/>
  <c r="RCL139" i="6"/>
  <c r="RCK139" i="6"/>
  <c r="RCJ139" i="6"/>
  <c r="RCI139" i="6"/>
  <c r="RCH139" i="6"/>
  <c r="RCG139" i="6"/>
  <c r="RCF139" i="6"/>
  <c r="RCE139" i="6"/>
  <c r="RCD139" i="6"/>
  <c r="RCC139" i="6"/>
  <c r="RCB139" i="6"/>
  <c r="RCA139" i="6"/>
  <c r="RBZ139" i="6"/>
  <c r="RBY139" i="6"/>
  <c r="RBX139" i="6"/>
  <c r="RBW139" i="6"/>
  <c r="RBV139" i="6"/>
  <c r="RBU139" i="6"/>
  <c r="RBT139" i="6"/>
  <c r="RBS139" i="6"/>
  <c r="RBR139" i="6"/>
  <c r="RBQ139" i="6"/>
  <c r="RBP139" i="6"/>
  <c r="RBO139" i="6"/>
  <c r="RBN139" i="6"/>
  <c r="RBM139" i="6"/>
  <c r="RBL139" i="6"/>
  <c r="RBK139" i="6"/>
  <c r="RBJ139" i="6"/>
  <c r="RBI139" i="6"/>
  <c r="RBH139" i="6"/>
  <c r="RBG139" i="6"/>
  <c r="RBF139" i="6"/>
  <c r="RBE139" i="6"/>
  <c r="RBD139" i="6"/>
  <c r="RBC139" i="6"/>
  <c r="RBB139" i="6"/>
  <c r="RBA139" i="6"/>
  <c r="RAZ139" i="6"/>
  <c r="RAY139" i="6"/>
  <c r="RAX139" i="6"/>
  <c r="RAW139" i="6"/>
  <c r="RAV139" i="6"/>
  <c r="RAU139" i="6"/>
  <c r="RAT139" i="6"/>
  <c r="RAS139" i="6"/>
  <c r="RAR139" i="6"/>
  <c r="RAQ139" i="6"/>
  <c r="RAP139" i="6"/>
  <c r="RAO139" i="6"/>
  <c r="RAN139" i="6"/>
  <c r="RAM139" i="6"/>
  <c r="RAL139" i="6"/>
  <c r="RAK139" i="6"/>
  <c r="RAJ139" i="6"/>
  <c r="RAI139" i="6"/>
  <c r="RAH139" i="6"/>
  <c r="RAG139" i="6"/>
  <c r="RAF139" i="6"/>
  <c r="RAE139" i="6"/>
  <c r="RAD139" i="6"/>
  <c r="RAC139" i="6"/>
  <c r="RAB139" i="6"/>
  <c r="RAA139" i="6"/>
  <c r="QZZ139" i="6"/>
  <c r="QZY139" i="6"/>
  <c r="QZX139" i="6"/>
  <c r="QZW139" i="6"/>
  <c r="QZV139" i="6"/>
  <c r="QZU139" i="6"/>
  <c r="QZT139" i="6"/>
  <c r="QZS139" i="6"/>
  <c r="QZR139" i="6"/>
  <c r="QZQ139" i="6"/>
  <c r="QZP139" i="6"/>
  <c r="QZO139" i="6"/>
  <c r="QZN139" i="6"/>
  <c r="QZM139" i="6"/>
  <c r="QZL139" i="6"/>
  <c r="QZK139" i="6"/>
  <c r="QZJ139" i="6"/>
  <c r="QZI139" i="6"/>
  <c r="QZH139" i="6"/>
  <c r="QZG139" i="6"/>
  <c r="QZF139" i="6"/>
  <c r="QZE139" i="6"/>
  <c r="QZD139" i="6"/>
  <c r="QZC139" i="6"/>
  <c r="QZB139" i="6"/>
  <c r="QZA139" i="6"/>
  <c r="QYZ139" i="6"/>
  <c r="QYY139" i="6"/>
  <c r="QYX139" i="6"/>
  <c r="QYW139" i="6"/>
  <c r="QYV139" i="6"/>
  <c r="QYU139" i="6"/>
  <c r="QYT139" i="6"/>
  <c r="QYS139" i="6"/>
  <c r="QYR139" i="6"/>
  <c r="QYQ139" i="6"/>
  <c r="QYP139" i="6"/>
  <c r="QYO139" i="6"/>
  <c r="QYN139" i="6"/>
  <c r="QYM139" i="6"/>
  <c r="QYL139" i="6"/>
  <c r="QYK139" i="6"/>
  <c r="QYJ139" i="6"/>
  <c r="QYI139" i="6"/>
  <c r="QYH139" i="6"/>
  <c r="QYG139" i="6"/>
  <c r="QYF139" i="6"/>
  <c r="QYE139" i="6"/>
  <c r="QYD139" i="6"/>
  <c r="QYC139" i="6"/>
  <c r="QYB139" i="6"/>
  <c r="QYA139" i="6"/>
  <c r="QXZ139" i="6"/>
  <c r="QXY139" i="6"/>
  <c r="QXX139" i="6"/>
  <c r="QXW139" i="6"/>
  <c r="QXV139" i="6"/>
  <c r="QXU139" i="6"/>
  <c r="QXT139" i="6"/>
  <c r="QXS139" i="6"/>
  <c r="QXR139" i="6"/>
  <c r="QXQ139" i="6"/>
  <c r="QXP139" i="6"/>
  <c r="QXO139" i="6"/>
  <c r="QXN139" i="6"/>
  <c r="QXM139" i="6"/>
  <c r="QXL139" i="6"/>
  <c r="QXK139" i="6"/>
  <c r="QXJ139" i="6"/>
  <c r="QXI139" i="6"/>
  <c r="QXH139" i="6"/>
  <c r="QXG139" i="6"/>
  <c r="QXF139" i="6"/>
  <c r="QXE139" i="6"/>
  <c r="QXD139" i="6"/>
  <c r="QXC139" i="6"/>
  <c r="QXB139" i="6"/>
  <c r="QXA139" i="6"/>
  <c r="QWZ139" i="6"/>
  <c r="QWY139" i="6"/>
  <c r="QWX139" i="6"/>
  <c r="QWW139" i="6"/>
  <c r="QWV139" i="6"/>
  <c r="QWU139" i="6"/>
  <c r="QWT139" i="6"/>
  <c r="QWS139" i="6"/>
  <c r="QWR139" i="6"/>
  <c r="QWQ139" i="6"/>
  <c r="QWP139" i="6"/>
  <c r="QWO139" i="6"/>
  <c r="QWN139" i="6"/>
  <c r="QWM139" i="6"/>
  <c r="QWL139" i="6"/>
  <c r="QWK139" i="6"/>
  <c r="QWJ139" i="6"/>
  <c r="QWI139" i="6"/>
  <c r="QWH139" i="6"/>
  <c r="QWG139" i="6"/>
  <c r="QWF139" i="6"/>
  <c r="QWE139" i="6"/>
  <c r="QWD139" i="6"/>
  <c r="QWC139" i="6"/>
  <c r="QWB139" i="6"/>
  <c r="QWA139" i="6"/>
  <c r="QVZ139" i="6"/>
  <c r="QVY139" i="6"/>
  <c r="QVX139" i="6"/>
  <c r="QVW139" i="6"/>
  <c r="QVV139" i="6"/>
  <c r="QVU139" i="6"/>
  <c r="QVT139" i="6"/>
  <c r="QVS139" i="6"/>
  <c r="QVR139" i="6"/>
  <c r="QVQ139" i="6"/>
  <c r="QVP139" i="6"/>
  <c r="QVO139" i="6"/>
  <c r="QVN139" i="6"/>
  <c r="QVM139" i="6"/>
  <c r="QVL139" i="6"/>
  <c r="QVK139" i="6"/>
  <c r="QVJ139" i="6"/>
  <c r="QVI139" i="6"/>
  <c r="QVH139" i="6"/>
  <c r="QVG139" i="6"/>
  <c r="QVF139" i="6"/>
  <c r="QVE139" i="6"/>
  <c r="QVD139" i="6"/>
  <c r="QVC139" i="6"/>
  <c r="QVB139" i="6"/>
  <c r="QVA139" i="6"/>
  <c r="QUZ139" i="6"/>
  <c r="QUY139" i="6"/>
  <c r="QUX139" i="6"/>
  <c r="QUW139" i="6"/>
  <c r="QUV139" i="6"/>
  <c r="QUU139" i="6"/>
  <c r="QUT139" i="6"/>
  <c r="QUS139" i="6"/>
  <c r="QUR139" i="6"/>
  <c r="QUQ139" i="6"/>
  <c r="QUP139" i="6"/>
  <c r="QUO139" i="6"/>
  <c r="QUN139" i="6"/>
  <c r="QUM139" i="6"/>
  <c r="QUL139" i="6"/>
  <c r="QUK139" i="6"/>
  <c r="QUJ139" i="6"/>
  <c r="QUI139" i="6"/>
  <c r="QUH139" i="6"/>
  <c r="QUG139" i="6"/>
  <c r="QUF139" i="6"/>
  <c r="QUE139" i="6"/>
  <c r="QUD139" i="6"/>
  <c r="QUC139" i="6"/>
  <c r="QUB139" i="6"/>
  <c r="QUA139" i="6"/>
  <c r="QTZ139" i="6"/>
  <c r="QTY139" i="6"/>
  <c r="QTX139" i="6"/>
  <c r="QTW139" i="6"/>
  <c r="QTV139" i="6"/>
  <c r="QTU139" i="6"/>
  <c r="QTT139" i="6"/>
  <c r="QTS139" i="6"/>
  <c r="QTR139" i="6"/>
  <c r="QTQ139" i="6"/>
  <c r="QTP139" i="6"/>
  <c r="QTO139" i="6"/>
  <c r="QTN139" i="6"/>
  <c r="QTM139" i="6"/>
  <c r="QTL139" i="6"/>
  <c r="QTK139" i="6"/>
  <c r="QTJ139" i="6"/>
  <c r="QTI139" i="6"/>
  <c r="QTH139" i="6"/>
  <c r="QTG139" i="6"/>
  <c r="QTF139" i="6"/>
  <c r="QTE139" i="6"/>
  <c r="QTD139" i="6"/>
  <c r="QTC139" i="6"/>
  <c r="QTB139" i="6"/>
  <c r="QTA139" i="6"/>
  <c r="QSZ139" i="6"/>
  <c r="QSY139" i="6"/>
  <c r="QSX139" i="6"/>
  <c r="QSW139" i="6"/>
  <c r="QSV139" i="6"/>
  <c r="QSU139" i="6"/>
  <c r="QST139" i="6"/>
  <c r="QSS139" i="6"/>
  <c r="QSR139" i="6"/>
  <c r="QSQ139" i="6"/>
  <c r="QSP139" i="6"/>
  <c r="QSO139" i="6"/>
  <c r="QSN139" i="6"/>
  <c r="QSM139" i="6"/>
  <c r="QSL139" i="6"/>
  <c r="QSK139" i="6"/>
  <c r="QSJ139" i="6"/>
  <c r="QSI139" i="6"/>
  <c r="QSH139" i="6"/>
  <c r="QSG139" i="6"/>
  <c r="QSF139" i="6"/>
  <c r="QSE139" i="6"/>
  <c r="QSD139" i="6"/>
  <c r="QSC139" i="6"/>
  <c r="QSB139" i="6"/>
  <c r="QSA139" i="6"/>
  <c r="QRZ139" i="6"/>
  <c r="QRY139" i="6"/>
  <c r="QRX139" i="6"/>
  <c r="QRW139" i="6"/>
  <c r="QRV139" i="6"/>
  <c r="QRU139" i="6"/>
  <c r="QRT139" i="6"/>
  <c r="QRS139" i="6"/>
  <c r="QRR139" i="6"/>
  <c r="QRQ139" i="6"/>
  <c r="QRP139" i="6"/>
  <c r="QRO139" i="6"/>
  <c r="QRN139" i="6"/>
  <c r="QRM139" i="6"/>
  <c r="QRL139" i="6"/>
  <c r="QRK139" i="6"/>
  <c r="QRJ139" i="6"/>
  <c r="QRI139" i="6"/>
  <c r="QRH139" i="6"/>
  <c r="QRG139" i="6"/>
  <c r="QRF139" i="6"/>
  <c r="QRE139" i="6"/>
  <c r="QRD139" i="6"/>
  <c r="QRC139" i="6"/>
  <c r="QRB139" i="6"/>
  <c r="QRA139" i="6"/>
  <c r="QQZ139" i="6"/>
  <c r="QQY139" i="6"/>
  <c r="QQX139" i="6"/>
  <c r="QQW139" i="6"/>
  <c r="QQV139" i="6"/>
  <c r="QQU139" i="6"/>
  <c r="QQT139" i="6"/>
  <c r="QQS139" i="6"/>
  <c r="QQR139" i="6"/>
  <c r="QQQ139" i="6"/>
  <c r="QQP139" i="6"/>
  <c r="QQO139" i="6"/>
  <c r="QQN139" i="6"/>
  <c r="QQM139" i="6"/>
  <c r="QQL139" i="6"/>
  <c r="QQK139" i="6"/>
  <c r="QQJ139" i="6"/>
  <c r="QQI139" i="6"/>
  <c r="QQH139" i="6"/>
  <c r="QQG139" i="6"/>
  <c r="QQF139" i="6"/>
  <c r="QQE139" i="6"/>
  <c r="QQD139" i="6"/>
  <c r="QQC139" i="6"/>
  <c r="QQB139" i="6"/>
  <c r="QQA139" i="6"/>
  <c r="QPZ139" i="6"/>
  <c r="QPY139" i="6"/>
  <c r="QPX139" i="6"/>
  <c r="QPW139" i="6"/>
  <c r="QPV139" i="6"/>
  <c r="QPU139" i="6"/>
  <c r="QPT139" i="6"/>
  <c r="QPS139" i="6"/>
  <c r="QPR139" i="6"/>
  <c r="QPQ139" i="6"/>
  <c r="QPP139" i="6"/>
  <c r="QPO139" i="6"/>
  <c r="QPN139" i="6"/>
  <c r="QPM139" i="6"/>
  <c r="QPL139" i="6"/>
  <c r="QPK139" i="6"/>
  <c r="QPJ139" i="6"/>
  <c r="QPI139" i="6"/>
  <c r="QPH139" i="6"/>
  <c r="QPG139" i="6"/>
  <c r="QPF139" i="6"/>
  <c r="QPE139" i="6"/>
  <c r="QPD139" i="6"/>
  <c r="QPC139" i="6"/>
  <c r="QPB139" i="6"/>
  <c r="QPA139" i="6"/>
  <c r="QOZ139" i="6"/>
  <c r="QOY139" i="6"/>
  <c r="QOX139" i="6"/>
  <c r="QOW139" i="6"/>
  <c r="QOV139" i="6"/>
  <c r="QOU139" i="6"/>
  <c r="QOT139" i="6"/>
  <c r="QOS139" i="6"/>
  <c r="QOR139" i="6"/>
  <c r="QOQ139" i="6"/>
  <c r="QOP139" i="6"/>
  <c r="QOO139" i="6"/>
  <c r="QON139" i="6"/>
  <c r="QOM139" i="6"/>
  <c r="QOL139" i="6"/>
  <c r="QOK139" i="6"/>
  <c r="QOJ139" i="6"/>
  <c r="QOI139" i="6"/>
  <c r="QOH139" i="6"/>
  <c r="QOG139" i="6"/>
  <c r="QOF139" i="6"/>
  <c r="QOE139" i="6"/>
  <c r="QOD139" i="6"/>
  <c r="QOC139" i="6"/>
  <c r="QOB139" i="6"/>
  <c r="QOA139" i="6"/>
  <c r="QNZ139" i="6"/>
  <c r="QNY139" i="6"/>
  <c r="QNX139" i="6"/>
  <c r="QNW139" i="6"/>
  <c r="QNV139" i="6"/>
  <c r="QNU139" i="6"/>
  <c r="QNT139" i="6"/>
  <c r="QNS139" i="6"/>
  <c r="QNR139" i="6"/>
  <c r="QNQ139" i="6"/>
  <c r="QNP139" i="6"/>
  <c r="QNO139" i="6"/>
  <c r="QNN139" i="6"/>
  <c r="QNM139" i="6"/>
  <c r="QNL139" i="6"/>
  <c r="QNK139" i="6"/>
  <c r="QNJ139" i="6"/>
  <c r="QNI139" i="6"/>
  <c r="QNH139" i="6"/>
  <c r="QNG139" i="6"/>
  <c r="QNF139" i="6"/>
  <c r="QNE139" i="6"/>
  <c r="QND139" i="6"/>
  <c r="QNC139" i="6"/>
  <c r="QNB139" i="6"/>
  <c r="QNA139" i="6"/>
  <c r="QMZ139" i="6"/>
  <c r="QMY139" i="6"/>
  <c r="QMX139" i="6"/>
  <c r="QMW139" i="6"/>
  <c r="QMV139" i="6"/>
  <c r="QMU139" i="6"/>
  <c r="QMT139" i="6"/>
  <c r="QMS139" i="6"/>
  <c r="QMR139" i="6"/>
  <c r="QMQ139" i="6"/>
  <c r="QMP139" i="6"/>
  <c r="QMO139" i="6"/>
  <c r="QMN139" i="6"/>
  <c r="QMM139" i="6"/>
  <c r="QML139" i="6"/>
  <c r="QMK139" i="6"/>
  <c r="QMJ139" i="6"/>
  <c r="QMI139" i="6"/>
  <c r="QMH139" i="6"/>
  <c r="QMG139" i="6"/>
  <c r="QMF139" i="6"/>
  <c r="QME139" i="6"/>
  <c r="QMD139" i="6"/>
  <c r="QMC139" i="6"/>
  <c r="QMB139" i="6"/>
  <c r="QMA139" i="6"/>
  <c r="QLZ139" i="6"/>
  <c r="QLY139" i="6"/>
  <c r="QLX139" i="6"/>
  <c r="QLW139" i="6"/>
  <c r="QLV139" i="6"/>
  <c r="QLU139" i="6"/>
  <c r="QLT139" i="6"/>
  <c r="QLS139" i="6"/>
  <c r="QLR139" i="6"/>
  <c r="QLQ139" i="6"/>
  <c r="QLP139" i="6"/>
  <c r="QLO139" i="6"/>
  <c r="QLN139" i="6"/>
  <c r="QLM139" i="6"/>
  <c r="QLL139" i="6"/>
  <c r="QLK139" i="6"/>
  <c r="QLJ139" i="6"/>
  <c r="QLI139" i="6"/>
  <c r="QLH139" i="6"/>
  <c r="QLG139" i="6"/>
  <c r="QLF139" i="6"/>
  <c r="QLE139" i="6"/>
  <c r="QLD139" i="6"/>
  <c r="QLC139" i="6"/>
  <c r="QLB139" i="6"/>
  <c r="QLA139" i="6"/>
  <c r="QKZ139" i="6"/>
  <c r="QKY139" i="6"/>
  <c r="QKX139" i="6"/>
  <c r="QKW139" i="6"/>
  <c r="QKV139" i="6"/>
  <c r="QKU139" i="6"/>
  <c r="QKT139" i="6"/>
  <c r="QKS139" i="6"/>
  <c r="QKR139" i="6"/>
  <c r="QKQ139" i="6"/>
  <c r="QKP139" i="6"/>
  <c r="QKO139" i="6"/>
  <c r="QKN139" i="6"/>
  <c r="QKM139" i="6"/>
  <c r="QKL139" i="6"/>
  <c r="QKK139" i="6"/>
  <c r="QKJ139" i="6"/>
  <c r="QKI139" i="6"/>
  <c r="QKH139" i="6"/>
  <c r="QKG139" i="6"/>
  <c r="QKF139" i="6"/>
  <c r="QKE139" i="6"/>
  <c r="QKD139" i="6"/>
  <c r="QKC139" i="6"/>
  <c r="QKB139" i="6"/>
  <c r="QKA139" i="6"/>
  <c r="QJZ139" i="6"/>
  <c r="QJY139" i="6"/>
  <c r="QJX139" i="6"/>
  <c r="QJW139" i="6"/>
  <c r="QJV139" i="6"/>
  <c r="QJU139" i="6"/>
  <c r="QJT139" i="6"/>
  <c r="QJS139" i="6"/>
  <c r="QJR139" i="6"/>
  <c r="QJQ139" i="6"/>
  <c r="QJP139" i="6"/>
  <c r="QJO139" i="6"/>
  <c r="QJN139" i="6"/>
  <c r="QJM139" i="6"/>
  <c r="QJL139" i="6"/>
  <c r="QJK139" i="6"/>
  <c r="QJJ139" i="6"/>
  <c r="QJI139" i="6"/>
  <c r="QJH139" i="6"/>
  <c r="QJG139" i="6"/>
  <c r="QJF139" i="6"/>
  <c r="QJE139" i="6"/>
  <c r="QJD139" i="6"/>
  <c r="QJC139" i="6"/>
  <c r="QJB139" i="6"/>
  <c r="QJA139" i="6"/>
  <c r="QIZ139" i="6"/>
  <c r="QIY139" i="6"/>
  <c r="QIX139" i="6"/>
  <c r="QIW139" i="6"/>
  <c r="QIV139" i="6"/>
  <c r="QIU139" i="6"/>
  <c r="QIT139" i="6"/>
  <c r="QIS139" i="6"/>
  <c r="QIR139" i="6"/>
  <c r="QIQ139" i="6"/>
  <c r="QIP139" i="6"/>
  <c r="QIO139" i="6"/>
  <c r="QIN139" i="6"/>
  <c r="QIM139" i="6"/>
  <c r="QIL139" i="6"/>
  <c r="QIK139" i="6"/>
  <c r="QIJ139" i="6"/>
  <c r="QII139" i="6"/>
  <c r="QIH139" i="6"/>
  <c r="QIG139" i="6"/>
  <c r="QIF139" i="6"/>
  <c r="QIE139" i="6"/>
  <c r="QID139" i="6"/>
  <c r="QIC139" i="6"/>
  <c r="QIB139" i="6"/>
  <c r="QIA139" i="6"/>
  <c r="QHZ139" i="6"/>
  <c r="QHY139" i="6"/>
  <c r="QHX139" i="6"/>
  <c r="QHW139" i="6"/>
  <c r="QHV139" i="6"/>
  <c r="QHU139" i="6"/>
  <c r="QHT139" i="6"/>
  <c r="QHS139" i="6"/>
  <c r="QHR139" i="6"/>
  <c r="QHQ139" i="6"/>
  <c r="QHP139" i="6"/>
  <c r="QHO139" i="6"/>
  <c r="QHN139" i="6"/>
  <c r="QHM139" i="6"/>
  <c r="QHL139" i="6"/>
  <c r="QHK139" i="6"/>
  <c r="QHJ139" i="6"/>
  <c r="QHI139" i="6"/>
  <c r="QHH139" i="6"/>
  <c r="QHG139" i="6"/>
  <c r="QHF139" i="6"/>
  <c r="QHE139" i="6"/>
  <c r="QHD139" i="6"/>
  <c r="QHC139" i="6"/>
  <c r="QHB139" i="6"/>
  <c r="QHA139" i="6"/>
  <c r="QGZ139" i="6"/>
  <c r="QGY139" i="6"/>
  <c r="QGX139" i="6"/>
  <c r="QGW139" i="6"/>
  <c r="QGV139" i="6"/>
  <c r="QGU139" i="6"/>
  <c r="QGT139" i="6"/>
  <c r="QGS139" i="6"/>
  <c r="QGR139" i="6"/>
  <c r="QGQ139" i="6"/>
  <c r="QGP139" i="6"/>
  <c r="QGO139" i="6"/>
  <c r="QGN139" i="6"/>
  <c r="QGM139" i="6"/>
  <c r="QGL139" i="6"/>
  <c r="QGK139" i="6"/>
  <c r="QGJ139" i="6"/>
  <c r="QGI139" i="6"/>
  <c r="QGH139" i="6"/>
  <c r="QGG139" i="6"/>
  <c r="QGF139" i="6"/>
  <c r="QGE139" i="6"/>
  <c r="QGD139" i="6"/>
  <c r="QGC139" i="6"/>
  <c r="QGB139" i="6"/>
  <c r="QGA139" i="6"/>
  <c r="QFZ139" i="6"/>
  <c r="QFY139" i="6"/>
  <c r="QFX139" i="6"/>
  <c r="QFW139" i="6"/>
  <c r="QFV139" i="6"/>
  <c r="QFU139" i="6"/>
  <c r="QFT139" i="6"/>
  <c r="QFS139" i="6"/>
  <c r="QFR139" i="6"/>
  <c r="QFQ139" i="6"/>
  <c r="QFP139" i="6"/>
  <c r="QFO139" i="6"/>
  <c r="QFN139" i="6"/>
  <c r="QFM139" i="6"/>
  <c r="QFL139" i="6"/>
  <c r="QFK139" i="6"/>
  <c r="QFJ139" i="6"/>
  <c r="QFI139" i="6"/>
  <c r="QFH139" i="6"/>
  <c r="QFG139" i="6"/>
  <c r="QFF139" i="6"/>
  <c r="QFE139" i="6"/>
  <c r="QFD139" i="6"/>
  <c r="QFC139" i="6"/>
  <c r="QFB139" i="6"/>
  <c r="QFA139" i="6"/>
  <c r="QEZ139" i="6"/>
  <c r="QEY139" i="6"/>
  <c r="QEX139" i="6"/>
  <c r="QEW139" i="6"/>
  <c r="QEV139" i="6"/>
  <c r="QEU139" i="6"/>
  <c r="QET139" i="6"/>
  <c r="QES139" i="6"/>
  <c r="QER139" i="6"/>
  <c r="QEQ139" i="6"/>
  <c r="QEP139" i="6"/>
  <c r="QEO139" i="6"/>
  <c r="QEN139" i="6"/>
  <c r="QEM139" i="6"/>
  <c r="QEL139" i="6"/>
  <c r="QEK139" i="6"/>
  <c r="QEJ139" i="6"/>
  <c r="QEI139" i="6"/>
  <c r="QEH139" i="6"/>
  <c r="QEG139" i="6"/>
  <c r="QEF139" i="6"/>
  <c r="QEE139" i="6"/>
  <c r="QED139" i="6"/>
  <c r="QEC139" i="6"/>
  <c r="QEB139" i="6"/>
  <c r="QEA139" i="6"/>
  <c r="QDZ139" i="6"/>
  <c r="QDY139" i="6"/>
  <c r="QDX139" i="6"/>
  <c r="QDW139" i="6"/>
  <c r="QDV139" i="6"/>
  <c r="QDU139" i="6"/>
  <c r="QDT139" i="6"/>
  <c r="QDS139" i="6"/>
  <c r="QDR139" i="6"/>
  <c r="QDQ139" i="6"/>
  <c r="QDP139" i="6"/>
  <c r="QDO139" i="6"/>
  <c r="QDN139" i="6"/>
  <c r="QDM139" i="6"/>
  <c r="QDL139" i="6"/>
  <c r="QDK139" i="6"/>
  <c r="QDJ139" i="6"/>
  <c r="QDI139" i="6"/>
  <c r="QDH139" i="6"/>
  <c r="QDG139" i="6"/>
  <c r="QDF139" i="6"/>
  <c r="QDE139" i="6"/>
  <c r="QDD139" i="6"/>
  <c r="QDC139" i="6"/>
  <c r="QDB139" i="6"/>
  <c r="QDA139" i="6"/>
  <c r="QCZ139" i="6"/>
  <c r="QCY139" i="6"/>
  <c r="QCX139" i="6"/>
  <c r="QCW139" i="6"/>
  <c r="QCV139" i="6"/>
  <c r="QCU139" i="6"/>
  <c r="QCT139" i="6"/>
  <c r="QCS139" i="6"/>
  <c r="QCR139" i="6"/>
  <c r="QCQ139" i="6"/>
  <c r="QCP139" i="6"/>
  <c r="QCO139" i="6"/>
  <c r="QCN139" i="6"/>
  <c r="QCM139" i="6"/>
  <c r="QCL139" i="6"/>
  <c r="QCK139" i="6"/>
  <c r="QCJ139" i="6"/>
  <c r="QCI139" i="6"/>
  <c r="QCH139" i="6"/>
  <c r="QCG139" i="6"/>
  <c r="QCF139" i="6"/>
  <c r="QCE139" i="6"/>
  <c r="QCD139" i="6"/>
  <c r="QCC139" i="6"/>
  <c r="QCB139" i="6"/>
  <c r="QCA139" i="6"/>
  <c r="QBZ139" i="6"/>
  <c r="QBY139" i="6"/>
  <c r="QBX139" i="6"/>
  <c r="QBW139" i="6"/>
  <c r="QBV139" i="6"/>
  <c r="QBU139" i="6"/>
  <c r="QBT139" i="6"/>
  <c r="QBS139" i="6"/>
  <c r="QBR139" i="6"/>
  <c r="QBQ139" i="6"/>
  <c r="QBP139" i="6"/>
  <c r="QBO139" i="6"/>
  <c r="QBN139" i="6"/>
  <c r="QBM139" i="6"/>
  <c r="QBL139" i="6"/>
  <c r="QBK139" i="6"/>
  <c r="QBJ139" i="6"/>
  <c r="QBI139" i="6"/>
  <c r="QBH139" i="6"/>
  <c r="QBG139" i="6"/>
  <c r="QBF139" i="6"/>
  <c r="QBE139" i="6"/>
  <c r="QBD139" i="6"/>
  <c r="QBC139" i="6"/>
  <c r="QBB139" i="6"/>
  <c r="QBA139" i="6"/>
  <c r="QAZ139" i="6"/>
  <c r="QAY139" i="6"/>
  <c r="QAX139" i="6"/>
  <c r="QAW139" i="6"/>
  <c r="QAV139" i="6"/>
  <c r="QAU139" i="6"/>
  <c r="QAT139" i="6"/>
  <c r="QAS139" i="6"/>
  <c r="QAR139" i="6"/>
  <c r="QAQ139" i="6"/>
  <c r="QAP139" i="6"/>
  <c r="QAO139" i="6"/>
  <c r="QAN139" i="6"/>
  <c r="QAM139" i="6"/>
  <c r="QAL139" i="6"/>
  <c r="QAK139" i="6"/>
  <c r="QAJ139" i="6"/>
  <c r="QAI139" i="6"/>
  <c r="QAH139" i="6"/>
  <c r="QAG139" i="6"/>
  <c r="QAF139" i="6"/>
  <c r="QAE139" i="6"/>
  <c r="QAD139" i="6"/>
  <c r="QAC139" i="6"/>
  <c r="QAB139" i="6"/>
  <c r="QAA139" i="6"/>
  <c r="PZZ139" i="6"/>
  <c r="PZY139" i="6"/>
  <c r="PZX139" i="6"/>
  <c r="PZW139" i="6"/>
  <c r="PZV139" i="6"/>
  <c r="PZU139" i="6"/>
  <c r="PZT139" i="6"/>
  <c r="PZS139" i="6"/>
  <c r="PZR139" i="6"/>
  <c r="PZQ139" i="6"/>
  <c r="PZP139" i="6"/>
  <c r="PZO139" i="6"/>
  <c r="PZN139" i="6"/>
  <c r="PZM139" i="6"/>
  <c r="PZL139" i="6"/>
  <c r="PZK139" i="6"/>
  <c r="PZJ139" i="6"/>
  <c r="PZI139" i="6"/>
  <c r="PZH139" i="6"/>
  <c r="PZG139" i="6"/>
  <c r="PZF139" i="6"/>
  <c r="PZE139" i="6"/>
  <c r="PZD139" i="6"/>
  <c r="PZC139" i="6"/>
  <c r="PZB139" i="6"/>
  <c r="PZA139" i="6"/>
  <c r="PYZ139" i="6"/>
  <c r="PYY139" i="6"/>
  <c r="PYX139" i="6"/>
  <c r="PYW139" i="6"/>
  <c r="PYV139" i="6"/>
  <c r="PYU139" i="6"/>
  <c r="PYT139" i="6"/>
  <c r="PYS139" i="6"/>
  <c r="PYR139" i="6"/>
  <c r="PYQ139" i="6"/>
  <c r="PYP139" i="6"/>
  <c r="PYO139" i="6"/>
  <c r="PYN139" i="6"/>
  <c r="PYM139" i="6"/>
  <c r="PYL139" i="6"/>
  <c r="PYK139" i="6"/>
  <c r="PYJ139" i="6"/>
  <c r="PYI139" i="6"/>
  <c r="PYH139" i="6"/>
  <c r="PYG139" i="6"/>
  <c r="PYF139" i="6"/>
  <c r="PYE139" i="6"/>
  <c r="PYD139" i="6"/>
  <c r="PYC139" i="6"/>
  <c r="PYB139" i="6"/>
  <c r="PYA139" i="6"/>
  <c r="PXZ139" i="6"/>
  <c r="PXY139" i="6"/>
  <c r="PXX139" i="6"/>
  <c r="PXW139" i="6"/>
  <c r="PXV139" i="6"/>
  <c r="PXU139" i="6"/>
  <c r="PXT139" i="6"/>
  <c r="PXS139" i="6"/>
  <c r="PXR139" i="6"/>
  <c r="PXQ139" i="6"/>
  <c r="PXP139" i="6"/>
  <c r="PXO139" i="6"/>
  <c r="PXN139" i="6"/>
  <c r="PXM139" i="6"/>
  <c r="PXL139" i="6"/>
  <c r="PXK139" i="6"/>
  <c r="PXJ139" i="6"/>
  <c r="PXI139" i="6"/>
  <c r="PXH139" i="6"/>
  <c r="PXG139" i="6"/>
  <c r="PXF139" i="6"/>
  <c r="PXE139" i="6"/>
  <c r="PXD139" i="6"/>
  <c r="PXC139" i="6"/>
  <c r="PXB139" i="6"/>
  <c r="PXA139" i="6"/>
  <c r="PWZ139" i="6"/>
  <c r="PWY139" i="6"/>
  <c r="PWX139" i="6"/>
  <c r="PWW139" i="6"/>
  <c r="PWV139" i="6"/>
  <c r="PWU139" i="6"/>
  <c r="PWT139" i="6"/>
  <c r="PWS139" i="6"/>
  <c r="PWR139" i="6"/>
  <c r="PWQ139" i="6"/>
  <c r="PWP139" i="6"/>
  <c r="PWO139" i="6"/>
  <c r="PWN139" i="6"/>
  <c r="PWM139" i="6"/>
  <c r="PWL139" i="6"/>
  <c r="PWK139" i="6"/>
  <c r="PWJ139" i="6"/>
  <c r="PWI139" i="6"/>
  <c r="PWH139" i="6"/>
  <c r="PWG139" i="6"/>
  <c r="PWF139" i="6"/>
  <c r="PWE139" i="6"/>
  <c r="PWD139" i="6"/>
  <c r="PWC139" i="6"/>
  <c r="PWB139" i="6"/>
  <c r="PWA139" i="6"/>
  <c r="PVZ139" i="6"/>
  <c r="PVY139" i="6"/>
  <c r="PVX139" i="6"/>
  <c r="PVW139" i="6"/>
  <c r="PVV139" i="6"/>
  <c r="PVU139" i="6"/>
  <c r="PVT139" i="6"/>
  <c r="PVS139" i="6"/>
  <c r="PVR139" i="6"/>
  <c r="PVQ139" i="6"/>
  <c r="PVP139" i="6"/>
  <c r="PVO139" i="6"/>
  <c r="PVN139" i="6"/>
  <c r="PVM139" i="6"/>
  <c r="PVL139" i="6"/>
  <c r="PVK139" i="6"/>
  <c r="PVJ139" i="6"/>
  <c r="PVI139" i="6"/>
  <c r="PVH139" i="6"/>
  <c r="PVG139" i="6"/>
  <c r="PVF139" i="6"/>
  <c r="PVE139" i="6"/>
  <c r="PVD139" i="6"/>
  <c r="PVC139" i="6"/>
  <c r="PVB139" i="6"/>
  <c r="PVA139" i="6"/>
  <c r="PUZ139" i="6"/>
  <c r="PUY139" i="6"/>
  <c r="PUX139" i="6"/>
  <c r="PUW139" i="6"/>
  <c r="PUV139" i="6"/>
  <c r="PUU139" i="6"/>
  <c r="PUT139" i="6"/>
  <c r="PUS139" i="6"/>
  <c r="PUR139" i="6"/>
  <c r="PUQ139" i="6"/>
  <c r="PUP139" i="6"/>
  <c r="PUO139" i="6"/>
  <c r="PUN139" i="6"/>
  <c r="PUM139" i="6"/>
  <c r="PUL139" i="6"/>
  <c r="PUK139" i="6"/>
  <c r="PUJ139" i="6"/>
  <c r="PUI139" i="6"/>
  <c r="PUH139" i="6"/>
  <c r="PUG139" i="6"/>
  <c r="PUF139" i="6"/>
  <c r="PUE139" i="6"/>
  <c r="PUD139" i="6"/>
  <c r="PUC139" i="6"/>
  <c r="PUB139" i="6"/>
  <c r="PUA139" i="6"/>
  <c r="PTZ139" i="6"/>
  <c r="PTY139" i="6"/>
  <c r="PTX139" i="6"/>
  <c r="PTW139" i="6"/>
  <c r="PTV139" i="6"/>
  <c r="PTU139" i="6"/>
  <c r="PTT139" i="6"/>
  <c r="PTS139" i="6"/>
  <c r="PTR139" i="6"/>
  <c r="PTQ139" i="6"/>
  <c r="PTP139" i="6"/>
  <c r="PTO139" i="6"/>
  <c r="PTN139" i="6"/>
  <c r="PTM139" i="6"/>
  <c r="PTL139" i="6"/>
  <c r="PTK139" i="6"/>
  <c r="PTJ139" i="6"/>
  <c r="PTI139" i="6"/>
  <c r="PTH139" i="6"/>
  <c r="PTG139" i="6"/>
  <c r="PTF139" i="6"/>
  <c r="PTE139" i="6"/>
  <c r="PTD139" i="6"/>
  <c r="PTC139" i="6"/>
  <c r="PTB139" i="6"/>
  <c r="PTA139" i="6"/>
  <c r="PSZ139" i="6"/>
  <c r="PSY139" i="6"/>
  <c r="PSX139" i="6"/>
  <c r="PSW139" i="6"/>
  <c r="PSV139" i="6"/>
  <c r="PSU139" i="6"/>
  <c r="PST139" i="6"/>
  <c r="PSS139" i="6"/>
  <c r="PSR139" i="6"/>
  <c r="PSQ139" i="6"/>
  <c r="PSP139" i="6"/>
  <c r="PSO139" i="6"/>
  <c r="PSN139" i="6"/>
  <c r="PSM139" i="6"/>
  <c r="PSL139" i="6"/>
  <c r="PSK139" i="6"/>
  <c r="PSJ139" i="6"/>
  <c r="PSI139" i="6"/>
  <c r="PSH139" i="6"/>
  <c r="PSG139" i="6"/>
  <c r="PSF139" i="6"/>
  <c r="PSE139" i="6"/>
  <c r="PSD139" i="6"/>
  <c r="PSC139" i="6"/>
  <c r="PSB139" i="6"/>
  <c r="PSA139" i="6"/>
  <c r="PRZ139" i="6"/>
  <c r="PRY139" i="6"/>
  <c r="PRX139" i="6"/>
  <c r="PRW139" i="6"/>
  <c r="PRV139" i="6"/>
  <c r="PRU139" i="6"/>
  <c r="PRT139" i="6"/>
  <c r="PRS139" i="6"/>
  <c r="PRR139" i="6"/>
  <c r="PRQ139" i="6"/>
  <c r="PRP139" i="6"/>
  <c r="PRO139" i="6"/>
  <c r="PRN139" i="6"/>
  <c r="PRM139" i="6"/>
  <c r="PRL139" i="6"/>
  <c r="PRK139" i="6"/>
  <c r="PRJ139" i="6"/>
  <c r="PRI139" i="6"/>
  <c r="PRH139" i="6"/>
  <c r="PRG139" i="6"/>
  <c r="PRF139" i="6"/>
  <c r="PRE139" i="6"/>
  <c r="PRD139" i="6"/>
  <c r="PRC139" i="6"/>
  <c r="PRB139" i="6"/>
  <c r="PRA139" i="6"/>
  <c r="PQZ139" i="6"/>
  <c r="PQY139" i="6"/>
  <c r="PQX139" i="6"/>
  <c r="PQW139" i="6"/>
  <c r="PQV139" i="6"/>
  <c r="PQU139" i="6"/>
  <c r="PQT139" i="6"/>
  <c r="PQS139" i="6"/>
  <c r="PQR139" i="6"/>
  <c r="PQQ139" i="6"/>
  <c r="PQP139" i="6"/>
  <c r="PQO139" i="6"/>
  <c r="PQN139" i="6"/>
  <c r="PQM139" i="6"/>
  <c r="PQL139" i="6"/>
  <c r="PQK139" i="6"/>
  <c r="PQJ139" i="6"/>
  <c r="PQI139" i="6"/>
  <c r="PQH139" i="6"/>
  <c r="PQG139" i="6"/>
  <c r="PQF139" i="6"/>
  <c r="PQE139" i="6"/>
  <c r="PQD139" i="6"/>
  <c r="PQC139" i="6"/>
  <c r="PQB139" i="6"/>
  <c r="PQA139" i="6"/>
  <c r="PPZ139" i="6"/>
  <c r="PPY139" i="6"/>
  <c r="PPX139" i="6"/>
  <c r="PPW139" i="6"/>
  <c r="PPV139" i="6"/>
  <c r="PPU139" i="6"/>
  <c r="PPT139" i="6"/>
  <c r="PPS139" i="6"/>
  <c r="PPR139" i="6"/>
  <c r="PPQ139" i="6"/>
  <c r="PPP139" i="6"/>
  <c r="PPO139" i="6"/>
  <c r="PPN139" i="6"/>
  <c r="PPM139" i="6"/>
  <c r="PPL139" i="6"/>
  <c r="PPK139" i="6"/>
  <c r="PPJ139" i="6"/>
  <c r="PPI139" i="6"/>
  <c r="PPH139" i="6"/>
  <c r="PPG139" i="6"/>
  <c r="PPF139" i="6"/>
  <c r="PPE139" i="6"/>
  <c r="PPD139" i="6"/>
  <c r="PPC139" i="6"/>
  <c r="PPB139" i="6"/>
  <c r="PPA139" i="6"/>
  <c r="POZ139" i="6"/>
  <c r="POY139" i="6"/>
  <c r="POX139" i="6"/>
  <c r="POW139" i="6"/>
  <c r="POV139" i="6"/>
  <c r="POU139" i="6"/>
  <c r="POT139" i="6"/>
  <c r="POS139" i="6"/>
  <c r="POR139" i="6"/>
  <c r="POQ139" i="6"/>
  <c r="POP139" i="6"/>
  <c r="POO139" i="6"/>
  <c r="PON139" i="6"/>
  <c r="POM139" i="6"/>
  <c r="POL139" i="6"/>
  <c r="POK139" i="6"/>
  <c r="POJ139" i="6"/>
  <c r="POI139" i="6"/>
  <c r="POH139" i="6"/>
  <c r="POG139" i="6"/>
  <c r="POF139" i="6"/>
  <c r="POE139" i="6"/>
  <c r="POD139" i="6"/>
  <c r="POC139" i="6"/>
  <c r="POB139" i="6"/>
  <c r="POA139" i="6"/>
  <c r="PNZ139" i="6"/>
  <c r="PNY139" i="6"/>
  <c r="PNX139" i="6"/>
  <c r="PNW139" i="6"/>
  <c r="PNV139" i="6"/>
  <c r="PNU139" i="6"/>
  <c r="PNT139" i="6"/>
  <c r="PNS139" i="6"/>
  <c r="PNR139" i="6"/>
  <c r="PNQ139" i="6"/>
  <c r="PNP139" i="6"/>
  <c r="PNO139" i="6"/>
  <c r="PNN139" i="6"/>
  <c r="PNM139" i="6"/>
  <c r="PNL139" i="6"/>
  <c r="PNK139" i="6"/>
  <c r="PNJ139" i="6"/>
  <c r="PNI139" i="6"/>
  <c r="PNH139" i="6"/>
  <c r="PNG139" i="6"/>
  <c r="PNF139" i="6"/>
  <c r="PNE139" i="6"/>
  <c r="PND139" i="6"/>
  <c r="PNC139" i="6"/>
  <c r="PNB139" i="6"/>
  <c r="PNA139" i="6"/>
  <c r="PMZ139" i="6"/>
  <c r="PMY139" i="6"/>
  <c r="PMX139" i="6"/>
  <c r="PMW139" i="6"/>
  <c r="PMV139" i="6"/>
  <c r="PMU139" i="6"/>
  <c r="PMT139" i="6"/>
  <c r="PMS139" i="6"/>
  <c r="PMR139" i="6"/>
  <c r="PMQ139" i="6"/>
  <c r="PMP139" i="6"/>
  <c r="PMO139" i="6"/>
  <c r="PMN139" i="6"/>
  <c r="PMM139" i="6"/>
  <c r="PML139" i="6"/>
  <c r="PMK139" i="6"/>
  <c r="PMJ139" i="6"/>
  <c r="PMI139" i="6"/>
  <c r="PMH139" i="6"/>
  <c r="PMG139" i="6"/>
  <c r="PMF139" i="6"/>
  <c r="PME139" i="6"/>
  <c r="PMD139" i="6"/>
  <c r="PMC139" i="6"/>
  <c r="PMB139" i="6"/>
  <c r="PMA139" i="6"/>
  <c r="PLZ139" i="6"/>
  <c r="PLY139" i="6"/>
  <c r="PLX139" i="6"/>
  <c r="PLW139" i="6"/>
  <c r="PLV139" i="6"/>
  <c r="PLU139" i="6"/>
  <c r="PLT139" i="6"/>
  <c r="PLS139" i="6"/>
  <c r="PLR139" i="6"/>
  <c r="PLQ139" i="6"/>
  <c r="PLP139" i="6"/>
  <c r="PLO139" i="6"/>
  <c r="PLN139" i="6"/>
  <c r="PLM139" i="6"/>
  <c r="PLL139" i="6"/>
  <c r="PLK139" i="6"/>
  <c r="PLJ139" i="6"/>
  <c r="PLI139" i="6"/>
  <c r="PLH139" i="6"/>
  <c r="PLG139" i="6"/>
  <c r="PLF139" i="6"/>
  <c r="PLE139" i="6"/>
  <c r="PLD139" i="6"/>
  <c r="PLC139" i="6"/>
  <c r="PLB139" i="6"/>
  <c r="PLA139" i="6"/>
  <c r="PKZ139" i="6"/>
  <c r="PKY139" i="6"/>
  <c r="PKX139" i="6"/>
  <c r="PKW139" i="6"/>
  <c r="PKV139" i="6"/>
  <c r="PKU139" i="6"/>
  <c r="PKT139" i="6"/>
  <c r="PKS139" i="6"/>
  <c r="PKR139" i="6"/>
  <c r="PKQ139" i="6"/>
  <c r="PKP139" i="6"/>
  <c r="PKO139" i="6"/>
  <c r="PKN139" i="6"/>
  <c r="PKM139" i="6"/>
  <c r="PKL139" i="6"/>
  <c r="PKK139" i="6"/>
  <c r="PKJ139" i="6"/>
  <c r="PKI139" i="6"/>
  <c r="PKH139" i="6"/>
  <c r="PKG139" i="6"/>
  <c r="PKF139" i="6"/>
  <c r="PKE139" i="6"/>
  <c r="PKD139" i="6"/>
  <c r="PKC139" i="6"/>
  <c r="PKB139" i="6"/>
  <c r="PKA139" i="6"/>
  <c r="PJZ139" i="6"/>
  <c r="PJY139" i="6"/>
  <c r="PJX139" i="6"/>
  <c r="PJW139" i="6"/>
  <c r="PJV139" i="6"/>
  <c r="PJU139" i="6"/>
  <c r="PJT139" i="6"/>
  <c r="PJS139" i="6"/>
  <c r="PJR139" i="6"/>
  <c r="PJQ139" i="6"/>
  <c r="PJP139" i="6"/>
  <c r="PJO139" i="6"/>
  <c r="PJN139" i="6"/>
  <c r="PJM139" i="6"/>
  <c r="PJL139" i="6"/>
  <c r="PJK139" i="6"/>
  <c r="PJJ139" i="6"/>
  <c r="PJI139" i="6"/>
  <c r="PJH139" i="6"/>
  <c r="PJG139" i="6"/>
  <c r="PJF139" i="6"/>
  <c r="PJE139" i="6"/>
  <c r="PJD139" i="6"/>
  <c r="PJC139" i="6"/>
  <c r="PJB139" i="6"/>
  <c r="PJA139" i="6"/>
  <c r="PIZ139" i="6"/>
  <c r="PIY139" i="6"/>
  <c r="PIX139" i="6"/>
  <c r="PIW139" i="6"/>
  <c r="PIV139" i="6"/>
  <c r="PIU139" i="6"/>
  <c r="PIT139" i="6"/>
  <c r="PIS139" i="6"/>
  <c r="PIR139" i="6"/>
  <c r="PIQ139" i="6"/>
  <c r="PIP139" i="6"/>
  <c r="PIO139" i="6"/>
  <c r="PIN139" i="6"/>
  <c r="PIM139" i="6"/>
  <c r="PIL139" i="6"/>
  <c r="PIK139" i="6"/>
  <c r="PIJ139" i="6"/>
  <c r="PII139" i="6"/>
  <c r="PIH139" i="6"/>
  <c r="PIG139" i="6"/>
  <c r="PIF139" i="6"/>
  <c r="PIE139" i="6"/>
  <c r="PID139" i="6"/>
  <c r="PIC139" i="6"/>
  <c r="PIB139" i="6"/>
  <c r="PIA139" i="6"/>
  <c r="PHZ139" i="6"/>
  <c r="PHY139" i="6"/>
  <c r="PHX139" i="6"/>
  <c r="PHW139" i="6"/>
  <c r="PHV139" i="6"/>
  <c r="PHU139" i="6"/>
  <c r="PHT139" i="6"/>
  <c r="PHS139" i="6"/>
  <c r="PHR139" i="6"/>
  <c r="PHQ139" i="6"/>
  <c r="PHP139" i="6"/>
  <c r="PHO139" i="6"/>
  <c r="PHN139" i="6"/>
  <c r="PHM139" i="6"/>
  <c r="PHL139" i="6"/>
  <c r="PHK139" i="6"/>
  <c r="PHJ139" i="6"/>
  <c r="PHI139" i="6"/>
  <c r="PHH139" i="6"/>
  <c r="PHG139" i="6"/>
  <c r="PHF139" i="6"/>
  <c r="PHE139" i="6"/>
  <c r="PHD139" i="6"/>
  <c r="PHC139" i="6"/>
  <c r="PHB139" i="6"/>
  <c r="PHA139" i="6"/>
  <c r="PGZ139" i="6"/>
  <c r="PGY139" i="6"/>
  <c r="PGX139" i="6"/>
  <c r="PGW139" i="6"/>
  <c r="PGV139" i="6"/>
  <c r="PGU139" i="6"/>
  <c r="PGT139" i="6"/>
  <c r="PGS139" i="6"/>
  <c r="PGR139" i="6"/>
  <c r="PGQ139" i="6"/>
  <c r="PGP139" i="6"/>
  <c r="PGO139" i="6"/>
  <c r="PGN139" i="6"/>
  <c r="PGM139" i="6"/>
  <c r="PGL139" i="6"/>
  <c r="PGK139" i="6"/>
  <c r="PGJ139" i="6"/>
  <c r="PGI139" i="6"/>
  <c r="PGH139" i="6"/>
  <c r="PGG139" i="6"/>
  <c r="PGF139" i="6"/>
  <c r="PGE139" i="6"/>
  <c r="PGD139" i="6"/>
  <c r="PGC139" i="6"/>
  <c r="PGB139" i="6"/>
  <c r="PGA139" i="6"/>
  <c r="PFZ139" i="6"/>
  <c r="PFY139" i="6"/>
  <c r="PFX139" i="6"/>
  <c r="PFW139" i="6"/>
  <c r="PFV139" i="6"/>
  <c r="PFU139" i="6"/>
  <c r="PFT139" i="6"/>
  <c r="PFS139" i="6"/>
  <c r="PFR139" i="6"/>
  <c r="PFQ139" i="6"/>
  <c r="PFP139" i="6"/>
  <c r="PFO139" i="6"/>
  <c r="PFN139" i="6"/>
  <c r="PFM139" i="6"/>
  <c r="PFL139" i="6"/>
  <c r="PFK139" i="6"/>
  <c r="PFJ139" i="6"/>
  <c r="PFI139" i="6"/>
  <c r="PFH139" i="6"/>
  <c r="PFG139" i="6"/>
  <c r="PFF139" i="6"/>
  <c r="PFE139" i="6"/>
  <c r="PFD139" i="6"/>
  <c r="PFC139" i="6"/>
  <c r="PFB139" i="6"/>
  <c r="PFA139" i="6"/>
  <c r="PEZ139" i="6"/>
  <c r="PEY139" i="6"/>
  <c r="PEX139" i="6"/>
  <c r="PEW139" i="6"/>
  <c r="PEV139" i="6"/>
  <c r="PEU139" i="6"/>
  <c r="PET139" i="6"/>
  <c r="PES139" i="6"/>
  <c r="PER139" i="6"/>
  <c r="PEQ139" i="6"/>
  <c r="PEP139" i="6"/>
  <c r="PEO139" i="6"/>
  <c r="PEN139" i="6"/>
  <c r="PEM139" i="6"/>
  <c r="PEL139" i="6"/>
  <c r="PEK139" i="6"/>
  <c r="PEJ139" i="6"/>
  <c r="PEI139" i="6"/>
  <c r="PEH139" i="6"/>
  <c r="PEG139" i="6"/>
  <c r="PEF139" i="6"/>
  <c r="PEE139" i="6"/>
  <c r="PED139" i="6"/>
  <c r="PEC139" i="6"/>
  <c r="PEB139" i="6"/>
  <c r="PEA139" i="6"/>
  <c r="PDZ139" i="6"/>
  <c r="PDY139" i="6"/>
  <c r="PDX139" i="6"/>
  <c r="PDW139" i="6"/>
  <c r="PDV139" i="6"/>
  <c r="PDU139" i="6"/>
  <c r="PDT139" i="6"/>
  <c r="PDS139" i="6"/>
  <c r="PDR139" i="6"/>
  <c r="PDQ139" i="6"/>
  <c r="PDP139" i="6"/>
  <c r="PDO139" i="6"/>
  <c r="PDN139" i="6"/>
  <c r="PDM139" i="6"/>
  <c r="PDL139" i="6"/>
  <c r="PDK139" i="6"/>
  <c r="PDJ139" i="6"/>
  <c r="PDI139" i="6"/>
  <c r="PDH139" i="6"/>
  <c r="PDG139" i="6"/>
  <c r="PDF139" i="6"/>
  <c r="PDE139" i="6"/>
  <c r="PDD139" i="6"/>
  <c r="PDC139" i="6"/>
  <c r="PDB139" i="6"/>
  <c r="PDA139" i="6"/>
  <c r="PCZ139" i="6"/>
  <c r="PCY139" i="6"/>
  <c r="PCX139" i="6"/>
  <c r="PCW139" i="6"/>
  <c r="PCV139" i="6"/>
  <c r="PCU139" i="6"/>
  <c r="PCT139" i="6"/>
  <c r="PCS139" i="6"/>
  <c r="PCR139" i="6"/>
  <c r="PCQ139" i="6"/>
  <c r="PCP139" i="6"/>
  <c r="PCO139" i="6"/>
  <c r="PCN139" i="6"/>
  <c r="PCM139" i="6"/>
  <c r="PCL139" i="6"/>
  <c r="PCK139" i="6"/>
  <c r="PCJ139" i="6"/>
  <c r="PCI139" i="6"/>
  <c r="PCH139" i="6"/>
  <c r="PCG139" i="6"/>
  <c r="PCF139" i="6"/>
  <c r="PCE139" i="6"/>
  <c r="PCD139" i="6"/>
  <c r="PCC139" i="6"/>
  <c r="PCB139" i="6"/>
  <c r="PCA139" i="6"/>
  <c r="PBZ139" i="6"/>
  <c r="PBY139" i="6"/>
  <c r="PBX139" i="6"/>
  <c r="PBW139" i="6"/>
  <c r="PBV139" i="6"/>
  <c r="PBU139" i="6"/>
  <c r="PBT139" i="6"/>
  <c r="PBS139" i="6"/>
  <c r="PBR139" i="6"/>
  <c r="PBQ139" i="6"/>
  <c r="PBP139" i="6"/>
  <c r="PBO139" i="6"/>
  <c r="PBN139" i="6"/>
  <c r="PBM139" i="6"/>
  <c r="PBL139" i="6"/>
  <c r="PBK139" i="6"/>
  <c r="PBJ139" i="6"/>
  <c r="PBI139" i="6"/>
  <c r="PBH139" i="6"/>
  <c r="PBG139" i="6"/>
  <c r="PBF139" i="6"/>
  <c r="PBE139" i="6"/>
  <c r="PBD139" i="6"/>
  <c r="PBC139" i="6"/>
  <c r="PBB139" i="6"/>
  <c r="PBA139" i="6"/>
  <c r="PAZ139" i="6"/>
  <c r="PAY139" i="6"/>
  <c r="PAX139" i="6"/>
  <c r="PAW139" i="6"/>
  <c r="PAV139" i="6"/>
  <c r="PAU139" i="6"/>
  <c r="PAT139" i="6"/>
  <c r="PAS139" i="6"/>
  <c r="PAR139" i="6"/>
  <c r="PAQ139" i="6"/>
  <c r="PAP139" i="6"/>
  <c r="PAO139" i="6"/>
  <c r="PAN139" i="6"/>
  <c r="PAM139" i="6"/>
  <c r="PAL139" i="6"/>
  <c r="PAK139" i="6"/>
  <c r="PAJ139" i="6"/>
  <c r="PAI139" i="6"/>
  <c r="PAH139" i="6"/>
  <c r="PAG139" i="6"/>
  <c r="PAF139" i="6"/>
  <c r="PAE139" i="6"/>
  <c r="PAD139" i="6"/>
  <c r="PAC139" i="6"/>
  <c r="PAB139" i="6"/>
  <c r="PAA139" i="6"/>
  <c r="OZZ139" i="6"/>
  <c r="OZY139" i="6"/>
  <c r="OZX139" i="6"/>
  <c r="OZW139" i="6"/>
  <c r="OZV139" i="6"/>
  <c r="OZU139" i="6"/>
  <c r="OZT139" i="6"/>
  <c r="OZS139" i="6"/>
  <c r="OZR139" i="6"/>
  <c r="OZQ139" i="6"/>
  <c r="OZP139" i="6"/>
  <c r="OZO139" i="6"/>
  <c r="OZN139" i="6"/>
  <c r="OZM139" i="6"/>
  <c r="OZL139" i="6"/>
  <c r="OZK139" i="6"/>
  <c r="OZJ139" i="6"/>
  <c r="OZI139" i="6"/>
  <c r="OZH139" i="6"/>
  <c r="OZG139" i="6"/>
  <c r="OZF139" i="6"/>
  <c r="OZE139" i="6"/>
  <c r="OZD139" i="6"/>
  <c r="OZC139" i="6"/>
  <c r="OZB139" i="6"/>
  <c r="OZA139" i="6"/>
  <c r="OYZ139" i="6"/>
  <c r="OYY139" i="6"/>
  <c r="OYX139" i="6"/>
  <c r="OYW139" i="6"/>
  <c r="OYV139" i="6"/>
  <c r="OYU139" i="6"/>
  <c r="OYT139" i="6"/>
  <c r="OYS139" i="6"/>
  <c r="OYR139" i="6"/>
  <c r="OYQ139" i="6"/>
  <c r="OYP139" i="6"/>
  <c r="OYO139" i="6"/>
  <c r="OYN139" i="6"/>
  <c r="OYM139" i="6"/>
  <c r="OYL139" i="6"/>
  <c r="OYK139" i="6"/>
  <c r="OYJ139" i="6"/>
  <c r="OYI139" i="6"/>
  <c r="OYH139" i="6"/>
  <c r="OYG139" i="6"/>
  <c r="OYF139" i="6"/>
  <c r="OYE139" i="6"/>
  <c r="OYD139" i="6"/>
  <c r="OYC139" i="6"/>
  <c r="OYB139" i="6"/>
  <c r="OYA139" i="6"/>
  <c r="OXZ139" i="6"/>
  <c r="OXY139" i="6"/>
  <c r="OXX139" i="6"/>
  <c r="OXW139" i="6"/>
  <c r="OXV139" i="6"/>
  <c r="OXU139" i="6"/>
  <c r="OXT139" i="6"/>
  <c r="OXS139" i="6"/>
  <c r="OXR139" i="6"/>
  <c r="OXQ139" i="6"/>
  <c r="OXP139" i="6"/>
  <c r="OXO139" i="6"/>
  <c r="OXN139" i="6"/>
  <c r="OXM139" i="6"/>
  <c r="OXL139" i="6"/>
  <c r="OXK139" i="6"/>
  <c r="OXJ139" i="6"/>
  <c r="OXI139" i="6"/>
  <c r="OXH139" i="6"/>
  <c r="OXG139" i="6"/>
  <c r="OXF139" i="6"/>
  <c r="OXE139" i="6"/>
  <c r="OXD139" i="6"/>
  <c r="OXC139" i="6"/>
  <c r="OXB139" i="6"/>
  <c r="OXA139" i="6"/>
  <c r="OWZ139" i="6"/>
  <c r="OWY139" i="6"/>
  <c r="OWX139" i="6"/>
  <c r="OWW139" i="6"/>
  <c r="OWV139" i="6"/>
  <c r="OWU139" i="6"/>
  <c r="OWT139" i="6"/>
  <c r="OWS139" i="6"/>
  <c r="OWR139" i="6"/>
  <c r="OWQ139" i="6"/>
  <c r="OWP139" i="6"/>
  <c r="OWO139" i="6"/>
  <c r="OWN139" i="6"/>
  <c r="OWM139" i="6"/>
  <c r="OWL139" i="6"/>
  <c r="OWK139" i="6"/>
  <c r="OWJ139" i="6"/>
  <c r="OWI139" i="6"/>
  <c r="OWH139" i="6"/>
  <c r="OWG139" i="6"/>
  <c r="OWF139" i="6"/>
  <c r="OWE139" i="6"/>
  <c r="OWD139" i="6"/>
  <c r="OWC139" i="6"/>
  <c r="OWB139" i="6"/>
  <c r="OWA139" i="6"/>
  <c r="OVZ139" i="6"/>
  <c r="OVY139" i="6"/>
  <c r="OVX139" i="6"/>
  <c r="OVW139" i="6"/>
  <c r="OVV139" i="6"/>
  <c r="OVU139" i="6"/>
  <c r="OVT139" i="6"/>
  <c r="OVS139" i="6"/>
  <c r="OVR139" i="6"/>
  <c r="OVQ139" i="6"/>
  <c r="OVP139" i="6"/>
  <c r="OVO139" i="6"/>
  <c r="OVN139" i="6"/>
  <c r="OVM139" i="6"/>
  <c r="OVL139" i="6"/>
  <c r="OVK139" i="6"/>
  <c r="OVJ139" i="6"/>
  <c r="OVI139" i="6"/>
  <c r="OVH139" i="6"/>
  <c r="OVG139" i="6"/>
  <c r="OVF139" i="6"/>
  <c r="OVE139" i="6"/>
  <c r="OVD139" i="6"/>
  <c r="OVC139" i="6"/>
  <c r="OVB139" i="6"/>
  <c r="OVA139" i="6"/>
  <c r="OUZ139" i="6"/>
  <c r="OUY139" i="6"/>
  <c r="OUX139" i="6"/>
  <c r="OUW139" i="6"/>
  <c r="OUV139" i="6"/>
  <c r="OUU139" i="6"/>
  <c r="OUT139" i="6"/>
  <c r="OUS139" i="6"/>
  <c r="OUR139" i="6"/>
  <c r="OUQ139" i="6"/>
  <c r="OUP139" i="6"/>
  <c r="OUO139" i="6"/>
  <c r="OUN139" i="6"/>
  <c r="OUM139" i="6"/>
  <c r="OUL139" i="6"/>
  <c r="OUK139" i="6"/>
  <c r="OUJ139" i="6"/>
  <c r="OUI139" i="6"/>
  <c r="OUH139" i="6"/>
  <c r="OUG139" i="6"/>
  <c r="OUF139" i="6"/>
  <c r="OUE139" i="6"/>
  <c r="OUD139" i="6"/>
  <c r="OUC139" i="6"/>
  <c r="OUB139" i="6"/>
  <c r="OUA139" i="6"/>
  <c r="OTZ139" i="6"/>
  <c r="OTY139" i="6"/>
  <c r="OTX139" i="6"/>
  <c r="OTW139" i="6"/>
  <c r="OTV139" i="6"/>
  <c r="OTU139" i="6"/>
  <c r="OTT139" i="6"/>
  <c r="OTS139" i="6"/>
  <c r="OTR139" i="6"/>
  <c r="OTQ139" i="6"/>
  <c r="OTP139" i="6"/>
  <c r="OTO139" i="6"/>
  <c r="OTN139" i="6"/>
  <c r="OTM139" i="6"/>
  <c r="OTL139" i="6"/>
  <c r="OTK139" i="6"/>
  <c r="OTJ139" i="6"/>
  <c r="OTI139" i="6"/>
  <c r="OTH139" i="6"/>
  <c r="OTG139" i="6"/>
  <c r="OTF139" i="6"/>
  <c r="OTE139" i="6"/>
  <c r="OTD139" i="6"/>
  <c r="OTC139" i="6"/>
  <c r="OTB139" i="6"/>
  <c r="OTA139" i="6"/>
  <c r="OSZ139" i="6"/>
  <c r="OSY139" i="6"/>
  <c r="OSX139" i="6"/>
  <c r="OSW139" i="6"/>
  <c r="OSV139" i="6"/>
  <c r="OSU139" i="6"/>
  <c r="OST139" i="6"/>
  <c r="OSS139" i="6"/>
  <c r="OSR139" i="6"/>
  <c r="OSQ139" i="6"/>
  <c r="OSP139" i="6"/>
  <c r="OSO139" i="6"/>
  <c r="OSN139" i="6"/>
  <c r="OSM139" i="6"/>
  <c r="OSL139" i="6"/>
  <c r="OSK139" i="6"/>
  <c r="OSJ139" i="6"/>
  <c r="OSI139" i="6"/>
  <c r="OSH139" i="6"/>
  <c r="OSG139" i="6"/>
  <c r="OSF139" i="6"/>
  <c r="OSE139" i="6"/>
  <c r="OSD139" i="6"/>
  <c r="OSC139" i="6"/>
  <c r="OSB139" i="6"/>
  <c r="OSA139" i="6"/>
  <c r="ORZ139" i="6"/>
  <c r="ORY139" i="6"/>
  <c r="ORX139" i="6"/>
  <c r="ORW139" i="6"/>
  <c r="ORV139" i="6"/>
  <c r="ORU139" i="6"/>
  <c r="ORT139" i="6"/>
  <c r="ORS139" i="6"/>
  <c r="ORR139" i="6"/>
  <c r="ORQ139" i="6"/>
  <c r="ORP139" i="6"/>
  <c r="ORO139" i="6"/>
  <c r="ORN139" i="6"/>
  <c r="ORM139" i="6"/>
  <c r="ORL139" i="6"/>
  <c r="ORK139" i="6"/>
  <c r="ORJ139" i="6"/>
  <c r="ORI139" i="6"/>
  <c r="ORH139" i="6"/>
  <c r="ORG139" i="6"/>
  <c r="ORF139" i="6"/>
  <c r="ORE139" i="6"/>
  <c r="ORD139" i="6"/>
  <c r="ORC139" i="6"/>
  <c r="ORB139" i="6"/>
  <c r="ORA139" i="6"/>
  <c r="OQZ139" i="6"/>
  <c r="OQY139" i="6"/>
  <c r="OQX139" i="6"/>
  <c r="OQW139" i="6"/>
  <c r="OQV139" i="6"/>
  <c r="OQU139" i="6"/>
  <c r="OQT139" i="6"/>
  <c r="OQS139" i="6"/>
  <c r="OQR139" i="6"/>
  <c r="OQQ139" i="6"/>
  <c r="OQP139" i="6"/>
  <c r="OQO139" i="6"/>
  <c r="OQN139" i="6"/>
  <c r="OQM139" i="6"/>
  <c r="OQL139" i="6"/>
  <c r="OQK139" i="6"/>
  <c r="OQJ139" i="6"/>
  <c r="OQI139" i="6"/>
  <c r="OQH139" i="6"/>
  <c r="OQG139" i="6"/>
  <c r="OQF139" i="6"/>
  <c r="OQE139" i="6"/>
  <c r="OQD139" i="6"/>
  <c r="OQC139" i="6"/>
  <c r="OQB139" i="6"/>
  <c r="OQA139" i="6"/>
  <c r="OPZ139" i="6"/>
  <c r="OPY139" i="6"/>
  <c r="OPX139" i="6"/>
  <c r="OPW139" i="6"/>
  <c r="OPV139" i="6"/>
  <c r="OPU139" i="6"/>
  <c r="OPT139" i="6"/>
  <c r="OPS139" i="6"/>
  <c r="OPR139" i="6"/>
  <c r="OPQ139" i="6"/>
  <c r="OPP139" i="6"/>
  <c r="OPO139" i="6"/>
  <c r="OPN139" i="6"/>
  <c r="OPM139" i="6"/>
  <c r="OPL139" i="6"/>
  <c r="OPK139" i="6"/>
  <c r="OPJ139" i="6"/>
  <c r="OPI139" i="6"/>
  <c r="OPH139" i="6"/>
  <c r="OPG139" i="6"/>
  <c r="OPF139" i="6"/>
  <c r="OPE139" i="6"/>
  <c r="OPD139" i="6"/>
  <c r="OPC139" i="6"/>
  <c r="OPB139" i="6"/>
  <c r="OPA139" i="6"/>
  <c r="OOZ139" i="6"/>
  <c r="OOY139" i="6"/>
  <c r="OOX139" i="6"/>
  <c r="OOW139" i="6"/>
  <c r="OOV139" i="6"/>
  <c r="OOU139" i="6"/>
  <c r="OOT139" i="6"/>
  <c r="OOS139" i="6"/>
  <c r="OOR139" i="6"/>
  <c r="OOQ139" i="6"/>
  <c r="OOP139" i="6"/>
  <c r="OOO139" i="6"/>
  <c r="OON139" i="6"/>
  <c r="OOM139" i="6"/>
  <c r="OOL139" i="6"/>
  <c r="OOK139" i="6"/>
  <c r="OOJ139" i="6"/>
  <c r="OOI139" i="6"/>
  <c r="OOH139" i="6"/>
  <c r="OOG139" i="6"/>
  <c r="OOF139" i="6"/>
  <c r="OOE139" i="6"/>
  <c r="OOD139" i="6"/>
  <c r="OOC139" i="6"/>
  <c r="OOB139" i="6"/>
  <c r="OOA139" i="6"/>
  <c r="ONZ139" i="6"/>
  <c r="ONY139" i="6"/>
  <c r="ONX139" i="6"/>
  <c r="ONW139" i="6"/>
  <c r="ONV139" i="6"/>
  <c r="ONU139" i="6"/>
  <c r="ONT139" i="6"/>
  <c r="ONS139" i="6"/>
  <c r="ONR139" i="6"/>
  <c r="ONQ139" i="6"/>
  <c r="ONP139" i="6"/>
  <c r="ONO139" i="6"/>
  <c r="ONN139" i="6"/>
  <c r="ONM139" i="6"/>
  <c r="ONL139" i="6"/>
  <c r="ONK139" i="6"/>
  <c r="ONJ139" i="6"/>
  <c r="ONI139" i="6"/>
  <c r="ONH139" i="6"/>
  <c r="ONG139" i="6"/>
  <c r="ONF139" i="6"/>
  <c r="ONE139" i="6"/>
  <c r="OND139" i="6"/>
  <c r="ONC139" i="6"/>
  <c r="ONB139" i="6"/>
  <c r="ONA139" i="6"/>
  <c r="OMZ139" i="6"/>
  <c r="OMY139" i="6"/>
  <c r="OMX139" i="6"/>
  <c r="OMW139" i="6"/>
  <c r="OMV139" i="6"/>
  <c r="OMU139" i="6"/>
  <c r="OMT139" i="6"/>
  <c r="OMS139" i="6"/>
  <c r="OMR139" i="6"/>
  <c r="OMQ139" i="6"/>
  <c r="OMP139" i="6"/>
  <c r="OMO139" i="6"/>
  <c r="OMN139" i="6"/>
  <c r="OMM139" i="6"/>
  <c r="OML139" i="6"/>
  <c r="OMK139" i="6"/>
  <c r="OMJ139" i="6"/>
  <c r="OMI139" i="6"/>
  <c r="OMH139" i="6"/>
  <c r="OMG139" i="6"/>
  <c r="OMF139" i="6"/>
  <c r="OME139" i="6"/>
  <c r="OMD139" i="6"/>
  <c r="OMC139" i="6"/>
  <c r="OMB139" i="6"/>
  <c r="OMA139" i="6"/>
  <c r="OLZ139" i="6"/>
  <c r="OLY139" i="6"/>
  <c r="OLX139" i="6"/>
  <c r="OLW139" i="6"/>
  <c r="OLV139" i="6"/>
  <c r="OLU139" i="6"/>
  <c r="OLT139" i="6"/>
  <c r="OLS139" i="6"/>
  <c r="OLR139" i="6"/>
  <c r="OLQ139" i="6"/>
  <c r="OLP139" i="6"/>
  <c r="OLO139" i="6"/>
  <c r="OLN139" i="6"/>
  <c r="OLM139" i="6"/>
  <c r="OLL139" i="6"/>
  <c r="OLK139" i="6"/>
  <c r="OLJ139" i="6"/>
  <c r="OLI139" i="6"/>
  <c r="OLH139" i="6"/>
  <c r="OLG139" i="6"/>
  <c r="OLF139" i="6"/>
  <c r="OLE139" i="6"/>
  <c r="OLD139" i="6"/>
  <c r="OLC139" i="6"/>
  <c r="OLB139" i="6"/>
  <c r="OLA139" i="6"/>
  <c r="OKZ139" i="6"/>
  <c r="OKY139" i="6"/>
  <c r="OKX139" i="6"/>
  <c r="OKW139" i="6"/>
  <c r="OKV139" i="6"/>
  <c r="OKU139" i="6"/>
  <c r="OKT139" i="6"/>
  <c r="OKS139" i="6"/>
  <c r="OKR139" i="6"/>
  <c r="OKQ139" i="6"/>
  <c r="OKP139" i="6"/>
  <c r="OKO139" i="6"/>
  <c r="OKN139" i="6"/>
  <c r="OKM139" i="6"/>
  <c r="OKL139" i="6"/>
  <c r="OKK139" i="6"/>
  <c r="OKJ139" i="6"/>
  <c r="OKI139" i="6"/>
  <c r="OKH139" i="6"/>
  <c r="OKG139" i="6"/>
  <c r="OKF139" i="6"/>
  <c r="OKE139" i="6"/>
  <c r="OKD139" i="6"/>
  <c r="OKC139" i="6"/>
  <c r="OKB139" i="6"/>
  <c r="OKA139" i="6"/>
  <c r="OJZ139" i="6"/>
  <c r="OJY139" i="6"/>
  <c r="OJX139" i="6"/>
  <c r="OJW139" i="6"/>
  <c r="OJV139" i="6"/>
  <c r="OJU139" i="6"/>
  <c r="OJT139" i="6"/>
  <c r="OJS139" i="6"/>
  <c r="OJR139" i="6"/>
  <c r="OJQ139" i="6"/>
  <c r="OJP139" i="6"/>
  <c r="OJO139" i="6"/>
  <c r="OJN139" i="6"/>
  <c r="OJM139" i="6"/>
  <c r="OJL139" i="6"/>
  <c r="OJK139" i="6"/>
  <c r="OJJ139" i="6"/>
  <c r="OJI139" i="6"/>
  <c r="OJH139" i="6"/>
  <c r="OJG139" i="6"/>
  <c r="OJF139" i="6"/>
  <c r="OJE139" i="6"/>
  <c r="OJD139" i="6"/>
  <c r="OJC139" i="6"/>
  <c r="OJB139" i="6"/>
  <c r="OJA139" i="6"/>
  <c r="OIZ139" i="6"/>
  <c r="OIY139" i="6"/>
  <c r="OIX139" i="6"/>
  <c r="OIW139" i="6"/>
  <c r="OIV139" i="6"/>
  <c r="OIU139" i="6"/>
  <c r="OIT139" i="6"/>
  <c r="OIS139" i="6"/>
  <c r="OIR139" i="6"/>
  <c r="OIQ139" i="6"/>
  <c r="OIP139" i="6"/>
  <c r="OIO139" i="6"/>
  <c r="OIN139" i="6"/>
  <c r="OIM139" i="6"/>
  <c r="OIL139" i="6"/>
  <c r="OIK139" i="6"/>
  <c r="OIJ139" i="6"/>
  <c r="OII139" i="6"/>
  <c r="OIH139" i="6"/>
  <c r="OIG139" i="6"/>
  <c r="OIF139" i="6"/>
  <c r="OIE139" i="6"/>
  <c r="OID139" i="6"/>
  <c r="OIC139" i="6"/>
  <c r="OIB139" i="6"/>
  <c r="OIA139" i="6"/>
  <c r="OHZ139" i="6"/>
  <c r="OHY139" i="6"/>
  <c r="OHX139" i="6"/>
  <c r="OHW139" i="6"/>
  <c r="OHV139" i="6"/>
  <c r="OHU139" i="6"/>
  <c r="OHT139" i="6"/>
  <c r="OHS139" i="6"/>
  <c r="OHR139" i="6"/>
  <c r="OHQ139" i="6"/>
  <c r="OHP139" i="6"/>
  <c r="OHO139" i="6"/>
  <c r="OHN139" i="6"/>
  <c r="OHM139" i="6"/>
  <c r="OHL139" i="6"/>
  <c r="OHK139" i="6"/>
  <c r="OHJ139" i="6"/>
  <c r="OHI139" i="6"/>
  <c r="OHH139" i="6"/>
  <c r="OHG139" i="6"/>
  <c r="OHF139" i="6"/>
  <c r="OHE139" i="6"/>
  <c r="OHD139" i="6"/>
  <c r="OHC139" i="6"/>
  <c r="OHB139" i="6"/>
  <c r="OHA139" i="6"/>
  <c r="OGZ139" i="6"/>
  <c r="OGY139" i="6"/>
  <c r="OGX139" i="6"/>
  <c r="OGW139" i="6"/>
  <c r="OGV139" i="6"/>
  <c r="OGU139" i="6"/>
  <c r="OGT139" i="6"/>
  <c r="OGS139" i="6"/>
  <c r="OGR139" i="6"/>
  <c r="OGQ139" i="6"/>
  <c r="OGP139" i="6"/>
  <c r="OGO139" i="6"/>
  <c r="OGN139" i="6"/>
  <c r="OGM139" i="6"/>
  <c r="OGL139" i="6"/>
  <c r="OGK139" i="6"/>
  <c r="OGJ139" i="6"/>
  <c r="OGI139" i="6"/>
  <c r="OGH139" i="6"/>
  <c r="OGG139" i="6"/>
  <c r="OGF139" i="6"/>
  <c r="OGE139" i="6"/>
  <c r="OGD139" i="6"/>
  <c r="OGC139" i="6"/>
  <c r="OGB139" i="6"/>
  <c r="OGA139" i="6"/>
  <c r="OFZ139" i="6"/>
  <c r="OFY139" i="6"/>
  <c r="OFX139" i="6"/>
  <c r="OFW139" i="6"/>
  <c r="OFV139" i="6"/>
  <c r="OFU139" i="6"/>
  <c r="OFT139" i="6"/>
  <c r="OFS139" i="6"/>
  <c r="OFR139" i="6"/>
  <c r="OFQ139" i="6"/>
  <c r="OFP139" i="6"/>
  <c r="OFO139" i="6"/>
  <c r="OFN139" i="6"/>
  <c r="OFM139" i="6"/>
  <c r="OFL139" i="6"/>
  <c r="OFK139" i="6"/>
  <c r="OFJ139" i="6"/>
  <c r="OFI139" i="6"/>
  <c r="OFH139" i="6"/>
  <c r="OFG139" i="6"/>
  <c r="OFF139" i="6"/>
  <c r="OFE139" i="6"/>
  <c r="OFD139" i="6"/>
  <c r="OFC139" i="6"/>
  <c r="OFB139" i="6"/>
  <c r="OFA139" i="6"/>
  <c r="OEZ139" i="6"/>
  <c r="OEY139" i="6"/>
  <c r="OEX139" i="6"/>
  <c r="OEW139" i="6"/>
  <c r="OEV139" i="6"/>
  <c r="OEU139" i="6"/>
  <c r="OET139" i="6"/>
  <c r="OES139" i="6"/>
  <c r="OER139" i="6"/>
  <c r="OEQ139" i="6"/>
  <c r="OEP139" i="6"/>
  <c r="OEO139" i="6"/>
  <c r="OEN139" i="6"/>
  <c r="OEM139" i="6"/>
  <c r="OEL139" i="6"/>
  <c r="OEK139" i="6"/>
  <c r="OEJ139" i="6"/>
  <c r="OEI139" i="6"/>
  <c r="OEH139" i="6"/>
  <c r="OEG139" i="6"/>
  <c r="OEF139" i="6"/>
  <c r="OEE139" i="6"/>
  <c r="OED139" i="6"/>
  <c r="OEC139" i="6"/>
  <c r="OEB139" i="6"/>
  <c r="OEA139" i="6"/>
  <c r="ODZ139" i="6"/>
  <c r="ODY139" i="6"/>
  <c r="ODX139" i="6"/>
  <c r="ODW139" i="6"/>
  <c r="ODV139" i="6"/>
  <c r="ODU139" i="6"/>
  <c r="ODT139" i="6"/>
  <c r="ODS139" i="6"/>
  <c r="ODR139" i="6"/>
  <c r="ODQ139" i="6"/>
  <c r="ODP139" i="6"/>
  <c r="ODO139" i="6"/>
  <c r="ODN139" i="6"/>
  <c r="ODM139" i="6"/>
  <c r="ODL139" i="6"/>
  <c r="ODK139" i="6"/>
  <c r="ODJ139" i="6"/>
  <c r="ODI139" i="6"/>
  <c r="ODH139" i="6"/>
  <c r="ODG139" i="6"/>
  <c r="ODF139" i="6"/>
  <c r="ODE139" i="6"/>
  <c r="ODD139" i="6"/>
  <c r="ODC139" i="6"/>
  <c r="ODB139" i="6"/>
  <c r="ODA139" i="6"/>
  <c r="OCZ139" i="6"/>
  <c r="OCY139" i="6"/>
  <c r="OCX139" i="6"/>
  <c r="OCW139" i="6"/>
  <c r="OCV139" i="6"/>
  <c r="OCU139" i="6"/>
  <c r="OCT139" i="6"/>
  <c r="OCS139" i="6"/>
  <c r="OCR139" i="6"/>
  <c r="OCQ139" i="6"/>
  <c r="OCP139" i="6"/>
  <c r="OCO139" i="6"/>
  <c r="OCN139" i="6"/>
  <c r="OCM139" i="6"/>
  <c r="OCL139" i="6"/>
  <c r="OCK139" i="6"/>
  <c r="OCJ139" i="6"/>
  <c r="OCI139" i="6"/>
  <c r="OCH139" i="6"/>
  <c r="OCG139" i="6"/>
  <c r="OCF139" i="6"/>
  <c r="OCE139" i="6"/>
  <c r="OCD139" i="6"/>
  <c r="OCC139" i="6"/>
  <c r="OCB139" i="6"/>
  <c r="OCA139" i="6"/>
  <c r="OBZ139" i="6"/>
  <c r="OBY139" i="6"/>
  <c r="OBX139" i="6"/>
  <c r="OBW139" i="6"/>
  <c r="OBV139" i="6"/>
  <c r="OBU139" i="6"/>
  <c r="OBT139" i="6"/>
  <c r="OBS139" i="6"/>
  <c r="OBR139" i="6"/>
  <c r="OBQ139" i="6"/>
  <c r="OBP139" i="6"/>
  <c r="OBO139" i="6"/>
  <c r="OBN139" i="6"/>
  <c r="OBM139" i="6"/>
  <c r="OBL139" i="6"/>
  <c r="OBK139" i="6"/>
  <c r="OBJ139" i="6"/>
  <c r="OBI139" i="6"/>
  <c r="OBH139" i="6"/>
  <c r="OBG139" i="6"/>
  <c r="OBF139" i="6"/>
  <c r="OBE139" i="6"/>
  <c r="OBD139" i="6"/>
  <c r="OBC139" i="6"/>
  <c r="OBB139" i="6"/>
  <c r="OBA139" i="6"/>
  <c r="OAZ139" i="6"/>
  <c r="OAY139" i="6"/>
  <c r="OAX139" i="6"/>
  <c r="OAW139" i="6"/>
  <c r="OAV139" i="6"/>
  <c r="OAU139" i="6"/>
  <c r="OAT139" i="6"/>
  <c r="OAS139" i="6"/>
  <c r="OAR139" i="6"/>
  <c r="OAQ139" i="6"/>
  <c r="OAP139" i="6"/>
  <c r="OAO139" i="6"/>
  <c r="OAN139" i="6"/>
  <c r="OAM139" i="6"/>
  <c r="OAL139" i="6"/>
  <c r="OAK139" i="6"/>
  <c r="OAJ139" i="6"/>
  <c r="OAI139" i="6"/>
  <c r="OAH139" i="6"/>
  <c r="OAG139" i="6"/>
  <c r="OAF139" i="6"/>
  <c r="OAE139" i="6"/>
  <c r="OAD139" i="6"/>
  <c r="OAC139" i="6"/>
  <c r="OAB139" i="6"/>
  <c r="OAA139" i="6"/>
  <c r="NZZ139" i="6"/>
  <c r="NZY139" i="6"/>
  <c r="NZX139" i="6"/>
  <c r="NZW139" i="6"/>
  <c r="NZV139" i="6"/>
  <c r="NZU139" i="6"/>
  <c r="NZT139" i="6"/>
  <c r="NZS139" i="6"/>
  <c r="NZR139" i="6"/>
  <c r="NZQ139" i="6"/>
  <c r="NZP139" i="6"/>
  <c r="NZO139" i="6"/>
  <c r="NZN139" i="6"/>
  <c r="NZM139" i="6"/>
  <c r="NZL139" i="6"/>
  <c r="NZK139" i="6"/>
  <c r="NZJ139" i="6"/>
  <c r="NZI139" i="6"/>
  <c r="NZH139" i="6"/>
  <c r="NZG139" i="6"/>
  <c r="NZF139" i="6"/>
  <c r="NZE139" i="6"/>
  <c r="NZD139" i="6"/>
  <c r="NZC139" i="6"/>
  <c r="NZB139" i="6"/>
  <c r="NZA139" i="6"/>
  <c r="NYZ139" i="6"/>
  <c r="NYY139" i="6"/>
  <c r="NYX139" i="6"/>
  <c r="NYW139" i="6"/>
  <c r="NYV139" i="6"/>
  <c r="NYU139" i="6"/>
  <c r="NYT139" i="6"/>
  <c r="NYS139" i="6"/>
  <c r="NYR139" i="6"/>
  <c r="NYQ139" i="6"/>
  <c r="NYP139" i="6"/>
  <c r="NYO139" i="6"/>
  <c r="NYN139" i="6"/>
  <c r="NYM139" i="6"/>
  <c r="NYL139" i="6"/>
  <c r="NYK139" i="6"/>
  <c r="NYJ139" i="6"/>
  <c r="NYI139" i="6"/>
  <c r="NYH139" i="6"/>
  <c r="NYG139" i="6"/>
  <c r="NYF139" i="6"/>
  <c r="NYE139" i="6"/>
  <c r="NYD139" i="6"/>
  <c r="NYC139" i="6"/>
  <c r="NYB139" i="6"/>
  <c r="NYA139" i="6"/>
  <c r="NXZ139" i="6"/>
  <c r="NXY139" i="6"/>
  <c r="NXX139" i="6"/>
  <c r="NXW139" i="6"/>
  <c r="NXV139" i="6"/>
  <c r="NXU139" i="6"/>
  <c r="NXT139" i="6"/>
  <c r="NXS139" i="6"/>
  <c r="NXR139" i="6"/>
  <c r="NXQ139" i="6"/>
  <c r="NXP139" i="6"/>
  <c r="NXO139" i="6"/>
  <c r="NXN139" i="6"/>
  <c r="NXM139" i="6"/>
  <c r="NXL139" i="6"/>
  <c r="NXK139" i="6"/>
  <c r="NXJ139" i="6"/>
  <c r="NXI139" i="6"/>
  <c r="NXH139" i="6"/>
  <c r="NXG139" i="6"/>
  <c r="NXF139" i="6"/>
  <c r="NXE139" i="6"/>
  <c r="NXD139" i="6"/>
  <c r="NXC139" i="6"/>
  <c r="NXB139" i="6"/>
  <c r="NXA139" i="6"/>
  <c r="NWZ139" i="6"/>
  <c r="NWY139" i="6"/>
  <c r="NWX139" i="6"/>
  <c r="NWW139" i="6"/>
  <c r="NWV139" i="6"/>
  <c r="NWU139" i="6"/>
  <c r="NWT139" i="6"/>
  <c r="NWS139" i="6"/>
  <c r="NWR139" i="6"/>
  <c r="NWQ139" i="6"/>
  <c r="NWP139" i="6"/>
  <c r="NWO139" i="6"/>
  <c r="NWN139" i="6"/>
  <c r="NWM139" i="6"/>
  <c r="NWL139" i="6"/>
  <c r="NWK139" i="6"/>
  <c r="NWJ139" i="6"/>
  <c r="NWI139" i="6"/>
  <c r="NWH139" i="6"/>
  <c r="NWG139" i="6"/>
  <c r="NWF139" i="6"/>
  <c r="NWE139" i="6"/>
  <c r="NWD139" i="6"/>
  <c r="NWC139" i="6"/>
  <c r="NWB139" i="6"/>
  <c r="NWA139" i="6"/>
  <c r="NVZ139" i="6"/>
  <c r="NVY139" i="6"/>
  <c r="NVX139" i="6"/>
  <c r="NVW139" i="6"/>
  <c r="NVV139" i="6"/>
  <c r="NVU139" i="6"/>
  <c r="NVT139" i="6"/>
  <c r="NVS139" i="6"/>
  <c r="NVR139" i="6"/>
  <c r="NVQ139" i="6"/>
  <c r="NVP139" i="6"/>
  <c r="NVO139" i="6"/>
  <c r="NVN139" i="6"/>
  <c r="NVM139" i="6"/>
  <c r="NVL139" i="6"/>
  <c r="NVK139" i="6"/>
  <c r="NVJ139" i="6"/>
  <c r="NVI139" i="6"/>
  <c r="NVH139" i="6"/>
  <c r="NVG139" i="6"/>
  <c r="NVF139" i="6"/>
  <c r="NVE139" i="6"/>
  <c r="NVD139" i="6"/>
  <c r="NVC139" i="6"/>
  <c r="NVB139" i="6"/>
  <c r="NVA139" i="6"/>
  <c r="NUZ139" i="6"/>
  <c r="NUY139" i="6"/>
  <c r="NUX139" i="6"/>
  <c r="NUW139" i="6"/>
  <c r="NUV139" i="6"/>
  <c r="NUU139" i="6"/>
  <c r="NUT139" i="6"/>
  <c r="NUS139" i="6"/>
  <c r="NUR139" i="6"/>
  <c r="NUQ139" i="6"/>
  <c r="NUP139" i="6"/>
  <c r="NUO139" i="6"/>
  <c r="NUN139" i="6"/>
  <c r="NUM139" i="6"/>
  <c r="NUL139" i="6"/>
  <c r="NUK139" i="6"/>
  <c r="NUJ139" i="6"/>
  <c r="NUI139" i="6"/>
  <c r="NUH139" i="6"/>
  <c r="NUG139" i="6"/>
  <c r="NUF139" i="6"/>
  <c r="NUE139" i="6"/>
  <c r="NUD139" i="6"/>
  <c r="NUC139" i="6"/>
  <c r="NUB139" i="6"/>
  <c r="NUA139" i="6"/>
  <c r="NTZ139" i="6"/>
  <c r="NTY139" i="6"/>
  <c r="NTX139" i="6"/>
  <c r="NTW139" i="6"/>
  <c r="NTV139" i="6"/>
  <c r="NTU139" i="6"/>
  <c r="NTT139" i="6"/>
  <c r="NTS139" i="6"/>
  <c r="NTR139" i="6"/>
  <c r="NTQ139" i="6"/>
  <c r="NTP139" i="6"/>
  <c r="NTO139" i="6"/>
  <c r="NTN139" i="6"/>
  <c r="NTM139" i="6"/>
  <c r="NTL139" i="6"/>
  <c r="NTK139" i="6"/>
  <c r="NTJ139" i="6"/>
  <c r="NTI139" i="6"/>
  <c r="NTH139" i="6"/>
  <c r="NTG139" i="6"/>
  <c r="NTF139" i="6"/>
  <c r="NTE139" i="6"/>
  <c r="NTD139" i="6"/>
  <c r="NTC139" i="6"/>
  <c r="NTB139" i="6"/>
  <c r="NTA139" i="6"/>
  <c r="NSZ139" i="6"/>
  <c r="NSY139" i="6"/>
  <c r="NSX139" i="6"/>
  <c r="NSW139" i="6"/>
  <c r="NSV139" i="6"/>
  <c r="NSU139" i="6"/>
  <c r="NST139" i="6"/>
  <c r="NSS139" i="6"/>
  <c r="NSR139" i="6"/>
  <c r="NSQ139" i="6"/>
  <c r="NSP139" i="6"/>
  <c r="NSO139" i="6"/>
  <c r="NSN139" i="6"/>
  <c r="NSM139" i="6"/>
  <c r="NSL139" i="6"/>
  <c r="NSK139" i="6"/>
  <c r="NSJ139" i="6"/>
  <c r="NSI139" i="6"/>
  <c r="NSH139" i="6"/>
  <c r="NSG139" i="6"/>
  <c r="NSF139" i="6"/>
  <c r="NSE139" i="6"/>
  <c r="NSD139" i="6"/>
  <c r="NSC139" i="6"/>
  <c r="NSB139" i="6"/>
  <c r="NSA139" i="6"/>
  <c r="NRZ139" i="6"/>
  <c r="NRY139" i="6"/>
  <c r="NRX139" i="6"/>
  <c r="NRW139" i="6"/>
  <c r="NRV139" i="6"/>
  <c r="NRU139" i="6"/>
  <c r="NRT139" i="6"/>
  <c r="NRS139" i="6"/>
  <c r="NRR139" i="6"/>
  <c r="NRQ139" i="6"/>
  <c r="NRP139" i="6"/>
  <c r="NRO139" i="6"/>
  <c r="NRN139" i="6"/>
  <c r="NRM139" i="6"/>
  <c r="NRL139" i="6"/>
  <c r="NRK139" i="6"/>
  <c r="NRJ139" i="6"/>
  <c r="NRI139" i="6"/>
  <c r="NRH139" i="6"/>
  <c r="NRG139" i="6"/>
  <c r="NRF139" i="6"/>
  <c r="NRE139" i="6"/>
  <c r="NRD139" i="6"/>
  <c r="NRC139" i="6"/>
  <c r="NRB139" i="6"/>
  <c r="NRA139" i="6"/>
  <c r="NQZ139" i="6"/>
  <c r="NQY139" i="6"/>
  <c r="NQX139" i="6"/>
  <c r="NQW139" i="6"/>
  <c r="NQV139" i="6"/>
  <c r="NQU139" i="6"/>
  <c r="NQT139" i="6"/>
  <c r="NQS139" i="6"/>
  <c r="NQR139" i="6"/>
  <c r="NQQ139" i="6"/>
  <c r="NQP139" i="6"/>
  <c r="NQO139" i="6"/>
  <c r="NQN139" i="6"/>
  <c r="NQM139" i="6"/>
  <c r="NQL139" i="6"/>
  <c r="NQK139" i="6"/>
  <c r="NQJ139" i="6"/>
  <c r="NQI139" i="6"/>
  <c r="NQH139" i="6"/>
  <c r="NQG139" i="6"/>
  <c r="NQF139" i="6"/>
  <c r="NQE139" i="6"/>
  <c r="NQD139" i="6"/>
  <c r="NQC139" i="6"/>
  <c r="NQB139" i="6"/>
  <c r="NQA139" i="6"/>
  <c r="NPZ139" i="6"/>
  <c r="NPY139" i="6"/>
  <c r="NPX139" i="6"/>
  <c r="NPW139" i="6"/>
  <c r="NPV139" i="6"/>
  <c r="NPU139" i="6"/>
  <c r="NPT139" i="6"/>
  <c r="NPS139" i="6"/>
  <c r="NPR139" i="6"/>
  <c r="NPQ139" i="6"/>
  <c r="NPP139" i="6"/>
  <c r="NPO139" i="6"/>
  <c r="NPN139" i="6"/>
  <c r="NPM139" i="6"/>
  <c r="NPL139" i="6"/>
  <c r="NPK139" i="6"/>
  <c r="NPJ139" i="6"/>
  <c r="NPI139" i="6"/>
  <c r="NPH139" i="6"/>
  <c r="NPG139" i="6"/>
  <c r="NPF139" i="6"/>
  <c r="NPE139" i="6"/>
  <c r="NPD139" i="6"/>
  <c r="NPC139" i="6"/>
  <c r="NPB139" i="6"/>
  <c r="NPA139" i="6"/>
  <c r="NOZ139" i="6"/>
  <c r="NOY139" i="6"/>
  <c r="NOX139" i="6"/>
  <c r="NOW139" i="6"/>
  <c r="NOV139" i="6"/>
  <c r="NOU139" i="6"/>
  <c r="NOT139" i="6"/>
  <c r="NOS139" i="6"/>
  <c r="NOR139" i="6"/>
  <c r="NOQ139" i="6"/>
  <c r="NOP139" i="6"/>
  <c r="NOO139" i="6"/>
  <c r="NON139" i="6"/>
  <c r="NOM139" i="6"/>
  <c r="NOL139" i="6"/>
  <c r="NOK139" i="6"/>
  <c r="NOJ139" i="6"/>
  <c r="NOI139" i="6"/>
  <c r="NOH139" i="6"/>
  <c r="NOG139" i="6"/>
  <c r="NOF139" i="6"/>
  <c r="NOE139" i="6"/>
  <c r="NOD139" i="6"/>
  <c r="NOC139" i="6"/>
  <c r="NOB139" i="6"/>
  <c r="NOA139" i="6"/>
  <c r="NNZ139" i="6"/>
  <c r="NNY139" i="6"/>
  <c r="NNX139" i="6"/>
  <c r="NNW139" i="6"/>
  <c r="NNV139" i="6"/>
  <c r="NNU139" i="6"/>
  <c r="NNT139" i="6"/>
  <c r="NNS139" i="6"/>
  <c r="NNR139" i="6"/>
  <c r="NNQ139" i="6"/>
  <c r="NNP139" i="6"/>
  <c r="NNO139" i="6"/>
  <c r="NNN139" i="6"/>
  <c r="NNM139" i="6"/>
  <c r="NNL139" i="6"/>
  <c r="NNK139" i="6"/>
  <c r="NNJ139" i="6"/>
  <c r="NNI139" i="6"/>
  <c r="NNH139" i="6"/>
  <c r="NNG139" i="6"/>
  <c r="NNF139" i="6"/>
  <c r="NNE139" i="6"/>
  <c r="NND139" i="6"/>
  <c r="NNC139" i="6"/>
  <c r="NNB139" i="6"/>
  <c r="NNA139" i="6"/>
  <c r="NMZ139" i="6"/>
  <c r="NMY139" i="6"/>
  <c r="NMX139" i="6"/>
  <c r="NMW139" i="6"/>
  <c r="NMV139" i="6"/>
  <c r="NMU139" i="6"/>
  <c r="NMT139" i="6"/>
  <c r="NMS139" i="6"/>
  <c r="NMR139" i="6"/>
  <c r="NMQ139" i="6"/>
  <c r="NMP139" i="6"/>
  <c r="NMO139" i="6"/>
  <c r="NMN139" i="6"/>
  <c r="NMM139" i="6"/>
  <c r="NML139" i="6"/>
  <c r="NMK139" i="6"/>
  <c r="NMJ139" i="6"/>
  <c r="NMI139" i="6"/>
  <c r="NMH139" i="6"/>
  <c r="NMG139" i="6"/>
  <c r="NMF139" i="6"/>
  <c r="NME139" i="6"/>
  <c r="NMD139" i="6"/>
  <c r="NMC139" i="6"/>
  <c r="NMB139" i="6"/>
  <c r="NMA139" i="6"/>
  <c r="NLZ139" i="6"/>
  <c r="NLY139" i="6"/>
  <c r="NLX139" i="6"/>
  <c r="NLW139" i="6"/>
  <c r="NLV139" i="6"/>
  <c r="NLU139" i="6"/>
  <c r="NLT139" i="6"/>
  <c r="NLS139" i="6"/>
  <c r="NLR139" i="6"/>
  <c r="NLQ139" i="6"/>
  <c r="NLP139" i="6"/>
  <c r="NLO139" i="6"/>
  <c r="NLN139" i="6"/>
  <c r="NLM139" i="6"/>
  <c r="NLL139" i="6"/>
  <c r="NLK139" i="6"/>
  <c r="NLJ139" i="6"/>
  <c r="NLI139" i="6"/>
  <c r="NLH139" i="6"/>
  <c r="NLG139" i="6"/>
  <c r="NLF139" i="6"/>
  <c r="NLE139" i="6"/>
  <c r="NLD139" i="6"/>
  <c r="NLC139" i="6"/>
  <c r="NLB139" i="6"/>
  <c r="NLA139" i="6"/>
  <c r="NKZ139" i="6"/>
  <c r="NKY139" i="6"/>
  <c r="NKX139" i="6"/>
  <c r="NKW139" i="6"/>
  <c r="NKV139" i="6"/>
  <c r="NKU139" i="6"/>
  <c r="NKT139" i="6"/>
  <c r="NKS139" i="6"/>
  <c r="NKR139" i="6"/>
  <c r="NKQ139" i="6"/>
  <c r="NKP139" i="6"/>
  <c r="NKO139" i="6"/>
  <c r="NKN139" i="6"/>
  <c r="NKM139" i="6"/>
  <c r="NKL139" i="6"/>
  <c r="NKK139" i="6"/>
  <c r="NKJ139" i="6"/>
  <c r="NKI139" i="6"/>
  <c r="NKH139" i="6"/>
  <c r="NKG139" i="6"/>
  <c r="NKF139" i="6"/>
  <c r="NKE139" i="6"/>
  <c r="NKD139" i="6"/>
  <c r="NKC139" i="6"/>
  <c r="NKB139" i="6"/>
  <c r="NKA139" i="6"/>
  <c r="NJZ139" i="6"/>
  <c r="NJY139" i="6"/>
  <c r="NJX139" i="6"/>
  <c r="NJW139" i="6"/>
  <c r="NJV139" i="6"/>
  <c r="NJU139" i="6"/>
  <c r="NJT139" i="6"/>
  <c r="NJS139" i="6"/>
  <c r="NJR139" i="6"/>
  <c r="NJQ139" i="6"/>
  <c r="NJP139" i="6"/>
  <c r="NJO139" i="6"/>
  <c r="NJN139" i="6"/>
  <c r="NJM139" i="6"/>
  <c r="NJL139" i="6"/>
  <c r="NJK139" i="6"/>
  <c r="NJJ139" i="6"/>
  <c r="NJI139" i="6"/>
  <c r="NJH139" i="6"/>
  <c r="NJG139" i="6"/>
  <c r="NJF139" i="6"/>
  <c r="NJE139" i="6"/>
  <c r="NJD139" i="6"/>
  <c r="NJC139" i="6"/>
  <c r="NJB139" i="6"/>
  <c r="NJA139" i="6"/>
  <c r="NIZ139" i="6"/>
  <c r="NIY139" i="6"/>
  <c r="NIX139" i="6"/>
  <c r="NIW139" i="6"/>
  <c r="NIV139" i="6"/>
  <c r="NIU139" i="6"/>
  <c r="NIT139" i="6"/>
  <c r="NIS139" i="6"/>
  <c r="NIR139" i="6"/>
  <c r="NIQ139" i="6"/>
  <c r="NIP139" i="6"/>
  <c r="NIO139" i="6"/>
  <c r="NIN139" i="6"/>
  <c r="NIM139" i="6"/>
  <c r="NIL139" i="6"/>
  <c r="NIK139" i="6"/>
  <c r="NIJ139" i="6"/>
  <c r="NII139" i="6"/>
  <c r="NIH139" i="6"/>
  <c r="NIG139" i="6"/>
  <c r="NIF139" i="6"/>
  <c r="NIE139" i="6"/>
  <c r="NID139" i="6"/>
  <c r="NIC139" i="6"/>
  <c r="NIB139" i="6"/>
  <c r="NIA139" i="6"/>
  <c r="NHZ139" i="6"/>
  <c r="NHY139" i="6"/>
  <c r="NHX139" i="6"/>
  <c r="NHW139" i="6"/>
  <c r="NHV139" i="6"/>
  <c r="NHU139" i="6"/>
  <c r="NHT139" i="6"/>
  <c r="NHS139" i="6"/>
  <c r="NHR139" i="6"/>
  <c r="NHQ139" i="6"/>
  <c r="NHP139" i="6"/>
  <c r="NHO139" i="6"/>
  <c r="NHN139" i="6"/>
  <c r="NHM139" i="6"/>
  <c r="NHL139" i="6"/>
  <c r="NHK139" i="6"/>
  <c r="NHJ139" i="6"/>
  <c r="NHI139" i="6"/>
  <c r="NHH139" i="6"/>
  <c r="NHG139" i="6"/>
  <c r="NHF139" i="6"/>
  <c r="NHE139" i="6"/>
  <c r="NHD139" i="6"/>
  <c r="NHC139" i="6"/>
  <c r="NHB139" i="6"/>
  <c r="NHA139" i="6"/>
  <c r="NGZ139" i="6"/>
  <c r="NGY139" i="6"/>
  <c r="NGX139" i="6"/>
  <c r="NGW139" i="6"/>
  <c r="NGV139" i="6"/>
  <c r="NGU139" i="6"/>
  <c r="NGT139" i="6"/>
  <c r="NGS139" i="6"/>
  <c r="NGR139" i="6"/>
  <c r="NGQ139" i="6"/>
  <c r="NGP139" i="6"/>
  <c r="NGO139" i="6"/>
  <c r="NGN139" i="6"/>
  <c r="NGM139" i="6"/>
  <c r="NGL139" i="6"/>
  <c r="NGK139" i="6"/>
  <c r="NGJ139" i="6"/>
  <c r="NGI139" i="6"/>
  <c r="NGH139" i="6"/>
  <c r="NGG139" i="6"/>
  <c r="NGF139" i="6"/>
  <c r="NGE139" i="6"/>
  <c r="NGD139" i="6"/>
  <c r="NGC139" i="6"/>
  <c r="NGB139" i="6"/>
  <c r="NGA139" i="6"/>
  <c r="NFZ139" i="6"/>
  <c r="NFY139" i="6"/>
  <c r="NFX139" i="6"/>
  <c r="NFW139" i="6"/>
  <c r="NFV139" i="6"/>
  <c r="NFU139" i="6"/>
  <c r="NFT139" i="6"/>
  <c r="NFS139" i="6"/>
  <c r="NFR139" i="6"/>
  <c r="NFQ139" i="6"/>
  <c r="NFP139" i="6"/>
  <c r="NFO139" i="6"/>
  <c r="NFN139" i="6"/>
  <c r="NFM139" i="6"/>
  <c r="NFL139" i="6"/>
  <c r="NFK139" i="6"/>
  <c r="NFJ139" i="6"/>
  <c r="NFI139" i="6"/>
  <c r="NFH139" i="6"/>
  <c r="NFG139" i="6"/>
  <c r="NFF139" i="6"/>
  <c r="NFE139" i="6"/>
  <c r="NFD139" i="6"/>
  <c r="NFC139" i="6"/>
  <c r="NFB139" i="6"/>
  <c r="NFA139" i="6"/>
  <c r="NEZ139" i="6"/>
  <c r="NEY139" i="6"/>
  <c r="NEX139" i="6"/>
  <c r="NEW139" i="6"/>
  <c r="NEV139" i="6"/>
  <c r="NEU139" i="6"/>
  <c r="NET139" i="6"/>
  <c r="NES139" i="6"/>
  <c r="NER139" i="6"/>
  <c r="NEQ139" i="6"/>
  <c r="NEP139" i="6"/>
  <c r="NEO139" i="6"/>
  <c r="NEN139" i="6"/>
  <c r="NEM139" i="6"/>
  <c r="NEL139" i="6"/>
  <c r="NEK139" i="6"/>
  <c r="NEJ139" i="6"/>
  <c r="NEI139" i="6"/>
  <c r="NEH139" i="6"/>
  <c r="NEG139" i="6"/>
  <c r="NEF139" i="6"/>
  <c r="NEE139" i="6"/>
  <c r="NED139" i="6"/>
  <c r="NEC139" i="6"/>
  <c r="NEB139" i="6"/>
  <c r="NEA139" i="6"/>
  <c r="NDZ139" i="6"/>
  <c r="NDY139" i="6"/>
  <c r="NDX139" i="6"/>
  <c r="NDW139" i="6"/>
  <c r="NDV139" i="6"/>
  <c r="NDU139" i="6"/>
  <c r="NDT139" i="6"/>
  <c r="NDS139" i="6"/>
  <c r="NDR139" i="6"/>
  <c r="NDQ139" i="6"/>
  <c r="NDP139" i="6"/>
  <c r="NDO139" i="6"/>
  <c r="NDN139" i="6"/>
  <c r="NDM139" i="6"/>
  <c r="NDL139" i="6"/>
  <c r="NDK139" i="6"/>
  <c r="NDJ139" i="6"/>
  <c r="NDI139" i="6"/>
  <c r="NDH139" i="6"/>
  <c r="NDG139" i="6"/>
  <c r="NDF139" i="6"/>
  <c r="NDE139" i="6"/>
  <c r="NDD139" i="6"/>
  <c r="NDC139" i="6"/>
  <c r="NDB139" i="6"/>
  <c r="NDA139" i="6"/>
  <c r="NCZ139" i="6"/>
  <c r="NCY139" i="6"/>
  <c r="NCX139" i="6"/>
  <c r="NCW139" i="6"/>
  <c r="NCV139" i="6"/>
  <c r="NCU139" i="6"/>
  <c r="NCT139" i="6"/>
  <c r="NCS139" i="6"/>
  <c r="NCR139" i="6"/>
  <c r="NCQ139" i="6"/>
  <c r="NCP139" i="6"/>
  <c r="NCO139" i="6"/>
  <c r="NCN139" i="6"/>
  <c r="NCM139" i="6"/>
  <c r="NCL139" i="6"/>
  <c r="NCK139" i="6"/>
  <c r="NCJ139" i="6"/>
  <c r="NCI139" i="6"/>
  <c r="NCH139" i="6"/>
  <c r="NCG139" i="6"/>
  <c r="NCF139" i="6"/>
  <c r="NCE139" i="6"/>
  <c r="NCD139" i="6"/>
  <c r="NCC139" i="6"/>
  <c r="NCB139" i="6"/>
  <c r="NCA139" i="6"/>
  <c r="NBZ139" i="6"/>
  <c r="NBY139" i="6"/>
  <c r="NBX139" i="6"/>
  <c r="NBW139" i="6"/>
  <c r="NBV139" i="6"/>
  <c r="NBU139" i="6"/>
  <c r="NBT139" i="6"/>
  <c r="NBS139" i="6"/>
  <c r="NBR139" i="6"/>
  <c r="NBQ139" i="6"/>
  <c r="NBP139" i="6"/>
  <c r="NBO139" i="6"/>
  <c r="NBN139" i="6"/>
  <c r="NBM139" i="6"/>
  <c r="NBL139" i="6"/>
  <c r="NBK139" i="6"/>
  <c r="NBJ139" i="6"/>
  <c r="NBI139" i="6"/>
  <c r="NBH139" i="6"/>
  <c r="NBG139" i="6"/>
  <c r="NBF139" i="6"/>
  <c r="NBE139" i="6"/>
  <c r="NBD139" i="6"/>
  <c r="NBC139" i="6"/>
  <c r="NBB139" i="6"/>
  <c r="NBA139" i="6"/>
  <c r="NAZ139" i="6"/>
  <c r="NAY139" i="6"/>
  <c r="NAX139" i="6"/>
  <c r="NAW139" i="6"/>
  <c r="NAV139" i="6"/>
  <c r="NAU139" i="6"/>
  <c r="NAT139" i="6"/>
  <c r="NAS139" i="6"/>
  <c r="NAR139" i="6"/>
  <c r="NAQ139" i="6"/>
  <c r="NAP139" i="6"/>
  <c r="NAO139" i="6"/>
  <c r="NAN139" i="6"/>
  <c r="NAM139" i="6"/>
  <c r="NAL139" i="6"/>
  <c r="NAK139" i="6"/>
  <c r="NAJ139" i="6"/>
  <c r="NAI139" i="6"/>
  <c r="NAH139" i="6"/>
  <c r="NAG139" i="6"/>
  <c r="NAF139" i="6"/>
  <c r="NAE139" i="6"/>
  <c r="NAD139" i="6"/>
  <c r="NAC139" i="6"/>
  <c r="NAB139" i="6"/>
  <c r="NAA139" i="6"/>
  <c r="MZZ139" i="6"/>
  <c r="MZY139" i="6"/>
  <c r="MZX139" i="6"/>
  <c r="MZW139" i="6"/>
  <c r="MZV139" i="6"/>
  <c r="MZU139" i="6"/>
  <c r="MZT139" i="6"/>
  <c r="MZS139" i="6"/>
  <c r="MZR139" i="6"/>
  <c r="MZQ139" i="6"/>
  <c r="MZP139" i="6"/>
  <c r="MZO139" i="6"/>
  <c r="MZN139" i="6"/>
  <c r="MZM139" i="6"/>
  <c r="MZL139" i="6"/>
  <c r="MZK139" i="6"/>
  <c r="MZJ139" i="6"/>
  <c r="MZI139" i="6"/>
  <c r="MZH139" i="6"/>
  <c r="MZG139" i="6"/>
  <c r="MZF139" i="6"/>
  <c r="MZE139" i="6"/>
  <c r="MZD139" i="6"/>
  <c r="MZC139" i="6"/>
  <c r="MZB139" i="6"/>
  <c r="MZA139" i="6"/>
  <c r="MYZ139" i="6"/>
  <c r="MYY139" i="6"/>
  <c r="MYX139" i="6"/>
  <c r="MYW139" i="6"/>
  <c r="MYV139" i="6"/>
  <c r="MYU139" i="6"/>
  <c r="MYT139" i="6"/>
  <c r="MYS139" i="6"/>
  <c r="MYR139" i="6"/>
  <c r="MYQ139" i="6"/>
  <c r="MYP139" i="6"/>
  <c r="MYO139" i="6"/>
  <c r="MYN139" i="6"/>
  <c r="MYM139" i="6"/>
  <c r="MYL139" i="6"/>
  <c r="MYK139" i="6"/>
  <c r="MYJ139" i="6"/>
  <c r="MYI139" i="6"/>
  <c r="MYH139" i="6"/>
  <c r="MYG139" i="6"/>
  <c r="MYF139" i="6"/>
  <c r="MYE139" i="6"/>
  <c r="MYD139" i="6"/>
  <c r="MYC139" i="6"/>
  <c r="MYB139" i="6"/>
  <c r="MYA139" i="6"/>
  <c r="MXZ139" i="6"/>
  <c r="MXY139" i="6"/>
  <c r="MXX139" i="6"/>
  <c r="MXW139" i="6"/>
  <c r="MXV139" i="6"/>
  <c r="MXU139" i="6"/>
  <c r="MXT139" i="6"/>
  <c r="MXS139" i="6"/>
  <c r="MXR139" i="6"/>
  <c r="MXQ139" i="6"/>
  <c r="MXP139" i="6"/>
  <c r="MXO139" i="6"/>
  <c r="MXN139" i="6"/>
  <c r="MXM139" i="6"/>
  <c r="MXL139" i="6"/>
  <c r="MXK139" i="6"/>
  <c r="MXJ139" i="6"/>
  <c r="MXI139" i="6"/>
  <c r="MXH139" i="6"/>
  <c r="MXG139" i="6"/>
  <c r="MXF139" i="6"/>
  <c r="MXE139" i="6"/>
  <c r="MXD139" i="6"/>
  <c r="MXC139" i="6"/>
  <c r="MXB139" i="6"/>
  <c r="MXA139" i="6"/>
  <c r="MWZ139" i="6"/>
  <c r="MWY139" i="6"/>
  <c r="MWX139" i="6"/>
  <c r="MWW139" i="6"/>
  <c r="MWV139" i="6"/>
  <c r="MWU139" i="6"/>
  <c r="MWT139" i="6"/>
  <c r="MWS139" i="6"/>
  <c r="MWR139" i="6"/>
  <c r="MWQ139" i="6"/>
  <c r="MWP139" i="6"/>
  <c r="MWO139" i="6"/>
  <c r="MWN139" i="6"/>
  <c r="MWM139" i="6"/>
  <c r="MWL139" i="6"/>
  <c r="MWK139" i="6"/>
  <c r="MWJ139" i="6"/>
  <c r="MWI139" i="6"/>
  <c r="MWH139" i="6"/>
  <c r="MWG139" i="6"/>
  <c r="MWF139" i="6"/>
  <c r="MWE139" i="6"/>
  <c r="MWD139" i="6"/>
  <c r="MWC139" i="6"/>
  <c r="MWB139" i="6"/>
  <c r="MWA139" i="6"/>
  <c r="MVZ139" i="6"/>
  <c r="MVY139" i="6"/>
  <c r="MVX139" i="6"/>
  <c r="MVW139" i="6"/>
  <c r="MVV139" i="6"/>
  <c r="MVU139" i="6"/>
  <c r="MVT139" i="6"/>
  <c r="MVS139" i="6"/>
  <c r="MVR139" i="6"/>
  <c r="MVQ139" i="6"/>
  <c r="MVP139" i="6"/>
  <c r="MVO139" i="6"/>
  <c r="MVN139" i="6"/>
  <c r="MVM139" i="6"/>
  <c r="MVL139" i="6"/>
  <c r="MVK139" i="6"/>
  <c r="MVJ139" i="6"/>
  <c r="MVI139" i="6"/>
  <c r="MVH139" i="6"/>
  <c r="MVG139" i="6"/>
  <c r="MVF139" i="6"/>
  <c r="MVE139" i="6"/>
  <c r="MVD139" i="6"/>
  <c r="MVC139" i="6"/>
  <c r="MVB139" i="6"/>
  <c r="MVA139" i="6"/>
  <c r="MUZ139" i="6"/>
  <c r="MUY139" i="6"/>
  <c r="MUX139" i="6"/>
  <c r="MUW139" i="6"/>
  <c r="MUV139" i="6"/>
  <c r="MUU139" i="6"/>
  <c r="MUT139" i="6"/>
  <c r="MUS139" i="6"/>
  <c r="MUR139" i="6"/>
  <c r="MUQ139" i="6"/>
  <c r="MUP139" i="6"/>
  <c r="MUO139" i="6"/>
  <c r="MUN139" i="6"/>
  <c r="MUM139" i="6"/>
  <c r="MUL139" i="6"/>
  <c r="MUK139" i="6"/>
  <c r="MUJ139" i="6"/>
  <c r="MUI139" i="6"/>
  <c r="MUH139" i="6"/>
  <c r="MUG139" i="6"/>
  <c r="MUF139" i="6"/>
  <c r="MUE139" i="6"/>
  <c r="MUD139" i="6"/>
  <c r="MUC139" i="6"/>
  <c r="MUB139" i="6"/>
  <c r="MUA139" i="6"/>
  <c r="MTZ139" i="6"/>
  <c r="MTY139" i="6"/>
  <c r="MTX139" i="6"/>
  <c r="MTW139" i="6"/>
  <c r="MTV139" i="6"/>
  <c r="MTU139" i="6"/>
  <c r="MTT139" i="6"/>
  <c r="MTS139" i="6"/>
  <c r="MTR139" i="6"/>
  <c r="MTQ139" i="6"/>
  <c r="MTP139" i="6"/>
  <c r="MTO139" i="6"/>
  <c r="MTN139" i="6"/>
  <c r="MTM139" i="6"/>
  <c r="MTL139" i="6"/>
  <c r="MTK139" i="6"/>
  <c r="MTJ139" i="6"/>
  <c r="MTI139" i="6"/>
  <c r="MTH139" i="6"/>
  <c r="MTG139" i="6"/>
  <c r="MTF139" i="6"/>
  <c r="MTE139" i="6"/>
  <c r="MTD139" i="6"/>
  <c r="MTC139" i="6"/>
  <c r="MTB139" i="6"/>
  <c r="MTA139" i="6"/>
  <c r="MSZ139" i="6"/>
  <c r="MSY139" i="6"/>
  <c r="MSX139" i="6"/>
  <c r="MSW139" i="6"/>
  <c r="MSV139" i="6"/>
  <c r="MSU139" i="6"/>
  <c r="MST139" i="6"/>
  <c r="MSS139" i="6"/>
  <c r="MSR139" i="6"/>
  <c r="MSQ139" i="6"/>
  <c r="MSP139" i="6"/>
  <c r="MSO139" i="6"/>
  <c r="MSN139" i="6"/>
  <c r="MSM139" i="6"/>
  <c r="MSL139" i="6"/>
  <c r="MSK139" i="6"/>
  <c r="MSJ139" i="6"/>
  <c r="MSI139" i="6"/>
  <c r="MSH139" i="6"/>
  <c r="MSG139" i="6"/>
  <c r="MSF139" i="6"/>
  <c r="MSE139" i="6"/>
  <c r="MSD139" i="6"/>
  <c r="MSC139" i="6"/>
  <c r="MSB139" i="6"/>
  <c r="MSA139" i="6"/>
  <c r="MRZ139" i="6"/>
  <c r="MRY139" i="6"/>
  <c r="MRX139" i="6"/>
  <c r="MRW139" i="6"/>
  <c r="MRV139" i="6"/>
  <c r="MRU139" i="6"/>
  <c r="MRT139" i="6"/>
  <c r="MRS139" i="6"/>
  <c r="MRR139" i="6"/>
  <c r="MRQ139" i="6"/>
  <c r="MRP139" i="6"/>
  <c r="MRO139" i="6"/>
  <c r="MRN139" i="6"/>
  <c r="MRM139" i="6"/>
  <c r="MRL139" i="6"/>
  <c r="MRK139" i="6"/>
  <c r="MRJ139" i="6"/>
  <c r="MRI139" i="6"/>
  <c r="MRH139" i="6"/>
  <c r="MRG139" i="6"/>
  <c r="MRF139" i="6"/>
  <c r="MRE139" i="6"/>
  <c r="MRD139" i="6"/>
  <c r="MRC139" i="6"/>
  <c r="MRB139" i="6"/>
  <c r="MRA139" i="6"/>
  <c r="MQZ139" i="6"/>
  <c r="MQY139" i="6"/>
  <c r="MQX139" i="6"/>
  <c r="MQW139" i="6"/>
  <c r="MQV139" i="6"/>
  <c r="MQU139" i="6"/>
  <c r="MQT139" i="6"/>
  <c r="MQS139" i="6"/>
  <c r="MQR139" i="6"/>
  <c r="MQQ139" i="6"/>
  <c r="MQP139" i="6"/>
  <c r="MQO139" i="6"/>
  <c r="MQN139" i="6"/>
  <c r="MQM139" i="6"/>
  <c r="MQL139" i="6"/>
  <c r="MQK139" i="6"/>
  <c r="MQJ139" i="6"/>
  <c r="MQI139" i="6"/>
  <c r="MQH139" i="6"/>
  <c r="MQG139" i="6"/>
  <c r="MQF139" i="6"/>
  <c r="MQE139" i="6"/>
  <c r="MQD139" i="6"/>
  <c r="MQC139" i="6"/>
  <c r="MQB139" i="6"/>
  <c r="MQA139" i="6"/>
  <c r="MPZ139" i="6"/>
  <c r="MPY139" i="6"/>
  <c r="MPX139" i="6"/>
  <c r="MPW139" i="6"/>
  <c r="MPV139" i="6"/>
  <c r="MPU139" i="6"/>
  <c r="MPT139" i="6"/>
  <c r="MPS139" i="6"/>
  <c r="MPR139" i="6"/>
  <c r="MPQ139" i="6"/>
  <c r="MPP139" i="6"/>
  <c r="MPO139" i="6"/>
  <c r="MPN139" i="6"/>
  <c r="MPM139" i="6"/>
  <c r="MPL139" i="6"/>
  <c r="MPK139" i="6"/>
  <c r="MPJ139" i="6"/>
  <c r="MPI139" i="6"/>
  <c r="MPH139" i="6"/>
  <c r="MPG139" i="6"/>
  <c r="MPF139" i="6"/>
  <c r="MPE139" i="6"/>
  <c r="MPD139" i="6"/>
  <c r="MPC139" i="6"/>
  <c r="MPB139" i="6"/>
  <c r="MPA139" i="6"/>
  <c r="MOZ139" i="6"/>
  <c r="MOY139" i="6"/>
  <c r="MOX139" i="6"/>
  <c r="MOW139" i="6"/>
  <c r="MOV139" i="6"/>
  <c r="MOU139" i="6"/>
  <c r="MOT139" i="6"/>
  <c r="MOS139" i="6"/>
  <c r="MOR139" i="6"/>
  <c r="MOQ139" i="6"/>
  <c r="MOP139" i="6"/>
  <c r="MOO139" i="6"/>
  <c r="MON139" i="6"/>
  <c r="MOM139" i="6"/>
  <c r="MOL139" i="6"/>
  <c r="MOK139" i="6"/>
  <c r="MOJ139" i="6"/>
  <c r="MOI139" i="6"/>
  <c r="MOH139" i="6"/>
  <c r="MOG139" i="6"/>
  <c r="MOF139" i="6"/>
  <c r="MOE139" i="6"/>
  <c r="MOD139" i="6"/>
  <c r="MOC139" i="6"/>
  <c r="MOB139" i="6"/>
  <c r="MOA139" i="6"/>
  <c r="MNZ139" i="6"/>
  <c r="MNY139" i="6"/>
  <c r="MNX139" i="6"/>
  <c r="MNW139" i="6"/>
  <c r="MNV139" i="6"/>
  <c r="MNU139" i="6"/>
  <c r="MNT139" i="6"/>
  <c r="MNS139" i="6"/>
  <c r="MNR139" i="6"/>
  <c r="MNQ139" i="6"/>
  <c r="MNP139" i="6"/>
  <c r="MNO139" i="6"/>
  <c r="MNN139" i="6"/>
  <c r="MNM139" i="6"/>
  <c r="MNL139" i="6"/>
  <c r="MNK139" i="6"/>
  <c r="MNJ139" i="6"/>
  <c r="MNI139" i="6"/>
  <c r="MNH139" i="6"/>
  <c r="MNG139" i="6"/>
  <c r="MNF139" i="6"/>
  <c r="MNE139" i="6"/>
  <c r="MND139" i="6"/>
  <c r="MNC139" i="6"/>
  <c r="MNB139" i="6"/>
  <c r="MNA139" i="6"/>
  <c r="MMZ139" i="6"/>
  <c r="MMY139" i="6"/>
  <c r="MMX139" i="6"/>
  <c r="MMW139" i="6"/>
  <c r="MMV139" i="6"/>
  <c r="MMU139" i="6"/>
  <c r="MMT139" i="6"/>
  <c r="MMS139" i="6"/>
  <c r="MMR139" i="6"/>
  <c r="MMQ139" i="6"/>
  <c r="MMP139" i="6"/>
  <c r="MMO139" i="6"/>
  <c r="MMN139" i="6"/>
  <c r="MMM139" i="6"/>
  <c r="MML139" i="6"/>
  <c r="MMK139" i="6"/>
  <c r="MMJ139" i="6"/>
  <c r="MMI139" i="6"/>
  <c r="MMH139" i="6"/>
  <c r="MMG139" i="6"/>
  <c r="MMF139" i="6"/>
  <c r="MME139" i="6"/>
  <c r="MMD139" i="6"/>
  <c r="MMC139" i="6"/>
  <c r="MMB139" i="6"/>
  <c r="MMA139" i="6"/>
  <c r="MLZ139" i="6"/>
  <c r="MLY139" i="6"/>
  <c r="MLX139" i="6"/>
  <c r="MLW139" i="6"/>
  <c r="MLV139" i="6"/>
  <c r="MLU139" i="6"/>
  <c r="MLT139" i="6"/>
  <c r="MLS139" i="6"/>
  <c r="MLR139" i="6"/>
  <c r="MLQ139" i="6"/>
  <c r="MLP139" i="6"/>
  <c r="MLO139" i="6"/>
  <c r="MLN139" i="6"/>
  <c r="MLM139" i="6"/>
  <c r="MLL139" i="6"/>
  <c r="MLK139" i="6"/>
  <c r="MLJ139" i="6"/>
  <c r="MLI139" i="6"/>
  <c r="MLH139" i="6"/>
  <c r="MLG139" i="6"/>
  <c r="MLF139" i="6"/>
  <c r="MLE139" i="6"/>
  <c r="MLD139" i="6"/>
  <c r="MLC139" i="6"/>
  <c r="MLB139" i="6"/>
  <c r="MLA139" i="6"/>
  <c r="MKZ139" i="6"/>
  <c r="MKY139" i="6"/>
  <c r="MKX139" i="6"/>
  <c r="MKW139" i="6"/>
  <c r="MKV139" i="6"/>
  <c r="MKU139" i="6"/>
  <c r="MKT139" i="6"/>
  <c r="MKS139" i="6"/>
  <c r="MKR139" i="6"/>
  <c r="MKQ139" i="6"/>
  <c r="MKP139" i="6"/>
  <c r="MKO139" i="6"/>
  <c r="MKN139" i="6"/>
  <c r="MKM139" i="6"/>
  <c r="MKL139" i="6"/>
  <c r="MKK139" i="6"/>
  <c r="MKJ139" i="6"/>
  <c r="MKI139" i="6"/>
  <c r="MKH139" i="6"/>
  <c r="MKG139" i="6"/>
  <c r="MKF139" i="6"/>
  <c r="MKE139" i="6"/>
  <c r="MKD139" i="6"/>
  <c r="MKC139" i="6"/>
  <c r="MKB139" i="6"/>
  <c r="MKA139" i="6"/>
  <c r="MJZ139" i="6"/>
  <c r="MJY139" i="6"/>
  <c r="MJX139" i="6"/>
  <c r="MJW139" i="6"/>
  <c r="MJV139" i="6"/>
  <c r="MJU139" i="6"/>
  <c r="MJT139" i="6"/>
  <c r="MJS139" i="6"/>
  <c r="MJR139" i="6"/>
  <c r="MJQ139" i="6"/>
  <c r="MJP139" i="6"/>
  <c r="MJO139" i="6"/>
  <c r="MJN139" i="6"/>
  <c r="MJM139" i="6"/>
  <c r="MJL139" i="6"/>
  <c r="MJK139" i="6"/>
  <c r="MJJ139" i="6"/>
  <c r="MJI139" i="6"/>
  <c r="MJH139" i="6"/>
  <c r="MJG139" i="6"/>
  <c r="MJF139" i="6"/>
  <c r="MJE139" i="6"/>
  <c r="MJD139" i="6"/>
  <c r="MJC139" i="6"/>
  <c r="MJB139" i="6"/>
  <c r="MJA139" i="6"/>
  <c r="MIZ139" i="6"/>
  <c r="MIY139" i="6"/>
  <c r="MIX139" i="6"/>
  <c r="MIW139" i="6"/>
  <c r="MIV139" i="6"/>
  <c r="MIU139" i="6"/>
  <c r="MIT139" i="6"/>
  <c r="MIS139" i="6"/>
  <c r="MIR139" i="6"/>
  <c r="MIQ139" i="6"/>
  <c r="MIP139" i="6"/>
  <c r="MIO139" i="6"/>
  <c r="MIN139" i="6"/>
  <c r="MIM139" i="6"/>
  <c r="MIL139" i="6"/>
  <c r="MIK139" i="6"/>
  <c r="MIJ139" i="6"/>
  <c r="MII139" i="6"/>
  <c r="MIH139" i="6"/>
  <c r="MIG139" i="6"/>
  <c r="MIF139" i="6"/>
  <c r="MIE139" i="6"/>
  <c r="MID139" i="6"/>
  <c r="MIC139" i="6"/>
  <c r="MIB139" i="6"/>
  <c r="MIA139" i="6"/>
  <c r="MHZ139" i="6"/>
  <c r="MHY139" i="6"/>
  <c r="MHX139" i="6"/>
  <c r="MHW139" i="6"/>
  <c r="MHV139" i="6"/>
  <c r="MHU139" i="6"/>
  <c r="MHT139" i="6"/>
  <c r="MHS139" i="6"/>
  <c r="MHR139" i="6"/>
  <c r="MHQ139" i="6"/>
  <c r="MHP139" i="6"/>
  <c r="MHO139" i="6"/>
  <c r="MHN139" i="6"/>
  <c r="MHM139" i="6"/>
  <c r="MHL139" i="6"/>
  <c r="MHK139" i="6"/>
  <c r="MHJ139" i="6"/>
  <c r="MHI139" i="6"/>
  <c r="MHH139" i="6"/>
  <c r="MHG139" i="6"/>
  <c r="MHF139" i="6"/>
  <c r="MHE139" i="6"/>
  <c r="MHD139" i="6"/>
  <c r="MHC139" i="6"/>
  <c r="MHB139" i="6"/>
  <c r="MHA139" i="6"/>
  <c r="MGZ139" i="6"/>
  <c r="MGY139" i="6"/>
  <c r="MGX139" i="6"/>
  <c r="MGW139" i="6"/>
  <c r="MGV139" i="6"/>
  <c r="MGU139" i="6"/>
  <c r="MGT139" i="6"/>
  <c r="MGS139" i="6"/>
  <c r="MGR139" i="6"/>
  <c r="MGQ139" i="6"/>
  <c r="MGP139" i="6"/>
  <c r="MGO139" i="6"/>
  <c r="MGN139" i="6"/>
  <c r="MGM139" i="6"/>
  <c r="MGL139" i="6"/>
  <c r="MGK139" i="6"/>
  <c r="MGJ139" i="6"/>
  <c r="MGI139" i="6"/>
  <c r="MGH139" i="6"/>
  <c r="MGG139" i="6"/>
  <c r="MGF139" i="6"/>
  <c r="MGE139" i="6"/>
  <c r="MGD139" i="6"/>
  <c r="MGC139" i="6"/>
  <c r="MGB139" i="6"/>
  <c r="MGA139" i="6"/>
  <c r="MFZ139" i="6"/>
  <c r="MFY139" i="6"/>
  <c r="MFX139" i="6"/>
  <c r="MFW139" i="6"/>
  <c r="MFV139" i="6"/>
  <c r="MFU139" i="6"/>
  <c r="MFT139" i="6"/>
  <c r="MFS139" i="6"/>
  <c r="MFR139" i="6"/>
  <c r="MFQ139" i="6"/>
  <c r="MFP139" i="6"/>
  <c r="MFO139" i="6"/>
  <c r="MFN139" i="6"/>
  <c r="MFM139" i="6"/>
  <c r="MFL139" i="6"/>
  <c r="MFK139" i="6"/>
  <c r="MFJ139" i="6"/>
  <c r="MFI139" i="6"/>
  <c r="MFH139" i="6"/>
  <c r="MFG139" i="6"/>
  <c r="MFF139" i="6"/>
  <c r="MFE139" i="6"/>
  <c r="MFD139" i="6"/>
  <c r="MFC139" i="6"/>
  <c r="MFB139" i="6"/>
  <c r="MFA139" i="6"/>
  <c r="MEZ139" i="6"/>
  <c r="MEY139" i="6"/>
  <c r="MEX139" i="6"/>
  <c r="MEW139" i="6"/>
  <c r="MEV139" i="6"/>
  <c r="MEU139" i="6"/>
  <c r="MET139" i="6"/>
  <c r="MES139" i="6"/>
  <c r="MER139" i="6"/>
  <c r="MEQ139" i="6"/>
  <c r="MEP139" i="6"/>
  <c r="MEO139" i="6"/>
  <c r="MEN139" i="6"/>
  <c r="MEM139" i="6"/>
  <c r="MEL139" i="6"/>
  <c r="MEK139" i="6"/>
  <c r="MEJ139" i="6"/>
  <c r="MEI139" i="6"/>
  <c r="MEH139" i="6"/>
  <c r="MEG139" i="6"/>
  <c r="MEF139" i="6"/>
  <c r="MEE139" i="6"/>
  <c r="MED139" i="6"/>
  <c r="MEC139" i="6"/>
  <c r="MEB139" i="6"/>
  <c r="MEA139" i="6"/>
  <c r="MDZ139" i="6"/>
  <c r="MDY139" i="6"/>
  <c r="MDX139" i="6"/>
  <c r="MDW139" i="6"/>
  <c r="MDV139" i="6"/>
  <c r="MDU139" i="6"/>
  <c r="MDT139" i="6"/>
  <c r="MDS139" i="6"/>
  <c r="MDR139" i="6"/>
  <c r="MDQ139" i="6"/>
  <c r="MDP139" i="6"/>
  <c r="MDO139" i="6"/>
  <c r="MDN139" i="6"/>
  <c r="MDM139" i="6"/>
  <c r="MDL139" i="6"/>
  <c r="MDK139" i="6"/>
  <c r="MDJ139" i="6"/>
  <c r="MDI139" i="6"/>
  <c r="MDH139" i="6"/>
  <c r="MDG139" i="6"/>
  <c r="MDF139" i="6"/>
  <c r="MDE139" i="6"/>
  <c r="MDD139" i="6"/>
  <c r="MDC139" i="6"/>
  <c r="MDB139" i="6"/>
  <c r="MDA139" i="6"/>
  <c r="MCZ139" i="6"/>
  <c r="MCY139" i="6"/>
  <c r="MCX139" i="6"/>
  <c r="MCW139" i="6"/>
  <c r="MCV139" i="6"/>
  <c r="MCU139" i="6"/>
  <c r="MCT139" i="6"/>
  <c r="MCS139" i="6"/>
  <c r="MCR139" i="6"/>
  <c r="MCQ139" i="6"/>
  <c r="MCP139" i="6"/>
  <c r="MCO139" i="6"/>
  <c r="MCN139" i="6"/>
  <c r="MCM139" i="6"/>
  <c r="MCL139" i="6"/>
  <c r="MCK139" i="6"/>
  <c r="MCJ139" i="6"/>
  <c r="MCI139" i="6"/>
  <c r="MCH139" i="6"/>
  <c r="MCG139" i="6"/>
  <c r="MCF139" i="6"/>
  <c r="MCE139" i="6"/>
  <c r="MCD139" i="6"/>
  <c r="MCC139" i="6"/>
  <c r="MCB139" i="6"/>
  <c r="MCA139" i="6"/>
  <c r="MBZ139" i="6"/>
  <c r="MBY139" i="6"/>
  <c r="MBX139" i="6"/>
  <c r="MBW139" i="6"/>
  <c r="MBV139" i="6"/>
  <c r="MBU139" i="6"/>
  <c r="MBT139" i="6"/>
  <c r="MBS139" i="6"/>
  <c r="MBR139" i="6"/>
  <c r="MBQ139" i="6"/>
  <c r="MBP139" i="6"/>
  <c r="MBO139" i="6"/>
  <c r="MBN139" i="6"/>
  <c r="MBM139" i="6"/>
  <c r="MBL139" i="6"/>
  <c r="MBK139" i="6"/>
  <c r="MBJ139" i="6"/>
  <c r="MBI139" i="6"/>
  <c r="MBH139" i="6"/>
  <c r="MBG139" i="6"/>
  <c r="MBF139" i="6"/>
  <c r="MBE139" i="6"/>
  <c r="MBD139" i="6"/>
  <c r="MBC139" i="6"/>
  <c r="MBB139" i="6"/>
  <c r="MBA139" i="6"/>
  <c r="MAZ139" i="6"/>
  <c r="MAY139" i="6"/>
  <c r="MAX139" i="6"/>
  <c r="MAW139" i="6"/>
  <c r="MAV139" i="6"/>
  <c r="MAU139" i="6"/>
  <c r="MAT139" i="6"/>
  <c r="MAS139" i="6"/>
  <c r="MAR139" i="6"/>
  <c r="MAQ139" i="6"/>
  <c r="MAP139" i="6"/>
  <c r="MAO139" i="6"/>
  <c r="MAN139" i="6"/>
  <c r="MAM139" i="6"/>
  <c r="MAL139" i="6"/>
  <c r="MAK139" i="6"/>
  <c r="MAJ139" i="6"/>
  <c r="MAI139" i="6"/>
  <c r="MAH139" i="6"/>
  <c r="MAG139" i="6"/>
  <c r="MAF139" i="6"/>
  <c r="MAE139" i="6"/>
  <c r="MAD139" i="6"/>
  <c r="MAC139" i="6"/>
  <c r="MAB139" i="6"/>
  <c r="MAA139" i="6"/>
  <c r="LZZ139" i="6"/>
  <c r="LZY139" i="6"/>
  <c r="LZX139" i="6"/>
  <c r="LZW139" i="6"/>
  <c r="LZV139" i="6"/>
  <c r="LZU139" i="6"/>
  <c r="LZT139" i="6"/>
  <c r="LZS139" i="6"/>
  <c r="LZR139" i="6"/>
  <c r="LZQ139" i="6"/>
  <c r="LZP139" i="6"/>
  <c r="LZO139" i="6"/>
  <c r="LZN139" i="6"/>
  <c r="LZM139" i="6"/>
  <c r="LZL139" i="6"/>
  <c r="LZK139" i="6"/>
  <c r="LZJ139" i="6"/>
  <c r="LZI139" i="6"/>
  <c r="LZH139" i="6"/>
  <c r="LZG139" i="6"/>
  <c r="LZF139" i="6"/>
  <c r="LZE139" i="6"/>
  <c r="LZD139" i="6"/>
  <c r="LZC139" i="6"/>
  <c r="LZB139" i="6"/>
  <c r="LZA139" i="6"/>
  <c r="LYZ139" i="6"/>
  <c r="LYY139" i="6"/>
  <c r="LYX139" i="6"/>
  <c r="LYW139" i="6"/>
  <c r="LYV139" i="6"/>
  <c r="LYU139" i="6"/>
  <c r="LYT139" i="6"/>
  <c r="LYS139" i="6"/>
  <c r="LYR139" i="6"/>
  <c r="LYQ139" i="6"/>
  <c r="LYP139" i="6"/>
  <c r="LYO139" i="6"/>
  <c r="LYN139" i="6"/>
  <c r="LYM139" i="6"/>
  <c r="LYL139" i="6"/>
  <c r="LYK139" i="6"/>
  <c r="LYJ139" i="6"/>
  <c r="LYI139" i="6"/>
  <c r="LYH139" i="6"/>
  <c r="LYG139" i="6"/>
  <c r="LYF139" i="6"/>
  <c r="LYE139" i="6"/>
  <c r="LYD139" i="6"/>
  <c r="LYC139" i="6"/>
  <c r="LYB139" i="6"/>
  <c r="LYA139" i="6"/>
  <c r="LXZ139" i="6"/>
  <c r="LXY139" i="6"/>
  <c r="LXX139" i="6"/>
  <c r="LXW139" i="6"/>
  <c r="LXV139" i="6"/>
  <c r="LXU139" i="6"/>
  <c r="LXT139" i="6"/>
  <c r="LXS139" i="6"/>
  <c r="LXR139" i="6"/>
  <c r="LXQ139" i="6"/>
  <c r="LXP139" i="6"/>
  <c r="LXO139" i="6"/>
  <c r="LXN139" i="6"/>
  <c r="LXM139" i="6"/>
  <c r="LXL139" i="6"/>
  <c r="LXK139" i="6"/>
  <c r="LXJ139" i="6"/>
  <c r="LXI139" i="6"/>
  <c r="LXH139" i="6"/>
  <c r="LXG139" i="6"/>
  <c r="LXF139" i="6"/>
  <c r="LXE139" i="6"/>
  <c r="LXD139" i="6"/>
  <c r="LXC139" i="6"/>
  <c r="LXB139" i="6"/>
  <c r="LXA139" i="6"/>
  <c r="LWZ139" i="6"/>
  <c r="LWY139" i="6"/>
  <c r="LWX139" i="6"/>
  <c r="LWW139" i="6"/>
  <c r="LWV139" i="6"/>
  <c r="LWU139" i="6"/>
  <c r="LWT139" i="6"/>
  <c r="LWS139" i="6"/>
  <c r="LWR139" i="6"/>
  <c r="LWQ139" i="6"/>
  <c r="LWP139" i="6"/>
  <c r="LWO139" i="6"/>
  <c r="LWN139" i="6"/>
  <c r="LWM139" i="6"/>
  <c r="LWL139" i="6"/>
  <c r="LWK139" i="6"/>
  <c r="LWJ139" i="6"/>
  <c r="LWI139" i="6"/>
  <c r="LWH139" i="6"/>
  <c r="LWG139" i="6"/>
  <c r="LWF139" i="6"/>
  <c r="LWE139" i="6"/>
  <c r="LWD139" i="6"/>
  <c r="LWC139" i="6"/>
  <c r="LWB139" i="6"/>
  <c r="LWA139" i="6"/>
  <c r="LVZ139" i="6"/>
  <c r="LVY139" i="6"/>
  <c r="LVX139" i="6"/>
  <c r="LVW139" i="6"/>
  <c r="LVV139" i="6"/>
  <c r="LVU139" i="6"/>
  <c r="LVT139" i="6"/>
  <c r="LVS139" i="6"/>
  <c r="LVR139" i="6"/>
  <c r="LVQ139" i="6"/>
  <c r="LVP139" i="6"/>
  <c r="LVO139" i="6"/>
  <c r="LVN139" i="6"/>
  <c r="LVM139" i="6"/>
  <c r="LVL139" i="6"/>
  <c r="LVK139" i="6"/>
  <c r="LVJ139" i="6"/>
  <c r="LVI139" i="6"/>
  <c r="LVH139" i="6"/>
  <c r="LVG139" i="6"/>
  <c r="LVF139" i="6"/>
  <c r="LVE139" i="6"/>
  <c r="LVD139" i="6"/>
  <c r="LVC139" i="6"/>
  <c r="LVB139" i="6"/>
  <c r="LVA139" i="6"/>
  <c r="LUZ139" i="6"/>
  <c r="LUY139" i="6"/>
  <c r="LUX139" i="6"/>
  <c r="LUW139" i="6"/>
  <c r="LUV139" i="6"/>
  <c r="LUU139" i="6"/>
  <c r="LUT139" i="6"/>
  <c r="LUS139" i="6"/>
  <c r="LUR139" i="6"/>
  <c r="LUQ139" i="6"/>
  <c r="LUP139" i="6"/>
  <c r="LUO139" i="6"/>
  <c r="LUN139" i="6"/>
  <c r="LUM139" i="6"/>
  <c r="LUL139" i="6"/>
  <c r="LUK139" i="6"/>
  <c r="LUJ139" i="6"/>
  <c r="LUI139" i="6"/>
  <c r="LUH139" i="6"/>
  <c r="LUG139" i="6"/>
  <c r="LUF139" i="6"/>
  <c r="LUE139" i="6"/>
  <c r="LUD139" i="6"/>
  <c r="LUC139" i="6"/>
  <c r="LUB139" i="6"/>
  <c r="LUA139" i="6"/>
  <c r="LTZ139" i="6"/>
  <c r="LTY139" i="6"/>
  <c r="LTX139" i="6"/>
  <c r="LTW139" i="6"/>
  <c r="LTV139" i="6"/>
  <c r="LTU139" i="6"/>
  <c r="LTT139" i="6"/>
  <c r="LTS139" i="6"/>
  <c r="LTR139" i="6"/>
  <c r="LTQ139" i="6"/>
  <c r="LTP139" i="6"/>
  <c r="LTO139" i="6"/>
  <c r="LTN139" i="6"/>
  <c r="LTM139" i="6"/>
  <c r="LTL139" i="6"/>
  <c r="LTK139" i="6"/>
  <c r="LTJ139" i="6"/>
  <c r="LTI139" i="6"/>
  <c r="LTH139" i="6"/>
  <c r="LTG139" i="6"/>
  <c r="LTF139" i="6"/>
  <c r="LTE139" i="6"/>
  <c r="LTD139" i="6"/>
  <c r="LTC139" i="6"/>
  <c r="LTB139" i="6"/>
  <c r="LTA139" i="6"/>
  <c r="LSZ139" i="6"/>
  <c r="LSY139" i="6"/>
  <c r="LSX139" i="6"/>
  <c r="LSW139" i="6"/>
  <c r="LSV139" i="6"/>
  <c r="LSU139" i="6"/>
  <c r="LST139" i="6"/>
  <c r="LSS139" i="6"/>
  <c r="LSR139" i="6"/>
  <c r="LSQ139" i="6"/>
  <c r="LSP139" i="6"/>
  <c r="LSO139" i="6"/>
  <c r="LSN139" i="6"/>
  <c r="LSM139" i="6"/>
  <c r="LSL139" i="6"/>
  <c r="LSK139" i="6"/>
  <c r="LSJ139" i="6"/>
  <c r="LSI139" i="6"/>
  <c r="LSH139" i="6"/>
  <c r="LSG139" i="6"/>
  <c r="LSF139" i="6"/>
  <c r="LSE139" i="6"/>
  <c r="LSD139" i="6"/>
  <c r="LSC139" i="6"/>
  <c r="LSB139" i="6"/>
  <c r="LSA139" i="6"/>
  <c r="LRZ139" i="6"/>
  <c r="LRY139" i="6"/>
  <c r="LRX139" i="6"/>
  <c r="LRW139" i="6"/>
  <c r="LRV139" i="6"/>
  <c r="LRU139" i="6"/>
  <c r="LRT139" i="6"/>
  <c r="LRS139" i="6"/>
  <c r="LRR139" i="6"/>
  <c r="LRQ139" i="6"/>
  <c r="LRP139" i="6"/>
  <c r="LRO139" i="6"/>
  <c r="LRN139" i="6"/>
  <c r="LRM139" i="6"/>
  <c r="LRL139" i="6"/>
  <c r="LRK139" i="6"/>
  <c r="LRJ139" i="6"/>
  <c r="LRI139" i="6"/>
  <c r="LRH139" i="6"/>
  <c r="LRG139" i="6"/>
  <c r="LRF139" i="6"/>
  <c r="LRE139" i="6"/>
  <c r="LRD139" i="6"/>
  <c r="LRC139" i="6"/>
  <c r="LRB139" i="6"/>
  <c r="LRA139" i="6"/>
  <c r="LQZ139" i="6"/>
  <c r="LQY139" i="6"/>
  <c r="LQX139" i="6"/>
  <c r="LQW139" i="6"/>
  <c r="LQV139" i="6"/>
  <c r="LQU139" i="6"/>
  <c r="LQT139" i="6"/>
  <c r="LQS139" i="6"/>
  <c r="LQR139" i="6"/>
  <c r="LQQ139" i="6"/>
  <c r="LQP139" i="6"/>
  <c r="LQO139" i="6"/>
  <c r="LQN139" i="6"/>
  <c r="LQM139" i="6"/>
  <c r="LQL139" i="6"/>
  <c r="LQK139" i="6"/>
  <c r="LQJ139" i="6"/>
  <c r="LQI139" i="6"/>
  <c r="LQH139" i="6"/>
  <c r="LQG139" i="6"/>
  <c r="LQF139" i="6"/>
  <c r="LQE139" i="6"/>
  <c r="LQD139" i="6"/>
  <c r="LQC139" i="6"/>
  <c r="LQB139" i="6"/>
  <c r="LQA139" i="6"/>
  <c r="LPZ139" i="6"/>
  <c r="LPY139" i="6"/>
  <c r="LPX139" i="6"/>
  <c r="LPW139" i="6"/>
  <c r="LPV139" i="6"/>
  <c r="LPU139" i="6"/>
  <c r="LPT139" i="6"/>
  <c r="LPS139" i="6"/>
  <c r="LPR139" i="6"/>
  <c r="LPQ139" i="6"/>
  <c r="LPP139" i="6"/>
  <c r="LPO139" i="6"/>
  <c r="LPN139" i="6"/>
  <c r="LPM139" i="6"/>
  <c r="LPL139" i="6"/>
  <c r="LPK139" i="6"/>
  <c r="LPJ139" i="6"/>
  <c r="LPI139" i="6"/>
  <c r="LPH139" i="6"/>
  <c r="LPG139" i="6"/>
  <c r="LPF139" i="6"/>
  <c r="LPE139" i="6"/>
  <c r="LPD139" i="6"/>
  <c r="LPC139" i="6"/>
  <c r="LPB139" i="6"/>
  <c r="LPA139" i="6"/>
  <c r="LOZ139" i="6"/>
  <c r="LOY139" i="6"/>
  <c r="LOX139" i="6"/>
  <c r="LOW139" i="6"/>
  <c r="LOV139" i="6"/>
  <c r="LOU139" i="6"/>
  <c r="LOT139" i="6"/>
  <c r="LOS139" i="6"/>
  <c r="LOR139" i="6"/>
  <c r="LOQ139" i="6"/>
  <c r="LOP139" i="6"/>
  <c r="LOO139" i="6"/>
  <c r="LON139" i="6"/>
  <c r="LOM139" i="6"/>
  <c r="LOL139" i="6"/>
  <c r="LOK139" i="6"/>
  <c r="LOJ139" i="6"/>
  <c r="LOI139" i="6"/>
  <c r="LOH139" i="6"/>
  <c r="LOG139" i="6"/>
  <c r="LOF139" i="6"/>
  <c r="LOE139" i="6"/>
  <c r="LOD139" i="6"/>
  <c r="LOC139" i="6"/>
  <c r="LOB139" i="6"/>
  <c r="LOA139" i="6"/>
  <c r="LNZ139" i="6"/>
  <c r="LNY139" i="6"/>
  <c r="LNX139" i="6"/>
  <c r="LNW139" i="6"/>
  <c r="LNV139" i="6"/>
  <c r="LNU139" i="6"/>
  <c r="LNT139" i="6"/>
  <c r="LNS139" i="6"/>
  <c r="LNR139" i="6"/>
  <c r="LNQ139" i="6"/>
  <c r="LNP139" i="6"/>
  <c r="LNO139" i="6"/>
  <c r="LNN139" i="6"/>
  <c r="LNM139" i="6"/>
  <c r="LNL139" i="6"/>
  <c r="LNK139" i="6"/>
  <c r="LNJ139" i="6"/>
  <c r="LNI139" i="6"/>
  <c r="LNH139" i="6"/>
  <c r="LNG139" i="6"/>
  <c r="LNF139" i="6"/>
  <c r="LNE139" i="6"/>
  <c r="LND139" i="6"/>
  <c r="LNC139" i="6"/>
  <c r="LNB139" i="6"/>
  <c r="LNA139" i="6"/>
  <c r="LMZ139" i="6"/>
  <c r="LMY139" i="6"/>
  <c r="LMX139" i="6"/>
  <c r="LMW139" i="6"/>
  <c r="LMV139" i="6"/>
  <c r="LMU139" i="6"/>
  <c r="LMT139" i="6"/>
  <c r="LMS139" i="6"/>
  <c r="LMR139" i="6"/>
  <c r="LMQ139" i="6"/>
  <c r="LMP139" i="6"/>
  <c r="LMO139" i="6"/>
  <c r="LMN139" i="6"/>
  <c r="LMM139" i="6"/>
  <c r="LML139" i="6"/>
  <c r="LMK139" i="6"/>
  <c r="LMJ139" i="6"/>
  <c r="LMI139" i="6"/>
  <c r="LMH139" i="6"/>
  <c r="LMG139" i="6"/>
  <c r="LMF139" i="6"/>
  <c r="LME139" i="6"/>
  <c r="LMD139" i="6"/>
  <c r="LMC139" i="6"/>
  <c r="LMB139" i="6"/>
  <c r="LMA139" i="6"/>
  <c r="LLZ139" i="6"/>
  <c r="LLY139" i="6"/>
  <c r="LLX139" i="6"/>
  <c r="LLW139" i="6"/>
  <c r="LLV139" i="6"/>
  <c r="LLU139" i="6"/>
  <c r="LLT139" i="6"/>
  <c r="LLS139" i="6"/>
  <c r="LLR139" i="6"/>
  <c r="LLQ139" i="6"/>
  <c r="LLP139" i="6"/>
  <c r="LLO139" i="6"/>
  <c r="LLN139" i="6"/>
  <c r="LLM139" i="6"/>
  <c r="LLL139" i="6"/>
  <c r="LLK139" i="6"/>
  <c r="LLJ139" i="6"/>
  <c r="LLI139" i="6"/>
  <c r="LLH139" i="6"/>
  <c r="LLG139" i="6"/>
  <c r="LLF139" i="6"/>
  <c r="LLE139" i="6"/>
  <c r="LLD139" i="6"/>
  <c r="LLC139" i="6"/>
  <c r="LLB139" i="6"/>
  <c r="LLA139" i="6"/>
  <c r="LKZ139" i="6"/>
  <c r="LKY139" i="6"/>
  <c r="LKX139" i="6"/>
  <c r="LKW139" i="6"/>
  <c r="LKV139" i="6"/>
  <c r="LKU139" i="6"/>
  <c r="LKT139" i="6"/>
  <c r="LKS139" i="6"/>
  <c r="LKR139" i="6"/>
  <c r="LKQ139" i="6"/>
  <c r="LKP139" i="6"/>
  <c r="LKO139" i="6"/>
  <c r="LKN139" i="6"/>
  <c r="LKM139" i="6"/>
  <c r="LKL139" i="6"/>
  <c r="LKK139" i="6"/>
  <c r="LKJ139" i="6"/>
  <c r="LKI139" i="6"/>
  <c r="LKH139" i="6"/>
  <c r="LKG139" i="6"/>
  <c r="LKF139" i="6"/>
  <c r="LKE139" i="6"/>
  <c r="LKD139" i="6"/>
  <c r="LKC139" i="6"/>
  <c r="LKB139" i="6"/>
  <c r="LKA139" i="6"/>
  <c r="LJZ139" i="6"/>
  <c r="LJY139" i="6"/>
  <c r="LJX139" i="6"/>
  <c r="LJW139" i="6"/>
  <c r="LJV139" i="6"/>
  <c r="LJU139" i="6"/>
  <c r="LJT139" i="6"/>
  <c r="LJS139" i="6"/>
  <c r="LJR139" i="6"/>
  <c r="LJQ139" i="6"/>
  <c r="LJP139" i="6"/>
  <c r="LJO139" i="6"/>
  <c r="LJN139" i="6"/>
  <c r="LJM139" i="6"/>
  <c r="LJL139" i="6"/>
  <c r="LJK139" i="6"/>
  <c r="LJJ139" i="6"/>
  <c r="LJI139" i="6"/>
  <c r="LJH139" i="6"/>
  <c r="LJG139" i="6"/>
  <c r="LJF139" i="6"/>
  <c r="LJE139" i="6"/>
  <c r="LJD139" i="6"/>
  <c r="LJC139" i="6"/>
  <c r="LJB139" i="6"/>
  <c r="LJA139" i="6"/>
  <c r="LIZ139" i="6"/>
  <c r="LIY139" i="6"/>
  <c r="LIX139" i="6"/>
  <c r="LIW139" i="6"/>
  <c r="LIV139" i="6"/>
  <c r="LIU139" i="6"/>
  <c r="LIT139" i="6"/>
  <c r="LIS139" i="6"/>
  <c r="LIR139" i="6"/>
  <c r="LIQ139" i="6"/>
  <c r="LIP139" i="6"/>
  <c r="LIO139" i="6"/>
  <c r="LIN139" i="6"/>
  <c r="LIM139" i="6"/>
  <c r="LIL139" i="6"/>
  <c r="LIK139" i="6"/>
  <c r="LIJ139" i="6"/>
  <c r="LII139" i="6"/>
  <c r="LIH139" i="6"/>
  <c r="LIG139" i="6"/>
  <c r="LIF139" i="6"/>
  <c r="LIE139" i="6"/>
  <c r="LID139" i="6"/>
  <c r="LIC139" i="6"/>
  <c r="LIB139" i="6"/>
  <c r="LIA139" i="6"/>
  <c r="LHZ139" i="6"/>
  <c r="LHY139" i="6"/>
  <c r="LHX139" i="6"/>
  <c r="LHW139" i="6"/>
  <c r="LHV139" i="6"/>
  <c r="LHU139" i="6"/>
  <c r="LHT139" i="6"/>
  <c r="LHS139" i="6"/>
  <c r="LHR139" i="6"/>
  <c r="LHQ139" i="6"/>
  <c r="LHP139" i="6"/>
  <c r="LHO139" i="6"/>
  <c r="LHN139" i="6"/>
  <c r="LHM139" i="6"/>
  <c r="LHL139" i="6"/>
  <c r="LHK139" i="6"/>
  <c r="LHJ139" i="6"/>
  <c r="LHI139" i="6"/>
  <c r="LHH139" i="6"/>
  <c r="LHG139" i="6"/>
  <c r="LHF139" i="6"/>
  <c r="LHE139" i="6"/>
  <c r="LHD139" i="6"/>
  <c r="LHC139" i="6"/>
  <c r="LHB139" i="6"/>
  <c r="LHA139" i="6"/>
  <c r="LGZ139" i="6"/>
  <c r="LGY139" i="6"/>
  <c r="LGX139" i="6"/>
  <c r="LGW139" i="6"/>
  <c r="LGV139" i="6"/>
  <c r="LGU139" i="6"/>
  <c r="LGT139" i="6"/>
  <c r="LGS139" i="6"/>
  <c r="LGR139" i="6"/>
  <c r="LGQ139" i="6"/>
  <c r="LGP139" i="6"/>
  <c r="LGO139" i="6"/>
  <c r="LGN139" i="6"/>
  <c r="LGM139" i="6"/>
  <c r="LGL139" i="6"/>
  <c r="LGK139" i="6"/>
  <c r="LGJ139" i="6"/>
  <c r="LGI139" i="6"/>
  <c r="LGH139" i="6"/>
  <c r="LGG139" i="6"/>
  <c r="LGF139" i="6"/>
  <c r="LGE139" i="6"/>
  <c r="LGD139" i="6"/>
  <c r="LGC139" i="6"/>
  <c r="LGB139" i="6"/>
  <c r="LGA139" i="6"/>
  <c r="LFZ139" i="6"/>
  <c r="LFY139" i="6"/>
  <c r="LFX139" i="6"/>
  <c r="LFW139" i="6"/>
  <c r="LFV139" i="6"/>
  <c r="LFU139" i="6"/>
  <c r="LFT139" i="6"/>
  <c r="LFS139" i="6"/>
  <c r="LFR139" i="6"/>
  <c r="LFQ139" i="6"/>
  <c r="LFP139" i="6"/>
  <c r="LFO139" i="6"/>
  <c r="LFN139" i="6"/>
  <c r="LFM139" i="6"/>
  <c r="LFL139" i="6"/>
  <c r="LFK139" i="6"/>
  <c r="LFJ139" i="6"/>
  <c r="LFI139" i="6"/>
  <c r="LFH139" i="6"/>
  <c r="LFG139" i="6"/>
  <c r="LFF139" i="6"/>
  <c r="LFE139" i="6"/>
  <c r="LFD139" i="6"/>
  <c r="LFC139" i="6"/>
  <c r="LFB139" i="6"/>
  <c r="LFA139" i="6"/>
  <c r="LEZ139" i="6"/>
  <c r="LEY139" i="6"/>
  <c r="LEX139" i="6"/>
  <c r="LEW139" i="6"/>
  <c r="LEV139" i="6"/>
  <c r="LEU139" i="6"/>
  <c r="LET139" i="6"/>
  <c r="LES139" i="6"/>
  <c r="LER139" i="6"/>
  <c r="LEQ139" i="6"/>
  <c r="LEP139" i="6"/>
  <c r="LEO139" i="6"/>
  <c r="LEN139" i="6"/>
  <c r="LEM139" i="6"/>
  <c r="LEL139" i="6"/>
  <c r="LEK139" i="6"/>
  <c r="LEJ139" i="6"/>
  <c r="LEI139" i="6"/>
  <c r="LEH139" i="6"/>
  <c r="LEG139" i="6"/>
  <c r="LEF139" i="6"/>
  <c r="LEE139" i="6"/>
  <c r="LED139" i="6"/>
  <c r="LEC139" i="6"/>
  <c r="LEB139" i="6"/>
  <c r="LEA139" i="6"/>
  <c r="LDZ139" i="6"/>
  <c r="LDY139" i="6"/>
  <c r="LDX139" i="6"/>
  <c r="LDW139" i="6"/>
  <c r="LDV139" i="6"/>
  <c r="LDU139" i="6"/>
  <c r="LDT139" i="6"/>
  <c r="LDS139" i="6"/>
  <c r="LDR139" i="6"/>
  <c r="LDQ139" i="6"/>
  <c r="LDP139" i="6"/>
  <c r="LDO139" i="6"/>
  <c r="LDN139" i="6"/>
  <c r="LDM139" i="6"/>
  <c r="LDL139" i="6"/>
  <c r="LDK139" i="6"/>
  <c r="LDJ139" i="6"/>
  <c r="LDI139" i="6"/>
  <c r="LDH139" i="6"/>
  <c r="LDG139" i="6"/>
  <c r="LDF139" i="6"/>
  <c r="LDE139" i="6"/>
  <c r="LDD139" i="6"/>
  <c r="LDC139" i="6"/>
  <c r="LDB139" i="6"/>
  <c r="LDA139" i="6"/>
  <c r="LCZ139" i="6"/>
  <c r="LCY139" i="6"/>
  <c r="LCX139" i="6"/>
  <c r="LCW139" i="6"/>
  <c r="LCV139" i="6"/>
  <c r="LCU139" i="6"/>
  <c r="LCT139" i="6"/>
  <c r="LCS139" i="6"/>
  <c r="LCR139" i="6"/>
  <c r="LCQ139" i="6"/>
  <c r="LCP139" i="6"/>
  <c r="LCO139" i="6"/>
  <c r="LCN139" i="6"/>
  <c r="LCM139" i="6"/>
  <c r="LCL139" i="6"/>
  <c r="LCK139" i="6"/>
  <c r="LCJ139" i="6"/>
  <c r="LCI139" i="6"/>
  <c r="LCH139" i="6"/>
  <c r="LCG139" i="6"/>
  <c r="LCF139" i="6"/>
  <c r="LCE139" i="6"/>
  <c r="LCD139" i="6"/>
  <c r="LCC139" i="6"/>
  <c r="LCB139" i="6"/>
  <c r="LCA139" i="6"/>
  <c r="LBZ139" i="6"/>
  <c r="LBY139" i="6"/>
  <c r="LBX139" i="6"/>
  <c r="LBW139" i="6"/>
  <c r="LBV139" i="6"/>
  <c r="LBU139" i="6"/>
  <c r="LBT139" i="6"/>
  <c r="LBS139" i="6"/>
  <c r="LBR139" i="6"/>
  <c r="LBQ139" i="6"/>
  <c r="LBP139" i="6"/>
  <c r="LBO139" i="6"/>
  <c r="LBN139" i="6"/>
  <c r="LBM139" i="6"/>
  <c r="LBL139" i="6"/>
  <c r="LBK139" i="6"/>
  <c r="LBJ139" i="6"/>
  <c r="LBI139" i="6"/>
  <c r="LBH139" i="6"/>
  <c r="LBG139" i="6"/>
  <c r="LBF139" i="6"/>
  <c r="LBE139" i="6"/>
  <c r="LBD139" i="6"/>
  <c r="LBC139" i="6"/>
  <c r="LBB139" i="6"/>
  <c r="LBA139" i="6"/>
  <c r="LAZ139" i="6"/>
  <c r="LAY139" i="6"/>
  <c r="LAX139" i="6"/>
  <c r="LAW139" i="6"/>
  <c r="LAV139" i="6"/>
  <c r="LAU139" i="6"/>
  <c r="LAT139" i="6"/>
  <c r="LAS139" i="6"/>
  <c r="LAR139" i="6"/>
  <c r="LAQ139" i="6"/>
  <c r="LAP139" i="6"/>
  <c r="LAO139" i="6"/>
  <c r="LAN139" i="6"/>
  <c r="LAM139" i="6"/>
  <c r="LAL139" i="6"/>
  <c r="LAK139" i="6"/>
  <c r="LAJ139" i="6"/>
  <c r="LAI139" i="6"/>
  <c r="LAH139" i="6"/>
  <c r="LAG139" i="6"/>
  <c r="LAF139" i="6"/>
  <c r="LAE139" i="6"/>
  <c r="LAD139" i="6"/>
  <c r="LAC139" i="6"/>
  <c r="LAB139" i="6"/>
  <c r="LAA139" i="6"/>
  <c r="KZZ139" i="6"/>
  <c r="KZY139" i="6"/>
  <c r="KZX139" i="6"/>
  <c r="KZW139" i="6"/>
  <c r="KZV139" i="6"/>
  <c r="KZU139" i="6"/>
  <c r="KZT139" i="6"/>
  <c r="KZS139" i="6"/>
  <c r="KZR139" i="6"/>
  <c r="KZQ139" i="6"/>
  <c r="KZP139" i="6"/>
  <c r="KZO139" i="6"/>
  <c r="KZN139" i="6"/>
  <c r="KZM139" i="6"/>
  <c r="KZL139" i="6"/>
  <c r="KZK139" i="6"/>
  <c r="KZJ139" i="6"/>
  <c r="KZI139" i="6"/>
  <c r="KZH139" i="6"/>
  <c r="KZG139" i="6"/>
  <c r="KZF139" i="6"/>
  <c r="KZE139" i="6"/>
  <c r="KZD139" i="6"/>
  <c r="KZC139" i="6"/>
  <c r="KZB139" i="6"/>
  <c r="KZA139" i="6"/>
  <c r="KYZ139" i="6"/>
  <c r="KYY139" i="6"/>
  <c r="KYX139" i="6"/>
  <c r="KYW139" i="6"/>
  <c r="KYV139" i="6"/>
  <c r="KYU139" i="6"/>
  <c r="KYT139" i="6"/>
  <c r="KYS139" i="6"/>
  <c r="KYR139" i="6"/>
  <c r="KYQ139" i="6"/>
  <c r="KYP139" i="6"/>
  <c r="KYO139" i="6"/>
  <c r="KYN139" i="6"/>
  <c r="KYM139" i="6"/>
  <c r="KYL139" i="6"/>
  <c r="KYK139" i="6"/>
  <c r="KYJ139" i="6"/>
  <c r="KYI139" i="6"/>
  <c r="KYH139" i="6"/>
  <c r="KYG139" i="6"/>
  <c r="KYF139" i="6"/>
  <c r="KYE139" i="6"/>
  <c r="KYD139" i="6"/>
  <c r="KYC139" i="6"/>
  <c r="KYB139" i="6"/>
  <c r="KYA139" i="6"/>
  <c r="KXZ139" i="6"/>
  <c r="KXY139" i="6"/>
  <c r="KXX139" i="6"/>
  <c r="KXW139" i="6"/>
  <c r="KXV139" i="6"/>
  <c r="KXU139" i="6"/>
  <c r="KXT139" i="6"/>
  <c r="KXS139" i="6"/>
  <c r="KXR139" i="6"/>
  <c r="KXQ139" i="6"/>
  <c r="KXP139" i="6"/>
  <c r="KXO139" i="6"/>
  <c r="KXN139" i="6"/>
  <c r="KXM139" i="6"/>
  <c r="KXL139" i="6"/>
  <c r="KXK139" i="6"/>
  <c r="KXJ139" i="6"/>
  <c r="KXI139" i="6"/>
  <c r="KXH139" i="6"/>
  <c r="KXG139" i="6"/>
  <c r="KXF139" i="6"/>
  <c r="KXE139" i="6"/>
  <c r="KXD139" i="6"/>
  <c r="KXC139" i="6"/>
  <c r="KXB139" i="6"/>
  <c r="KXA139" i="6"/>
  <c r="KWZ139" i="6"/>
  <c r="KWY139" i="6"/>
  <c r="KWX139" i="6"/>
  <c r="KWW139" i="6"/>
  <c r="KWV139" i="6"/>
  <c r="KWU139" i="6"/>
  <c r="KWT139" i="6"/>
  <c r="KWS139" i="6"/>
  <c r="KWR139" i="6"/>
  <c r="KWQ139" i="6"/>
  <c r="KWP139" i="6"/>
  <c r="KWO139" i="6"/>
  <c r="KWN139" i="6"/>
  <c r="KWM139" i="6"/>
  <c r="KWL139" i="6"/>
  <c r="KWK139" i="6"/>
  <c r="KWJ139" i="6"/>
  <c r="KWI139" i="6"/>
  <c r="KWH139" i="6"/>
  <c r="KWG139" i="6"/>
  <c r="KWF139" i="6"/>
  <c r="KWE139" i="6"/>
  <c r="KWD139" i="6"/>
  <c r="KWC139" i="6"/>
  <c r="KWB139" i="6"/>
  <c r="KWA139" i="6"/>
  <c r="KVZ139" i="6"/>
  <c r="KVY139" i="6"/>
  <c r="KVX139" i="6"/>
  <c r="KVW139" i="6"/>
  <c r="KVV139" i="6"/>
  <c r="KVU139" i="6"/>
  <c r="KVT139" i="6"/>
  <c r="KVS139" i="6"/>
  <c r="KVR139" i="6"/>
  <c r="KVQ139" i="6"/>
  <c r="KVP139" i="6"/>
  <c r="KVO139" i="6"/>
  <c r="KVN139" i="6"/>
  <c r="KVM139" i="6"/>
  <c r="KVL139" i="6"/>
  <c r="KVK139" i="6"/>
  <c r="KVJ139" i="6"/>
  <c r="KVI139" i="6"/>
  <c r="KVH139" i="6"/>
  <c r="KVG139" i="6"/>
  <c r="KVF139" i="6"/>
  <c r="KVE139" i="6"/>
  <c r="KVD139" i="6"/>
  <c r="KVC139" i="6"/>
  <c r="KVB139" i="6"/>
  <c r="KVA139" i="6"/>
  <c r="KUZ139" i="6"/>
  <c r="KUY139" i="6"/>
  <c r="KUX139" i="6"/>
  <c r="KUW139" i="6"/>
  <c r="KUV139" i="6"/>
  <c r="KUU139" i="6"/>
  <c r="KUT139" i="6"/>
  <c r="KUS139" i="6"/>
  <c r="KUR139" i="6"/>
  <c r="KUQ139" i="6"/>
  <c r="KUP139" i="6"/>
  <c r="KUO139" i="6"/>
  <c r="KUN139" i="6"/>
  <c r="KUM139" i="6"/>
  <c r="KUL139" i="6"/>
  <c r="KUK139" i="6"/>
  <c r="KUJ139" i="6"/>
  <c r="KUI139" i="6"/>
  <c r="KUH139" i="6"/>
  <c r="KUG139" i="6"/>
  <c r="KUF139" i="6"/>
  <c r="KUE139" i="6"/>
  <c r="KUD139" i="6"/>
  <c r="KUC139" i="6"/>
  <c r="KUB139" i="6"/>
  <c r="KUA139" i="6"/>
  <c r="KTZ139" i="6"/>
  <c r="KTY139" i="6"/>
  <c r="KTX139" i="6"/>
  <c r="KTW139" i="6"/>
  <c r="KTV139" i="6"/>
  <c r="KTU139" i="6"/>
  <c r="KTT139" i="6"/>
  <c r="KTS139" i="6"/>
  <c r="KTR139" i="6"/>
  <c r="KTQ139" i="6"/>
  <c r="KTP139" i="6"/>
  <c r="KTO139" i="6"/>
  <c r="KTN139" i="6"/>
  <c r="KTM139" i="6"/>
  <c r="KTL139" i="6"/>
  <c r="KTK139" i="6"/>
  <c r="KTJ139" i="6"/>
  <c r="KTI139" i="6"/>
  <c r="KTH139" i="6"/>
  <c r="KTG139" i="6"/>
  <c r="KTF139" i="6"/>
  <c r="KTE139" i="6"/>
  <c r="KTD139" i="6"/>
  <c r="KTC139" i="6"/>
  <c r="KTB139" i="6"/>
  <c r="KTA139" i="6"/>
  <c r="KSZ139" i="6"/>
  <c r="KSY139" i="6"/>
  <c r="KSX139" i="6"/>
  <c r="KSW139" i="6"/>
  <c r="KSV139" i="6"/>
  <c r="KSU139" i="6"/>
  <c r="KST139" i="6"/>
  <c r="KSS139" i="6"/>
  <c r="KSR139" i="6"/>
  <c r="KSQ139" i="6"/>
  <c r="KSP139" i="6"/>
  <c r="KSO139" i="6"/>
  <c r="KSN139" i="6"/>
  <c r="KSM139" i="6"/>
  <c r="KSL139" i="6"/>
  <c r="KSK139" i="6"/>
  <c r="KSJ139" i="6"/>
  <c r="KSI139" i="6"/>
  <c r="KSH139" i="6"/>
  <c r="KSG139" i="6"/>
  <c r="KSF139" i="6"/>
  <c r="KSE139" i="6"/>
  <c r="KSD139" i="6"/>
  <c r="KSC139" i="6"/>
  <c r="KSB139" i="6"/>
  <c r="KSA139" i="6"/>
  <c r="KRZ139" i="6"/>
  <c r="KRY139" i="6"/>
  <c r="KRX139" i="6"/>
  <c r="KRW139" i="6"/>
  <c r="KRV139" i="6"/>
  <c r="KRU139" i="6"/>
  <c r="KRT139" i="6"/>
  <c r="KRS139" i="6"/>
  <c r="KRR139" i="6"/>
  <c r="KRQ139" i="6"/>
  <c r="KRP139" i="6"/>
  <c r="KRO139" i="6"/>
  <c r="KRN139" i="6"/>
  <c r="KRM139" i="6"/>
  <c r="KRL139" i="6"/>
  <c r="KRK139" i="6"/>
  <c r="KRJ139" i="6"/>
  <c r="KRI139" i="6"/>
  <c r="KRH139" i="6"/>
  <c r="KRG139" i="6"/>
  <c r="KRF139" i="6"/>
  <c r="KRE139" i="6"/>
  <c r="KRD139" i="6"/>
  <c r="KRC139" i="6"/>
  <c r="KRB139" i="6"/>
  <c r="KRA139" i="6"/>
  <c r="KQZ139" i="6"/>
  <c r="KQY139" i="6"/>
  <c r="KQX139" i="6"/>
  <c r="KQW139" i="6"/>
  <c r="KQV139" i="6"/>
  <c r="KQU139" i="6"/>
  <c r="KQT139" i="6"/>
  <c r="KQS139" i="6"/>
  <c r="KQR139" i="6"/>
  <c r="KQQ139" i="6"/>
  <c r="KQP139" i="6"/>
  <c r="KQO139" i="6"/>
  <c r="KQN139" i="6"/>
  <c r="KQM139" i="6"/>
  <c r="KQL139" i="6"/>
  <c r="KQK139" i="6"/>
  <c r="KQJ139" i="6"/>
  <c r="KQI139" i="6"/>
  <c r="KQH139" i="6"/>
  <c r="KQG139" i="6"/>
  <c r="KQF139" i="6"/>
  <c r="KQE139" i="6"/>
  <c r="KQD139" i="6"/>
  <c r="KQC139" i="6"/>
  <c r="KQB139" i="6"/>
  <c r="KQA139" i="6"/>
  <c r="KPZ139" i="6"/>
  <c r="KPY139" i="6"/>
  <c r="KPX139" i="6"/>
  <c r="KPW139" i="6"/>
  <c r="KPV139" i="6"/>
  <c r="KPU139" i="6"/>
  <c r="KPT139" i="6"/>
  <c r="KPS139" i="6"/>
  <c r="KPR139" i="6"/>
  <c r="KPQ139" i="6"/>
  <c r="KPP139" i="6"/>
  <c r="KPO139" i="6"/>
  <c r="KPN139" i="6"/>
  <c r="KPM139" i="6"/>
  <c r="KPL139" i="6"/>
  <c r="KPK139" i="6"/>
  <c r="KPJ139" i="6"/>
  <c r="KPI139" i="6"/>
  <c r="KPH139" i="6"/>
  <c r="KPG139" i="6"/>
  <c r="KPF139" i="6"/>
  <c r="KPE139" i="6"/>
  <c r="KPD139" i="6"/>
  <c r="KPC139" i="6"/>
  <c r="KPB139" i="6"/>
  <c r="KPA139" i="6"/>
  <c r="KOZ139" i="6"/>
  <c r="KOY139" i="6"/>
  <c r="KOX139" i="6"/>
  <c r="KOW139" i="6"/>
  <c r="KOV139" i="6"/>
  <c r="KOU139" i="6"/>
  <c r="KOT139" i="6"/>
  <c r="KOS139" i="6"/>
  <c r="KOR139" i="6"/>
  <c r="KOQ139" i="6"/>
  <c r="KOP139" i="6"/>
  <c r="KOO139" i="6"/>
  <c r="KON139" i="6"/>
  <c r="KOM139" i="6"/>
  <c r="KOL139" i="6"/>
  <c r="KOK139" i="6"/>
  <c r="KOJ139" i="6"/>
  <c r="KOI139" i="6"/>
  <c r="KOH139" i="6"/>
  <c r="KOG139" i="6"/>
  <c r="KOF139" i="6"/>
  <c r="KOE139" i="6"/>
  <c r="KOD139" i="6"/>
  <c r="KOC139" i="6"/>
  <c r="KOB139" i="6"/>
  <c r="KOA139" i="6"/>
  <c r="KNZ139" i="6"/>
  <c r="KNY139" i="6"/>
  <c r="KNX139" i="6"/>
  <c r="KNW139" i="6"/>
  <c r="KNV139" i="6"/>
  <c r="KNU139" i="6"/>
  <c r="KNT139" i="6"/>
  <c r="KNS139" i="6"/>
  <c r="KNR139" i="6"/>
  <c r="KNQ139" i="6"/>
  <c r="KNP139" i="6"/>
  <c r="KNO139" i="6"/>
  <c r="KNN139" i="6"/>
  <c r="KNM139" i="6"/>
  <c r="KNL139" i="6"/>
  <c r="KNK139" i="6"/>
  <c r="KNJ139" i="6"/>
  <c r="KNI139" i="6"/>
  <c r="KNH139" i="6"/>
  <c r="KNG139" i="6"/>
  <c r="KNF139" i="6"/>
  <c r="KNE139" i="6"/>
  <c r="KND139" i="6"/>
  <c r="KNC139" i="6"/>
  <c r="KNB139" i="6"/>
  <c r="KNA139" i="6"/>
  <c r="KMZ139" i="6"/>
  <c r="KMY139" i="6"/>
  <c r="KMX139" i="6"/>
  <c r="KMW139" i="6"/>
  <c r="KMV139" i="6"/>
  <c r="KMU139" i="6"/>
  <c r="KMT139" i="6"/>
  <c r="KMS139" i="6"/>
  <c r="KMR139" i="6"/>
  <c r="KMQ139" i="6"/>
  <c r="KMP139" i="6"/>
  <c r="KMO139" i="6"/>
  <c r="KMN139" i="6"/>
  <c r="KMM139" i="6"/>
  <c r="KML139" i="6"/>
  <c r="KMK139" i="6"/>
  <c r="KMJ139" i="6"/>
  <c r="KMI139" i="6"/>
  <c r="KMH139" i="6"/>
  <c r="KMG139" i="6"/>
  <c r="KMF139" i="6"/>
  <c r="KME139" i="6"/>
  <c r="KMD139" i="6"/>
  <c r="KMC139" i="6"/>
  <c r="KMB139" i="6"/>
  <c r="KMA139" i="6"/>
  <c r="KLZ139" i="6"/>
  <c r="KLY139" i="6"/>
  <c r="KLX139" i="6"/>
  <c r="KLW139" i="6"/>
  <c r="KLV139" i="6"/>
  <c r="KLU139" i="6"/>
  <c r="KLT139" i="6"/>
  <c r="KLS139" i="6"/>
  <c r="KLR139" i="6"/>
  <c r="KLQ139" i="6"/>
  <c r="KLP139" i="6"/>
  <c r="KLO139" i="6"/>
  <c r="KLN139" i="6"/>
  <c r="KLM139" i="6"/>
  <c r="KLL139" i="6"/>
  <c r="KLK139" i="6"/>
  <c r="KLJ139" i="6"/>
  <c r="KLI139" i="6"/>
  <c r="KLH139" i="6"/>
  <c r="KLG139" i="6"/>
  <c r="KLF139" i="6"/>
  <c r="KLE139" i="6"/>
  <c r="KLD139" i="6"/>
  <c r="KLC139" i="6"/>
  <c r="KLB139" i="6"/>
  <c r="KLA139" i="6"/>
  <c r="KKZ139" i="6"/>
  <c r="KKY139" i="6"/>
  <c r="KKX139" i="6"/>
  <c r="KKW139" i="6"/>
  <c r="KKV139" i="6"/>
  <c r="KKU139" i="6"/>
  <c r="KKT139" i="6"/>
  <c r="KKS139" i="6"/>
  <c r="KKR139" i="6"/>
  <c r="KKQ139" i="6"/>
  <c r="KKP139" i="6"/>
  <c r="KKO139" i="6"/>
  <c r="KKN139" i="6"/>
  <c r="KKM139" i="6"/>
  <c r="KKL139" i="6"/>
  <c r="KKK139" i="6"/>
  <c r="KKJ139" i="6"/>
  <c r="KKI139" i="6"/>
  <c r="KKH139" i="6"/>
  <c r="KKG139" i="6"/>
  <c r="KKF139" i="6"/>
  <c r="KKE139" i="6"/>
  <c r="KKD139" i="6"/>
  <c r="KKC139" i="6"/>
  <c r="KKB139" i="6"/>
  <c r="KKA139" i="6"/>
  <c r="KJZ139" i="6"/>
  <c r="KJY139" i="6"/>
  <c r="KJX139" i="6"/>
  <c r="KJW139" i="6"/>
  <c r="KJV139" i="6"/>
  <c r="KJU139" i="6"/>
  <c r="KJT139" i="6"/>
  <c r="KJS139" i="6"/>
  <c r="KJR139" i="6"/>
  <c r="KJQ139" i="6"/>
  <c r="KJP139" i="6"/>
  <c r="KJO139" i="6"/>
  <c r="KJN139" i="6"/>
  <c r="KJM139" i="6"/>
  <c r="KJL139" i="6"/>
  <c r="KJK139" i="6"/>
  <c r="KJJ139" i="6"/>
  <c r="KJI139" i="6"/>
  <c r="KJH139" i="6"/>
  <c r="KJG139" i="6"/>
  <c r="KJF139" i="6"/>
  <c r="KJE139" i="6"/>
  <c r="KJD139" i="6"/>
  <c r="KJC139" i="6"/>
  <c r="KJB139" i="6"/>
  <c r="KJA139" i="6"/>
  <c r="KIZ139" i="6"/>
  <c r="KIY139" i="6"/>
  <c r="KIX139" i="6"/>
  <c r="KIW139" i="6"/>
  <c r="KIV139" i="6"/>
  <c r="KIU139" i="6"/>
  <c r="KIT139" i="6"/>
  <c r="KIS139" i="6"/>
  <c r="KIR139" i="6"/>
  <c r="KIQ139" i="6"/>
  <c r="KIP139" i="6"/>
  <c r="KIO139" i="6"/>
  <c r="KIN139" i="6"/>
  <c r="KIM139" i="6"/>
  <c r="KIL139" i="6"/>
  <c r="KIK139" i="6"/>
  <c r="KIJ139" i="6"/>
  <c r="KII139" i="6"/>
  <c r="KIH139" i="6"/>
  <c r="KIG139" i="6"/>
  <c r="KIF139" i="6"/>
  <c r="KIE139" i="6"/>
  <c r="KID139" i="6"/>
  <c r="KIC139" i="6"/>
  <c r="KIB139" i="6"/>
  <c r="KIA139" i="6"/>
  <c r="KHZ139" i="6"/>
  <c r="KHY139" i="6"/>
  <c r="KHX139" i="6"/>
  <c r="KHW139" i="6"/>
  <c r="KHV139" i="6"/>
  <c r="KHU139" i="6"/>
  <c r="KHT139" i="6"/>
  <c r="KHS139" i="6"/>
  <c r="KHR139" i="6"/>
  <c r="KHQ139" i="6"/>
  <c r="KHP139" i="6"/>
  <c r="KHO139" i="6"/>
  <c r="KHN139" i="6"/>
  <c r="KHM139" i="6"/>
  <c r="KHL139" i="6"/>
  <c r="KHK139" i="6"/>
  <c r="KHJ139" i="6"/>
  <c r="KHI139" i="6"/>
  <c r="KHH139" i="6"/>
  <c r="KHG139" i="6"/>
  <c r="KHF139" i="6"/>
  <c r="KHE139" i="6"/>
  <c r="KHD139" i="6"/>
  <c r="KHC139" i="6"/>
  <c r="KHB139" i="6"/>
  <c r="KHA139" i="6"/>
  <c r="KGZ139" i="6"/>
  <c r="KGY139" i="6"/>
  <c r="KGX139" i="6"/>
  <c r="KGW139" i="6"/>
  <c r="KGV139" i="6"/>
  <c r="KGU139" i="6"/>
  <c r="KGT139" i="6"/>
  <c r="KGS139" i="6"/>
  <c r="KGR139" i="6"/>
  <c r="KGQ139" i="6"/>
  <c r="KGP139" i="6"/>
  <c r="KGO139" i="6"/>
  <c r="KGN139" i="6"/>
  <c r="KGM139" i="6"/>
  <c r="KGL139" i="6"/>
  <c r="KGK139" i="6"/>
  <c r="KGJ139" i="6"/>
  <c r="KGI139" i="6"/>
  <c r="KGH139" i="6"/>
  <c r="KGG139" i="6"/>
  <c r="KGF139" i="6"/>
  <c r="KGE139" i="6"/>
  <c r="KGD139" i="6"/>
  <c r="KGC139" i="6"/>
  <c r="KGB139" i="6"/>
  <c r="KGA139" i="6"/>
  <c r="KFZ139" i="6"/>
  <c r="KFY139" i="6"/>
  <c r="KFX139" i="6"/>
  <c r="KFW139" i="6"/>
  <c r="KFV139" i="6"/>
  <c r="KFU139" i="6"/>
  <c r="KFT139" i="6"/>
  <c r="KFS139" i="6"/>
  <c r="KFR139" i="6"/>
  <c r="KFQ139" i="6"/>
  <c r="KFP139" i="6"/>
  <c r="KFO139" i="6"/>
  <c r="KFN139" i="6"/>
  <c r="KFM139" i="6"/>
  <c r="KFL139" i="6"/>
  <c r="KFK139" i="6"/>
  <c r="KFJ139" i="6"/>
  <c r="KFI139" i="6"/>
  <c r="KFH139" i="6"/>
  <c r="KFG139" i="6"/>
  <c r="KFF139" i="6"/>
  <c r="KFE139" i="6"/>
  <c r="KFD139" i="6"/>
  <c r="KFC139" i="6"/>
  <c r="KFB139" i="6"/>
  <c r="KFA139" i="6"/>
  <c r="KEZ139" i="6"/>
  <c r="KEY139" i="6"/>
  <c r="KEX139" i="6"/>
  <c r="KEW139" i="6"/>
  <c r="KEV139" i="6"/>
  <c r="KEU139" i="6"/>
  <c r="KET139" i="6"/>
  <c r="KES139" i="6"/>
  <c r="KER139" i="6"/>
  <c r="KEQ139" i="6"/>
  <c r="KEP139" i="6"/>
  <c r="KEO139" i="6"/>
  <c r="KEN139" i="6"/>
  <c r="KEM139" i="6"/>
  <c r="KEL139" i="6"/>
  <c r="KEK139" i="6"/>
  <c r="KEJ139" i="6"/>
  <c r="KEI139" i="6"/>
  <c r="KEH139" i="6"/>
  <c r="KEG139" i="6"/>
  <c r="KEF139" i="6"/>
  <c r="KEE139" i="6"/>
  <c r="KED139" i="6"/>
  <c r="KEC139" i="6"/>
  <c r="KEB139" i="6"/>
  <c r="KEA139" i="6"/>
  <c r="KDZ139" i="6"/>
  <c r="KDY139" i="6"/>
  <c r="KDX139" i="6"/>
  <c r="KDW139" i="6"/>
  <c r="KDV139" i="6"/>
  <c r="KDU139" i="6"/>
  <c r="KDT139" i="6"/>
  <c r="KDS139" i="6"/>
  <c r="KDR139" i="6"/>
  <c r="KDQ139" i="6"/>
  <c r="KDP139" i="6"/>
  <c r="KDO139" i="6"/>
  <c r="KDN139" i="6"/>
  <c r="KDM139" i="6"/>
  <c r="KDL139" i="6"/>
  <c r="KDK139" i="6"/>
  <c r="KDJ139" i="6"/>
  <c r="KDI139" i="6"/>
  <c r="KDH139" i="6"/>
  <c r="KDG139" i="6"/>
  <c r="KDF139" i="6"/>
  <c r="KDE139" i="6"/>
  <c r="KDD139" i="6"/>
  <c r="KDC139" i="6"/>
  <c r="KDB139" i="6"/>
  <c r="KDA139" i="6"/>
  <c r="KCZ139" i="6"/>
  <c r="KCY139" i="6"/>
  <c r="KCX139" i="6"/>
  <c r="KCW139" i="6"/>
  <c r="KCV139" i="6"/>
  <c r="KCU139" i="6"/>
  <c r="KCT139" i="6"/>
  <c r="KCS139" i="6"/>
  <c r="KCR139" i="6"/>
  <c r="KCQ139" i="6"/>
  <c r="KCP139" i="6"/>
  <c r="KCO139" i="6"/>
  <c r="KCN139" i="6"/>
  <c r="KCM139" i="6"/>
  <c r="KCL139" i="6"/>
  <c r="KCK139" i="6"/>
  <c r="KCJ139" i="6"/>
  <c r="KCI139" i="6"/>
  <c r="KCH139" i="6"/>
  <c r="KCG139" i="6"/>
  <c r="KCF139" i="6"/>
  <c r="KCE139" i="6"/>
  <c r="KCD139" i="6"/>
  <c r="KCC139" i="6"/>
  <c r="KCB139" i="6"/>
  <c r="KCA139" i="6"/>
  <c r="KBZ139" i="6"/>
  <c r="KBY139" i="6"/>
  <c r="KBX139" i="6"/>
  <c r="KBW139" i="6"/>
  <c r="KBV139" i="6"/>
  <c r="KBU139" i="6"/>
  <c r="KBT139" i="6"/>
  <c r="KBS139" i="6"/>
  <c r="KBR139" i="6"/>
  <c r="KBQ139" i="6"/>
  <c r="KBP139" i="6"/>
  <c r="KBO139" i="6"/>
  <c r="KBN139" i="6"/>
  <c r="KBM139" i="6"/>
  <c r="KBL139" i="6"/>
  <c r="KBK139" i="6"/>
  <c r="KBJ139" i="6"/>
  <c r="KBI139" i="6"/>
  <c r="KBH139" i="6"/>
  <c r="KBG139" i="6"/>
  <c r="KBF139" i="6"/>
  <c r="KBE139" i="6"/>
  <c r="KBD139" i="6"/>
  <c r="KBC139" i="6"/>
  <c r="KBB139" i="6"/>
  <c r="KBA139" i="6"/>
  <c r="KAZ139" i="6"/>
  <c r="KAY139" i="6"/>
  <c r="KAX139" i="6"/>
  <c r="KAW139" i="6"/>
  <c r="KAV139" i="6"/>
  <c r="KAU139" i="6"/>
  <c r="KAT139" i="6"/>
  <c r="KAS139" i="6"/>
  <c r="KAR139" i="6"/>
  <c r="KAQ139" i="6"/>
  <c r="KAP139" i="6"/>
  <c r="KAO139" i="6"/>
  <c r="KAN139" i="6"/>
  <c r="KAM139" i="6"/>
  <c r="KAL139" i="6"/>
  <c r="KAK139" i="6"/>
  <c r="KAJ139" i="6"/>
  <c r="KAI139" i="6"/>
  <c r="KAH139" i="6"/>
  <c r="KAG139" i="6"/>
  <c r="KAF139" i="6"/>
  <c r="KAE139" i="6"/>
  <c r="KAD139" i="6"/>
  <c r="KAC139" i="6"/>
  <c r="KAB139" i="6"/>
  <c r="KAA139" i="6"/>
  <c r="JZZ139" i="6"/>
  <c r="JZY139" i="6"/>
  <c r="JZX139" i="6"/>
  <c r="JZW139" i="6"/>
  <c r="JZV139" i="6"/>
  <c r="JZU139" i="6"/>
  <c r="JZT139" i="6"/>
  <c r="JZS139" i="6"/>
  <c r="JZR139" i="6"/>
  <c r="JZQ139" i="6"/>
  <c r="JZP139" i="6"/>
  <c r="JZO139" i="6"/>
  <c r="JZN139" i="6"/>
  <c r="JZM139" i="6"/>
  <c r="JZL139" i="6"/>
  <c r="JZK139" i="6"/>
  <c r="JZJ139" i="6"/>
  <c r="JZI139" i="6"/>
  <c r="JZH139" i="6"/>
  <c r="JZG139" i="6"/>
  <c r="JZF139" i="6"/>
  <c r="JZE139" i="6"/>
  <c r="JZD139" i="6"/>
  <c r="JZC139" i="6"/>
  <c r="JZB139" i="6"/>
  <c r="JZA139" i="6"/>
  <c r="JYZ139" i="6"/>
  <c r="JYY139" i="6"/>
  <c r="JYX139" i="6"/>
  <c r="JYW139" i="6"/>
  <c r="JYV139" i="6"/>
  <c r="JYU139" i="6"/>
  <c r="JYT139" i="6"/>
  <c r="JYS139" i="6"/>
  <c r="JYR139" i="6"/>
  <c r="JYQ139" i="6"/>
  <c r="JYP139" i="6"/>
  <c r="JYO139" i="6"/>
  <c r="JYN139" i="6"/>
  <c r="JYM139" i="6"/>
  <c r="JYL139" i="6"/>
  <c r="JYK139" i="6"/>
  <c r="JYJ139" i="6"/>
  <c r="JYI139" i="6"/>
  <c r="JYH139" i="6"/>
  <c r="JYG139" i="6"/>
  <c r="JYF139" i="6"/>
  <c r="JYE139" i="6"/>
  <c r="JYD139" i="6"/>
  <c r="JYC139" i="6"/>
  <c r="JYB139" i="6"/>
  <c r="JYA139" i="6"/>
  <c r="JXZ139" i="6"/>
  <c r="JXY139" i="6"/>
  <c r="JXX139" i="6"/>
  <c r="JXW139" i="6"/>
  <c r="JXV139" i="6"/>
  <c r="JXU139" i="6"/>
  <c r="JXT139" i="6"/>
  <c r="JXS139" i="6"/>
  <c r="JXR139" i="6"/>
  <c r="JXQ139" i="6"/>
  <c r="JXP139" i="6"/>
  <c r="JXO139" i="6"/>
  <c r="JXN139" i="6"/>
  <c r="JXM139" i="6"/>
  <c r="JXL139" i="6"/>
  <c r="JXK139" i="6"/>
  <c r="JXJ139" i="6"/>
  <c r="JXI139" i="6"/>
  <c r="JXH139" i="6"/>
  <c r="JXG139" i="6"/>
  <c r="JXF139" i="6"/>
  <c r="JXE139" i="6"/>
  <c r="JXD139" i="6"/>
  <c r="JXC139" i="6"/>
  <c r="JXB139" i="6"/>
  <c r="JXA139" i="6"/>
  <c r="JWZ139" i="6"/>
  <c r="JWY139" i="6"/>
  <c r="JWX139" i="6"/>
  <c r="JWW139" i="6"/>
  <c r="JWV139" i="6"/>
  <c r="JWU139" i="6"/>
  <c r="JWT139" i="6"/>
  <c r="JWS139" i="6"/>
  <c r="JWR139" i="6"/>
  <c r="JWQ139" i="6"/>
  <c r="JWP139" i="6"/>
  <c r="JWO139" i="6"/>
  <c r="JWN139" i="6"/>
  <c r="JWM139" i="6"/>
  <c r="JWL139" i="6"/>
  <c r="JWK139" i="6"/>
  <c r="JWJ139" i="6"/>
  <c r="JWI139" i="6"/>
  <c r="JWH139" i="6"/>
  <c r="JWG139" i="6"/>
  <c r="JWF139" i="6"/>
  <c r="JWE139" i="6"/>
  <c r="JWD139" i="6"/>
  <c r="JWC139" i="6"/>
  <c r="JWB139" i="6"/>
  <c r="JWA139" i="6"/>
  <c r="JVZ139" i="6"/>
  <c r="JVY139" i="6"/>
  <c r="JVX139" i="6"/>
  <c r="JVW139" i="6"/>
  <c r="JVV139" i="6"/>
  <c r="JVU139" i="6"/>
  <c r="JVT139" i="6"/>
  <c r="JVS139" i="6"/>
  <c r="JVR139" i="6"/>
  <c r="JVQ139" i="6"/>
  <c r="JVP139" i="6"/>
  <c r="JVO139" i="6"/>
  <c r="JVN139" i="6"/>
  <c r="JVM139" i="6"/>
  <c r="JVL139" i="6"/>
  <c r="JVK139" i="6"/>
  <c r="JVJ139" i="6"/>
  <c r="JVI139" i="6"/>
  <c r="JVH139" i="6"/>
  <c r="JVG139" i="6"/>
  <c r="JVF139" i="6"/>
  <c r="JVE139" i="6"/>
  <c r="JVD139" i="6"/>
  <c r="JVC139" i="6"/>
  <c r="JVB139" i="6"/>
  <c r="JVA139" i="6"/>
  <c r="JUZ139" i="6"/>
  <c r="JUY139" i="6"/>
  <c r="JUX139" i="6"/>
  <c r="JUW139" i="6"/>
  <c r="JUV139" i="6"/>
  <c r="JUU139" i="6"/>
  <c r="JUT139" i="6"/>
  <c r="JUS139" i="6"/>
  <c r="JUR139" i="6"/>
  <c r="JUQ139" i="6"/>
  <c r="JUP139" i="6"/>
  <c r="JUO139" i="6"/>
  <c r="JUN139" i="6"/>
  <c r="JUM139" i="6"/>
  <c r="JUL139" i="6"/>
  <c r="JUK139" i="6"/>
  <c r="JUJ139" i="6"/>
  <c r="JUI139" i="6"/>
  <c r="JUH139" i="6"/>
  <c r="JUG139" i="6"/>
  <c r="JUF139" i="6"/>
  <c r="JUE139" i="6"/>
  <c r="JUD139" i="6"/>
  <c r="JUC139" i="6"/>
  <c r="JUB139" i="6"/>
  <c r="JUA139" i="6"/>
  <c r="JTZ139" i="6"/>
  <c r="JTY139" i="6"/>
  <c r="JTX139" i="6"/>
  <c r="JTW139" i="6"/>
  <c r="JTV139" i="6"/>
  <c r="JTU139" i="6"/>
  <c r="JTT139" i="6"/>
  <c r="JTS139" i="6"/>
  <c r="JTR139" i="6"/>
  <c r="JTQ139" i="6"/>
  <c r="JTP139" i="6"/>
  <c r="JTO139" i="6"/>
  <c r="JTN139" i="6"/>
  <c r="JTM139" i="6"/>
  <c r="JTL139" i="6"/>
  <c r="JTK139" i="6"/>
  <c r="JTJ139" i="6"/>
  <c r="JTI139" i="6"/>
  <c r="JTH139" i="6"/>
  <c r="JTG139" i="6"/>
  <c r="JTF139" i="6"/>
  <c r="JTE139" i="6"/>
  <c r="JTD139" i="6"/>
  <c r="JTC139" i="6"/>
  <c r="JTB139" i="6"/>
  <c r="JTA139" i="6"/>
  <c r="JSZ139" i="6"/>
  <c r="JSY139" i="6"/>
  <c r="JSX139" i="6"/>
  <c r="JSW139" i="6"/>
  <c r="JSV139" i="6"/>
  <c r="JSU139" i="6"/>
  <c r="JST139" i="6"/>
  <c r="JSS139" i="6"/>
  <c r="JSR139" i="6"/>
  <c r="JSQ139" i="6"/>
  <c r="JSP139" i="6"/>
  <c r="JSO139" i="6"/>
  <c r="JSN139" i="6"/>
  <c r="JSM139" i="6"/>
  <c r="JSL139" i="6"/>
  <c r="JSK139" i="6"/>
  <c r="JSJ139" i="6"/>
  <c r="JSI139" i="6"/>
  <c r="JSH139" i="6"/>
  <c r="JSG139" i="6"/>
  <c r="JSF139" i="6"/>
  <c r="JSE139" i="6"/>
  <c r="JSD139" i="6"/>
  <c r="JSC139" i="6"/>
  <c r="JSB139" i="6"/>
  <c r="JSA139" i="6"/>
  <c r="JRZ139" i="6"/>
  <c r="JRY139" i="6"/>
  <c r="JRX139" i="6"/>
  <c r="JRW139" i="6"/>
  <c r="JRV139" i="6"/>
  <c r="JRU139" i="6"/>
  <c r="JRT139" i="6"/>
  <c r="JRS139" i="6"/>
  <c r="JRR139" i="6"/>
  <c r="JRQ139" i="6"/>
  <c r="JRP139" i="6"/>
  <c r="JRO139" i="6"/>
  <c r="JRN139" i="6"/>
  <c r="JRM139" i="6"/>
  <c r="JRL139" i="6"/>
  <c r="JRK139" i="6"/>
  <c r="JRJ139" i="6"/>
  <c r="JRI139" i="6"/>
  <c r="JRH139" i="6"/>
  <c r="JRG139" i="6"/>
  <c r="JRF139" i="6"/>
  <c r="JRE139" i="6"/>
  <c r="JRD139" i="6"/>
  <c r="JRC139" i="6"/>
  <c r="JRB139" i="6"/>
  <c r="JRA139" i="6"/>
  <c r="JQZ139" i="6"/>
  <c r="JQY139" i="6"/>
  <c r="JQX139" i="6"/>
  <c r="JQW139" i="6"/>
  <c r="JQV139" i="6"/>
  <c r="JQU139" i="6"/>
  <c r="JQT139" i="6"/>
  <c r="JQS139" i="6"/>
  <c r="JQR139" i="6"/>
  <c r="JQQ139" i="6"/>
  <c r="JQP139" i="6"/>
  <c r="JQO139" i="6"/>
  <c r="JQN139" i="6"/>
  <c r="JQM139" i="6"/>
  <c r="JQL139" i="6"/>
  <c r="JQK139" i="6"/>
  <c r="JQJ139" i="6"/>
  <c r="JQI139" i="6"/>
  <c r="JQH139" i="6"/>
  <c r="JQG139" i="6"/>
  <c r="JQF139" i="6"/>
  <c r="JQE139" i="6"/>
  <c r="JQD139" i="6"/>
  <c r="JQC139" i="6"/>
  <c r="JQB139" i="6"/>
  <c r="JQA139" i="6"/>
  <c r="JPZ139" i="6"/>
  <c r="JPY139" i="6"/>
  <c r="JPX139" i="6"/>
  <c r="JPW139" i="6"/>
  <c r="JPV139" i="6"/>
  <c r="JPU139" i="6"/>
  <c r="JPT139" i="6"/>
  <c r="JPS139" i="6"/>
  <c r="JPR139" i="6"/>
  <c r="JPQ139" i="6"/>
  <c r="JPP139" i="6"/>
  <c r="JPO139" i="6"/>
  <c r="JPN139" i="6"/>
  <c r="JPM139" i="6"/>
  <c r="JPL139" i="6"/>
  <c r="JPK139" i="6"/>
  <c r="JPJ139" i="6"/>
  <c r="JPI139" i="6"/>
  <c r="JPH139" i="6"/>
  <c r="JPG139" i="6"/>
  <c r="JPF139" i="6"/>
  <c r="JPE139" i="6"/>
  <c r="JPD139" i="6"/>
  <c r="JPC139" i="6"/>
  <c r="JPB139" i="6"/>
  <c r="JPA139" i="6"/>
  <c r="JOZ139" i="6"/>
  <c r="JOY139" i="6"/>
  <c r="JOX139" i="6"/>
  <c r="JOW139" i="6"/>
  <c r="JOV139" i="6"/>
  <c r="JOU139" i="6"/>
  <c r="JOT139" i="6"/>
  <c r="JOS139" i="6"/>
  <c r="JOR139" i="6"/>
  <c r="JOQ139" i="6"/>
  <c r="JOP139" i="6"/>
  <c r="JOO139" i="6"/>
  <c r="JON139" i="6"/>
  <c r="JOM139" i="6"/>
  <c r="JOL139" i="6"/>
  <c r="JOK139" i="6"/>
  <c r="JOJ139" i="6"/>
  <c r="JOI139" i="6"/>
  <c r="JOH139" i="6"/>
  <c r="JOG139" i="6"/>
  <c r="JOF139" i="6"/>
  <c r="JOE139" i="6"/>
  <c r="JOD139" i="6"/>
  <c r="JOC139" i="6"/>
  <c r="JOB139" i="6"/>
  <c r="JOA139" i="6"/>
  <c r="JNZ139" i="6"/>
  <c r="JNY139" i="6"/>
  <c r="JNX139" i="6"/>
  <c r="JNW139" i="6"/>
  <c r="JNV139" i="6"/>
  <c r="JNU139" i="6"/>
  <c r="JNT139" i="6"/>
  <c r="JNS139" i="6"/>
  <c r="JNR139" i="6"/>
  <c r="JNQ139" i="6"/>
  <c r="JNP139" i="6"/>
  <c r="JNO139" i="6"/>
  <c r="JNN139" i="6"/>
  <c r="JNM139" i="6"/>
  <c r="JNL139" i="6"/>
  <c r="JNK139" i="6"/>
  <c r="JNJ139" i="6"/>
  <c r="JNI139" i="6"/>
  <c r="JNH139" i="6"/>
  <c r="JNG139" i="6"/>
  <c r="JNF139" i="6"/>
  <c r="JNE139" i="6"/>
  <c r="JND139" i="6"/>
  <c r="JNC139" i="6"/>
  <c r="JNB139" i="6"/>
  <c r="JNA139" i="6"/>
  <c r="JMZ139" i="6"/>
  <c r="JMY139" i="6"/>
  <c r="JMX139" i="6"/>
  <c r="JMW139" i="6"/>
  <c r="JMV139" i="6"/>
  <c r="JMU139" i="6"/>
  <c r="JMT139" i="6"/>
  <c r="JMS139" i="6"/>
  <c r="JMR139" i="6"/>
  <c r="JMQ139" i="6"/>
  <c r="JMP139" i="6"/>
  <c r="JMO139" i="6"/>
  <c r="JMN139" i="6"/>
  <c r="JMM139" i="6"/>
  <c r="JML139" i="6"/>
  <c r="JMK139" i="6"/>
  <c r="JMJ139" i="6"/>
  <c r="JMI139" i="6"/>
  <c r="JMH139" i="6"/>
  <c r="JMG139" i="6"/>
  <c r="JMF139" i="6"/>
  <c r="JME139" i="6"/>
  <c r="JMD139" i="6"/>
  <c r="JMC139" i="6"/>
  <c r="JMB139" i="6"/>
  <c r="JMA139" i="6"/>
  <c r="JLZ139" i="6"/>
  <c r="JLY139" i="6"/>
  <c r="JLX139" i="6"/>
  <c r="JLW139" i="6"/>
  <c r="JLV139" i="6"/>
  <c r="JLU139" i="6"/>
  <c r="JLT139" i="6"/>
  <c r="JLS139" i="6"/>
  <c r="JLR139" i="6"/>
  <c r="JLQ139" i="6"/>
  <c r="JLP139" i="6"/>
  <c r="JLO139" i="6"/>
  <c r="JLN139" i="6"/>
  <c r="JLM139" i="6"/>
  <c r="JLL139" i="6"/>
  <c r="JLK139" i="6"/>
  <c r="JLJ139" i="6"/>
  <c r="JLI139" i="6"/>
  <c r="JLH139" i="6"/>
  <c r="JLG139" i="6"/>
  <c r="JLF139" i="6"/>
  <c r="JLE139" i="6"/>
  <c r="JLD139" i="6"/>
  <c r="JLC139" i="6"/>
  <c r="JLB139" i="6"/>
  <c r="JLA139" i="6"/>
  <c r="JKZ139" i="6"/>
  <c r="JKY139" i="6"/>
  <c r="JKX139" i="6"/>
  <c r="JKW139" i="6"/>
  <c r="JKV139" i="6"/>
  <c r="JKU139" i="6"/>
  <c r="JKT139" i="6"/>
  <c r="JKS139" i="6"/>
  <c r="JKR139" i="6"/>
  <c r="JKQ139" i="6"/>
  <c r="JKP139" i="6"/>
  <c r="JKO139" i="6"/>
  <c r="JKN139" i="6"/>
  <c r="JKM139" i="6"/>
  <c r="JKL139" i="6"/>
  <c r="JKK139" i="6"/>
  <c r="JKJ139" i="6"/>
  <c r="JKI139" i="6"/>
  <c r="JKH139" i="6"/>
  <c r="JKG139" i="6"/>
  <c r="JKF139" i="6"/>
  <c r="JKE139" i="6"/>
  <c r="JKD139" i="6"/>
  <c r="JKC139" i="6"/>
  <c r="JKB139" i="6"/>
  <c r="JKA139" i="6"/>
  <c r="JJZ139" i="6"/>
  <c r="JJY139" i="6"/>
  <c r="JJX139" i="6"/>
  <c r="JJW139" i="6"/>
  <c r="JJV139" i="6"/>
  <c r="JJU139" i="6"/>
  <c r="JJT139" i="6"/>
  <c r="JJS139" i="6"/>
  <c r="JJR139" i="6"/>
  <c r="JJQ139" i="6"/>
  <c r="JJP139" i="6"/>
  <c r="JJO139" i="6"/>
  <c r="JJN139" i="6"/>
  <c r="JJM139" i="6"/>
  <c r="JJL139" i="6"/>
  <c r="JJK139" i="6"/>
  <c r="JJJ139" i="6"/>
  <c r="JJI139" i="6"/>
  <c r="JJH139" i="6"/>
  <c r="JJG139" i="6"/>
  <c r="JJF139" i="6"/>
  <c r="JJE139" i="6"/>
  <c r="JJD139" i="6"/>
  <c r="JJC139" i="6"/>
  <c r="JJB139" i="6"/>
  <c r="JJA139" i="6"/>
  <c r="JIZ139" i="6"/>
  <c r="JIY139" i="6"/>
  <c r="JIX139" i="6"/>
  <c r="JIW139" i="6"/>
  <c r="JIV139" i="6"/>
  <c r="JIU139" i="6"/>
  <c r="JIT139" i="6"/>
  <c r="JIS139" i="6"/>
  <c r="JIR139" i="6"/>
  <c r="JIQ139" i="6"/>
  <c r="JIP139" i="6"/>
  <c r="JIO139" i="6"/>
  <c r="JIN139" i="6"/>
  <c r="JIM139" i="6"/>
  <c r="JIL139" i="6"/>
  <c r="JIK139" i="6"/>
  <c r="JIJ139" i="6"/>
  <c r="JII139" i="6"/>
  <c r="JIH139" i="6"/>
  <c r="JIG139" i="6"/>
  <c r="JIF139" i="6"/>
  <c r="JIE139" i="6"/>
  <c r="JID139" i="6"/>
  <c r="JIC139" i="6"/>
  <c r="JIB139" i="6"/>
  <c r="JIA139" i="6"/>
  <c r="JHZ139" i="6"/>
  <c r="JHY139" i="6"/>
  <c r="JHX139" i="6"/>
  <c r="JHW139" i="6"/>
  <c r="JHV139" i="6"/>
  <c r="JHU139" i="6"/>
  <c r="JHT139" i="6"/>
  <c r="JHS139" i="6"/>
  <c r="JHR139" i="6"/>
  <c r="JHQ139" i="6"/>
  <c r="JHP139" i="6"/>
  <c r="JHO139" i="6"/>
  <c r="JHN139" i="6"/>
  <c r="JHM139" i="6"/>
  <c r="JHL139" i="6"/>
  <c r="JHK139" i="6"/>
  <c r="JHJ139" i="6"/>
  <c r="JHI139" i="6"/>
  <c r="JHH139" i="6"/>
  <c r="JHG139" i="6"/>
  <c r="JHF139" i="6"/>
  <c r="JHE139" i="6"/>
  <c r="JHD139" i="6"/>
  <c r="JHC139" i="6"/>
  <c r="JHB139" i="6"/>
  <c r="JHA139" i="6"/>
  <c r="JGZ139" i="6"/>
  <c r="JGY139" i="6"/>
  <c r="JGX139" i="6"/>
  <c r="JGW139" i="6"/>
  <c r="JGV139" i="6"/>
  <c r="JGU139" i="6"/>
  <c r="JGT139" i="6"/>
  <c r="JGS139" i="6"/>
  <c r="JGR139" i="6"/>
  <c r="JGQ139" i="6"/>
  <c r="JGP139" i="6"/>
  <c r="JGO139" i="6"/>
  <c r="JGN139" i="6"/>
  <c r="JGM139" i="6"/>
  <c r="JGL139" i="6"/>
  <c r="JGK139" i="6"/>
  <c r="JGJ139" i="6"/>
  <c r="JGI139" i="6"/>
  <c r="JGH139" i="6"/>
  <c r="JGG139" i="6"/>
  <c r="JGF139" i="6"/>
  <c r="JGE139" i="6"/>
  <c r="JGD139" i="6"/>
  <c r="JGC139" i="6"/>
  <c r="JGB139" i="6"/>
  <c r="JGA139" i="6"/>
  <c r="JFZ139" i="6"/>
  <c r="JFY139" i="6"/>
  <c r="JFX139" i="6"/>
  <c r="JFW139" i="6"/>
  <c r="JFV139" i="6"/>
  <c r="JFU139" i="6"/>
  <c r="JFT139" i="6"/>
  <c r="JFS139" i="6"/>
  <c r="JFR139" i="6"/>
  <c r="JFQ139" i="6"/>
  <c r="JFP139" i="6"/>
  <c r="JFO139" i="6"/>
  <c r="JFN139" i="6"/>
  <c r="JFM139" i="6"/>
  <c r="JFL139" i="6"/>
  <c r="JFK139" i="6"/>
  <c r="JFJ139" i="6"/>
  <c r="JFI139" i="6"/>
  <c r="JFH139" i="6"/>
  <c r="JFG139" i="6"/>
  <c r="JFF139" i="6"/>
  <c r="JFE139" i="6"/>
  <c r="JFD139" i="6"/>
  <c r="JFC139" i="6"/>
  <c r="JFB139" i="6"/>
  <c r="JFA139" i="6"/>
  <c r="JEZ139" i="6"/>
  <c r="JEY139" i="6"/>
  <c r="JEX139" i="6"/>
  <c r="JEW139" i="6"/>
  <c r="JEV139" i="6"/>
  <c r="JEU139" i="6"/>
  <c r="JET139" i="6"/>
  <c r="JES139" i="6"/>
  <c r="JER139" i="6"/>
  <c r="JEQ139" i="6"/>
  <c r="JEP139" i="6"/>
  <c r="JEO139" i="6"/>
  <c r="JEN139" i="6"/>
  <c r="JEM139" i="6"/>
  <c r="JEL139" i="6"/>
  <c r="JEK139" i="6"/>
  <c r="JEJ139" i="6"/>
  <c r="JEI139" i="6"/>
  <c r="JEH139" i="6"/>
  <c r="JEG139" i="6"/>
  <c r="JEF139" i="6"/>
  <c r="JEE139" i="6"/>
  <c r="JED139" i="6"/>
  <c r="JEC139" i="6"/>
  <c r="JEB139" i="6"/>
  <c r="JEA139" i="6"/>
  <c r="JDZ139" i="6"/>
  <c r="JDY139" i="6"/>
  <c r="JDX139" i="6"/>
  <c r="JDW139" i="6"/>
  <c r="JDV139" i="6"/>
  <c r="JDU139" i="6"/>
  <c r="JDT139" i="6"/>
  <c r="JDS139" i="6"/>
  <c r="JDR139" i="6"/>
  <c r="JDQ139" i="6"/>
  <c r="JDP139" i="6"/>
  <c r="JDO139" i="6"/>
  <c r="JDN139" i="6"/>
  <c r="JDM139" i="6"/>
  <c r="JDL139" i="6"/>
  <c r="JDK139" i="6"/>
  <c r="JDJ139" i="6"/>
  <c r="JDI139" i="6"/>
  <c r="JDH139" i="6"/>
  <c r="JDG139" i="6"/>
  <c r="JDF139" i="6"/>
  <c r="JDE139" i="6"/>
  <c r="JDD139" i="6"/>
  <c r="JDC139" i="6"/>
  <c r="JDB139" i="6"/>
  <c r="JDA139" i="6"/>
  <c r="JCZ139" i="6"/>
  <c r="JCY139" i="6"/>
  <c r="JCX139" i="6"/>
  <c r="JCW139" i="6"/>
  <c r="JCV139" i="6"/>
  <c r="JCU139" i="6"/>
  <c r="JCT139" i="6"/>
  <c r="JCS139" i="6"/>
  <c r="JCR139" i="6"/>
  <c r="JCQ139" i="6"/>
  <c r="JCP139" i="6"/>
  <c r="JCO139" i="6"/>
  <c r="JCN139" i="6"/>
  <c r="JCM139" i="6"/>
  <c r="JCL139" i="6"/>
  <c r="JCK139" i="6"/>
  <c r="JCJ139" i="6"/>
  <c r="JCI139" i="6"/>
  <c r="JCH139" i="6"/>
  <c r="JCG139" i="6"/>
  <c r="JCF139" i="6"/>
  <c r="JCE139" i="6"/>
  <c r="JCD139" i="6"/>
  <c r="JCC139" i="6"/>
  <c r="JCB139" i="6"/>
  <c r="JCA139" i="6"/>
  <c r="JBZ139" i="6"/>
  <c r="JBY139" i="6"/>
  <c r="JBX139" i="6"/>
  <c r="JBW139" i="6"/>
  <c r="JBV139" i="6"/>
  <c r="JBU139" i="6"/>
  <c r="JBT139" i="6"/>
  <c r="JBS139" i="6"/>
  <c r="JBR139" i="6"/>
  <c r="JBQ139" i="6"/>
  <c r="JBP139" i="6"/>
  <c r="JBO139" i="6"/>
  <c r="JBN139" i="6"/>
  <c r="JBM139" i="6"/>
  <c r="JBL139" i="6"/>
  <c r="JBK139" i="6"/>
  <c r="JBJ139" i="6"/>
  <c r="JBI139" i="6"/>
  <c r="JBH139" i="6"/>
  <c r="JBG139" i="6"/>
  <c r="JBF139" i="6"/>
  <c r="JBE139" i="6"/>
  <c r="JBD139" i="6"/>
  <c r="JBC139" i="6"/>
  <c r="JBB139" i="6"/>
  <c r="JBA139" i="6"/>
  <c r="JAZ139" i="6"/>
  <c r="JAY139" i="6"/>
  <c r="JAX139" i="6"/>
  <c r="JAW139" i="6"/>
  <c r="JAV139" i="6"/>
  <c r="JAU139" i="6"/>
  <c r="JAT139" i="6"/>
  <c r="JAS139" i="6"/>
  <c r="JAR139" i="6"/>
  <c r="JAQ139" i="6"/>
  <c r="JAP139" i="6"/>
  <c r="JAO139" i="6"/>
  <c r="JAN139" i="6"/>
  <c r="JAM139" i="6"/>
  <c r="JAL139" i="6"/>
  <c r="JAK139" i="6"/>
  <c r="JAJ139" i="6"/>
  <c r="JAI139" i="6"/>
  <c r="JAH139" i="6"/>
  <c r="JAG139" i="6"/>
  <c r="JAF139" i="6"/>
  <c r="JAE139" i="6"/>
  <c r="JAD139" i="6"/>
  <c r="JAC139" i="6"/>
  <c r="JAB139" i="6"/>
  <c r="JAA139" i="6"/>
  <c r="IZZ139" i="6"/>
  <c r="IZY139" i="6"/>
  <c r="IZX139" i="6"/>
  <c r="IZW139" i="6"/>
  <c r="IZV139" i="6"/>
  <c r="IZU139" i="6"/>
  <c r="IZT139" i="6"/>
  <c r="IZS139" i="6"/>
  <c r="IZR139" i="6"/>
  <c r="IZQ139" i="6"/>
  <c r="IZP139" i="6"/>
  <c r="IZO139" i="6"/>
  <c r="IZN139" i="6"/>
  <c r="IZM139" i="6"/>
  <c r="IZL139" i="6"/>
  <c r="IZK139" i="6"/>
  <c r="IZJ139" i="6"/>
  <c r="IZI139" i="6"/>
  <c r="IZH139" i="6"/>
  <c r="IZG139" i="6"/>
  <c r="IZF139" i="6"/>
  <c r="IZE139" i="6"/>
  <c r="IZD139" i="6"/>
  <c r="IZC139" i="6"/>
  <c r="IZB139" i="6"/>
  <c r="IZA139" i="6"/>
  <c r="IYZ139" i="6"/>
  <c r="IYY139" i="6"/>
  <c r="IYX139" i="6"/>
  <c r="IYW139" i="6"/>
  <c r="IYV139" i="6"/>
  <c r="IYU139" i="6"/>
  <c r="IYT139" i="6"/>
  <c r="IYS139" i="6"/>
  <c r="IYR139" i="6"/>
  <c r="IYQ139" i="6"/>
  <c r="IYP139" i="6"/>
  <c r="IYO139" i="6"/>
  <c r="IYN139" i="6"/>
  <c r="IYM139" i="6"/>
  <c r="IYL139" i="6"/>
  <c r="IYK139" i="6"/>
  <c r="IYJ139" i="6"/>
  <c r="IYI139" i="6"/>
  <c r="IYH139" i="6"/>
  <c r="IYG139" i="6"/>
  <c r="IYF139" i="6"/>
  <c r="IYE139" i="6"/>
  <c r="IYD139" i="6"/>
  <c r="IYC139" i="6"/>
  <c r="IYB139" i="6"/>
  <c r="IYA139" i="6"/>
  <c r="IXZ139" i="6"/>
  <c r="IXY139" i="6"/>
  <c r="IXX139" i="6"/>
  <c r="IXW139" i="6"/>
  <c r="IXV139" i="6"/>
  <c r="IXU139" i="6"/>
  <c r="IXT139" i="6"/>
  <c r="IXS139" i="6"/>
  <c r="IXR139" i="6"/>
  <c r="IXQ139" i="6"/>
  <c r="IXP139" i="6"/>
  <c r="IXO139" i="6"/>
  <c r="IXN139" i="6"/>
  <c r="IXM139" i="6"/>
  <c r="IXL139" i="6"/>
  <c r="IXK139" i="6"/>
  <c r="IXJ139" i="6"/>
  <c r="IXI139" i="6"/>
  <c r="IXH139" i="6"/>
  <c r="IXG139" i="6"/>
  <c r="IXF139" i="6"/>
  <c r="IXE139" i="6"/>
  <c r="IXD139" i="6"/>
  <c r="IXC139" i="6"/>
  <c r="IXB139" i="6"/>
  <c r="IXA139" i="6"/>
  <c r="IWZ139" i="6"/>
  <c r="IWY139" i="6"/>
  <c r="IWX139" i="6"/>
  <c r="IWW139" i="6"/>
  <c r="IWV139" i="6"/>
  <c r="IWU139" i="6"/>
  <c r="IWT139" i="6"/>
  <c r="IWS139" i="6"/>
  <c r="IWR139" i="6"/>
  <c r="IWQ139" i="6"/>
  <c r="IWP139" i="6"/>
  <c r="IWO139" i="6"/>
  <c r="IWN139" i="6"/>
  <c r="IWM139" i="6"/>
  <c r="IWL139" i="6"/>
  <c r="IWK139" i="6"/>
  <c r="IWJ139" i="6"/>
  <c r="IWI139" i="6"/>
  <c r="IWH139" i="6"/>
  <c r="IWG139" i="6"/>
  <c r="IWF139" i="6"/>
  <c r="IWE139" i="6"/>
  <c r="IWD139" i="6"/>
  <c r="IWC139" i="6"/>
  <c r="IWB139" i="6"/>
  <c r="IWA139" i="6"/>
  <c r="IVZ139" i="6"/>
  <c r="IVY139" i="6"/>
  <c r="IVX139" i="6"/>
  <c r="IVW139" i="6"/>
  <c r="IVV139" i="6"/>
  <c r="IVU139" i="6"/>
  <c r="IVT139" i="6"/>
  <c r="IVS139" i="6"/>
  <c r="IVR139" i="6"/>
  <c r="IVQ139" i="6"/>
  <c r="IVP139" i="6"/>
  <c r="IVO139" i="6"/>
  <c r="IVN139" i="6"/>
  <c r="IVM139" i="6"/>
  <c r="IVL139" i="6"/>
  <c r="IVK139" i="6"/>
  <c r="IVJ139" i="6"/>
  <c r="IVI139" i="6"/>
  <c r="IVH139" i="6"/>
  <c r="IVG139" i="6"/>
  <c r="IVF139" i="6"/>
  <c r="IVE139" i="6"/>
  <c r="IVD139" i="6"/>
  <c r="IVC139" i="6"/>
  <c r="IVB139" i="6"/>
  <c r="IVA139" i="6"/>
  <c r="IUZ139" i="6"/>
  <c r="IUY139" i="6"/>
  <c r="IUX139" i="6"/>
  <c r="IUW139" i="6"/>
  <c r="IUV139" i="6"/>
  <c r="IUU139" i="6"/>
  <c r="IUT139" i="6"/>
  <c r="IUS139" i="6"/>
  <c r="IUR139" i="6"/>
  <c r="IUQ139" i="6"/>
  <c r="IUP139" i="6"/>
  <c r="IUO139" i="6"/>
  <c r="IUN139" i="6"/>
  <c r="IUM139" i="6"/>
  <c r="IUL139" i="6"/>
  <c r="IUK139" i="6"/>
  <c r="IUJ139" i="6"/>
  <c r="IUI139" i="6"/>
  <c r="IUH139" i="6"/>
  <c r="IUG139" i="6"/>
  <c r="IUF139" i="6"/>
  <c r="IUE139" i="6"/>
  <c r="IUD139" i="6"/>
  <c r="IUC139" i="6"/>
  <c r="IUB139" i="6"/>
  <c r="IUA139" i="6"/>
  <c r="ITZ139" i="6"/>
  <c r="ITY139" i="6"/>
  <c r="ITX139" i="6"/>
  <c r="ITW139" i="6"/>
  <c r="ITV139" i="6"/>
  <c r="ITU139" i="6"/>
  <c r="ITT139" i="6"/>
  <c r="ITS139" i="6"/>
  <c r="ITR139" i="6"/>
  <c r="ITQ139" i="6"/>
  <c r="ITP139" i="6"/>
  <c r="ITO139" i="6"/>
  <c r="ITN139" i="6"/>
  <c r="ITM139" i="6"/>
  <c r="ITL139" i="6"/>
  <c r="ITK139" i="6"/>
  <c r="ITJ139" i="6"/>
  <c r="ITI139" i="6"/>
  <c r="ITH139" i="6"/>
  <c r="ITG139" i="6"/>
  <c r="ITF139" i="6"/>
  <c r="ITE139" i="6"/>
  <c r="ITD139" i="6"/>
  <c r="ITC139" i="6"/>
  <c r="ITB139" i="6"/>
  <c r="ITA139" i="6"/>
  <c r="ISZ139" i="6"/>
  <c r="ISY139" i="6"/>
  <c r="ISX139" i="6"/>
  <c r="ISW139" i="6"/>
  <c r="ISV139" i="6"/>
  <c r="ISU139" i="6"/>
  <c r="IST139" i="6"/>
  <c r="ISS139" i="6"/>
  <c r="ISR139" i="6"/>
  <c r="ISQ139" i="6"/>
  <c r="ISP139" i="6"/>
  <c r="ISO139" i="6"/>
  <c r="ISN139" i="6"/>
  <c r="ISM139" i="6"/>
  <c r="ISL139" i="6"/>
  <c r="ISK139" i="6"/>
  <c r="ISJ139" i="6"/>
  <c r="ISI139" i="6"/>
  <c r="ISH139" i="6"/>
  <c r="ISG139" i="6"/>
  <c r="ISF139" i="6"/>
  <c r="ISE139" i="6"/>
  <c r="ISD139" i="6"/>
  <c r="ISC139" i="6"/>
  <c r="ISB139" i="6"/>
  <c r="ISA139" i="6"/>
  <c r="IRZ139" i="6"/>
  <c r="IRY139" i="6"/>
  <c r="IRX139" i="6"/>
  <c r="IRW139" i="6"/>
  <c r="IRV139" i="6"/>
  <c r="IRU139" i="6"/>
  <c r="IRT139" i="6"/>
  <c r="IRS139" i="6"/>
  <c r="IRR139" i="6"/>
  <c r="IRQ139" i="6"/>
  <c r="IRP139" i="6"/>
  <c r="IRO139" i="6"/>
  <c r="IRN139" i="6"/>
  <c r="IRM139" i="6"/>
  <c r="IRL139" i="6"/>
  <c r="IRK139" i="6"/>
  <c r="IRJ139" i="6"/>
  <c r="IRI139" i="6"/>
  <c r="IRH139" i="6"/>
  <c r="IRG139" i="6"/>
  <c r="IRF139" i="6"/>
  <c r="IRE139" i="6"/>
  <c r="IRD139" i="6"/>
  <c r="IRC139" i="6"/>
  <c r="IRB139" i="6"/>
  <c r="IRA139" i="6"/>
  <c r="IQZ139" i="6"/>
  <c r="IQY139" i="6"/>
  <c r="IQX139" i="6"/>
  <c r="IQW139" i="6"/>
  <c r="IQV139" i="6"/>
  <c r="IQU139" i="6"/>
  <c r="IQT139" i="6"/>
  <c r="IQS139" i="6"/>
  <c r="IQR139" i="6"/>
  <c r="IQQ139" i="6"/>
  <c r="IQP139" i="6"/>
  <c r="IQO139" i="6"/>
  <c r="IQN139" i="6"/>
  <c r="IQM139" i="6"/>
  <c r="IQL139" i="6"/>
  <c r="IQK139" i="6"/>
  <c r="IQJ139" i="6"/>
  <c r="IQI139" i="6"/>
  <c r="IQH139" i="6"/>
  <c r="IQG139" i="6"/>
  <c r="IQF139" i="6"/>
  <c r="IQE139" i="6"/>
  <c r="IQD139" i="6"/>
  <c r="IQC139" i="6"/>
  <c r="IQB139" i="6"/>
  <c r="IQA139" i="6"/>
  <c r="IPZ139" i="6"/>
  <c r="IPY139" i="6"/>
  <c r="IPX139" i="6"/>
  <c r="IPW139" i="6"/>
  <c r="IPV139" i="6"/>
  <c r="IPU139" i="6"/>
  <c r="IPT139" i="6"/>
  <c r="IPS139" i="6"/>
  <c r="IPR139" i="6"/>
  <c r="IPQ139" i="6"/>
  <c r="IPP139" i="6"/>
  <c r="IPO139" i="6"/>
  <c r="IPN139" i="6"/>
  <c r="IPM139" i="6"/>
  <c r="IPL139" i="6"/>
  <c r="IPK139" i="6"/>
  <c r="IPJ139" i="6"/>
  <c r="IPI139" i="6"/>
  <c r="IPH139" i="6"/>
  <c r="IPG139" i="6"/>
  <c r="IPF139" i="6"/>
  <c r="IPE139" i="6"/>
  <c r="IPD139" i="6"/>
  <c r="IPC139" i="6"/>
  <c r="IPB139" i="6"/>
  <c r="IPA139" i="6"/>
  <c r="IOZ139" i="6"/>
  <c r="IOY139" i="6"/>
  <c r="IOX139" i="6"/>
  <c r="IOW139" i="6"/>
  <c r="IOV139" i="6"/>
  <c r="IOU139" i="6"/>
  <c r="IOT139" i="6"/>
  <c r="IOS139" i="6"/>
  <c r="IOR139" i="6"/>
  <c r="IOQ139" i="6"/>
  <c r="IOP139" i="6"/>
  <c r="IOO139" i="6"/>
  <c r="ION139" i="6"/>
  <c r="IOM139" i="6"/>
  <c r="IOL139" i="6"/>
  <c r="IOK139" i="6"/>
  <c r="IOJ139" i="6"/>
  <c r="IOI139" i="6"/>
  <c r="IOH139" i="6"/>
  <c r="IOG139" i="6"/>
  <c r="IOF139" i="6"/>
  <c r="IOE139" i="6"/>
  <c r="IOD139" i="6"/>
  <c r="IOC139" i="6"/>
  <c r="IOB139" i="6"/>
  <c r="IOA139" i="6"/>
  <c r="INZ139" i="6"/>
  <c r="INY139" i="6"/>
  <c r="INX139" i="6"/>
  <c r="INW139" i="6"/>
  <c r="INV139" i="6"/>
  <c r="INU139" i="6"/>
  <c r="INT139" i="6"/>
  <c r="INS139" i="6"/>
  <c r="INR139" i="6"/>
  <c r="INQ139" i="6"/>
  <c r="INP139" i="6"/>
  <c r="INO139" i="6"/>
  <c r="INN139" i="6"/>
  <c r="INM139" i="6"/>
  <c r="INL139" i="6"/>
  <c r="INK139" i="6"/>
  <c r="INJ139" i="6"/>
  <c r="INI139" i="6"/>
  <c r="INH139" i="6"/>
  <c r="ING139" i="6"/>
  <c r="INF139" i="6"/>
  <c r="INE139" i="6"/>
  <c r="IND139" i="6"/>
  <c r="INC139" i="6"/>
  <c r="INB139" i="6"/>
  <c r="INA139" i="6"/>
  <c r="IMZ139" i="6"/>
  <c r="IMY139" i="6"/>
  <c r="IMX139" i="6"/>
  <c r="IMW139" i="6"/>
  <c r="IMV139" i="6"/>
  <c r="IMU139" i="6"/>
  <c r="IMT139" i="6"/>
  <c r="IMS139" i="6"/>
  <c r="IMR139" i="6"/>
  <c r="IMQ139" i="6"/>
  <c r="IMP139" i="6"/>
  <c r="IMO139" i="6"/>
  <c r="IMN139" i="6"/>
  <c r="IMM139" i="6"/>
  <c r="IML139" i="6"/>
  <c r="IMK139" i="6"/>
  <c r="IMJ139" i="6"/>
  <c r="IMI139" i="6"/>
  <c r="IMH139" i="6"/>
  <c r="IMG139" i="6"/>
  <c r="IMF139" i="6"/>
  <c r="IME139" i="6"/>
  <c r="IMD139" i="6"/>
  <c r="IMC139" i="6"/>
  <c r="IMB139" i="6"/>
  <c r="IMA139" i="6"/>
  <c r="ILZ139" i="6"/>
  <c r="ILY139" i="6"/>
  <c r="ILX139" i="6"/>
  <c r="ILW139" i="6"/>
  <c r="ILV139" i="6"/>
  <c r="ILU139" i="6"/>
  <c r="ILT139" i="6"/>
  <c r="ILS139" i="6"/>
  <c r="ILR139" i="6"/>
  <c r="ILQ139" i="6"/>
  <c r="ILP139" i="6"/>
  <c r="ILO139" i="6"/>
  <c r="ILN139" i="6"/>
  <c r="ILM139" i="6"/>
  <c r="ILL139" i="6"/>
  <c r="ILK139" i="6"/>
  <c r="ILJ139" i="6"/>
  <c r="ILI139" i="6"/>
  <c r="ILH139" i="6"/>
  <c r="ILG139" i="6"/>
  <c r="ILF139" i="6"/>
  <c r="ILE139" i="6"/>
  <c r="ILD139" i="6"/>
  <c r="ILC139" i="6"/>
  <c r="ILB139" i="6"/>
  <c r="ILA139" i="6"/>
  <c r="IKZ139" i="6"/>
  <c r="IKY139" i="6"/>
  <c r="IKX139" i="6"/>
  <c r="IKW139" i="6"/>
  <c r="IKV139" i="6"/>
  <c r="IKU139" i="6"/>
  <c r="IKT139" i="6"/>
  <c r="IKS139" i="6"/>
  <c r="IKR139" i="6"/>
  <c r="IKQ139" i="6"/>
  <c r="IKP139" i="6"/>
  <c r="IKO139" i="6"/>
  <c r="IKN139" i="6"/>
  <c r="IKM139" i="6"/>
  <c r="IKL139" i="6"/>
  <c r="IKK139" i="6"/>
  <c r="IKJ139" i="6"/>
  <c r="IKI139" i="6"/>
  <c r="IKH139" i="6"/>
  <c r="IKG139" i="6"/>
  <c r="IKF139" i="6"/>
  <c r="IKE139" i="6"/>
  <c r="IKD139" i="6"/>
  <c r="IKC139" i="6"/>
  <c r="IKB139" i="6"/>
  <c r="IKA139" i="6"/>
  <c r="IJZ139" i="6"/>
  <c r="IJY139" i="6"/>
  <c r="IJX139" i="6"/>
  <c r="IJW139" i="6"/>
  <c r="IJV139" i="6"/>
  <c r="IJU139" i="6"/>
  <c r="IJT139" i="6"/>
  <c r="IJS139" i="6"/>
  <c r="IJR139" i="6"/>
  <c r="IJQ139" i="6"/>
  <c r="IJP139" i="6"/>
  <c r="IJO139" i="6"/>
  <c r="IJN139" i="6"/>
  <c r="IJM139" i="6"/>
  <c r="IJL139" i="6"/>
  <c r="IJK139" i="6"/>
  <c r="IJJ139" i="6"/>
  <c r="IJI139" i="6"/>
  <c r="IJH139" i="6"/>
  <c r="IJG139" i="6"/>
  <c r="IJF139" i="6"/>
  <c r="IJE139" i="6"/>
  <c r="IJD139" i="6"/>
  <c r="IJC139" i="6"/>
  <c r="IJB139" i="6"/>
  <c r="IJA139" i="6"/>
  <c r="IIZ139" i="6"/>
  <c r="IIY139" i="6"/>
  <c r="IIX139" i="6"/>
  <c r="IIW139" i="6"/>
  <c r="IIV139" i="6"/>
  <c r="IIU139" i="6"/>
  <c r="IIT139" i="6"/>
  <c r="IIS139" i="6"/>
  <c r="IIR139" i="6"/>
  <c r="IIQ139" i="6"/>
  <c r="IIP139" i="6"/>
  <c r="IIO139" i="6"/>
  <c r="IIN139" i="6"/>
  <c r="IIM139" i="6"/>
  <c r="IIL139" i="6"/>
  <c r="IIK139" i="6"/>
  <c r="IIJ139" i="6"/>
  <c r="III139" i="6"/>
  <c r="IIH139" i="6"/>
  <c r="IIG139" i="6"/>
  <c r="IIF139" i="6"/>
  <c r="IIE139" i="6"/>
  <c r="IID139" i="6"/>
  <c r="IIC139" i="6"/>
  <c r="IIB139" i="6"/>
  <c r="IIA139" i="6"/>
  <c r="IHZ139" i="6"/>
  <c r="IHY139" i="6"/>
  <c r="IHX139" i="6"/>
  <c r="IHW139" i="6"/>
  <c r="IHV139" i="6"/>
  <c r="IHU139" i="6"/>
  <c r="IHT139" i="6"/>
  <c r="IHS139" i="6"/>
  <c r="IHR139" i="6"/>
  <c r="IHQ139" i="6"/>
  <c r="IHP139" i="6"/>
  <c r="IHO139" i="6"/>
  <c r="IHN139" i="6"/>
  <c r="IHM139" i="6"/>
  <c r="IHL139" i="6"/>
  <c r="IHK139" i="6"/>
  <c r="IHJ139" i="6"/>
  <c r="IHI139" i="6"/>
  <c r="IHH139" i="6"/>
  <c r="IHG139" i="6"/>
  <c r="IHF139" i="6"/>
  <c r="IHE139" i="6"/>
  <c r="IHD139" i="6"/>
  <c r="IHC139" i="6"/>
  <c r="IHB139" i="6"/>
  <c r="IHA139" i="6"/>
  <c r="IGZ139" i="6"/>
  <c r="IGY139" i="6"/>
  <c r="IGX139" i="6"/>
  <c r="IGW139" i="6"/>
  <c r="IGV139" i="6"/>
  <c r="IGU139" i="6"/>
  <c r="IGT139" i="6"/>
  <c r="IGS139" i="6"/>
  <c r="IGR139" i="6"/>
  <c r="IGQ139" i="6"/>
  <c r="IGP139" i="6"/>
  <c r="IGO139" i="6"/>
  <c r="IGN139" i="6"/>
  <c r="IGM139" i="6"/>
  <c r="IGL139" i="6"/>
  <c r="IGK139" i="6"/>
  <c r="IGJ139" i="6"/>
  <c r="IGI139" i="6"/>
  <c r="IGH139" i="6"/>
  <c r="IGG139" i="6"/>
  <c r="IGF139" i="6"/>
  <c r="IGE139" i="6"/>
  <c r="IGD139" i="6"/>
  <c r="IGC139" i="6"/>
  <c r="IGB139" i="6"/>
  <c r="IGA139" i="6"/>
  <c r="IFZ139" i="6"/>
  <c r="IFY139" i="6"/>
  <c r="IFX139" i="6"/>
  <c r="IFW139" i="6"/>
  <c r="IFV139" i="6"/>
  <c r="IFU139" i="6"/>
  <c r="IFT139" i="6"/>
  <c r="IFS139" i="6"/>
  <c r="IFR139" i="6"/>
  <c r="IFQ139" i="6"/>
  <c r="IFP139" i="6"/>
  <c r="IFO139" i="6"/>
  <c r="IFN139" i="6"/>
  <c r="IFM139" i="6"/>
  <c r="IFL139" i="6"/>
  <c r="IFK139" i="6"/>
  <c r="IFJ139" i="6"/>
  <c r="IFI139" i="6"/>
  <c r="IFH139" i="6"/>
  <c r="IFG139" i="6"/>
  <c r="IFF139" i="6"/>
  <c r="IFE139" i="6"/>
  <c r="IFD139" i="6"/>
  <c r="IFC139" i="6"/>
  <c r="IFB139" i="6"/>
  <c r="IFA139" i="6"/>
  <c r="IEZ139" i="6"/>
  <c r="IEY139" i="6"/>
  <c r="IEX139" i="6"/>
  <c r="IEW139" i="6"/>
  <c r="IEV139" i="6"/>
  <c r="IEU139" i="6"/>
  <c r="IET139" i="6"/>
  <c r="IES139" i="6"/>
  <c r="IER139" i="6"/>
  <c r="IEQ139" i="6"/>
  <c r="IEP139" i="6"/>
  <c r="IEO139" i="6"/>
  <c r="IEN139" i="6"/>
  <c r="IEM139" i="6"/>
  <c r="IEL139" i="6"/>
  <c r="IEK139" i="6"/>
  <c r="IEJ139" i="6"/>
  <c r="IEI139" i="6"/>
  <c r="IEH139" i="6"/>
  <c r="IEG139" i="6"/>
  <c r="IEF139" i="6"/>
  <c r="IEE139" i="6"/>
  <c r="IED139" i="6"/>
  <c r="IEC139" i="6"/>
  <c r="IEB139" i="6"/>
  <c r="IEA139" i="6"/>
  <c r="IDZ139" i="6"/>
  <c r="IDY139" i="6"/>
  <c r="IDX139" i="6"/>
  <c r="IDW139" i="6"/>
  <c r="IDV139" i="6"/>
  <c r="IDU139" i="6"/>
  <c r="IDT139" i="6"/>
  <c r="IDS139" i="6"/>
  <c r="IDR139" i="6"/>
  <c r="IDQ139" i="6"/>
  <c r="IDP139" i="6"/>
  <c r="IDO139" i="6"/>
  <c r="IDN139" i="6"/>
  <c r="IDM139" i="6"/>
  <c r="IDL139" i="6"/>
  <c r="IDK139" i="6"/>
  <c r="IDJ139" i="6"/>
  <c r="IDI139" i="6"/>
  <c r="IDH139" i="6"/>
  <c r="IDG139" i="6"/>
  <c r="IDF139" i="6"/>
  <c r="IDE139" i="6"/>
  <c r="IDD139" i="6"/>
  <c r="IDC139" i="6"/>
  <c r="IDB139" i="6"/>
  <c r="IDA139" i="6"/>
  <c r="ICZ139" i="6"/>
  <c r="ICY139" i="6"/>
  <c r="ICX139" i="6"/>
  <c r="ICW139" i="6"/>
  <c r="ICV139" i="6"/>
  <c r="ICU139" i="6"/>
  <c r="ICT139" i="6"/>
  <c r="ICS139" i="6"/>
  <c r="ICR139" i="6"/>
  <c r="ICQ139" i="6"/>
  <c r="ICP139" i="6"/>
  <c r="ICO139" i="6"/>
  <c r="ICN139" i="6"/>
  <c r="ICM139" i="6"/>
  <c r="ICL139" i="6"/>
  <c r="ICK139" i="6"/>
  <c r="ICJ139" i="6"/>
  <c r="ICI139" i="6"/>
  <c r="ICH139" i="6"/>
  <c r="ICG139" i="6"/>
  <c r="ICF139" i="6"/>
  <c r="ICE139" i="6"/>
  <c r="ICD139" i="6"/>
  <c r="ICC139" i="6"/>
  <c r="ICB139" i="6"/>
  <c r="ICA139" i="6"/>
  <c r="IBZ139" i="6"/>
  <c r="IBY139" i="6"/>
  <c r="IBX139" i="6"/>
  <c r="IBW139" i="6"/>
  <c r="IBV139" i="6"/>
  <c r="IBU139" i="6"/>
  <c r="IBT139" i="6"/>
  <c r="IBS139" i="6"/>
  <c r="IBR139" i="6"/>
  <c r="IBQ139" i="6"/>
  <c r="IBP139" i="6"/>
  <c r="IBO139" i="6"/>
  <c r="IBN139" i="6"/>
  <c r="IBM139" i="6"/>
  <c r="IBL139" i="6"/>
  <c r="IBK139" i="6"/>
  <c r="IBJ139" i="6"/>
  <c r="IBI139" i="6"/>
  <c r="IBH139" i="6"/>
  <c r="IBG139" i="6"/>
  <c r="IBF139" i="6"/>
  <c r="IBE139" i="6"/>
  <c r="IBD139" i="6"/>
  <c r="IBC139" i="6"/>
  <c r="IBB139" i="6"/>
  <c r="IBA139" i="6"/>
  <c r="IAZ139" i="6"/>
  <c r="IAY139" i="6"/>
  <c r="IAX139" i="6"/>
  <c r="IAW139" i="6"/>
  <c r="IAV139" i="6"/>
  <c r="IAU139" i="6"/>
  <c r="IAT139" i="6"/>
  <c r="IAS139" i="6"/>
  <c r="IAR139" i="6"/>
  <c r="IAQ139" i="6"/>
  <c r="IAP139" i="6"/>
  <c r="IAO139" i="6"/>
  <c r="IAN139" i="6"/>
  <c r="IAM139" i="6"/>
  <c r="IAL139" i="6"/>
  <c r="IAK139" i="6"/>
  <c r="IAJ139" i="6"/>
  <c r="IAI139" i="6"/>
  <c r="IAH139" i="6"/>
  <c r="IAG139" i="6"/>
  <c r="IAF139" i="6"/>
  <c r="IAE139" i="6"/>
  <c r="IAD139" i="6"/>
  <c r="IAC139" i="6"/>
  <c r="IAB139" i="6"/>
  <c r="IAA139" i="6"/>
  <c r="HZZ139" i="6"/>
  <c r="HZY139" i="6"/>
  <c r="HZX139" i="6"/>
  <c r="HZW139" i="6"/>
  <c r="HZV139" i="6"/>
  <c r="HZU139" i="6"/>
  <c r="HZT139" i="6"/>
  <c r="HZS139" i="6"/>
  <c r="HZR139" i="6"/>
  <c r="HZQ139" i="6"/>
  <c r="HZP139" i="6"/>
  <c r="HZO139" i="6"/>
  <c r="HZN139" i="6"/>
  <c r="HZM139" i="6"/>
  <c r="HZL139" i="6"/>
  <c r="HZK139" i="6"/>
  <c r="HZJ139" i="6"/>
  <c r="HZI139" i="6"/>
  <c r="HZH139" i="6"/>
  <c r="HZG139" i="6"/>
  <c r="HZF139" i="6"/>
  <c r="HZE139" i="6"/>
  <c r="HZD139" i="6"/>
  <c r="HZC139" i="6"/>
  <c r="HZB139" i="6"/>
  <c r="HZA139" i="6"/>
  <c r="HYZ139" i="6"/>
  <c r="HYY139" i="6"/>
  <c r="HYX139" i="6"/>
  <c r="HYW139" i="6"/>
  <c r="HYV139" i="6"/>
  <c r="HYU139" i="6"/>
  <c r="HYT139" i="6"/>
  <c r="HYS139" i="6"/>
  <c r="HYR139" i="6"/>
  <c r="HYQ139" i="6"/>
  <c r="HYP139" i="6"/>
  <c r="HYO139" i="6"/>
  <c r="HYN139" i="6"/>
  <c r="HYM139" i="6"/>
  <c r="HYL139" i="6"/>
  <c r="HYK139" i="6"/>
  <c r="HYJ139" i="6"/>
  <c r="HYI139" i="6"/>
  <c r="HYH139" i="6"/>
  <c r="HYG139" i="6"/>
  <c r="HYF139" i="6"/>
  <c r="HYE139" i="6"/>
  <c r="HYD139" i="6"/>
  <c r="HYC139" i="6"/>
  <c r="HYB139" i="6"/>
  <c r="HYA139" i="6"/>
  <c r="HXZ139" i="6"/>
  <c r="HXY139" i="6"/>
  <c r="HXX139" i="6"/>
  <c r="HXW139" i="6"/>
  <c r="HXV139" i="6"/>
  <c r="HXU139" i="6"/>
  <c r="HXT139" i="6"/>
  <c r="HXS139" i="6"/>
  <c r="HXR139" i="6"/>
  <c r="HXQ139" i="6"/>
  <c r="HXP139" i="6"/>
  <c r="HXO139" i="6"/>
  <c r="HXN139" i="6"/>
  <c r="HXM139" i="6"/>
  <c r="HXL139" i="6"/>
  <c r="HXK139" i="6"/>
  <c r="HXJ139" i="6"/>
  <c r="HXI139" i="6"/>
  <c r="HXH139" i="6"/>
  <c r="HXG139" i="6"/>
  <c r="HXF139" i="6"/>
  <c r="HXE139" i="6"/>
  <c r="HXD139" i="6"/>
  <c r="HXC139" i="6"/>
  <c r="HXB139" i="6"/>
  <c r="HXA139" i="6"/>
  <c r="HWZ139" i="6"/>
  <c r="HWY139" i="6"/>
  <c r="HWX139" i="6"/>
  <c r="HWW139" i="6"/>
  <c r="HWV139" i="6"/>
  <c r="HWU139" i="6"/>
  <c r="HWT139" i="6"/>
  <c r="HWS139" i="6"/>
  <c r="HWR139" i="6"/>
  <c r="HWQ139" i="6"/>
  <c r="HWP139" i="6"/>
  <c r="HWO139" i="6"/>
  <c r="HWN139" i="6"/>
  <c r="HWM139" i="6"/>
  <c r="HWL139" i="6"/>
  <c r="HWK139" i="6"/>
  <c r="HWJ139" i="6"/>
  <c r="HWI139" i="6"/>
  <c r="HWH139" i="6"/>
  <c r="HWG139" i="6"/>
  <c r="HWF139" i="6"/>
  <c r="HWE139" i="6"/>
  <c r="HWD139" i="6"/>
  <c r="HWC139" i="6"/>
  <c r="HWB139" i="6"/>
  <c r="HWA139" i="6"/>
  <c r="HVZ139" i="6"/>
  <c r="HVY139" i="6"/>
  <c r="HVX139" i="6"/>
  <c r="HVW139" i="6"/>
  <c r="HVV139" i="6"/>
  <c r="HVU139" i="6"/>
  <c r="HVT139" i="6"/>
  <c r="HVS139" i="6"/>
  <c r="HVR139" i="6"/>
  <c r="HVQ139" i="6"/>
  <c r="HVP139" i="6"/>
  <c r="HVO139" i="6"/>
  <c r="HVN139" i="6"/>
  <c r="HVM139" i="6"/>
  <c r="HVL139" i="6"/>
  <c r="HVK139" i="6"/>
  <c r="HVJ139" i="6"/>
  <c r="HVI139" i="6"/>
  <c r="HVH139" i="6"/>
  <c r="HVG139" i="6"/>
  <c r="HVF139" i="6"/>
  <c r="HVE139" i="6"/>
  <c r="HVD139" i="6"/>
  <c r="HVC139" i="6"/>
  <c r="HVB139" i="6"/>
  <c r="HVA139" i="6"/>
  <c r="HUZ139" i="6"/>
  <c r="HUY139" i="6"/>
  <c r="HUX139" i="6"/>
  <c r="HUW139" i="6"/>
  <c r="HUV139" i="6"/>
  <c r="HUU139" i="6"/>
  <c r="HUT139" i="6"/>
  <c r="HUS139" i="6"/>
  <c r="HUR139" i="6"/>
  <c r="HUQ139" i="6"/>
  <c r="HUP139" i="6"/>
  <c r="HUO139" i="6"/>
  <c r="HUN139" i="6"/>
  <c r="HUM139" i="6"/>
  <c r="HUL139" i="6"/>
  <c r="HUK139" i="6"/>
  <c r="HUJ139" i="6"/>
  <c r="HUI139" i="6"/>
  <c r="HUH139" i="6"/>
  <c r="HUG139" i="6"/>
  <c r="HUF139" i="6"/>
  <c r="HUE139" i="6"/>
  <c r="HUD139" i="6"/>
  <c r="HUC139" i="6"/>
  <c r="HUB139" i="6"/>
  <c r="HUA139" i="6"/>
  <c r="HTZ139" i="6"/>
  <c r="HTY139" i="6"/>
  <c r="HTX139" i="6"/>
  <c r="HTW139" i="6"/>
  <c r="HTV139" i="6"/>
  <c r="HTU139" i="6"/>
  <c r="HTT139" i="6"/>
  <c r="HTS139" i="6"/>
  <c r="HTR139" i="6"/>
  <c r="HTQ139" i="6"/>
  <c r="HTP139" i="6"/>
  <c r="HTO139" i="6"/>
  <c r="HTN139" i="6"/>
  <c r="HTM139" i="6"/>
  <c r="HTL139" i="6"/>
  <c r="HTK139" i="6"/>
  <c r="HTJ139" i="6"/>
  <c r="HTI139" i="6"/>
  <c r="HTH139" i="6"/>
  <c r="HTG139" i="6"/>
  <c r="HTF139" i="6"/>
  <c r="HTE139" i="6"/>
  <c r="HTD139" i="6"/>
  <c r="HTC139" i="6"/>
  <c r="HTB139" i="6"/>
  <c r="HTA139" i="6"/>
  <c r="HSZ139" i="6"/>
  <c r="HSY139" i="6"/>
  <c r="HSX139" i="6"/>
  <c r="HSW139" i="6"/>
  <c r="HSV139" i="6"/>
  <c r="HSU139" i="6"/>
  <c r="HST139" i="6"/>
  <c r="HSS139" i="6"/>
  <c r="HSR139" i="6"/>
  <c r="HSQ139" i="6"/>
  <c r="HSP139" i="6"/>
  <c r="HSO139" i="6"/>
  <c r="HSN139" i="6"/>
  <c r="HSM139" i="6"/>
  <c r="HSL139" i="6"/>
  <c r="HSK139" i="6"/>
  <c r="HSJ139" i="6"/>
  <c r="HSI139" i="6"/>
  <c r="HSH139" i="6"/>
  <c r="HSG139" i="6"/>
  <c r="HSF139" i="6"/>
  <c r="HSE139" i="6"/>
  <c r="HSD139" i="6"/>
  <c r="HSC139" i="6"/>
  <c r="HSB139" i="6"/>
  <c r="HSA139" i="6"/>
  <c r="HRZ139" i="6"/>
  <c r="HRY139" i="6"/>
  <c r="HRX139" i="6"/>
  <c r="HRW139" i="6"/>
  <c r="HRV139" i="6"/>
  <c r="HRU139" i="6"/>
  <c r="HRT139" i="6"/>
  <c r="HRS139" i="6"/>
  <c r="HRR139" i="6"/>
  <c r="HRQ139" i="6"/>
  <c r="HRP139" i="6"/>
  <c r="HRO139" i="6"/>
  <c r="HRN139" i="6"/>
  <c r="HRM139" i="6"/>
  <c r="HRL139" i="6"/>
  <c r="HRK139" i="6"/>
  <c r="HRJ139" i="6"/>
  <c r="HRI139" i="6"/>
  <c r="HRH139" i="6"/>
  <c r="HRG139" i="6"/>
  <c r="HRF139" i="6"/>
  <c r="HRE139" i="6"/>
  <c r="HRD139" i="6"/>
  <c r="HRC139" i="6"/>
  <c r="HRB139" i="6"/>
  <c r="HRA139" i="6"/>
  <c r="HQZ139" i="6"/>
  <c r="HQY139" i="6"/>
  <c r="HQX139" i="6"/>
  <c r="HQW139" i="6"/>
  <c r="HQV139" i="6"/>
  <c r="HQU139" i="6"/>
  <c r="HQT139" i="6"/>
  <c r="HQS139" i="6"/>
  <c r="HQR139" i="6"/>
  <c r="HQQ139" i="6"/>
  <c r="HQP139" i="6"/>
  <c r="HQO139" i="6"/>
  <c r="HQN139" i="6"/>
  <c r="HQM139" i="6"/>
  <c r="HQL139" i="6"/>
  <c r="HQK139" i="6"/>
  <c r="HQJ139" i="6"/>
  <c r="HQI139" i="6"/>
  <c r="HQH139" i="6"/>
  <c r="HQG139" i="6"/>
  <c r="HQF139" i="6"/>
  <c r="HQE139" i="6"/>
  <c r="HQD139" i="6"/>
  <c r="HQC139" i="6"/>
  <c r="HQB139" i="6"/>
  <c r="HQA139" i="6"/>
  <c r="HPZ139" i="6"/>
  <c r="HPY139" i="6"/>
  <c r="HPX139" i="6"/>
  <c r="HPW139" i="6"/>
  <c r="HPV139" i="6"/>
  <c r="HPU139" i="6"/>
  <c r="HPT139" i="6"/>
  <c r="HPS139" i="6"/>
  <c r="HPR139" i="6"/>
  <c r="HPQ139" i="6"/>
  <c r="HPP139" i="6"/>
  <c r="HPO139" i="6"/>
  <c r="HPN139" i="6"/>
  <c r="HPM139" i="6"/>
  <c r="HPL139" i="6"/>
  <c r="HPK139" i="6"/>
  <c r="HPJ139" i="6"/>
  <c r="HPI139" i="6"/>
  <c r="HPH139" i="6"/>
  <c r="HPG139" i="6"/>
  <c r="HPF139" i="6"/>
  <c r="HPE139" i="6"/>
  <c r="HPD139" i="6"/>
  <c r="HPC139" i="6"/>
  <c r="HPB139" i="6"/>
  <c r="HPA139" i="6"/>
  <c r="HOZ139" i="6"/>
  <c r="HOY139" i="6"/>
  <c r="HOX139" i="6"/>
  <c r="HOW139" i="6"/>
  <c r="HOV139" i="6"/>
  <c r="HOU139" i="6"/>
  <c r="HOT139" i="6"/>
  <c r="HOS139" i="6"/>
  <c r="HOR139" i="6"/>
  <c r="HOQ139" i="6"/>
  <c r="HOP139" i="6"/>
  <c r="HOO139" i="6"/>
  <c r="HON139" i="6"/>
  <c r="HOM139" i="6"/>
  <c r="HOL139" i="6"/>
  <c r="HOK139" i="6"/>
  <c r="HOJ139" i="6"/>
  <c r="HOI139" i="6"/>
  <c r="HOH139" i="6"/>
  <c r="HOG139" i="6"/>
  <c r="HOF139" i="6"/>
  <c r="HOE139" i="6"/>
  <c r="HOD139" i="6"/>
  <c r="HOC139" i="6"/>
  <c r="HOB139" i="6"/>
  <c r="HOA139" i="6"/>
  <c r="HNZ139" i="6"/>
  <c r="HNY139" i="6"/>
  <c r="HNX139" i="6"/>
  <c r="HNW139" i="6"/>
  <c r="HNV139" i="6"/>
  <c r="HNU139" i="6"/>
  <c r="HNT139" i="6"/>
  <c r="HNS139" i="6"/>
  <c r="HNR139" i="6"/>
  <c r="HNQ139" i="6"/>
  <c r="HNP139" i="6"/>
  <c r="HNO139" i="6"/>
  <c r="HNN139" i="6"/>
  <c r="HNM139" i="6"/>
  <c r="HNL139" i="6"/>
  <c r="HNK139" i="6"/>
  <c r="HNJ139" i="6"/>
  <c r="HNI139" i="6"/>
  <c r="HNH139" i="6"/>
  <c r="HNG139" i="6"/>
  <c r="HNF139" i="6"/>
  <c r="HNE139" i="6"/>
  <c r="HND139" i="6"/>
  <c r="HNC139" i="6"/>
  <c r="HNB139" i="6"/>
  <c r="HNA139" i="6"/>
  <c r="HMZ139" i="6"/>
  <c r="HMY139" i="6"/>
  <c r="HMX139" i="6"/>
  <c r="HMW139" i="6"/>
  <c r="HMV139" i="6"/>
  <c r="HMU139" i="6"/>
  <c r="HMT139" i="6"/>
  <c r="HMS139" i="6"/>
  <c r="HMR139" i="6"/>
  <c r="HMQ139" i="6"/>
  <c r="HMP139" i="6"/>
  <c r="HMO139" i="6"/>
  <c r="HMN139" i="6"/>
  <c r="HMM139" i="6"/>
  <c r="HML139" i="6"/>
  <c r="HMK139" i="6"/>
  <c r="HMJ139" i="6"/>
  <c r="HMI139" i="6"/>
  <c r="HMH139" i="6"/>
  <c r="HMG139" i="6"/>
  <c r="HMF139" i="6"/>
  <c r="HME139" i="6"/>
  <c r="HMD139" i="6"/>
  <c r="HMC139" i="6"/>
  <c r="HMB139" i="6"/>
  <c r="HMA139" i="6"/>
  <c r="HLZ139" i="6"/>
  <c r="HLY139" i="6"/>
  <c r="HLX139" i="6"/>
  <c r="HLW139" i="6"/>
  <c r="HLV139" i="6"/>
  <c r="HLU139" i="6"/>
  <c r="HLT139" i="6"/>
  <c r="HLS139" i="6"/>
  <c r="HLR139" i="6"/>
  <c r="HLQ139" i="6"/>
  <c r="HLP139" i="6"/>
  <c r="HLO139" i="6"/>
  <c r="HLN139" i="6"/>
  <c r="HLM139" i="6"/>
  <c r="HLL139" i="6"/>
  <c r="HLK139" i="6"/>
  <c r="HLJ139" i="6"/>
  <c r="HLI139" i="6"/>
  <c r="HLH139" i="6"/>
  <c r="HLG139" i="6"/>
  <c r="HLF139" i="6"/>
  <c r="HLE139" i="6"/>
  <c r="HLD139" i="6"/>
  <c r="HLC139" i="6"/>
  <c r="HLB139" i="6"/>
  <c r="HLA139" i="6"/>
  <c r="HKZ139" i="6"/>
  <c r="HKY139" i="6"/>
  <c r="HKX139" i="6"/>
  <c r="HKW139" i="6"/>
  <c r="HKV139" i="6"/>
  <c r="HKU139" i="6"/>
  <c r="HKT139" i="6"/>
  <c r="HKS139" i="6"/>
  <c r="HKR139" i="6"/>
  <c r="HKQ139" i="6"/>
  <c r="HKP139" i="6"/>
  <c r="HKO139" i="6"/>
  <c r="HKN139" i="6"/>
  <c r="HKM139" i="6"/>
  <c r="HKL139" i="6"/>
  <c r="HKK139" i="6"/>
  <c r="HKJ139" i="6"/>
  <c r="HKI139" i="6"/>
  <c r="HKH139" i="6"/>
  <c r="HKG139" i="6"/>
  <c r="HKF139" i="6"/>
  <c r="HKE139" i="6"/>
  <c r="HKD139" i="6"/>
  <c r="HKC139" i="6"/>
  <c r="HKB139" i="6"/>
  <c r="HKA139" i="6"/>
  <c r="HJZ139" i="6"/>
  <c r="HJY139" i="6"/>
  <c r="HJX139" i="6"/>
  <c r="HJW139" i="6"/>
  <c r="HJV139" i="6"/>
  <c r="HJU139" i="6"/>
  <c r="HJT139" i="6"/>
  <c r="HJS139" i="6"/>
  <c r="HJR139" i="6"/>
  <c r="HJQ139" i="6"/>
  <c r="HJP139" i="6"/>
  <c r="HJO139" i="6"/>
  <c r="HJN139" i="6"/>
  <c r="HJM139" i="6"/>
  <c r="HJL139" i="6"/>
  <c r="HJK139" i="6"/>
  <c r="HJJ139" i="6"/>
  <c r="HJI139" i="6"/>
  <c r="HJH139" i="6"/>
  <c r="HJG139" i="6"/>
  <c r="HJF139" i="6"/>
  <c r="HJE139" i="6"/>
  <c r="HJD139" i="6"/>
  <c r="HJC139" i="6"/>
  <c r="HJB139" i="6"/>
  <c r="HJA139" i="6"/>
  <c r="HIZ139" i="6"/>
  <c r="HIY139" i="6"/>
  <c r="HIX139" i="6"/>
  <c r="HIW139" i="6"/>
  <c r="HIV139" i="6"/>
  <c r="HIU139" i="6"/>
  <c r="HIT139" i="6"/>
  <c r="HIS139" i="6"/>
  <c r="HIR139" i="6"/>
  <c r="HIQ139" i="6"/>
  <c r="HIP139" i="6"/>
  <c r="HIO139" i="6"/>
  <c r="HIN139" i="6"/>
  <c r="HIM139" i="6"/>
  <c r="HIL139" i="6"/>
  <c r="HIK139" i="6"/>
  <c r="HIJ139" i="6"/>
  <c r="HII139" i="6"/>
  <c r="HIH139" i="6"/>
  <c r="HIG139" i="6"/>
  <c r="HIF139" i="6"/>
  <c r="HIE139" i="6"/>
  <c r="HID139" i="6"/>
  <c r="HIC139" i="6"/>
  <c r="HIB139" i="6"/>
  <c r="HIA139" i="6"/>
  <c r="HHZ139" i="6"/>
  <c r="HHY139" i="6"/>
  <c r="HHX139" i="6"/>
  <c r="HHW139" i="6"/>
  <c r="HHV139" i="6"/>
  <c r="HHU139" i="6"/>
  <c r="HHT139" i="6"/>
  <c r="HHS139" i="6"/>
  <c r="HHR139" i="6"/>
  <c r="HHQ139" i="6"/>
  <c r="HHP139" i="6"/>
  <c r="HHO139" i="6"/>
  <c r="HHN139" i="6"/>
  <c r="HHM139" i="6"/>
  <c r="HHL139" i="6"/>
  <c r="HHK139" i="6"/>
  <c r="HHJ139" i="6"/>
  <c r="HHI139" i="6"/>
  <c r="HHH139" i="6"/>
  <c r="HHG139" i="6"/>
  <c r="HHF139" i="6"/>
  <c r="HHE139" i="6"/>
  <c r="HHD139" i="6"/>
  <c r="HHC139" i="6"/>
  <c r="HHB139" i="6"/>
  <c r="HHA139" i="6"/>
  <c r="HGZ139" i="6"/>
  <c r="HGY139" i="6"/>
  <c r="HGX139" i="6"/>
  <c r="HGW139" i="6"/>
  <c r="HGV139" i="6"/>
  <c r="HGU139" i="6"/>
  <c r="HGT139" i="6"/>
  <c r="HGS139" i="6"/>
  <c r="HGR139" i="6"/>
  <c r="HGQ139" i="6"/>
  <c r="HGP139" i="6"/>
  <c r="HGO139" i="6"/>
  <c r="HGN139" i="6"/>
  <c r="HGM139" i="6"/>
  <c r="HGL139" i="6"/>
  <c r="HGK139" i="6"/>
  <c r="HGJ139" i="6"/>
  <c r="HGI139" i="6"/>
  <c r="HGH139" i="6"/>
  <c r="HGG139" i="6"/>
  <c r="HGF139" i="6"/>
  <c r="HGE139" i="6"/>
  <c r="HGD139" i="6"/>
  <c r="HGC139" i="6"/>
  <c r="HGB139" i="6"/>
  <c r="HGA139" i="6"/>
  <c r="HFZ139" i="6"/>
  <c r="HFY139" i="6"/>
  <c r="HFX139" i="6"/>
  <c r="HFW139" i="6"/>
  <c r="HFV139" i="6"/>
  <c r="HFU139" i="6"/>
  <c r="HFT139" i="6"/>
  <c r="HFS139" i="6"/>
  <c r="HFR139" i="6"/>
  <c r="HFQ139" i="6"/>
  <c r="HFP139" i="6"/>
  <c r="HFO139" i="6"/>
  <c r="HFN139" i="6"/>
  <c r="HFM139" i="6"/>
  <c r="HFL139" i="6"/>
  <c r="HFK139" i="6"/>
  <c r="HFJ139" i="6"/>
  <c r="HFI139" i="6"/>
  <c r="HFH139" i="6"/>
  <c r="HFG139" i="6"/>
  <c r="HFF139" i="6"/>
  <c r="HFE139" i="6"/>
  <c r="HFD139" i="6"/>
  <c r="HFC139" i="6"/>
  <c r="HFB139" i="6"/>
  <c r="HFA139" i="6"/>
  <c r="HEZ139" i="6"/>
  <c r="HEY139" i="6"/>
  <c r="HEX139" i="6"/>
  <c r="HEW139" i="6"/>
  <c r="HEV139" i="6"/>
  <c r="HEU139" i="6"/>
  <c r="HET139" i="6"/>
  <c r="HES139" i="6"/>
  <c r="HER139" i="6"/>
  <c r="HEQ139" i="6"/>
  <c r="HEP139" i="6"/>
  <c r="HEO139" i="6"/>
  <c r="HEN139" i="6"/>
  <c r="HEM139" i="6"/>
  <c r="HEL139" i="6"/>
  <c r="HEK139" i="6"/>
  <c r="HEJ139" i="6"/>
  <c r="HEI139" i="6"/>
  <c r="HEH139" i="6"/>
  <c r="HEG139" i="6"/>
  <c r="HEF139" i="6"/>
  <c r="HEE139" i="6"/>
  <c r="HED139" i="6"/>
  <c r="HEC139" i="6"/>
  <c r="HEB139" i="6"/>
  <c r="HEA139" i="6"/>
  <c r="HDZ139" i="6"/>
  <c r="HDY139" i="6"/>
  <c r="HDX139" i="6"/>
  <c r="HDW139" i="6"/>
  <c r="HDV139" i="6"/>
  <c r="HDU139" i="6"/>
  <c r="HDT139" i="6"/>
  <c r="HDS139" i="6"/>
  <c r="HDR139" i="6"/>
  <c r="HDQ139" i="6"/>
  <c r="HDP139" i="6"/>
  <c r="HDO139" i="6"/>
  <c r="HDN139" i="6"/>
  <c r="HDM139" i="6"/>
  <c r="HDL139" i="6"/>
  <c r="HDK139" i="6"/>
  <c r="HDJ139" i="6"/>
  <c r="HDI139" i="6"/>
  <c r="HDH139" i="6"/>
  <c r="HDG139" i="6"/>
  <c r="HDF139" i="6"/>
  <c r="HDE139" i="6"/>
  <c r="HDD139" i="6"/>
  <c r="HDC139" i="6"/>
  <c r="HDB139" i="6"/>
  <c r="HDA139" i="6"/>
  <c r="HCZ139" i="6"/>
  <c r="HCY139" i="6"/>
  <c r="HCX139" i="6"/>
  <c r="HCW139" i="6"/>
  <c r="HCV139" i="6"/>
  <c r="HCU139" i="6"/>
  <c r="HCT139" i="6"/>
  <c r="HCS139" i="6"/>
  <c r="HCR139" i="6"/>
  <c r="HCQ139" i="6"/>
  <c r="HCP139" i="6"/>
  <c r="HCO139" i="6"/>
  <c r="HCN139" i="6"/>
  <c r="HCM139" i="6"/>
  <c r="HCL139" i="6"/>
  <c r="HCK139" i="6"/>
  <c r="HCJ139" i="6"/>
  <c r="HCI139" i="6"/>
  <c r="HCH139" i="6"/>
  <c r="HCG139" i="6"/>
  <c r="HCF139" i="6"/>
  <c r="HCE139" i="6"/>
  <c r="HCD139" i="6"/>
  <c r="HCC139" i="6"/>
  <c r="HCB139" i="6"/>
  <c r="HCA139" i="6"/>
  <c r="HBZ139" i="6"/>
  <c r="HBY139" i="6"/>
  <c r="HBX139" i="6"/>
  <c r="HBW139" i="6"/>
  <c r="HBV139" i="6"/>
  <c r="HBU139" i="6"/>
  <c r="HBT139" i="6"/>
  <c r="HBS139" i="6"/>
  <c r="HBR139" i="6"/>
  <c r="HBQ139" i="6"/>
  <c r="HBP139" i="6"/>
  <c r="HBO139" i="6"/>
  <c r="HBN139" i="6"/>
  <c r="HBM139" i="6"/>
  <c r="HBL139" i="6"/>
  <c r="HBK139" i="6"/>
  <c r="HBJ139" i="6"/>
  <c r="HBI139" i="6"/>
  <c r="HBH139" i="6"/>
  <c r="HBG139" i="6"/>
  <c r="HBF139" i="6"/>
  <c r="HBE139" i="6"/>
  <c r="HBD139" i="6"/>
  <c r="HBC139" i="6"/>
  <c r="HBB139" i="6"/>
  <c r="HBA139" i="6"/>
  <c r="HAZ139" i="6"/>
  <c r="HAY139" i="6"/>
  <c r="HAX139" i="6"/>
  <c r="HAW139" i="6"/>
  <c r="HAV139" i="6"/>
  <c r="HAU139" i="6"/>
  <c r="HAT139" i="6"/>
  <c r="HAS139" i="6"/>
  <c r="HAR139" i="6"/>
  <c r="HAQ139" i="6"/>
  <c r="HAP139" i="6"/>
  <c r="HAO139" i="6"/>
  <c r="HAN139" i="6"/>
  <c r="HAM139" i="6"/>
  <c r="HAL139" i="6"/>
  <c r="HAK139" i="6"/>
  <c r="HAJ139" i="6"/>
  <c r="HAI139" i="6"/>
  <c r="HAH139" i="6"/>
  <c r="HAG139" i="6"/>
  <c r="HAF139" i="6"/>
  <c r="HAE139" i="6"/>
  <c r="HAD139" i="6"/>
  <c r="HAC139" i="6"/>
  <c r="HAB139" i="6"/>
  <c r="HAA139" i="6"/>
  <c r="GZZ139" i="6"/>
  <c r="GZY139" i="6"/>
  <c r="GZX139" i="6"/>
  <c r="GZW139" i="6"/>
  <c r="GZV139" i="6"/>
  <c r="GZU139" i="6"/>
  <c r="GZT139" i="6"/>
  <c r="GZS139" i="6"/>
  <c r="GZR139" i="6"/>
  <c r="GZQ139" i="6"/>
  <c r="GZP139" i="6"/>
  <c r="GZO139" i="6"/>
  <c r="GZN139" i="6"/>
  <c r="GZM139" i="6"/>
  <c r="GZL139" i="6"/>
  <c r="GZK139" i="6"/>
  <c r="GZJ139" i="6"/>
  <c r="GZI139" i="6"/>
  <c r="GZH139" i="6"/>
  <c r="GZG139" i="6"/>
  <c r="GZF139" i="6"/>
  <c r="GZE139" i="6"/>
  <c r="GZD139" i="6"/>
  <c r="GZC139" i="6"/>
  <c r="GZB139" i="6"/>
  <c r="GZA139" i="6"/>
  <c r="GYZ139" i="6"/>
  <c r="GYY139" i="6"/>
  <c r="GYX139" i="6"/>
  <c r="GYW139" i="6"/>
  <c r="GYV139" i="6"/>
  <c r="GYU139" i="6"/>
  <c r="GYT139" i="6"/>
  <c r="GYS139" i="6"/>
  <c r="GYR139" i="6"/>
  <c r="GYQ139" i="6"/>
  <c r="GYP139" i="6"/>
  <c r="GYO139" i="6"/>
  <c r="GYN139" i="6"/>
  <c r="GYM139" i="6"/>
  <c r="GYL139" i="6"/>
  <c r="GYK139" i="6"/>
  <c r="GYJ139" i="6"/>
  <c r="GYI139" i="6"/>
  <c r="GYH139" i="6"/>
  <c r="GYG139" i="6"/>
  <c r="GYF139" i="6"/>
  <c r="GYE139" i="6"/>
  <c r="GYD139" i="6"/>
  <c r="GYC139" i="6"/>
  <c r="GYB139" i="6"/>
  <c r="GYA139" i="6"/>
  <c r="GXZ139" i="6"/>
  <c r="GXY139" i="6"/>
  <c r="GXX139" i="6"/>
  <c r="GXW139" i="6"/>
  <c r="GXV139" i="6"/>
  <c r="GXU139" i="6"/>
  <c r="GXT139" i="6"/>
  <c r="GXS139" i="6"/>
  <c r="GXR139" i="6"/>
  <c r="GXQ139" i="6"/>
  <c r="GXP139" i="6"/>
  <c r="GXO139" i="6"/>
  <c r="GXN139" i="6"/>
  <c r="GXM139" i="6"/>
  <c r="GXL139" i="6"/>
  <c r="GXK139" i="6"/>
  <c r="GXJ139" i="6"/>
  <c r="GXI139" i="6"/>
  <c r="GXH139" i="6"/>
  <c r="GXG139" i="6"/>
  <c r="GXF139" i="6"/>
  <c r="GXE139" i="6"/>
  <c r="GXD139" i="6"/>
  <c r="GXC139" i="6"/>
  <c r="GXB139" i="6"/>
  <c r="GXA139" i="6"/>
  <c r="GWZ139" i="6"/>
  <c r="GWY139" i="6"/>
  <c r="GWX139" i="6"/>
  <c r="GWW139" i="6"/>
  <c r="GWV139" i="6"/>
  <c r="GWU139" i="6"/>
  <c r="GWT139" i="6"/>
  <c r="GWS139" i="6"/>
  <c r="GWR139" i="6"/>
  <c r="GWQ139" i="6"/>
  <c r="GWP139" i="6"/>
  <c r="GWO139" i="6"/>
  <c r="GWN139" i="6"/>
  <c r="GWM139" i="6"/>
  <c r="GWL139" i="6"/>
  <c r="GWK139" i="6"/>
  <c r="GWJ139" i="6"/>
  <c r="GWI139" i="6"/>
  <c r="GWH139" i="6"/>
  <c r="GWG139" i="6"/>
  <c r="GWF139" i="6"/>
  <c r="GWE139" i="6"/>
  <c r="GWD139" i="6"/>
  <c r="GWC139" i="6"/>
  <c r="GWB139" i="6"/>
  <c r="GWA139" i="6"/>
  <c r="GVZ139" i="6"/>
  <c r="GVY139" i="6"/>
  <c r="GVX139" i="6"/>
  <c r="GVW139" i="6"/>
  <c r="GVV139" i="6"/>
  <c r="GVU139" i="6"/>
  <c r="GVT139" i="6"/>
  <c r="GVS139" i="6"/>
  <c r="GVR139" i="6"/>
  <c r="GVQ139" i="6"/>
  <c r="GVP139" i="6"/>
  <c r="GVO139" i="6"/>
  <c r="GVN139" i="6"/>
  <c r="GVM139" i="6"/>
  <c r="GVL139" i="6"/>
  <c r="GVK139" i="6"/>
  <c r="GVJ139" i="6"/>
  <c r="GVI139" i="6"/>
  <c r="GVH139" i="6"/>
  <c r="GVG139" i="6"/>
  <c r="GVF139" i="6"/>
  <c r="GVE139" i="6"/>
  <c r="GVD139" i="6"/>
  <c r="GVC139" i="6"/>
  <c r="GVB139" i="6"/>
  <c r="GVA139" i="6"/>
  <c r="GUZ139" i="6"/>
  <c r="GUY139" i="6"/>
  <c r="GUX139" i="6"/>
  <c r="GUW139" i="6"/>
  <c r="GUV139" i="6"/>
  <c r="GUU139" i="6"/>
  <c r="GUT139" i="6"/>
  <c r="GUS139" i="6"/>
  <c r="GUR139" i="6"/>
  <c r="GUQ139" i="6"/>
  <c r="GUP139" i="6"/>
  <c r="GUO139" i="6"/>
  <c r="GUN139" i="6"/>
  <c r="GUM139" i="6"/>
  <c r="GUL139" i="6"/>
  <c r="GUK139" i="6"/>
  <c r="GUJ139" i="6"/>
  <c r="GUI139" i="6"/>
  <c r="GUH139" i="6"/>
  <c r="GUG139" i="6"/>
  <c r="GUF139" i="6"/>
  <c r="GUE139" i="6"/>
  <c r="GUD139" i="6"/>
  <c r="GUC139" i="6"/>
  <c r="GUB139" i="6"/>
  <c r="GUA139" i="6"/>
  <c r="GTZ139" i="6"/>
  <c r="GTY139" i="6"/>
  <c r="GTX139" i="6"/>
  <c r="GTW139" i="6"/>
  <c r="GTV139" i="6"/>
  <c r="GTU139" i="6"/>
  <c r="GTT139" i="6"/>
  <c r="GTS139" i="6"/>
  <c r="GTR139" i="6"/>
  <c r="GTQ139" i="6"/>
  <c r="GTP139" i="6"/>
  <c r="GTO139" i="6"/>
  <c r="GTN139" i="6"/>
  <c r="GTM139" i="6"/>
  <c r="GTL139" i="6"/>
  <c r="GTK139" i="6"/>
  <c r="GTJ139" i="6"/>
  <c r="GTI139" i="6"/>
  <c r="GTH139" i="6"/>
  <c r="GTG139" i="6"/>
  <c r="GTF139" i="6"/>
  <c r="GTE139" i="6"/>
  <c r="GTD139" i="6"/>
  <c r="GTC139" i="6"/>
  <c r="GTB139" i="6"/>
  <c r="GTA139" i="6"/>
  <c r="GSZ139" i="6"/>
  <c r="GSY139" i="6"/>
  <c r="GSX139" i="6"/>
  <c r="GSW139" i="6"/>
  <c r="GSV139" i="6"/>
  <c r="GSU139" i="6"/>
  <c r="GST139" i="6"/>
  <c r="GSS139" i="6"/>
  <c r="GSR139" i="6"/>
  <c r="GSQ139" i="6"/>
  <c r="GSP139" i="6"/>
  <c r="GSO139" i="6"/>
  <c r="GSN139" i="6"/>
  <c r="GSM139" i="6"/>
  <c r="GSL139" i="6"/>
  <c r="GSK139" i="6"/>
  <c r="GSJ139" i="6"/>
  <c r="GSI139" i="6"/>
  <c r="GSH139" i="6"/>
  <c r="GSG139" i="6"/>
  <c r="GSF139" i="6"/>
  <c r="GSE139" i="6"/>
  <c r="GSD139" i="6"/>
  <c r="GSC139" i="6"/>
  <c r="GSB139" i="6"/>
  <c r="GSA139" i="6"/>
  <c r="GRZ139" i="6"/>
  <c r="GRY139" i="6"/>
  <c r="GRX139" i="6"/>
  <c r="GRW139" i="6"/>
  <c r="GRV139" i="6"/>
  <c r="GRU139" i="6"/>
  <c r="GRT139" i="6"/>
  <c r="GRS139" i="6"/>
  <c r="GRR139" i="6"/>
  <c r="GRQ139" i="6"/>
  <c r="GRP139" i="6"/>
  <c r="GRO139" i="6"/>
  <c r="GRN139" i="6"/>
  <c r="GRM139" i="6"/>
  <c r="GRL139" i="6"/>
  <c r="GRK139" i="6"/>
  <c r="GRJ139" i="6"/>
  <c r="GRI139" i="6"/>
  <c r="GRH139" i="6"/>
  <c r="GRG139" i="6"/>
  <c r="GRF139" i="6"/>
  <c r="GRE139" i="6"/>
  <c r="GRD139" i="6"/>
  <c r="GRC139" i="6"/>
  <c r="GRB139" i="6"/>
  <c r="GRA139" i="6"/>
  <c r="GQZ139" i="6"/>
  <c r="GQY139" i="6"/>
  <c r="GQX139" i="6"/>
  <c r="GQW139" i="6"/>
  <c r="GQV139" i="6"/>
  <c r="GQU139" i="6"/>
  <c r="GQT139" i="6"/>
  <c r="GQS139" i="6"/>
  <c r="GQR139" i="6"/>
  <c r="GQQ139" i="6"/>
  <c r="GQP139" i="6"/>
  <c r="GQO139" i="6"/>
  <c r="GQN139" i="6"/>
  <c r="GQM139" i="6"/>
  <c r="GQL139" i="6"/>
  <c r="GQK139" i="6"/>
  <c r="GQJ139" i="6"/>
  <c r="GQI139" i="6"/>
  <c r="GQH139" i="6"/>
  <c r="GQG139" i="6"/>
  <c r="GQF139" i="6"/>
  <c r="GQE139" i="6"/>
  <c r="GQD139" i="6"/>
  <c r="GQC139" i="6"/>
  <c r="GQB139" i="6"/>
  <c r="GQA139" i="6"/>
  <c r="GPZ139" i="6"/>
  <c r="GPY139" i="6"/>
  <c r="GPX139" i="6"/>
  <c r="GPW139" i="6"/>
  <c r="GPV139" i="6"/>
  <c r="GPU139" i="6"/>
  <c r="GPT139" i="6"/>
  <c r="GPS139" i="6"/>
  <c r="GPR139" i="6"/>
  <c r="GPQ139" i="6"/>
  <c r="GPP139" i="6"/>
  <c r="GPO139" i="6"/>
  <c r="GPN139" i="6"/>
  <c r="GPM139" i="6"/>
  <c r="GPL139" i="6"/>
  <c r="GPK139" i="6"/>
  <c r="GPJ139" i="6"/>
  <c r="GPI139" i="6"/>
  <c r="GPH139" i="6"/>
  <c r="GPG139" i="6"/>
  <c r="GPF139" i="6"/>
  <c r="GPE139" i="6"/>
  <c r="GPD139" i="6"/>
  <c r="GPC139" i="6"/>
  <c r="GPB139" i="6"/>
  <c r="GPA139" i="6"/>
  <c r="GOZ139" i="6"/>
  <c r="GOY139" i="6"/>
  <c r="GOX139" i="6"/>
  <c r="GOW139" i="6"/>
  <c r="GOV139" i="6"/>
  <c r="GOU139" i="6"/>
  <c r="GOT139" i="6"/>
  <c r="GOS139" i="6"/>
  <c r="GOR139" i="6"/>
  <c r="GOQ139" i="6"/>
  <c r="GOP139" i="6"/>
  <c r="GOO139" i="6"/>
  <c r="GON139" i="6"/>
  <c r="GOM139" i="6"/>
  <c r="GOL139" i="6"/>
  <c r="GOK139" i="6"/>
  <c r="GOJ139" i="6"/>
  <c r="GOI139" i="6"/>
  <c r="GOH139" i="6"/>
  <c r="GOG139" i="6"/>
  <c r="GOF139" i="6"/>
  <c r="GOE139" i="6"/>
  <c r="GOD139" i="6"/>
  <c r="GOC139" i="6"/>
  <c r="GOB139" i="6"/>
  <c r="GOA139" i="6"/>
  <c r="GNZ139" i="6"/>
  <c r="GNY139" i="6"/>
  <c r="GNX139" i="6"/>
  <c r="GNW139" i="6"/>
  <c r="GNV139" i="6"/>
  <c r="GNU139" i="6"/>
  <c r="GNT139" i="6"/>
  <c r="GNS139" i="6"/>
  <c r="GNR139" i="6"/>
  <c r="GNQ139" i="6"/>
  <c r="GNP139" i="6"/>
  <c r="GNO139" i="6"/>
  <c r="GNN139" i="6"/>
  <c r="GNM139" i="6"/>
  <c r="GNL139" i="6"/>
  <c r="GNK139" i="6"/>
  <c r="GNJ139" i="6"/>
  <c r="GNI139" i="6"/>
  <c r="GNH139" i="6"/>
  <c r="GNG139" i="6"/>
  <c r="GNF139" i="6"/>
  <c r="GNE139" i="6"/>
  <c r="GND139" i="6"/>
  <c r="GNC139" i="6"/>
  <c r="GNB139" i="6"/>
  <c r="GNA139" i="6"/>
  <c r="GMZ139" i="6"/>
  <c r="GMY139" i="6"/>
  <c r="GMX139" i="6"/>
  <c r="GMW139" i="6"/>
  <c r="GMV139" i="6"/>
  <c r="GMU139" i="6"/>
  <c r="GMT139" i="6"/>
  <c r="GMS139" i="6"/>
  <c r="GMR139" i="6"/>
  <c r="GMQ139" i="6"/>
  <c r="GMP139" i="6"/>
  <c r="GMO139" i="6"/>
  <c r="GMN139" i="6"/>
  <c r="GMM139" i="6"/>
  <c r="GML139" i="6"/>
  <c r="GMK139" i="6"/>
  <c r="GMJ139" i="6"/>
  <c r="GMI139" i="6"/>
  <c r="GMH139" i="6"/>
  <c r="GMG139" i="6"/>
  <c r="GMF139" i="6"/>
  <c r="GME139" i="6"/>
  <c r="GMD139" i="6"/>
  <c r="GMC139" i="6"/>
  <c r="GMB139" i="6"/>
  <c r="GMA139" i="6"/>
  <c r="GLZ139" i="6"/>
  <c r="GLY139" i="6"/>
  <c r="GLX139" i="6"/>
  <c r="GLW139" i="6"/>
  <c r="GLV139" i="6"/>
  <c r="GLU139" i="6"/>
  <c r="GLT139" i="6"/>
  <c r="GLS139" i="6"/>
  <c r="GLR139" i="6"/>
  <c r="GLQ139" i="6"/>
  <c r="GLP139" i="6"/>
  <c r="GLO139" i="6"/>
  <c r="GLN139" i="6"/>
  <c r="GLM139" i="6"/>
  <c r="GLL139" i="6"/>
  <c r="GLK139" i="6"/>
  <c r="GLJ139" i="6"/>
  <c r="GLI139" i="6"/>
  <c r="GLH139" i="6"/>
  <c r="GLG139" i="6"/>
  <c r="GLF139" i="6"/>
  <c r="GLE139" i="6"/>
  <c r="GLD139" i="6"/>
  <c r="GLC139" i="6"/>
  <c r="GLB139" i="6"/>
  <c r="GLA139" i="6"/>
  <c r="GKZ139" i="6"/>
  <c r="GKY139" i="6"/>
  <c r="GKX139" i="6"/>
  <c r="GKW139" i="6"/>
  <c r="GKV139" i="6"/>
  <c r="GKU139" i="6"/>
  <c r="GKT139" i="6"/>
  <c r="GKS139" i="6"/>
  <c r="GKR139" i="6"/>
  <c r="GKQ139" i="6"/>
  <c r="GKP139" i="6"/>
  <c r="GKO139" i="6"/>
  <c r="GKN139" i="6"/>
  <c r="GKM139" i="6"/>
  <c r="GKL139" i="6"/>
  <c r="GKK139" i="6"/>
  <c r="GKJ139" i="6"/>
  <c r="GKI139" i="6"/>
  <c r="GKH139" i="6"/>
  <c r="GKG139" i="6"/>
  <c r="GKF139" i="6"/>
  <c r="GKE139" i="6"/>
  <c r="GKD139" i="6"/>
  <c r="GKC139" i="6"/>
  <c r="GKB139" i="6"/>
  <c r="GKA139" i="6"/>
  <c r="GJZ139" i="6"/>
  <c r="GJY139" i="6"/>
  <c r="GJX139" i="6"/>
  <c r="GJW139" i="6"/>
  <c r="GJV139" i="6"/>
  <c r="GJU139" i="6"/>
  <c r="GJT139" i="6"/>
  <c r="GJS139" i="6"/>
  <c r="GJR139" i="6"/>
  <c r="GJQ139" i="6"/>
  <c r="GJP139" i="6"/>
  <c r="GJO139" i="6"/>
  <c r="GJN139" i="6"/>
  <c r="GJM139" i="6"/>
  <c r="GJL139" i="6"/>
  <c r="GJK139" i="6"/>
  <c r="GJJ139" i="6"/>
  <c r="GJI139" i="6"/>
  <c r="GJH139" i="6"/>
  <c r="GJG139" i="6"/>
  <c r="GJF139" i="6"/>
  <c r="GJE139" i="6"/>
  <c r="GJD139" i="6"/>
  <c r="GJC139" i="6"/>
  <c r="GJB139" i="6"/>
  <c r="GJA139" i="6"/>
  <c r="GIZ139" i="6"/>
  <c r="GIY139" i="6"/>
  <c r="GIX139" i="6"/>
  <c r="GIW139" i="6"/>
  <c r="GIV139" i="6"/>
  <c r="GIU139" i="6"/>
  <c r="GIT139" i="6"/>
  <c r="GIS139" i="6"/>
  <c r="GIR139" i="6"/>
  <c r="GIQ139" i="6"/>
  <c r="GIP139" i="6"/>
  <c r="GIO139" i="6"/>
  <c r="GIN139" i="6"/>
  <c r="GIM139" i="6"/>
  <c r="GIL139" i="6"/>
  <c r="GIK139" i="6"/>
  <c r="GIJ139" i="6"/>
  <c r="GII139" i="6"/>
  <c r="GIH139" i="6"/>
  <c r="GIG139" i="6"/>
  <c r="GIF139" i="6"/>
  <c r="GIE139" i="6"/>
  <c r="GID139" i="6"/>
  <c r="GIC139" i="6"/>
  <c r="GIB139" i="6"/>
  <c r="GIA139" i="6"/>
  <c r="GHZ139" i="6"/>
  <c r="GHY139" i="6"/>
  <c r="GHX139" i="6"/>
  <c r="GHW139" i="6"/>
  <c r="GHV139" i="6"/>
  <c r="GHU139" i="6"/>
  <c r="GHT139" i="6"/>
  <c r="GHS139" i="6"/>
  <c r="GHR139" i="6"/>
  <c r="GHQ139" i="6"/>
  <c r="GHP139" i="6"/>
  <c r="GHO139" i="6"/>
  <c r="GHN139" i="6"/>
  <c r="GHM139" i="6"/>
  <c r="GHL139" i="6"/>
  <c r="GHK139" i="6"/>
  <c r="GHJ139" i="6"/>
  <c r="GHI139" i="6"/>
  <c r="GHH139" i="6"/>
  <c r="GHG139" i="6"/>
  <c r="GHF139" i="6"/>
  <c r="GHE139" i="6"/>
  <c r="GHD139" i="6"/>
  <c r="GHC139" i="6"/>
  <c r="GHB139" i="6"/>
  <c r="GHA139" i="6"/>
  <c r="GGZ139" i="6"/>
  <c r="GGY139" i="6"/>
  <c r="GGX139" i="6"/>
  <c r="GGW139" i="6"/>
  <c r="GGV139" i="6"/>
  <c r="GGU139" i="6"/>
  <c r="GGT139" i="6"/>
  <c r="GGS139" i="6"/>
  <c r="GGR139" i="6"/>
  <c r="GGQ139" i="6"/>
  <c r="GGP139" i="6"/>
  <c r="GGO139" i="6"/>
  <c r="GGN139" i="6"/>
  <c r="GGM139" i="6"/>
  <c r="GGL139" i="6"/>
  <c r="GGK139" i="6"/>
  <c r="GGJ139" i="6"/>
  <c r="GGI139" i="6"/>
  <c r="GGH139" i="6"/>
  <c r="GGG139" i="6"/>
  <c r="GGF139" i="6"/>
  <c r="GGE139" i="6"/>
  <c r="GGD139" i="6"/>
  <c r="GGC139" i="6"/>
  <c r="GGB139" i="6"/>
  <c r="GGA139" i="6"/>
  <c r="GFZ139" i="6"/>
  <c r="GFY139" i="6"/>
  <c r="GFX139" i="6"/>
  <c r="GFW139" i="6"/>
  <c r="GFV139" i="6"/>
  <c r="GFU139" i="6"/>
  <c r="GFT139" i="6"/>
  <c r="GFS139" i="6"/>
  <c r="GFR139" i="6"/>
  <c r="GFQ139" i="6"/>
  <c r="GFP139" i="6"/>
  <c r="GFO139" i="6"/>
  <c r="GFN139" i="6"/>
  <c r="GFM139" i="6"/>
  <c r="GFL139" i="6"/>
  <c r="GFK139" i="6"/>
  <c r="GFJ139" i="6"/>
  <c r="GFI139" i="6"/>
  <c r="GFH139" i="6"/>
  <c r="GFG139" i="6"/>
  <c r="GFF139" i="6"/>
  <c r="GFE139" i="6"/>
  <c r="GFD139" i="6"/>
  <c r="GFC139" i="6"/>
  <c r="GFB139" i="6"/>
  <c r="GFA139" i="6"/>
  <c r="GEZ139" i="6"/>
  <c r="GEY139" i="6"/>
  <c r="GEX139" i="6"/>
  <c r="GEW139" i="6"/>
  <c r="GEV139" i="6"/>
  <c r="GEU139" i="6"/>
  <c r="GET139" i="6"/>
  <c r="GES139" i="6"/>
  <c r="GER139" i="6"/>
  <c r="GEQ139" i="6"/>
  <c r="GEP139" i="6"/>
  <c r="GEO139" i="6"/>
  <c r="GEN139" i="6"/>
  <c r="GEM139" i="6"/>
  <c r="GEL139" i="6"/>
  <c r="GEK139" i="6"/>
  <c r="GEJ139" i="6"/>
  <c r="GEI139" i="6"/>
  <c r="GEH139" i="6"/>
  <c r="GEG139" i="6"/>
  <c r="GEF139" i="6"/>
  <c r="GEE139" i="6"/>
  <c r="GED139" i="6"/>
  <c r="GEC139" i="6"/>
  <c r="GEB139" i="6"/>
  <c r="GEA139" i="6"/>
  <c r="GDZ139" i="6"/>
  <c r="GDY139" i="6"/>
  <c r="GDX139" i="6"/>
  <c r="GDW139" i="6"/>
  <c r="GDV139" i="6"/>
  <c r="GDU139" i="6"/>
  <c r="GDT139" i="6"/>
  <c r="GDS139" i="6"/>
  <c r="GDR139" i="6"/>
  <c r="GDQ139" i="6"/>
  <c r="GDP139" i="6"/>
  <c r="GDO139" i="6"/>
  <c r="GDN139" i="6"/>
  <c r="GDM139" i="6"/>
  <c r="GDL139" i="6"/>
  <c r="GDK139" i="6"/>
  <c r="GDJ139" i="6"/>
  <c r="GDI139" i="6"/>
  <c r="GDH139" i="6"/>
  <c r="GDG139" i="6"/>
  <c r="GDF139" i="6"/>
  <c r="GDE139" i="6"/>
  <c r="GDD139" i="6"/>
  <c r="GDC139" i="6"/>
  <c r="GDB139" i="6"/>
  <c r="GDA139" i="6"/>
  <c r="GCZ139" i="6"/>
  <c r="GCY139" i="6"/>
  <c r="GCX139" i="6"/>
  <c r="GCW139" i="6"/>
  <c r="GCV139" i="6"/>
  <c r="GCU139" i="6"/>
  <c r="GCT139" i="6"/>
  <c r="GCS139" i="6"/>
  <c r="GCR139" i="6"/>
  <c r="GCQ139" i="6"/>
  <c r="GCP139" i="6"/>
  <c r="GCO139" i="6"/>
  <c r="GCN139" i="6"/>
  <c r="GCM139" i="6"/>
  <c r="GCL139" i="6"/>
  <c r="GCK139" i="6"/>
  <c r="GCJ139" i="6"/>
  <c r="GCI139" i="6"/>
  <c r="GCH139" i="6"/>
  <c r="GCG139" i="6"/>
  <c r="GCF139" i="6"/>
  <c r="GCE139" i="6"/>
  <c r="GCD139" i="6"/>
  <c r="GCC139" i="6"/>
  <c r="GCB139" i="6"/>
  <c r="GCA139" i="6"/>
  <c r="GBZ139" i="6"/>
  <c r="GBY139" i="6"/>
  <c r="GBX139" i="6"/>
  <c r="GBW139" i="6"/>
  <c r="GBV139" i="6"/>
  <c r="GBU139" i="6"/>
  <c r="GBT139" i="6"/>
  <c r="GBS139" i="6"/>
  <c r="GBR139" i="6"/>
  <c r="GBQ139" i="6"/>
  <c r="GBP139" i="6"/>
  <c r="GBO139" i="6"/>
  <c r="GBN139" i="6"/>
  <c r="GBM139" i="6"/>
  <c r="GBL139" i="6"/>
  <c r="GBK139" i="6"/>
  <c r="GBJ139" i="6"/>
  <c r="GBI139" i="6"/>
  <c r="GBH139" i="6"/>
  <c r="GBG139" i="6"/>
  <c r="GBF139" i="6"/>
  <c r="GBE139" i="6"/>
  <c r="GBD139" i="6"/>
  <c r="GBC139" i="6"/>
  <c r="GBB139" i="6"/>
  <c r="GBA139" i="6"/>
  <c r="GAZ139" i="6"/>
  <c r="GAY139" i="6"/>
  <c r="GAX139" i="6"/>
  <c r="GAW139" i="6"/>
  <c r="GAV139" i="6"/>
  <c r="GAU139" i="6"/>
  <c r="GAT139" i="6"/>
  <c r="GAS139" i="6"/>
  <c r="GAR139" i="6"/>
  <c r="GAQ139" i="6"/>
  <c r="GAP139" i="6"/>
  <c r="GAO139" i="6"/>
  <c r="GAN139" i="6"/>
  <c r="GAM139" i="6"/>
  <c r="GAL139" i="6"/>
  <c r="GAK139" i="6"/>
  <c r="GAJ139" i="6"/>
  <c r="GAI139" i="6"/>
  <c r="GAH139" i="6"/>
  <c r="GAG139" i="6"/>
  <c r="GAF139" i="6"/>
  <c r="GAE139" i="6"/>
  <c r="GAD139" i="6"/>
  <c r="GAC139" i="6"/>
  <c r="GAB139" i="6"/>
  <c r="GAA139" i="6"/>
  <c r="FZZ139" i="6"/>
  <c r="FZY139" i="6"/>
  <c r="FZX139" i="6"/>
  <c r="FZW139" i="6"/>
  <c r="FZV139" i="6"/>
  <c r="FZU139" i="6"/>
  <c r="FZT139" i="6"/>
  <c r="FZS139" i="6"/>
  <c r="FZR139" i="6"/>
  <c r="FZQ139" i="6"/>
  <c r="FZP139" i="6"/>
  <c r="FZO139" i="6"/>
  <c r="FZN139" i="6"/>
  <c r="FZM139" i="6"/>
  <c r="FZL139" i="6"/>
  <c r="FZK139" i="6"/>
  <c r="FZJ139" i="6"/>
  <c r="FZI139" i="6"/>
  <c r="FZH139" i="6"/>
  <c r="FZG139" i="6"/>
  <c r="FZF139" i="6"/>
  <c r="FZE139" i="6"/>
  <c r="FZD139" i="6"/>
  <c r="FZC139" i="6"/>
  <c r="FZB139" i="6"/>
  <c r="FZA139" i="6"/>
  <c r="FYZ139" i="6"/>
  <c r="FYY139" i="6"/>
  <c r="FYX139" i="6"/>
  <c r="FYW139" i="6"/>
  <c r="FYV139" i="6"/>
  <c r="FYU139" i="6"/>
  <c r="FYT139" i="6"/>
  <c r="FYS139" i="6"/>
  <c r="FYR139" i="6"/>
  <c r="FYQ139" i="6"/>
  <c r="FYP139" i="6"/>
  <c r="FYO139" i="6"/>
  <c r="FYN139" i="6"/>
  <c r="FYM139" i="6"/>
  <c r="FYL139" i="6"/>
  <c r="FYK139" i="6"/>
  <c r="FYJ139" i="6"/>
  <c r="FYI139" i="6"/>
  <c r="FYH139" i="6"/>
  <c r="FYG139" i="6"/>
  <c r="FYF139" i="6"/>
  <c r="FYE139" i="6"/>
  <c r="FYD139" i="6"/>
  <c r="FYC139" i="6"/>
  <c r="FYB139" i="6"/>
  <c r="FYA139" i="6"/>
  <c r="FXZ139" i="6"/>
  <c r="FXY139" i="6"/>
  <c r="FXX139" i="6"/>
  <c r="FXW139" i="6"/>
  <c r="FXV139" i="6"/>
  <c r="FXU139" i="6"/>
  <c r="FXT139" i="6"/>
  <c r="FXS139" i="6"/>
  <c r="FXR139" i="6"/>
  <c r="FXQ139" i="6"/>
  <c r="FXP139" i="6"/>
  <c r="FXO139" i="6"/>
  <c r="FXN139" i="6"/>
  <c r="FXM139" i="6"/>
  <c r="FXL139" i="6"/>
  <c r="FXK139" i="6"/>
  <c r="FXJ139" i="6"/>
  <c r="FXI139" i="6"/>
  <c r="FXH139" i="6"/>
  <c r="FXG139" i="6"/>
  <c r="FXF139" i="6"/>
  <c r="FXE139" i="6"/>
  <c r="FXD139" i="6"/>
  <c r="FXC139" i="6"/>
  <c r="FXB139" i="6"/>
  <c r="FXA139" i="6"/>
  <c r="FWZ139" i="6"/>
  <c r="FWY139" i="6"/>
  <c r="FWX139" i="6"/>
  <c r="FWW139" i="6"/>
  <c r="FWV139" i="6"/>
  <c r="FWU139" i="6"/>
  <c r="FWT139" i="6"/>
  <c r="FWS139" i="6"/>
  <c r="FWR139" i="6"/>
  <c r="FWQ139" i="6"/>
  <c r="FWP139" i="6"/>
  <c r="FWO139" i="6"/>
  <c r="FWN139" i="6"/>
  <c r="FWM139" i="6"/>
  <c r="FWL139" i="6"/>
  <c r="FWK139" i="6"/>
  <c r="FWJ139" i="6"/>
  <c r="FWI139" i="6"/>
  <c r="FWH139" i="6"/>
  <c r="FWG139" i="6"/>
  <c r="FWF139" i="6"/>
  <c r="FWE139" i="6"/>
  <c r="FWD139" i="6"/>
  <c r="FWC139" i="6"/>
  <c r="FWB139" i="6"/>
  <c r="FWA139" i="6"/>
  <c r="FVZ139" i="6"/>
  <c r="FVY139" i="6"/>
  <c r="FVX139" i="6"/>
  <c r="FVW139" i="6"/>
  <c r="FVV139" i="6"/>
  <c r="FVU139" i="6"/>
  <c r="FVT139" i="6"/>
  <c r="FVS139" i="6"/>
  <c r="FVR139" i="6"/>
  <c r="FVQ139" i="6"/>
  <c r="FVP139" i="6"/>
  <c r="FVO139" i="6"/>
  <c r="FVN139" i="6"/>
  <c r="FVM139" i="6"/>
  <c r="FVL139" i="6"/>
  <c r="FVK139" i="6"/>
  <c r="FVJ139" i="6"/>
  <c r="FVI139" i="6"/>
  <c r="FVH139" i="6"/>
  <c r="FVG139" i="6"/>
  <c r="FVF139" i="6"/>
  <c r="FVE139" i="6"/>
  <c r="FVD139" i="6"/>
  <c r="FVC139" i="6"/>
  <c r="FVB139" i="6"/>
  <c r="FVA139" i="6"/>
  <c r="FUZ139" i="6"/>
  <c r="FUY139" i="6"/>
  <c r="FUX139" i="6"/>
  <c r="FUW139" i="6"/>
  <c r="FUV139" i="6"/>
  <c r="FUU139" i="6"/>
  <c r="FUT139" i="6"/>
  <c r="FUS139" i="6"/>
  <c r="FUR139" i="6"/>
  <c r="FUQ139" i="6"/>
  <c r="FUP139" i="6"/>
  <c r="FUO139" i="6"/>
  <c r="FUN139" i="6"/>
  <c r="FUM139" i="6"/>
  <c r="FUL139" i="6"/>
  <c r="FUK139" i="6"/>
  <c r="FUJ139" i="6"/>
  <c r="FUI139" i="6"/>
  <c r="FUH139" i="6"/>
  <c r="FUG139" i="6"/>
  <c r="FUF139" i="6"/>
  <c r="FUE139" i="6"/>
  <c r="FUD139" i="6"/>
  <c r="FUC139" i="6"/>
  <c r="FUB139" i="6"/>
  <c r="FUA139" i="6"/>
  <c r="FTZ139" i="6"/>
  <c r="FTY139" i="6"/>
  <c r="FTX139" i="6"/>
  <c r="FTW139" i="6"/>
  <c r="FTV139" i="6"/>
  <c r="FTU139" i="6"/>
  <c r="FTT139" i="6"/>
  <c r="FTS139" i="6"/>
  <c r="FTR139" i="6"/>
  <c r="FTQ139" i="6"/>
  <c r="FTP139" i="6"/>
  <c r="FTO139" i="6"/>
  <c r="FTN139" i="6"/>
  <c r="FTM139" i="6"/>
  <c r="FTL139" i="6"/>
  <c r="FTK139" i="6"/>
  <c r="FTJ139" i="6"/>
  <c r="FTI139" i="6"/>
  <c r="FTH139" i="6"/>
  <c r="FTG139" i="6"/>
  <c r="FTF139" i="6"/>
  <c r="FTE139" i="6"/>
  <c r="FTD139" i="6"/>
  <c r="FTC139" i="6"/>
  <c r="FTB139" i="6"/>
  <c r="FTA139" i="6"/>
  <c r="FSZ139" i="6"/>
  <c r="FSY139" i="6"/>
  <c r="FSX139" i="6"/>
  <c r="FSW139" i="6"/>
  <c r="FSV139" i="6"/>
  <c r="FSU139" i="6"/>
  <c r="FST139" i="6"/>
  <c r="FSS139" i="6"/>
  <c r="FSR139" i="6"/>
  <c r="FSQ139" i="6"/>
  <c r="FSP139" i="6"/>
  <c r="FSO139" i="6"/>
  <c r="FSN139" i="6"/>
  <c r="FSM139" i="6"/>
  <c r="FSL139" i="6"/>
  <c r="FSK139" i="6"/>
  <c r="FSJ139" i="6"/>
  <c r="FSI139" i="6"/>
  <c r="FSH139" i="6"/>
  <c r="FSG139" i="6"/>
  <c r="FSF139" i="6"/>
  <c r="FSE139" i="6"/>
  <c r="FSD139" i="6"/>
  <c r="FSC139" i="6"/>
  <c r="FSB139" i="6"/>
  <c r="FSA139" i="6"/>
  <c r="FRZ139" i="6"/>
  <c r="FRY139" i="6"/>
  <c r="FRX139" i="6"/>
  <c r="FRW139" i="6"/>
  <c r="FRV139" i="6"/>
  <c r="FRU139" i="6"/>
  <c r="FRT139" i="6"/>
  <c r="FRS139" i="6"/>
  <c r="FRR139" i="6"/>
  <c r="FRQ139" i="6"/>
  <c r="FRP139" i="6"/>
  <c r="FRO139" i="6"/>
  <c r="FRN139" i="6"/>
  <c r="FRM139" i="6"/>
  <c r="FRL139" i="6"/>
  <c r="FRK139" i="6"/>
  <c r="FRJ139" i="6"/>
  <c r="FRI139" i="6"/>
  <c r="FRH139" i="6"/>
  <c r="FRG139" i="6"/>
  <c r="FRF139" i="6"/>
  <c r="FRE139" i="6"/>
  <c r="FRD139" i="6"/>
  <c r="FRC139" i="6"/>
  <c r="FRB139" i="6"/>
  <c r="FRA139" i="6"/>
  <c r="FQZ139" i="6"/>
  <c r="FQY139" i="6"/>
  <c r="FQX139" i="6"/>
  <c r="FQW139" i="6"/>
  <c r="FQV139" i="6"/>
  <c r="FQU139" i="6"/>
  <c r="FQT139" i="6"/>
  <c r="FQS139" i="6"/>
  <c r="FQR139" i="6"/>
  <c r="FQQ139" i="6"/>
  <c r="FQP139" i="6"/>
  <c r="FQO139" i="6"/>
  <c r="FQN139" i="6"/>
  <c r="FQM139" i="6"/>
  <c r="FQL139" i="6"/>
  <c r="FQK139" i="6"/>
  <c r="FQJ139" i="6"/>
  <c r="FQI139" i="6"/>
  <c r="FQH139" i="6"/>
  <c r="FQG139" i="6"/>
  <c r="FQF139" i="6"/>
  <c r="FQE139" i="6"/>
  <c r="FQD139" i="6"/>
  <c r="FQC139" i="6"/>
  <c r="FQB139" i="6"/>
  <c r="FQA139" i="6"/>
  <c r="FPZ139" i="6"/>
  <c r="FPY139" i="6"/>
  <c r="FPX139" i="6"/>
  <c r="FPW139" i="6"/>
  <c r="FPV139" i="6"/>
  <c r="FPU139" i="6"/>
  <c r="FPT139" i="6"/>
  <c r="FPS139" i="6"/>
  <c r="FPR139" i="6"/>
  <c r="FPQ139" i="6"/>
  <c r="FPP139" i="6"/>
  <c r="FPO139" i="6"/>
  <c r="FPN139" i="6"/>
  <c r="FPM139" i="6"/>
  <c r="FPL139" i="6"/>
  <c r="FPK139" i="6"/>
  <c r="FPJ139" i="6"/>
  <c r="FPI139" i="6"/>
  <c r="FPH139" i="6"/>
  <c r="FPG139" i="6"/>
  <c r="FPF139" i="6"/>
  <c r="FPE139" i="6"/>
  <c r="FPD139" i="6"/>
  <c r="FPC139" i="6"/>
  <c r="FPB139" i="6"/>
  <c r="FPA139" i="6"/>
  <c r="FOZ139" i="6"/>
  <c r="FOY139" i="6"/>
  <c r="FOX139" i="6"/>
  <c r="FOW139" i="6"/>
  <c r="FOV139" i="6"/>
  <c r="FOU139" i="6"/>
  <c r="FOT139" i="6"/>
  <c r="FOS139" i="6"/>
  <c r="FOR139" i="6"/>
  <c r="FOQ139" i="6"/>
  <c r="FOP139" i="6"/>
  <c r="FOO139" i="6"/>
  <c r="FON139" i="6"/>
  <c r="FOM139" i="6"/>
  <c r="FOL139" i="6"/>
  <c r="FOK139" i="6"/>
  <c r="FOJ139" i="6"/>
  <c r="FOI139" i="6"/>
  <c r="FOH139" i="6"/>
  <c r="FOG139" i="6"/>
  <c r="FOF139" i="6"/>
  <c r="FOE139" i="6"/>
  <c r="FOD139" i="6"/>
  <c r="FOC139" i="6"/>
  <c r="FOB139" i="6"/>
  <c r="FOA139" i="6"/>
  <c r="FNZ139" i="6"/>
  <c r="FNY139" i="6"/>
  <c r="FNX139" i="6"/>
  <c r="FNW139" i="6"/>
  <c r="FNV139" i="6"/>
  <c r="FNU139" i="6"/>
  <c r="FNT139" i="6"/>
  <c r="FNS139" i="6"/>
  <c r="FNR139" i="6"/>
  <c r="FNQ139" i="6"/>
  <c r="FNP139" i="6"/>
  <c r="FNO139" i="6"/>
  <c r="FNN139" i="6"/>
  <c r="FNM139" i="6"/>
  <c r="FNL139" i="6"/>
  <c r="FNK139" i="6"/>
  <c r="FNJ139" i="6"/>
  <c r="FNI139" i="6"/>
  <c r="FNH139" i="6"/>
  <c r="FNG139" i="6"/>
  <c r="FNF139" i="6"/>
  <c r="FNE139" i="6"/>
  <c r="FND139" i="6"/>
  <c r="FNC139" i="6"/>
  <c r="FNB139" i="6"/>
  <c r="FNA139" i="6"/>
  <c r="FMZ139" i="6"/>
  <c r="FMY139" i="6"/>
  <c r="FMX139" i="6"/>
  <c r="FMW139" i="6"/>
  <c r="FMV139" i="6"/>
  <c r="FMU139" i="6"/>
  <c r="FMT139" i="6"/>
  <c r="FMS139" i="6"/>
  <c r="FMR139" i="6"/>
  <c r="FMQ139" i="6"/>
  <c r="FMP139" i="6"/>
  <c r="FMO139" i="6"/>
  <c r="FMN139" i="6"/>
  <c r="FMM139" i="6"/>
  <c r="FML139" i="6"/>
  <c r="FMK139" i="6"/>
  <c r="FMJ139" i="6"/>
  <c r="FMI139" i="6"/>
  <c r="FMH139" i="6"/>
  <c r="FMG139" i="6"/>
  <c r="FMF139" i="6"/>
  <c r="FME139" i="6"/>
  <c r="FMD139" i="6"/>
  <c r="FMC139" i="6"/>
  <c r="FMB139" i="6"/>
  <c r="FMA139" i="6"/>
  <c r="FLZ139" i="6"/>
  <c r="FLY139" i="6"/>
  <c r="FLX139" i="6"/>
  <c r="FLW139" i="6"/>
  <c r="FLV139" i="6"/>
  <c r="FLU139" i="6"/>
  <c r="FLT139" i="6"/>
  <c r="FLS139" i="6"/>
  <c r="FLR139" i="6"/>
  <c r="FLQ139" i="6"/>
  <c r="FLP139" i="6"/>
  <c r="FLO139" i="6"/>
  <c r="FLN139" i="6"/>
  <c r="FLM139" i="6"/>
  <c r="FLL139" i="6"/>
  <c r="FLK139" i="6"/>
  <c r="FLJ139" i="6"/>
  <c r="FLI139" i="6"/>
  <c r="FLH139" i="6"/>
  <c r="FLG139" i="6"/>
  <c r="FLF139" i="6"/>
  <c r="FLE139" i="6"/>
  <c r="FLD139" i="6"/>
  <c r="FLC139" i="6"/>
  <c r="FLB139" i="6"/>
  <c r="FLA139" i="6"/>
  <c r="FKZ139" i="6"/>
  <c r="FKY139" i="6"/>
  <c r="FKX139" i="6"/>
  <c r="FKW139" i="6"/>
  <c r="FKV139" i="6"/>
  <c r="FKU139" i="6"/>
  <c r="FKT139" i="6"/>
  <c r="FKS139" i="6"/>
  <c r="FKR139" i="6"/>
  <c r="FKQ139" i="6"/>
  <c r="FKP139" i="6"/>
  <c r="FKO139" i="6"/>
  <c r="FKN139" i="6"/>
  <c r="FKM139" i="6"/>
  <c r="FKL139" i="6"/>
  <c r="FKK139" i="6"/>
  <c r="FKJ139" i="6"/>
  <c r="FKI139" i="6"/>
  <c r="FKH139" i="6"/>
  <c r="FKG139" i="6"/>
  <c r="FKF139" i="6"/>
  <c r="FKE139" i="6"/>
  <c r="FKD139" i="6"/>
  <c r="FKC139" i="6"/>
  <c r="FKB139" i="6"/>
  <c r="FKA139" i="6"/>
  <c r="FJZ139" i="6"/>
  <c r="FJY139" i="6"/>
  <c r="FJX139" i="6"/>
  <c r="FJW139" i="6"/>
  <c r="FJV139" i="6"/>
  <c r="FJU139" i="6"/>
  <c r="FJT139" i="6"/>
  <c r="FJS139" i="6"/>
  <c r="FJR139" i="6"/>
  <c r="FJQ139" i="6"/>
  <c r="FJP139" i="6"/>
  <c r="FJO139" i="6"/>
  <c r="FJN139" i="6"/>
  <c r="FJM139" i="6"/>
  <c r="FJL139" i="6"/>
  <c r="FJK139" i="6"/>
  <c r="FJJ139" i="6"/>
  <c r="FJI139" i="6"/>
  <c r="FJH139" i="6"/>
  <c r="FJG139" i="6"/>
  <c r="FJF139" i="6"/>
  <c r="FJE139" i="6"/>
  <c r="FJD139" i="6"/>
  <c r="FJC139" i="6"/>
  <c r="FJB139" i="6"/>
  <c r="FJA139" i="6"/>
  <c r="FIZ139" i="6"/>
  <c r="FIY139" i="6"/>
  <c r="FIX139" i="6"/>
  <c r="FIW139" i="6"/>
  <c r="FIV139" i="6"/>
  <c r="FIU139" i="6"/>
  <c r="FIT139" i="6"/>
  <c r="FIS139" i="6"/>
  <c r="FIR139" i="6"/>
  <c r="FIQ139" i="6"/>
  <c r="FIP139" i="6"/>
  <c r="FIO139" i="6"/>
  <c r="FIN139" i="6"/>
  <c r="FIM139" i="6"/>
  <c r="FIL139" i="6"/>
  <c r="FIK139" i="6"/>
  <c r="FIJ139" i="6"/>
  <c r="FII139" i="6"/>
  <c r="FIH139" i="6"/>
  <c r="FIG139" i="6"/>
  <c r="FIF139" i="6"/>
  <c r="FIE139" i="6"/>
  <c r="FID139" i="6"/>
  <c r="FIC139" i="6"/>
  <c r="FIB139" i="6"/>
  <c r="FIA139" i="6"/>
  <c r="FHZ139" i="6"/>
  <c r="FHY139" i="6"/>
  <c r="FHX139" i="6"/>
  <c r="FHW139" i="6"/>
  <c r="FHV139" i="6"/>
  <c r="FHU139" i="6"/>
  <c r="FHT139" i="6"/>
  <c r="FHS139" i="6"/>
  <c r="FHR139" i="6"/>
  <c r="FHQ139" i="6"/>
  <c r="FHP139" i="6"/>
  <c r="FHO139" i="6"/>
  <c r="FHN139" i="6"/>
  <c r="FHM139" i="6"/>
  <c r="FHL139" i="6"/>
  <c r="FHK139" i="6"/>
  <c r="FHJ139" i="6"/>
  <c r="FHI139" i="6"/>
  <c r="FHH139" i="6"/>
  <c r="FHG139" i="6"/>
  <c r="FHF139" i="6"/>
  <c r="FHE139" i="6"/>
  <c r="FHD139" i="6"/>
  <c r="FHC139" i="6"/>
  <c r="FHB139" i="6"/>
  <c r="FHA139" i="6"/>
  <c r="FGZ139" i="6"/>
  <c r="FGY139" i="6"/>
  <c r="FGX139" i="6"/>
  <c r="FGW139" i="6"/>
  <c r="FGV139" i="6"/>
  <c r="FGU139" i="6"/>
  <c r="FGT139" i="6"/>
  <c r="FGS139" i="6"/>
  <c r="FGR139" i="6"/>
  <c r="FGQ139" i="6"/>
  <c r="FGP139" i="6"/>
  <c r="FGO139" i="6"/>
  <c r="FGN139" i="6"/>
  <c r="FGM139" i="6"/>
  <c r="FGL139" i="6"/>
  <c r="FGK139" i="6"/>
  <c r="FGJ139" i="6"/>
  <c r="FGI139" i="6"/>
  <c r="FGH139" i="6"/>
  <c r="FGG139" i="6"/>
  <c r="FGF139" i="6"/>
  <c r="FGE139" i="6"/>
  <c r="FGD139" i="6"/>
  <c r="FGC139" i="6"/>
  <c r="FGB139" i="6"/>
  <c r="FGA139" i="6"/>
  <c r="FFZ139" i="6"/>
  <c r="FFY139" i="6"/>
  <c r="FFX139" i="6"/>
  <c r="FFW139" i="6"/>
  <c r="FFV139" i="6"/>
  <c r="FFU139" i="6"/>
  <c r="FFT139" i="6"/>
  <c r="FFS139" i="6"/>
  <c r="FFR139" i="6"/>
  <c r="FFQ139" i="6"/>
  <c r="FFP139" i="6"/>
  <c r="FFO139" i="6"/>
  <c r="FFN139" i="6"/>
  <c r="FFM139" i="6"/>
  <c r="FFL139" i="6"/>
  <c r="FFK139" i="6"/>
  <c r="FFJ139" i="6"/>
  <c r="FFI139" i="6"/>
  <c r="FFH139" i="6"/>
  <c r="FFG139" i="6"/>
  <c r="FFF139" i="6"/>
  <c r="FFE139" i="6"/>
  <c r="FFD139" i="6"/>
  <c r="FFC139" i="6"/>
  <c r="FFB139" i="6"/>
  <c r="FFA139" i="6"/>
  <c r="FEZ139" i="6"/>
  <c r="FEY139" i="6"/>
  <c r="FEX139" i="6"/>
  <c r="FEW139" i="6"/>
  <c r="FEV139" i="6"/>
  <c r="FEU139" i="6"/>
  <c r="FET139" i="6"/>
  <c r="FES139" i="6"/>
  <c r="FER139" i="6"/>
  <c r="FEQ139" i="6"/>
  <c r="FEP139" i="6"/>
  <c r="FEO139" i="6"/>
  <c r="FEN139" i="6"/>
  <c r="FEM139" i="6"/>
  <c r="FEL139" i="6"/>
  <c r="FEK139" i="6"/>
  <c r="FEJ139" i="6"/>
  <c r="FEI139" i="6"/>
  <c r="FEH139" i="6"/>
  <c r="FEG139" i="6"/>
  <c r="FEF139" i="6"/>
  <c r="FEE139" i="6"/>
  <c r="FED139" i="6"/>
  <c r="FEC139" i="6"/>
  <c r="FEB139" i="6"/>
  <c r="FEA139" i="6"/>
  <c r="FDZ139" i="6"/>
  <c r="FDY139" i="6"/>
  <c r="FDX139" i="6"/>
  <c r="FDW139" i="6"/>
  <c r="FDV139" i="6"/>
  <c r="FDU139" i="6"/>
  <c r="FDT139" i="6"/>
  <c r="FDS139" i="6"/>
  <c r="FDR139" i="6"/>
  <c r="FDQ139" i="6"/>
  <c r="FDP139" i="6"/>
  <c r="FDO139" i="6"/>
  <c r="FDN139" i="6"/>
  <c r="FDM139" i="6"/>
  <c r="FDL139" i="6"/>
  <c r="FDK139" i="6"/>
  <c r="FDJ139" i="6"/>
  <c r="FDI139" i="6"/>
  <c r="FDH139" i="6"/>
  <c r="FDG139" i="6"/>
  <c r="FDF139" i="6"/>
  <c r="FDE139" i="6"/>
  <c r="FDD139" i="6"/>
  <c r="FDC139" i="6"/>
  <c r="FDB139" i="6"/>
  <c r="FDA139" i="6"/>
  <c r="FCZ139" i="6"/>
  <c r="FCY139" i="6"/>
  <c r="FCX139" i="6"/>
  <c r="FCW139" i="6"/>
  <c r="FCV139" i="6"/>
  <c r="FCU139" i="6"/>
  <c r="FCT139" i="6"/>
  <c r="FCS139" i="6"/>
  <c r="FCR139" i="6"/>
  <c r="FCQ139" i="6"/>
  <c r="FCP139" i="6"/>
  <c r="FCO139" i="6"/>
  <c r="FCN139" i="6"/>
  <c r="FCM139" i="6"/>
  <c r="FCL139" i="6"/>
  <c r="FCK139" i="6"/>
  <c r="FCJ139" i="6"/>
  <c r="FCI139" i="6"/>
  <c r="FCH139" i="6"/>
  <c r="FCG139" i="6"/>
  <c r="FCF139" i="6"/>
  <c r="FCE139" i="6"/>
  <c r="FCD139" i="6"/>
  <c r="FCC139" i="6"/>
  <c r="FCB139" i="6"/>
  <c r="FCA139" i="6"/>
  <c r="FBZ139" i="6"/>
  <c r="FBY139" i="6"/>
  <c r="FBX139" i="6"/>
  <c r="FBW139" i="6"/>
  <c r="FBV139" i="6"/>
  <c r="FBU139" i="6"/>
  <c r="FBT139" i="6"/>
  <c r="FBS139" i="6"/>
  <c r="FBR139" i="6"/>
  <c r="FBQ139" i="6"/>
  <c r="FBP139" i="6"/>
  <c r="FBO139" i="6"/>
  <c r="FBN139" i="6"/>
  <c r="FBM139" i="6"/>
  <c r="FBL139" i="6"/>
  <c r="FBK139" i="6"/>
  <c r="FBJ139" i="6"/>
  <c r="FBI139" i="6"/>
  <c r="FBH139" i="6"/>
  <c r="FBG139" i="6"/>
  <c r="FBF139" i="6"/>
  <c r="FBE139" i="6"/>
  <c r="FBD139" i="6"/>
  <c r="FBC139" i="6"/>
  <c r="FBB139" i="6"/>
  <c r="FBA139" i="6"/>
  <c r="FAZ139" i="6"/>
  <c r="FAY139" i="6"/>
  <c r="FAX139" i="6"/>
  <c r="FAW139" i="6"/>
  <c r="FAV139" i="6"/>
  <c r="FAU139" i="6"/>
  <c r="FAT139" i="6"/>
  <c r="FAS139" i="6"/>
  <c r="FAR139" i="6"/>
  <c r="FAQ139" i="6"/>
  <c r="FAP139" i="6"/>
  <c r="FAO139" i="6"/>
  <c r="FAN139" i="6"/>
  <c r="FAM139" i="6"/>
  <c r="FAL139" i="6"/>
  <c r="FAK139" i="6"/>
  <c r="FAJ139" i="6"/>
  <c r="FAI139" i="6"/>
  <c r="FAH139" i="6"/>
  <c r="FAG139" i="6"/>
  <c r="FAF139" i="6"/>
  <c r="FAE139" i="6"/>
  <c r="FAD139" i="6"/>
  <c r="FAC139" i="6"/>
  <c r="FAB139" i="6"/>
  <c r="FAA139" i="6"/>
  <c r="EZZ139" i="6"/>
  <c r="EZY139" i="6"/>
  <c r="EZX139" i="6"/>
  <c r="EZW139" i="6"/>
  <c r="EZV139" i="6"/>
  <c r="EZU139" i="6"/>
  <c r="EZT139" i="6"/>
  <c r="EZS139" i="6"/>
  <c r="EZR139" i="6"/>
  <c r="EZQ139" i="6"/>
  <c r="EZP139" i="6"/>
  <c r="EZO139" i="6"/>
  <c r="EZN139" i="6"/>
  <c r="EZM139" i="6"/>
  <c r="EZL139" i="6"/>
  <c r="EZK139" i="6"/>
  <c r="EZJ139" i="6"/>
  <c r="EZI139" i="6"/>
  <c r="EZH139" i="6"/>
  <c r="EZG139" i="6"/>
  <c r="EZF139" i="6"/>
  <c r="EZE139" i="6"/>
  <c r="EZD139" i="6"/>
  <c r="EZC139" i="6"/>
  <c r="EZB139" i="6"/>
  <c r="EZA139" i="6"/>
  <c r="EYZ139" i="6"/>
  <c r="EYY139" i="6"/>
  <c r="EYX139" i="6"/>
  <c r="EYW139" i="6"/>
  <c r="EYV139" i="6"/>
  <c r="EYU139" i="6"/>
  <c r="EYT139" i="6"/>
  <c r="EYS139" i="6"/>
  <c r="EYR139" i="6"/>
  <c r="EYQ139" i="6"/>
  <c r="EYP139" i="6"/>
  <c r="EYO139" i="6"/>
  <c r="EYN139" i="6"/>
  <c r="EYM139" i="6"/>
  <c r="EYL139" i="6"/>
  <c r="EYK139" i="6"/>
  <c r="EYJ139" i="6"/>
  <c r="EYI139" i="6"/>
  <c r="EYH139" i="6"/>
  <c r="EYG139" i="6"/>
  <c r="EYF139" i="6"/>
  <c r="EYE139" i="6"/>
  <c r="EYD139" i="6"/>
  <c r="EYC139" i="6"/>
  <c r="EYB139" i="6"/>
  <c r="EYA139" i="6"/>
  <c r="EXZ139" i="6"/>
  <c r="EXY139" i="6"/>
  <c r="EXX139" i="6"/>
  <c r="EXW139" i="6"/>
  <c r="EXV139" i="6"/>
  <c r="EXU139" i="6"/>
  <c r="EXT139" i="6"/>
  <c r="EXS139" i="6"/>
  <c r="EXR139" i="6"/>
  <c r="EXQ139" i="6"/>
  <c r="EXP139" i="6"/>
  <c r="EXO139" i="6"/>
  <c r="EXN139" i="6"/>
  <c r="EXM139" i="6"/>
  <c r="EXL139" i="6"/>
  <c r="EXK139" i="6"/>
  <c r="EXJ139" i="6"/>
  <c r="EXI139" i="6"/>
  <c r="EXH139" i="6"/>
  <c r="EXG139" i="6"/>
  <c r="EXF139" i="6"/>
  <c r="EXE139" i="6"/>
  <c r="EXD139" i="6"/>
  <c r="EXC139" i="6"/>
  <c r="EXB139" i="6"/>
  <c r="EXA139" i="6"/>
  <c r="EWZ139" i="6"/>
  <c r="EWY139" i="6"/>
  <c r="EWX139" i="6"/>
  <c r="EWW139" i="6"/>
  <c r="EWV139" i="6"/>
  <c r="EWU139" i="6"/>
  <c r="EWT139" i="6"/>
  <c r="EWS139" i="6"/>
  <c r="EWR139" i="6"/>
  <c r="EWQ139" i="6"/>
  <c r="EWP139" i="6"/>
  <c r="EWO139" i="6"/>
  <c r="EWN139" i="6"/>
  <c r="EWM139" i="6"/>
  <c r="EWL139" i="6"/>
  <c r="EWK139" i="6"/>
  <c r="EWJ139" i="6"/>
  <c r="EWI139" i="6"/>
  <c r="EWH139" i="6"/>
  <c r="EWG139" i="6"/>
  <c r="EWF139" i="6"/>
  <c r="EWE139" i="6"/>
  <c r="EWD139" i="6"/>
  <c r="EWC139" i="6"/>
  <c r="EWB139" i="6"/>
  <c r="EWA139" i="6"/>
  <c r="EVZ139" i="6"/>
  <c r="EVY139" i="6"/>
  <c r="EVX139" i="6"/>
  <c r="EVW139" i="6"/>
  <c r="EVV139" i="6"/>
  <c r="EVU139" i="6"/>
  <c r="EVT139" i="6"/>
  <c r="EVS139" i="6"/>
  <c r="EVR139" i="6"/>
  <c r="EVQ139" i="6"/>
  <c r="EVP139" i="6"/>
  <c r="EVO139" i="6"/>
  <c r="EVN139" i="6"/>
  <c r="EVM139" i="6"/>
  <c r="EVL139" i="6"/>
  <c r="EVK139" i="6"/>
  <c r="EVJ139" i="6"/>
  <c r="EVI139" i="6"/>
  <c r="EVH139" i="6"/>
  <c r="EVG139" i="6"/>
  <c r="EVF139" i="6"/>
  <c r="EVE139" i="6"/>
  <c r="EVD139" i="6"/>
  <c r="EVC139" i="6"/>
  <c r="EVB139" i="6"/>
  <c r="EVA139" i="6"/>
  <c r="EUZ139" i="6"/>
  <c r="EUY139" i="6"/>
  <c r="EUX139" i="6"/>
  <c r="EUW139" i="6"/>
  <c r="EUV139" i="6"/>
  <c r="EUU139" i="6"/>
  <c r="EUT139" i="6"/>
  <c r="EUS139" i="6"/>
  <c r="EUR139" i="6"/>
  <c r="EUQ139" i="6"/>
  <c r="EUP139" i="6"/>
  <c r="EUO139" i="6"/>
  <c r="EUN139" i="6"/>
  <c r="EUM139" i="6"/>
  <c r="EUL139" i="6"/>
  <c r="EUK139" i="6"/>
  <c r="EUJ139" i="6"/>
  <c r="EUI139" i="6"/>
  <c r="EUH139" i="6"/>
  <c r="EUG139" i="6"/>
  <c r="EUF139" i="6"/>
  <c r="EUE139" i="6"/>
  <c r="EUD139" i="6"/>
  <c r="EUC139" i="6"/>
  <c r="EUB139" i="6"/>
  <c r="EUA139" i="6"/>
  <c r="ETZ139" i="6"/>
  <c r="ETY139" i="6"/>
  <c r="ETX139" i="6"/>
  <c r="ETW139" i="6"/>
  <c r="ETV139" i="6"/>
  <c r="ETU139" i="6"/>
  <c r="ETT139" i="6"/>
  <c r="ETS139" i="6"/>
  <c r="ETR139" i="6"/>
  <c r="ETQ139" i="6"/>
  <c r="ETP139" i="6"/>
  <c r="ETO139" i="6"/>
  <c r="ETN139" i="6"/>
  <c r="ETM139" i="6"/>
  <c r="ETL139" i="6"/>
  <c r="ETK139" i="6"/>
  <c r="ETJ139" i="6"/>
  <c r="ETI139" i="6"/>
  <c r="ETH139" i="6"/>
  <c r="ETG139" i="6"/>
  <c r="ETF139" i="6"/>
  <c r="ETE139" i="6"/>
  <c r="ETD139" i="6"/>
  <c r="ETC139" i="6"/>
  <c r="ETB139" i="6"/>
  <c r="ETA139" i="6"/>
  <c r="ESZ139" i="6"/>
  <c r="ESY139" i="6"/>
  <c r="ESX139" i="6"/>
  <c r="ESW139" i="6"/>
  <c r="ESV139" i="6"/>
  <c r="ESU139" i="6"/>
  <c r="EST139" i="6"/>
  <c r="ESS139" i="6"/>
  <c r="ESR139" i="6"/>
  <c r="ESQ139" i="6"/>
  <c r="ESP139" i="6"/>
  <c r="ESO139" i="6"/>
  <c r="ESN139" i="6"/>
  <c r="ESM139" i="6"/>
  <c r="ESL139" i="6"/>
  <c r="ESK139" i="6"/>
  <c r="ESJ139" i="6"/>
  <c r="ESI139" i="6"/>
  <c r="ESH139" i="6"/>
  <c r="ESG139" i="6"/>
  <c r="ESF139" i="6"/>
  <c r="ESE139" i="6"/>
  <c r="ESD139" i="6"/>
  <c r="ESC139" i="6"/>
  <c r="ESB139" i="6"/>
  <c r="ESA139" i="6"/>
  <c r="ERZ139" i="6"/>
  <c r="ERY139" i="6"/>
  <c r="ERX139" i="6"/>
  <c r="ERW139" i="6"/>
  <c r="ERV139" i="6"/>
  <c r="ERU139" i="6"/>
  <c r="ERT139" i="6"/>
  <c r="ERS139" i="6"/>
  <c r="ERR139" i="6"/>
  <c r="ERQ139" i="6"/>
  <c r="ERP139" i="6"/>
  <c r="ERO139" i="6"/>
  <c r="ERN139" i="6"/>
  <c r="ERM139" i="6"/>
  <c r="ERL139" i="6"/>
  <c r="ERK139" i="6"/>
  <c r="ERJ139" i="6"/>
  <c r="ERI139" i="6"/>
  <c r="ERH139" i="6"/>
  <c r="ERG139" i="6"/>
  <c r="ERF139" i="6"/>
  <c r="ERE139" i="6"/>
  <c r="ERD139" i="6"/>
  <c r="ERC139" i="6"/>
  <c r="ERB139" i="6"/>
  <c r="ERA139" i="6"/>
  <c r="EQZ139" i="6"/>
  <c r="EQY139" i="6"/>
  <c r="EQX139" i="6"/>
  <c r="EQW139" i="6"/>
  <c r="EQV139" i="6"/>
  <c r="EQU139" i="6"/>
  <c r="EQT139" i="6"/>
  <c r="EQS139" i="6"/>
  <c r="EQR139" i="6"/>
  <c r="EQQ139" i="6"/>
  <c r="EQP139" i="6"/>
  <c r="EQO139" i="6"/>
  <c r="EQN139" i="6"/>
  <c r="EQM139" i="6"/>
  <c r="EQL139" i="6"/>
  <c r="EQK139" i="6"/>
  <c r="EQJ139" i="6"/>
  <c r="EQI139" i="6"/>
  <c r="EQH139" i="6"/>
  <c r="EQG139" i="6"/>
  <c r="EQF139" i="6"/>
  <c r="EQE139" i="6"/>
  <c r="EQD139" i="6"/>
  <c r="EQC139" i="6"/>
  <c r="EQB139" i="6"/>
  <c r="EQA139" i="6"/>
  <c r="EPZ139" i="6"/>
  <c r="EPY139" i="6"/>
  <c r="EPX139" i="6"/>
  <c r="EPW139" i="6"/>
  <c r="EPV139" i="6"/>
  <c r="EPU139" i="6"/>
  <c r="EPT139" i="6"/>
  <c r="EPS139" i="6"/>
  <c r="EPR139" i="6"/>
  <c r="EPQ139" i="6"/>
  <c r="EPP139" i="6"/>
  <c r="EPO139" i="6"/>
  <c r="EPN139" i="6"/>
  <c r="EPM139" i="6"/>
  <c r="EPL139" i="6"/>
  <c r="EPK139" i="6"/>
  <c r="EPJ139" i="6"/>
  <c r="EPI139" i="6"/>
  <c r="EPH139" i="6"/>
  <c r="EPG139" i="6"/>
  <c r="EPF139" i="6"/>
  <c r="EPE139" i="6"/>
  <c r="EPD139" i="6"/>
  <c r="EPC139" i="6"/>
  <c r="EPB139" i="6"/>
  <c r="EPA139" i="6"/>
  <c r="EOZ139" i="6"/>
  <c r="EOY139" i="6"/>
  <c r="EOX139" i="6"/>
  <c r="EOW139" i="6"/>
  <c r="EOV139" i="6"/>
  <c r="EOU139" i="6"/>
  <c r="EOT139" i="6"/>
  <c r="EOS139" i="6"/>
  <c r="EOR139" i="6"/>
  <c r="EOQ139" i="6"/>
  <c r="EOP139" i="6"/>
  <c r="EOO139" i="6"/>
  <c r="EON139" i="6"/>
  <c r="EOM139" i="6"/>
  <c r="EOL139" i="6"/>
  <c r="EOK139" i="6"/>
  <c r="EOJ139" i="6"/>
  <c r="EOI139" i="6"/>
  <c r="EOH139" i="6"/>
  <c r="EOG139" i="6"/>
  <c r="EOF139" i="6"/>
  <c r="EOE139" i="6"/>
  <c r="EOD139" i="6"/>
  <c r="EOC139" i="6"/>
  <c r="EOB139" i="6"/>
  <c r="EOA139" i="6"/>
  <c r="ENZ139" i="6"/>
  <c r="ENY139" i="6"/>
  <c r="ENX139" i="6"/>
  <c r="ENW139" i="6"/>
  <c r="ENV139" i="6"/>
  <c r="ENU139" i="6"/>
  <c r="ENT139" i="6"/>
  <c r="ENS139" i="6"/>
  <c r="ENR139" i="6"/>
  <c r="ENQ139" i="6"/>
  <c r="ENP139" i="6"/>
  <c r="ENO139" i="6"/>
  <c r="ENN139" i="6"/>
  <c r="ENM139" i="6"/>
  <c r="ENL139" i="6"/>
  <c r="ENK139" i="6"/>
  <c r="ENJ139" i="6"/>
  <c r="ENI139" i="6"/>
  <c r="ENH139" i="6"/>
  <c r="ENG139" i="6"/>
  <c r="ENF139" i="6"/>
  <c r="ENE139" i="6"/>
  <c r="END139" i="6"/>
  <c r="ENC139" i="6"/>
  <c r="ENB139" i="6"/>
  <c r="ENA139" i="6"/>
  <c r="EMZ139" i="6"/>
  <c r="EMY139" i="6"/>
  <c r="EMX139" i="6"/>
  <c r="EMW139" i="6"/>
  <c r="EMV139" i="6"/>
  <c r="EMU139" i="6"/>
  <c r="EMT139" i="6"/>
  <c r="EMS139" i="6"/>
  <c r="EMR139" i="6"/>
  <c r="EMQ139" i="6"/>
  <c r="EMP139" i="6"/>
  <c r="EMO139" i="6"/>
  <c r="EMN139" i="6"/>
  <c r="EMM139" i="6"/>
  <c r="EML139" i="6"/>
  <c r="EMK139" i="6"/>
  <c r="EMJ139" i="6"/>
  <c r="EMI139" i="6"/>
  <c r="EMH139" i="6"/>
  <c r="EMG139" i="6"/>
  <c r="EMF139" i="6"/>
  <c r="EME139" i="6"/>
  <c r="EMD139" i="6"/>
  <c r="EMC139" i="6"/>
  <c r="EMB139" i="6"/>
  <c r="EMA139" i="6"/>
  <c r="ELZ139" i="6"/>
  <c r="ELY139" i="6"/>
  <c r="ELX139" i="6"/>
  <c r="ELW139" i="6"/>
  <c r="ELV139" i="6"/>
  <c r="ELU139" i="6"/>
  <c r="ELT139" i="6"/>
  <c r="ELS139" i="6"/>
  <c r="ELR139" i="6"/>
  <c r="ELQ139" i="6"/>
  <c r="ELP139" i="6"/>
  <c r="ELO139" i="6"/>
  <c r="ELN139" i="6"/>
  <c r="ELM139" i="6"/>
  <c r="ELL139" i="6"/>
  <c r="ELK139" i="6"/>
  <c r="ELJ139" i="6"/>
  <c r="ELI139" i="6"/>
  <c r="ELH139" i="6"/>
  <c r="ELG139" i="6"/>
  <c r="ELF139" i="6"/>
  <c r="ELE139" i="6"/>
  <c r="ELD139" i="6"/>
  <c r="ELC139" i="6"/>
  <c r="ELB139" i="6"/>
  <c r="ELA139" i="6"/>
  <c r="EKZ139" i="6"/>
  <c r="EKY139" i="6"/>
  <c r="EKX139" i="6"/>
  <c r="EKW139" i="6"/>
  <c r="EKV139" i="6"/>
  <c r="EKU139" i="6"/>
  <c r="EKT139" i="6"/>
  <c r="EKS139" i="6"/>
  <c r="EKR139" i="6"/>
  <c r="EKQ139" i="6"/>
  <c r="EKP139" i="6"/>
  <c r="EKO139" i="6"/>
  <c r="EKN139" i="6"/>
  <c r="EKM139" i="6"/>
  <c r="EKL139" i="6"/>
  <c r="EKK139" i="6"/>
  <c r="EKJ139" i="6"/>
  <c r="EKI139" i="6"/>
  <c r="EKH139" i="6"/>
  <c r="EKG139" i="6"/>
  <c r="EKF139" i="6"/>
  <c r="EKE139" i="6"/>
  <c r="EKD139" i="6"/>
  <c r="EKC139" i="6"/>
  <c r="EKB139" i="6"/>
  <c r="EKA139" i="6"/>
  <c r="EJZ139" i="6"/>
  <c r="EJY139" i="6"/>
  <c r="EJX139" i="6"/>
  <c r="EJW139" i="6"/>
  <c r="EJV139" i="6"/>
  <c r="EJU139" i="6"/>
  <c r="EJT139" i="6"/>
  <c r="EJS139" i="6"/>
  <c r="EJR139" i="6"/>
  <c r="EJQ139" i="6"/>
  <c r="EJP139" i="6"/>
  <c r="EJO139" i="6"/>
  <c r="EJN139" i="6"/>
  <c r="EJM139" i="6"/>
  <c r="EJL139" i="6"/>
  <c r="EJK139" i="6"/>
  <c r="EJJ139" i="6"/>
  <c r="EJI139" i="6"/>
  <c r="EJH139" i="6"/>
  <c r="EJG139" i="6"/>
  <c r="EJF139" i="6"/>
  <c r="EJE139" i="6"/>
  <c r="EJD139" i="6"/>
  <c r="EJC139" i="6"/>
  <c r="EJB139" i="6"/>
  <c r="EJA139" i="6"/>
  <c r="EIZ139" i="6"/>
  <c r="EIY139" i="6"/>
  <c r="EIX139" i="6"/>
  <c r="EIW139" i="6"/>
  <c r="EIV139" i="6"/>
  <c r="EIU139" i="6"/>
  <c r="EIT139" i="6"/>
  <c r="EIS139" i="6"/>
  <c r="EIR139" i="6"/>
  <c r="EIQ139" i="6"/>
  <c r="EIP139" i="6"/>
  <c r="EIO139" i="6"/>
  <c r="EIN139" i="6"/>
  <c r="EIM139" i="6"/>
  <c r="EIL139" i="6"/>
  <c r="EIK139" i="6"/>
  <c r="EIJ139" i="6"/>
  <c r="EII139" i="6"/>
  <c r="EIH139" i="6"/>
  <c r="EIG139" i="6"/>
  <c r="EIF139" i="6"/>
  <c r="EIE139" i="6"/>
  <c r="EID139" i="6"/>
  <c r="EIC139" i="6"/>
  <c r="EIB139" i="6"/>
  <c r="EIA139" i="6"/>
  <c r="EHZ139" i="6"/>
  <c r="EHY139" i="6"/>
  <c r="EHX139" i="6"/>
  <c r="EHW139" i="6"/>
  <c r="EHV139" i="6"/>
  <c r="EHU139" i="6"/>
  <c r="EHT139" i="6"/>
  <c r="EHS139" i="6"/>
  <c r="EHR139" i="6"/>
  <c r="EHQ139" i="6"/>
  <c r="EHP139" i="6"/>
  <c r="EHO139" i="6"/>
  <c r="EHN139" i="6"/>
  <c r="EHM139" i="6"/>
  <c r="EHL139" i="6"/>
  <c r="EHK139" i="6"/>
  <c r="EHJ139" i="6"/>
  <c r="EHI139" i="6"/>
  <c r="EHH139" i="6"/>
  <c r="EHG139" i="6"/>
  <c r="EHF139" i="6"/>
  <c r="EHE139" i="6"/>
  <c r="EHD139" i="6"/>
  <c r="EHC139" i="6"/>
  <c r="EHB139" i="6"/>
  <c r="EHA139" i="6"/>
  <c r="EGZ139" i="6"/>
  <c r="EGY139" i="6"/>
  <c r="EGX139" i="6"/>
  <c r="EGW139" i="6"/>
  <c r="EGV139" i="6"/>
  <c r="EGU139" i="6"/>
  <c r="EGT139" i="6"/>
  <c r="EGS139" i="6"/>
  <c r="EGR139" i="6"/>
  <c r="EGQ139" i="6"/>
  <c r="EGP139" i="6"/>
  <c r="EGO139" i="6"/>
  <c r="EGN139" i="6"/>
  <c r="EGM139" i="6"/>
  <c r="EGL139" i="6"/>
  <c r="EGK139" i="6"/>
  <c r="EGJ139" i="6"/>
  <c r="EGI139" i="6"/>
  <c r="EGH139" i="6"/>
  <c r="EGG139" i="6"/>
  <c r="EGF139" i="6"/>
  <c r="EGE139" i="6"/>
  <c r="EGD139" i="6"/>
  <c r="EGC139" i="6"/>
  <c r="EGB139" i="6"/>
  <c r="EGA139" i="6"/>
  <c r="EFZ139" i="6"/>
  <c r="EFY139" i="6"/>
  <c r="EFX139" i="6"/>
  <c r="EFW139" i="6"/>
  <c r="EFV139" i="6"/>
  <c r="EFU139" i="6"/>
  <c r="EFT139" i="6"/>
  <c r="EFS139" i="6"/>
  <c r="EFR139" i="6"/>
  <c r="EFQ139" i="6"/>
  <c r="EFP139" i="6"/>
  <c r="EFO139" i="6"/>
  <c r="EFN139" i="6"/>
  <c r="EFM139" i="6"/>
  <c r="EFL139" i="6"/>
  <c r="EFK139" i="6"/>
  <c r="EFJ139" i="6"/>
  <c r="EFI139" i="6"/>
  <c r="EFH139" i="6"/>
  <c r="EFG139" i="6"/>
  <c r="EFF139" i="6"/>
  <c r="EFE139" i="6"/>
  <c r="EFD139" i="6"/>
  <c r="EFC139" i="6"/>
  <c r="EFB139" i="6"/>
  <c r="EFA139" i="6"/>
  <c r="EEZ139" i="6"/>
  <c r="EEY139" i="6"/>
  <c r="EEX139" i="6"/>
  <c r="EEW139" i="6"/>
  <c r="EEV139" i="6"/>
  <c r="EEU139" i="6"/>
  <c r="EET139" i="6"/>
  <c r="EES139" i="6"/>
  <c r="EER139" i="6"/>
  <c r="EEQ139" i="6"/>
  <c r="EEP139" i="6"/>
  <c r="EEO139" i="6"/>
  <c r="EEN139" i="6"/>
  <c r="EEM139" i="6"/>
  <c r="EEL139" i="6"/>
  <c r="EEK139" i="6"/>
  <c r="EEJ139" i="6"/>
  <c r="EEI139" i="6"/>
  <c r="EEH139" i="6"/>
  <c r="EEG139" i="6"/>
  <c r="EEF139" i="6"/>
  <c r="EEE139" i="6"/>
  <c r="EED139" i="6"/>
  <c r="EEC139" i="6"/>
  <c r="EEB139" i="6"/>
  <c r="EEA139" i="6"/>
  <c r="EDZ139" i="6"/>
  <c r="EDY139" i="6"/>
  <c r="EDX139" i="6"/>
  <c r="EDW139" i="6"/>
  <c r="EDV139" i="6"/>
  <c r="EDU139" i="6"/>
  <c r="EDT139" i="6"/>
  <c r="EDS139" i="6"/>
  <c r="EDR139" i="6"/>
  <c r="EDQ139" i="6"/>
  <c r="EDP139" i="6"/>
  <c r="EDO139" i="6"/>
  <c r="EDN139" i="6"/>
  <c r="EDM139" i="6"/>
  <c r="EDL139" i="6"/>
  <c r="EDK139" i="6"/>
  <c r="EDJ139" i="6"/>
  <c r="EDI139" i="6"/>
  <c r="EDH139" i="6"/>
  <c r="EDG139" i="6"/>
  <c r="EDF139" i="6"/>
  <c r="EDE139" i="6"/>
  <c r="EDD139" i="6"/>
  <c r="EDC139" i="6"/>
  <c r="EDB139" i="6"/>
  <c r="EDA139" i="6"/>
  <c r="ECZ139" i="6"/>
  <c r="ECY139" i="6"/>
  <c r="ECX139" i="6"/>
  <c r="ECW139" i="6"/>
  <c r="ECV139" i="6"/>
  <c r="ECU139" i="6"/>
  <c r="ECT139" i="6"/>
  <c r="ECS139" i="6"/>
  <c r="ECR139" i="6"/>
  <c r="ECQ139" i="6"/>
  <c r="ECP139" i="6"/>
  <c r="ECO139" i="6"/>
  <c r="ECN139" i="6"/>
  <c r="ECM139" i="6"/>
  <c r="ECL139" i="6"/>
  <c r="ECK139" i="6"/>
  <c r="ECJ139" i="6"/>
  <c r="ECI139" i="6"/>
  <c r="ECH139" i="6"/>
  <c r="ECG139" i="6"/>
  <c r="ECF139" i="6"/>
  <c r="ECE139" i="6"/>
  <c r="ECD139" i="6"/>
  <c r="ECC139" i="6"/>
  <c r="ECB139" i="6"/>
  <c r="ECA139" i="6"/>
  <c r="EBZ139" i="6"/>
  <c r="EBY139" i="6"/>
  <c r="EBX139" i="6"/>
  <c r="EBW139" i="6"/>
  <c r="EBV139" i="6"/>
  <c r="EBU139" i="6"/>
  <c r="EBT139" i="6"/>
  <c r="EBS139" i="6"/>
  <c r="EBR139" i="6"/>
  <c r="EBQ139" i="6"/>
  <c r="EBP139" i="6"/>
  <c r="EBO139" i="6"/>
  <c r="EBN139" i="6"/>
  <c r="EBM139" i="6"/>
  <c r="EBL139" i="6"/>
  <c r="EBK139" i="6"/>
  <c r="EBJ139" i="6"/>
  <c r="EBI139" i="6"/>
  <c r="EBH139" i="6"/>
  <c r="EBG139" i="6"/>
  <c r="EBF139" i="6"/>
  <c r="EBE139" i="6"/>
  <c r="EBD139" i="6"/>
  <c r="EBC139" i="6"/>
  <c r="EBB139" i="6"/>
  <c r="EBA139" i="6"/>
  <c r="EAZ139" i="6"/>
  <c r="EAY139" i="6"/>
  <c r="EAX139" i="6"/>
  <c r="EAW139" i="6"/>
  <c r="EAV139" i="6"/>
  <c r="EAU139" i="6"/>
  <c r="EAT139" i="6"/>
  <c r="EAS139" i="6"/>
  <c r="EAR139" i="6"/>
  <c r="EAQ139" i="6"/>
  <c r="EAP139" i="6"/>
  <c r="EAO139" i="6"/>
  <c r="EAN139" i="6"/>
  <c r="EAM139" i="6"/>
  <c r="EAL139" i="6"/>
  <c r="EAK139" i="6"/>
  <c r="EAJ139" i="6"/>
  <c r="EAI139" i="6"/>
  <c r="EAH139" i="6"/>
  <c r="EAG139" i="6"/>
  <c r="EAF139" i="6"/>
  <c r="EAE139" i="6"/>
  <c r="EAD139" i="6"/>
  <c r="EAC139" i="6"/>
  <c r="EAB139" i="6"/>
  <c r="EAA139" i="6"/>
  <c r="DZZ139" i="6"/>
  <c r="DZY139" i="6"/>
  <c r="DZX139" i="6"/>
  <c r="DZW139" i="6"/>
  <c r="DZV139" i="6"/>
  <c r="DZU139" i="6"/>
  <c r="DZT139" i="6"/>
  <c r="DZS139" i="6"/>
  <c r="DZR139" i="6"/>
  <c r="DZQ139" i="6"/>
  <c r="DZP139" i="6"/>
  <c r="DZO139" i="6"/>
  <c r="DZN139" i="6"/>
  <c r="DZM139" i="6"/>
  <c r="DZL139" i="6"/>
  <c r="DZK139" i="6"/>
  <c r="DZJ139" i="6"/>
  <c r="DZI139" i="6"/>
  <c r="DZH139" i="6"/>
  <c r="DZG139" i="6"/>
  <c r="DZF139" i="6"/>
  <c r="DZE139" i="6"/>
  <c r="DZD139" i="6"/>
  <c r="DZC139" i="6"/>
  <c r="DZB139" i="6"/>
  <c r="DZA139" i="6"/>
  <c r="DYZ139" i="6"/>
  <c r="DYY139" i="6"/>
  <c r="DYX139" i="6"/>
  <c r="DYW139" i="6"/>
  <c r="DYV139" i="6"/>
  <c r="DYU139" i="6"/>
  <c r="DYT139" i="6"/>
  <c r="DYS139" i="6"/>
  <c r="DYR139" i="6"/>
  <c r="DYQ139" i="6"/>
  <c r="DYP139" i="6"/>
  <c r="DYO139" i="6"/>
  <c r="DYN139" i="6"/>
  <c r="DYM139" i="6"/>
  <c r="DYL139" i="6"/>
  <c r="DYK139" i="6"/>
  <c r="DYJ139" i="6"/>
  <c r="DYI139" i="6"/>
  <c r="DYH139" i="6"/>
  <c r="DYG139" i="6"/>
  <c r="DYF139" i="6"/>
  <c r="DYE139" i="6"/>
  <c r="DYD139" i="6"/>
  <c r="DYC139" i="6"/>
  <c r="DYB139" i="6"/>
  <c r="DYA139" i="6"/>
  <c r="DXZ139" i="6"/>
  <c r="DXY139" i="6"/>
  <c r="DXX139" i="6"/>
  <c r="DXW139" i="6"/>
  <c r="DXV139" i="6"/>
  <c r="DXU139" i="6"/>
  <c r="DXT139" i="6"/>
  <c r="DXS139" i="6"/>
  <c r="DXR139" i="6"/>
  <c r="DXQ139" i="6"/>
  <c r="DXP139" i="6"/>
  <c r="DXO139" i="6"/>
  <c r="DXN139" i="6"/>
  <c r="DXM139" i="6"/>
  <c r="DXL139" i="6"/>
  <c r="DXK139" i="6"/>
  <c r="DXJ139" i="6"/>
  <c r="DXI139" i="6"/>
  <c r="DXH139" i="6"/>
  <c r="DXG139" i="6"/>
  <c r="DXF139" i="6"/>
  <c r="DXE139" i="6"/>
  <c r="DXD139" i="6"/>
  <c r="DXC139" i="6"/>
  <c r="DXB139" i="6"/>
  <c r="DXA139" i="6"/>
  <c r="DWZ139" i="6"/>
  <c r="DWY139" i="6"/>
  <c r="DWX139" i="6"/>
  <c r="DWW139" i="6"/>
  <c r="DWV139" i="6"/>
  <c r="DWU139" i="6"/>
  <c r="DWT139" i="6"/>
  <c r="DWS139" i="6"/>
  <c r="DWR139" i="6"/>
  <c r="DWQ139" i="6"/>
  <c r="DWP139" i="6"/>
  <c r="DWO139" i="6"/>
  <c r="DWN139" i="6"/>
  <c r="DWM139" i="6"/>
  <c r="DWL139" i="6"/>
  <c r="DWK139" i="6"/>
  <c r="DWJ139" i="6"/>
  <c r="DWI139" i="6"/>
  <c r="DWH139" i="6"/>
  <c r="DWG139" i="6"/>
  <c r="DWF139" i="6"/>
  <c r="DWE139" i="6"/>
  <c r="DWD139" i="6"/>
  <c r="DWC139" i="6"/>
  <c r="DWB139" i="6"/>
  <c r="DWA139" i="6"/>
  <c r="DVZ139" i="6"/>
  <c r="DVY139" i="6"/>
  <c r="DVX139" i="6"/>
  <c r="DVW139" i="6"/>
  <c r="DVV139" i="6"/>
  <c r="DVU139" i="6"/>
  <c r="DVT139" i="6"/>
  <c r="DVS139" i="6"/>
  <c r="DVR139" i="6"/>
  <c r="DVQ139" i="6"/>
  <c r="DVP139" i="6"/>
  <c r="DVO139" i="6"/>
  <c r="DVN139" i="6"/>
  <c r="DVM139" i="6"/>
  <c r="DVL139" i="6"/>
  <c r="DVK139" i="6"/>
  <c r="DVJ139" i="6"/>
  <c r="DVI139" i="6"/>
  <c r="DVH139" i="6"/>
  <c r="DVG139" i="6"/>
  <c r="DVF139" i="6"/>
  <c r="DVE139" i="6"/>
  <c r="DVD139" i="6"/>
  <c r="DVC139" i="6"/>
  <c r="DVB139" i="6"/>
  <c r="DVA139" i="6"/>
  <c r="DUZ139" i="6"/>
  <c r="DUY139" i="6"/>
  <c r="DUX139" i="6"/>
  <c r="DUW139" i="6"/>
  <c r="DUV139" i="6"/>
  <c r="DUU139" i="6"/>
  <c r="DUT139" i="6"/>
  <c r="DUS139" i="6"/>
  <c r="DUR139" i="6"/>
  <c r="DUQ139" i="6"/>
  <c r="DUP139" i="6"/>
  <c r="DUO139" i="6"/>
  <c r="DUN139" i="6"/>
  <c r="DUM139" i="6"/>
  <c r="DUL139" i="6"/>
  <c r="DUK139" i="6"/>
  <c r="DUJ139" i="6"/>
  <c r="DUI139" i="6"/>
  <c r="DUH139" i="6"/>
  <c r="DUG139" i="6"/>
  <c r="DUF139" i="6"/>
  <c r="DUE139" i="6"/>
  <c r="DUD139" i="6"/>
  <c r="DUC139" i="6"/>
  <c r="DUB139" i="6"/>
  <c r="DUA139" i="6"/>
  <c r="DTZ139" i="6"/>
  <c r="DTY139" i="6"/>
  <c r="DTX139" i="6"/>
  <c r="DTW139" i="6"/>
  <c r="DTV139" i="6"/>
  <c r="DTU139" i="6"/>
  <c r="DTT139" i="6"/>
  <c r="DTS139" i="6"/>
  <c r="DTR139" i="6"/>
  <c r="DTQ139" i="6"/>
  <c r="DTP139" i="6"/>
  <c r="DTO139" i="6"/>
  <c r="DTN139" i="6"/>
  <c r="DTM139" i="6"/>
  <c r="DTL139" i="6"/>
  <c r="DTK139" i="6"/>
  <c r="DTJ139" i="6"/>
  <c r="DTI139" i="6"/>
  <c r="DTH139" i="6"/>
  <c r="DTG139" i="6"/>
  <c r="DTF139" i="6"/>
  <c r="DTE139" i="6"/>
  <c r="DTD139" i="6"/>
  <c r="DTC139" i="6"/>
  <c r="DTB139" i="6"/>
  <c r="DTA139" i="6"/>
  <c r="DSZ139" i="6"/>
  <c r="DSY139" i="6"/>
  <c r="DSX139" i="6"/>
  <c r="DSW139" i="6"/>
  <c r="DSV139" i="6"/>
  <c r="DSU139" i="6"/>
  <c r="DST139" i="6"/>
  <c r="DSS139" i="6"/>
  <c r="DSR139" i="6"/>
  <c r="DSQ139" i="6"/>
  <c r="DSP139" i="6"/>
  <c r="DSO139" i="6"/>
  <c r="DSN139" i="6"/>
  <c r="DSM139" i="6"/>
  <c r="DSL139" i="6"/>
  <c r="DSK139" i="6"/>
  <c r="DSJ139" i="6"/>
  <c r="DSI139" i="6"/>
  <c r="DSH139" i="6"/>
  <c r="DSG139" i="6"/>
  <c r="DSF139" i="6"/>
  <c r="DSE139" i="6"/>
  <c r="DSD139" i="6"/>
  <c r="DSC139" i="6"/>
  <c r="DSB139" i="6"/>
  <c r="DSA139" i="6"/>
  <c r="DRZ139" i="6"/>
  <c r="DRY139" i="6"/>
  <c r="DRX139" i="6"/>
  <c r="DRW139" i="6"/>
  <c r="DRV139" i="6"/>
  <c r="DRU139" i="6"/>
  <c r="DRT139" i="6"/>
  <c r="DRS139" i="6"/>
  <c r="DRR139" i="6"/>
  <c r="DRQ139" i="6"/>
  <c r="DRP139" i="6"/>
  <c r="DRO139" i="6"/>
  <c r="DRN139" i="6"/>
  <c r="DRM139" i="6"/>
  <c r="DRL139" i="6"/>
  <c r="DRK139" i="6"/>
  <c r="DRJ139" i="6"/>
  <c r="DRI139" i="6"/>
  <c r="DRH139" i="6"/>
  <c r="DRG139" i="6"/>
  <c r="DRF139" i="6"/>
  <c r="DRE139" i="6"/>
  <c r="DRD139" i="6"/>
  <c r="DRC139" i="6"/>
  <c r="DRB139" i="6"/>
  <c r="DRA139" i="6"/>
  <c r="DQZ139" i="6"/>
  <c r="DQY139" i="6"/>
  <c r="DQX139" i="6"/>
  <c r="DQW139" i="6"/>
  <c r="DQV139" i="6"/>
  <c r="DQU139" i="6"/>
  <c r="DQT139" i="6"/>
  <c r="DQS139" i="6"/>
  <c r="DQR139" i="6"/>
  <c r="DQQ139" i="6"/>
  <c r="DQP139" i="6"/>
  <c r="DQO139" i="6"/>
  <c r="DQN139" i="6"/>
  <c r="DQM139" i="6"/>
  <c r="DQL139" i="6"/>
  <c r="DQK139" i="6"/>
  <c r="DQJ139" i="6"/>
  <c r="DQI139" i="6"/>
  <c r="DQH139" i="6"/>
  <c r="DQG139" i="6"/>
  <c r="DQF139" i="6"/>
  <c r="DQE139" i="6"/>
  <c r="DQD139" i="6"/>
  <c r="DQC139" i="6"/>
  <c r="DQB139" i="6"/>
  <c r="DQA139" i="6"/>
  <c r="DPZ139" i="6"/>
  <c r="DPY139" i="6"/>
  <c r="DPX139" i="6"/>
  <c r="DPW139" i="6"/>
  <c r="DPV139" i="6"/>
  <c r="DPU139" i="6"/>
  <c r="DPT139" i="6"/>
  <c r="DPS139" i="6"/>
  <c r="DPR139" i="6"/>
  <c r="DPQ139" i="6"/>
  <c r="DPP139" i="6"/>
  <c r="DPO139" i="6"/>
  <c r="DPN139" i="6"/>
  <c r="DPM139" i="6"/>
  <c r="DPL139" i="6"/>
  <c r="DPK139" i="6"/>
  <c r="DPJ139" i="6"/>
  <c r="DPI139" i="6"/>
  <c r="DPH139" i="6"/>
  <c r="DPG139" i="6"/>
  <c r="DPF139" i="6"/>
  <c r="DPE139" i="6"/>
  <c r="DPD139" i="6"/>
  <c r="DPC139" i="6"/>
  <c r="DPB139" i="6"/>
  <c r="DPA139" i="6"/>
  <c r="DOZ139" i="6"/>
  <c r="DOY139" i="6"/>
  <c r="DOX139" i="6"/>
  <c r="DOW139" i="6"/>
  <c r="DOV139" i="6"/>
  <c r="DOU139" i="6"/>
  <c r="DOT139" i="6"/>
  <c r="DOS139" i="6"/>
  <c r="DOR139" i="6"/>
  <c r="DOQ139" i="6"/>
  <c r="DOP139" i="6"/>
  <c r="DOO139" i="6"/>
  <c r="DON139" i="6"/>
  <c r="DOM139" i="6"/>
  <c r="DOL139" i="6"/>
  <c r="DOK139" i="6"/>
  <c r="DOJ139" i="6"/>
  <c r="DOI139" i="6"/>
  <c r="DOH139" i="6"/>
  <c r="DOG139" i="6"/>
  <c r="DOF139" i="6"/>
  <c r="DOE139" i="6"/>
  <c r="DOD139" i="6"/>
  <c r="DOC139" i="6"/>
  <c r="DOB139" i="6"/>
  <c r="DOA139" i="6"/>
  <c r="DNZ139" i="6"/>
  <c r="DNY139" i="6"/>
  <c r="DNX139" i="6"/>
  <c r="DNW139" i="6"/>
  <c r="DNV139" i="6"/>
  <c r="DNU139" i="6"/>
  <c r="DNT139" i="6"/>
  <c r="DNS139" i="6"/>
  <c r="DNR139" i="6"/>
  <c r="DNQ139" i="6"/>
  <c r="DNP139" i="6"/>
  <c r="DNO139" i="6"/>
  <c r="DNN139" i="6"/>
  <c r="DNM139" i="6"/>
  <c r="DNL139" i="6"/>
  <c r="DNK139" i="6"/>
  <c r="DNJ139" i="6"/>
  <c r="DNI139" i="6"/>
  <c r="DNH139" i="6"/>
  <c r="DNG139" i="6"/>
  <c r="DNF139" i="6"/>
  <c r="DNE139" i="6"/>
  <c r="DND139" i="6"/>
  <c r="DNC139" i="6"/>
  <c r="DNB139" i="6"/>
  <c r="DNA139" i="6"/>
  <c r="DMZ139" i="6"/>
  <c r="DMY139" i="6"/>
  <c r="DMX139" i="6"/>
  <c r="DMW139" i="6"/>
  <c r="DMV139" i="6"/>
  <c r="DMU139" i="6"/>
  <c r="DMT139" i="6"/>
  <c r="DMS139" i="6"/>
  <c r="DMR139" i="6"/>
  <c r="DMQ139" i="6"/>
  <c r="DMP139" i="6"/>
  <c r="DMO139" i="6"/>
  <c r="DMN139" i="6"/>
  <c r="DMM139" i="6"/>
  <c r="DML139" i="6"/>
  <c r="DMK139" i="6"/>
  <c r="DMJ139" i="6"/>
  <c r="DMI139" i="6"/>
  <c r="DMH139" i="6"/>
  <c r="DMG139" i="6"/>
  <c r="DMF139" i="6"/>
  <c r="DME139" i="6"/>
  <c r="DMD139" i="6"/>
  <c r="DMC139" i="6"/>
  <c r="DMB139" i="6"/>
  <c r="DMA139" i="6"/>
  <c r="DLZ139" i="6"/>
  <c r="DLY139" i="6"/>
  <c r="DLX139" i="6"/>
  <c r="DLW139" i="6"/>
  <c r="DLV139" i="6"/>
  <c r="DLU139" i="6"/>
  <c r="DLT139" i="6"/>
  <c r="DLS139" i="6"/>
  <c r="DLR139" i="6"/>
  <c r="DLQ139" i="6"/>
  <c r="DLP139" i="6"/>
  <c r="DLO139" i="6"/>
  <c r="DLN139" i="6"/>
  <c r="DLM139" i="6"/>
  <c r="DLL139" i="6"/>
  <c r="DLK139" i="6"/>
  <c r="DLJ139" i="6"/>
  <c r="DLI139" i="6"/>
  <c r="DLH139" i="6"/>
  <c r="DLG139" i="6"/>
  <c r="DLF139" i="6"/>
  <c r="DLE139" i="6"/>
  <c r="DLD139" i="6"/>
  <c r="DLC139" i="6"/>
  <c r="DLB139" i="6"/>
  <c r="DLA139" i="6"/>
  <c r="DKZ139" i="6"/>
  <c r="DKY139" i="6"/>
  <c r="DKX139" i="6"/>
  <c r="DKW139" i="6"/>
  <c r="DKV139" i="6"/>
  <c r="DKU139" i="6"/>
  <c r="DKT139" i="6"/>
  <c r="DKS139" i="6"/>
  <c r="DKR139" i="6"/>
  <c r="DKQ139" i="6"/>
  <c r="DKP139" i="6"/>
  <c r="DKO139" i="6"/>
  <c r="DKN139" i="6"/>
  <c r="DKM139" i="6"/>
  <c r="DKL139" i="6"/>
  <c r="DKK139" i="6"/>
  <c r="DKJ139" i="6"/>
  <c r="DKI139" i="6"/>
  <c r="DKH139" i="6"/>
  <c r="DKG139" i="6"/>
  <c r="DKF139" i="6"/>
  <c r="DKE139" i="6"/>
  <c r="DKD139" i="6"/>
  <c r="DKC139" i="6"/>
  <c r="DKB139" i="6"/>
  <c r="DKA139" i="6"/>
  <c r="DJZ139" i="6"/>
  <c r="DJY139" i="6"/>
  <c r="DJX139" i="6"/>
  <c r="DJW139" i="6"/>
  <c r="DJV139" i="6"/>
  <c r="DJU139" i="6"/>
  <c r="DJT139" i="6"/>
  <c r="DJS139" i="6"/>
  <c r="DJR139" i="6"/>
  <c r="DJQ139" i="6"/>
  <c r="DJP139" i="6"/>
  <c r="DJO139" i="6"/>
  <c r="DJN139" i="6"/>
  <c r="DJM139" i="6"/>
  <c r="DJL139" i="6"/>
  <c r="DJK139" i="6"/>
  <c r="DJJ139" i="6"/>
  <c r="DJI139" i="6"/>
  <c r="DJH139" i="6"/>
  <c r="DJG139" i="6"/>
  <c r="DJF139" i="6"/>
  <c r="DJE139" i="6"/>
  <c r="DJD139" i="6"/>
  <c r="DJC139" i="6"/>
  <c r="DJB139" i="6"/>
  <c r="DJA139" i="6"/>
  <c r="DIZ139" i="6"/>
  <c r="DIY139" i="6"/>
  <c r="DIX139" i="6"/>
  <c r="DIW139" i="6"/>
  <c r="DIV139" i="6"/>
  <c r="DIU139" i="6"/>
  <c r="DIT139" i="6"/>
  <c r="DIS139" i="6"/>
  <c r="DIR139" i="6"/>
  <c r="DIQ139" i="6"/>
  <c r="DIP139" i="6"/>
  <c r="DIO139" i="6"/>
  <c r="DIN139" i="6"/>
  <c r="DIM139" i="6"/>
  <c r="DIL139" i="6"/>
  <c r="DIK139" i="6"/>
  <c r="DIJ139" i="6"/>
  <c r="DII139" i="6"/>
  <c r="DIH139" i="6"/>
  <c r="DIG139" i="6"/>
  <c r="DIF139" i="6"/>
  <c r="DIE139" i="6"/>
  <c r="DID139" i="6"/>
  <c r="DIC139" i="6"/>
  <c r="DIB139" i="6"/>
  <c r="DIA139" i="6"/>
  <c r="DHZ139" i="6"/>
  <c r="DHY139" i="6"/>
  <c r="DHX139" i="6"/>
  <c r="DHW139" i="6"/>
  <c r="DHV139" i="6"/>
  <c r="DHU139" i="6"/>
  <c r="DHT139" i="6"/>
  <c r="DHS139" i="6"/>
  <c r="DHR139" i="6"/>
  <c r="DHQ139" i="6"/>
  <c r="DHP139" i="6"/>
  <c r="DHO139" i="6"/>
  <c r="DHN139" i="6"/>
  <c r="DHM139" i="6"/>
  <c r="DHL139" i="6"/>
  <c r="DHK139" i="6"/>
  <c r="DHJ139" i="6"/>
  <c r="DHI139" i="6"/>
  <c r="DHH139" i="6"/>
  <c r="DHG139" i="6"/>
  <c r="DHF139" i="6"/>
  <c r="DHE139" i="6"/>
  <c r="DHD139" i="6"/>
  <c r="DHC139" i="6"/>
  <c r="DHB139" i="6"/>
  <c r="DHA139" i="6"/>
  <c r="DGZ139" i="6"/>
  <c r="DGY139" i="6"/>
  <c r="DGX139" i="6"/>
  <c r="DGW139" i="6"/>
  <c r="DGV139" i="6"/>
  <c r="DGU139" i="6"/>
  <c r="DGT139" i="6"/>
  <c r="DGS139" i="6"/>
  <c r="DGR139" i="6"/>
  <c r="DGQ139" i="6"/>
  <c r="DGP139" i="6"/>
  <c r="DGO139" i="6"/>
  <c r="DGN139" i="6"/>
  <c r="DGM139" i="6"/>
  <c r="DGL139" i="6"/>
  <c r="DGK139" i="6"/>
  <c r="DGJ139" i="6"/>
  <c r="DGI139" i="6"/>
  <c r="DGH139" i="6"/>
  <c r="DGG139" i="6"/>
  <c r="DGF139" i="6"/>
  <c r="DGE139" i="6"/>
  <c r="DGD139" i="6"/>
  <c r="DGC139" i="6"/>
  <c r="DGB139" i="6"/>
  <c r="DGA139" i="6"/>
  <c r="DFZ139" i="6"/>
  <c r="DFY139" i="6"/>
  <c r="DFX139" i="6"/>
  <c r="DFW139" i="6"/>
  <c r="DFV139" i="6"/>
  <c r="DFU139" i="6"/>
  <c r="DFT139" i="6"/>
  <c r="DFS139" i="6"/>
  <c r="DFR139" i="6"/>
  <c r="DFQ139" i="6"/>
  <c r="DFP139" i="6"/>
  <c r="DFO139" i="6"/>
  <c r="DFN139" i="6"/>
  <c r="DFM139" i="6"/>
  <c r="DFL139" i="6"/>
  <c r="DFK139" i="6"/>
  <c r="DFJ139" i="6"/>
  <c r="DFI139" i="6"/>
  <c r="DFH139" i="6"/>
  <c r="DFG139" i="6"/>
  <c r="DFF139" i="6"/>
  <c r="DFE139" i="6"/>
  <c r="DFD139" i="6"/>
  <c r="DFC139" i="6"/>
  <c r="DFB139" i="6"/>
  <c r="DFA139" i="6"/>
  <c r="DEZ139" i="6"/>
  <c r="DEY139" i="6"/>
  <c r="DEX139" i="6"/>
  <c r="DEW139" i="6"/>
  <c r="DEV139" i="6"/>
  <c r="DEU139" i="6"/>
  <c r="DET139" i="6"/>
  <c r="DES139" i="6"/>
  <c r="DER139" i="6"/>
  <c r="DEQ139" i="6"/>
  <c r="DEP139" i="6"/>
  <c r="DEO139" i="6"/>
  <c r="DEN139" i="6"/>
  <c r="DEM139" i="6"/>
  <c r="DEL139" i="6"/>
  <c r="DEK139" i="6"/>
  <c r="DEJ139" i="6"/>
  <c r="DEI139" i="6"/>
  <c r="DEH139" i="6"/>
  <c r="DEG139" i="6"/>
  <c r="DEF139" i="6"/>
  <c r="DEE139" i="6"/>
  <c r="DED139" i="6"/>
  <c r="DEC139" i="6"/>
  <c r="DEB139" i="6"/>
  <c r="DEA139" i="6"/>
  <c r="DDZ139" i="6"/>
  <c r="DDY139" i="6"/>
  <c r="DDX139" i="6"/>
  <c r="DDW139" i="6"/>
  <c r="DDV139" i="6"/>
  <c r="DDU139" i="6"/>
  <c r="DDT139" i="6"/>
  <c r="DDS139" i="6"/>
  <c r="DDR139" i="6"/>
  <c r="DDQ139" i="6"/>
  <c r="DDP139" i="6"/>
  <c r="DDO139" i="6"/>
  <c r="DDN139" i="6"/>
  <c r="DDM139" i="6"/>
  <c r="DDL139" i="6"/>
  <c r="DDK139" i="6"/>
  <c r="DDJ139" i="6"/>
  <c r="DDI139" i="6"/>
  <c r="DDH139" i="6"/>
  <c r="DDG139" i="6"/>
  <c r="DDF139" i="6"/>
  <c r="DDE139" i="6"/>
  <c r="DDD139" i="6"/>
  <c r="DDC139" i="6"/>
  <c r="DDB139" i="6"/>
  <c r="DDA139" i="6"/>
  <c r="DCZ139" i="6"/>
  <c r="DCY139" i="6"/>
  <c r="DCX139" i="6"/>
  <c r="DCW139" i="6"/>
  <c r="DCV139" i="6"/>
  <c r="DCU139" i="6"/>
  <c r="DCT139" i="6"/>
  <c r="DCS139" i="6"/>
  <c r="DCR139" i="6"/>
  <c r="DCQ139" i="6"/>
  <c r="DCP139" i="6"/>
  <c r="DCO139" i="6"/>
  <c r="DCN139" i="6"/>
  <c r="DCM139" i="6"/>
  <c r="DCL139" i="6"/>
  <c r="DCK139" i="6"/>
  <c r="DCJ139" i="6"/>
  <c r="DCI139" i="6"/>
  <c r="DCH139" i="6"/>
  <c r="DCG139" i="6"/>
  <c r="DCF139" i="6"/>
  <c r="DCE139" i="6"/>
  <c r="DCD139" i="6"/>
  <c r="DCC139" i="6"/>
  <c r="DCB139" i="6"/>
  <c r="DCA139" i="6"/>
  <c r="DBZ139" i="6"/>
  <c r="DBY139" i="6"/>
  <c r="DBX139" i="6"/>
  <c r="DBW139" i="6"/>
  <c r="DBV139" i="6"/>
  <c r="DBU139" i="6"/>
  <c r="DBT139" i="6"/>
  <c r="DBS139" i="6"/>
  <c r="DBR139" i="6"/>
  <c r="DBQ139" i="6"/>
  <c r="DBP139" i="6"/>
  <c r="DBO139" i="6"/>
  <c r="DBN139" i="6"/>
  <c r="DBM139" i="6"/>
  <c r="DBL139" i="6"/>
  <c r="DBK139" i="6"/>
  <c r="DBJ139" i="6"/>
  <c r="DBI139" i="6"/>
  <c r="DBH139" i="6"/>
  <c r="DBG139" i="6"/>
  <c r="DBF139" i="6"/>
  <c r="DBE139" i="6"/>
  <c r="DBD139" i="6"/>
  <c r="DBC139" i="6"/>
  <c r="DBB139" i="6"/>
  <c r="DBA139" i="6"/>
  <c r="DAZ139" i="6"/>
  <c r="DAY139" i="6"/>
  <c r="DAX139" i="6"/>
  <c r="DAW139" i="6"/>
  <c r="DAV139" i="6"/>
  <c r="DAU139" i="6"/>
  <c r="DAT139" i="6"/>
  <c r="DAS139" i="6"/>
  <c r="DAR139" i="6"/>
  <c r="DAQ139" i="6"/>
  <c r="DAP139" i="6"/>
  <c r="DAO139" i="6"/>
  <c r="DAN139" i="6"/>
  <c r="DAM139" i="6"/>
  <c r="DAL139" i="6"/>
  <c r="DAK139" i="6"/>
  <c r="DAJ139" i="6"/>
  <c r="DAI139" i="6"/>
  <c r="DAH139" i="6"/>
  <c r="DAG139" i="6"/>
  <c r="DAF139" i="6"/>
  <c r="DAE139" i="6"/>
  <c r="DAD139" i="6"/>
  <c r="DAC139" i="6"/>
  <c r="DAB139" i="6"/>
  <c r="DAA139" i="6"/>
  <c r="CZZ139" i="6"/>
  <c r="CZY139" i="6"/>
  <c r="CZX139" i="6"/>
  <c r="CZW139" i="6"/>
  <c r="CZV139" i="6"/>
  <c r="CZU139" i="6"/>
  <c r="CZT139" i="6"/>
  <c r="CZS139" i="6"/>
  <c r="CZR139" i="6"/>
  <c r="CZQ139" i="6"/>
  <c r="CZP139" i="6"/>
  <c r="CZO139" i="6"/>
  <c r="CZN139" i="6"/>
  <c r="CZM139" i="6"/>
  <c r="CZL139" i="6"/>
  <c r="CZK139" i="6"/>
  <c r="CZJ139" i="6"/>
  <c r="CZI139" i="6"/>
  <c r="CZH139" i="6"/>
  <c r="CZG139" i="6"/>
  <c r="CZF139" i="6"/>
  <c r="CZE139" i="6"/>
  <c r="CZD139" i="6"/>
  <c r="CZC139" i="6"/>
  <c r="CZB139" i="6"/>
  <c r="CZA139" i="6"/>
  <c r="CYZ139" i="6"/>
  <c r="CYY139" i="6"/>
  <c r="CYX139" i="6"/>
  <c r="CYW139" i="6"/>
  <c r="CYV139" i="6"/>
  <c r="CYU139" i="6"/>
  <c r="CYT139" i="6"/>
  <c r="CYS139" i="6"/>
  <c r="CYR139" i="6"/>
  <c r="CYQ139" i="6"/>
  <c r="CYP139" i="6"/>
  <c r="CYO139" i="6"/>
  <c r="CYN139" i="6"/>
  <c r="CYM139" i="6"/>
  <c r="CYL139" i="6"/>
  <c r="CYK139" i="6"/>
  <c r="CYJ139" i="6"/>
  <c r="CYI139" i="6"/>
  <c r="CYH139" i="6"/>
  <c r="CYG139" i="6"/>
  <c r="CYF139" i="6"/>
  <c r="CYE139" i="6"/>
  <c r="CYD139" i="6"/>
  <c r="CYC139" i="6"/>
  <c r="CYB139" i="6"/>
  <c r="CYA139" i="6"/>
  <c r="CXZ139" i="6"/>
  <c r="CXY139" i="6"/>
  <c r="CXX139" i="6"/>
  <c r="CXW139" i="6"/>
  <c r="CXV139" i="6"/>
  <c r="CXU139" i="6"/>
  <c r="CXT139" i="6"/>
  <c r="CXS139" i="6"/>
  <c r="CXR139" i="6"/>
  <c r="CXQ139" i="6"/>
  <c r="CXP139" i="6"/>
  <c r="CXO139" i="6"/>
  <c r="CXN139" i="6"/>
  <c r="CXM139" i="6"/>
  <c r="CXL139" i="6"/>
  <c r="CXK139" i="6"/>
  <c r="CXJ139" i="6"/>
  <c r="CXI139" i="6"/>
  <c r="CXH139" i="6"/>
  <c r="CXG139" i="6"/>
  <c r="CXF139" i="6"/>
  <c r="CXE139" i="6"/>
  <c r="CXD139" i="6"/>
  <c r="CXC139" i="6"/>
  <c r="CXB139" i="6"/>
  <c r="CXA139" i="6"/>
  <c r="CWZ139" i="6"/>
  <c r="CWY139" i="6"/>
  <c r="CWX139" i="6"/>
  <c r="CWW139" i="6"/>
  <c r="CWV139" i="6"/>
  <c r="CWU139" i="6"/>
  <c r="CWT139" i="6"/>
  <c r="CWS139" i="6"/>
  <c r="CWR139" i="6"/>
  <c r="CWQ139" i="6"/>
  <c r="CWP139" i="6"/>
  <c r="CWO139" i="6"/>
  <c r="CWN139" i="6"/>
  <c r="CWM139" i="6"/>
  <c r="CWL139" i="6"/>
  <c r="CWK139" i="6"/>
  <c r="CWJ139" i="6"/>
  <c r="CWI139" i="6"/>
  <c r="CWH139" i="6"/>
  <c r="CWG139" i="6"/>
  <c r="CWF139" i="6"/>
  <c r="CWE139" i="6"/>
  <c r="CWD139" i="6"/>
  <c r="CWC139" i="6"/>
  <c r="CWB139" i="6"/>
  <c r="CWA139" i="6"/>
  <c r="CVZ139" i="6"/>
  <c r="CVY139" i="6"/>
  <c r="CVX139" i="6"/>
  <c r="CVW139" i="6"/>
  <c r="CVV139" i="6"/>
  <c r="CVU139" i="6"/>
  <c r="CVT139" i="6"/>
  <c r="CVS139" i="6"/>
  <c r="CVR139" i="6"/>
  <c r="CVQ139" i="6"/>
  <c r="CVP139" i="6"/>
  <c r="CVO139" i="6"/>
  <c r="CVN139" i="6"/>
  <c r="CVM139" i="6"/>
  <c r="CVL139" i="6"/>
  <c r="CVK139" i="6"/>
  <c r="CVJ139" i="6"/>
  <c r="CVI139" i="6"/>
  <c r="CVH139" i="6"/>
  <c r="CVG139" i="6"/>
  <c r="CVF139" i="6"/>
  <c r="CVE139" i="6"/>
  <c r="CVD139" i="6"/>
  <c r="CVC139" i="6"/>
  <c r="CVB139" i="6"/>
  <c r="CVA139" i="6"/>
  <c r="CUZ139" i="6"/>
  <c r="CUY139" i="6"/>
  <c r="CUX139" i="6"/>
  <c r="CUW139" i="6"/>
  <c r="CUV139" i="6"/>
  <c r="CUU139" i="6"/>
  <c r="CUT139" i="6"/>
  <c r="CUS139" i="6"/>
  <c r="CUR139" i="6"/>
  <c r="CUQ139" i="6"/>
  <c r="CUP139" i="6"/>
  <c r="CUO139" i="6"/>
  <c r="CUN139" i="6"/>
  <c r="CUM139" i="6"/>
  <c r="CUL139" i="6"/>
  <c r="CUK139" i="6"/>
  <c r="CUJ139" i="6"/>
  <c r="CUI139" i="6"/>
  <c r="CUH139" i="6"/>
  <c r="CUG139" i="6"/>
  <c r="CUF139" i="6"/>
  <c r="CUE139" i="6"/>
  <c r="CUD139" i="6"/>
  <c r="CUC139" i="6"/>
  <c r="CUB139" i="6"/>
  <c r="CUA139" i="6"/>
  <c r="CTZ139" i="6"/>
  <c r="CTY139" i="6"/>
  <c r="CTX139" i="6"/>
  <c r="CTW139" i="6"/>
  <c r="CTV139" i="6"/>
  <c r="CTU139" i="6"/>
  <c r="CTT139" i="6"/>
  <c r="CTS139" i="6"/>
  <c r="CTR139" i="6"/>
  <c r="CTQ139" i="6"/>
  <c r="CTP139" i="6"/>
  <c r="CTO139" i="6"/>
  <c r="CTN139" i="6"/>
  <c r="CTM139" i="6"/>
  <c r="CTL139" i="6"/>
  <c r="CTK139" i="6"/>
  <c r="CTJ139" i="6"/>
  <c r="CTI139" i="6"/>
  <c r="CTH139" i="6"/>
  <c r="CTG139" i="6"/>
  <c r="CTF139" i="6"/>
  <c r="CTE139" i="6"/>
  <c r="CTD139" i="6"/>
  <c r="CTC139" i="6"/>
  <c r="CTB139" i="6"/>
  <c r="CTA139" i="6"/>
  <c r="CSZ139" i="6"/>
  <c r="CSY139" i="6"/>
  <c r="CSX139" i="6"/>
  <c r="CSW139" i="6"/>
  <c r="CSV139" i="6"/>
  <c r="CSU139" i="6"/>
  <c r="CST139" i="6"/>
  <c r="CSS139" i="6"/>
  <c r="CSR139" i="6"/>
  <c r="CSQ139" i="6"/>
  <c r="CSP139" i="6"/>
  <c r="CSO139" i="6"/>
  <c r="CSN139" i="6"/>
  <c r="CSM139" i="6"/>
  <c r="CSL139" i="6"/>
  <c r="CSK139" i="6"/>
  <c r="CSJ139" i="6"/>
  <c r="CSI139" i="6"/>
  <c r="CSH139" i="6"/>
  <c r="CSG139" i="6"/>
  <c r="CSF139" i="6"/>
  <c r="CSE139" i="6"/>
  <c r="CSD139" i="6"/>
  <c r="CSC139" i="6"/>
  <c r="CSB139" i="6"/>
  <c r="CSA139" i="6"/>
  <c r="CRZ139" i="6"/>
  <c r="CRY139" i="6"/>
  <c r="CRX139" i="6"/>
  <c r="CRW139" i="6"/>
  <c r="CRV139" i="6"/>
  <c r="CRU139" i="6"/>
  <c r="CRT139" i="6"/>
  <c r="CRS139" i="6"/>
  <c r="CRR139" i="6"/>
  <c r="CRQ139" i="6"/>
  <c r="CRP139" i="6"/>
  <c r="CRO139" i="6"/>
  <c r="CRN139" i="6"/>
  <c r="CRM139" i="6"/>
  <c r="CRL139" i="6"/>
  <c r="CRK139" i="6"/>
  <c r="CRJ139" i="6"/>
  <c r="CRI139" i="6"/>
  <c r="CRH139" i="6"/>
  <c r="CRG139" i="6"/>
  <c r="CRF139" i="6"/>
  <c r="CRE139" i="6"/>
  <c r="CRD139" i="6"/>
  <c r="CRC139" i="6"/>
  <c r="CRB139" i="6"/>
  <c r="CRA139" i="6"/>
  <c r="CQZ139" i="6"/>
  <c r="CQY139" i="6"/>
  <c r="CQX139" i="6"/>
  <c r="CQW139" i="6"/>
  <c r="CQV139" i="6"/>
  <c r="CQU139" i="6"/>
  <c r="CQT139" i="6"/>
  <c r="CQS139" i="6"/>
  <c r="CQR139" i="6"/>
  <c r="CQQ139" i="6"/>
  <c r="CQP139" i="6"/>
  <c r="CQO139" i="6"/>
  <c r="CQN139" i="6"/>
  <c r="CQM139" i="6"/>
  <c r="CQL139" i="6"/>
  <c r="CQK139" i="6"/>
  <c r="CQJ139" i="6"/>
  <c r="CQI139" i="6"/>
  <c r="CQH139" i="6"/>
  <c r="CQG139" i="6"/>
  <c r="CQF139" i="6"/>
  <c r="CQE139" i="6"/>
  <c r="CQD139" i="6"/>
  <c r="CQC139" i="6"/>
  <c r="CQB139" i="6"/>
  <c r="CQA139" i="6"/>
  <c r="CPZ139" i="6"/>
  <c r="CPY139" i="6"/>
  <c r="CPX139" i="6"/>
  <c r="CPW139" i="6"/>
  <c r="CPV139" i="6"/>
  <c r="CPU139" i="6"/>
  <c r="CPT139" i="6"/>
  <c r="CPS139" i="6"/>
  <c r="CPR139" i="6"/>
  <c r="CPQ139" i="6"/>
  <c r="CPP139" i="6"/>
  <c r="CPO139" i="6"/>
  <c r="CPN139" i="6"/>
  <c r="CPM139" i="6"/>
  <c r="CPL139" i="6"/>
  <c r="CPK139" i="6"/>
  <c r="CPJ139" i="6"/>
  <c r="CPI139" i="6"/>
  <c r="CPH139" i="6"/>
  <c r="CPG139" i="6"/>
  <c r="CPF139" i="6"/>
  <c r="CPE139" i="6"/>
  <c r="CPD139" i="6"/>
  <c r="CPC139" i="6"/>
  <c r="CPB139" i="6"/>
  <c r="CPA139" i="6"/>
  <c r="COZ139" i="6"/>
  <c r="COY139" i="6"/>
  <c r="COX139" i="6"/>
  <c r="COW139" i="6"/>
  <c r="COV139" i="6"/>
  <c r="COU139" i="6"/>
  <c r="COT139" i="6"/>
  <c r="COS139" i="6"/>
  <c r="COR139" i="6"/>
  <c r="COQ139" i="6"/>
  <c r="COP139" i="6"/>
  <c r="COO139" i="6"/>
  <c r="CON139" i="6"/>
  <c r="COM139" i="6"/>
  <c r="COL139" i="6"/>
  <c r="COK139" i="6"/>
  <c r="COJ139" i="6"/>
  <c r="COI139" i="6"/>
  <c r="COH139" i="6"/>
  <c r="COG139" i="6"/>
  <c r="COF139" i="6"/>
  <c r="COE139" i="6"/>
  <c r="COD139" i="6"/>
  <c r="COC139" i="6"/>
  <c r="COB139" i="6"/>
  <c r="COA139" i="6"/>
  <c r="CNZ139" i="6"/>
  <c r="CNY139" i="6"/>
  <c r="CNX139" i="6"/>
  <c r="CNW139" i="6"/>
  <c r="CNV139" i="6"/>
  <c r="CNU139" i="6"/>
  <c r="CNT139" i="6"/>
  <c r="CNS139" i="6"/>
  <c r="CNR139" i="6"/>
  <c r="CNQ139" i="6"/>
  <c r="CNP139" i="6"/>
  <c r="CNO139" i="6"/>
  <c r="CNN139" i="6"/>
  <c r="CNM139" i="6"/>
  <c r="CNL139" i="6"/>
  <c r="CNK139" i="6"/>
  <c r="CNJ139" i="6"/>
  <c r="CNI139" i="6"/>
  <c r="CNH139" i="6"/>
  <c r="CNG139" i="6"/>
  <c r="CNF139" i="6"/>
  <c r="CNE139" i="6"/>
  <c r="CND139" i="6"/>
  <c r="CNC139" i="6"/>
  <c r="CNB139" i="6"/>
  <c r="CNA139" i="6"/>
  <c r="CMZ139" i="6"/>
  <c r="CMY139" i="6"/>
  <c r="CMX139" i="6"/>
  <c r="CMW139" i="6"/>
  <c r="CMV139" i="6"/>
  <c r="CMU139" i="6"/>
  <c r="CMT139" i="6"/>
  <c r="CMS139" i="6"/>
  <c r="CMR139" i="6"/>
  <c r="CMQ139" i="6"/>
  <c r="CMP139" i="6"/>
  <c r="CMO139" i="6"/>
  <c r="CMN139" i="6"/>
  <c r="CMM139" i="6"/>
  <c r="CML139" i="6"/>
  <c r="CMK139" i="6"/>
  <c r="CMJ139" i="6"/>
  <c r="CMI139" i="6"/>
  <c r="CMH139" i="6"/>
  <c r="CMG139" i="6"/>
  <c r="CMF139" i="6"/>
  <c r="CME139" i="6"/>
  <c r="CMD139" i="6"/>
  <c r="CMC139" i="6"/>
  <c r="CMB139" i="6"/>
  <c r="CMA139" i="6"/>
  <c r="CLZ139" i="6"/>
  <c r="CLY139" i="6"/>
  <c r="CLX139" i="6"/>
  <c r="CLW139" i="6"/>
  <c r="CLV139" i="6"/>
  <c r="CLU139" i="6"/>
  <c r="CLT139" i="6"/>
  <c r="CLS139" i="6"/>
  <c r="CLR139" i="6"/>
  <c r="CLQ139" i="6"/>
  <c r="CLP139" i="6"/>
  <c r="CLO139" i="6"/>
  <c r="CLN139" i="6"/>
  <c r="CLM139" i="6"/>
  <c r="CLL139" i="6"/>
  <c r="CLK139" i="6"/>
  <c r="CLJ139" i="6"/>
  <c r="CLI139" i="6"/>
  <c r="CLH139" i="6"/>
  <c r="CLG139" i="6"/>
  <c r="CLF139" i="6"/>
  <c r="CLE139" i="6"/>
  <c r="CLD139" i="6"/>
  <c r="CLC139" i="6"/>
  <c r="CLB139" i="6"/>
  <c r="CLA139" i="6"/>
  <c r="CKZ139" i="6"/>
  <c r="CKY139" i="6"/>
  <c r="CKX139" i="6"/>
  <c r="CKW139" i="6"/>
  <c r="CKV139" i="6"/>
  <c r="CKU139" i="6"/>
  <c r="CKT139" i="6"/>
  <c r="CKS139" i="6"/>
  <c r="CKR139" i="6"/>
  <c r="CKQ139" i="6"/>
  <c r="CKP139" i="6"/>
  <c r="CKO139" i="6"/>
  <c r="CKN139" i="6"/>
  <c r="CKM139" i="6"/>
  <c r="CKL139" i="6"/>
  <c r="CKK139" i="6"/>
  <c r="CKJ139" i="6"/>
  <c r="CKI139" i="6"/>
  <c r="CKH139" i="6"/>
  <c r="CKG139" i="6"/>
  <c r="CKF139" i="6"/>
  <c r="CKE139" i="6"/>
  <c r="CKD139" i="6"/>
  <c r="CKC139" i="6"/>
  <c r="CKB139" i="6"/>
  <c r="CKA139" i="6"/>
  <c r="CJZ139" i="6"/>
  <c r="CJY139" i="6"/>
  <c r="CJX139" i="6"/>
  <c r="CJW139" i="6"/>
  <c r="CJV139" i="6"/>
  <c r="CJU139" i="6"/>
  <c r="CJT139" i="6"/>
  <c r="CJS139" i="6"/>
  <c r="CJR139" i="6"/>
  <c r="CJQ139" i="6"/>
  <c r="CJP139" i="6"/>
  <c r="CJO139" i="6"/>
  <c r="CJN139" i="6"/>
  <c r="CJM139" i="6"/>
  <c r="CJL139" i="6"/>
  <c r="CJK139" i="6"/>
  <c r="CJJ139" i="6"/>
  <c r="CJI139" i="6"/>
  <c r="CJH139" i="6"/>
  <c r="CJG139" i="6"/>
  <c r="CJF139" i="6"/>
  <c r="CJE139" i="6"/>
  <c r="CJD139" i="6"/>
  <c r="CJC139" i="6"/>
  <c r="CJB139" i="6"/>
  <c r="CJA139" i="6"/>
  <c r="CIZ139" i="6"/>
  <c r="CIY139" i="6"/>
  <c r="CIX139" i="6"/>
  <c r="CIW139" i="6"/>
  <c r="CIV139" i="6"/>
  <c r="CIU139" i="6"/>
  <c r="CIT139" i="6"/>
  <c r="CIS139" i="6"/>
  <c r="CIR139" i="6"/>
  <c r="CIQ139" i="6"/>
  <c r="CIP139" i="6"/>
  <c r="CIO139" i="6"/>
  <c r="CIN139" i="6"/>
  <c r="CIM139" i="6"/>
  <c r="CIL139" i="6"/>
  <c r="CIK139" i="6"/>
  <c r="CIJ139" i="6"/>
  <c r="CII139" i="6"/>
  <c r="CIH139" i="6"/>
  <c r="CIG139" i="6"/>
  <c r="CIF139" i="6"/>
  <c r="CIE139" i="6"/>
  <c r="CID139" i="6"/>
  <c r="CIC139" i="6"/>
  <c r="CIB139" i="6"/>
  <c r="CIA139" i="6"/>
  <c r="CHZ139" i="6"/>
  <c r="CHY139" i="6"/>
  <c r="CHX139" i="6"/>
  <c r="CHW139" i="6"/>
  <c r="CHV139" i="6"/>
  <c r="CHU139" i="6"/>
  <c r="CHT139" i="6"/>
  <c r="CHS139" i="6"/>
  <c r="CHR139" i="6"/>
  <c r="CHQ139" i="6"/>
  <c r="CHP139" i="6"/>
  <c r="CHO139" i="6"/>
  <c r="CHN139" i="6"/>
  <c r="CHM139" i="6"/>
  <c r="CHL139" i="6"/>
  <c r="CHK139" i="6"/>
  <c r="CHJ139" i="6"/>
  <c r="CHI139" i="6"/>
  <c r="CHH139" i="6"/>
  <c r="CHG139" i="6"/>
  <c r="CHF139" i="6"/>
  <c r="CHE139" i="6"/>
  <c r="CHD139" i="6"/>
  <c r="CHC139" i="6"/>
  <c r="CHB139" i="6"/>
  <c r="CHA139" i="6"/>
  <c r="CGZ139" i="6"/>
  <c r="CGY139" i="6"/>
  <c r="CGX139" i="6"/>
  <c r="CGW139" i="6"/>
  <c r="CGV139" i="6"/>
  <c r="CGU139" i="6"/>
  <c r="CGT139" i="6"/>
  <c r="CGS139" i="6"/>
  <c r="CGR139" i="6"/>
  <c r="CGQ139" i="6"/>
  <c r="CGP139" i="6"/>
  <c r="CGO139" i="6"/>
  <c r="CGN139" i="6"/>
  <c r="CGM139" i="6"/>
  <c r="CGL139" i="6"/>
  <c r="CGK139" i="6"/>
  <c r="CGJ139" i="6"/>
  <c r="CGI139" i="6"/>
  <c r="CGH139" i="6"/>
  <c r="CGG139" i="6"/>
  <c r="CGF139" i="6"/>
  <c r="CGE139" i="6"/>
  <c r="CGD139" i="6"/>
  <c r="CGC139" i="6"/>
  <c r="CGB139" i="6"/>
  <c r="CGA139" i="6"/>
  <c r="CFZ139" i="6"/>
  <c r="CFY139" i="6"/>
  <c r="CFX139" i="6"/>
  <c r="CFW139" i="6"/>
  <c r="CFV139" i="6"/>
  <c r="CFU139" i="6"/>
  <c r="CFT139" i="6"/>
  <c r="CFS139" i="6"/>
  <c r="CFR139" i="6"/>
  <c r="CFQ139" i="6"/>
  <c r="CFP139" i="6"/>
  <c r="CFO139" i="6"/>
  <c r="CFN139" i="6"/>
  <c r="CFM139" i="6"/>
  <c r="CFL139" i="6"/>
  <c r="CFK139" i="6"/>
  <c r="CFJ139" i="6"/>
  <c r="CFI139" i="6"/>
  <c r="CFH139" i="6"/>
  <c r="CFG139" i="6"/>
  <c r="CFF139" i="6"/>
  <c r="CFE139" i="6"/>
  <c r="CFD139" i="6"/>
  <c r="CFC139" i="6"/>
  <c r="CFB139" i="6"/>
  <c r="CFA139" i="6"/>
  <c r="CEZ139" i="6"/>
  <c r="CEY139" i="6"/>
  <c r="CEX139" i="6"/>
  <c r="CEW139" i="6"/>
  <c r="CEV139" i="6"/>
  <c r="CEU139" i="6"/>
  <c r="CET139" i="6"/>
  <c r="CES139" i="6"/>
  <c r="CER139" i="6"/>
  <c r="CEQ139" i="6"/>
  <c r="CEP139" i="6"/>
  <c r="CEO139" i="6"/>
  <c r="CEN139" i="6"/>
  <c r="CEM139" i="6"/>
  <c r="CEL139" i="6"/>
  <c r="CEK139" i="6"/>
  <c r="CEJ139" i="6"/>
  <c r="CEI139" i="6"/>
  <c r="CEH139" i="6"/>
  <c r="CEG139" i="6"/>
  <c r="CEF139" i="6"/>
  <c r="CEE139" i="6"/>
  <c r="CED139" i="6"/>
  <c r="CEC139" i="6"/>
  <c r="CEB139" i="6"/>
  <c r="CEA139" i="6"/>
  <c r="CDZ139" i="6"/>
  <c r="CDY139" i="6"/>
  <c r="CDX139" i="6"/>
  <c r="CDW139" i="6"/>
  <c r="CDV139" i="6"/>
  <c r="CDU139" i="6"/>
  <c r="CDT139" i="6"/>
  <c r="CDS139" i="6"/>
  <c r="CDR139" i="6"/>
  <c r="CDQ139" i="6"/>
  <c r="CDP139" i="6"/>
  <c r="CDO139" i="6"/>
  <c r="CDN139" i="6"/>
  <c r="CDM139" i="6"/>
  <c r="CDL139" i="6"/>
  <c r="CDK139" i="6"/>
  <c r="CDJ139" i="6"/>
  <c r="CDI139" i="6"/>
  <c r="CDH139" i="6"/>
  <c r="CDG139" i="6"/>
  <c r="CDF139" i="6"/>
  <c r="CDE139" i="6"/>
  <c r="CDD139" i="6"/>
  <c r="CDC139" i="6"/>
  <c r="CDB139" i="6"/>
  <c r="CDA139" i="6"/>
  <c r="CCZ139" i="6"/>
  <c r="CCY139" i="6"/>
  <c r="CCX139" i="6"/>
  <c r="CCW139" i="6"/>
  <c r="CCV139" i="6"/>
  <c r="CCU139" i="6"/>
  <c r="CCT139" i="6"/>
  <c r="CCS139" i="6"/>
  <c r="CCR139" i="6"/>
  <c r="CCQ139" i="6"/>
  <c r="CCP139" i="6"/>
  <c r="CCO139" i="6"/>
  <c r="CCN139" i="6"/>
  <c r="CCM139" i="6"/>
  <c r="CCL139" i="6"/>
  <c r="CCK139" i="6"/>
  <c r="CCJ139" i="6"/>
  <c r="CCI139" i="6"/>
  <c r="CCH139" i="6"/>
  <c r="CCG139" i="6"/>
  <c r="CCF139" i="6"/>
  <c r="CCE139" i="6"/>
  <c r="CCD139" i="6"/>
  <c r="CCC139" i="6"/>
  <c r="CCB139" i="6"/>
  <c r="CCA139" i="6"/>
  <c r="CBZ139" i="6"/>
  <c r="CBY139" i="6"/>
  <c r="CBX139" i="6"/>
  <c r="CBW139" i="6"/>
  <c r="CBV139" i="6"/>
  <c r="CBU139" i="6"/>
  <c r="CBT139" i="6"/>
  <c r="CBS139" i="6"/>
  <c r="CBR139" i="6"/>
  <c r="CBQ139" i="6"/>
  <c r="CBP139" i="6"/>
  <c r="CBO139" i="6"/>
  <c r="CBN139" i="6"/>
  <c r="CBM139" i="6"/>
  <c r="CBL139" i="6"/>
  <c r="CBK139" i="6"/>
  <c r="CBJ139" i="6"/>
  <c r="CBI139" i="6"/>
  <c r="CBH139" i="6"/>
  <c r="CBG139" i="6"/>
  <c r="CBF139" i="6"/>
  <c r="CBE139" i="6"/>
  <c r="CBD139" i="6"/>
  <c r="CBC139" i="6"/>
  <c r="CBB139" i="6"/>
  <c r="CBA139" i="6"/>
  <c r="CAZ139" i="6"/>
  <c r="CAY139" i="6"/>
  <c r="CAX139" i="6"/>
  <c r="CAW139" i="6"/>
  <c r="CAV139" i="6"/>
  <c r="CAU139" i="6"/>
  <c r="CAT139" i="6"/>
  <c r="CAS139" i="6"/>
  <c r="CAR139" i="6"/>
  <c r="CAQ139" i="6"/>
  <c r="CAP139" i="6"/>
  <c r="CAO139" i="6"/>
  <c r="CAN139" i="6"/>
  <c r="CAM139" i="6"/>
  <c r="CAL139" i="6"/>
  <c r="CAK139" i="6"/>
  <c r="CAJ139" i="6"/>
  <c r="CAI139" i="6"/>
  <c r="CAH139" i="6"/>
  <c r="CAG139" i="6"/>
  <c r="CAF139" i="6"/>
  <c r="CAE139" i="6"/>
  <c r="CAD139" i="6"/>
  <c r="CAC139" i="6"/>
  <c r="CAB139" i="6"/>
  <c r="CAA139" i="6"/>
  <c r="BZZ139" i="6"/>
  <c r="BZY139" i="6"/>
  <c r="BZX139" i="6"/>
  <c r="BZW139" i="6"/>
  <c r="BZV139" i="6"/>
  <c r="BZU139" i="6"/>
  <c r="BZT139" i="6"/>
  <c r="BZS139" i="6"/>
  <c r="BZR139" i="6"/>
  <c r="BZQ139" i="6"/>
  <c r="BZP139" i="6"/>
  <c r="BZO139" i="6"/>
  <c r="BZN139" i="6"/>
  <c r="BZM139" i="6"/>
  <c r="BZL139" i="6"/>
  <c r="BZK139" i="6"/>
  <c r="BZJ139" i="6"/>
  <c r="BZI139" i="6"/>
  <c r="BZH139" i="6"/>
  <c r="BZG139" i="6"/>
  <c r="BZF139" i="6"/>
  <c r="BZE139" i="6"/>
  <c r="BZD139" i="6"/>
  <c r="BZC139" i="6"/>
  <c r="BZB139" i="6"/>
  <c r="BZA139" i="6"/>
  <c r="BYZ139" i="6"/>
  <c r="BYY139" i="6"/>
  <c r="BYX139" i="6"/>
  <c r="BYW139" i="6"/>
  <c r="BYV139" i="6"/>
  <c r="BYU139" i="6"/>
  <c r="BYT139" i="6"/>
  <c r="BYS139" i="6"/>
  <c r="BYR139" i="6"/>
  <c r="BYQ139" i="6"/>
  <c r="BYP139" i="6"/>
  <c r="BYO139" i="6"/>
  <c r="BYN139" i="6"/>
  <c r="BYM139" i="6"/>
  <c r="BYL139" i="6"/>
  <c r="BYK139" i="6"/>
  <c r="BYJ139" i="6"/>
  <c r="BYI139" i="6"/>
  <c r="BYH139" i="6"/>
  <c r="BYG139" i="6"/>
  <c r="BYF139" i="6"/>
  <c r="BYE139" i="6"/>
  <c r="BYD139" i="6"/>
  <c r="BYC139" i="6"/>
  <c r="BYB139" i="6"/>
  <c r="BYA139" i="6"/>
  <c r="BXZ139" i="6"/>
  <c r="BXY139" i="6"/>
  <c r="BXX139" i="6"/>
  <c r="BXW139" i="6"/>
  <c r="BXV139" i="6"/>
  <c r="BXU139" i="6"/>
  <c r="BXT139" i="6"/>
  <c r="BXS139" i="6"/>
  <c r="BXR139" i="6"/>
  <c r="BXQ139" i="6"/>
  <c r="BXP139" i="6"/>
  <c r="BXO139" i="6"/>
  <c r="BXN139" i="6"/>
  <c r="BXM139" i="6"/>
  <c r="BXL139" i="6"/>
  <c r="BXK139" i="6"/>
  <c r="BXJ139" i="6"/>
  <c r="BXI139" i="6"/>
  <c r="BXH139" i="6"/>
  <c r="BXG139" i="6"/>
  <c r="BXF139" i="6"/>
  <c r="BXE139" i="6"/>
  <c r="BXD139" i="6"/>
  <c r="BXC139" i="6"/>
  <c r="BXB139" i="6"/>
  <c r="BXA139" i="6"/>
  <c r="BWZ139" i="6"/>
  <c r="BWY139" i="6"/>
  <c r="BWX139" i="6"/>
  <c r="BWW139" i="6"/>
  <c r="BWV139" i="6"/>
  <c r="BWU139" i="6"/>
  <c r="BWT139" i="6"/>
  <c r="BWS139" i="6"/>
  <c r="BWR139" i="6"/>
  <c r="BWQ139" i="6"/>
  <c r="BWP139" i="6"/>
  <c r="BWO139" i="6"/>
  <c r="BWN139" i="6"/>
  <c r="BWM139" i="6"/>
  <c r="BWL139" i="6"/>
  <c r="BWK139" i="6"/>
  <c r="BWJ139" i="6"/>
  <c r="BWI139" i="6"/>
  <c r="BWH139" i="6"/>
  <c r="BWG139" i="6"/>
  <c r="BWF139" i="6"/>
  <c r="BWE139" i="6"/>
  <c r="BWD139" i="6"/>
  <c r="BWC139" i="6"/>
  <c r="BWB139" i="6"/>
  <c r="BWA139" i="6"/>
  <c r="BVZ139" i="6"/>
  <c r="BVY139" i="6"/>
  <c r="BVX139" i="6"/>
  <c r="BVW139" i="6"/>
  <c r="BVV139" i="6"/>
  <c r="BVU139" i="6"/>
  <c r="BVT139" i="6"/>
  <c r="BVS139" i="6"/>
  <c r="BVR139" i="6"/>
  <c r="BVQ139" i="6"/>
  <c r="BVP139" i="6"/>
  <c r="BVO139" i="6"/>
  <c r="BVN139" i="6"/>
  <c r="BVM139" i="6"/>
  <c r="BVL139" i="6"/>
  <c r="BVK139" i="6"/>
  <c r="BVJ139" i="6"/>
  <c r="BVI139" i="6"/>
  <c r="BVH139" i="6"/>
  <c r="BVG139" i="6"/>
  <c r="BVF139" i="6"/>
  <c r="BVE139" i="6"/>
  <c r="BVD139" i="6"/>
  <c r="BVC139" i="6"/>
  <c r="BVB139" i="6"/>
  <c r="BVA139" i="6"/>
  <c r="BUZ139" i="6"/>
  <c r="BUY139" i="6"/>
  <c r="BUX139" i="6"/>
  <c r="BUW139" i="6"/>
  <c r="BUV139" i="6"/>
  <c r="BUU139" i="6"/>
  <c r="BUT139" i="6"/>
  <c r="BUS139" i="6"/>
  <c r="BUR139" i="6"/>
  <c r="BUQ139" i="6"/>
  <c r="BUP139" i="6"/>
  <c r="BUO139" i="6"/>
  <c r="BUN139" i="6"/>
  <c r="BUM139" i="6"/>
  <c r="BUL139" i="6"/>
  <c r="BUK139" i="6"/>
  <c r="BUJ139" i="6"/>
  <c r="BUI139" i="6"/>
  <c r="BUH139" i="6"/>
  <c r="BUG139" i="6"/>
  <c r="BUF139" i="6"/>
  <c r="BUE139" i="6"/>
  <c r="BUD139" i="6"/>
  <c r="BUC139" i="6"/>
  <c r="BUB139" i="6"/>
  <c r="BUA139" i="6"/>
  <c r="BTZ139" i="6"/>
  <c r="BTY139" i="6"/>
  <c r="BTX139" i="6"/>
  <c r="BTW139" i="6"/>
  <c r="BTV139" i="6"/>
  <c r="BTU139" i="6"/>
  <c r="BTT139" i="6"/>
  <c r="BTS139" i="6"/>
  <c r="BTR139" i="6"/>
  <c r="BTQ139" i="6"/>
  <c r="BTP139" i="6"/>
  <c r="BTO139" i="6"/>
  <c r="BTN139" i="6"/>
  <c r="BTM139" i="6"/>
  <c r="BTL139" i="6"/>
  <c r="BTK139" i="6"/>
  <c r="BTJ139" i="6"/>
  <c r="BTI139" i="6"/>
  <c r="BTH139" i="6"/>
  <c r="BTG139" i="6"/>
  <c r="BTF139" i="6"/>
  <c r="BTE139" i="6"/>
  <c r="BTD139" i="6"/>
  <c r="BTC139" i="6"/>
  <c r="BTB139" i="6"/>
  <c r="BTA139" i="6"/>
  <c r="BSZ139" i="6"/>
  <c r="BSY139" i="6"/>
  <c r="BSX139" i="6"/>
  <c r="BSW139" i="6"/>
  <c r="BSV139" i="6"/>
  <c r="BSU139" i="6"/>
  <c r="BST139" i="6"/>
  <c r="BSS139" i="6"/>
  <c r="BSR139" i="6"/>
  <c r="BSQ139" i="6"/>
  <c r="BSP139" i="6"/>
  <c r="BSO139" i="6"/>
  <c r="BSN139" i="6"/>
  <c r="BSM139" i="6"/>
  <c r="BSL139" i="6"/>
  <c r="BSK139" i="6"/>
  <c r="BSJ139" i="6"/>
  <c r="BSI139" i="6"/>
  <c r="BSH139" i="6"/>
  <c r="BSG139" i="6"/>
  <c r="BSF139" i="6"/>
  <c r="BSE139" i="6"/>
  <c r="BSD139" i="6"/>
  <c r="BSC139" i="6"/>
  <c r="BSB139" i="6"/>
  <c r="BSA139" i="6"/>
  <c r="BRZ139" i="6"/>
  <c r="BRY139" i="6"/>
  <c r="BRX139" i="6"/>
  <c r="BRW139" i="6"/>
  <c r="BRV139" i="6"/>
  <c r="BRU139" i="6"/>
  <c r="BRT139" i="6"/>
  <c r="BRS139" i="6"/>
  <c r="BRR139" i="6"/>
  <c r="BRQ139" i="6"/>
  <c r="BRP139" i="6"/>
  <c r="BRO139" i="6"/>
  <c r="BRN139" i="6"/>
  <c r="BRM139" i="6"/>
  <c r="BRL139" i="6"/>
  <c r="BRK139" i="6"/>
  <c r="BRJ139" i="6"/>
  <c r="BRI139" i="6"/>
  <c r="BRH139" i="6"/>
  <c r="BRG139" i="6"/>
  <c r="BRF139" i="6"/>
  <c r="BRE139" i="6"/>
  <c r="BRD139" i="6"/>
  <c r="BRC139" i="6"/>
  <c r="BRB139" i="6"/>
  <c r="BRA139" i="6"/>
  <c r="BQZ139" i="6"/>
  <c r="BQY139" i="6"/>
  <c r="BQX139" i="6"/>
  <c r="BQW139" i="6"/>
  <c r="BQV139" i="6"/>
  <c r="BQU139" i="6"/>
  <c r="BQT139" i="6"/>
  <c r="BQS139" i="6"/>
  <c r="BQR139" i="6"/>
  <c r="BQQ139" i="6"/>
  <c r="BQP139" i="6"/>
  <c r="BQO139" i="6"/>
  <c r="BQN139" i="6"/>
  <c r="BQM139" i="6"/>
  <c r="BQL139" i="6"/>
  <c r="BQK139" i="6"/>
  <c r="BQJ139" i="6"/>
  <c r="BQI139" i="6"/>
  <c r="BQH139" i="6"/>
  <c r="BQG139" i="6"/>
  <c r="BQF139" i="6"/>
  <c r="BQE139" i="6"/>
  <c r="BQD139" i="6"/>
  <c r="BQC139" i="6"/>
  <c r="BQB139" i="6"/>
  <c r="BQA139" i="6"/>
  <c r="BPZ139" i="6"/>
  <c r="BPY139" i="6"/>
  <c r="BPX139" i="6"/>
  <c r="BPW139" i="6"/>
  <c r="BPV139" i="6"/>
  <c r="BPU139" i="6"/>
  <c r="BPT139" i="6"/>
  <c r="BPS139" i="6"/>
  <c r="BPR139" i="6"/>
  <c r="BPQ139" i="6"/>
  <c r="BPP139" i="6"/>
  <c r="BPO139" i="6"/>
  <c r="BPN139" i="6"/>
  <c r="BPM139" i="6"/>
  <c r="BPL139" i="6"/>
  <c r="BPK139" i="6"/>
  <c r="BPJ139" i="6"/>
  <c r="BPI139" i="6"/>
  <c r="BPH139" i="6"/>
  <c r="BPG139" i="6"/>
  <c r="BPF139" i="6"/>
  <c r="BPE139" i="6"/>
  <c r="BPD139" i="6"/>
  <c r="BPC139" i="6"/>
  <c r="BPB139" i="6"/>
  <c r="BPA139" i="6"/>
  <c r="BOZ139" i="6"/>
  <c r="BOY139" i="6"/>
  <c r="BOX139" i="6"/>
  <c r="BOW139" i="6"/>
  <c r="BOV139" i="6"/>
  <c r="BOU139" i="6"/>
  <c r="BOT139" i="6"/>
  <c r="BOS139" i="6"/>
  <c r="BOR139" i="6"/>
  <c r="BOQ139" i="6"/>
  <c r="BOP139" i="6"/>
  <c r="BOO139" i="6"/>
  <c r="BON139" i="6"/>
  <c r="BOM139" i="6"/>
  <c r="BOL139" i="6"/>
  <c r="BOK139" i="6"/>
  <c r="BOJ139" i="6"/>
  <c r="BOI139" i="6"/>
  <c r="BOH139" i="6"/>
  <c r="BOG139" i="6"/>
  <c r="BOF139" i="6"/>
  <c r="BOE139" i="6"/>
  <c r="BOD139" i="6"/>
  <c r="BOC139" i="6"/>
  <c r="BOB139" i="6"/>
  <c r="BOA139" i="6"/>
  <c r="BNZ139" i="6"/>
  <c r="BNY139" i="6"/>
  <c r="BNX139" i="6"/>
  <c r="BNW139" i="6"/>
  <c r="BNV139" i="6"/>
  <c r="BNU139" i="6"/>
  <c r="BNT139" i="6"/>
  <c r="BNS139" i="6"/>
  <c r="BNR139" i="6"/>
  <c r="BNQ139" i="6"/>
  <c r="BNP139" i="6"/>
  <c r="BNO139" i="6"/>
  <c r="BNN139" i="6"/>
  <c r="BNM139" i="6"/>
  <c r="BNL139" i="6"/>
  <c r="BNK139" i="6"/>
  <c r="BNJ139" i="6"/>
  <c r="BNI139" i="6"/>
  <c r="BNH139" i="6"/>
  <c r="BNG139" i="6"/>
  <c r="BNF139" i="6"/>
  <c r="BNE139" i="6"/>
  <c r="BND139" i="6"/>
  <c r="BNC139" i="6"/>
  <c r="BNB139" i="6"/>
  <c r="BNA139" i="6"/>
  <c r="BMZ139" i="6"/>
  <c r="BMY139" i="6"/>
  <c r="BMX139" i="6"/>
  <c r="BMW139" i="6"/>
  <c r="BMV139" i="6"/>
  <c r="BMU139" i="6"/>
  <c r="BMT139" i="6"/>
  <c r="BMS139" i="6"/>
  <c r="BMR139" i="6"/>
  <c r="BMQ139" i="6"/>
  <c r="BMP139" i="6"/>
  <c r="BMO139" i="6"/>
  <c r="BMN139" i="6"/>
  <c r="BMM139" i="6"/>
  <c r="BML139" i="6"/>
  <c r="BMK139" i="6"/>
  <c r="BMJ139" i="6"/>
  <c r="BMI139" i="6"/>
  <c r="BMH139" i="6"/>
  <c r="BMG139" i="6"/>
  <c r="BMF139" i="6"/>
  <c r="BME139" i="6"/>
  <c r="BMD139" i="6"/>
  <c r="BMC139" i="6"/>
  <c r="BMB139" i="6"/>
  <c r="BMA139" i="6"/>
  <c r="BLZ139" i="6"/>
  <c r="BLY139" i="6"/>
  <c r="BLX139" i="6"/>
  <c r="BLW139" i="6"/>
  <c r="BLV139" i="6"/>
  <c r="BLU139" i="6"/>
  <c r="BLT139" i="6"/>
  <c r="BLS139" i="6"/>
  <c r="BLR139" i="6"/>
  <c r="BLQ139" i="6"/>
  <c r="BLP139" i="6"/>
  <c r="BLO139" i="6"/>
  <c r="BLN139" i="6"/>
  <c r="BLM139" i="6"/>
  <c r="BLL139" i="6"/>
  <c r="BLK139" i="6"/>
  <c r="BLJ139" i="6"/>
  <c r="BLI139" i="6"/>
  <c r="BLH139" i="6"/>
  <c r="BLG139" i="6"/>
  <c r="BLF139" i="6"/>
  <c r="BLE139" i="6"/>
  <c r="BLD139" i="6"/>
  <c r="BLC139" i="6"/>
  <c r="BLB139" i="6"/>
  <c r="BLA139" i="6"/>
  <c r="BKZ139" i="6"/>
  <c r="BKY139" i="6"/>
  <c r="BKX139" i="6"/>
  <c r="BKW139" i="6"/>
  <c r="BKV139" i="6"/>
  <c r="BKU139" i="6"/>
  <c r="BKT139" i="6"/>
  <c r="BKS139" i="6"/>
  <c r="BKR139" i="6"/>
  <c r="BKQ139" i="6"/>
  <c r="BKP139" i="6"/>
  <c r="BKO139" i="6"/>
  <c r="BKN139" i="6"/>
  <c r="BKM139" i="6"/>
  <c r="BKL139" i="6"/>
  <c r="BKK139" i="6"/>
  <c r="BKJ139" i="6"/>
  <c r="BKI139" i="6"/>
  <c r="BKH139" i="6"/>
  <c r="BKG139" i="6"/>
  <c r="BKF139" i="6"/>
  <c r="BKE139" i="6"/>
  <c r="BKD139" i="6"/>
  <c r="BKC139" i="6"/>
  <c r="BKB139" i="6"/>
  <c r="BKA139" i="6"/>
  <c r="BJZ139" i="6"/>
  <c r="BJY139" i="6"/>
  <c r="BJX139" i="6"/>
  <c r="BJW139" i="6"/>
  <c r="BJV139" i="6"/>
  <c r="BJU139" i="6"/>
  <c r="BJT139" i="6"/>
  <c r="BJS139" i="6"/>
  <c r="BJR139" i="6"/>
  <c r="BJQ139" i="6"/>
  <c r="BJP139" i="6"/>
  <c r="BJO139" i="6"/>
  <c r="BJN139" i="6"/>
  <c r="BJM139" i="6"/>
  <c r="BJL139" i="6"/>
  <c r="BJK139" i="6"/>
  <c r="BJJ139" i="6"/>
  <c r="BJI139" i="6"/>
  <c r="BJH139" i="6"/>
  <c r="BJG139" i="6"/>
  <c r="BJF139" i="6"/>
  <c r="BJE139" i="6"/>
  <c r="BJD139" i="6"/>
  <c r="BJC139" i="6"/>
  <c r="BJB139" i="6"/>
  <c r="BJA139" i="6"/>
  <c r="BIZ139" i="6"/>
  <c r="BIY139" i="6"/>
  <c r="BIX139" i="6"/>
  <c r="BIW139" i="6"/>
  <c r="BIV139" i="6"/>
  <c r="BIU139" i="6"/>
  <c r="BIT139" i="6"/>
  <c r="BIS139" i="6"/>
  <c r="BIR139" i="6"/>
  <c r="BIQ139" i="6"/>
  <c r="BIP139" i="6"/>
  <c r="BIO139" i="6"/>
  <c r="BIN139" i="6"/>
  <c r="BIM139" i="6"/>
  <c r="BIL139" i="6"/>
  <c r="BIK139" i="6"/>
  <c r="BIJ139" i="6"/>
  <c r="BII139" i="6"/>
  <c r="BIH139" i="6"/>
  <c r="BIG139" i="6"/>
  <c r="BIF139" i="6"/>
  <c r="BIE139" i="6"/>
  <c r="BID139" i="6"/>
  <c r="BIC139" i="6"/>
  <c r="BIB139" i="6"/>
  <c r="BIA139" i="6"/>
  <c r="BHZ139" i="6"/>
  <c r="BHY139" i="6"/>
  <c r="BHX139" i="6"/>
  <c r="BHW139" i="6"/>
  <c r="BHV139" i="6"/>
  <c r="BHU139" i="6"/>
  <c r="BHT139" i="6"/>
  <c r="BHS139" i="6"/>
  <c r="BHR139" i="6"/>
  <c r="BHQ139" i="6"/>
  <c r="BHP139" i="6"/>
  <c r="BHO139" i="6"/>
  <c r="BHN139" i="6"/>
  <c r="BHM139" i="6"/>
  <c r="BHL139" i="6"/>
  <c r="BHK139" i="6"/>
  <c r="BHJ139" i="6"/>
  <c r="BHI139" i="6"/>
  <c r="BHH139" i="6"/>
  <c r="BHG139" i="6"/>
  <c r="BHF139" i="6"/>
  <c r="BHE139" i="6"/>
  <c r="BHD139" i="6"/>
  <c r="BHC139" i="6"/>
  <c r="BHB139" i="6"/>
  <c r="BHA139" i="6"/>
  <c r="BGZ139" i="6"/>
  <c r="BGY139" i="6"/>
  <c r="BGX139" i="6"/>
  <c r="BGW139" i="6"/>
  <c r="BGV139" i="6"/>
  <c r="BGU139" i="6"/>
  <c r="BGT139" i="6"/>
  <c r="BGS139" i="6"/>
  <c r="BGR139" i="6"/>
  <c r="BGQ139" i="6"/>
  <c r="BGP139" i="6"/>
  <c r="BGO139" i="6"/>
  <c r="BGN139" i="6"/>
  <c r="BGM139" i="6"/>
  <c r="BGL139" i="6"/>
  <c r="BGK139" i="6"/>
  <c r="BGJ139" i="6"/>
  <c r="BGI139" i="6"/>
  <c r="BGH139" i="6"/>
  <c r="BGG139" i="6"/>
  <c r="BGF139" i="6"/>
  <c r="BGE139" i="6"/>
  <c r="BGD139" i="6"/>
  <c r="BGC139" i="6"/>
  <c r="BGB139" i="6"/>
  <c r="BGA139" i="6"/>
  <c r="BFZ139" i="6"/>
  <c r="BFY139" i="6"/>
  <c r="BFX139" i="6"/>
  <c r="BFW139" i="6"/>
  <c r="BFV139" i="6"/>
  <c r="BFU139" i="6"/>
  <c r="BFT139" i="6"/>
  <c r="BFS139" i="6"/>
  <c r="BFR139" i="6"/>
  <c r="BFQ139" i="6"/>
  <c r="BFP139" i="6"/>
  <c r="BFO139" i="6"/>
  <c r="BFN139" i="6"/>
  <c r="BFM139" i="6"/>
  <c r="BFL139" i="6"/>
  <c r="BFK139" i="6"/>
  <c r="BFJ139" i="6"/>
  <c r="BFI139" i="6"/>
  <c r="BFH139" i="6"/>
  <c r="BFG139" i="6"/>
  <c r="BFF139" i="6"/>
  <c r="BFE139" i="6"/>
  <c r="BFD139" i="6"/>
  <c r="BFC139" i="6"/>
  <c r="BFB139" i="6"/>
  <c r="BFA139" i="6"/>
  <c r="BEZ139" i="6"/>
  <c r="BEY139" i="6"/>
  <c r="BEX139" i="6"/>
  <c r="BEW139" i="6"/>
  <c r="BEV139" i="6"/>
  <c r="BEU139" i="6"/>
  <c r="BET139" i="6"/>
  <c r="BES139" i="6"/>
  <c r="BER139" i="6"/>
  <c r="BEQ139" i="6"/>
  <c r="BEP139" i="6"/>
  <c r="BEO139" i="6"/>
  <c r="BEN139" i="6"/>
  <c r="BEM139" i="6"/>
  <c r="BEL139" i="6"/>
  <c r="BEK139" i="6"/>
  <c r="BEJ139" i="6"/>
  <c r="BEI139" i="6"/>
  <c r="BEH139" i="6"/>
  <c r="BEG139" i="6"/>
  <c r="BEF139" i="6"/>
  <c r="BEE139" i="6"/>
  <c r="BED139" i="6"/>
  <c r="BEC139" i="6"/>
  <c r="BEB139" i="6"/>
  <c r="BEA139" i="6"/>
  <c r="BDZ139" i="6"/>
  <c r="BDY139" i="6"/>
  <c r="BDX139" i="6"/>
  <c r="BDW139" i="6"/>
  <c r="BDV139" i="6"/>
  <c r="BDU139" i="6"/>
  <c r="BDT139" i="6"/>
  <c r="BDS139" i="6"/>
  <c r="BDR139" i="6"/>
  <c r="BDQ139" i="6"/>
  <c r="BDP139" i="6"/>
  <c r="BDO139" i="6"/>
  <c r="BDN139" i="6"/>
  <c r="BDM139" i="6"/>
  <c r="BDL139" i="6"/>
  <c r="BDK139" i="6"/>
  <c r="BDJ139" i="6"/>
  <c r="BDI139" i="6"/>
  <c r="BDH139" i="6"/>
  <c r="BDG139" i="6"/>
  <c r="BDF139" i="6"/>
  <c r="BDE139" i="6"/>
  <c r="BDD139" i="6"/>
  <c r="BDC139" i="6"/>
  <c r="BDB139" i="6"/>
  <c r="BDA139" i="6"/>
  <c r="BCZ139" i="6"/>
  <c r="BCY139" i="6"/>
  <c r="BCX139" i="6"/>
  <c r="BCW139" i="6"/>
  <c r="BCV139" i="6"/>
  <c r="BCU139" i="6"/>
  <c r="BCT139" i="6"/>
  <c r="BCS139" i="6"/>
  <c r="BCR139" i="6"/>
  <c r="BCQ139" i="6"/>
  <c r="BCP139" i="6"/>
  <c r="BCO139" i="6"/>
  <c r="BCN139" i="6"/>
  <c r="BCM139" i="6"/>
  <c r="BCL139" i="6"/>
  <c r="BCK139" i="6"/>
  <c r="BCJ139" i="6"/>
  <c r="BCI139" i="6"/>
  <c r="BCH139" i="6"/>
  <c r="BCG139" i="6"/>
  <c r="BCF139" i="6"/>
  <c r="BCE139" i="6"/>
  <c r="BCD139" i="6"/>
  <c r="BCC139" i="6"/>
  <c r="BCB139" i="6"/>
  <c r="BCA139" i="6"/>
  <c r="BBZ139" i="6"/>
  <c r="BBY139" i="6"/>
  <c r="BBX139" i="6"/>
  <c r="BBW139" i="6"/>
  <c r="BBV139" i="6"/>
  <c r="BBU139" i="6"/>
  <c r="BBT139" i="6"/>
  <c r="BBS139" i="6"/>
  <c r="BBR139" i="6"/>
  <c r="BBQ139" i="6"/>
  <c r="BBP139" i="6"/>
  <c r="BBO139" i="6"/>
  <c r="BBN139" i="6"/>
  <c r="BBM139" i="6"/>
  <c r="BBL139" i="6"/>
  <c r="BBK139" i="6"/>
  <c r="BBJ139" i="6"/>
  <c r="BBI139" i="6"/>
  <c r="BBH139" i="6"/>
  <c r="BBG139" i="6"/>
  <c r="BBF139" i="6"/>
  <c r="BBE139" i="6"/>
  <c r="BBD139" i="6"/>
  <c r="BBC139" i="6"/>
  <c r="BBB139" i="6"/>
  <c r="BBA139" i="6"/>
  <c r="BAZ139" i="6"/>
  <c r="BAY139" i="6"/>
  <c r="BAX139" i="6"/>
  <c r="BAW139" i="6"/>
  <c r="BAV139" i="6"/>
  <c r="BAU139" i="6"/>
  <c r="BAT139" i="6"/>
  <c r="BAS139" i="6"/>
  <c r="BAR139" i="6"/>
  <c r="BAQ139" i="6"/>
  <c r="BAP139" i="6"/>
  <c r="BAO139" i="6"/>
  <c r="BAN139" i="6"/>
  <c r="BAM139" i="6"/>
  <c r="BAL139" i="6"/>
  <c r="BAK139" i="6"/>
  <c r="BAJ139" i="6"/>
  <c r="BAI139" i="6"/>
  <c r="BAH139" i="6"/>
  <c r="BAG139" i="6"/>
  <c r="BAF139" i="6"/>
  <c r="BAE139" i="6"/>
  <c r="BAD139" i="6"/>
  <c r="BAC139" i="6"/>
  <c r="BAB139" i="6"/>
  <c r="BAA139" i="6"/>
  <c r="AZZ139" i="6"/>
  <c r="AZY139" i="6"/>
  <c r="AZX139" i="6"/>
  <c r="AZW139" i="6"/>
  <c r="AZV139" i="6"/>
  <c r="AZU139" i="6"/>
  <c r="AZT139" i="6"/>
  <c r="AZS139" i="6"/>
  <c r="AZR139" i="6"/>
  <c r="AZQ139" i="6"/>
  <c r="AZP139" i="6"/>
  <c r="AZO139" i="6"/>
  <c r="AZN139" i="6"/>
  <c r="AZM139" i="6"/>
  <c r="AZL139" i="6"/>
  <c r="AZK139" i="6"/>
  <c r="AZJ139" i="6"/>
  <c r="AZI139" i="6"/>
  <c r="AZH139" i="6"/>
  <c r="AZG139" i="6"/>
  <c r="AZF139" i="6"/>
  <c r="AZE139" i="6"/>
  <c r="AZD139" i="6"/>
  <c r="AZC139" i="6"/>
  <c r="AZB139" i="6"/>
  <c r="AZA139" i="6"/>
  <c r="AYZ139" i="6"/>
  <c r="AYY139" i="6"/>
  <c r="AYX139" i="6"/>
  <c r="AYW139" i="6"/>
  <c r="AYV139" i="6"/>
  <c r="AYU139" i="6"/>
  <c r="AYT139" i="6"/>
  <c r="AYS139" i="6"/>
  <c r="AYR139" i="6"/>
  <c r="AYQ139" i="6"/>
  <c r="AYP139" i="6"/>
  <c r="AYO139" i="6"/>
  <c r="AYN139" i="6"/>
  <c r="AYM139" i="6"/>
  <c r="AYL139" i="6"/>
  <c r="AYK139" i="6"/>
  <c r="AYJ139" i="6"/>
  <c r="AYI139" i="6"/>
  <c r="AYH139" i="6"/>
  <c r="AYG139" i="6"/>
  <c r="AYF139" i="6"/>
  <c r="AYE139" i="6"/>
  <c r="AYD139" i="6"/>
  <c r="AYC139" i="6"/>
  <c r="AYB139" i="6"/>
  <c r="AYA139" i="6"/>
  <c r="AXZ139" i="6"/>
  <c r="AXY139" i="6"/>
  <c r="AXX139" i="6"/>
  <c r="AXW139" i="6"/>
  <c r="AXV139" i="6"/>
  <c r="AXU139" i="6"/>
  <c r="AXT139" i="6"/>
  <c r="AXS139" i="6"/>
  <c r="AXR139" i="6"/>
  <c r="AXQ139" i="6"/>
  <c r="AXP139" i="6"/>
  <c r="AXO139" i="6"/>
  <c r="AXN139" i="6"/>
  <c r="AXM139" i="6"/>
  <c r="AXL139" i="6"/>
  <c r="AXK139" i="6"/>
  <c r="AXJ139" i="6"/>
  <c r="AXI139" i="6"/>
  <c r="AXH139" i="6"/>
  <c r="AXG139" i="6"/>
  <c r="AXF139" i="6"/>
  <c r="AXE139" i="6"/>
  <c r="AXD139" i="6"/>
  <c r="AXC139" i="6"/>
  <c r="AXB139" i="6"/>
  <c r="AXA139" i="6"/>
  <c r="AWZ139" i="6"/>
  <c r="AWY139" i="6"/>
  <c r="AWX139" i="6"/>
  <c r="AWW139" i="6"/>
  <c r="AWV139" i="6"/>
  <c r="AWU139" i="6"/>
  <c r="AWT139" i="6"/>
  <c r="AWS139" i="6"/>
  <c r="AWR139" i="6"/>
  <c r="AWQ139" i="6"/>
  <c r="AWP139" i="6"/>
  <c r="AWO139" i="6"/>
  <c r="AWN139" i="6"/>
  <c r="AWM139" i="6"/>
  <c r="AWL139" i="6"/>
  <c r="AWK139" i="6"/>
  <c r="AWJ139" i="6"/>
  <c r="AWI139" i="6"/>
  <c r="AWH139" i="6"/>
  <c r="AWG139" i="6"/>
  <c r="AWF139" i="6"/>
  <c r="AWE139" i="6"/>
  <c r="AWD139" i="6"/>
  <c r="AWC139" i="6"/>
  <c r="AWB139" i="6"/>
  <c r="AWA139" i="6"/>
  <c r="AVZ139" i="6"/>
  <c r="AVY139" i="6"/>
  <c r="AVX139" i="6"/>
  <c r="AVW139" i="6"/>
  <c r="AVV139" i="6"/>
  <c r="AVU139" i="6"/>
  <c r="AVT139" i="6"/>
  <c r="AVS139" i="6"/>
  <c r="AVR139" i="6"/>
  <c r="AVQ139" i="6"/>
  <c r="AVP139" i="6"/>
  <c r="AVO139" i="6"/>
  <c r="AVN139" i="6"/>
  <c r="AVM139" i="6"/>
  <c r="AVL139" i="6"/>
  <c r="AVK139" i="6"/>
  <c r="AVJ139" i="6"/>
  <c r="AVI139" i="6"/>
  <c r="AVH139" i="6"/>
  <c r="AVG139" i="6"/>
  <c r="AVF139" i="6"/>
  <c r="AVE139" i="6"/>
  <c r="AVD139" i="6"/>
  <c r="AVC139" i="6"/>
  <c r="AVB139" i="6"/>
  <c r="AVA139" i="6"/>
  <c r="AUZ139" i="6"/>
  <c r="AUY139" i="6"/>
  <c r="AUX139" i="6"/>
  <c r="AUW139" i="6"/>
  <c r="AUV139" i="6"/>
  <c r="AUU139" i="6"/>
  <c r="AUT139" i="6"/>
  <c r="AUS139" i="6"/>
  <c r="AUR139" i="6"/>
  <c r="AUQ139" i="6"/>
  <c r="AUP139" i="6"/>
  <c r="AUO139" i="6"/>
  <c r="AUN139" i="6"/>
  <c r="AUM139" i="6"/>
  <c r="AUL139" i="6"/>
  <c r="AUK139" i="6"/>
  <c r="AUJ139" i="6"/>
  <c r="AUI139" i="6"/>
  <c r="AUH139" i="6"/>
  <c r="AUG139" i="6"/>
  <c r="AUF139" i="6"/>
  <c r="AUE139" i="6"/>
  <c r="AUD139" i="6"/>
  <c r="AUC139" i="6"/>
  <c r="AUB139" i="6"/>
  <c r="AUA139" i="6"/>
  <c r="ATZ139" i="6"/>
  <c r="ATY139" i="6"/>
  <c r="ATX139" i="6"/>
  <c r="ATW139" i="6"/>
  <c r="ATV139" i="6"/>
  <c r="ATU139" i="6"/>
  <c r="ATT139" i="6"/>
  <c r="ATS139" i="6"/>
  <c r="ATR139" i="6"/>
  <c r="ATQ139" i="6"/>
  <c r="ATP139" i="6"/>
  <c r="ATO139" i="6"/>
  <c r="ATN139" i="6"/>
  <c r="ATM139" i="6"/>
  <c r="ATL139" i="6"/>
  <c r="ATK139" i="6"/>
  <c r="ATJ139" i="6"/>
  <c r="ATI139" i="6"/>
  <c r="ATH139" i="6"/>
  <c r="ATG139" i="6"/>
  <c r="ATF139" i="6"/>
  <c r="ATE139" i="6"/>
  <c r="ATD139" i="6"/>
  <c r="ATC139" i="6"/>
  <c r="ATB139" i="6"/>
  <c r="ATA139" i="6"/>
  <c r="ASZ139" i="6"/>
  <c r="ASY139" i="6"/>
  <c r="ASX139" i="6"/>
  <c r="ASW139" i="6"/>
  <c r="ASV139" i="6"/>
  <c r="ASU139" i="6"/>
  <c r="AST139" i="6"/>
  <c r="ASS139" i="6"/>
  <c r="ASR139" i="6"/>
  <c r="ASQ139" i="6"/>
  <c r="ASP139" i="6"/>
  <c r="ASO139" i="6"/>
  <c r="ASN139" i="6"/>
  <c r="ASM139" i="6"/>
  <c r="ASL139" i="6"/>
  <c r="ASK139" i="6"/>
  <c r="ASJ139" i="6"/>
  <c r="ASI139" i="6"/>
  <c r="ASH139" i="6"/>
  <c r="ASG139" i="6"/>
  <c r="ASF139" i="6"/>
  <c r="ASE139" i="6"/>
  <c r="ASD139" i="6"/>
  <c r="ASC139" i="6"/>
  <c r="ASB139" i="6"/>
  <c r="ASA139" i="6"/>
  <c r="ARZ139" i="6"/>
  <c r="ARY139" i="6"/>
  <c r="ARX139" i="6"/>
  <c r="ARW139" i="6"/>
  <c r="ARV139" i="6"/>
  <c r="ARU139" i="6"/>
  <c r="ART139" i="6"/>
  <c r="ARS139" i="6"/>
  <c r="ARR139" i="6"/>
  <c r="ARQ139" i="6"/>
  <c r="ARP139" i="6"/>
  <c r="ARO139" i="6"/>
  <c r="ARN139" i="6"/>
  <c r="ARM139" i="6"/>
  <c r="ARL139" i="6"/>
  <c r="ARK139" i="6"/>
  <c r="ARJ139" i="6"/>
  <c r="ARI139" i="6"/>
  <c r="ARH139" i="6"/>
  <c r="ARG139" i="6"/>
  <c r="ARF139" i="6"/>
  <c r="ARE139" i="6"/>
  <c r="ARD139" i="6"/>
  <c r="ARC139" i="6"/>
  <c r="ARB139" i="6"/>
  <c r="ARA139" i="6"/>
  <c r="AQZ139" i="6"/>
  <c r="AQY139" i="6"/>
  <c r="AQX139" i="6"/>
  <c r="AQW139" i="6"/>
  <c r="AQV139" i="6"/>
  <c r="AQU139" i="6"/>
  <c r="AQT139" i="6"/>
  <c r="AQS139" i="6"/>
  <c r="AQR139" i="6"/>
  <c r="AQQ139" i="6"/>
  <c r="AQP139" i="6"/>
  <c r="AQO139" i="6"/>
  <c r="AQN139" i="6"/>
  <c r="AQM139" i="6"/>
  <c r="AQL139" i="6"/>
  <c r="AQK139" i="6"/>
  <c r="AQJ139" i="6"/>
  <c r="AQI139" i="6"/>
  <c r="AQH139" i="6"/>
  <c r="AQG139" i="6"/>
  <c r="AQF139" i="6"/>
  <c r="AQE139" i="6"/>
  <c r="AQD139" i="6"/>
  <c r="AQC139" i="6"/>
  <c r="AQB139" i="6"/>
  <c r="AQA139" i="6"/>
  <c r="APZ139" i="6"/>
  <c r="APY139" i="6"/>
  <c r="APX139" i="6"/>
  <c r="APW139" i="6"/>
  <c r="APV139" i="6"/>
  <c r="APU139" i="6"/>
  <c r="APT139" i="6"/>
  <c r="APS139" i="6"/>
  <c r="APR139" i="6"/>
  <c r="APQ139" i="6"/>
  <c r="APP139" i="6"/>
  <c r="APO139" i="6"/>
  <c r="APN139" i="6"/>
  <c r="APM139" i="6"/>
  <c r="APL139" i="6"/>
  <c r="APK139" i="6"/>
  <c r="APJ139" i="6"/>
  <c r="API139" i="6"/>
  <c r="APH139" i="6"/>
  <c r="APG139" i="6"/>
  <c r="APF139" i="6"/>
  <c r="APE139" i="6"/>
  <c r="APD139" i="6"/>
  <c r="APC139" i="6"/>
  <c r="APB139" i="6"/>
  <c r="APA139" i="6"/>
  <c r="AOZ139" i="6"/>
  <c r="AOY139" i="6"/>
  <c r="AOX139" i="6"/>
  <c r="AOW139" i="6"/>
  <c r="AOV139" i="6"/>
  <c r="AOU139" i="6"/>
  <c r="AOT139" i="6"/>
  <c r="AOS139" i="6"/>
  <c r="AOR139" i="6"/>
  <c r="AOQ139" i="6"/>
  <c r="AOP139" i="6"/>
  <c r="AOO139" i="6"/>
  <c r="AON139" i="6"/>
  <c r="AOM139" i="6"/>
  <c r="AOL139" i="6"/>
  <c r="AOK139" i="6"/>
  <c r="AOJ139" i="6"/>
  <c r="AOI139" i="6"/>
  <c r="AOH139" i="6"/>
  <c r="AOG139" i="6"/>
  <c r="AOF139" i="6"/>
  <c r="AOE139" i="6"/>
  <c r="AOD139" i="6"/>
  <c r="AOC139" i="6"/>
  <c r="AOB139" i="6"/>
  <c r="AOA139" i="6"/>
  <c r="ANZ139" i="6"/>
  <c r="ANY139" i="6"/>
  <c r="ANX139" i="6"/>
  <c r="ANW139" i="6"/>
  <c r="ANV139" i="6"/>
  <c r="ANU139" i="6"/>
  <c r="ANT139" i="6"/>
  <c r="ANS139" i="6"/>
  <c r="ANR139" i="6"/>
  <c r="ANQ139" i="6"/>
  <c r="ANP139" i="6"/>
  <c r="ANO139" i="6"/>
  <c r="ANN139" i="6"/>
  <c r="ANM139" i="6"/>
  <c r="ANL139" i="6"/>
  <c r="ANK139" i="6"/>
  <c r="ANJ139" i="6"/>
  <c r="ANI139" i="6"/>
  <c r="ANH139" i="6"/>
  <c r="ANG139" i="6"/>
  <c r="ANF139" i="6"/>
  <c r="ANE139" i="6"/>
  <c r="AND139" i="6"/>
  <c r="ANC139" i="6"/>
  <c r="ANB139" i="6"/>
  <c r="ANA139" i="6"/>
  <c r="AMZ139" i="6"/>
  <c r="AMY139" i="6"/>
  <c r="AMX139" i="6"/>
  <c r="AMW139" i="6"/>
  <c r="AMV139" i="6"/>
  <c r="AMU139" i="6"/>
  <c r="AMT139" i="6"/>
  <c r="AMS139" i="6"/>
  <c r="AMR139" i="6"/>
  <c r="AMQ139" i="6"/>
  <c r="AMP139" i="6"/>
  <c r="AMO139" i="6"/>
  <c r="AMN139" i="6"/>
  <c r="AMM139" i="6"/>
  <c r="AML139" i="6"/>
  <c r="AMK139" i="6"/>
  <c r="AMJ139" i="6"/>
  <c r="AMI139" i="6"/>
  <c r="AMH139" i="6"/>
  <c r="AMG139" i="6"/>
  <c r="AMF139" i="6"/>
  <c r="AME139" i="6"/>
  <c r="AMD139" i="6"/>
  <c r="AMC139" i="6"/>
  <c r="AMB139" i="6"/>
  <c r="AMA139" i="6"/>
  <c r="ALZ139" i="6"/>
  <c r="ALY139" i="6"/>
  <c r="ALX139" i="6"/>
  <c r="ALW139" i="6"/>
  <c r="ALV139" i="6"/>
  <c r="ALU139" i="6"/>
  <c r="ALT139" i="6"/>
  <c r="ALS139" i="6"/>
  <c r="ALR139" i="6"/>
  <c r="ALQ139" i="6"/>
  <c r="ALP139" i="6"/>
  <c r="ALO139" i="6"/>
  <c r="ALN139" i="6"/>
  <c r="ALM139" i="6"/>
  <c r="ALL139" i="6"/>
  <c r="ALK139" i="6"/>
  <c r="ALJ139" i="6"/>
  <c r="ALI139" i="6"/>
  <c r="ALH139" i="6"/>
  <c r="ALG139" i="6"/>
  <c r="ALF139" i="6"/>
  <c r="ALE139" i="6"/>
  <c r="ALD139" i="6"/>
  <c r="ALC139" i="6"/>
  <c r="ALB139" i="6"/>
  <c r="ALA139" i="6"/>
  <c r="AKZ139" i="6"/>
  <c r="AKY139" i="6"/>
  <c r="AKX139" i="6"/>
  <c r="AKW139" i="6"/>
  <c r="AKV139" i="6"/>
  <c r="AKU139" i="6"/>
  <c r="AKT139" i="6"/>
  <c r="AKS139" i="6"/>
  <c r="AKR139" i="6"/>
  <c r="AKQ139" i="6"/>
  <c r="AKP139" i="6"/>
  <c r="AKO139" i="6"/>
  <c r="AKN139" i="6"/>
  <c r="AKM139" i="6"/>
  <c r="AKL139" i="6"/>
  <c r="AKK139" i="6"/>
  <c r="AKJ139" i="6"/>
  <c r="AKI139" i="6"/>
  <c r="AKH139" i="6"/>
  <c r="AKG139" i="6"/>
  <c r="AKF139" i="6"/>
  <c r="AKE139" i="6"/>
  <c r="AKD139" i="6"/>
  <c r="AKC139" i="6"/>
  <c r="AKB139" i="6"/>
  <c r="AKA139" i="6"/>
  <c r="AJZ139" i="6"/>
  <c r="AJY139" i="6"/>
  <c r="AJX139" i="6"/>
  <c r="AJW139" i="6"/>
  <c r="AJV139" i="6"/>
  <c r="AJU139" i="6"/>
  <c r="AJT139" i="6"/>
  <c r="AJS139" i="6"/>
  <c r="AJR139" i="6"/>
  <c r="AJQ139" i="6"/>
  <c r="AJP139" i="6"/>
  <c r="AJO139" i="6"/>
  <c r="AJN139" i="6"/>
  <c r="AJM139" i="6"/>
  <c r="AJL139" i="6"/>
  <c r="AJK139" i="6"/>
  <c r="AJJ139" i="6"/>
  <c r="AJI139" i="6"/>
  <c r="AJH139" i="6"/>
  <c r="AJG139" i="6"/>
  <c r="AJF139" i="6"/>
  <c r="AJE139" i="6"/>
  <c r="AJD139" i="6"/>
  <c r="AJC139" i="6"/>
  <c r="AJB139" i="6"/>
  <c r="AJA139" i="6"/>
  <c r="AIZ139" i="6"/>
  <c r="AIY139" i="6"/>
  <c r="AIX139" i="6"/>
  <c r="AIW139" i="6"/>
  <c r="AIV139" i="6"/>
  <c r="AIU139" i="6"/>
  <c r="AIT139" i="6"/>
  <c r="AIS139" i="6"/>
  <c r="AIR139" i="6"/>
  <c r="AIQ139" i="6"/>
  <c r="AIP139" i="6"/>
  <c r="AIO139" i="6"/>
  <c r="AIN139" i="6"/>
  <c r="AIM139" i="6"/>
  <c r="AIL139" i="6"/>
  <c r="AIK139" i="6"/>
  <c r="AIJ139" i="6"/>
  <c r="AII139" i="6"/>
  <c r="AIH139" i="6"/>
  <c r="AIG139" i="6"/>
  <c r="AIF139" i="6"/>
  <c r="AIE139" i="6"/>
  <c r="AID139" i="6"/>
  <c r="AIC139" i="6"/>
  <c r="AIB139" i="6"/>
  <c r="AIA139" i="6"/>
  <c r="AHZ139" i="6"/>
  <c r="AHY139" i="6"/>
  <c r="AHX139" i="6"/>
  <c r="AHW139" i="6"/>
  <c r="AHV139" i="6"/>
  <c r="AHU139" i="6"/>
  <c r="AHT139" i="6"/>
  <c r="AHS139" i="6"/>
  <c r="AHR139" i="6"/>
  <c r="AHQ139" i="6"/>
  <c r="AHP139" i="6"/>
  <c r="AHO139" i="6"/>
  <c r="AHN139" i="6"/>
  <c r="AHM139" i="6"/>
  <c r="AHL139" i="6"/>
  <c r="AHK139" i="6"/>
  <c r="AHJ139" i="6"/>
  <c r="AHI139" i="6"/>
  <c r="AHH139" i="6"/>
  <c r="AHG139" i="6"/>
  <c r="AHF139" i="6"/>
  <c r="AHE139" i="6"/>
  <c r="AHD139" i="6"/>
  <c r="AHC139" i="6"/>
  <c r="AHB139" i="6"/>
  <c r="AHA139" i="6"/>
  <c r="AGZ139" i="6"/>
  <c r="AGY139" i="6"/>
  <c r="AGX139" i="6"/>
  <c r="AGW139" i="6"/>
  <c r="AGV139" i="6"/>
  <c r="AGU139" i="6"/>
  <c r="AGT139" i="6"/>
  <c r="AGS139" i="6"/>
  <c r="AGR139" i="6"/>
  <c r="AGQ139" i="6"/>
  <c r="AGP139" i="6"/>
  <c r="AGO139" i="6"/>
  <c r="AGN139" i="6"/>
  <c r="AGM139" i="6"/>
  <c r="AGL139" i="6"/>
  <c r="AGK139" i="6"/>
  <c r="AGJ139" i="6"/>
  <c r="AGI139" i="6"/>
  <c r="AGH139" i="6"/>
  <c r="AGG139" i="6"/>
  <c r="AGF139" i="6"/>
  <c r="AGE139" i="6"/>
  <c r="AGD139" i="6"/>
  <c r="AGC139" i="6"/>
  <c r="AGB139" i="6"/>
  <c r="AGA139" i="6"/>
  <c r="AFZ139" i="6"/>
  <c r="AFY139" i="6"/>
  <c r="AFX139" i="6"/>
  <c r="AFW139" i="6"/>
  <c r="AFV139" i="6"/>
  <c r="AFU139" i="6"/>
  <c r="AFT139" i="6"/>
  <c r="AFS139" i="6"/>
  <c r="AFR139" i="6"/>
  <c r="AFQ139" i="6"/>
  <c r="AFP139" i="6"/>
  <c r="AFO139" i="6"/>
  <c r="AFN139" i="6"/>
  <c r="AFM139" i="6"/>
  <c r="AFL139" i="6"/>
  <c r="AFK139" i="6"/>
  <c r="AFJ139" i="6"/>
  <c r="AFI139" i="6"/>
  <c r="AFH139" i="6"/>
  <c r="AFG139" i="6"/>
  <c r="AFF139" i="6"/>
  <c r="AFE139" i="6"/>
  <c r="AFD139" i="6"/>
  <c r="AFC139" i="6"/>
  <c r="AFB139" i="6"/>
  <c r="AFA139" i="6"/>
  <c r="AEZ139" i="6"/>
  <c r="AEY139" i="6"/>
  <c r="AEX139" i="6"/>
  <c r="AEW139" i="6"/>
  <c r="AEV139" i="6"/>
  <c r="AEU139" i="6"/>
  <c r="AET139" i="6"/>
  <c r="AES139" i="6"/>
  <c r="AER139" i="6"/>
  <c r="AEQ139" i="6"/>
  <c r="AEP139" i="6"/>
  <c r="AEO139" i="6"/>
  <c r="AEN139" i="6"/>
  <c r="AEM139" i="6"/>
  <c r="AEL139" i="6"/>
  <c r="AEK139" i="6"/>
  <c r="AEJ139" i="6"/>
  <c r="AEI139" i="6"/>
  <c r="AEH139" i="6"/>
  <c r="AEG139" i="6"/>
  <c r="AEF139" i="6"/>
  <c r="AEE139" i="6"/>
  <c r="AED139" i="6"/>
  <c r="AEC139" i="6"/>
  <c r="AEB139" i="6"/>
  <c r="AEA139" i="6"/>
  <c r="ADZ139" i="6"/>
  <c r="ADY139" i="6"/>
  <c r="ADX139" i="6"/>
  <c r="ADW139" i="6"/>
  <c r="ADV139" i="6"/>
  <c r="ADU139" i="6"/>
  <c r="ADT139" i="6"/>
  <c r="ADS139" i="6"/>
  <c r="ADR139" i="6"/>
  <c r="ADQ139" i="6"/>
  <c r="ADP139" i="6"/>
  <c r="ADO139" i="6"/>
  <c r="ADN139" i="6"/>
  <c r="ADM139" i="6"/>
  <c r="ADL139" i="6"/>
  <c r="ADK139" i="6"/>
  <c r="ADJ139" i="6"/>
  <c r="ADI139" i="6"/>
  <c r="ADH139" i="6"/>
  <c r="ADG139" i="6"/>
  <c r="ADF139" i="6"/>
  <c r="ADE139" i="6"/>
  <c r="ADD139" i="6"/>
  <c r="ADC139" i="6"/>
  <c r="ADB139" i="6"/>
  <c r="ADA139" i="6"/>
  <c r="ACZ139" i="6"/>
  <c r="ACY139" i="6"/>
  <c r="ACX139" i="6"/>
  <c r="ACW139" i="6"/>
  <c r="ACV139" i="6"/>
  <c r="ACU139" i="6"/>
  <c r="ACT139" i="6"/>
  <c r="ACS139" i="6"/>
  <c r="ACR139" i="6"/>
  <c r="ACQ139" i="6"/>
  <c r="ACP139" i="6"/>
  <c r="ACO139" i="6"/>
  <c r="ACN139" i="6"/>
  <c r="ACM139" i="6"/>
  <c r="ACL139" i="6"/>
  <c r="ACK139" i="6"/>
  <c r="ACJ139" i="6"/>
  <c r="ACI139" i="6"/>
  <c r="ACH139" i="6"/>
  <c r="ACG139" i="6"/>
  <c r="ACF139" i="6"/>
  <c r="ACE139" i="6"/>
  <c r="ACD139" i="6"/>
  <c r="ACC139" i="6"/>
  <c r="ACB139" i="6"/>
  <c r="ACA139" i="6"/>
  <c r="ABZ139" i="6"/>
  <c r="ABY139" i="6"/>
  <c r="ABX139" i="6"/>
  <c r="ABW139" i="6"/>
  <c r="ABV139" i="6"/>
  <c r="ABU139" i="6"/>
  <c r="ABT139" i="6"/>
  <c r="ABS139" i="6"/>
  <c r="ABR139" i="6"/>
  <c r="ABQ139" i="6"/>
  <c r="ABP139" i="6"/>
  <c r="ABO139" i="6"/>
  <c r="ABN139" i="6"/>
  <c r="ABM139" i="6"/>
  <c r="ABL139" i="6"/>
  <c r="ABK139" i="6"/>
  <c r="ABJ139" i="6"/>
  <c r="ABI139" i="6"/>
  <c r="ABH139" i="6"/>
  <c r="ABG139" i="6"/>
  <c r="ABF139" i="6"/>
  <c r="ABE139" i="6"/>
  <c r="ABD139" i="6"/>
  <c r="ABC139" i="6"/>
  <c r="ABB139" i="6"/>
  <c r="ABA139" i="6"/>
  <c r="AAZ139" i="6"/>
  <c r="AAY139" i="6"/>
  <c r="AAX139" i="6"/>
  <c r="AAW139" i="6"/>
  <c r="AAV139" i="6"/>
  <c r="AAU139" i="6"/>
  <c r="AAT139" i="6"/>
  <c r="AAS139" i="6"/>
  <c r="AAR139" i="6"/>
  <c r="AAQ139" i="6"/>
  <c r="AAP139" i="6"/>
  <c r="AAO139" i="6"/>
  <c r="AAN139" i="6"/>
  <c r="AAM139" i="6"/>
  <c r="AAL139" i="6"/>
  <c r="AAK139" i="6"/>
  <c r="AAJ139" i="6"/>
  <c r="AAI139" i="6"/>
  <c r="AAH139" i="6"/>
  <c r="AAG139" i="6"/>
  <c r="AAF139" i="6"/>
  <c r="AAE139" i="6"/>
  <c r="AAD139" i="6"/>
  <c r="AAC139" i="6"/>
  <c r="AAB139" i="6"/>
  <c r="AAA139" i="6"/>
  <c r="ZZ139" i="6"/>
  <c r="ZY139" i="6"/>
  <c r="ZX139" i="6"/>
  <c r="ZW139" i="6"/>
  <c r="ZV139" i="6"/>
  <c r="ZU139" i="6"/>
  <c r="ZT139" i="6"/>
  <c r="ZS139" i="6"/>
  <c r="ZR139" i="6"/>
  <c r="ZQ139" i="6"/>
  <c r="ZP139" i="6"/>
  <c r="ZO139" i="6"/>
  <c r="ZN139" i="6"/>
  <c r="ZM139" i="6"/>
  <c r="ZL139" i="6"/>
  <c r="ZK139" i="6"/>
  <c r="ZJ139" i="6"/>
  <c r="ZI139" i="6"/>
  <c r="ZH139" i="6"/>
  <c r="ZG139" i="6"/>
  <c r="ZF139" i="6"/>
  <c r="ZE139" i="6"/>
  <c r="ZD139" i="6"/>
  <c r="ZC139" i="6"/>
  <c r="ZB139" i="6"/>
  <c r="ZA139" i="6"/>
  <c r="YZ139" i="6"/>
  <c r="YY139" i="6"/>
  <c r="YX139" i="6"/>
  <c r="YW139" i="6"/>
  <c r="YV139" i="6"/>
  <c r="YU139" i="6"/>
  <c r="YT139" i="6"/>
  <c r="YS139" i="6"/>
  <c r="YR139" i="6"/>
  <c r="YQ139" i="6"/>
  <c r="YP139" i="6"/>
  <c r="YO139" i="6"/>
  <c r="YN139" i="6"/>
  <c r="YM139" i="6"/>
  <c r="YL139" i="6"/>
  <c r="YK139" i="6"/>
  <c r="YJ139" i="6"/>
  <c r="YI139" i="6"/>
  <c r="YH139" i="6"/>
  <c r="YG139" i="6"/>
  <c r="YF139" i="6"/>
  <c r="YE139" i="6"/>
  <c r="YD139" i="6"/>
  <c r="YC139" i="6"/>
  <c r="YB139" i="6"/>
  <c r="YA139" i="6"/>
  <c r="XZ139" i="6"/>
  <c r="XY139" i="6"/>
  <c r="XX139" i="6"/>
  <c r="XW139" i="6"/>
  <c r="XV139" i="6"/>
  <c r="XU139" i="6"/>
  <c r="XT139" i="6"/>
  <c r="XS139" i="6"/>
  <c r="XR139" i="6"/>
  <c r="XQ139" i="6"/>
  <c r="XP139" i="6"/>
  <c r="XO139" i="6"/>
  <c r="XN139" i="6"/>
  <c r="XM139" i="6"/>
  <c r="XL139" i="6"/>
  <c r="XK139" i="6"/>
  <c r="XJ139" i="6"/>
  <c r="XI139" i="6"/>
  <c r="XH139" i="6"/>
  <c r="XG139" i="6"/>
  <c r="XF139" i="6"/>
  <c r="XE139" i="6"/>
  <c r="XD139" i="6"/>
  <c r="XC139" i="6"/>
  <c r="XB139" i="6"/>
  <c r="XA139" i="6"/>
  <c r="WZ139" i="6"/>
  <c r="WY139" i="6"/>
  <c r="WX139" i="6"/>
  <c r="WW139" i="6"/>
  <c r="WV139" i="6"/>
  <c r="WU139" i="6"/>
  <c r="WT139" i="6"/>
  <c r="WS139" i="6"/>
  <c r="WR139" i="6"/>
  <c r="WQ139" i="6"/>
  <c r="WP139" i="6"/>
  <c r="WO139" i="6"/>
  <c r="WN139" i="6"/>
  <c r="WM139" i="6"/>
  <c r="WL139" i="6"/>
  <c r="WK139" i="6"/>
  <c r="WJ139" i="6"/>
  <c r="WI139" i="6"/>
  <c r="WH139" i="6"/>
  <c r="WG139" i="6"/>
  <c r="WF139" i="6"/>
  <c r="WE139" i="6"/>
  <c r="WD139" i="6"/>
  <c r="WC139" i="6"/>
  <c r="WB139" i="6"/>
  <c r="WA139" i="6"/>
  <c r="VZ139" i="6"/>
  <c r="VY139" i="6"/>
  <c r="VX139" i="6"/>
  <c r="VW139" i="6"/>
  <c r="VV139" i="6"/>
  <c r="VU139" i="6"/>
  <c r="VT139" i="6"/>
  <c r="VS139" i="6"/>
  <c r="VR139" i="6"/>
  <c r="VQ139" i="6"/>
  <c r="VP139" i="6"/>
  <c r="VO139" i="6"/>
  <c r="VN139" i="6"/>
  <c r="VM139" i="6"/>
  <c r="VL139" i="6"/>
  <c r="VK139" i="6"/>
  <c r="VJ139" i="6"/>
  <c r="VI139" i="6"/>
  <c r="VH139" i="6"/>
  <c r="VG139" i="6"/>
  <c r="VF139" i="6"/>
  <c r="VE139" i="6"/>
  <c r="VD139" i="6"/>
  <c r="VC139" i="6"/>
  <c r="VB139" i="6"/>
  <c r="VA139" i="6"/>
  <c r="UZ139" i="6"/>
  <c r="UY139" i="6"/>
  <c r="UX139" i="6"/>
  <c r="UW139" i="6"/>
  <c r="UV139" i="6"/>
  <c r="UU139" i="6"/>
  <c r="UT139" i="6"/>
  <c r="US139" i="6"/>
  <c r="UR139" i="6"/>
  <c r="UQ139" i="6"/>
  <c r="UP139" i="6"/>
  <c r="UO139" i="6"/>
  <c r="UN139" i="6"/>
  <c r="UM139" i="6"/>
  <c r="UL139" i="6"/>
  <c r="UK139" i="6"/>
  <c r="UJ139" i="6"/>
  <c r="UI139" i="6"/>
  <c r="UH139" i="6"/>
  <c r="UG139" i="6"/>
  <c r="UF139" i="6"/>
  <c r="UE139" i="6"/>
  <c r="UD139" i="6"/>
  <c r="UC139" i="6"/>
  <c r="UB139" i="6"/>
  <c r="UA139" i="6"/>
  <c r="TZ139" i="6"/>
  <c r="TY139" i="6"/>
  <c r="TX139" i="6"/>
  <c r="TW139" i="6"/>
  <c r="TV139" i="6"/>
  <c r="TU139" i="6"/>
  <c r="TT139" i="6"/>
  <c r="TS139" i="6"/>
  <c r="TR139" i="6"/>
  <c r="TQ139" i="6"/>
  <c r="TP139" i="6"/>
  <c r="TO139" i="6"/>
  <c r="TN139" i="6"/>
  <c r="TM139" i="6"/>
  <c r="TL139" i="6"/>
  <c r="TK139" i="6"/>
  <c r="TJ139" i="6"/>
  <c r="TI139" i="6"/>
  <c r="TH139" i="6"/>
  <c r="TG139" i="6"/>
  <c r="TF139" i="6"/>
  <c r="TE139" i="6"/>
  <c r="TD139" i="6"/>
  <c r="TC139" i="6"/>
  <c r="TB139" i="6"/>
  <c r="TA139" i="6"/>
  <c r="SZ139" i="6"/>
  <c r="SY139" i="6"/>
  <c r="SX139" i="6"/>
  <c r="SW139" i="6"/>
  <c r="SV139" i="6"/>
  <c r="SU139" i="6"/>
  <c r="ST139" i="6"/>
  <c r="SS139" i="6"/>
  <c r="SR139" i="6"/>
  <c r="SQ139" i="6"/>
  <c r="SP139" i="6"/>
  <c r="SO139" i="6"/>
  <c r="SN139" i="6"/>
  <c r="SM139" i="6"/>
  <c r="SL139" i="6"/>
  <c r="SK139" i="6"/>
  <c r="SJ139" i="6"/>
  <c r="SI139" i="6"/>
  <c r="SH139" i="6"/>
  <c r="SG139" i="6"/>
  <c r="SF139" i="6"/>
  <c r="SE139" i="6"/>
  <c r="SD139" i="6"/>
  <c r="SC139" i="6"/>
  <c r="SB139" i="6"/>
  <c r="SA139" i="6"/>
  <c r="RZ139" i="6"/>
  <c r="RY139" i="6"/>
  <c r="RX139" i="6"/>
  <c r="RW139" i="6"/>
  <c r="RV139" i="6"/>
  <c r="RU139" i="6"/>
  <c r="RT139" i="6"/>
  <c r="RS139" i="6"/>
  <c r="RR139" i="6"/>
  <c r="RQ139" i="6"/>
  <c r="RP139" i="6"/>
  <c r="RO139" i="6"/>
  <c r="RN139" i="6"/>
  <c r="RM139" i="6"/>
  <c r="RL139" i="6"/>
  <c r="RK139" i="6"/>
  <c r="RJ139" i="6"/>
  <c r="RI139" i="6"/>
  <c r="RH139" i="6"/>
  <c r="RG139" i="6"/>
  <c r="RF139" i="6"/>
  <c r="RE139" i="6"/>
  <c r="RD139" i="6"/>
  <c r="RC139" i="6"/>
  <c r="RB139" i="6"/>
  <c r="RA139" i="6"/>
  <c r="QZ139" i="6"/>
  <c r="QY139" i="6"/>
  <c r="QX139" i="6"/>
  <c r="QW139" i="6"/>
  <c r="QV139" i="6"/>
  <c r="QU139" i="6"/>
  <c r="QT139" i="6"/>
  <c r="QS139" i="6"/>
  <c r="QR139" i="6"/>
  <c r="QQ139" i="6"/>
  <c r="QP139" i="6"/>
  <c r="QO139" i="6"/>
  <c r="QN139" i="6"/>
  <c r="QM139" i="6"/>
  <c r="QL139" i="6"/>
  <c r="QK139" i="6"/>
  <c r="QJ139" i="6"/>
  <c r="QI139" i="6"/>
  <c r="QH139" i="6"/>
  <c r="QG139" i="6"/>
  <c r="QF139" i="6"/>
  <c r="QE139" i="6"/>
  <c r="QD139" i="6"/>
  <c r="QC139" i="6"/>
  <c r="QB139" i="6"/>
  <c r="QA139" i="6"/>
  <c r="PZ139" i="6"/>
  <c r="PY139" i="6"/>
  <c r="PX139" i="6"/>
  <c r="PW139" i="6"/>
  <c r="PV139" i="6"/>
  <c r="PU139" i="6"/>
  <c r="PT139" i="6"/>
  <c r="PS139" i="6"/>
  <c r="PR139" i="6"/>
  <c r="PQ139" i="6"/>
  <c r="PP139" i="6"/>
  <c r="PO139" i="6"/>
  <c r="PN139" i="6"/>
  <c r="PM139" i="6"/>
  <c r="PL139" i="6"/>
  <c r="PK139" i="6"/>
  <c r="PJ139" i="6"/>
  <c r="PI139" i="6"/>
  <c r="PH139" i="6"/>
  <c r="PG139" i="6"/>
  <c r="PF139" i="6"/>
  <c r="PE139" i="6"/>
  <c r="PD139" i="6"/>
  <c r="PC139" i="6"/>
  <c r="PB139" i="6"/>
  <c r="PA139" i="6"/>
  <c r="OZ139" i="6"/>
  <c r="OY139" i="6"/>
  <c r="OX139" i="6"/>
  <c r="OW139" i="6"/>
  <c r="OV139" i="6"/>
  <c r="OU139" i="6"/>
  <c r="OT139" i="6"/>
  <c r="OS139" i="6"/>
  <c r="OR139" i="6"/>
  <c r="OQ139" i="6"/>
  <c r="OP139" i="6"/>
  <c r="OO139" i="6"/>
  <c r="ON139" i="6"/>
  <c r="OM139" i="6"/>
  <c r="OL139" i="6"/>
  <c r="OK139" i="6"/>
  <c r="OJ139" i="6"/>
  <c r="OI139" i="6"/>
  <c r="OH139" i="6"/>
  <c r="OG139" i="6"/>
  <c r="OF139" i="6"/>
  <c r="OE139" i="6"/>
  <c r="OD139" i="6"/>
  <c r="OC139" i="6"/>
  <c r="OB139" i="6"/>
  <c r="OA139" i="6"/>
  <c r="NZ139" i="6"/>
  <c r="NY139" i="6"/>
  <c r="NX139" i="6"/>
  <c r="NW139" i="6"/>
  <c r="NV139" i="6"/>
  <c r="NU139" i="6"/>
  <c r="NT139" i="6"/>
  <c r="NS139" i="6"/>
  <c r="NR139" i="6"/>
  <c r="NQ139" i="6"/>
  <c r="NP139" i="6"/>
  <c r="NO139" i="6"/>
  <c r="NN139" i="6"/>
  <c r="NM139" i="6"/>
  <c r="NL139" i="6"/>
  <c r="NK139" i="6"/>
  <c r="NJ139" i="6"/>
  <c r="NI139" i="6"/>
  <c r="NH139" i="6"/>
  <c r="NG139" i="6"/>
  <c r="NF139" i="6"/>
  <c r="NE139" i="6"/>
  <c r="ND139" i="6"/>
  <c r="NC139" i="6"/>
  <c r="NB139" i="6"/>
  <c r="NA139" i="6"/>
  <c r="MZ139" i="6"/>
  <c r="MY139" i="6"/>
  <c r="MX139" i="6"/>
  <c r="MW139" i="6"/>
  <c r="MV139" i="6"/>
  <c r="MU139" i="6"/>
  <c r="MT139" i="6"/>
  <c r="MS139" i="6"/>
  <c r="MR139" i="6"/>
  <c r="MQ139" i="6"/>
  <c r="MP139" i="6"/>
  <c r="MO139" i="6"/>
  <c r="MN139" i="6"/>
  <c r="MM139" i="6"/>
  <c r="ML139" i="6"/>
  <c r="MK139" i="6"/>
  <c r="MJ139" i="6"/>
  <c r="MI139" i="6"/>
  <c r="MH139" i="6"/>
  <c r="MG139" i="6"/>
  <c r="MF139" i="6"/>
  <c r="ME139" i="6"/>
  <c r="MD139" i="6"/>
  <c r="MC139" i="6"/>
  <c r="MB139" i="6"/>
  <c r="MA139" i="6"/>
  <c r="LZ139" i="6"/>
  <c r="LY139" i="6"/>
  <c r="LX139" i="6"/>
  <c r="LW139" i="6"/>
  <c r="LV139" i="6"/>
  <c r="LU139" i="6"/>
  <c r="LT139" i="6"/>
  <c r="LS139" i="6"/>
  <c r="LR139" i="6"/>
  <c r="LQ139" i="6"/>
  <c r="LP139" i="6"/>
  <c r="LO139" i="6"/>
  <c r="LN139" i="6"/>
  <c r="LM139" i="6"/>
  <c r="LL139" i="6"/>
  <c r="LK139" i="6"/>
  <c r="LJ139" i="6"/>
  <c r="LI139" i="6"/>
  <c r="LH139" i="6"/>
  <c r="LG139" i="6"/>
  <c r="LF139" i="6"/>
  <c r="LE139" i="6"/>
  <c r="LD139" i="6"/>
  <c r="LC139" i="6"/>
  <c r="LB139" i="6"/>
  <c r="LA139" i="6"/>
  <c r="KZ139" i="6"/>
  <c r="KY139" i="6"/>
  <c r="KX139" i="6"/>
  <c r="KW139" i="6"/>
  <c r="KV139" i="6"/>
  <c r="KU139" i="6"/>
  <c r="KT139" i="6"/>
  <c r="KS139" i="6"/>
  <c r="KR139" i="6"/>
  <c r="KQ139" i="6"/>
  <c r="KP139" i="6"/>
  <c r="KO139" i="6"/>
  <c r="KN139" i="6"/>
  <c r="KM139" i="6"/>
  <c r="KL139" i="6"/>
  <c r="KK139" i="6"/>
  <c r="KJ139" i="6"/>
  <c r="KI139" i="6"/>
  <c r="KH139" i="6"/>
  <c r="KG139" i="6"/>
  <c r="KF139" i="6"/>
  <c r="KE139" i="6"/>
  <c r="KD139" i="6"/>
  <c r="KC139" i="6"/>
  <c r="KB139" i="6"/>
  <c r="KA139" i="6"/>
  <c r="JZ139" i="6"/>
  <c r="JY139" i="6"/>
  <c r="JX139" i="6"/>
  <c r="JW139" i="6"/>
  <c r="JV139" i="6"/>
  <c r="JU139" i="6"/>
  <c r="JT139" i="6"/>
  <c r="JS139" i="6"/>
  <c r="JR139" i="6"/>
  <c r="JQ139" i="6"/>
  <c r="JP139" i="6"/>
  <c r="JO139" i="6"/>
  <c r="JN139" i="6"/>
  <c r="JM139" i="6"/>
  <c r="JL139" i="6"/>
  <c r="JK139" i="6"/>
  <c r="JJ139" i="6"/>
  <c r="JI139" i="6"/>
  <c r="JH139" i="6"/>
  <c r="JG139" i="6"/>
  <c r="JF139" i="6"/>
  <c r="JE139" i="6"/>
  <c r="JD139" i="6"/>
  <c r="JC139" i="6"/>
  <c r="JB139" i="6"/>
  <c r="JA139" i="6"/>
  <c r="IZ139" i="6"/>
  <c r="IY139" i="6"/>
  <c r="IX139" i="6"/>
  <c r="IW139" i="6"/>
  <c r="IV139" i="6"/>
  <c r="IU139" i="6"/>
  <c r="IT139" i="6"/>
  <c r="IS139" i="6"/>
  <c r="IR139" i="6"/>
  <c r="IQ139" i="6"/>
  <c r="IP139" i="6"/>
  <c r="IO139" i="6"/>
  <c r="IN139" i="6"/>
  <c r="IM139" i="6"/>
  <c r="IL139" i="6"/>
  <c r="IK139" i="6"/>
  <c r="IJ139" i="6"/>
  <c r="II139" i="6"/>
  <c r="IH139" i="6"/>
  <c r="IG139" i="6"/>
  <c r="IF139" i="6"/>
  <c r="IE139" i="6"/>
  <c r="ID139" i="6"/>
  <c r="IC139" i="6"/>
  <c r="IB139" i="6"/>
  <c r="IA139" i="6"/>
  <c r="HZ139" i="6"/>
  <c r="HY139" i="6"/>
  <c r="HX139" i="6"/>
  <c r="HW139" i="6"/>
  <c r="HV139" i="6"/>
  <c r="HU139" i="6"/>
  <c r="HT139" i="6"/>
  <c r="HS139" i="6"/>
  <c r="HR139" i="6"/>
  <c r="HQ139" i="6"/>
  <c r="HP139" i="6"/>
  <c r="HO139" i="6"/>
  <c r="HN139" i="6"/>
  <c r="HM139" i="6"/>
  <c r="HL139" i="6"/>
  <c r="HK139" i="6"/>
  <c r="HJ139" i="6"/>
  <c r="HI139" i="6"/>
  <c r="HH139" i="6"/>
  <c r="HG139" i="6"/>
  <c r="HF139" i="6"/>
  <c r="HE139" i="6"/>
  <c r="HD139" i="6"/>
  <c r="HC139" i="6"/>
  <c r="HB139" i="6"/>
  <c r="HA139" i="6"/>
  <c r="GZ139" i="6"/>
  <c r="GY139" i="6"/>
  <c r="GX139" i="6"/>
  <c r="GW139" i="6"/>
  <c r="GV139" i="6"/>
  <c r="GU139" i="6"/>
  <c r="GT139" i="6"/>
  <c r="GS139" i="6"/>
  <c r="GR139" i="6"/>
  <c r="GQ139" i="6"/>
  <c r="GP139" i="6"/>
  <c r="GO139" i="6"/>
  <c r="GN139" i="6"/>
  <c r="GM139" i="6"/>
  <c r="GL139" i="6"/>
  <c r="GK139" i="6"/>
  <c r="GJ139" i="6"/>
  <c r="GI139" i="6"/>
  <c r="GH139" i="6"/>
  <c r="GG139" i="6"/>
  <c r="GF139" i="6"/>
  <c r="GE139" i="6"/>
  <c r="GD139" i="6"/>
  <c r="GC139" i="6"/>
  <c r="GB139" i="6"/>
  <c r="GA139" i="6"/>
  <c r="FZ139" i="6"/>
  <c r="FY139" i="6"/>
  <c r="FX139" i="6"/>
  <c r="FW139" i="6"/>
  <c r="FV139" i="6"/>
  <c r="FU139" i="6"/>
  <c r="FT139" i="6"/>
  <c r="FS139" i="6"/>
  <c r="FR139" i="6"/>
  <c r="FQ139" i="6"/>
  <c r="FP139" i="6"/>
  <c r="FO139" i="6"/>
  <c r="FN139" i="6"/>
  <c r="FM139" i="6"/>
  <c r="FL139" i="6"/>
  <c r="FK139" i="6"/>
  <c r="FJ139" i="6"/>
  <c r="FI139" i="6"/>
  <c r="FH139" i="6"/>
  <c r="FG139" i="6"/>
  <c r="FF139" i="6"/>
  <c r="FE139" i="6"/>
  <c r="FD139" i="6"/>
  <c r="FC139" i="6"/>
  <c r="FB139" i="6"/>
  <c r="FA139" i="6"/>
  <c r="EZ139" i="6"/>
  <c r="EY139" i="6"/>
  <c r="EX139" i="6"/>
  <c r="EW139" i="6"/>
  <c r="EV139" i="6"/>
  <c r="EU139" i="6"/>
  <c r="ET139" i="6"/>
  <c r="ES139" i="6"/>
  <c r="ER139" i="6"/>
  <c r="EQ139" i="6"/>
  <c r="EP139" i="6"/>
  <c r="EO139" i="6"/>
  <c r="EN139" i="6"/>
  <c r="EM139" i="6"/>
  <c r="EL139" i="6"/>
  <c r="EK139" i="6"/>
  <c r="EJ139" i="6"/>
  <c r="EI139" i="6"/>
  <c r="EH139" i="6"/>
  <c r="EG139" i="6"/>
  <c r="EF139" i="6"/>
  <c r="EE139" i="6"/>
  <c r="ED139" i="6"/>
  <c r="EC139" i="6"/>
  <c r="EB139" i="6"/>
  <c r="EA139" i="6"/>
  <c r="DZ139" i="6"/>
  <c r="DY139" i="6"/>
  <c r="DX139" i="6"/>
  <c r="DW139" i="6"/>
  <c r="DV139" i="6"/>
  <c r="DU139" i="6"/>
  <c r="DT139" i="6"/>
  <c r="DS139" i="6"/>
  <c r="DR139" i="6"/>
  <c r="DQ139" i="6"/>
  <c r="DP139" i="6"/>
  <c r="DO139" i="6"/>
  <c r="DN139" i="6"/>
  <c r="DM139" i="6"/>
  <c r="DL139" i="6"/>
  <c r="DK139" i="6"/>
  <c r="DJ139" i="6"/>
  <c r="DI139" i="6"/>
  <c r="DH139" i="6"/>
  <c r="DG139" i="6"/>
  <c r="DF139" i="6"/>
  <c r="DE139" i="6"/>
  <c r="DD139" i="6"/>
  <c r="DC139" i="6"/>
  <c r="DB139" i="6"/>
  <c r="DA139" i="6"/>
  <c r="CZ139" i="6"/>
  <c r="CY139" i="6"/>
  <c r="CX139" i="6"/>
  <c r="CW139" i="6"/>
  <c r="CV139" i="6"/>
  <c r="CU139" i="6"/>
  <c r="CT139" i="6"/>
  <c r="CS139" i="6"/>
  <c r="CR139" i="6"/>
  <c r="CQ139" i="6"/>
  <c r="CP139" i="6"/>
  <c r="CO139" i="6"/>
  <c r="CN139" i="6"/>
  <c r="CM139" i="6"/>
  <c r="CL139" i="6"/>
  <c r="CK139" i="6"/>
  <c r="CJ139" i="6"/>
  <c r="CI139" i="6"/>
  <c r="CH139" i="6"/>
  <c r="CG139" i="6"/>
  <c r="CF139" i="6"/>
  <c r="CE139" i="6"/>
  <c r="CD139" i="6"/>
  <c r="CC139" i="6"/>
  <c r="CB139" i="6"/>
  <c r="CA139" i="6"/>
  <c r="BZ139" i="6"/>
  <c r="BY139" i="6"/>
  <c r="BX139" i="6"/>
  <c r="BW139" i="6"/>
  <c r="BV139" i="6"/>
  <c r="BU139" i="6"/>
  <c r="BT139" i="6"/>
  <c r="BS139" i="6"/>
  <c r="BR139" i="6"/>
  <c r="BQ139" i="6"/>
  <c r="BP139" i="6"/>
  <c r="BO139" i="6"/>
  <c r="BN139" i="6"/>
  <c r="BM139" i="6"/>
  <c r="BL139" i="6"/>
  <c r="BK139" i="6"/>
  <c r="BJ139" i="6"/>
  <c r="BI139" i="6"/>
  <c r="BH139" i="6"/>
  <c r="BG139" i="6"/>
  <c r="BF139" i="6"/>
  <c r="BE139" i="6"/>
  <c r="BD139" i="6"/>
  <c r="BC139" i="6"/>
  <c r="BB139" i="6"/>
  <c r="BA139" i="6"/>
  <c r="AZ139" i="6"/>
  <c r="AY139" i="6"/>
  <c r="AX139" i="6"/>
  <c r="AW139" i="6"/>
  <c r="AV139" i="6"/>
  <c r="AU139" i="6"/>
  <c r="AT139" i="6"/>
  <c r="AS139" i="6"/>
  <c r="AR139" i="6"/>
  <c r="AQ139" i="6"/>
  <c r="AP139" i="6"/>
  <c r="AO139" i="6"/>
  <c r="AN139" i="6"/>
  <c r="AM139" i="6"/>
  <c r="AL139" i="6"/>
  <c r="AK139" i="6"/>
  <c r="AJ139" i="6"/>
  <c r="A139" i="6"/>
  <c r="A138" i="6"/>
  <c r="C137" i="6"/>
  <c r="A137" i="6"/>
  <c r="C134" i="6"/>
  <c r="A91" i="6"/>
  <c r="A90" i="6"/>
  <c r="C89" i="6"/>
  <c r="A89" i="6"/>
  <c r="C88" i="6"/>
  <c r="A88" i="6"/>
  <c r="C86" i="6"/>
  <c r="C61" i="6"/>
  <c r="C233" i="3"/>
  <c r="C87" i="3"/>
  <c r="C38" i="3"/>
  <c r="C13" i="3"/>
  <c r="C217" i="3"/>
  <c r="C212" i="3"/>
  <c r="A212" i="3"/>
  <c r="C135" i="3"/>
  <c r="A83" i="3" l="1"/>
  <c r="A204" i="6"/>
  <c r="A82" i="6"/>
  <c r="A205" i="3"/>
  <c r="C205" i="3"/>
  <c r="A240" i="6" l="1"/>
  <c r="A239" i="6"/>
  <c r="A215" i="6"/>
  <c r="A214" i="6"/>
  <c r="A207" i="6"/>
  <c r="A206" i="6"/>
  <c r="A205" i="6"/>
  <c r="A203" i="6"/>
  <c r="A191" i="6"/>
  <c r="A190" i="6"/>
  <c r="A183" i="6"/>
  <c r="A179" i="6"/>
  <c r="A167" i="6"/>
  <c r="A166" i="6"/>
  <c r="A158" i="6"/>
  <c r="A157" i="6"/>
  <c r="A154" i="6"/>
  <c r="A141" i="6"/>
  <c r="A116" i="6"/>
  <c r="A109" i="6"/>
  <c r="A93" i="6"/>
  <c r="A92" i="6"/>
  <c r="A85" i="6"/>
  <c r="A84" i="6"/>
  <c r="A83" i="6"/>
  <c r="A81" i="6"/>
  <c r="A69" i="6"/>
  <c r="A68" i="6"/>
  <c r="A45" i="6"/>
  <c r="A44" i="6"/>
  <c r="A37" i="6"/>
  <c r="A36" i="6"/>
  <c r="A21" i="6"/>
  <c r="A20" i="6"/>
  <c r="C230" i="3"/>
  <c r="A230" i="3"/>
  <c r="C207" i="3"/>
  <c r="A207" i="3"/>
  <c r="A206" i="3"/>
  <c r="C204" i="3"/>
  <c r="A204" i="3"/>
  <c r="C180" i="3"/>
  <c r="A180" i="3"/>
  <c r="C181" i="3"/>
  <c r="A181" i="3"/>
  <c r="C106" i="3"/>
  <c r="A106" i="3"/>
  <c r="C85" i="3"/>
  <c r="A85" i="3"/>
  <c r="A82" i="3"/>
  <c r="C57" i="3"/>
  <c r="A57" i="3"/>
  <c r="C185" i="3" l="1"/>
  <c r="C8" i="3"/>
  <c r="A8" i="3"/>
  <c r="A134" i="3" l="1"/>
  <c r="C13" i="6"/>
  <c r="A158" i="3"/>
  <c r="I38" i="3" l="1"/>
  <c r="I46" i="3"/>
  <c r="AI46" i="3"/>
  <c r="C241" i="3"/>
  <c r="A241" i="3"/>
  <c r="C240" i="3"/>
  <c r="A240" i="3"/>
  <c r="C242" i="3"/>
  <c r="A216" i="3"/>
  <c r="C215" i="3"/>
  <c r="A215" i="3"/>
  <c r="C192" i="3"/>
  <c r="A192" i="3"/>
  <c r="C191" i="3"/>
  <c r="A191" i="3"/>
  <c r="C168" i="3"/>
  <c r="A168" i="3"/>
  <c r="C167" i="3"/>
  <c r="A167" i="3"/>
  <c r="C143" i="3"/>
  <c r="C142" i="3"/>
  <c r="A142" i="3"/>
  <c r="C118" i="3"/>
  <c r="C117" i="3"/>
  <c r="A117" i="3"/>
  <c r="C94" i="3"/>
  <c r="A94" i="3"/>
  <c r="A93" i="3"/>
  <c r="C70" i="3"/>
  <c r="A70" i="3"/>
  <c r="C69" i="3"/>
  <c r="A69" i="3"/>
  <c r="C45" i="3"/>
  <c r="A45" i="3"/>
  <c r="C44" i="3"/>
  <c r="A44" i="3"/>
  <c r="C21" i="3"/>
  <c r="A21" i="3"/>
  <c r="C20" i="3"/>
  <c r="A20" i="3"/>
  <c r="C22" i="3"/>
  <c r="A17" i="3"/>
  <c r="C119" i="3" l="1"/>
  <c r="C71" i="3"/>
  <c r="C95" i="3"/>
  <c r="C46" i="3"/>
  <c r="C169" i="3"/>
  <c r="C193" i="3"/>
  <c r="C144" i="3"/>
  <c r="I47" i="3"/>
  <c r="C232" i="3" l="1"/>
  <c r="A232" i="3"/>
  <c r="C228" i="3"/>
  <c r="A228" i="3"/>
  <c r="C208" i="3"/>
  <c r="C209" i="3" s="1"/>
  <c r="A208" i="3"/>
  <c r="A184" i="3"/>
  <c r="C159" i="3"/>
  <c r="A159" i="3"/>
  <c r="C155" i="3"/>
  <c r="C160" i="3" s="1"/>
  <c r="A155" i="3"/>
  <c r="C110" i="3"/>
  <c r="C111" i="3" s="1"/>
  <c r="A110" i="3"/>
  <c r="C86" i="3"/>
  <c r="A86" i="3"/>
  <c r="C84" i="3"/>
  <c r="A84" i="3"/>
  <c r="C61" i="3"/>
  <c r="A61" i="3"/>
  <c r="C37" i="3"/>
  <c r="A37" i="3"/>
  <c r="C36" i="3"/>
  <c r="A36" i="3"/>
  <c r="C33" i="3"/>
  <c r="A33" i="3"/>
  <c r="C62" i="3" l="1"/>
  <c r="C167" i="6" l="1"/>
  <c r="H172" i="3" l="1"/>
  <c r="C117" i="6" l="1"/>
  <c r="C69" i="6"/>
  <c r="C191" i="6" l="1"/>
  <c r="C190" i="6"/>
  <c r="C142" i="6"/>
  <c r="C141" i="6"/>
  <c r="C45" i="6"/>
  <c r="C21" i="6"/>
  <c r="C215" i="6" l="1"/>
  <c r="C214" i="6"/>
  <c r="C183" i="6"/>
  <c r="C179" i="6"/>
  <c r="C184" i="6" s="1"/>
  <c r="C166" i="6"/>
  <c r="C168" i="6" s="1"/>
  <c r="C157" i="6"/>
  <c r="C154" i="6"/>
  <c r="C116" i="6"/>
  <c r="C118" i="6" s="1"/>
  <c r="C109" i="6"/>
  <c r="C110" i="6" s="1"/>
  <c r="C44" i="6" l="1"/>
  <c r="C46" i="6" s="1"/>
  <c r="C36" i="6" l="1"/>
  <c r="C20" i="6"/>
  <c r="C22" i="6" s="1"/>
  <c r="C239" i="6" l="1"/>
  <c r="E241" i="6"/>
  <c r="F241" i="6"/>
  <c r="G241" i="6"/>
  <c r="H241" i="6"/>
  <c r="I241" i="6"/>
  <c r="J241" i="6"/>
  <c r="K241" i="6"/>
  <c r="L241" i="6"/>
  <c r="M241" i="6"/>
  <c r="N241" i="6"/>
  <c r="O241" i="6"/>
  <c r="P241" i="6"/>
  <c r="Q241" i="6"/>
  <c r="R241" i="6"/>
  <c r="S241" i="6"/>
  <c r="T241" i="6"/>
  <c r="U241" i="6"/>
  <c r="V241" i="6"/>
  <c r="W241" i="6"/>
  <c r="X241" i="6"/>
  <c r="Y241" i="6"/>
  <c r="Z241" i="6"/>
  <c r="AA241" i="6"/>
  <c r="AB241" i="6"/>
  <c r="AC241" i="6"/>
  <c r="AD241" i="6"/>
  <c r="AE241" i="6"/>
  <c r="AF241" i="6"/>
  <c r="AG241" i="6"/>
  <c r="AH241" i="6"/>
  <c r="AI241" i="6"/>
  <c r="D241" i="6"/>
  <c r="E232" i="6"/>
  <c r="F232" i="6"/>
  <c r="G232" i="6"/>
  <c r="H232" i="6"/>
  <c r="I232" i="6"/>
  <c r="J232" i="6"/>
  <c r="K232" i="6"/>
  <c r="L232" i="6"/>
  <c r="M232" i="6"/>
  <c r="N232" i="6"/>
  <c r="O232" i="6"/>
  <c r="P232" i="6"/>
  <c r="Q232" i="6"/>
  <c r="R232" i="6"/>
  <c r="S232" i="6"/>
  <c r="T232" i="6"/>
  <c r="U232" i="6"/>
  <c r="V232" i="6"/>
  <c r="W232" i="6"/>
  <c r="X232" i="6"/>
  <c r="Y232" i="6"/>
  <c r="Z232" i="6"/>
  <c r="AA232" i="6"/>
  <c r="AB232" i="6"/>
  <c r="AC232" i="6"/>
  <c r="AD232" i="6"/>
  <c r="AE232" i="6"/>
  <c r="AF232" i="6"/>
  <c r="AG232" i="6"/>
  <c r="AH232" i="6"/>
  <c r="AI232" i="6"/>
  <c r="AJ232" i="6"/>
  <c r="AK232" i="6"/>
  <c r="AL232" i="6"/>
  <c r="AM232" i="6"/>
  <c r="AN232" i="6"/>
  <c r="AO232" i="6"/>
  <c r="AP232" i="6"/>
  <c r="AQ232" i="6"/>
  <c r="AR232" i="6"/>
  <c r="AS232" i="6"/>
  <c r="AT232" i="6"/>
  <c r="AU232" i="6"/>
  <c r="AV232" i="6"/>
  <c r="AW232" i="6"/>
  <c r="AX232" i="6"/>
  <c r="AY232" i="6"/>
  <c r="AZ232" i="6"/>
  <c r="BA232" i="6"/>
  <c r="BB232" i="6"/>
  <c r="BC232" i="6"/>
  <c r="BD232" i="6"/>
  <c r="BE232" i="6"/>
  <c r="BF232" i="6"/>
  <c r="BG232" i="6"/>
  <c r="BH232" i="6"/>
  <c r="BI232" i="6"/>
  <c r="BJ232" i="6"/>
  <c r="BK232" i="6"/>
  <c r="BL232" i="6"/>
  <c r="BM232" i="6"/>
  <c r="BN232" i="6"/>
  <c r="BO232" i="6"/>
  <c r="BP232" i="6"/>
  <c r="BQ232" i="6"/>
  <c r="BR232" i="6"/>
  <c r="BS232" i="6"/>
  <c r="BT232" i="6"/>
  <c r="BU232" i="6"/>
  <c r="BV232" i="6"/>
  <c r="BW232" i="6"/>
  <c r="BX232" i="6"/>
  <c r="BY232" i="6"/>
  <c r="BZ232" i="6"/>
  <c r="CA232" i="6"/>
  <c r="CB232" i="6"/>
  <c r="CC232" i="6"/>
  <c r="CD232" i="6"/>
  <c r="CE232" i="6"/>
  <c r="CF232" i="6"/>
  <c r="CG232" i="6"/>
  <c r="CH232" i="6"/>
  <c r="CI232" i="6"/>
  <c r="CJ232" i="6"/>
  <c r="CK232" i="6"/>
  <c r="CL232" i="6"/>
  <c r="CM232" i="6"/>
  <c r="CN232" i="6"/>
  <c r="CO232" i="6"/>
  <c r="CP232" i="6"/>
  <c r="CQ232" i="6"/>
  <c r="CR232" i="6"/>
  <c r="CS232" i="6"/>
  <c r="CT232" i="6"/>
  <c r="CU232" i="6"/>
  <c r="CV232" i="6"/>
  <c r="CW232" i="6"/>
  <c r="CX232" i="6"/>
  <c r="CY232" i="6"/>
  <c r="CZ232" i="6"/>
  <c r="DA232" i="6"/>
  <c r="DB232" i="6"/>
  <c r="DC232" i="6"/>
  <c r="DD232" i="6"/>
  <c r="DE232" i="6"/>
  <c r="DF232" i="6"/>
  <c r="DG232" i="6"/>
  <c r="DH232" i="6"/>
  <c r="DI232" i="6"/>
  <c r="DJ232" i="6"/>
  <c r="DK232" i="6"/>
  <c r="DL232" i="6"/>
  <c r="DM232" i="6"/>
  <c r="DN232" i="6"/>
  <c r="DO232" i="6"/>
  <c r="DP232" i="6"/>
  <c r="DQ232" i="6"/>
  <c r="DR232" i="6"/>
  <c r="DS232" i="6"/>
  <c r="DT232" i="6"/>
  <c r="DU232" i="6"/>
  <c r="DV232" i="6"/>
  <c r="DW232" i="6"/>
  <c r="DX232" i="6"/>
  <c r="DY232" i="6"/>
  <c r="DZ232" i="6"/>
  <c r="EA232" i="6"/>
  <c r="EB232" i="6"/>
  <c r="EC232" i="6"/>
  <c r="ED232" i="6"/>
  <c r="EE232" i="6"/>
  <c r="EF232" i="6"/>
  <c r="EG232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T232" i="6"/>
  <c r="EU232" i="6"/>
  <c r="EV232" i="6"/>
  <c r="EW232" i="6"/>
  <c r="EX232" i="6"/>
  <c r="EY232" i="6"/>
  <c r="EZ232" i="6"/>
  <c r="FA232" i="6"/>
  <c r="FB232" i="6"/>
  <c r="FC232" i="6"/>
  <c r="FD232" i="6"/>
  <c r="FE232" i="6"/>
  <c r="FF232" i="6"/>
  <c r="FG232" i="6"/>
  <c r="FH232" i="6"/>
  <c r="FI232" i="6"/>
  <c r="FJ232" i="6"/>
  <c r="FK232" i="6"/>
  <c r="FL232" i="6"/>
  <c r="FM232" i="6"/>
  <c r="FN232" i="6"/>
  <c r="FO232" i="6"/>
  <c r="FP232" i="6"/>
  <c r="FQ232" i="6"/>
  <c r="FR232" i="6"/>
  <c r="FS232" i="6"/>
  <c r="FT232" i="6"/>
  <c r="FU232" i="6"/>
  <c r="FV232" i="6"/>
  <c r="FW232" i="6"/>
  <c r="FX232" i="6"/>
  <c r="FY232" i="6"/>
  <c r="FZ232" i="6"/>
  <c r="GA232" i="6"/>
  <c r="GB232" i="6"/>
  <c r="GC232" i="6"/>
  <c r="GD232" i="6"/>
  <c r="GE232" i="6"/>
  <c r="GF232" i="6"/>
  <c r="GG232" i="6"/>
  <c r="GH232" i="6"/>
  <c r="GI232" i="6"/>
  <c r="GJ232" i="6"/>
  <c r="GK232" i="6"/>
  <c r="GL232" i="6"/>
  <c r="GM232" i="6"/>
  <c r="GN232" i="6"/>
  <c r="GO232" i="6"/>
  <c r="GP232" i="6"/>
  <c r="GQ232" i="6"/>
  <c r="GR232" i="6"/>
  <c r="GS232" i="6"/>
  <c r="GT232" i="6"/>
  <c r="GU232" i="6"/>
  <c r="GV232" i="6"/>
  <c r="GW232" i="6"/>
  <c r="GX232" i="6"/>
  <c r="GY232" i="6"/>
  <c r="GZ232" i="6"/>
  <c r="HA232" i="6"/>
  <c r="HB232" i="6"/>
  <c r="HC232" i="6"/>
  <c r="HD232" i="6"/>
  <c r="HE232" i="6"/>
  <c r="HF232" i="6"/>
  <c r="HG232" i="6"/>
  <c r="HH232" i="6"/>
  <c r="HI232" i="6"/>
  <c r="HJ232" i="6"/>
  <c r="HK232" i="6"/>
  <c r="HL232" i="6"/>
  <c r="HM232" i="6"/>
  <c r="HN232" i="6"/>
  <c r="HO232" i="6"/>
  <c r="HP232" i="6"/>
  <c r="HQ232" i="6"/>
  <c r="HR232" i="6"/>
  <c r="HS232" i="6"/>
  <c r="HT232" i="6"/>
  <c r="HU232" i="6"/>
  <c r="HV232" i="6"/>
  <c r="HW232" i="6"/>
  <c r="HX232" i="6"/>
  <c r="HY232" i="6"/>
  <c r="HZ232" i="6"/>
  <c r="IA232" i="6"/>
  <c r="IB232" i="6"/>
  <c r="IC232" i="6"/>
  <c r="ID232" i="6"/>
  <c r="IE232" i="6"/>
  <c r="IF232" i="6"/>
  <c r="IG232" i="6"/>
  <c r="IH232" i="6"/>
  <c r="II232" i="6"/>
  <c r="IJ232" i="6"/>
  <c r="IK232" i="6"/>
  <c r="IL232" i="6"/>
  <c r="IM232" i="6"/>
  <c r="IN232" i="6"/>
  <c r="IO232" i="6"/>
  <c r="IP232" i="6"/>
  <c r="IQ232" i="6"/>
  <c r="IR232" i="6"/>
  <c r="IS232" i="6"/>
  <c r="IT232" i="6"/>
  <c r="IU232" i="6"/>
  <c r="IV232" i="6"/>
  <c r="IW232" i="6"/>
  <c r="IX232" i="6"/>
  <c r="IY232" i="6"/>
  <c r="IZ232" i="6"/>
  <c r="JA232" i="6"/>
  <c r="JB232" i="6"/>
  <c r="JC232" i="6"/>
  <c r="JD232" i="6"/>
  <c r="JE232" i="6"/>
  <c r="JF232" i="6"/>
  <c r="JG232" i="6"/>
  <c r="JH232" i="6"/>
  <c r="JI232" i="6"/>
  <c r="JJ232" i="6"/>
  <c r="JK232" i="6"/>
  <c r="JL232" i="6"/>
  <c r="JM232" i="6"/>
  <c r="JN232" i="6"/>
  <c r="JO232" i="6"/>
  <c r="JP232" i="6"/>
  <c r="JQ232" i="6"/>
  <c r="JR232" i="6"/>
  <c r="JS232" i="6"/>
  <c r="JT232" i="6"/>
  <c r="JU232" i="6"/>
  <c r="JV232" i="6"/>
  <c r="JW232" i="6"/>
  <c r="JX232" i="6"/>
  <c r="JY232" i="6"/>
  <c r="JZ232" i="6"/>
  <c r="KA232" i="6"/>
  <c r="KB232" i="6"/>
  <c r="KC232" i="6"/>
  <c r="KD232" i="6"/>
  <c r="KE232" i="6"/>
  <c r="KF232" i="6"/>
  <c r="KG232" i="6"/>
  <c r="KH232" i="6"/>
  <c r="KI232" i="6"/>
  <c r="KJ232" i="6"/>
  <c r="KK232" i="6"/>
  <c r="KL232" i="6"/>
  <c r="KM232" i="6"/>
  <c r="KN232" i="6"/>
  <c r="KO232" i="6"/>
  <c r="KP232" i="6"/>
  <c r="KQ232" i="6"/>
  <c r="KR232" i="6"/>
  <c r="KS232" i="6"/>
  <c r="KT232" i="6"/>
  <c r="KU232" i="6"/>
  <c r="KV232" i="6"/>
  <c r="KW232" i="6"/>
  <c r="KX232" i="6"/>
  <c r="KY232" i="6"/>
  <c r="KZ232" i="6"/>
  <c r="LA232" i="6"/>
  <c r="LB232" i="6"/>
  <c r="LC232" i="6"/>
  <c r="LD232" i="6"/>
  <c r="LE232" i="6"/>
  <c r="LF232" i="6"/>
  <c r="LG232" i="6"/>
  <c r="LH232" i="6"/>
  <c r="LI232" i="6"/>
  <c r="LJ232" i="6"/>
  <c r="LK232" i="6"/>
  <c r="LL232" i="6"/>
  <c r="LM232" i="6"/>
  <c r="LN232" i="6"/>
  <c r="LO232" i="6"/>
  <c r="LP232" i="6"/>
  <c r="LQ232" i="6"/>
  <c r="LR232" i="6"/>
  <c r="LS232" i="6"/>
  <c r="LT232" i="6"/>
  <c r="LU232" i="6"/>
  <c r="LV232" i="6"/>
  <c r="LW232" i="6"/>
  <c r="LX232" i="6"/>
  <c r="LY232" i="6"/>
  <c r="LZ232" i="6"/>
  <c r="MA232" i="6"/>
  <c r="MB232" i="6"/>
  <c r="MC232" i="6"/>
  <c r="MD232" i="6"/>
  <c r="ME232" i="6"/>
  <c r="MF232" i="6"/>
  <c r="MG232" i="6"/>
  <c r="MH232" i="6"/>
  <c r="MI232" i="6"/>
  <c r="MJ232" i="6"/>
  <c r="MK232" i="6"/>
  <c r="ML232" i="6"/>
  <c r="MM232" i="6"/>
  <c r="MN232" i="6"/>
  <c r="MO232" i="6"/>
  <c r="MP232" i="6"/>
  <c r="MQ232" i="6"/>
  <c r="MR232" i="6"/>
  <c r="MS232" i="6"/>
  <c r="MT232" i="6"/>
  <c r="MU232" i="6"/>
  <c r="MV232" i="6"/>
  <c r="MW232" i="6"/>
  <c r="MX232" i="6"/>
  <c r="MY232" i="6"/>
  <c r="MZ232" i="6"/>
  <c r="NA232" i="6"/>
  <c r="NB232" i="6"/>
  <c r="NC232" i="6"/>
  <c r="ND232" i="6"/>
  <c r="NE232" i="6"/>
  <c r="NF232" i="6"/>
  <c r="NG232" i="6"/>
  <c r="NH232" i="6"/>
  <c r="NI232" i="6"/>
  <c r="NJ232" i="6"/>
  <c r="NK232" i="6"/>
  <c r="NL232" i="6"/>
  <c r="NM232" i="6"/>
  <c r="NN232" i="6"/>
  <c r="NO232" i="6"/>
  <c r="NP232" i="6"/>
  <c r="NQ232" i="6"/>
  <c r="NR232" i="6"/>
  <c r="NS232" i="6"/>
  <c r="NT232" i="6"/>
  <c r="NU232" i="6"/>
  <c r="NV232" i="6"/>
  <c r="NW232" i="6"/>
  <c r="NX232" i="6"/>
  <c r="NY232" i="6"/>
  <c r="NZ232" i="6"/>
  <c r="OA232" i="6"/>
  <c r="OB232" i="6"/>
  <c r="OC232" i="6"/>
  <c r="OD232" i="6"/>
  <c r="OE232" i="6"/>
  <c r="OF232" i="6"/>
  <c r="OG232" i="6"/>
  <c r="OH232" i="6"/>
  <c r="OI232" i="6"/>
  <c r="OJ232" i="6"/>
  <c r="OK232" i="6"/>
  <c r="OL232" i="6"/>
  <c r="OM232" i="6"/>
  <c r="ON232" i="6"/>
  <c r="OO232" i="6"/>
  <c r="OP232" i="6"/>
  <c r="OQ232" i="6"/>
  <c r="OR232" i="6"/>
  <c r="OS232" i="6"/>
  <c r="OT232" i="6"/>
  <c r="OU232" i="6"/>
  <c r="OV232" i="6"/>
  <c r="OW232" i="6"/>
  <c r="OX232" i="6"/>
  <c r="OY232" i="6"/>
  <c r="OZ232" i="6"/>
  <c r="PA232" i="6"/>
  <c r="PB232" i="6"/>
  <c r="PC232" i="6"/>
  <c r="PD232" i="6"/>
  <c r="PE232" i="6"/>
  <c r="PF232" i="6"/>
  <c r="PG232" i="6"/>
  <c r="PH232" i="6"/>
  <c r="PI232" i="6"/>
  <c r="PJ232" i="6"/>
  <c r="PK232" i="6"/>
  <c r="PL232" i="6"/>
  <c r="PM232" i="6"/>
  <c r="PN232" i="6"/>
  <c r="PO232" i="6"/>
  <c r="PP232" i="6"/>
  <c r="PQ232" i="6"/>
  <c r="PR232" i="6"/>
  <c r="PS232" i="6"/>
  <c r="PT232" i="6"/>
  <c r="PU232" i="6"/>
  <c r="PV232" i="6"/>
  <c r="PW232" i="6"/>
  <c r="PX232" i="6"/>
  <c r="PY232" i="6"/>
  <c r="PZ232" i="6"/>
  <c r="QA232" i="6"/>
  <c r="QB232" i="6"/>
  <c r="QC232" i="6"/>
  <c r="QD232" i="6"/>
  <c r="QE232" i="6"/>
  <c r="QF232" i="6"/>
  <c r="QG232" i="6"/>
  <c r="QH232" i="6"/>
  <c r="QI232" i="6"/>
  <c r="QJ232" i="6"/>
  <c r="QK232" i="6"/>
  <c r="QL232" i="6"/>
  <c r="QM232" i="6"/>
  <c r="QN232" i="6"/>
  <c r="QO232" i="6"/>
  <c r="QP232" i="6"/>
  <c r="QQ232" i="6"/>
  <c r="QR232" i="6"/>
  <c r="QS232" i="6"/>
  <c r="QT232" i="6"/>
  <c r="QU232" i="6"/>
  <c r="QV232" i="6"/>
  <c r="QW232" i="6"/>
  <c r="QX232" i="6"/>
  <c r="QY232" i="6"/>
  <c r="QZ232" i="6"/>
  <c r="RA232" i="6"/>
  <c r="RB232" i="6"/>
  <c r="RC232" i="6"/>
  <c r="RD232" i="6"/>
  <c r="RE232" i="6"/>
  <c r="RF232" i="6"/>
  <c r="RG232" i="6"/>
  <c r="RH232" i="6"/>
  <c r="RI232" i="6"/>
  <c r="RJ232" i="6"/>
  <c r="RK232" i="6"/>
  <c r="RL232" i="6"/>
  <c r="RM232" i="6"/>
  <c r="RN232" i="6"/>
  <c r="RO232" i="6"/>
  <c r="RP232" i="6"/>
  <c r="RQ232" i="6"/>
  <c r="RR232" i="6"/>
  <c r="RS232" i="6"/>
  <c r="RT232" i="6"/>
  <c r="RU232" i="6"/>
  <c r="RV232" i="6"/>
  <c r="RW232" i="6"/>
  <c r="RX232" i="6"/>
  <c r="RY232" i="6"/>
  <c r="RZ232" i="6"/>
  <c r="SA232" i="6"/>
  <c r="SB232" i="6"/>
  <c r="SC232" i="6"/>
  <c r="SD232" i="6"/>
  <c r="SE232" i="6"/>
  <c r="SF232" i="6"/>
  <c r="SG232" i="6"/>
  <c r="SH232" i="6"/>
  <c r="SI232" i="6"/>
  <c r="SJ232" i="6"/>
  <c r="SK232" i="6"/>
  <c r="SL232" i="6"/>
  <c r="SM232" i="6"/>
  <c r="SN232" i="6"/>
  <c r="SO232" i="6"/>
  <c r="SP232" i="6"/>
  <c r="SQ232" i="6"/>
  <c r="SR232" i="6"/>
  <c r="SS232" i="6"/>
  <c r="ST232" i="6"/>
  <c r="SU232" i="6"/>
  <c r="SV232" i="6"/>
  <c r="SW232" i="6"/>
  <c r="SX232" i="6"/>
  <c r="SY232" i="6"/>
  <c r="SZ232" i="6"/>
  <c r="TA232" i="6"/>
  <c r="TB232" i="6"/>
  <c r="TC232" i="6"/>
  <c r="TD232" i="6"/>
  <c r="TE232" i="6"/>
  <c r="TF232" i="6"/>
  <c r="TG232" i="6"/>
  <c r="TH232" i="6"/>
  <c r="TI232" i="6"/>
  <c r="TJ232" i="6"/>
  <c r="TK232" i="6"/>
  <c r="TL232" i="6"/>
  <c r="TM232" i="6"/>
  <c r="TN232" i="6"/>
  <c r="TO232" i="6"/>
  <c r="TP232" i="6"/>
  <c r="TQ232" i="6"/>
  <c r="TR232" i="6"/>
  <c r="TS232" i="6"/>
  <c r="TT232" i="6"/>
  <c r="TU232" i="6"/>
  <c r="TV232" i="6"/>
  <c r="TW232" i="6"/>
  <c r="TX232" i="6"/>
  <c r="TY232" i="6"/>
  <c r="TZ232" i="6"/>
  <c r="UA232" i="6"/>
  <c r="UB232" i="6"/>
  <c r="UC232" i="6"/>
  <c r="UD232" i="6"/>
  <c r="UE232" i="6"/>
  <c r="UF232" i="6"/>
  <c r="UG232" i="6"/>
  <c r="UH232" i="6"/>
  <c r="UI232" i="6"/>
  <c r="UJ232" i="6"/>
  <c r="UK232" i="6"/>
  <c r="UL232" i="6"/>
  <c r="UM232" i="6"/>
  <c r="UN232" i="6"/>
  <c r="UO232" i="6"/>
  <c r="UP232" i="6"/>
  <c r="UQ232" i="6"/>
  <c r="UR232" i="6"/>
  <c r="US232" i="6"/>
  <c r="UT232" i="6"/>
  <c r="UU232" i="6"/>
  <c r="UV232" i="6"/>
  <c r="UW232" i="6"/>
  <c r="UX232" i="6"/>
  <c r="UY232" i="6"/>
  <c r="UZ232" i="6"/>
  <c r="VA232" i="6"/>
  <c r="VB232" i="6"/>
  <c r="VC232" i="6"/>
  <c r="VD232" i="6"/>
  <c r="VE232" i="6"/>
  <c r="VF232" i="6"/>
  <c r="VG232" i="6"/>
  <c r="VH232" i="6"/>
  <c r="VI232" i="6"/>
  <c r="VJ232" i="6"/>
  <c r="VK232" i="6"/>
  <c r="VL232" i="6"/>
  <c r="VM232" i="6"/>
  <c r="VN232" i="6"/>
  <c r="VO232" i="6"/>
  <c r="VP232" i="6"/>
  <c r="VQ232" i="6"/>
  <c r="VR232" i="6"/>
  <c r="VS232" i="6"/>
  <c r="VT232" i="6"/>
  <c r="VU232" i="6"/>
  <c r="VV232" i="6"/>
  <c r="VW232" i="6"/>
  <c r="VX232" i="6"/>
  <c r="VY232" i="6"/>
  <c r="VZ232" i="6"/>
  <c r="WA232" i="6"/>
  <c r="WB232" i="6"/>
  <c r="WC232" i="6"/>
  <c r="WD232" i="6"/>
  <c r="WE232" i="6"/>
  <c r="WF232" i="6"/>
  <c r="WG232" i="6"/>
  <c r="WH232" i="6"/>
  <c r="WI232" i="6"/>
  <c r="WJ232" i="6"/>
  <c r="WK232" i="6"/>
  <c r="WL232" i="6"/>
  <c r="WM232" i="6"/>
  <c r="WN232" i="6"/>
  <c r="WO232" i="6"/>
  <c r="WP232" i="6"/>
  <c r="WQ232" i="6"/>
  <c r="WR232" i="6"/>
  <c r="WS232" i="6"/>
  <c r="WT232" i="6"/>
  <c r="WU232" i="6"/>
  <c r="WV232" i="6"/>
  <c r="WW232" i="6"/>
  <c r="WX232" i="6"/>
  <c r="WY232" i="6"/>
  <c r="WZ232" i="6"/>
  <c r="XA232" i="6"/>
  <c r="XB232" i="6"/>
  <c r="XC232" i="6"/>
  <c r="XD232" i="6"/>
  <c r="XE232" i="6"/>
  <c r="XF232" i="6"/>
  <c r="XG232" i="6"/>
  <c r="XH232" i="6"/>
  <c r="XI232" i="6"/>
  <c r="XJ232" i="6"/>
  <c r="XK232" i="6"/>
  <c r="XL232" i="6"/>
  <c r="XM232" i="6"/>
  <c r="XN232" i="6"/>
  <c r="XO232" i="6"/>
  <c r="XP232" i="6"/>
  <c r="XQ232" i="6"/>
  <c r="XR232" i="6"/>
  <c r="XS232" i="6"/>
  <c r="XT232" i="6"/>
  <c r="XU232" i="6"/>
  <c r="XV232" i="6"/>
  <c r="XW232" i="6"/>
  <c r="XX232" i="6"/>
  <c r="XY232" i="6"/>
  <c r="XZ232" i="6"/>
  <c r="YA232" i="6"/>
  <c r="YB232" i="6"/>
  <c r="YC232" i="6"/>
  <c r="YD232" i="6"/>
  <c r="YE232" i="6"/>
  <c r="YF232" i="6"/>
  <c r="YG232" i="6"/>
  <c r="YH232" i="6"/>
  <c r="YI232" i="6"/>
  <c r="YJ232" i="6"/>
  <c r="YK232" i="6"/>
  <c r="YL232" i="6"/>
  <c r="YM232" i="6"/>
  <c r="YN232" i="6"/>
  <c r="YO232" i="6"/>
  <c r="YP232" i="6"/>
  <c r="YQ232" i="6"/>
  <c r="YR232" i="6"/>
  <c r="YS232" i="6"/>
  <c r="YT232" i="6"/>
  <c r="YU232" i="6"/>
  <c r="YV232" i="6"/>
  <c r="YW232" i="6"/>
  <c r="YX232" i="6"/>
  <c r="YY232" i="6"/>
  <c r="YZ232" i="6"/>
  <c r="ZA232" i="6"/>
  <c r="ZB232" i="6"/>
  <c r="ZC232" i="6"/>
  <c r="ZD232" i="6"/>
  <c r="ZE232" i="6"/>
  <c r="ZF232" i="6"/>
  <c r="ZG232" i="6"/>
  <c r="ZH232" i="6"/>
  <c r="ZI232" i="6"/>
  <c r="ZJ232" i="6"/>
  <c r="ZK232" i="6"/>
  <c r="ZL232" i="6"/>
  <c r="ZM232" i="6"/>
  <c r="ZN232" i="6"/>
  <c r="ZO232" i="6"/>
  <c r="ZP232" i="6"/>
  <c r="ZQ232" i="6"/>
  <c r="ZR232" i="6"/>
  <c r="ZS232" i="6"/>
  <c r="ZT232" i="6"/>
  <c r="ZU232" i="6"/>
  <c r="ZV232" i="6"/>
  <c r="ZW232" i="6"/>
  <c r="ZX232" i="6"/>
  <c r="ZY232" i="6"/>
  <c r="ZZ232" i="6"/>
  <c r="AAA232" i="6"/>
  <c r="AAB232" i="6"/>
  <c r="AAC232" i="6"/>
  <c r="AAD232" i="6"/>
  <c r="AAE232" i="6"/>
  <c r="AAF232" i="6"/>
  <c r="AAG232" i="6"/>
  <c r="AAH232" i="6"/>
  <c r="AAI232" i="6"/>
  <c r="AAJ232" i="6"/>
  <c r="AAK232" i="6"/>
  <c r="AAL232" i="6"/>
  <c r="AAM232" i="6"/>
  <c r="AAN232" i="6"/>
  <c r="AAO232" i="6"/>
  <c r="AAP232" i="6"/>
  <c r="AAQ232" i="6"/>
  <c r="AAR232" i="6"/>
  <c r="AAS232" i="6"/>
  <c r="AAT232" i="6"/>
  <c r="AAU232" i="6"/>
  <c r="AAV232" i="6"/>
  <c r="AAW232" i="6"/>
  <c r="AAX232" i="6"/>
  <c r="AAY232" i="6"/>
  <c r="AAZ232" i="6"/>
  <c r="ABA232" i="6"/>
  <c r="ABB232" i="6"/>
  <c r="ABC232" i="6"/>
  <c r="ABD232" i="6"/>
  <c r="ABE232" i="6"/>
  <c r="ABF232" i="6"/>
  <c r="ABG232" i="6"/>
  <c r="ABH232" i="6"/>
  <c r="ABI232" i="6"/>
  <c r="ABJ232" i="6"/>
  <c r="ABK232" i="6"/>
  <c r="ABL232" i="6"/>
  <c r="ABM232" i="6"/>
  <c r="ABN232" i="6"/>
  <c r="ABO232" i="6"/>
  <c r="ABP232" i="6"/>
  <c r="ABQ232" i="6"/>
  <c r="ABR232" i="6"/>
  <c r="ABS232" i="6"/>
  <c r="ABT232" i="6"/>
  <c r="ABU232" i="6"/>
  <c r="ABV232" i="6"/>
  <c r="ABW232" i="6"/>
  <c r="ABX232" i="6"/>
  <c r="ABY232" i="6"/>
  <c r="ABZ232" i="6"/>
  <c r="ACA232" i="6"/>
  <c r="ACB232" i="6"/>
  <c r="ACC232" i="6"/>
  <c r="ACD232" i="6"/>
  <c r="ACE232" i="6"/>
  <c r="ACF232" i="6"/>
  <c r="ACG232" i="6"/>
  <c r="ACH232" i="6"/>
  <c r="ACI232" i="6"/>
  <c r="ACJ232" i="6"/>
  <c r="ACK232" i="6"/>
  <c r="ACL232" i="6"/>
  <c r="ACM232" i="6"/>
  <c r="ACN232" i="6"/>
  <c r="ACO232" i="6"/>
  <c r="ACP232" i="6"/>
  <c r="ACQ232" i="6"/>
  <c r="ACR232" i="6"/>
  <c r="ACS232" i="6"/>
  <c r="ACT232" i="6"/>
  <c r="ACU232" i="6"/>
  <c r="ACV232" i="6"/>
  <c r="ACW232" i="6"/>
  <c r="ACX232" i="6"/>
  <c r="ACY232" i="6"/>
  <c r="ACZ232" i="6"/>
  <c r="ADA232" i="6"/>
  <c r="ADB232" i="6"/>
  <c r="ADC232" i="6"/>
  <c r="ADD232" i="6"/>
  <c r="ADE232" i="6"/>
  <c r="ADF232" i="6"/>
  <c r="ADG232" i="6"/>
  <c r="ADH232" i="6"/>
  <c r="ADI232" i="6"/>
  <c r="ADJ232" i="6"/>
  <c r="ADK232" i="6"/>
  <c r="ADL232" i="6"/>
  <c r="ADM232" i="6"/>
  <c r="ADN232" i="6"/>
  <c r="ADO232" i="6"/>
  <c r="ADP232" i="6"/>
  <c r="ADQ232" i="6"/>
  <c r="ADR232" i="6"/>
  <c r="ADS232" i="6"/>
  <c r="ADT232" i="6"/>
  <c r="ADU232" i="6"/>
  <c r="ADV232" i="6"/>
  <c r="ADW232" i="6"/>
  <c r="ADX232" i="6"/>
  <c r="ADY232" i="6"/>
  <c r="ADZ232" i="6"/>
  <c r="AEA232" i="6"/>
  <c r="AEB232" i="6"/>
  <c r="AEC232" i="6"/>
  <c r="AED232" i="6"/>
  <c r="AEE232" i="6"/>
  <c r="AEF232" i="6"/>
  <c r="AEG232" i="6"/>
  <c r="AEH232" i="6"/>
  <c r="AEI232" i="6"/>
  <c r="AEJ232" i="6"/>
  <c r="AEK232" i="6"/>
  <c r="AEL232" i="6"/>
  <c r="AEM232" i="6"/>
  <c r="AEN232" i="6"/>
  <c r="AEO232" i="6"/>
  <c r="AEP232" i="6"/>
  <c r="AEQ232" i="6"/>
  <c r="AER232" i="6"/>
  <c r="AES232" i="6"/>
  <c r="AET232" i="6"/>
  <c r="AEU232" i="6"/>
  <c r="AEV232" i="6"/>
  <c r="AEW232" i="6"/>
  <c r="AEX232" i="6"/>
  <c r="AEY232" i="6"/>
  <c r="AEZ232" i="6"/>
  <c r="AFA232" i="6"/>
  <c r="AFB232" i="6"/>
  <c r="AFC232" i="6"/>
  <c r="AFD232" i="6"/>
  <c r="AFE232" i="6"/>
  <c r="AFF232" i="6"/>
  <c r="AFG232" i="6"/>
  <c r="AFH232" i="6"/>
  <c r="AFI232" i="6"/>
  <c r="AFJ232" i="6"/>
  <c r="AFK232" i="6"/>
  <c r="AFL232" i="6"/>
  <c r="AFM232" i="6"/>
  <c r="AFN232" i="6"/>
  <c r="AFO232" i="6"/>
  <c r="AFP232" i="6"/>
  <c r="AFQ232" i="6"/>
  <c r="AFR232" i="6"/>
  <c r="AFS232" i="6"/>
  <c r="AFT232" i="6"/>
  <c r="AFU232" i="6"/>
  <c r="AFV232" i="6"/>
  <c r="AFW232" i="6"/>
  <c r="AFX232" i="6"/>
  <c r="AFY232" i="6"/>
  <c r="AFZ232" i="6"/>
  <c r="AGA232" i="6"/>
  <c r="AGB232" i="6"/>
  <c r="AGC232" i="6"/>
  <c r="AGD232" i="6"/>
  <c r="AGE232" i="6"/>
  <c r="AGF232" i="6"/>
  <c r="AGG232" i="6"/>
  <c r="AGH232" i="6"/>
  <c r="AGI232" i="6"/>
  <c r="AGJ232" i="6"/>
  <c r="AGK232" i="6"/>
  <c r="AGL232" i="6"/>
  <c r="AGM232" i="6"/>
  <c r="AGN232" i="6"/>
  <c r="AGO232" i="6"/>
  <c r="AGP232" i="6"/>
  <c r="AGQ232" i="6"/>
  <c r="AGR232" i="6"/>
  <c r="AGS232" i="6"/>
  <c r="AGT232" i="6"/>
  <c r="AGU232" i="6"/>
  <c r="AGV232" i="6"/>
  <c r="AGW232" i="6"/>
  <c r="AGX232" i="6"/>
  <c r="AGY232" i="6"/>
  <c r="AGZ232" i="6"/>
  <c r="AHA232" i="6"/>
  <c r="AHB232" i="6"/>
  <c r="AHC232" i="6"/>
  <c r="AHD232" i="6"/>
  <c r="AHE232" i="6"/>
  <c r="AHF232" i="6"/>
  <c r="AHG232" i="6"/>
  <c r="AHH232" i="6"/>
  <c r="AHI232" i="6"/>
  <c r="AHJ232" i="6"/>
  <c r="AHK232" i="6"/>
  <c r="AHL232" i="6"/>
  <c r="AHM232" i="6"/>
  <c r="AHN232" i="6"/>
  <c r="AHO232" i="6"/>
  <c r="AHP232" i="6"/>
  <c r="AHQ232" i="6"/>
  <c r="AHR232" i="6"/>
  <c r="AHS232" i="6"/>
  <c r="AHT232" i="6"/>
  <c r="AHU232" i="6"/>
  <c r="AHV232" i="6"/>
  <c r="AHW232" i="6"/>
  <c r="AHX232" i="6"/>
  <c r="AHY232" i="6"/>
  <c r="AHZ232" i="6"/>
  <c r="AIA232" i="6"/>
  <c r="AIB232" i="6"/>
  <c r="AIC232" i="6"/>
  <c r="AID232" i="6"/>
  <c r="AIE232" i="6"/>
  <c r="AIF232" i="6"/>
  <c r="AIG232" i="6"/>
  <c r="AIH232" i="6"/>
  <c r="AII232" i="6"/>
  <c r="AIJ232" i="6"/>
  <c r="AIK232" i="6"/>
  <c r="AIL232" i="6"/>
  <c r="AIM232" i="6"/>
  <c r="AIN232" i="6"/>
  <c r="AIO232" i="6"/>
  <c r="AIP232" i="6"/>
  <c r="AIQ232" i="6"/>
  <c r="AIR232" i="6"/>
  <c r="AIS232" i="6"/>
  <c r="AIT232" i="6"/>
  <c r="AIU232" i="6"/>
  <c r="AIV232" i="6"/>
  <c r="AIW232" i="6"/>
  <c r="AIX232" i="6"/>
  <c r="AIY232" i="6"/>
  <c r="AIZ232" i="6"/>
  <c r="AJA232" i="6"/>
  <c r="AJB232" i="6"/>
  <c r="AJC232" i="6"/>
  <c r="AJD232" i="6"/>
  <c r="AJE232" i="6"/>
  <c r="AJF232" i="6"/>
  <c r="AJG232" i="6"/>
  <c r="AJH232" i="6"/>
  <c r="AJI232" i="6"/>
  <c r="AJJ232" i="6"/>
  <c r="AJK232" i="6"/>
  <c r="AJL232" i="6"/>
  <c r="AJM232" i="6"/>
  <c r="AJN232" i="6"/>
  <c r="AJO232" i="6"/>
  <c r="AJP232" i="6"/>
  <c r="AJQ232" i="6"/>
  <c r="AJR232" i="6"/>
  <c r="AJS232" i="6"/>
  <c r="AJT232" i="6"/>
  <c r="AJU232" i="6"/>
  <c r="AJV232" i="6"/>
  <c r="AJW232" i="6"/>
  <c r="AJX232" i="6"/>
  <c r="AJY232" i="6"/>
  <c r="AJZ232" i="6"/>
  <c r="AKA232" i="6"/>
  <c r="AKB232" i="6"/>
  <c r="AKC232" i="6"/>
  <c r="AKD232" i="6"/>
  <c r="AKE232" i="6"/>
  <c r="AKF232" i="6"/>
  <c r="AKG232" i="6"/>
  <c r="AKH232" i="6"/>
  <c r="AKI232" i="6"/>
  <c r="AKJ232" i="6"/>
  <c r="AKK232" i="6"/>
  <c r="AKL232" i="6"/>
  <c r="AKM232" i="6"/>
  <c r="AKN232" i="6"/>
  <c r="AKO232" i="6"/>
  <c r="AKP232" i="6"/>
  <c r="AKQ232" i="6"/>
  <c r="AKR232" i="6"/>
  <c r="AKS232" i="6"/>
  <c r="AKT232" i="6"/>
  <c r="AKU232" i="6"/>
  <c r="AKV232" i="6"/>
  <c r="AKW232" i="6"/>
  <c r="AKX232" i="6"/>
  <c r="AKY232" i="6"/>
  <c r="AKZ232" i="6"/>
  <c r="ALA232" i="6"/>
  <c r="ALB232" i="6"/>
  <c r="ALC232" i="6"/>
  <c r="ALD232" i="6"/>
  <c r="ALE232" i="6"/>
  <c r="ALF232" i="6"/>
  <c r="ALG232" i="6"/>
  <c r="ALH232" i="6"/>
  <c r="ALI232" i="6"/>
  <c r="ALJ232" i="6"/>
  <c r="ALK232" i="6"/>
  <c r="ALL232" i="6"/>
  <c r="ALM232" i="6"/>
  <c r="ALN232" i="6"/>
  <c r="ALO232" i="6"/>
  <c r="ALP232" i="6"/>
  <c r="ALQ232" i="6"/>
  <c r="ALR232" i="6"/>
  <c r="ALS232" i="6"/>
  <c r="ALT232" i="6"/>
  <c r="ALU232" i="6"/>
  <c r="ALV232" i="6"/>
  <c r="ALW232" i="6"/>
  <c r="ALX232" i="6"/>
  <c r="ALY232" i="6"/>
  <c r="ALZ232" i="6"/>
  <c r="AMA232" i="6"/>
  <c r="AMB232" i="6"/>
  <c r="AMC232" i="6"/>
  <c r="AMD232" i="6"/>
  <c r="AME232" i="6"/>
  <c r="AMF232" i="6"/>
  <c r="AMG232" i="6"/>
  <c r="AMH232" i="6"/>
  <c r="AMI232" i="6"/>
  <c r="AMJ232" i="6"/>
  <c r="AMK232" i="6"/>
  <c r="AML232" i="6"/>
  <c r="AMM232" i="6"/>
  <c r="AMN232" i="6"/>
  <c r="AMO232" i="6"/>
  <c r="AMP232" i="6"/>
  <c r="AMQ232" i="6"/>
  <c r="AMR232" i="6"/>
  <c r="AMS232" i="6"/>
  <c r="AMT232" i="6"/>
  <c r="AMU232" i="6"/>
  <c r="AMV232" i="6"/>
  <c r="AMW232" i="6"/>
  <c r="AMX232" i="6"/>
  <c r="AMY232" i="6"/>
  <c r="AMZ232" i="6"/>
  <c r="ANA232" i="6"/>
  <c r="ANB232" i="6"/>
  <c r="ANC232" i="6"/>
  <c r="AND232" i="6"/>
  <c r="ANE232" i="6"/>
  <c r="ANF232" i="6"/>
  <c r="ANG232" i="6"/>
  <c r="ANH232" i="6"/>
  <c r="ANI232" i="6"/>
  <c r="ANJ232" i="6"/>
  <c r="ANK232" i="6"/>
  <c r="ANL232" i="6"/>
  <c r="ANM232" i="6"/>
  <c r="ANN232" i="6"/>
  <c r="ANO232" i="6"/>
  <c r="ANP232" i="6"/>
  <c r="ANQ232" i="6"/>
  <c r="ANR232" i="6"/>
  <c r="ANS232" i="6"/>
  <c r="ANT232" i="6"/>
  <c r="ANU232" i="6"/>
  <c r="ANV232" i="6"/>
  <c r="ANW232" i="6"/>
  <c r="ANX232" i="6"/>
  <c r="ANY232" i="6"/>
  <c r="ANZ232" i="6"/>
  <c r="AOA232" i="6"/>
  <c r="AOB232" i="6"/>
  <c r="AOC232" i="6"/>
  <c r="AOD232" i="6"/>
  <c r="AOE232" i="6"/>
  <c r="AOF232" i="6"/>
  <c r="AOG232" i="6"/>
  <c r="AOH232" i="6"/>
  <c r="AOI232" i="6"/>
  <c r="AOJ232" i="6"/>
  <c r="AOK232" i="6"/>
  <c r="AOL232" i="6"/>
  <c r="AOM232" i="6"/>
  <c r="AON232" i="6"/>
  <c r="AOO232" i="6"/>
  <c r="AOP232" i="6"/>
  <c r="AOQ232" i="6"/>
  <c r="AOR232" i="6"/>
  <c r="AOS232" i="6"/>
  <c r="AOT232" i="6"/>
  <c r="AOU232" i="6"/>
  <c r="AOV232" i="6"/>
  <c r="AOW232" i="6"/>
  <c r="AOX232" i="6"/>
  <c r="AOY232" i="6"/>
  <c r="AOZ232" i="6"/>
  <c r="APA232" i="6"/>
  <c r="APB232" i="6"/>
  <c r="APC232" i="6"/>
  <c r="APD232" i="6"/>
  <c r="APE232" i="6"/>
  <c r="APF232" i="6"/>
  <c r="APG232" i="6"/>
  <c r="APH232" i="6"/>
  <c r="API232" i="6"/>
  <c r="APJ232" i="6"/>
  <c r="APK232" i="6"/>
  <c r="APL232" i="6"/>
  <c r="APM232" i="6"/>
  <c r="APN232" i="6"/>
  <c r="APO232" i="6"/>
  <c r="APP232" i="6"/>
  <c r="APQ232" i="6"/>
  <c r="APR232" i="6"/>
  <c r="APS232" i="6"/>
  <c r="APT232" i="6"/>
  <c r="APU232" i="6"/>
  <c r="APV232" i="6"/>
  <c r="APW232" i="6"/>
  <c r="APX232" i="6"/>
  <c r="APY232" i="6"/>
  <c r="APZ232" i="6"/>
  <c r="AQA232" i="6"/>
  <c r="AQB232" i="6"/>
  <c r="AQC232" i="6"/>
  <c r="AQD232" i="6"/>
  <c r="AQE232" i="6"/>
  <c r="AQF232" i="6"/>
  <c r="AQG232" i="6"/>
  <c r="AQH232" i="6"/>
  <c r="AQI232" i="6"/>
  <c r="AQJ232" i="6"/>
  <c r="AQK232" i="6"/>
  <c r="AQL232" i="6"/>
  <c r="AQM232" i="6"/>
  <c r="AQN232" i="6"/>
  <c r="AQO232" i="6"/>
  <c r="AQP232" i="6"/>
  <c r="AQQ232" i="6"/>
  <c r="AQR232" i="6"/>
  <c r="AQS232" i="6"/>
  <c r="AQT232" i="6"/>
  <c r="AQU232" i="6"/>
  <c r="AQV232" i="6"/>
  <c r="AQW232" i="6"/>
  <c r="AQX232" i="6"/>
  <c r="AQY232" i="6"/>
  <c r="AQZ232" i="6"/>
  <c r="ARA232" i="6"/>
  <c r="ARB232" i="6"/>
  <c r="ARC232" i="6"/>
  <c r="ARD232" i="6"/>
  <c r="ARE232" i="6"/>
  <c r="ARF232" i="6"/>
  <c r="ARG232" i="6"/>
  <c r="ARH232" i="6"/>
  <c r="ARI232" i="6"/>
  <c r="ARJ232" i="6"/>
  <c r="ARK232" i="6"/>
  <c r="ARL232" i="6"/>
  <c r="ARM232" i="6"/>
  <c r="ARN232" i="6"/>
  <c r="ARO232" i="6"/>
  <c r="ARP232" i="6"/>
  <c r="ARQ232" i="6"/>
  <c r="ARR232" i="6"/>
  <c r="ARS232" i="6"/>
  <c r="ART232" i="6"/>
  <c r="ARU232" i="6"/>
  <c r="ARV232" i="6"/>
  <c r="ARW232" i="6"/>
  <c r="ARX232" i="6"/>
  <c r="ARY232" i="6"/>
  <c r="ARZ232" i="6"/>
  <c r="ASA232" i="6"/>
  <c r="ASB232" i="6"/>
  <c r="ASC232" i="6"/>
  <c r="ASD232" i="6"/>
  <c r="ASE232" i="6"/>
  <c r="ASF232" i="6"/>
  <c r="ASG232" i="6"/>
  <c r="ASH232" i="6"/>
  <c r="ASI232" i="6"/>
  <c r="ASJ232" i="6"/>
  <c r="ASK232" i="6"/>
  <c r="ASL232" i="6"/>
  <c r="ASM232" i="6"/>
  <c r="ASN232" i="6"/>
  <c r="ASO232" i="6"/>
  <c r="ASP232" i="6"/>
  <c r="ASQ232" i="6"/>
  <c r="ASR232" i="6"/>
  <c r="ASS232" i="6"/>
  <c r="AST232" i="6"/>
  <c r="ASU232" i="6"/>
  <c r="ASV232" i="6"/>
  <c r="ASW232" i="6"/>
  <c r="ASX232" i="6"/>
  <c r="ASY232" i="6"/>
  <c r="ASZ232" i="6"/>
  <c r="ATA232" i="6"/>
  <c r="ATB232" i="6"/>
  <c r="ATC232" i="6"/>
  <c r="ATD232" i="6"/>
  <c r="ATE232" i="6"/>
  <c r="ATF232" i="6"/>
  <c r="ATG232" i="6"/>
  <c r="ATH232" i="6"/>
  <c r="ATI232" i="6"/>
  <c r="ATJ232" i="6"/>
  <c r="ATK232" i="6"/>
  <c r="ATL232" i="6"/>
  <c r="ATM232" i="6"/>
  <c r="ATN232" i="6"/>
  <c r="ATO232" i="6"/>
  <c r="ATP232" i="6"/>
  <c r="ATQ232" i="6"/>
  <c r="ATR232" i="6"/>
  <c r="ATS232" i="6"/>
  <c r="ATT232" i="6"/>
  <c r="ATU232" i="6"/>
  <c r="ATV232" i="6"/>
  <c r="ATW232" i="6"/>
  <c r="ATX232" i="6"/>
  <c r="ATY232" i="6"/>
  <c r="ATZ232" i="6"/>
  <c r="AUA232" i="6"/>
  <c r="AUB232" i="6"/>
  <c r="AUC232" i="6"/>
  <c r="AUD232" i="6"/>
  <c r="AUE232" i="6"/>
  <c r="AUF232" i="6"/>
  <c r="AUG232" i="6"/>
  <c r="AUH232" i="6"/>
  <c r="AUI232" i="6"/>
  <c r="AUJ232" i="6"/>
  <c r="AUK232" i="6"/>
  <c r="AUL232" i="6"/>
  <c r="AUM232" i="6"/>
  <c r="AUN232" i="6"/>
  <c r="AUO232" i="6"/>
  <c r="AUP232" i="6"/>
  <c r="AUQ232" i="6"/>
  <c r="AUR232" i="6"/>
  <c r="AUS232" i="6"/>
  <c r="AUT232" i="6"/>
  <c r="AUU232" i="6"/>
  <c r="AUV232" i="6"/>
  <c r="AUW232" i="6"/>
  <c r="AUX232" i="6"/>
  <c r="AUY232" i="6"/>
  <c r="AUZ232" i="6"/>
  <c r="AVA232" i="6"/>
  <c r="AVB232" i="6"/>
  <c r="AVC232" i="6"/>
  <c r="AVD232" i="6"/>
  <c r="AVE232" i="6"/>
  <c r="AVF232" i="6"/>
  <c r="AVG232" i="6"/>
  <c r="AVH232" i="6"/>
  <c r="AVI232" i="6"/>
  <c r="AVJ232" i="6"/>
  <c r="AVK232" i="6"/>
  <c r="AVL232" i="6"/>
  <c r="AVM232" i="6"/>
  <c r="AVN232" i="6"/>
  <c r="AVO232" i="6"/>
  <c r="AVP232" i="6"/>
  <c r="AVQ232" i="6"/>
  <c r="AVR232" i="6"/>
  <c r="AVS232" i="6"/>
  <c r="AVT232" i="6"/>
  <c r="AVU232" i="6"/>
  <c r="AVV232" i="6"/>
  <c r="AVW232" i="6"/>
  <c r="AVX232" i="6"/>
  <c r="AVY232" i="6"/>
  <c r="AVZ232" i="6"/>
  <c r="AWA232" i="6"/>
  <c r="AWB232" i="6"/>
  <c r="AWC232" i="6"/>
  <c r="AWD232" i="6"/>
  <c r="AWE232" i="6"/>
  <c r="AWF232" i="6"/>
  <c r="AWG232" i="6"/>
  <c r="AWH232" i="6"/>
  <c r="AWI232" i="6"/>
  <c r="AWJ232" i="6"/>
  <c r="AWK232" i="6"/>
  <c r="AWL232" i="6"/>
  <c r="AWM232" i="6"/>
  <c r="AWN232" i="6"/>
  <c r="AWO232" i="6"/>
  <c r="AWP232" i="6"/>
  <c r="AWQ232" i="6"/>
  <c r="AWR232" i="6"/>
  <c r="AWS232" i="6"/>
  <c r="AWT232" i="6"/>
  <c r="AWU232" i="6"/>
  <c r="AWV232" i="6"/>
  <c r="AWW232" i="6"/>
  <c r="AWX232" i="6"/>
  <c r="AWY232" i="6"/>
  <c r="AWZ232" i="6"/>
  <c r="AXA232" i="6"/>
  <c r="AXB232" i="6"/>
  <c r="AXC232" i="6"/>
  <c r="AXD232" i="6"/>
  <c r="AXE232" i="6"/>
  <c r="AXF232" i="6"/>
  <c r="AXG232" i="6"/>
  <c r="AXH232" i="6"/>
  <c r="AXI232" i="6"/>
  <c r="AXJ232" i="6"/>
  <c r="AXK232" i="6"/>
  <c r="AXL232" i="6"/>
  <c r="AXM232" i="6"/>
  <c r="AXN232" i="6"/>
  <c r="AXO232" i="6"/>
  <c r="AXP232" i="6"/>
  <c r="AXQ232" i="6"/>
  <c r="AXR232" i="6"/>
  <c r="AXS232" i="6"/>
  <c r="AXT232" i="6"/>
  <c r="AXU232" i="6"/>
  <c r="AXV232" i="6"/>
  <c r="AXW232" i="6"/>
  <c r="AXX232" i="6"/>
  <c r="AXY232" i="6"/>
  <c r="AXZ232" i="6"/>
  <c r="AYA232" i="6"/>
  <c r="AYB232" i="6"/>
  <c r="AYC232" i="6"/>
  <c r="AYD232" i="6"/>
  <c r="AYE232" i="6"/>
  <c r="AYF232" i="6"/>
  <c r="AYG232" i="6"/>
  <c r="AYH232" i="6"/>
  <c r="AYI232" i="6"/>
  <c r="AYJ232" i="6"/>
  <c r="AYK232" i="6"/>
  <c r="AYL232" i="6"/>
  <c r="AYM232" i="6"/>
  <c r="AYN232" i="6"/>
  <c r="AYO232" i="6"/>
  <c r="AYP232" i="6"/>
  <c r="AYQ232" i="6"/>
  <c r="AYR232" i="6"/>
  <c r="AYS232" i="6"/>
  <c r="AYT232" i="6"/>
  <c r="AYU232" i="6"/>
  <c r="AYV232" i="6"/>
  <c r="AYW232" i="6"/>
  <c r="AYX232" i="6"/>
  <c r="AYY232" i="6"/>
  <c r="AYZ232" i="6"/>
  <c r="AZA232" i="6"/>
  <c r="AZB232" i="6"/>
  <c r="AZC232" i="6"/>
  <c r="AZD232" i="6"/>
  <c r="AZE232" i="6"/>
  <c r="AZF232" i="6"/>
  <c r="AZG232" i="6"/>
  <c r="AZH232" i="6"/>
  <c r="AZI232" i="6"/>
  <c r="AZJ232" i="6"/>
  <c r="AZK232" i="6"/>
  <c r="AZL232" i="6"/>
  <c r="AZM232" i="6"/>
  <c r="AZN232" i="6"/>
  <c r="AZO232" i="6"/>
  <c r="AZP232" i="6"/>
  <c r="AZQ232" i="6"/>
  <c r="AZR232" i="6"/>
  <c r="AZS232" i="6"/>
  <c r="AZT232" i="6"/>
  <c r="AZU232" i="6"/>
  <c r="AZV232" i="6"/>
  <c r="AZW232" i="6"/>
  <c r="AZX232" i="6"/>
  <c r="AZY232" i="6"/>
  <c r="AZZ232" i="6"/>
  <c r="BAA232" i="6"/>
  <c r="BAB232" i="6"/>
  <c r="BAC232" i="6"/>
  <c r="BAD232" i="6"/>
  <c r="BAE232" i="6"/>
  <c r="BAF232" i="6"/>
  <c r="BAG232" i="6"/>
  <c r="BAH232" i="6"/>
  <c r="BAI232" i="6"/>
  <c r="BAJ232" i="6"/>
  <c r="BAK232" i="6"/>
  <c r="BAL232" i="6"/>
  <c r="BAM232" i="6"/>
  <c r="BAN232" i="6"/>
  <c r="BAO232" i="6"/>
  <c r="BAP232" i="6"/>
  <c r="BAQ232" i="6"/>
  <c r="BAR232" i="6"/>
  <c r="BAS232" i="6"/>
  <c r="BAT232" i="6"/>
  <c r="BAU232" i="6"/>
  <c r="BAV232" i="6"/>
  <c r="BAW232" i="6"/>
  <c r="BAX232" i="6"/>
  <c r="BAY232" i="6"/>
  <c r="BAZ232" i="6"/>
  <c r="BBA232" i="6"/>
  <c r="BBB232" i="6"/>
  <c r="BBC232" i="6"/>
  <c r="BBD232" i="6"/>
  <c r="BBE232" i="6"/>
  <c r="BBF232" i="6"/>
  <c r="BBG232" i="6"/>
  <c r="BBH232" i="6"/>
  <c r="BBI232" i="6"/>
  <c r="BBJ232" i="6"/>
  <c r="BBK232" i="6"/>
  <c r="BBL232" i="6"/>
  <c r="BBM232" i="6"/>
  <c r="BBN232" i="6"/>
  <c r="BBO232" i="6"/>
  <c r="BBP232" i="6"/>
  <c r="BBQ232" i="6"/>
  <c r="BBR232" i="6"/>
  <c r="BBS232" i="6"/>
  <c r="BBT232" i="6"/>
  <c r="BBU232" i="6"/>
  <c r="BBV232" i="6"/>
  <c r="BBW232" i="6"/>
  <c r="BBX232" i="6"/>
  <c r="BBY232" i="6"/>
  <c r="BBZ232" i="6"/>
  <c r="BCA232" i="6"/>
  <c r="BCB232" i="6"/>
  <c r="BCC232" i="6"/>
  <c r="BCD232" i="6"/>
  <c r="BCE232" i="6"/>
  <c r="BCF232" i="6"/>
  <c r="BCG232" i="6"/>
  <c r="BCH232" i="6"/>
  <c r="BCI232" i="6"/>
  <c r="BCJ232" i="6"/>
  <c r="BCK232" i="6"/>
  <c r="BCL232" i="6"/>
  <c r="BCM232" i="6"/>
  <c r="BCN232" i="6"/>
  <c r="BCO232" i="6"/>
  <c r="BCP232" i="6"/>
  <c r="BCQ232" i="6"/>
  <c r="BCR232" i="6"/>
  <c r="BCS232" i="6"/>
  <c r="BCT232" i="6"/>
  <c r="BCU232" i="6"/>
  <c r="BCV232" i="6"/>
  <c r="BCW232" i="6"/>
  <c r="BCX232" i="6"/>
  <c r="BCY232" i="6"/>
  <c r="BCZ232" i="6"/>
  <c r="BDA232" i="6"/>
  <c r="BDB232" i="6"/>
  <c r="BDC232" i="6"/>
  <c r="BDD232" i="6"/>
  <c r="BDE232" i="6"/>
  <c r="BDF232" i="6"/>
  <c r="BDG232" i="6"/>
  <c r="BDH232" i="6"/>
  <c r="BDI232" i="6"/>
  <c r="BDJ232" i="6"/>
  <c r="BDK232" i="6"/>
  <c r="BDL232" i="6"/>
  <c r="BDM232" i="6"/>
  <c r="BDN232" i="6"/>
  <c r="BDO232" i="6"/>
  <c r="BDP232" i="6"/>
  <c r="BDQ232" i="6"/>
  <c r="BDR232" i="6"/>
  <c r="BDS232" i="6"/>
  <c r="BDT232" i="6"/>
  <c r="BDU232" i="6"/>
  <c r="BDV232" i="6"/>
  <c r="BDW232" i="6"/>
  <c r="BDX232" i="6"/>
  <c r="BDY232" i="6"/>
  <c r="BDZ232" i="6"/>
  <c r="BEA232" i="6"/>
  <c r="BEB232" i="6"/>
  <c r="BEC232" i="6"/>
  <c r="BED232" i="6"/>
  <c r="BEE232" i="6"/>
  <c r="BEF232" i="6"/>
  <c r="BEG232" i="6"/>
  <c r="BEH232" i="6"/>
  <c r="BEI232" i="6"/>
  <c r="BEJ232" i="6"/>
  <c r="BEK232" i="6"/>
  <c r="BEL232" i="6"/>
  <c r="BEM232" i="6"/>
  <c r="BEN232" i="6"/>
  <c r="BEO232" i="6"/>
  <c r="BEP232" i="6"/>
  <c r="BEQ232" i="6"/>
  <c r="BER232" i="6"/>
  <c r="BES232" i="6"/>
  <c r="BET232" i="6"/>
  <c r="BEU232" i="6"/>
  <c r="BEV232" i="6"/>
  <c r="BEW232" i="6"/>
  <c r="BEX232" i="6"/>
  <c r="BEY232" i="6"/>
  <c r="BEZ232" i="6"/>
  <c r="BFA232" i="6"/>
  <c r="BFB232" i="6"/>
  <c r="BFC232" i="6"/>
  <c r="BFD232" i="6"/>
  <c r="BFE232" i="6"/>
  <c r="BFF232" i="6"/>
  <c r="BFG232" i="6"/>
  <c r="BFH232" i="6"/>
  <c r="BFI232" i="6"/>
  <c r="BFJ232" i="6"/>
  <c r="BFK232" i="6"/>
  <c r="BFL232" i="6"/>
  <c r="BFM232" i="6"/>
  <c r="BFN232" i="6"/>
  <c r="BFO232" i="6"/>
  <c r="BFP232" i="6"/>
  <c r="BFQ232" i="6"/>
  <c r="BFR232" i="6"/>
  <c r="BFS232" i="6"/>
  <c r="BFT232" i="6"/>
  <c r="BFU232" i="6"/>
  <c r="BFV232" i="6"/>
  <c r="BFW232" i="6"/>
  <c r="BFX232" i="6"/>
  <c r="BFY232" i="6"/>
  <c r="BFZ232" i="6"/>
  <c r="BGA232" i="6"/>
  <c r="BGB232" i="6"/>
  <c r="BGC232" i="6"/>
  <c r="BGD232" i="6"/>
  <c r="BGE232" i="6"/>
  <c r="BGF232" i="6"/>
  <c r="BGG232" i="6"/>
  <c r="BGH232" i="6"/>
  <c r="BGI232" i="6"/>
  <c r="BGJ232" i="6"/>
  <c r="BGK232" i="6"/>
  <c r="BGL232" i="6"/>
  <c r="BGM232" i="6"/>
  <c r="BGN232" i="6"/>
  <c r="BGO232" i="6"/>
  <c r="BGP232" i="6"/>
  <c r="BGQ232" i="6"/>
  <c r="BGR232" i="6"/>
  <c r="BGS232" i="6"/>
  <c r="BGT232" i="6"/>
  <c r="BGU232" i="6"/>
  <c r="BGV232" i="6"/>
  <c r="BGW232" i="6"/>
  <c r="BGX232" i="6"/>
  <c r="BGY232" i="6"/>
  <c r="BGZ232" i="6"/>
  <c r="BHA232" i="6"/>
  <c r="BHB232" i="6"/>
  <c r="BHC232" i="6"/>
  <c r="BHD232" i="6"/>
  <c r="BHE232" i="6"/>
  <c r="BHF232" i="6"/>
  <c r="BHG232" i="6"/>
  <c r="BHH232" i="6"/>
  <c r="BHI232" i="6"/>
  <c r="BHJ232" i="6"/>
  <c r="BHK232" i="6"/>
  <c r="BHL232" i="6"/>
  <c r="BHM232" i="6"/>
  <c r="BHN232" i="6"/>
  <c r="BHO232" i="6"/>
  <c r="BHP232" i="6"/>
  <c r="BHQ232" i="6"/>
  <c r="BHR232" i="6"/>
  <c r="BHS232" i="6"/>
  <c r="BHT232" i="6"/>
  <c r="BHU232" i="6"/>
  <c r="BHV232" i="6"/>
  <c r="BHW232" i="6"/>
  <c r="BHX232" i="6"/>
  <c r="BHY232" i="6"/>
  <c r="BHZ232" i="6"/>
  <c r="BIA232" i="6"/>
  <c r="BIB232" i="6"/>
  <c r="BIC232" i="6"/>
  <c r="BID232" i="6"/>
  <c r="BIE232" i="6"/>
  <c r="BIF232" i="6"/>
  <c r="BIG232" i="6"/>
  <c r="BIH232" i="6"/>
  <c r="BII232" i="6"/>
  <c r="BIJ232" i="6"/>
  <c r="BIK232" i="6"/>
  <c r="BIL232" i="6"/>
  <c r="BIM232" i="6"/>
  <c r="BIN232" i="6"/>
  <c r="BIO232" i="6"/>
  <c r="BIP232" i="6"/>
  <c r="BIQ232" i="6"/>
  <c r="BIR232" i="6"/>
  <c r="BIS232" i="6"/>
  <c r="BIT232" i="6"/>
  <c r="BIU232" i="6"/>
  <c r="BIV232" i="6"/>
  <c r="BIW232" i="6"/>
  <c r="BIX232" i="6"/>
  <c r="BIY232" i="6"/>
  <c r="BIZ232" i="6"/>
  <c r="BJA232" i="6"/>
  <c r="BJB232" i="6"/>
  <c r="BJC232" i="6"/>
  <c r="BJD232" i="6"/>
  <c r="BJE232" i="6"/>
  <c r="BJF232" i="6"/>
  <c r="BJG232" i="6"/>
  <c r="BJH232" i="6"/>
  <c r="BJI232" i="6"/>
  <c r="BJJ232" i="6"/>
  <c r="BJK232" i="6"/>
  <c r="BJL232" i="6"/>
  <c r="BJM232" i="6"/>
  <c r="BJN232" i="6"/>
  <c r="BJO232" i="6"/>
  <c r="BJP232" i="6"/>
  <c r="BJQ232" i="6"/>
  <c r="BJR232" i="6"/>
  <c r="BJS232" i="6"/>
  <c r="BJT232" i="6"/>
  <c r="BJU232" i="6"/>
  <c r="BJV232" i="6"/>
  <c r="BJW232" i="6"/>
  <c r="BJX232" i="6"/>
  <c r="BJY232" i="6"/>
  <c r="BJZ232" i="6"/>
  <c r="BKA232" i="6"/>
  <c r="BKB232" i="6"/>
  <c r="BKC232" i="6"/>
  <c r="BKD232" i="6"/>
  <c r="BKE232" i="6"/>
  <c r="BKF232" i="6"/>
  <c r="BKG232" i="6"/>
  <c r="BKH232" i="6"/>
  <c r="BKI232" i="6"/>
  <c r="BKJ232" i="6"/>
  <c r="BKK232" i="6"/>
  <c r="BKL232" i="6"/>
  <c r="BKM232" i="6"/>
  <c r="BKN232" i="6"/>
  <c r="BKO232" i="6"/>
  <c r="BKP232" i="6"/>
  <c r="BKQ232" i="6"/>
  <c r="BKR232" i="6"/>
  <c r="BKS232" i="6"/>
  <c r="BKT232" i="6"/>
  <c r="BKU232" i="6"/>
  <c r="BKV232" i="6"/>
  <c r="BKW232" i="6"/>
  <c r="BKX232" i="6"/>
  <c r="BKY232" i="6"/>
  <c r="BKZ232" i="6"/>
  <c r="BLA232" i="6"/>
  <c r="BLB232" i="6"/>
  <c r="BLC232" i="6"/>
  <c r="BLD232" i="6"/>
  <c r="BLE232" i="6"/>
  <c r="BLF232" i="6"/>
  <c r="BLG232" i="6"/>
  <c r="BLH232" i="6"/>
  <c r="BLI232" i="6"/>
  <c r="BLJ232" i="6"/>
  <c r="BLK232" i="6"/>
  <c r="BLL232" i="6"/>
  <c r="BLM232" i="6"/>
  <c r="BLN232" i="6"/>
  <c r="BLO232" i="6"/>
  <c r="BLP232" i="6"/>
  <c r="BLQ232" i="6"/>
  <c r="BLR232" i="6"/>
  <c r="BLS232" i="6"/>
  <c r="BLT232" i="6"/>
  <c r="BLU232" i="6"/>
  <c r="BLV232" i="6"/>
  <c r="BLW232" i="6"/>
  <c r="BLX232" i="6"/>
  <c r="BLY232" i="6"/>
  <c r="BLZ232" i="6"/>
  <c r="BMA232" i="6"/>
  <c r="BMB232" i="6"/>
  <c r="BMC232" i="6"/>
  <c r="BMD232" i="6"/>
  <c r="BME232" i="6"/>
  <c r="BMF232" i="6"/>
  <c r="BMG232" i="6"/>
  <c r="BMH232" i="6"/>
  <c r="BMI232" i="6"/>
  <c r="BMJ232" i="6"/>
  <c r="BMK232" i="6"/>
  <c r="BML232" i="6"/>
  <c r="BMM232" i="6"/>
  <c r="BMN232" i="6"/>
  <c r="BMO232" i="6"/>
  <c r="BMP232" i="6"/>
  <c r="BMQ232" i="6"/>
  <c r="BMR232" i="6"/>
  <c r="BMS232" i="6"/>
  <c r="BMT232" i="6"/>
  <c r="BMU232" i="6"/>
  <c r="BMV232" i="6"/>
  <c r="BMW232" i="6"/>
  <c r="BMX232" i="6"/>
  <c r="BMY232" i="6"/>
  <c r="BMZ232" i="6"/>
  <c r="BNA232" i="6"/>
  <c r="BNB232" i="6"/>
  <c r="BNC232" i="6"/>
  <c r="BND232" i="6"/>
  <c r="BNE232" i="6"/>
  <c r="BNF232" i="6"/>
  <c r="BNG232" i="6"/>
  <c r="BNH232" i="6"/>
  <c r="BNI232" i="6"/>
  <c r="BNJ232" i="6"/>
  <c r="BNK232" i="6"/>
  <c r="BNL232" i="6"/>
  <c r="BNM232" i="6"/>
  <c r="BNN232" i="6"/>
  <c r="BNO232" i="6"/>
  <c r="BNP232" i="6"/>
  <c r="BNQ232" i="6"/>
  <c r="BNR232" i="6"/>
  <c r="BNS232" i="6"/>
  <c r="BNT232" i="6"/>
  <c r="BNU232" i="6"/>
  <c r="BNV232" i="6"/>
  <c r="BNW232" i="6"/>
  <c r="BNX232" i="6"/>
  <c r="BNY232" i="6"/>
  <c r="BNZ232" i="6"/>
  <c r="BOA232" i="6"/>
  <c r="BOB232" i="6"/>
  <c r="BOC232" i="6"/>
  <c r="BOD232" i="6"/>
  <c r="BOE232" i="6"/>
  <c r="BOF232" i="6"/>
  <c r="BOG232" i="6"/>
  <c r="BOH232" i="6"/>
  <c r="BOI232" i="6"/>
  <c r="BOJ232" i="6"/>
  <c r="BOK232" i="6"/>
  <c r="BOL232" i="6"/>
  <c r="BOM232" i="6"/>
  <c r="BON232" i="6"/>
  <c r="BOO232" i="6"/>
  <c r="BOP232" i="6"/>
  <c r="BOQ232" i="6"/>
  <c r="BOR232" i="6"/>
  <c r="BOS232" i="6"/>
  <c r="BOT232" i="6"/>
  <c r="BOU232" i="6"/>
  <c r="BOV232" i="6"/>
  <c r="BOW232" i="6"/>
  <c r="BOX232" i="6"/>
  <c r="BOY232" i="6"/>
  <c r="BOZ232" i="6"/>
  <c r="BPA232" i="6"/>
  <c r="BPB232" i="6"/>
  <c r="BPC232" i="6"/>
  <c r="BPD232" i="6"/>
  <c r="BPE232" i="6"/>
  <c r="BPF232" i="6"/>
  <c r="BPG232" i="6"/>
  <c r="BPH232" i="6"/>
  <c r="BPI232" i="6"/>
  <c r="BPJ232" i="6"/>
  <c r="BPK232" i="6"/>
  <c r="BPL232" i="6"/>
  <c r="BPM232" i="6"/>
  <c r="BPN232" i="6"/>
  <c r="BPO232" i="6"/>
  <c r="BPP232" i="6"/>
  <c r="BPQ232" i="6"/>
  <c r="BPR232" i="6"/>
  <c r="BPS232" i="6"/>
  <c r="BPT232" i="6"/>
  <c r="BPU232" i="6"/>
  <c r="BPV232" i="6"/>
  <c r="BPW232" i="6"/>
  <c r="BPX232" i="6"/>
  <c r="BPY232" i="6"/>
  <c r="BPZ232" i="6"/>
  <c r="BQA232" i="6"/>
  <c r="BQB232" i="6"/>
  <c r="BQC232" i="6"/>
  <c r="BQD232" i="6"/>
  <c r="BQE232" i="6"/>
  <c r="BQF232" i="6"/>
  <c r="BQG232" i="6"/>
  <c r="BQH232" i="6"/>
  <c r="BQI232" i="6"/>
  <c r="BQJ232" i="6"/>
  <c r="BQK232" i="6"/>
  <c r="BQL232" i="6"/>
  <c r="BQM232" i="6"/>
  <c r="BQN232" i="6"/>
  <c r="BQO232" i="6"/>
  <c r="BQP232" i="6"/>
  <c r="BQQ232" i="6"/>
  <c r="BQR232" i="6"/>
  <c r="BQS232" i="6"/>
  <c r="BQT232" i="6"/>
  <c r="BQU232" i="6"/>
  <c r="BQV232" i="6"/>
  <c r="BQW232" i="6"/>
  <c r="BQX232" i="6"/>
  <c r="BQY232" i="6"/>
  <c r="BQZ232" i="6"/>
  <c r="BRA232" i="6"/>
  <c r="BRB232" i="6"/>
  <c r="BRC232" i="6"/>
  <c r="BRD232" i="6"/>
  <c r="BRE232" i="6"/>
  <c r="BRF232" i="6"/>
  <c r="BRG232" i="6"/>
  <c r="BRH232" i="6"/>
  <c r="BRI232" i="6"/>
  <c r="BRJ232" i="6"/>
  <c r="BRK232" i="6"/>
  <c r="BRL232" i="6"/>
  <c r="BRM232" i="6"/>
  <c r="BRN232" i="6"/>
  <c r="BRO232" i="6"/>
  <c r="BRP232" i="6"/>
  <c r="BRQ232" i="6"/>
  <c r="BRR232" i="6"/>
  <c r="BRS232" i="6"/>
  <c r="BRT232" i="6"/>
  <c r="BRU232" i="6"/>
  <c r="BRV232" i="6"/>
  <c r="BRW232" i="6"/>
  <c r="BRX232" i="6"/>
  <c r="BRY232" i="6"/>
  <c r="BRZ232" i="6"/>
  <c r="BSA232" i="6"/>
  <c r="BSB232" i="6"/>
  <c r="BSC232" i="6"/>
  <c r="BSD232" i="6"/>
  <c r="BSE232" i="6"/>
  <c r="BSF232" i="6"/>
  <c r="BSG232" i="6"/>
  <c r="BSH232" i="6"/>
  <c r="BSI232" i="6"/>
  <c r="BSJ232" i="6"/>
  <c r="BSK232" i="6"/>
  <c r="BSL232" i="6"/>
  <c r="BSM232" i="6"/>
  <c r="BSN232" i="6"/>
  <c r="BSO232" i="6"/>
  <c r="BSP232" i="6"/>
  <c r="BSQ232" i="6"/>
  <c r="BSR232" i="6"/>
  <c r="BSS232" i="6"/>
  <c r="BST232" i="6"/>
  <c r="BSU232" i="6"/>
  <c r="BSV232" i="6"/>
  <c r="BSW232" i="6"/>
  <c r="BSX232" i="6"/>
  <c r="BSY232" i="6"/>
  <c r="BSZ232" i="6"/>
  <c r="BTA232" i="6"/>
  <c r="BTB232" i="6"/>
  <c r="BTC232" i="6"/>
  <c r="BTD232" i="6"/>
  <c r="BTE232" i="6"/>
  <c r="BTF232" i="6"/>
  <c r="BTG232" i="6"/>
  <c r="BTH232" i="6"/>
  <c r="BTI232" i="6"/>
  <c r="BTJ232" i="6"/>
  <c r="BTK232" i="6"/>
  <c r="BTL232" i="6"/>
  <c r="BTM232" i="6"/>
  <c r="BTN232" i="6"/>
  <c r="BTO232" i="6"/>
  <c r="BTP232" i="6"/>
  <c r="BTQ232" i="6"/>
  <c r="BTR232" i="6"/>
  <c r="BTS232" i="6"/>
  <c r="BTT232" i="6"/>
  <c r="BTU232" i="6"/>
  <c r="BTV232" i="6"/>
  <c r="BTW232" i="6"/>
  <c r="BTX232" i="6"/>
  <c r="BTY232" i="6"/>
  <c r="BTZ232" i="6"/>
  <c r="BUA232" i="6"/>
  <c r="BUB232" i="6"/>
  <c r="BUC232" i="6"/>
  <c r="BUD232" i="6"/>
  <c r="BUE232" i="6"/>
  <c r="BUF232" i="6"/>
  <c r="BUG232" i="6"/>
  <c r="BUH232" i="6"/>
  <c r="BUI232" i="6"/>
  <c r="BUJ232" i="6"/>
  <c r="BUK232" i="6"/>
  <c r="BUL232" i="6"/>
  <c r="BUM232" i="6"/>
  <c r="BUN232" i="6"/>
  <c r="BUO232" i="6"/>
  <c r="BUP232" i="6"/>
  <c r="BUQ232" i="6"/>
  <c r="BUR232" i="6"/>
  <c r="BUS232" i="6"/>
  <c r="BUT232" i="6"/>
  <c r="BUU232" i="6"/>
  <c r="BUV232" i="6"/>
  <c r="BUW232" i="6"/>
  <c r="BUX232" i="6"/>
  <c r="BUY232" i="6"/>
  <c r="BUZ232" i="6"/>
  <c r="BVA232" i="6"/>
  <c r="BVB232" i="6"/>
  <c r="BVC232" i="6"/>
  <c r="BVD232" i="6"/>
  <c r="BVE232" i="6"/>
  <c r="BVF232" i="6"/>
  <c r="BVG232" i="6"/>
  <c r="BVH232" i="6"/>
  <c r="BVI232" i="6"/>
  <c r="BVJ232" i="6"/>
  <c r="BVK232" i="6"/>
  <c r="BVL232" i="6"/>
  <c r="BVM232" i="6"/>
  <c r="BVN232" i="6"/>
  <c r="BVO232" i="6"/>
  <c r="BVP232" i="6"/>
  <c r="BVQ232" i="6"/>
  <c r="BVR232" i="6"/>
  <c r="BVS232" i="6"/>
  <c r="BVT232" i="6"/>
  <c r="BVU232" i="6"/>
  <c r="BVV232" i="6"/>
  <c r="BVW232" i="6"/>
  <c r="BVX232" i="6"/>
  <c r="BVY232" i="6"/>
  <c r="BVZ232" i="6"/>
  <c r="BWA232" i="6"/>
  <c r="BWB232" i="6"/>
  <c r="BWC232" i="6"/>
  <c r="BWD232" i="6"/>
  <c r="BWE232" i="6"/>
  <c r="BWF232" i="6"/>
  <c r="BWG232" i="6"/>
  <c r="BWH232" i="6"/>
  <c r="BWI232" i="6"/>
  <c r="BWJ232" i="6"/>
  <c r="BWK232" i="6"/>
  <c r="BWL232" i="6"/>
  <c r="BWM232" i="6"/>
  <c r="BWN232" i="6"/>
  <c r="BWO232" i="6"/>
  <c r="BWP232" i="6"/>
  <c r="BWQ232" i="6"/>
  <c r="BWR232" i="6"/>
  <c r="BWS232" i="6"/>
  <c r="BWT232" i="6"/>
  <c r="BWU232" i="6"/>
  <c r="BWV232" i="6"/>
  <c r="BWW232" i="6"/>
  <c r="BWX232" i="6"/>
  <c r="BWY232" i="6"/>
  <c r="BWZ232" i="6"/>
  <c r="BXA232" i="6"/>
  <c r="BXB232" i="6"/>
  <c r="BXC232" i="6"/>
  <c r="BXD232" i="6"/>
  <c r="BXE232" i="6"/>
  <c r="BXF232" i="6"/>
  <c r="BXG232" i="6"/>
  <c r="BXH232" i="6"/>
  <c r="BXI232" i="6"/>
  <c r="BXJ232" i="6"/>
  <c r="BXK232" i="6"/>
  <c r="BXL232" i="6"/>
  <c r="BXM232" i="6"/>
  <c r="BXN232" i="6"/>
  <c r="BXO232" i="6"/>
  <c r="BXP232" i="6"/>
  <c r="BXQ232" i="6"/>
  <c r="BXR232" i="6"/>
  <c r="BXS232" i="6"/>
  <c r="BXT232" i="6"/>
  <c r="BXU232" i="6"/>
  <c r="BXV232" i="6"/>
  <c r="BXW232" i="6"/>
  <c r="BXX232" i="6"/>
  <c r="BXY232" i="6"/>
  <c r="BXZ232" i="6"/>
  <c r="BYA232" i="6"/>
  <c r="BYB232" i="6"/>
  <c r="BYC232" i="6"/>
  <c r="BYD232" i="6"/>
  <c r="BYE232" i="6"/>
  <c r="BYF232" i="6"/>
  <c r="BYG232" i="6"/>
  <c r="BYH232" i="6"/>
  <c r="BYI232" i="6"/>
  <c r="BYJ232" i="6"/>
  <c r="BYK232" i="6"/>
  <c r="BYL232" i="6"/>
  <c r="BYM232" i="6"/>
  <c r="BYN232" i="6"/>
  <c r="BYO232" i="6"/>
  <c r="BYP232" i="6"/>
  <c r="BYQ232" i="6"/>
  <c r="BYR232" i="6"/>
  <c r="BYS232" i="6"/>
  <c r="BYT232" i="6"/>
  <c r="BYU232" i="6"/>
  <c r="BYV232" i="6"/>
  <c r="BYW232" i="6"/>
  <c r="BYX232" i="6"/>
  <c r="BYY232" i="6"/>
  <c r="BYZ232" i="6"/>
  <c r="BZA232" i="6"/>
  <c r="BZB232" i="6"/>
  <c r="BZC232" i="6"/>
  <c r="BZD232" i="6"/>
  <c r="BZE232" i="6"/>
  <c r="BZF232" i="6"/>
  <c r="BZG232" i="6"/>
  <c r="BZH232" i="6"/>
  <c r="BZI232" i="6"/>
  <c r="BZJ232" i="6"/>
  <c r="BZK232" i="6"/>
  <c r="BZL232" i="6"/>
  <c r="BZM232" i="6"/>
  <c r="BZN232" i="6"/>
  <c r="BZO232" i="6"/>
  <c r="BZP232" i="6"/>
  <c r="BZQ232" i="6"/>
  <c r="BZR232" i="6"/>
  <c r="BZS232" i="6"/>
  <c r="BZT232" i="6"/>
  <c r="BZU232" i="6"/>
  <c r="BZV232" i="6"/>
  <c r="BZW232" i="6"/>
  <c r="BZX232" i="6"/>
  <c r="BZY232" i="6"/>
  <c r="BZZ232" i="6"/>
  <c r="CAA232" i="6"/>
  <c r="CAB232" i="6"/>
  <c r="CAC232" i="6"/>
  <c r="CAD232" i="6"/>
  <c r="CAE232" i="6"/>
  <c r="CAF232" i="6"/>
  <c r="CAG232" i="6"/>
  <c r="CAH232" i="6"/>
  <c r="CAI232" i="6"/>
  <c r="CAJ232" i="6"/>
  <c r="CAK232" i="6"/>
  <c r="CAL232" i="6"/>
  <c r="CAM232" i="6"/>
  <c r="CAN232" i="6"/>
  <c r="CAO232" i="6"/>
  <c r="CAP232" i="6"/>
  <c r="CAQ232" i="6"/>
  <c r="CAR232" i="6"/>
  <c r="CAS232" i="6"/>
  <c r="CAT232" i="6"/>
  <c r="CAU232" i="6"/>
  <c r="CAV232" i="6"/>
  <c r="CAW232" i="6"/>
  <c r="CAX232" i="6"/>
  <c r="CAY232" i="6"/>
  <c r="CAZ232" i="6"/>
  <c r="CBA232" i="6"/>
  <c r="CBB232" i="6"/>
  <c r="CBC232" i="6"/>
  <c r="CBD232" i="6"/>
  <c r="CBE232" i="6"/>
  <c r="CBF232" i="6"/>
  <c r="CBG232" i="6"/>
  <c r="CBH232" i="6"/>
  <c r="CBI232" i="6"/>
  <c r="CBJ232" i="6"/>
  <c r="CBK232" i="6"/>
  <c r="CBL232" i="6"/>
  <c r="CBM232" i="6"/>
  <c r="CBN232" i="6"/>
  <c r="CBO232" i="6"/>
  <c r="CBP232" i="6"/>
  <c r="CBQ232" i="6"/>
  <c r="CBR232" i="6"/>
  <c r="CBS232" i="6"/>
  <c r="CBT232" i="6"/>
  <c r="CBU232" i="6"/>
  <c r="CBV232" i="6"/>
  <c r="CBW232" i="6"/>
  <c r="CBX232" i="6"/>
  <c r="CBY232" i="6"/>
  <c r="CBZ232" i="6"/>
  <c r="CCA232" i="6"/>
  <c r="CCB232" i="6"/>
  <c r="CCC232" i="6"/>
  <c r="CCD232" i="6"/>
  <c r="CCE232" i="6"/>
  <c r="CCF232" i="6"/>
  <c r="CCG232" i="6"/>
  <c r="CCH232" i="6"/>
  <c r="CCI232" i="6"/>
  <c r="CCJ232" i="6"/>
  <c r="CCK232" i="6"/>
  <c r="CCL232" i="6"/>
  <c r="CCM232" i="6"/>
  <c r="CCN232" i="6"/>
  <c r="CCO232" i="6"/>
  <c r="CCP232" i="6"/>
  <c r="CCQ232" i="6"/>
  <c r="CCR232" i="6"/>
  <c r="CCS232" i="6"/>
  <c r="CCT232" i="6"/>
  <c r="CCU232" i="6"/>
  <c r="CCV232" i="6"/>
  <c r="CCW232" i="6"/>
  <c r="CCX232" i="6"/>
  <c r="CCY232" i="6"/>
  <c r="CCZ232" i="6"/>
  <c r="CDA232" i="6"/>
  <c r="CDB232" i="6"/>
  <c r="CDC232" i="6"/>
  <c r="CDD232" i="6"/>
  <c r="CDE232" i="6"/>
  <c r="CDF232" i="6"/>
  <c r="CDG232" i="6"/>
  <c r="CDH232" i="6"/>
  <c r="CDI232" i="6"/>
  <c r="CDJ232" i="6"/>
  <c r="CDK232" i="6"/>
  <c r="CDL232" i="6"/>
  <c r="CDM232" i="6"/>
  <c r="CDN232" i="6"/>
  <c r="CDO232" i="6"/>
  <c r="CDP232" i="6"/>
  <c r="CDQ232" i="6"/>
  <c r="CDR232" i="6"/>
  <c r="CDS232" i="6"/>
  <c r="CDT232" i="6"/>
  <c r="CDU232" i="6"/>
  <c r="CDV232" i="6"/>
  <c r="CDW232" i="6"/>
  <c r="CDX232" i="6"/>
  <c r="CDY232" i="6"/>
  <c r="CDZ232" i="6"/>
  <c r="CEA232" i="6"/>
  <c r="CEB232" i="6"/>
  <c r="CEC232" i="6"/>
  <c r="CED232" i="6"/>
  <c r="CEE232" i="6"/>
  <c r="CEF232" i="6"/>
  <c r="CEG232" i="6"/>
  <c r="CEH232" i="6"/>
  <c r="CEI232" i="6"/>
  <c r="CEJ232" i="6"/>
  <c r="CEK232" i="6"/>
  <c r="CEL232" i="6"/>
  <c r="CEM232" i="6"/>
  <c r="CEN232" i="6"/>
  <c r="CEO232" i="6"/>
  <c r="CEP232" i="6"/>
  <c r="CEQ232" i="6"/>
  <c r="CER232" i="6"/>
  <c r="CES232" i="6"/>
  <c r="CET232" i="6"/>
  <c r="CEU232" i="6"/>
  <c r="CEV232" i="6"/>
  <c r="CEW232" i="6"/>
  <c r="CEX232" i="6"/>
  <c r="CEY232" i="6"/>
  <c r="CEZ232" i="6"/>
  <c r="CFA232" i="6"/>
  <c r="CFB232" i="6"/>
  <c r="CFC232" i="6"/>
  <c r="CFD232" i="6"/>
  <c r="CFE232" i="6"/>
  <c r="CFF232" i="6"/>
  <c r="CFG232" i="6"/>
  <c r="CFH232" i="6"/>
  <c r="CFI232" i="6"/>
  <c r="CFJ232" i="6"/>
  <c r="CFK232" i="6"/>
  <c r="CFL232" i="6"/>
  <c r="CFM232" i="6"/>
  <c r="CFN232" i="6"/>
  <c r="CFO232" i="6"/>
  <c r="CFP232" i="6"/>
  <c r="CFQ232" i="6"/>
  <c r="CFR232" i="6"/>
  <c r="CFS232" i="6"/>
  <c r="CFT232" i="6"/>
  <c r="CFU232" i="6"/>
  <c r="CFV232" i="6"/>
  <c r="CFW232" i="6"/>
  <c r="CFX232" i="6"/>
  <c r="CFY232" i="6"/>
  <c r="CFZ232" i="6"/>
  <c r="CGA232" i="6"/>
  <c r="CGB232" i="6"/>
  <c r="CGC232" i="6"/>
  <c r="CGD232" i="6"/>
  <c r="CGE232" i="6"/>
  <c r="CGF232" i="6"/>
  <c r="CGG232" i="6"/>
  <c r="CGH232" i="6"/>
  <c r="CGI232" i="6"/>
  <c r="CGJ232" i="6"/>
  <c r="CGK232" i="6"/>
  <c r="CGL232" i="6"/>
  <c r="CGM232" i="6"/>
  <c r="CGN232" i="6"/>
  <c r="CGO232" i="6"/>
  <c r="CGP232" i="6"/>
  <c r="CGQ232" i="6"/>
  <c r="CGR232" i="6"/>
  <c r="CGS232" i="6"/>
  <c r="CGT232" i="6"/>
  <c r="CGU232" i="6"/>
  <c r="CGV232" i="6"/>
  <c r="CGW232" i="6"/>
  <c r="CGX232" i="6"/>
  <c r="CGY232" i="6"/>
  <c r="CGZ232" i="6"/>
  <c r="CHA232" i="6"/>
  <c r="CHB232" i="6"/>
  <c r="CHC232" i="6"/>
  <c r="CHD232" i="6"/>
  <c r="CHE232" i="6"/>
  <c r="CHF232" i="6"/>
  <c r="CHG232" i="6"/>
  <c r="CHH232" i="6"/>
  <c r="CHI232" i="6"/>
  <c r="CHJ232" i="6"/>
  <c r="CHK232" i="6"/>
  <c r="CHL232" i="6"/>
  <c r="CHM232" i="6"/>
  <c r="CHN232" i="6"/>
  <c r="CHO232" i="6"/>
  <c r="CHP232" i="6"/>
  <c r="CHQ232" i="6"/>
  <c r="CHR232" i="6"/>
  <c r="CHS232" i="6"/>
  <c r="CHT232" i="6"/>
  <c r="CHU232" i="6"/>
  <c r="CHV232" i="6"/>
  <c r="CHW232" i="6"/>
  <c r="CHX232" i="6"/>
  <c r="CHY232" i="6"/>
  <c r="CHZ232" i="6"/>
  <c r="CIA232" i="6"/>
  <c r="CIB232" i="6"/>
  <c r="CIC232" i="6"/>
  <c r="CID232" i="6"/>
  <c r="CIE232" i="6"/>
  <c r="CIF232" i="6"/>
  <c r="CIG232" i="6"/>
  <c r="CIH232" i="6"/>
  <c r="CII232" i="6"/>
  <c r="CIJ232" i="6"/>
  <c r="CIK232" i="6"/>
  <c r="CIL232" i="6"/>
  <c r="CIM232" i="6"/>
  <c r="CIN232" i="6"/>
  <c r="CIO232" i="6"/>
  <c r="CIP232" i="6"/>
  <c r="CIQ232" i="6"/>
  <c r="CIR232" i="6"/>
  <c r="CIS232" i="6"/>
  <c r="CIT232" i="6"/>
  <c r="CIU232" i="6"/>
  <c r="CIV232" i="6"/>
  <c r="CIW232" i="6"/>
  <c r="CIX232" i="6"/>
  <c r="CIY232" i="6"/>
  <c r="CIZ232" i="6"/>
  <c r="CJA232" i="6"/>
  <c r="CJB232" i="6"/>
  <c r="CJC232" i="6"/>
  <c r="CJD232" i="6"/>
  <c r="CJE232" i="6"/>
  <c r="CJF232" i="6"/>
  <c r="CJG232" i="6"/>
  <c r="CJH232" i="6"/>
  <c r="CJI232" i="6"/>
  <c r="CJJ232" i="6"/>
  <c r="CJK232" i="6"/>
  <c r="CJL232" i="6"/>
  <c r="CJM232" i="6"/>
  <c r="CJN232" i="6"/>
  <c r="CJO232" i="6"/>
  <c r="CJP232" i="6"/>
  <c r="CJQ232" i="6"/>
  <c r="CJR232" i="6"/>
  <c r="CJS232" i="6"/>
  <c r="CJT232" i="6"/>
  <c r="CJU232" i="6"/>
  <c r="CJV232" i="6"/>
  <c r="CJW232" i="6"/>
  <c r="CJX232" i="6"/>
  <c r="CJY232" i="6"/>
  <c r="CJZ232" i="6"/>
  <c r="CKA232" i="6"/>
  <c r="CKB232" i="6"/>
  <c r="CKC232" i="6"/>
  <c r="CKD232" i="6"/>
  <c r="CKE232" i="6"/>
  <c r="CKF232" i="6"/>
  <c r="CKG232" i="6"/>
  <c r="CKH232" i="6"/>
  <c r="CKI232" i="6"/>
  <c r="CKJ232" i="6"/>
  <c r="CKK232" i="6"/>
  <c r="CKL232" i="6"/>
  <c r="CKM232" i="6"/>
  <c r="CKN232" i="6"/>
  <c r="CKO232" i="6"/>
  <c r="CKP232" i="6"/>
  <c r="CKQ232" i="6"/>
  <c r="CKR232" i="6"/>
  <c r="CKS232" i="6"/>
  <c r="CKT232" i="6"/>
  <c r="CKU232" i="6"/>
  <c r="CKV232" i="6"/>
  <c r="CKW232" i="6"/>
  <c r="CKX232" i="6"/>
  <c r="CKY232" i="6"/>
  <c r="CKZ232" i="6"/>
  <c r="CLA232" i="6"/>
  <c r="CLB232" i="6"/>
  <c r="CLC232" i="6"/>
  <c r="CLD232" i="6"/>
  <c r="CLE232" i="6"/>
  <c r="CLF232" i="6"/>
  <c r="CLG232" i="6"/>
  <c r="CLH232" i="6"/>
  <c r="CLI232" i="6"/>
  <c r="CLJ232" i="6"/>
  <c r="CLK232" i="6"/>
  <c r="CLL232" i="6"/>
  <c r="CLM232" i="6"/>
  <c r="CLN232" i="6"/>
  <c r="CLO232" i="6"/>
  <c r="CLP232" i="6"/>
  <c r="CLQ232" i="6"/>
  <c r="CLR232" i="6"/>
  <c r="CLS232" i="6"/>
  <c r="CLT232" i="6"/>
  <c r="CLU232" i="6"/>
  <c r="CLV232" i="6"/>
  <c r="CLW232" i="6"/>
  <c r="CLX232" i="6"/>
  <c r="CLY232" i="6"/>
  <c r="CLZ232" i="6"/>
  <c r="CMA232" i="6"/>
  <c r="CMB232" i="6"/>
  <c r="CMC232" i="6"/>
  <c r="CMD232" i="6"/>
  <c r="CME232" i="6"/>
  <c r="CMF232" i="6"/>
  <c r="CMG232" i="6"/>
  <c r="CMH232" i="6"/>
  <c r="CMI232" i="6"/>
  <c r="CMJ232" i="6"/>
  <c r="CMK232" i="6"/>
  <c r="CML232" i="6"/>
  <c r="CMM232" i="6"/>
  <c r="CMN232" i="6"/>
  <c r="CMO232" i="6"/>
  <c r="CMP232" i="6"/>
  <c r="CMQ232" i="6"/>
  <c r="CMR232" i="6"/>
  <c r="CMS232" i="6"/>
  <c r="CMT232" i="6"/>
  <c r="CMU232" i="6"/>
  <c r="CMV232" i="6"/>
  <c r="CMW232" i="6"/>
  <c r="CMX232" i="6"/>
  <c r="CMY232" i="6"/>
  <c r="CMZ232" i="6"/>
  <c r="CNA232" i="6"/>
  <c r="CNB232" i="6"/>
  <c r="CNC232" i="6"/>
  <c r="CND232" i="6"/>
  <c r="CNE232" i="6"/>
  <c r="CNF232" i="6"/>
  <c r="CNG232" i="6"/>
  <c r="CNH232" i="6"/>
  <c r="CNI232" i="6"/>
  <c r="CNJ232" i="6"/>
  <c r="CNK232" i="6"/>
  <c r="CNL232" i="6"/>
  <c r="CNM232" i="6"/>
  <c r="CNN232" i="6"/>
  <c r="CNO232" i="6"/>
  <c r="CNP232" i="6"/>
  <c r="CNQ232" i="6"/>
  <c r="CNR232" i="6"/>
  <c r="CNS232" i="6"/>
  <c r="CNT232" i="6"/>
  <c r="CNU232" i="6"/>
  <c r="CNV232" i="6"/>
  <c r="CNW232" i="6"/>
  <c r="CNX232" i="6"/>
  <c r="CNY232" i="6"/>
  <c r="CNZ232" i="6"/>
  <c r="COA232" i="6"/>
  <c r="COB232" i="6"/>
  <c r="COC232" i="6"/>
  <c r="COD232" i="6"/>
  <c r="COE232" i="6"/>
  <c r="COF232" i="6"/>
  <c r="COG232" i="6"/>
  <c r="COH232" i="6"/>
  <c r="COI232" i="6"/>
  <c r="COJ232" i="6"/>
  <c r="COK232" i="6"/>
  <c r="COL232" i="6"/>
  <c r="COM232" i="6"/>
  <c r="CON232" i="6"/>
  <c r="COO232" i="6"/>
  <c r="COP232" i="6"/>
  <c r="COQ232" i="6"/>
  <c r="COR232" i="6"/>
  <c r="COS232" i="6"/>
  <c r="COT232" i="6"/>
  <c r="COU232" i="6"/>
  <c r="COV232" i="6"/>
  <c r="COW232" i="6"/>
  <c r="COX232" i="6"/>
  <c r="COY232" i="6"/>
  <c r="COZ232" i="6"/>
  <c r="CPA232" i="6"/>
  <c r="CPB232" i="6"/>
  <c r="CPC232" i="6"/>
  <c r="CPD232" i="6"/>
  <c r="CPE232" i="6"/>
  <c r="CPF232" i="6"/>
  <c r="CPG232" i="6"/>
  <c r="CPH232" i="6"/>
  <c r="CPI232" i="6"/>
  <c r="CPJ232" i="6"/>
  <c r="CPK232" i="6"/>
  <c r="CPL232" i="6"/>
  <c r="CPM232" i="6"/>
  <c r="CPN232" i="6"/>
  <c r="CPO232" i="6"/>
  <c r="CPP232" i="6"/>
  <c r="CPQ232" i="6"/>
  <c r="CPR232" i="6"/>
  <c r="CPS232" i="6"/>
  <c r="CPT232" i="6"/>
  <c r="CPU232" i="6"/>
  <c r="CPV232" i="6"/>
  <c r="CPW232" i="6"/>
  <c r="CPX232" i="6"/>
  <c r="CPY232" i="6"/>
  <c r="CPZ232" i="6"/>
  <c r="CQA232" i="6"/>
  <c r="CQB232" i="6"/>
  <c r="CQC232" i="6"/>
  <c r="CQD232" i="6"/>
  <c r="CQE232" i="6"/>
  <c r="CQF232" i="6"/>
  <c r="CQG232" i="6"/>
  <c r="CQH232" i="6"/>
  <c r="CQI232" i="6"/>
  <c r="CQJ232" i="6"/>
  <c r="CQK232" i="6"/>
  <c r="CQL232" i="6"/>
  <c r="CQM232" i="6"/>
  <c r="CQN232" i="6"/>
  <c r="CQO232" i="6"/>
  <c r="CQP232" i="6"/>
  <c r="CQQ232" i="6"/>
  <c r="CQR232" i="6"/>
  <c r="CQS232" i="6"/>
  <c r="CQT232" i="6"/>
  <c r="CQU232" i="6"/>
  <c r="CQV232" i="6"/>
  <c r="CQW232" i="6"/>
  <c r="CQX232" i="6"/>
  <c r="CQY232" i="6"/>
  <c r="CQZ232" i="6"/>
  <c r="CRA232" i="6"/>
  <c r="CRB232" i="6"/>
  <c r="CRC232" i="6"/>
  <c r="CRD232" i="6"/>
  <c r="CRE232" i="6"/>
  <c r="CRF232" i="6"/>
  <c r="CRG232" i="6"/>
  <c r="CRH232" i="6"/>
  <c r="CRI232" i="6"/>
  <c r="CRJ232" i="6"/>
  <c r="CRK232" i="6"/>
  <c r="CRL232" i="6"/>
  <c r="CRM232" i="6"/>
  <c r="CRN232" i="6"/>
  <c r="CRO232" i="6"/>
  <c r="CRP232" i="6"/>
  <c r="CRQ232" i="6"/>
  <c r="CRR232" i="6"/>
  <c r="CRS232" i="6"/>
  <c r="CRT232" i="6"/>
  <c r="CRU232" i="6"/>
  <c r="CRV232" i="6"/>
  <c r="CRW232" i="6"/>
  <c r="CRX232" i="6"/>
  <c r="CRY232" i="6"/>
  <c r="CRZ232" i="6"/>
  <c r="CSA232" i="6"/>
  <c r="CSB232" i="6"/>
  <c r="CSC232" i="6"/>
  <c r="CSD232" i="6"/>
  <c r="CSE232" i="6"/>
  <c r="CSF232" i="6"/>
  <c r="CSG232" i="6"/>
  <c r="CSH232" i="6"/>
  <c r="CSI232" i="6"/>
  <c r="CSJ232" i="6"/>
  <c r="CSK232" i="6"/>
  <c r="CSL232" i="6"/>
  <c r="CSM232" i="6"/>
  <c r="CSN232" i="6"/>
  <c r="CSO232" i="6"/>
  <c r="CSP232" i="6"/>
  <c r="CSQ232" i="6"/>
  <c r="CSR232" i="6"/>
  <c r="CSS232" i="6"/>
  <c r="CST232" i="6"/>
  <c r="CSU232" i="6"/>
  <c r="CSV232" i="6"/>
  <c r="CSW232" i="6"/>
  <c r="CSX232" i="6"/>
  <c r="CSY232" i="6"/>
  <c r="CSZ232" i="6"/>
  <c r="CTA232" i="6"/>
  <c r="CTB232" i="6"/>
  <c r="CTC232" i="6"/>
  <c r="CTD232" i="6"/>
  <c r="CTE232" i="6"/>
  <c r="CTF232" i="6"/>
  <c r="CTG232" i="6"/>
  <c r="CTH232" i="6"/>
  <c r="CTI232" i="6"/>
  <c r="CTJ232" i="6"/>
  <c r="CTK232" i="6"/>
  <c r="CTL232" i="6"/>
  <c r="CTM232" i="6"/>
  <c r="CTN232" i="6"/>
  <c r="CTO232" i="6"/>
  <c r="CTP232" i="6"/>
  <c r="CTQ232" i="6"/>
  <c r="CTR232" i="6"/>
  <c r="CTS232" i="6"/>
  <c r="CTT232" i="6"/>
  <c r="CTU232" i="6"/>
  <c r="CTV232" i="6"/>
  <c r="CTW232" i="6"/>
  <c r="CTX232" i="6"/>
  <c r="CTY232" i="6"/>
  <c r="CTZ232" i="6"/>
  <c r="CUA232" i="6"/>
  <c r="CUB232" i="6"/>
  <c r="CUC232" i="6"/>
  <c r="CUD232" i="6"/>
  <c r="CUE232" i="6"/>
  <c r="CUF232" i="6"/>
  <c r="CUG232" i="6"/>
  <c r="CUH232" i="6"/>
  <c r="CUI232" i="6"/>
  <c r="CUJ232" i="6"/>
  <c r="CUK232" i="6"/>
  <c r="CUL232" i="6"/>
  <c r="CUM232" i="6"/>
  <c r="CUN232" i="6"/>
  <c r="CUO232" i="6"/>
  <c r="CUP232" i="6"/>
  <c r="CUQ232" i="6"/>
  <c r="CUR232" i="6"/>
  <c r="CUS232" i="6"/>
  <c r="CUT232" i="6"/>
  <c r="CUU232" i="6"/>
  <c r="CUV232" i="6"/>
  <c r="CUW232" i="6"/>
  <c r="CUX232" i="6"/>
  <c r="CUY232" i="6"/>
  <c r="CUZ232" i="6"/>
  <c r="CVA232" i="6"/>
  <c r="CVB232" i="6"/>
  <c r="CVC232" i="6"/>
  <c r="CVD232" i="6"/>
  <c r="CVE232" i="6"/>
  <c r="CVF232" i="6"/>
  <c r="CVG232" i="6"/>
  <c r="CVH232" i="6"/>
  <c r="CVI232" i="6"/>
  <c r="CVJ232" i="6"/>
  <c r="CVK232" i="6"/>
  <c r="CVL232" i="6"/>
  <c r="CVM232" i="6"/>
  <c r="CVN232" i="6"/>
  <c r="CVO232" i="6"/>
  <c r="CVP232" i="6"/>
  <c r="CVQ232" i="6"/>
  <c r="CVR232" i="6"/>
  <c r="CVS232" i="6"/>
  <c r="CVT232" i="6"/>
  <c r="CVU232" i="6"/>
  <c r="CVV232" i="6"/>
  <c r="CVW232" i="6"/>
  <c r="CVX232" i="6"/>
  <c r="CVY232" i="6"/>
  <c r="CVZ232" i="6"/>
  <c r="CWA232" i="6"/>
  <c r="CWB232" i="6"/>
  <c r="CWC232" i="6"/>
  <c r="CWD232" i="6"/>
  <c r="CWE232" i="6"/>
  <c r="CWF232" i="6"/>
  <c r="CWG232" i="6"/>
  <c r="CWH232" i="6"/>
  <c r="CWI232" i="6"/>
  <c r="CWJ232" i="6"/>
  <c r="CWK232" i="6"/>
  <c r="CWL232" i="6"/>
  <c r="CWM232" i="6"/>
  <c r="CWN232" i="6"/>
  <c r="CWO232" i="6"/>
  <c r="CWP232" i="6"/>
  <c r="CWQ232" i="6"/>
  <c r="CWR232" i="6"/>
  <c r="CWS232" i="6"/>
  <c r="CWT232" i="6"/>
  <c r="CWU232" i="6"/>
  <c r="CWV232" i="6"/>
  <c r="CWW232" i="6"/>
  <c r="CWX232" i="6"/>
  <c r="CWY232" i="6"/>
  <c r="CWZ232" i="6"/>
  <c r="CXA232" i="6"/>
  <c r="CXB232" i="6"/>
  <c r="CXC232" i="6"/>
  <c r="CXD232" i="6"/>
  <c r="CXE232" i="6"/>
  <c r="CXF232" i="6"/>
  <c r="CXG232" i="6"/>
  <c r="CXH232" i="6"/>
  <c r="CXI232" i="6"/>
  <c r="CXJ232" i="6"/>
  <c r="CXK232" i="6"/>
  <c r="CXL232" i="6"/>
  <c r="CXM232" i="6"/>
  <c r="CXN232" i="6"/>
  <c r="CXO232" i="6"/>
  <c r="CXP232" i="6"/>
  <c r="CXQ232" i="6"/>
  <c r="CXR232" i="6"/>
  <c r="CXS232" i="6"/>
  <c r="CXT232" i="6"/>
  <c r="CXU232" i="6"/>
  <c r="CXV232" i="6"/>
  <c r="CXW232" i="6"/>
  <c r="CXX232" i="6"/>
  <c r="CXY232" i="6"/>
  <c r="CXZ232" i="6"/>
  <c r="CYA232" i="6"/>
  <c r="CYB232" i="6"/>
  <c r="CYC232" i="6"/>
  <c r="CYD232" i="6"/>
  <c r="CYE232" i="6"/>
  <c r="CYF232" i="6"/>
  <c r="CYG232" i="6"/>
  <c r="CYH232" i="6"/>
  <c r="CYI232" i="6"/>
  <c r="CYJ232" i="6"/>
  <c r="CYK232" i="6"/>
  <c r="CYL232" i="6"/>
  <c r="CYM232" i="6"/>
  <c r="CYN232" i="6"/>
  <c r="CYO232" i="6"/>
  <c r="CYP232" i="6"/>
  <c r="CYQ232" i="6"/>
  <c r="CYR232" i="6"/>
  <c r="CYS232" i="6"/>
  <c r="CYT232" i="6"/>
  <c r="CYU232" i="6"/>
  <c r="CYV232" i="6"/>
  <c r="CYW232" i="6"/>
  <c r="CYX232" i="6"/>
  <c r="CYY232" i="6"/>
  <c r="CYZ232" i="6"/>
  <c r="CZA232" i="6"/>
  <c r="CZB232" i="6"/>
  <c r="CZC232" i="6"/>
  <c r="CZD232" i="6"/>
  <c r="CZE232" i="6"/>
  <c r="CZF232" i="6"/>
  <c r="CZG232" i="6"/>
  <c r="CZH232" i="6"/>
  <c r="CZI232" i="6"/>
  <c r="CZJ232" i="6"/>
  <c r="CZK232" i="6"/>
  <c r="CZL232" i="6"/>
  <c r="CZM232" i="6"/>
  <c r="CZN232" i="6"/>
  <c r="CZO232" i="6"/>
  <c r="CZP232" i="6"/>
  <c r="CZQ232" i="6"/>
  <c r="CZR232" i="6"/>
  <c r="CZS232" i="6"/>
  <c r="CZT232" i="6"/>
  <c r="CZU232" i="6"/>
  <c r="CZV232" i="6"/>
  <c r="CZW232" i="6"/>
  <c r="CZX232" i="6"/>
  <c r="CZY232" i="6"/>
  <c r="CZZ232" i="6"/>
  <c r="DAA232" i="6"/>
  <c r="DAB232" i="6"/>
  <c r="DAC232" i="6"/>
  <c r="DAD232" i="6"/>
  <c r="DAE232" i="6"/>
  <c r="DAF232" i="6"/>
  <c r="DAG232" i="6"/>
  <c r="DAH232" i="6"/>
  <c r="DAI232" i="6"/>
  <c r="DAJ232" i="6"/>
  <c r="DAK232" i="6"/>
  <c r="DAL232" i="6"/>
  <c r="DAM232" i="6"/>
  <c r="DAN232" i="6"/>
  <c r="DAO232" i="6"/>
  <c r="DAP232" i="6"/>
  <c r="DAQ232" i="6"/>
  <c r="DAR232" i="6"/>
  <c r="DAS232" i="6"/>
  <c r="DAT232" i="6"/>
  <c r="DAU232" i="6"/>
  <c r="DAV232" i="6"/>
  <c r="DAW232" i="6"/>
  <c r="DAX232" i="6"/>
  <c r="DAY232" i="6"/>
  <c r="DAZ232" i="6"/>
  <c r="DBA232" i="6"/>
  <c r="DBB232" i="6"/>
  <c r="DBC232" i="6"/>
  <c r="DBD232" i="6"/>
  <c r="DBE232" i="6"/>
  <c r="DBF232" i="6"/>
  <c r="DBG232" i="6"/>
  <c r="DBH232" i="6"/>
  <c r="DBI232" i="6"/>
  <c r="DBJ232" i="6"/>
  <c r="DBK232" i="6"/>
  <c r="DBL232" i="6"/>
  <c r="DBM232" i="6"/>
  <c r="DBN232" i="6"/>
  <c r="DBO232" i="6"/>
  <c r="DBP232" i="6"/>
  <c r="DBQ232" i="6"/>
  <c r="DBR232" i="6"/>
  <c r="DBS232" i="6"/>
  <c r="DBT232" i="6"/>
  <c r="DBU232" i="6"/>
  <c r="DBV232" i="6"/>
  <c r="DBW232" i="6"/>
  <c r="DBX232" i="6"/>
  <c r="DBY232" i="6"/>
  <c r="DBZ232" i="6"/>
  <c r="DCA232" i="6"/>
  <c r="DCB232" i="6"/>
  <c r="DCC232" i="6"/>
  <c r="DCD232" i="6"/>
  <c r="DCE232" i="6"/>
  <c r="DCF232" i="6"/>
  <c r="DCG232" i="6"/>
  <c r="DCH232" i="6"/>
  <c r="DCI232" i="6"/>
  <c r="DCJ232" i="6"/>
  <c r="DCK232" i="6"/>
  <c r="DCL232" i="6"/>
  <c r="DCM232" i="6"/>
  <c r="DCN232" i="6"/>
  <c r="DCO232" i="6"/>
  <c r="DCP232" i="6"/>
  <c r="DCQ232" i="6"/>
  <c r="DCR232" i="6"/>
  <c r="DCS232" i="6"/>
  <c r="DCT232" i="6"/>
  <c r="DCU232" i="6"/>
  <c r="DCV232" i="6"/>
  <c r="DCW232" i="6"/>
  <c r="DCX232" i="6"/>
  <c r="DCY232" i="6"/>
  <c r="DCZ232" i="6"/>
  <c r="DDA232" i="6"/>
  <c r="DDB232" i="6"/>
  <c r="DDC232" i="6"/>
  <c r="DDD232" i="6"/>
  <c r="DDE232" i="6"/>
  <c r="DDF232" i="6"/>
  <c r="DDG232" i="6"/>
  <c r="DDH232" i="6"/>
  <c r="DDI232" i="6"/>
  <c r="DDJ232" i="6"/>
  <c r="DDK232" i="6"/>
  <c r="DDL232" i="6"/>
  <c r="DDM232" i="6"/>
  <c r="DDN232" i="6"/>
  <c r="DDO232" i="6"/>
  <c r="DDP232" i="6"/>
  <c r="DDQ232" i="6"/>
  <c r="DDR232" i="6"/>
  <c r="DDS232" i="6"/>
  <c r="DDT232" i="6"/>
  <c r="DDU232" i="6"/>
  <c r="DDV232" i="6"/>
  <c r="DDW232" i="6"/>
  <c r="DDX232" i="6"/>
  <c r="DDY232" i="6"/>
  <c r="DDZ232" i="6"/>
  <c r="DEA232" i="6"/>
  <c r="DEB232" i="6"/>
  <c r="DEC232" i="6"/>
  <c r="DED232" i="6"/>
  <c r="DEE232" i="6"/>
  <c r="DEF232" i="6"/>
  <c r="DEG232" i="6"/>
  <c r="DEH232" i="6"/>
  <c r="DEI232" i="6"/>
  <c r="DEJ232" i="6"/>
  <c r="DEK232" i="6"/>
  <c r="DEL232" i="6"/>
  <c r="DEM232" i="6"/>
  <c r="DEN232" i="6"/>
  <c r="DEO232" i="6"/>
  <c r="DEP232" i="6"/>
  <c r="DEQ232" i="6"/>
  <c r="DER232" i="6"/>
  <c r="DES232" i="6"/>
  <c r="DET232" i="6"/>
  <c r="DEU232" i="6"/>
  <c r="DEV232" i="6"/>
  <c r="DEW232" i="6"/>
  <c r="DEX232" i="6"/>
  <c r="DEY232" i="6"/>
  <c r="DEZ232" i="6"/>
  <c r="DFA232" i="6"/>
  <c r="DFB232" i="6"/>
  <c r="DFC232" i="6"/>
  <c r="DFD232" i="6"/>
  <c r="DFE232" i="6"/>
  <c r="DFF232" i="6"/>
  <c r="DFG232" i="6"/>
  <c r="DFH232" i="6"/>
  <c r="DFI232" i="6"/>
  <c r="DFJ232" i="6"/>
  <c r="DFK232" i="6"/>
  <c r="DFL232" i="6"/>
  <c r="DFM232" i="6"/>
  <c r="DFN232" i="6"/>
  <c r="DFO232" i="6"/>
  <c r="DFP232" i="6"/>
  <c r="DFQ232" i="6"/>
  <c r="DFR232" i="6"/>
  <c r="DFS232" i="6"/>
  <c r="DFT232" i="6"/>
  <c r="DFU232" i="6"/>
  <c r="DFV232" i="6"/>
  <c r="DFW232" i="6"/>
  <c r="DFX232" i="6"/>
  <c r="DFY232" i="6"/>
  <c r="DFZ232" i="6"/>
  <c r="DGA232" i="6"/>
  <c r="DGB232" i="6"/>
  <c r="DGC232" i="6"/>
  <c r="DGD232" i="6"/>
  <c r="DGE232" i="6"/>
  <c r="DGF232" i="6"/>
  <c r="DGG232" i="6"/>
  <c r="DGH232" i="6"/>
  <c r="DGI232" i="6"/>
  <c r="DGJ232" i="6"/>
  <c r="DGK232" i="6"/>
  <c r="DGL232" i="6"/>
  <c r="DGM232" i="6"/>
  <c r="DGN232" i="6"/>
  <c r="DGO232" i="6"/>
  <c r="DGP232" i="6"/>
  <c r="DGQ232" i="6"/>
  <c r="DGR232" i="6"/>
  <c r="DGS232" i="6"/>
  <c r="DGT232" i="6"/>
  <c r="DGU232" i="6"/>
  <c r="DGV232" i="6"/>
  <c r="DGW232" i="6"/>
  <c r="DGX232" i="6"/>
  <c r="DGY232" i="6"/>
  <c r="DGZ232" i="6"/>
  <c r="DHA232" i="6"/>
  <c r="DHB232" i="6"/>
  <c r="DHC232" i="6"/>
  <c r="DHD232" i="6"/>
  <c r="DHE232" i="6"/>
  <c r="DHF232" i="6"/>
  <c r="DHG232" i="6"/>
  <c r="DHH232" i="6"/>
  <c r="DHI232" i="6"/>
  <c r="DHJ232" i="6"/>
  <c r="DHK232" i="6"/>
  <c r="DHL232" i="6"/>
  <c r="DHM232" i="6"/>
  <c r="DHN232" i="6"/>
  <c r="DHO232" i="6"/>
  <c r="DHP232" i="6"/>
  <c r="DHQ232" i="6"/>
  <c r="DHR232" i="6"/>
  <c r="DHS232" i="6"/>
  <c r="DHT232" i="6"/>
  <c r="DHU232" i="6"/>
  <c r="DHV232" i="6"/>
  <c r="DHW232" i="6"/>
  <c r="DHX232" i="6"/>
  <c r="DHY232" i="6"/>
  <c r="DHZ232" i="6"/>
  <c r="DIA232" i="6"/>
  <c r="DIB232" i="6"/>
  <c r="DIC232" i="6"/>
  <c r="DID232" i="6"/>
  <c r="DIE232" i="6"/>
  <c r="DIF232" i="6"/>
  <c r="DIG232" i="6"/>
  <c r="DIH232" i="6"/>
  <c r="DII232" i="6"/>
  <c r="DIJ232" i="6"/>
  <c r="DIK232" i="6"/>
  <c r="DIL232" i="6"/>
  <c r="DIM232" i="6"/>
  <c r="DIN232" i="6"/>
  <c r="DIO232" i="6"/>
  <c r="DIP232" i="6"/>
  <c r="DIQ232" i="6"/>
  <c r="DIR232" i="6"/>
  <c r="DIS232" i="6"/>
  <c r="DIT232" i="6"/>
  <c r="DIU232" i="6"/>
  <c r="DIV232" i="6"/>
  <c r="DIW232" i="6"/>
  <c r="DIX232" i="6"/>
  <c r="DIY232" i="6"/>
  <c r="DIZ232" i="6"/>
  <c r="DJA232" i="6"/>
  <c r="DJB232" i="6"/>
  <c r="DJC232" i="6"/>
  <c r="DJD232" i="6"/>
  <c r="DJE232" i="6"/>
  <c r="DJF232" i="6"/>
  <c r="DJG232" i="6"/>
  <c r="DJH232" i="6"/>
  <c r="DJI232" i="6"/>
  <c r="DJJ232" i="6"/>
  <c r="DJK232" i="6"/>
  <c r="DJL232" i="6"/>
  <c r="DJM232" i="6"/>
  <c r="DJN232" i="6"/>
  <c r="DJO232" i="6"/>
  <c r="DJP232" i="6"/>
  <c r="DJQ232" i="6"/>
  <c r="DJR232" i="6"/>
  <c r="DJS232" i="6"/>
  <c r="DJT232" i="6"/>
  <c r="DJU232" i="6"/>
  <c r="DJV232" i="6"/>
  <c r="DJW232" i="6"/>
  <c r="DJX232" i="6"/>
  <c r="DJY232" i="6"/>
  <c r="DJZ232" i="6"/>
  <c r="DKA232" i="6"/>
  <c r="DKB232" i="6"/>
  <c r="DKC232" i="6"/>
  <c r="DKD232" i="6"/>
  <c r="DKE232" i="6"/>
  <c r="DKF232" i="6"/>
  <c r="DKG232" i="6"/>
  <c r="DKH232" i="6"/>
  <c r="DKI232" i="6"/>
  <c r="DKJ232" i="6"/>
  <c r="DKK232" i="6"/>
  <c r="DKL232" i="6"/>
  <c r="DKM232" i="6"/>
  <c r="DKN232" i="6"/>
  <c r="DKO232" i="6"/>
  <c r="DKP232" i="6"/>
  <c r="DKQ232" i="6"/>
  <c r="DKR232" i="6"/>
  <c r="DKS232" i="6"/>
  <c r="DKT232" i="6"/>
  <c r="DKU232" i="6"/>
  <c r="DKV232" i="6"/>
  <c r="DKW232" i="6"/>
  <c r="DKX232" i="6"/>
  <c r="DKY232" i="6"/>
  <c r="DKZ232" i="6"/>
  <c r="DLA232" i="6"/>
  <c r="DLB232" i="6"/>
  <c r="DLC232" i="6"/>
  <c r="DLD232" i="6"/>
  <c r="DLE232" i="6"/>
  <c r="DLF232" i="6"/>
  <c r="DLG232" i="6"/>
  <c r="DLH232" i="6"/>
  <c r="DLI232" i="6"/>
  <c r="DLJ232" i="6"/>
  <c r="DLK232" i="6"/>
  <c r="DLL232" i="6"/>
  <c r="DLM232" i="6"/>
  <c r="DLN232" i="6"/>
  <c r="DLO232" i="6"/>
  <c r="DLP232" i="6"/>
  <c r="DLQ232" i="6"/>
  <c r="DLR232" i="6"/>
  <c r="DLS232" i="6"/>
  <c r="DLT232" i="6"/>
  <c r="DLU232" i="6"/>
  <c r="DLV232" i="6"/>
  <c r="DLW232" i="6"/>
  <c r="DLX232" i="6"/>
  <c r="DLY232" i="6"/>
  <c r="DLZ232" i="6"/>
  <c r="DMA232" i="6"/>
  <c r="DMB232" i="6"/>
  <c r="DMC232" i="6"/>
  <c r="DMD232" i="6"/>
  <c r="DME232" i="6"/>
  <c r="DMF232" i="6"/>
  <c r="DMG232" i="6"/>
  <c r="DMH232" i="6"/>
  <c r="DMI232" i="6"/>
  <c r="DMJ232" i="6"/>
  <c r="DMK232" i="6"/>
  <c r="DML232" i="6"/>
  <c r="DMM232" i="6"/>
  <c r="DMN232" i="6"/>
  <c r="DMO232" i="6"/>
  <c r="DMP232" i="6"/>
  <c r="DMQ232" i="6"/>
  <c r="DMR232" i="6"/>
  <c r="DMS232" i="6"/>
  <c r="DMT232" i="6"/>
  <c r="DMU232" i="6"/>
  <c r="DMV232" i="6"/>
  <c r="DMW232" i="6"/>
  <c r="DMX232" i="6"/>
  <c r="DMY232" i="6"/>
  <c r="DMZ232" i="6"/>
  <c r="DNA232" i="6"/>
  <c r="DNB232" i="6"/>
  <c r="DNC232" i="6"/>
  <c r="DND232" i="6"/>
  <c r="DNE232" i="6"/>
  <c r="DNF232" i="6"/>
  <c r="DNG232" i="6"/>
  <c r="DNH232" i="6"/>
  <c r="DNI232" i="6"/>
  <c r="DNJ232" i="6"/>
  <c r="DNK232" i="6"/>
  <c r="DNL232" i="6"/>
  <c r="DNM232" i="6"/>
  <c r="DNN232" i="6"/>
  <c r="DNO232" i="6"/>
  <c r="DNP232" i="6"/>
  <c r="DNQ232" i="6"/>
  <c r="DNR232" i="6"/>
  <c r="DNS232" i="6"/>
  <c r="DNT232" i="6"/>
  <c r="DNU232" i="6"/>
  <c r="DNV232" i="6"/>
  <c r="DNW232" i="6"/>
  <c r="DNX232" i="6"/>
  <c r="DNY232" i="6"/>
  <c r="DNZ232" i="6"/>
  <c r="DOA232" i="6"/>
  <c r="DOB232" i="6"/>
  <c r="DOC232" i="6"/>
  <c r="DOD232" i="6"/>
  <c r="DOE232" i="6"/>
  <c r="DOF232" i="6"/>
  <c r="DOG232" i="6"/>
  <c r="DOH232" i="6"/>
  <c r="DOI232" i="6"/>
  <c r="DOJ232" i="6"/>
  <c r="DOK232" i="6"/>
  <c r="DOL232" i="6"/>
  <c r="DOM232" i="6"/>
  <c r="DON232" i="6"/>
  <c r="DOO232" i="6"/>
  <c r="DOP232" i="6"/>
  <c r="DOQ232" i="6"/>
  <c r="DOR232" i="6"/>
  <c r="DOS232" i="6"/>
  <c r="DOT232" i="6"/>
  <c r="DOU232" i="6"/>
  <c r="DOV232" i="6"/>
  <c r="DOW232" i="6"/>
  <c r="DOX232" i="6"/>
  <c r="DOY232" i="6"/>
  <c r="DOZ232" i="6"/>
  <c r="DPA232" i="6"/>
  <c r="DPB232" i="6"/>
  <c r="DPC232" i="6"/>
  <c r="DPD232" i="6"/>
  <c r="DPE232" i="6"/>
  <c r="DPF232" i="6"/>
  <c r="DPG232" i="6"/>
  <c r="DPH232" i="6"/>
  <c r="DPI232" i="6"/>
  <c r="DPJ232" i="6"/>
  <c r="DPK232" i="6"/>
  <c r="DPL232" i="6"/>
  <c r="DPM232" i="6"/>
  <c r="DPN232" i="6"/>
  <c r="DPO232" i="6"/>
  <c r="DPP232" i="6"/>
  <c r="DPQ232" i="6"/>
  <c r="DPR232" i="6"/>
  <c r="DPS232" i="6"/>
  <c r="DPT232" i="6"/>
  <c r="DPU232" i="6"/>
  <c r="DPV232" i="6"/>
  <c r="DPW232" i="6"/>
  <c r="DPX232" i="6"/>
  <c r="DPY232" i="6"/>
  <c r="DPZ232" i="6"/>
  <c r="DQA232" i="6"/>
  <c r="DQB232" i="6"/>
  <c r="DQC232" i="6"/>
  <c r="DQD232" i="6"/>
  <c r="DQE232" i="6"/>
  <c r="DQF232" i="6"/>
  <c r="DQG232" i="6"/>
  <c r="DQH232" i="6"/>
  <c r="DQI232" i="6"/>
  <c r="DQJ232" i="6"/>
  <c r="DQK232" i="6"/>
  <c r="DQL232" i="6"/>
  <c r="DQM232" i="6"/>
  <c r="DQN232" i="6"/>
  <c r="DQO232" i="6"/>
  <c r="DQP232" i="6"/>
  <c r="DQQ232" i="6"/>
  <c r="DQR232" i="6"/>
  <c r="DQS232" i="6"/>
  <c r="DQT232" i="6"/>
  <c r="DQU232" i="6"/>
  <c r="DQV232" i="6"/>
  <c r="DQW232" i="6"/>
  <c r="DQX232" i="6"/>
  <c r="DQY232" i="6"/>
  <c r="DQZ232" i="6"/>
  <c r="DRA232" i="6"/>
  <c r="DRB232" i="6"/>
  <c r="DRC232" i="6"/>
  <c r="DRD232" i="6"/>
  <c r="DRE232" i="6"/>
  <c r="DRF232" i="6"/>
  <c r="DRG232" i="6"/>
  <c r="DRH232" i="6"/>
  <c r="DRI232" i="6"/>
  <c r="DRJ232" i="6"/>
  <c r="DRK232" i="6"/>
  <c r="DRL232" i="6"/>
  <c r="DRM232" i="6"/>
  <c r="DRN232" i="6"/>
  <c r="DRO232" i="6"/>
  <c r="DRP232" i="6"/>
  <c r="DRQ232" i="6"/>
  <c r="DRR232" i="6"/>
  <c r="DRS232" i="6"/>
  <c r="DRT232" i="6"/>
  <c r="DRU232" i="6"/>
  <c r="DRV232" i="6"/>
  <c r="DRW232" i="6"/>
  <c r="DRX232" i="6"/>
  <c r="DRY232" i="6"/>
  <c r="DRZ232" i="6"/>
  <c r="DSA232" i="6"/>
  <c r="DSB232" i="6"/>
  <c r="DSC232" i="6"/>
  <c r="DSD232" i="6"/>
  <c r="DSE232" i="6"/>
  <c r="DSF232" i="6"/>
  <c r="DSG232" i="6"/>
  <c r="DSH232" i="6"/>
  <c r="DSI232" i="6"/>
  <c r="DSJ232" i="6"/>
  <c r="DSK232" i="6"/>
  <c r="DSL232" i="6"/>
  <c r="DSM232" i="6"/>
  <c r="DSN232" i="6"/>
  <c r="DSO232" i="6"/>
  <c r="DSP232" i="6"/>
  <c r="DSQ232" i="6"/>
  <c r="DSR232" i="6"/>
  <c r="DSS232" i="6"/>
  <c r="DST232" i="6"/>
  <c r="DSU232" i="6"/>
  <c r="DSV232" i="6"/>
  <c r="DSW232" i="6"/>
  <c r="DSX232" i="6"/>
  <c r="DSY232" i="6"/>
  <c r="DSZ232" i="6"/>
  <c r="DTA232" i="6"/>
  <c r="DTB232" i="6"/>
  <c r="DTC232" i="6"/>
  <c r="DTD232" i="6"/>
  <c r="DTE232" i="6"/>
  <c r="DTF232" i="6"/>
  <c r="DTG232" i="6"/>
  <c r="DTH232" i="6"/>
  <c r="DTI232" i="6"/>
  <c r="DTJ232" i="6"/>
  <c r="DTK232" i="6"/>
  <c r="DTL232" i="6"/>
  <c r="DTM232" i="6"/>
  <c r="DTN232" i="6"/>
  <c r="DTO232" i="6"/>
  <c r="DTP232" i="6"/>
  <c r="DTQ232" i="6"/>
  <c r="DTR232" i="6"/>
  <c r="DTS232" i="6"/>
  <c r="DTT232" i="6"/>
  <c r="DTU232" i="6"/>
  <c r="DTV232" i="6"/>
  <c r="DTW232" i="6"/>
  <c r="DTX232" i="6"/>
  <c r="DTY232" i="6"/>
  <c r="DTZ232" i="6"/>
  <c r="DUA232" i="6"/>
  <c r="DUB232" i="6"/>
  <c r="DUC232" i="6"/>
  <c r="DUD232" i="6"/>
  <c r="DUE232" i="6"/>
  <c r="DUF232" i="6"/>
  <c r="DUG232" i="6"/>
  <c r="DUH232" i="6"/>
  <c r="DUI232" i="6"/>
  <c r="DUJ232" i="6"/>
  <c r="DUK232" i="6"/>
  <c r="DUL232" i="6"/>
  <c r="DUM232" i="6"/>
  <c r="DUN232" i="6"/>
  <c r="DUO232" i="6"/>
  <c r="DUP232" i="6"/>
  <c r="DUQ232" i="6"/>
  <c r="DUR232" i="6"/>
  <c r="DUS232" i="6"/>
  <c r="DUT232" i="6"/>
  <c r="DUU232" i="6"/>
  <c r="DUV232" i="6"/>
  <c r="DUW232" i="6"/>
  <c r="DUX232" i="6"/>
  <c r="DUY232" i="6"/>
  <c r="DUZ232" i="6"/>
  <c r="DVA232" i="6"/>
  <c r="DVB232" i="6"/>
  <c r="DVC232" i="6"/>
  <c r="DVD232" i="6"/>
  <c r="DVE232" i="6"/>
  <c r="DVF232" i="6"/>
  <c r="DVG232" i="6"/>
  <c r="DVH232" i="6"/>
  <c r="DVI232" i="6"/>
  <c r="DVJ232" i="6"/>
  <c r="DVK232" i="6"/>
  <c r="DVL232" i="6"/>
  <c r="DVM232" i="6"/>
  <c r="DVN232" i="6"/>
  <c r="DVO232" i="6"/>
  <c r="DVP232" i="6"/>
  <c r="DVQ232" i="6"/>
  <c r="DVR232" i="6"/>
  <c r="DVS232" i="6"/>
  <c r="DVT232" i="6"/>
  <c r="DVU232" i="6"/>
  <c r="DVV232" i="6"/>
  <c r="DVW232" i="6"/>
  <c r="DVX232" i="6"/>
  <c r="DVY232" i="6"/>
  <c r="DVZ232" i="6"/>
  <c r="DWA232" i="6"/>
  <c r="DWB232" i="6"/>
  <c r="DWC232" i="6"/>
  <c r="DWD232" i="6"/>
  <c r="DWE232" i="6"/>
  <c r="DWF232" i="6"/>
  <c r="DWG232" i="6"/>
  <c r="DWH232" i="6"/>
  <c r="DWI232" i="6"/>
  <c r="DWJ232" i="6"/>
  <c r="DWK232" i="6"/>
  <c r="DWL232" i="6"/>
  <c r="DWM232" i="6"/>
  <c r="DWN232" i="6"/>
  <c r="DWO232" i="6"/>
  <c r="DWP232" i="6"/>
  <c r="DWQ232" i="6"/>
  <c r="DWR232" i="6"/>
  <c r="DWS232" i="6"/>
  <c r="DWT232" i="6"/>
  <c r="DWU232" i="6"/>
  <c r="DWV232" i="6"/>
  <c r="DWW232" i="6"/>
  <c r="DWX232" i="6"/>
  <c r="DWY232" i="6"/>
  <c r="DWZ232" i="6"/>
  <c r="DXA232" i="6"/>
  <c r="DXB232" i="6"/>
  <c r="DXC232" i="6"/>
  <c r="DXD232" i="6"/>
  <c r="DXE232" i="6"/>
  <c r="DXF232" i="6"/>
  <c r="DXG232" i="6"/>
  <c r="DXH232" i="6"/>
  <c r="DXI232" i="6"/>
  <c r="DXJ232" i="6"/>
  <c r="DXK232" i="6"/>
  <c r="DXL232" i="6"/>
  <c r="DXM232" i="6"/>
  <c r="DXN232" i="6"/>
  <c r="DXO232" i="6"/>
  <c r="DXP232" i="6"/>
  <c r="DXQ232" i="6"/>
  <c r="DXR232" i="6"/>
  <c r="DXS232" i="6"/>
  <c r="DXT232" i="6"/>
  <c r="DXU232" i="6"/>
  <c r="DXV232" i="6"/>
  <c r="DXW232" i="6"/>
  <c r="DXX232" i="6"/>
  <c r="DXY232" i="6"/>
  <c r="DXZ232" i="6"/>
  <c r="DYA232" i="6"/>
  <c r="DYB232" i="6"/>
  <c r="DYC232" i="6"/>
  <c r="DYD232" i="6"/>
  <c r="DYE232" i="6"/>
  <c r="DYF232" i="6"/>
  <c r="DYG232" i="6"/>
  <c r="DYH232" i="6"/>
  <c r="DYI232" i="6"/>
  <c r="DYJ232" i="6"/>
  <c r="DYK232" i="6"/>
  <c r="DYL232" i="6"/>
  <c r="DYM232" i="6"/>
  <c r="DYN232" i="6"/>
  <c r="DYO232" i="6"/>
  <c r="DYP232" i="6"/>
  <c r="DYQ232" i="6"/>
  <c r="DYR232" i="6"/>
  <c r="DYS232" i="6"/>
  <c r="DYT232" i="6"/>
  <c r="DYU232" i="6"/>
  <c r="DYV232" i="6"/>
  <c r="DYW232" i="6"/>
  <c r="DYX232" i="6"/>
  <c r="DYY232" i="6"/>
  <c r="DYZ232" i="6"/>
  <c r="DZA232" i="6"/>
  <c r="DZB232" i="6"/>
  <c r="DZC232" i="6"/>
  <c r="DZD232" i="6"/>
  <c r="DZE232" i="6"/>
  <c r="DZF232" i="6"/>
  <c r="DZG232" i="6"/>
  <c r="DZH232" i="6"/>
  <c r="DZI232" i="6"/>
  <c r="DZJ232" i="6"/>
  <c r="DZK232" i="6"/>
  <c r="DZL232" i="6"/>
  <c r="DZM232" i="6"/>
  <c r="DZN232" i="6"/>
  <c r="DZO232" i="6"/>
  <c r="DZP232" i="6"/>
  <c r="DZQ232" i="6"/>
  <c r="DZR232" i="6"/>
  <c r="DZS232" i="6"/>
  <c r="DZT232" i="6"/>
  <c r="DZU232" i="6"/>
  <c r="DZV232" i="6"/>
  <c r="DZW232" i="6"/>
  <c r="DZX232" i="6"/>
  <c r="DZY232" i="6"/>
  <c r="DZZ232" i="6"/>
  <c r="EAA232" i="6"/>
  <c r="EAB232" i="6"/>
  <c r="EAC232" i="6"/>
  <c r="EAD232" i="6"/>
  <c r="EAE232" i="6"/>
  <c r="EAF232" i="6"/>
  <c r="EAG232" i="6"/>
  <c r="EAH232" i="6"/>
  <c r="EAI232" i="6"/>
  <c r="EAJ232" i="6"/>
  <c r="EAK232" i="6"/>
  <c r="EAL232" i="6"/>
  <c r="EAM232" i="6"/>
  <c r="EAN232" i="6"/>
  <c r="EAO232" i="6"/>
  <c r="EAP232" i="6"/>
  <c r="EAQ232" i="6"/>
  <c r="EAR232" i="6"/>
  <c r="EAS232" i="6"/>
  <c r="EAT232" i="6"/>
  <c r="EAU232" i="6"/>
  <c r="EAV232" i="6"/>
  <c r="EAW232" i="6"/>
  <c r="EAX232" i="6"/>
  <c r="EAY232" i="6"/>
  <c r="EAZ232" i="6"/>
  <c r="EBA232" i="6"/>
  <c r="EBB232" i="6"/>
  <c r="EBC232" i="6"/>
  <c r="EBD232" i="6"/>
  <c r="EBE232" i="6"/>
  <c r="EBF232" i="6"/>
  <c r="EBG232" i="6"/>
  <c r="EBH232" i="6"/>
  <c r="EBI232" i="6"/>
  <c r="EBJ232" i="6"/>
  <c r="EBK232" i="6"/>
  <c r="EBL232" i="6"/>
  <c r="EBM232" i="6"/>
  <c r="EBN232" i="6"/>
  <c r="EBO232" i="6"/>
  <c r="EBP232" i="6"/>
  <c r="EBQ232" i="6"/>
  <c r="EBR232" i="6"/>
  <c r="EBS232" i="6"/>
  <c r="EBT232" i="6"/>
  <c r="EBU232" i="6"/>
  <c r="EBV232" i="6"/>
  <c r="EBW232" i="6"/>
  <c r="EBX232" i="6"/>
  <c r="EBY232" i="6"/>
  <c r="EBZ232" i="6"/>
  <c r="ECA232" i="6"/>
  <c r="ECB232" i="6"/>
  <c r="ECC232" i="6"/>
  <c r="ECD232" i="6"/>
  <c r="ECE232" i="6"/>
  <c r="ECF232" i="6"/>
  <c r="ECG232" i="6"/>
  <c r="ECH232" i="6"/>
  <c r="ECI232" i="6"/>
  <c r="ECJ232" i="6"/>
  <c r="ECK232" i="6"/>
  <c r="ECL232" i="6"/>
  <c r="ECM232" i="6"/>
  <c r="ECN232" i="6"/>
  <c r="ECO232" i="6"/>
  <c r="ECP232" i="6"/>
  <c r="ECQ232" i="6"/>
  <c r="ECR232" i="6"/>
  <c r="ECS232" i="6"/>
  <c r="ECT232" i="6"/>
  <c r="ECU232" i="6"/>
  <c r="ECV232" i="6"/>
  <c r="ECW232" i="6"/>
  <c r="ECX232" i="6"/>
  <c r="ECY232" i="6"/>
  <c r="ECZ232" i="6"/>
  <c r="EDA232" i="6"/>
  <c r="EDB232" i="6"/>
  <c r="EDC232" i="6"/>
  <c r="EDD232" i="6"/>
  <c r="EDE232" i="6"/>
  <c r="EDF232" i="6"/>
  <c r="EDG232" i="6"/>
  <c r="EDH232" i="6"/>
  <c r="EDI232" i="6"/>
  <c r="EDJ232" i="6"/>
  <c r="EDK232" i="6"/>
  <c r="EDL232" i="6"/>
  <c r="EDM232" i="6"/>
  <c r="EDN232" i="6"/>
  <c r="EDO232" i="6"/>
  <c r="EDP232" i="6"/>
  <c r="EDQ232" i="6"/>
  <c r="EDR232" i="6"/>
  <c r="EDS232" i="6"/>
  <c r="EDT232" i="6"/>
  <c r="EDU232" i="6"/>
  <c r="EDV232" i="6"/>
  <c r="EDW232" i="6"/>
  <c r="EDX232" i="6"/>
  <c r="EDY232" i="6"/>
  <c r="EDZ232" i="6"/>
  <c r="EEA232" i="6"/>
  <c r="EEB232" i="6"/>
  <c r="EEC232" i="6"/>
  <c r="EED232" i="6"/>
  <c r="EEE232" i="6"/>
  <c r="EEF232" i="6"/>
  <c r="EEG232" i="6"/>
  <c r="EEH232" i="6"/>
  <c r="EEI232" i="6"/>
  <c r="EEJ232" i="6"/>
  <c r="EEK232" i="6"/>
  <c r="EEL232" i="6"/>
  <c r="EEM232" i="6"/>
  <c r="EEN232" i="6"/>
  <c r="EEO232" i="6"/>
  <c r="EEP232" i="6"/>
  <c r="EEQ232" i="6"/>
  <c r="EER232" i="6"/>
  <c r="EES232" i="6"/>
  <c r="EET232" i="6"/>
  <c r="EEU232" i="6"/>
  <c r="EEV232" i="6"/>
  <c r="EEW232" i="6"/>
  <c r="EEX232" i="6"/>
  <c r="EEY232" i="6"/>
  <c r="EEZ232" i="6"/>
  <c r="EFA232" i="6"/>
  <c r="EFB232" i="6"/>
  <c r="EFC232" i="6"/>
  <c r="EFD232" i="6"/>
  <c r="EFE232" i="6"/>
  <c r="EFF232" i="6"/>
  <c r="EFG232" i="6"/>
  <c r="EFH232" i="6"/>
  <c r="EFI232" i="6"/>
  <c r="EFJ232" i="6"/>
  <c r="EFK232" i="6"/>
  <c r="EFL232" i="6"/>
  <c r="EFM232" i="6"/>
  <c r="EFN232" i="6"/>
  <c r="EFO232" i="6"/>
  <c r="EFP232" i="6"/>
  <c r="EFQ232" i="6"/>
  <c r="EFR232" i="6"/>
  <c r="EFS232" i="6"/>
  <c r="EFT232" i="6"/>
  <c r="EFU232" i="6"/>
  <c r="EFV232" i="6"/>
  <c r="EFW232" i="6"/>
  <c r="EFX232" i="6"/>
  <c r="EFY232" i="6"/>
  <c r="EFZ232" i="6"/>
  <c r="EGA232" i="6"/>
  <c r="EGB232" i="6"/>
  <c r="EGC232" i="6"/>
  <c r="EGD232" i="6"/>
  <c r="EGE232" i="6"/>
  <c r="EGF232" i="6"/>
  <c r="EGG232" i="6"/>
  <c r="EGH232" i="6"/>
  <c r="EGI232" i="6"/>
  <c r="EGJ232" i="6"/>
  <c r="EGK232" i="6"/>
  <c r="EGL232" i="6"/>
  <c r="EGM232" i="6"/>
  <c r="EGN232" i="6"/>
  <c r="EGO232" i="6"/>
  <c r="EGP232" i="6"/>
  <c r="EGQ232" i="6"/>
  <c r="EGR232" i="6"/>
  <c r="EGS232" i="6"/>
  <c r="EGT232" i="6"/>
  <c r="EGU232" i="6"/>
  <c r="EGV232" i="6"/>
  <c r="EGW232" i="6"/>
  <c r="EGX232" i="6"/>
  <c r="EGY232" i="6"/>
  <c r="EGZ232" i="6"/>
  <c r="EHA232" i="6"/>
  <c r="EHB232" i="6"/>
  <c r="EHC232" i="6"/>
  <c r="EHD232" i="6"/>
  <c r="EHE232" i="6"/>
  <c r="EHF232" i="6"/>
  <c r="EHG232" i="6"/>
  <c r="EHH232" i="6"/>
  <c r="EHI232" i="6"/>
  <c r="EHJ232" i="6"/>
  <c r="EHK232" i="6"/>
  <c r="EHL232" i="6"/>
  <c r="EHM232" i="6"/>
  <c r="EHN232" i="6"/>
  <c r="EHO232" i="6"/>
  <c r="EHP232" i="6"/>
  <c r="EHQ232" i="6"/>
  <c r="EHR232" i="6"/>
  <c r="EHS232" i="6"/>
  <c r="EHT232" i="6"/>
  <c r="EHU232" i="6"/>
  <c r="EHV232" i="6"/>
  <c r="EHW232" i="6"/>
  <c r="EHX232" i="6"/>
  <c r="EHY232" i="6"/>
  <c r="EHZ232" i="6"/>
  <c r="EIA232" i="6"/>
  <c r="EIB232" i="6"/>
  <c r="EIC232" i="6"/>
  <c r="EID232" i="6"/>
  <c r="EIE232" i="6"/>
  <c r="EIF232" i="6"/>
  <c r="EIG232" i="6"/>
  <c r="EIH232" i="6"/>
  <c r="EII232" i="6"/>
  <c r="EIJ232" i="6"/>
  <c r="EIK232" i="6"/>
  <c r="EIL232" i="6"/>
  <c r="EIM232" i="6"/>
  <c r="EIN232" i="6"/>
  <c r="EIO232" i="6"/>
  <c r="EIP232" i="6"/>
  <c r="EIQ232" i="6"/>
  <c r="EIR232" i="6"/>
  <c r="EIS232" i="6"/>
  <c r="EIT232" i="6"/>
  <c r="EIU232" i="6"/>
  <c r="EIV232" i="6"/>
  <c r="EIW232" i="6"/>
  <c r="EIX232" i="6"/>
  <c r="EIY232" i="6"/>
  <c r="EIZ232" i="6"/>
  <c r="EJA232" i="6"/>
  <c r="EJB232" i="6"/>
  <c r="EJC232" i="6"/>
  <c r="EJD232" i="6"/>
  <c r="EJE232" i="6"/>
  <c r="EJF232" i="6"/>
  <c r="EJG232" i="6"/>
  <c r="EJH232" i="6"/>
  <c r="EJI232" i="6"/>
  <c r="EJJ232" i="6"/>
  <c r="EJK232" i="6"/>
  <c r="EJL232" i="6"/>
  <c r="EJM232" i="6"/>
  <c r="EJN232" i="6"/>
  <c r="EJO232" i="6"/>
  <c r="EJP232" i="6"/>
  <c r="EJQ232" i="6"/>
  <c r="EJR232" i="6"/>
  <c r="EJS232" i="6"/>
  <c r="EJT232" i="6"/>
  <c r="EJU232" i="6"/>
  <c r="EJV232" i="6"/>
  <c r="EJW232" i="6"/>
  <c r="EJX232" i="6"/>
  <c r="EJY232" i="6"/>
  <c r="EJZ232" i="6"/>
  <c r="EKA232" i="6"/>
  <c r="EKB232" i="6"/>
  <c r="EKC232" i="6"/>
  <c r="EKD232" i="6"/>
  <c r="EKE232" i="6"/>
  <c r="EKF232" i="6"/>
  <c r="EKG232" i="6"/>
  <c r="EKH232" i="6"/>
  <c r="EKI232" i="6"/>
  <c r="EKJ232" i="6"/>
  <c r="EKK232" i="6"/>
  <c r="EKL232" i="6"/>
  <c r="EKM232" i="6"/>
  <c r="EKN232" i="6"/>
  <c r="EKO232" i="6"/>
  <c r="EKP232" i="6"/>
  <c r="EKQ232" i="6"/>
  <c r="EKR232" i="6"/>
  <c r="EKS232" i="6"/>
  <c r="EKT232" i="6"/>
  <c r="EKU232" i="6"/>
  <c r="EKV232" i="6"/>
  <c r="EKW232" i="6"/>
  <c r="EKX232" i="6"/>
  <c r="EKY232" i="6"/>
  <c r="EKZ232" i="6"/>
  <c r="ELA232" i="6"/>
  <c r="ELB232" i="6"/>
  <c r="ELC232" i="6"/>
  <c r="ELD232" i="6"/>
  <c r="ELE232" i="6"/>
  <c r="ELF232" i="6"/>
  <c r="ELG232" i="6"/>
  <c r="ELH232" i="6"/>
  <c r="ELI232" i="6"/>
  <c r="ELJ232" i="6"/>
  <c r="ELK232" i="6"/>
  <c r="ELL232" i="6"/>
  <c r="ELM232" i="6"/>
  <c r="ELN232" i="6"/>
  <c r="ELO232" i="6"/>
  <c r="ELP232" i="6"/>
  <c r="ELQ232" i="6"/>
  <c r="ELR232" i="6"/>
  <c r="ELS232" i="6"/>
  <c r="ELT232" i="6"/>
  <c r="ELU232" i="6"/>
  <c r="ELV232" i="6"/>
  <c r="ELW232" i="6"/>
  <c r="ELX232" i="6"/>
  <c r="ELY232" i="6"/>
  <c r="ELZ232" i="6"/>
  <c r="EMA232" i="6"/>
  <c r="EMB232" i="6"/>
  <c r="EMC232" i="6"/>
  <c r="EMD232" i="6"/>
  <c r="EME232" i="6"/>
  <c r="EMF232" i="6"/>
  <c r="EMG232" i="6"/>
  <c r="EMH232" i="6"/>
  <c r="EMI232" i="6"/>
  <c r="EMJ232" i="6"/>
  <c r="EMK232" i="6"/>
  <c r="EML232" i="6"/>
  <c r="EMM232" i="6"/>
  <c r="EMN232" i="6"/>
  <c r="EMO232" i="6"/>
  <c r="EMP232" i="6"/>
  <c r="EMQ232" i="6"/>
  <c r="EMR232" i="6"/>
  <c r="EMS232" i="6"/>
  <c r="EMT232" i="6"/>
  <c r="EMU232" i="6"/>
  <c r="EMV232" i="6"/>
  <c r="EMW232" i="6"/>
  <c r="EMX232" i="6"/>
  <c r="EMY232" i="6"/>
  <c r="EMZ232" i="6"/>
  <c r="ENA232" i="6"/>
  <c r="ENB232" i="6"/>
  <c r="ENC232" i="6"/>
  <c r="END232" i="6"/>
  <c r="ENE232" i="6"/>
  <c r="ENF232" i="6"/>
  <c r="ENG232" i="6"/>
  <c r="ENH232" i="6"/>
  <c r="ENI232" i="6"/>
  <c r="ENJ232" i="6"/>
  <c r="ENK232" i="6"/>
  <c r="ENL232" i="6"/>
  <c r="ENM232" i="6"/>
  <c r="ENN232" i="6"/>
  <c r="ENO232" i="6"/>
  <c r="ENP232" i="6"/>
  <c r="ENQ232" i="6"/>
  <c r="ENR232" i="6"/>
  <c r="ENS232" i="6"/>
  <c r="ENT232" i="6"/>
  <c r="ENU232" i="6"/>
  <c r="ENV232" i="6"/>
  <c r="ENW232" i="6"/>
  <c r="ENX232" i="6"/>
  <c r="ENY232" i="6"/>
  <c r="ENZ232" i="6"/>
  <c r="EOA232" i="6"/>
  <c r="EOB232" i="6"/>
  <c r="EOC232" i="6"/>
  <c r="EOD232" i="6"/>
  <c r="EOE232" i="6"/>
  <c r="EOF232" i="6"/>
  <c r="EOG232" i="6"/>
  <c r="EOH232" i="6"/>
  <c r="EOI232" i="6"/>
  <c r="EOJ232" i="6"/>
  <c r="EOK232" i="6"/>
  <c r="EOL232" i="6"/>
  <c r="EOM232" i="6"/>
  <c r="EON232" i="6"/>
  <c r="EOO232" i="6"/>
  <c r="EOP232" i="6"/>
  <c r="EOQ232" i="6"/>
  <c r="EOR232" i="6"/>
  <c r="EOS232" i="6"/>
  <c r="EOT232" i="6"/>
  <c r="EOU232" i="6"/>
  <c r="EOV232" i="6"/>
  <c r="EOW232" i="6"/>
  <c r="EOX232" i="6"/>
  <c r="EOY232" i="6"/>
  <c r="EOZ232" i="6"/>
  <c r="EPA232" i="6"/>
  <c r="EPB232" i="6"/>
  <c r="EPC232" i="6"/>
  <c r="EPD232" i="6"/>
  <c r="EPE232" i="6"/>
  <c r="EPF232" i="6"/>
  <c r="EPG232" i="6"/>
  <c r="EPH232" i="6"/>
  <c r="EPI232" i="6"/>
  <c r="EPJ232" i="6"/>
  <c r="EPK232" i="6"/>
  <c r="EPL232" i="6"/>
  <c r="EPM232" i="6"/>
  <c r="EPN232" i="6"/>
  <c r="EPO232" i="6"/>
  <c r="EPP232" i="6"/>
  <c r="EPQ232" i="6"/>
  <c r="EPR232" i="6"/>
  <c r="EPS232" i="6"/>
  <c r="EPT232" i="6"/>
  <c r="EPU232" i="6"/>
  <c r="EPV232" i="6"/>
  <c r="EPW232" i="6"/>
  <c r="EPX232" i="6"/>
  <c r="EPY232" i="6"/>
  <c r="EPZ232" i="6"/>
  <c r="EQA232" i="6"/>
  <c r="EQB232" i="6"/>
  <c r="EQC232" i="6"/>
  <c r="EQD232" i="6"/>
  <c r="EQE232" i="6"/>
  <c r="EQF232" i="6"/>
  <c r="EQG232" i="6"/>
  <c r="EQH232" i="6"/>
  <c r="EQI232" i="6"/>
  <c r="EQJ232" i="6"/>
  <c r="EQK232" i="6"/>
  <c r="EQL232" i="6"/>
  <c r="EQM232" i="6"/>
  <c r="EQN232" i="6"/>
  <c r="EQO232" i="6"/>
  <c r="EQP232" i="6"/>
  <c r="EQQ232" i="6"/>
  <c r="EQR232" i="6"/>
  <c r="EQS232" i="6"/>
  <c r="EQT232" i="6"/>
  <c r="EQU232" i="6"/>
  <c r="EQV232" i="6"/>
  <c r="EQW232" i="6"/>
  <c r="EQX232" i="6"/>
  <c r="EQY232" i="6"/>
  <c r="EQZ232" i="6"/>
  <c r="ERA232" i="6"/>
  <c r="ERB232" i="6"/>
  <c r="ERC232" i="6"/>
  <c r="ERD232" i="6"/>
  <c r="ERE232" i="6"/>
  <c r="ERF232" i="6"/>
  <c r="ERG232" i="6"/>
  <c r="ERH232" i="6"/>
  <c r="ERI232" i="6"/>
  <c r="ERJ232" i="6"/>
  <c r="ERK232" i="6"/>
  <c r="ERL232" i="6"/>
  <c r="ERM232" i="6"/>
  <c r="ERN232" i="6"/>
  <c r="ERO232" i="6"/>
  <c r="ERP232" i="6"/>
  <c r="ERQ232" i="6"/>
  <c r="ERR232" i="6"/>
  <c r="ERS232" i="6"/>
  <c r="ERT232" i="6"/>
  <c r="ERU232" i="6"/>
  <c r="ERV232" i="6"/>
  <c r="ERW232" i="6"/>
  <c r="ERX232" i="6"/>
  <c r="ERY232" i="6"/>
  <c r="ERZ232" i="6"/>
  <c r="ESA232" i="6"/>
  <c r="ESB232" i="6"/>
  <c r="ESC232" i="6"/>
  <c r="ESD232" i="6"/>
  <c r="ESE232" i="6"/>
  <c r="ESF232" i="6"/>
  <c r="ESG232" i="6"/>
  <c r="ESH232" i="6"/>
  <c r="ESI232" i="6"/>
  <c r="ESJ232" i="6"/>
  <c r="ESK232" i="6"/>
  <c r="ESL232" i="6"/>
  <c r="ESM232" i="6"/>
  <c r="ESN232" i="6"/>
  <c r="ESO232" i="6"/>
  <c r="ESP232" i="6"/>
  <c r="ESQ232" i="6"/>
  <c r="ESR232" i="6"/>
  <c r="ESS232" i="6"/>
  <c r="EST232" i="6"/>
  <c r="ESU232" i="6"/>
  <c r="ESV232" i="6"/>
  <c r="ESW232" i="6"/>
  <c r="ESX232" i="6"/>
  <c r="ESY232" i="6"/>
  <c r="ESZ232" i="6"/>
  <c r="ETA232" i="6"/>
  <c r="ETB232" i="6"/>
  <c r="ETC232" i="6"/>
  <c r="ETD232" i="6"/>
  <c r="ETE232" i="6"/>
  <c r="ETF232" i="6"/>
  <c r="ETG232" i="6"/>
  <c r="ETH232" i="6"/>
  <c r="ETI232" i="6"/>
  <c r="ETJ232" i="6"/>
  <c r="ETK232" i="6"/>
  <c r="ETL232" i="6"/>
  <c r="ETM232" i="6"/>
  <c r="ETN232" i="6"/>
  <c r="ETO232" i="6"/>
  <c r="ETP232" i="6"/>
  <c r="ETQ232" i="6"/>
  <c r="ETR232" i="6"/>
  <c r="ETS232" i="6"/>
  <c r="ETT232" i="6"/>
  <c r="ETU232" i="6"/>
  <c r="ETV232" i="6"/>
  <c r="ETW232" i="6"/>
  <c r="ETX232" i="6"/>
  <c r="ETY232" i="6"/>
  <c r="ETZ232" i="6"/>
  <c r="EUA232" i="6"/>
  <c r="EUB232" i="6"/>
  <c r="EUC232" i="6"/>
  <c r="EUD232" i="6"/>
  <c r="EUE232" i="6"/>
  <c r="EUF232" i="6"/>
  <c r="EUG232" i="6"/>
  <c r="EUH232" i="6"/>
  <c r="EUI232" i="6"/>
  <c r="EUJ232" i="6"/>
  <c r="EUK232" i="6"/>
  <c r="EUL232" i="6"/>
  <c r="EUM232" i="6"/>
  <c r="EUN232" i="6"/>
  <c r="EUO232" i="6"/>
  <c r="EUP232" i="6"/>
  <c r="EUQ232" i="6"/>
  <c r="EUR232" i="6"/>
  <c r="EUS232" i="6"/>
  <c r="EUT232" i="6"/>
  <c r="EUU232" i="6"/>
  <c r="EUV232" i="6"/>
  <c r="EUW232" i="6"/>
  <c r="EUX232" i="6"/>
  <c r="EUY232" i="6"/>
  <c r="EUZ232" i="6"/>
  <c r="EVA232" i="6"/>
  <c r="EVB232" i="6"/>
  <c r="EVC232" i="6"/>
  <c r="EVD232" i="6"/>
  <c r="EVE232" i="6"/>
  <c r="EVF232" i="6"/>
  <c r="EVG232" i="6"/>
  <c r="EVH232" i="6"/>
  <c r="EVI232" i="6"/>
  <c r="EVJ232" i="6"/>
  <c r="EVK232" i="6"/>
  <c r="EVL232" i="6"/>
  <c r="EVM232" i="6"/>
  <c r="EVN232" i="6"/>
  <c r="EVO232" i="6"/>
  <c r="EVP232" i="6"/>
  <c r="EVQ232" i="6"/>
  <c r="EVR232" i="6"/>
  <c r="EVS232" i="6"/>
  <c r="EVT232" i="6"/>
  <c r="EVU232" i="6"/>
  <c r="EVV232" i="6"/>
  <c r="EVW232" i="6"/>
  <c r="EVX232" i="6"/>
  <c r="EVY232" i="6"/>
  <c r="EVZ232" i="6"/>
  <c r="EWA232" i="6"/>
  <c r="EWB232" i="6"/>
  <c r="EWC232" i="6"/>
  <c r="EWD232" i="6"/>
  <c r="EWE232" i="6"/>
  <c r="EWF232" i="6"/>
  <c r="EWG232" i="6"/>
  <c r="EWH232" i="6"/>
  <c r="EWI232" i="6"/>
  <c r="EWJ232" i="6"/>
  <c r="EWK232" i="6"/>
  <c r="EWL232" i="6"/>
  <c r="EWM232" i="6"/>
  <c r="EWN232" i="6"/>
  <c r="EWO232" i="6"/>
  <c r="EWP232" i="6"/>
  <c r="EWQ232" i="6"/>
  <c r="EWR232" i="6"/>
  <c r="EWS232" i="6"/>
  <c r="EWT232" i="6"/>
  <c r="EWU232" i="6"/>
  <c r="EWV232" i="6"/>
  <c r="EWW232" i="6"/>
  <c r="EWX232" i="6"/>
  <c r="EWY232" i="6"/>
  <c r="EWZ232" i="6"/>
  <c r="EXA232" i="6"/>
  <c r="EXB232" i="6"/>
  <c r="EXC232" i="6"/>
  <c r="EXD232" i="6"/>
  <c r="EXE232" i="6"/>
  <c r="EXF232" i="6"/>
  <c r="EXG232" i="6"/>
  <c r="EXH232" i="6"/>
  <c r="EXI232" i="6"/>
  <c r="EXJ232" i="6"/>
  <c r="EXK232" i="6"/>
  <c r="EXL232" i="6"/>
  <c r="EXM232" i="6"/>
  <c r="EXN232" i="6"/>
  <c r="EXO232" i="6"/>
  <c r="EXP232" i="6"/>
  <c r="EXQ232" i="6"/>
  <c r="EXR232" i="6"/>
  <c r="EXS232" i="6"/>
  <c r="EXT232" i="6"/>
  <c r="EXU232" i="6"/>
  <c r="EXV232" i="6"/>
  <c r="EXW232" i="6"/>
  <c r="EXX232" i="6"/>
  <c r="EXY232" i="6"/>
  <c r="EXZ232" i="6"/>
  <c r="EYA232" i="6"/>
  <c r="EYB232" i="6"/>
  <c r="EYC232" i="6"/>
  <c r="EYD232" i="6"/>
  <c r="EYE232" i="6"/>
  <c r="EYF232" i="6"/>
  <c r="EYG232" i="6"/>
  <c r="EYH232" i="6"/>
  <c r="EYI232" i="6"/>
  <c r="EYJ232" i="6"/>
  <c r="EYK232" i="6"/>
  <c r="EYL232" i="6"/>
  <c r="EYM232" i="6"/>
  <c r="EYN232" i="6"/>
  <c r="EYO232" i="6"/>
  <c r="EYP232" i="6"/>
  <c r="EYQ232" i="6"/>
  <c r="EYR232" i="6"/>
  <c r="EYS232" i="6"/>
  <c r="EYT232" i="6"/>
  <c r="EYU232" i="6"/>
  <c r="EYV232" i="6"/>
  <c r="EYW232" i="6"/>
  <c r="EYX232" i="6"/>
  <c r="EYY232" i="6"/>
  <c r="EYZ232" i="6"/>
  <c r="EZA232" i="6"/>
  <c r="EZB232" i="6"/>
  <c r="EZC232" i="6"/>
  <c r="EZD232" i="6"/>
  <c r="EZE232" i="6"/>
  <c r="EZF232" i="6"/>
  <c r="EZG232" i="6"/>
  <c r="EZH232" i="6"/>
  <c r="EZI232" i="6"/>
  <c r="EZJ232" i="6"/>
  <c r="EZK232" i="6"/>
  <c r="EZL232" i="6"/>
  <c r="EZM232" i="6"/>
  <c r="EZN232" i="6"/>
  <c r="EZO232" i="6"/>
  <c r="EZP232" i="6"/>
  <c r="EZQ232" i="6"/>
  <c r="EZR232" i="6"/>
  <c r="EZS232" i="6"/>
  <c r="EZT232" i="6"/>
  <c r="EZU232" i="6"/>
  <c r="EZV232" i="6"/>
  <c r="EZW232" i="6"/>
  <c r="EZX232" i="6"/>
  <c r="EZY232" i="6"/>
  <c r="EZZ232" i="6"/>
  <c r="FAA232" i="6"/>
  <c r="FAB232" i="6"/>
  <c r="FAC232" i="6"/>
  <c r="FAD232" i="6"/>
  <c r="FAE232" i="6"/>
  <c r="FAF232" i="6"/>
  <c r="FAG232" i="6"/>
  <c r="FAH232" i="6"/>
  <c r="FAI232" i="6"/>
  <c r="FAJ232" i="6"/>
  <c r="FAK232" i="6"/>
  <c r="FAL232" i="6"/>
  <c r="FAM232" i="6"/>
  <c r="FAN232" i="6"/>
  <c r="FAO232" i="6"/>
  <c r="FAP232" i="6"/>
  <c r="FAQ232" i="6"/>
  <c r="FAR232" i="6"/>
  <c r="FAS232" i="6"/>
  <c r="FAT232" i="6"/>
  <c r="FAU232" i="6"/>
  <c r="FAV232" i="6"/>
  <c r="FAW232" i="6"/>
  <c r="FAX232" i="6"/>
  <c r="FAY232" i="6"/>
  <c r="FAZ232" i="6"/>
  <c r="FBA232" i="6"/>
  <c r="FBB232" i="6"/>
  <c r="FBC232" i="6"/>
  <c r="FBD232" i="6"/>
  <c r="FBE232" i="6"/>
  <c r="FBF232" i="6"/>
  <c r="FBG232" i="6"/>
  <c r="FBH232" i="6"/>
  <c r="FBI232" i="6"/>
  <c r="FBJ232" i="6"/>
  <c r="FBK232" i="6"/>
  <c r="FBL232" i="6"/>
  <c r="FBM232" i="6"/>
  <c r="FBN232" i="6"/>
  <c r="FBO232" i="6"/>
  <c r="FBP232" i="6"/>
  <c r="FBQ232" i="6"/>
  <c r="FBR232" i="6"/>
  <c r="FBS232" i="6"/>
  <c r="FBT232" i="6"/>
  <c r="FBU232" i="6"/>
  <c r="FBV232" i="6"/>
  <c r="FBW232" i="6"/>
  <c r="FBX232" i="6"/>
  <c r="FBY232" i="6"/>
  <c r="FBZ232" i="6"/>
  <c r="FCA232" i="6"/>
  <c r="FCB232" i="6"/>
  <c r="FCC232" i="6"/>
  <c r="FCD232" i="6"/>
  <c r="FCE232" i="6"/>
  <c r="FCF232" i="6"/>
  <c r="FCG232" i="6"/>
  <c r="FCH232" i="6"/>
  <c r="FCI232" i="6"/>
  <c r="FCJ232" i="6"/>
  <c r="FCK232" i="6"/>
  <c r="FCL232" i="6"/>
  <c r="FCM232" i="6"/>
  <c r="FCN232" i="6"/>
  <c r="FCO232" i="6"/>
  <c r="FCP232" i="6"/>
  <c r="FCQ232" i="6"/>
  <c r="FCR232" i="6"/>
  <c r="FCS232" i="6"/>
  <c r="FCT232" i="6"/>
  <c r="FCU232" i="6"/>
  <c r="FCV232" i="6"/>
  <c r="FCW232" i="6"/>
  <c r="FCX232" i="6"/>
  <c r="FCY232" i="6"/>
  <c r="FCZ232" i="6"/>
  <c r="FDA232" i="6"/>
  <c r="FDB232" i="6"/>
  <c r="FDC232" i="6"/>
  <c r="FDD232" i="6"/>
  <c r="FDE232" i="6"/>
  <c r="FDF232" i="6"/>
  <c r="FDG232" i="6"/>
  <c r="FDH232" i="6"/>
  <c r="FDI232" i="6"/>
  <c r="FDJ232" i="6"/>
  <c r="FDK232" i="6"/>
  <c r="FDL232" i="6"/>
  <c r="FDM232" i="6"/>
  <c r="FDN232" i="6"/>
  <c r="FDO232" i="6"/>
  <c r="FDP232" i="6"/>
  <c r="FDQ232" i="6"/>
  <c r="FDR232" i="6"/>
  <c r="FDS232" i="6"/>
  <c r="FDT232" i="6"/>
  <c r="FDU232" i="6"/>
  <c r="FDV232" i="6"/>
  <c r="FDW232" i="6"/>
  <c r="FDX232" i="6"/>
  <c r="FDY232" i="6"/>
  <c r="FDZ232" i="6"/>
  <c r="FEA232" i="6"/>
  <c r="FEB232" i="6"/>
  <c r="FEC232" i="6"/>
  <c r="FED232" i="6"/>
  <c r="FEE232" i="6"/>
  <c r="FEF232" i="6"/>
  <c r="FEG232" i="6"/>
  <c r="FEH232" i="6"/>
  <c r="FEI232" i="6"/>
  <c r="FEJ232" i="6"/>
  <c r="FEK232" i="6"/>
  <c r="FEL232" i="6"/>
  <c r="FEM232" i="6"/>
  <c r="FEN232" i="6"/>
  <c r="FEO232" i="6"/>
  <c r="FEP232" i="6"/>
  <c r="FEQ232" i="6"/>
  <c r="FER232" i="6"/>
  <c r="FES232" i="6"/>
  <c r="FET232" i="6"/>
  <c r="FEU232" i="6"/>
  <c r="FEV232" i="6"/>
  <c r="FEW232" i="6"/>
  <c r="FEX232" i="6"/>
  <c r="FEY232" i="6"/>
  <c r="FEZ232" i="6"/>
  <c r="FFA232" i="6"/>
  <c r="FFB232" i="6"/>
  <c r="FFC232" i="6"/>
  <c r="FFD232" i="6"/>
  <c r="FFE232" i="6"/>
  <c r="FFF232" i="6"/>
  <c r="FFG232" i="6"/>
  <c r="FFH232" i="6"/>
  <c r="FFI232" i="6"/>
  <c r="FFJ232" i="6"/>
  <c r="FFK232" i="6"/>
  <c r="FFL232" i="6"/>
  <c r="FFM232" i="6"/>
  <c r="FFN232" i="6"/>
  <c r="FFO232" i="6"/>
  <c r="FFP232" i="6"/>
  <c r="FFQ232" i="6"/>
  <c r="FFR232" i="6"/>
  <c r="FFS232" i="6"/>
  <c r="FFT232" i="6"/>
  <c r="FFU232" i="6"/>
  <c r="FFV232" i="6"/>
  <c r="FFW232" i="6"/>
  <c r="FFX232" i="6"/>
  <c r="FFY232" i="6"/>
  <c r="FFZ232" i="6"/>
  <c r="FGA232" i="6"/>
  <c r="FGB232" i="6"/>
  <c r="FGC232" i="6"/>
  <c r="FGD232" i="6"/>
  <c r="FGE232" i="6"/>
  <c r="FGF232" i="6"/>
  <c r="FGG232" i="6"/>
  <c r="FGH232" i="6"/>
  <c r="FGI232" i="6"/>
  <c r="FGJ232" i="6"/>
  <c r="FGK232" i="6"/>
  <c r="FGL232" i="6"/>
  <c r="FGM232" i="6"/>
  <c r="FGN232" i="6"/>
  <c r="FGO232" i="6"/>
  <c r="FGP232" i="6"/>
  <c r="FGQ232" i="6"/>
  <c r="FGR232" i="6"/>
  <c r="FGS232" i="6"/>
  <c r="FGT232" i="6"/>
  <c r="FGU232" i="6"/>
  <c r="FGV232" i="6"/>
  <c r="FGW232" i="6"/>
  <c r="FGX232" i="6"/>
  <c r="FGY232" i="6"/>
  <c r="FGZ232" i="6"/>
  <c r="FHA232" i="6"/>
  <c r="FHB232" i="6"/>
  <c r="FHC232" i="6"/>
  <c r="FHD232" i="6"/>
  <c r="FHE232" i="6"/>
  <c r="FHF232" i="6"/>
  <c r="FHG232" i="6"/>
  <c r="FHH232" i="6"/>
  <c r="FHI232" i="6"/>
  <c r="FHJ232" i="6"/>
  <c r="FHK232" i="6"/>
  <c r="FHL232" i="6"/>
  <c r="FHM232" i="6"/>
  <c r="FHN232" i="6"/>
  <c r="FHO232" i="6"/>
  <c r="FHP232" i="6"/>
  <c r="FHQ232" i="6"/>
  <c r="FHR232" i="6"/>
  <c r="FHS232" i="6"/>
  <c r="FHT232" i="6"/>
  <c r="FHU232" i="6"/>
  <c r="FHV232" i="6"/>
  <c r="FHW232" i="6"/>
  <c r="FHX232" i="6"/>
  <c r="FHY232" i="6"/>
  <c r="FHZ232" i="6"/>
  <c r="FIA232" i="6"/>
  <c r="FIB232" i="6"/>
  <c r="FIC232" i="6"/>
  <c r="FID232" i="6"/>
  <c r="FIE232" i="6"/>
  <c r="FIF232" i="6"/>
  <c r="FIG232" i="6"/>
  <c r="FIH232" i="6"/>
  <c r="FII232" i="6"/>
  <c r="FIJ232" i="6"/>
  <c r="FIK232" i="6"/>
  <c r="FIL232" i="6"/>
  <c r="FIM232" i="6"/>
  <c r="FIN232" i="6"/>
  <c r="FIO232" i="6"/>
  <c r="FIP232" i="6"/>
  <c r="FIQ232" i="6"/>
  <c r="FIR232" i="6"/>
  <c r="FIS232" i="6"/>
  <c r="FIT232" i="6"/>
  <c r="FIU232" i="6"/>
  <c r="FIV232" i="6"/>
  <c r="FIW232" i="6"/>
  <c r="FIX232" i="6"/>
  <c r="FIY232" i="6"/>
  <c r="FIZ232" i="6"/>
  <c r="FJA232" i="6"/>
  <c r="FJB232" i="6"/>
  <c r="FJC232" i="6"/>
  <c r="FJD232" i="6"/>
  <c r="FJE232" i="6"/>
  <c r="FJF232" i="6"/>
  <c r="FJG232" i="6"/>
  <c r="FJH232" i="6"/>
  <c r="FJI232" i="6"/>
  <c r="FJJ232" i="6"/>
  <c r="FJK232" i="6"/>
  <c r="FJL232" i="6"/>
  <c r="FJM232" i="6"/>
  <c r="FJN232" i="6"/>
  <c r="FJO232" i="6"/>
  <c r="FJP232" i="6"/>
  <c r="FJQ232" i="6"/>
  <c r="FJR232" i="6"/>
  <c r="FJS232" i="6"/>
  <c r="FJT232" i="6"/>
  <c r="FJU232" i="6"/>
  <c r="FJV232" i="6"/>
  <c r="FJW232" i="6"/>
  <c r="FJX232" i="6"/>
  <c r="FJY232" i="6"/>
  <c r="FJZ232" i="6"/>
  <c r="FKA232" i="6"/>
  <c r="FKB232" i="6"/>
  <c r="FKC232" i="6"/>
  <c r="FKD232" i="6"/>
  <c r="FKE232" i="6"/>
  <c r="FKF232" i="6"/>
  <c r="FKG232" i="6"/>
  <c r="FKH232" i="6"/>
  <c r="FKI232" i="6"/>
  <c r="FKJ232" i="6"/>
  <c r="FKK232" i="6"/>
  <c r="FKL232" i="6"/>
  <c r="FKM232" i="6"/>
  <c r="FKN232" i="6"/>
  <c r="FKO232" i="6"/>
  <c r="FKP232" i="6"/>
  <c r="FKQ232" i="6"/>
  <c r="FKR232" i="6"/>
  <c r="FKS232" i="6"/>
  <c r="FKT232" i="6"/>
  <c r="FKU232" i="6"/>
  <c r="FKV232" i="6"/>
  <c r="FKW232" i="6"/>
  <c r="FKX232" i="6"/>
  <c r="FKY232" i="6"/>
  <c r="FKZ232" i="6"/>
  <c r="FLA232" i="6"/>
  <c r="FLB232" i="6"/>
  <c r="FLC232" i="6"/>
  <c r="FLD232" i="6"/>
  <c r="FLE232" i="6"/>
  <c r="FLF232" i="6"/>
  <c r="FLG232" i="6"/>
  <c r="FLH232" i="6"/>
  <c r="FLI232" i="6"/>
  <c r="FLJ232" i="6"/>
  <c r="FLK232" i="6"/>
  <c r="FLL232" i="6"/>
  <c r="FLM232" i="6"/>
  <c r="FLN232" i="6"/>
  <c r="FLO232" i="6"/>
  <c r="FLP232" i="6"/>
  <c r="FLQ232" i="6"/>
  <c r="FLR232" i="6"/>
  <c r="FLS232" i="6"/>
  <c r="FLT232" i="6"/>
  <c r="FLU232" i="6"/>
  <c r="FLV232" i="6"/>
  <c r="FLW232" i="6"/>
  <c r="FLX232" i="6"/>
  <c r="FLY232" i="6"/>
  <c r="FLZ232" i="6"/>
  <c r="FMA232" i="6"/>
  <c r="FMB232" i="6"/>
  <c r="FMC232" i="6"/>
  <c r="FMD232" i="6"/>
  <c r="FME232" i="6"/>
  <c r="FMF232" i="6"/>
  <c r="FMG232" i="6"/>
  <c r="FMH232" i="6"/>
  <c r="FMI232" i="6"/>
  <c r="FMJ232" i="6"/>
  <c r="FMK232" i="6"/>
  <c r="FML232" i="6"/>
  <c r="FMM232" i="6"/>
  <c r="FMN232" i="6"/>
  <c r="FMO232" i="6"/>
  <c r="FMP232" i="6"/>
  <c r="FMQ232" i="6"/>
  <c r="FMR232" i="6"/>
  <c r="FMS232" i="6"/>
  <c r="FMT232" i="6"/>
  <c r="FMU232" i="6"/>
  <c r="FMV232" i="6"/>
  <c r="FMW232" i="6"/>
  <c r="FMX232" i="6"/>
  <c r="FMY232" i="6"/>
  <c r="FMZ232" i="6"/>
  <c r="FNA232" i="6"/>
  <c r="FNB232" i="6"/>
  <c r="FNC232" i="6"/>
  <c r="FND232" i="6"/>
  <c r="FNE232" i="6"/>
  <c r="FNF232" i="6"/>
  <c r="FNG232" i="6"/>
  <c r="FNH232" i="6"/>
  <c r="FNI232" i="6"/>
  <c r="FNJ232" i="6"/>
  <c r="FNK232" i="6"/>
  <c r="FNL232" i="6"/>
  <c r="FNM232" i="6"/>
  <c r="FNN232" i="6"/>
  <c r="FNO232" i="6"/>
  <c r="FNP232" i="6"/>
  <c r="FNQ232" i="6"/>
  <c r="FNR232" i="6"/>
  <c r="FNS232" i="6"/>
  <c r="FNT232" i="6"/>
  <c r="FNU232" i="6"/>
  <c r="FNV232" i="6"/>
  <c r="FNW232" i="6"/>
  <c r="FNX232" i="6"/>
  <c r="FNY232" i="6"/>
  <c r="FNZ232" i="6"/>
  <c r="FOA232" i="6"/>
  <c r="FOB232" i="6"/>
  <c r="FOC232" i="6"/>
  <c r="FOD232" i="6"/>
  <c r="FOE232" i="6"/>
  <c r="FOF232" i="6"/>
  <c r="FOG232" i="6"/>
  <c r="FOH232" i="6"/>
  <c r="FOI232" i="6"/>
  <c r="FOJ232" i="6"/>
  <c r="FOK232" i="6"/>
  <c r="FOL232" i="6"/>
  <c r="FOM232" i="6"/>
  <c r="FON232" i="6"/>
  <c r="FOO232" i="6"/>
  <c r="FOP232" i="6"/>
  <c r="FOQ232" i="6"/>
  <c r="FOR232" i="6"/>
  <c r="FOS232" i="6"/>
  <c r="FOT232" i="6"/>
  <c r="FOU232" i="6"/>
  <c r="FOV232" i="6"/>
  <c r="FOW232" i="6"/>
  <c r="FOX232" i="6"/>
  <c r="FOY232" i="6"/>
  <c r="FOZ232" i="6"/>
  <c r="FPA232" i="6"/>
  <c r="FPB232" i="6"/>
  <c r="FPC232" i="6"/>
  <c r="FPD232" i="6"/>
  <c r="FPE232" i="6"/>
  <c r="FPF232" i="6"/>
  <c r="FPG232" i="6"/>
  <c r="FPH232" i="6"/>
  <c r="FPI232" i="6"/>
  <c r="FPJ232" i="6"/>
  <c r="FPK232" i="6"/>
  <c r="FPL232" i="6"/>
  <c r="FPM232" i="6"/>
  <c r="FPN232" i="6"/>
  <c r="FPO232" i="6"/>
  <c r="FPP232" i="6"/>
  <c r="FPQ232" i="6"/>
  <c r="FPR232" i="6"/>
  <c r="FPS232" i="6"/>
  <c r="FPT232" i="6"/>
  <c r="FPU232" i="6"/>
  <c r="FPV232" i="6"/>
  <c r="FPW232" i="6"/>
  <c r="FPX232" i="6"/>
  <c r="FPY232" i="6"/>
  <c r="FPZ232" i="6"/>
  <c r="FQA232" i="6"/>
  <c r="FQB232" i="6"/>
  <c r="FQC232" i="6"/>
  <c r="FQD232" i="6"/>
  <c r="FQE232" i="6"/>
  <c r="FQF232" i="6"/>
  <c r="FQG232" i="6"/>
  <c r="FQH232" i="6"/>
  <c r="FQI232" i="6"/>
  <c r="FQJ232" i="6"/>
  <c r="FQK232" i="6"/>
  <c r="FQL232" i="6"/>
  <c r="FQM232" i="6"/>
  <c r="FQN232" i="6"/>
  <c r="FQO232" i="6"/>
  <c r="FQP232" i="6"/>
  <c r="FQQ232" i="6"/>
  <c r="FQR232" i="6"/>
  <c r="FQS232" i="6"/>
  <c r="FQT232" i="6"/>
  <c r="FQU232" i="6"/>
  <c r="FQV232" i="6"/>
  <c r="FQW232" i="6"/>
  <c r="FQX232" i="6"/>
  <c r="FQY232" i="6"/>
  <c r="FQZ232" i="6"/>
  <c r="FRA232" i="6"/>
  <c r="FRB232" i="6"/>
  <c r="FRC232" i="6"/>
  <c r="FRD232" i="6"/>
  <c r="FRE232" i="6"/>
  <c r="FRF232" i="6"/>
  <c r="FRG232" i="6"/>
  <c r="FRH232" i="6"/>
  <c r="FRI232" i="6"/>
  <c r="FRJ232" i="6"/>
  <c r="FRK232" i="6"/>
  <c r="FRL232" i="6"/>
  <c r="FRM232" i="6"/>
  <c r="FRN232" i="6"/>
  <c r="FRO232" i="6"/>
  <c r="FRP232" i="6"/>
  <c r="FRQ232" i="6"/>
  <c r="FRR232" i="6"/>
  <c r="FRS232" i="6"/>
  <c r="FRT232" i="6"/>
  <c r="FRU232" i="6"/>
  <c r="FRV232" i="6"/>
  <c r="FRW232" i="6"/>
  <c r="FRX232" i="6"/>
  <c r="FRY232" i="6"/>
  <c r="FRZ232" i="6"/>
  <c r="FSA232" i="6"/>
  <c r="FSB232" i="6"/>
  <c r="FSC232" i="6"/>
  <c r="FSD232" i="6"/>
  <c r="FSE232" i="6"/>
  <c r="FSF232" i="6"/>
  <c r="FSG232" i="6"/>
  <c r="FSH232" i="6"/>
  <c r="FSI232" i="6"/>
  <c r="FSJ232" i="6"/>
  <c r="FSK232" i="6"/>
  <c r="FSL232" i="6"/>
  <c r="FSM232" i="6"/>
  <c r="FSN232" i="6"/>
  <c r="FSO232" i="6"/>
  <c r="FSP232" i="6"/>
  <c r="FSQ232" i="6"/>
  <c r="FSR232" i="6"/>
  <c r="FSS232" i="6"/>
  <c r="FST232" i="6"/>
  <c r="FSU232" i="6"/>
  <c r="FSV232" i="6"/>
  <c r="FSW232" i="6"/>
  <c r="FSX232" i="6"/>
  <c r="FSY232" i="6"/>
  <c r="FSZ232" i="6"/>
  <c r="FTA232" i="6"/>
  <c r="FTB232" i="6"/>
  <c r="FTC232" i="6"/>
  <c r="FTD232" i="6"/>
  <c r="FTE232" i="6"/>
  <c r="FTF232" i="6"/>
  <c r="FTG232" i="6"/>
  <c r="FTH232" i="6"/>
  <c r="FTI232" i="6"/>
  <c r="FTJ232" i="6"/>
  <c r="FTK232" i="6"/>
  <c r="FTL232" i="6"/>
  <c r="FTM232" i="6"/>
  <c r="FTN232" i="6"/>
  <c r="FTO232" i="6"/>
  <c r="FTP232" i="6"/>
  <c r="FTQ232" i="6"/>
  <c r="FTR232" i="6"/>
  <c r="FTS232" i="6"/>
  <c r="FTT232" i="6"/>
  <c r="FTU232" i="6"/>
  <c r="FTV232" i="6"/>
  <c r="FTW232" i="6"/>
  <c r="FTX232" i="6"/>
  <c r="FTY232" i="6"/>
  <c r="FTZ232" i="6"/>
  <c r="FUA232" i="6"/>
  <c r="FUB232" i="6"/>
  <c r="FUC232" i="6"/>
  <c r="FUD232" i="6"/>
  <c r="FUE232" i="6"/>
  <c r="FUF232" i="6"/>
  <c r="FUG232" i="6"/>
  <c r="FUH232" i="6"/>
  <c r="FUI232" i="6"/>
  <c r="FUJ232" i="6"/>
  <c r="FUK232" i="6"/>
  <c r="FUL232" i="6"/>
  <c r="FUM232" i="6"/>
  <c r="FUN232" i="6"/>
  <c r="FUO232" i="6"/>
  <c r="FUP232" i="6"/>
  <c r="FUQ232" i="6"/>
  <c r="FUR232" i="6"/>
  <c r="FUS232" i="6"/>
  <c r="FUT232" i="6"/>
  <c r="FUU232" i="6"/>
  <c r="FUV232" i="6"/>
  <c r="FUW232" i="6"/>
  <c r="FUX232" i="6"/>
  <c r="FUY232" i="6"/>
  <c r="FUZ232" i="6"/>
  <c r="FVA232" i="6"/>
  <c r="FVB232" i="6"/>
  <c r="FVC232" i="6"/>
  <c r="FVD232" i="6"/>
  <c r="FVE232" i="6"/>
  <c r="FVF232" i="6"/>
  <c r="FVG232" i="6"/>
  <c r="FVH232" i="6"/>
  <c r="FVI232" i="6"/>
  <c r="FVJ232" i="6"/>
  <c r="FVK232" i="6"/>
  <c r="FVL232" i="6"/>
  <c r="FVM232" i="6"/>
  <c r="FVN232" i="6"/>
  <c r="FVO232" i="6"/>
  <c r="FVP232" i="6"/>
  <c r="FVQ232" i="6"/>
  <c r="FVR232" i="6"/>
  <c r="FVS232" i="6"/>
  <c r="FVT232" i="6"/>
  <c r="FVU232" i="6"/>
  <c r="FVV232" i="6"/>
  <c r="FVW232" i="6"/>
  <c r="FVX232" i="6"/>
  <c r="FVY232" i="6"/>
  <c r="FVZ232" i="6"/>
  <c r="FWA232" i="6"/>
  <c r="FWB232" i="6"/>
  <c r="FWC232" i="6"/>
  <c r="FWD232" i="6"/>
  <c r="FWE232" i="6"/>
  <c r="FWF232" i="6"/>
  <c r="FWG232" i="6"/>
  <c r="FWH232" i="6"/>
  <c r="FWI232" i="6"/>
  <c r="FWJ232" i="6"/>
  <c r="FWK232" i="6"/>
  <c r="FWL232" i="6"/>
  <c r="FWM232" i="6"/>
  <c r="FWN232" i="6"/>
  <c r="FWO232" i="6"/>
  <c r="FWP232" i="6"/>
  <c r="FWQ232" i="6"/>
  <c r="FWR232" i="6"/>
  <c r="FWS232" i="6"/>
  <c r="FWT232" i="6"/>
  <c r="FWU232" i="6"/>
  <c r="FWV232" i="6"/>
  <c r="FWW232" i="6"/>
  <c r="FWX232" i="6"/>
  <c r="FWY232" i="6"/>
  <c r="FWZ232" i="6"/>
  <c r="FXA232" i="6"/>
  <c r="FXB232" i="6"/>
  <c r="FXC232" i="6"/>
  <c r="FXD232" i="6"/>
  <c r="FXE232" i="6"/>
  <c r="FXF232" i="6"/>
  <c r="FXG232" i="6"/>
  <c r="FXH232" i="6"/>
  <c r="FXI232" i="6"/>
  <c r="FXJ232" i="6"/>
  <c r="FXK232" i="6"/>
  <c r="FXL232" i="6"/>
  <c r="FXM232" i="6"/>
  <c r="FXN232" i="6"/>
  <c r="FXO232" i="6"/>
  <c r="FXP232" i="6"/>
  <c r="FXQ232" i="6"/>
  <c r="FXR232" i="6"/>
  <c r="FXS232" i="6"/>
  <c r="FXT232" i="6"/>
  <c r="FXU232" i="6"/>
  <c r="FXV232" i="6"/>
  <c r="FXW232" i="6"/>
  <c r="FXX232" i="6"/>
  <c r="FXY232" i="6"/>
  <c r="FXZ232" i="6"/>
  <c r="FYA232" i="6"/>
  <c r="FYB232" i="6"/>
  <c r="FYC232" i="6"/>
  <c r="FYD232" i="6"/>
  <c r="FYE232" i="6"/>
  <c r="FYF232" i="6"/>
  <c r="FYG232" i="6"/>
  <c r="FYH232" i="6"/>
  <c r="FYI232" i="6"/>
  <c r="FYJ232" i="6"/>
  <c r="FYK232" i="6"/>
  <c r="FYL232" i="6"/>
  <c r="FYM232" i="6"/>
  <c r="FYN232" i="6"/>
  <c r="FYO232" i="6"/>
  <c r="FYP232" i="6"/>
  <c r="FYQ232" i="6"/>
  <c r="FYR232" i="6"/>
  <c r="FYS232" i="6"/>
  <c r="FYT232" i="6"/>
  <c r="FYU232" i="6"/>
  <c r="FYV232" i="6"/>
  <c r="FYW232" i="6"/>
  <c r="FYX232" i="6"/>
  <c r="FYY232" i="6"/>
  <c r="FYZ232" i="6"/>
  <c r="FZA232" i="6"/>
  <c r="FZB232" i="6"/>
  <c r="FZC232" i="6"/>
  <c r="FZD232" i="6"/>
  <c r="FZE232" i="6"/>
  <c r="FZF232" i="6"/>
  <c r="FZG232" i="6"/>
  <c r="FZH232" i="6"/>
  <c r="FZI232" i="6"/>
  <c r="FZJ232" i="6"/>
  <c r="FZK232" i="6"/>
  <c r="FZL232" i="6"/>
  <c r="FZM232" i="6"/>
  <c r="FZN232" i="6"/>
  <c r="FZO232" i="6"/>
  <c r="FZP232" i="6"/>
  <c r="FZQ232" i="6"/>
  <c r="FZR232" i="6"/>
  <c r="FZS232" i="6"/>
  <c r="FZT232" i="6"/>
  <c r="FZU232" i="6"/>
  <c r="FZV232" i="6"/>
  <c r="FZW232" i="6"/>
  <c r="FZX232" i="6"/>
  <c r="FZY232" i="6"/>
  <c r="FZZ232" i="6"/>
  <c r="GAA232" i="6"/>
  <c r="GAB232" i="6"/>
  <c r="GAC232" i="6"/>
  <c r="GAD232" i="6"/>
  <c r="GAE232" i="6"/>
  <c r="GAF232" i="6"/>
  <c r="GAG232" i="6"/>
  <c r="GAH232" i="6"/>
  <c r="GAI232" i="6"/>
  <c r="GAJ232" i="6"/>
  <c r="GAK232" i="6"/>
  <c r="GAL232" i="6"/>
  <c r="GAM232" i="6"/>
  <c r="GAN232" i="6"/>
  <c r="GAO232" i="6"/>
  <c r="GAP232" i="6"/>
  <c r="GAQ232" i="6"/>
  <c r="GAR232" i="6"/>
  <c r="GAS232" i="6"/>
  <c r="GAT232" i="6"/>
  <c r="GAU232" i="6"/>
  <c r="GAV232" i="6"/>
  <c r="GAW232" i="6"/>
  <c r="GAX232" i="6"/>
  <c r="GAY232" i="6"/>
  <c r="GAZ232" i="6"/>
  <c r="GBA232" i="6"/>
  <c r="GBB232" i="6"/>
  <c r="GBC232" i="6"/>
  <c r="GBD232" i="6"/>
  <c r="GBE232" i="6"/>
  <c r="GBF232" i="6"/>
  <c r="GBG232" i="6"/>
  <c r="GBH232" i="6"/>
  <c r="GBI232" i="6"/>
  <c r="GBJ232" i="6"/>
  <c r="GBK232" i="6"/>
  <c r="GBL232" i="6"/>
  <c r="GBM232" i="6"/>
  <c r="GBN232" i="6"/>
  <c r="GBO232" i="6"/>
  <c r="GBP232" i="6"/>
  <c r="GBQ232" i="6"/>
  <c r="GBR232" i="6"/>
  <c r="GBS232" i="6"/>
  <c r="GBT232" i="6"/>
  <c r="GBU232" i="6"/>
  <c r="GBV232" i="6"/>
  <c r="GBW232" i="6"/>
  <c r="GBX232" i="6"/>
  <c r="GBY232" i="6"/>
  <c r="GBZ232" i="6"/>
  <c r="GCA232" i="6"/>
  <c r="GCB232" i="6"/>
  <c r="GCC232" i="6"/>
  <c r="GCD232" i="6"/>
  <c r="GCE232" i="6"/>
  <c r="GCF232" i="6"/>
  <c r="GCG232" i="6"/>
  <c r="GCH232" i="6"/>
  <c r="GCI232" i="6"/>
  <c r="GCJ232" i="6"/>
  <c r="GCK232" i="6"/>
  <c r="GCL232" i="6"/>
  <c r="GCM232" i="6"/>
  <c r="GCN232" i="6"/>
  <c r="GCO232" i="6"/>
  <c r="GCP232" i="6"/>
  <c r="GCQ232" i="6"/>
  <c r="GCR232" i="6"/>
  <c r="GCS232" i="6"/>
  <c r="GCT232" i="6"/>
  <c r="GCU232" i="6"/>
  <c r="GCV232" i="6"/>
  <c r="GCW232" i="6"/>
  <c r="GCX232" i="6"/>
  <c r="GCY232" i="6"/>
  <c r="GCZ232" i="6"/>
  <c r="GDA232" i="6"/>
  <c r="GDB232" i="6"/>
  <c r="GDC232" i="6"/>
  <c r="GDD232" i="6"/>
  <c r="GDE232" i="6"/>
  <c r="GDF232" i="6"/>
  <c r="GDG232" i="6"/>
  <c r="GDH232" i="6"/>
  <c r="GDI232" i="6"/>
  <c r="GDJ232" i="6"/>
  <c r="GDK232" i="6"/>
  <c r="GDL232" i="6"/>
  <c r="GDM232" i="6"/>
  <c r="GDN232" i="6"/>
  <c r="GDO232" i="6"/>
  <c r="GDP232" i="6"/>
  <c r="GDQ232" i="6"/>
  <c r="GDR232" i="6"/>
  <c r="GDS232" i="6"/>
  <c r="GDT232" i="6"/>
  <c r="GDU232" i="6"/>
  <c r="GDV232" i="6"/>
  <c r="GDW232" i="6"/>
  <c r="GDX232" i="6"/>
  <c r="GDY232" i="6"/>
  <c r="GDZ232" i="6"/>
  <c r="GEA232" i="6"/>
  <c r="GEB232" i="6"/>
  <c r="GEC232" i="6"/>
  <c r="GED232" i="6"/>
  <c r="GEE232" i="6"/>
  <c r="GEF232" i="6"/>
  <c r="GEG232" i="6"/>
  <c r="GEH232" i="6"/>
  <c r="GEI232" i="6"/>
  <c r="GEJ232" i="6"/>
  <c r="GEK232" i="6"/>
  <c r="GEL232" i="6"/>
  <c r="GEM232" i="6"/>
  <c r="GEN232" i="6"/>
  <c r="GEO232" i="6"/>
  <c r="GEP232" i="6"/>
  <c r="GEQ232" i="6"/>
  <c r="GER232" i="6"/>
  <c r="GES232" i="6"/>
  <c r="GET232" i="6"/>
  <c r="GEU232" i="6"/>
  <c r="GEV232" i="6"/>
  <c r="GEW232" i="6"/>
  <c r="GEX232" i="6"/>
  <c r="GEY232" i="6"/>
  <c r="GEZ232" i="6"/>
  <c r="GFA232" i="6"/>
  <c r="GFB232" i="6"/>
  <c r="GFC232" i="6"/>
  <c r="GFD232" i="6"/>
  <c r="GFE232" i="6"/>
  <c r="GFF232" i="6"/>
  <c r="GFG232" i="6"/>
  <c r="GFH232" i="6"/>
  <c r="GFI232" i="6"/>
  <c r="GFJ232" i="6"/>
  <c r="GFK232" i="6"/>
  <c r="GFL232" i="6"/>
  <c r="GFM232" i="6"/>
  <c r="GFN232" i="6"/>
  <c r="GFO232" i="6"/>
  <c r="GFP232" i="6"/>
  <c r="GFQ232" i="6"/>
  <c r="GFR232" i="6"/>
  <c r="GFS232" i="6"/>
  <c r="GFT232" i="6"/>
  <c r="GFU232" i="6"/>
  <c r="GFV232" i="6"/>
  <c r="GFW232" i="6"/>
  <c r="GFX232" i="6"/>
  <c r="GFY232" i="6"/>
  <c r="GFZ232" i="6"/>
  <c r="GGA232" i="6"/>
  <c r="GGB232" i="6"/>
  <c r="GGC232" i="6"/>
  <c r="GGD232" i="6"/>
  <c r="GGE232" i="6"/>
  <c r="GGF232" i="6"/>
  <c r="GGG232" i="6"/>
  <c r="GGH232" i="6"/>
  <c r="GGI232" i="6"/>
  <c r="GGJ232" i="6"/>
  <c r="GGK232" i="6"/>
  <c r="GGL232" i="6"/>
  <c r="GGM232" i="6"/>
  <c r="GGN232" i="6"/>
  <c r="GGO232" i="6"/>
  <c r="GGP232" i="6"/>
  <c r="GGQ232" i="6"/>
  <c r="GGR232" i="6"/>
  <c r="GGS232" i="6"/>
  <c r="GGT232" i="6"/>
  <c r="GGU232" i="6"/>
  <c r="GGV232" i="6"/>
  <c r="GGW232" i="6"/>
  <c r="GGX232" i="6"/>
  <c r="GGY232" i="6"/>
  <c r="GGZ232" i="6"/>
  <c r="GHA232" i="6"/>
  <c r="GHB232" i="6"/>
  <c r="GHC232" i="6"/>
  <c r="GHD232" i="6"/>
  <c r="GHE232" i="6"/>
  <c r="GHF232" i="6"/>
  <c r="GHG232" i="6"/>
  <c r="GHH232" i="6"/>
  <c r="GHI232" i="6"/>
  <c r="GHJ232" i="6"/>
  <c r="GHK232" i="6"/>
  <c r="GHL232" i="6"/>
  <c r="GHM232" i="6"/>
  <c r="GHN232" i="6"/>
  <c r="GHO232" i="6"/>
  <c r="GHP232" i="6"/>
  <c r="GHQ232" i="6"/>
  <c r="GHR232" i="6"/>
  <c r="GHS232" i="6"/>
  <c r="GHT232" i="6"/>
  <c r="GHU232" i="6"/>
  <c r="GHV232" i="6"/>
  <c r="GHW232" i="6"/>
  <c r="GHX232" i="6"/>
  <c r="GHY232" i="6"/>
  <c r="GHZ232" i="6"/>
  <c r="GIA232" i="6"/>
  <c r="GIB232" i="6"/>
  <c r="GIC232" i="6"/>
  <c r="GID232" i="6"/>
  <c r="GIE232" i="6"/>
  <c r="GIF232" i="6"/>
  <c r="GIG232" i="6"/>
  <c r="GIH232" i="6"/>
  <c r="GII232" i="6"/>
  <c r="GIJ232" i="6"/>
  <c r="GIK232" i="6"/>
  <c r="GIL232" i="6"/>
  <c r="GIM232" i="6"/>
  <c r="GIN232" i="6"/>
  <c r="GIO232" i="6"/>
  <c r="GIP232" i="6"/>
  <c r="GIQ232" i="6"/>
  <c r="GIR232" i="6"/>
  <c r="GIS232" i="6"/>
  <c r="GIT232" i="6"/>
  <c r="GIU232" i="6"/>
  <c r="GIV232" i="6"/>
  <c r="GIW232" i="6"/>
  <c r="GIX232" i="6"/>
  <c r="GIY232" i="6"/>
  <c r="GIZ232" i="6"/>
  <c r="GJA232" i="6"/>
  <c r="GJB232" i="6"/>
  <c r="GJC232" i="6"/>
  <c r="GJD232" i="6"/>
  <c r="GJE232" i="6"/>
  <c r="GJF232" i="6"/>
  <c r="GJG232" i="6"/>
  <c r="GJH232" i="6"/>
  <c r="GJI232" i="6"/>
  <c r="GJJ232" i="6"/>
  <c r="GJK232" i="6"/>
  <c r="GJL232" i="6"/>
  <c r="GJM232" i="6"/>
  <c r="GJN232" i="6"/>
  <c r="GJO232" i="6"/>
  <c r="GJP232" i="6"/>
  <c r="GJQ232" i="6"/>
  <c r="GJR232" i="6"/>
  <c r="GJS232" i="6"/>
  <c r="GJT232" i="6"/>
  <c r="GJU232" i="6"/>
  <c r="GJV232" i="6"/>
  <c r="GJW232" i="6"/>
  <c r="GJX232" i="6"/>
  <c r="GJY232" i="6"/>
  <c r="GJZ232" i="6"/>
  <c r="GKA232" i="6"/>
  <c r="GKB232" i="6"/>
  <c r="GKC232" i="6"/>
  <c r="GKD232" i="6"/>
  <c r="GKE232" i="6"/>
  <c r="GKF232" i="6"/>
  <c r="GKG232" i="6"/>
  <c r="GKH232" i="6"/>
  <c r="GKI232" i="6"/>
  <c r="GKJ232" i="6"/>
  <c r="GKK232" i="6"/>
  <c r="GKL232" i="6"/>
  <c r="GKM232" i="6"/>
  <c r="GKN232" i="6"/>
  <c r="GKO232" i="6"/>
  <c r="GKP232" i="6"/>
  <c r="GKQ232" i="6"/>
  <c r="GKR232" i="6"/>
  <c r="GKS232" i="6"/>
  <c r="GKT232" i="6"/>
  <c r="GKU232" i="6"/>
  <c r="GKV232" i="6"/>
  <c r="GKW232" i="6"/>
  <c r="GKX232" i="6"/>
  <c r="GKY232" i="6"/>
  <c r="GKZ232" i="6"/>
  <c r="GLA232" i="6"/>
  <c r="GLB232" i="6"/>
  <c r="GLC232" i="6"/>
  <c r="GLD232" i="6"/>
  <c r="GLE232" i="6"/>
  <c r="GLF232" i="6"/>
  <c r="GLG232" i="6"/>
  <c r="GLH232" i="6"/>
  <c r="GLI232" i="6"/>
  <c r="GLJ232" i="6"/>
  <c r="GLK232" i="6"/>
  <c r="GLL232" i="6"/>
  <c r="GLM232" i="6"/>
  <c r="GLN232" i="6"/>
  <c r="GLO232" i="6"/>
  <c r="GLP232" i="6"/>
  <c r="GLQ232" i="6"/>
  <c r="GLR232" i="6"/>
  <c r="GLS232" i="6"/>
  <c r="GLT232" i="6"/>
  <c r="GLU232" i="6"/>
  <c r="GLV232" i="6"/>
  <c r="GLW232" i="6"/>
  <c r="GLX232" i="6"/>
  <c r="GLY232" i="6"/>
  <c r="GLZ232" i="6"/>
  <c r="GMA232" i="6"/>
  <c r="GMB232" i="6"/>
  <c r="GMC232" i="6"/>
  <c r="GMD232" i="6"/>
  <c r="GME232" i="6"/>
  <c r="GMF232" i="6"/>
  <c r="GMG232" i="6"/>
  <c r="GMH232" i="6"/>
  <c r="GMI232" i="6"/>
  <c r="GMJ232" i="6"/>
  <c r="GMK232" i="6"/>
  <c r="GML232" i="6"/>
  <c r="GMM232" i="6"/>
  <c r="GMN232" i="6"/>
  <c r="GMO232" i="6"/>
  <c r="GMP232" i="6"/>
  <c r="GMQ232" i="6"/>
  <c r="GMR232" i="6"/>
  <c r="GMS232" i="6"/>
  <c r="GMT232" i="6"/>
  <c r="GMU232" i="6"/>
  <c r="GMV232" i="6"/>
  <c r="GMW232" i="6"/>
  <c r="GMX232" i="6"/>
  <c r="GMY232" i="6"/>
  <c r="GMZ232" i="6"/>
  <c r="GNA232" i="6"/>
  <c r="GNB232" i="6"/>
  <c r="GNC232" i="6"/>
  <c r="GND232" i="6"/>
  <c r="GNE232" i="6"/>
  <c r="GNF232" i="6"/>
  <c r="GNG232" i="6"/>
  <c r="GNH232" i="6"/>
  <c r="GNI232" i="6"/>
  <c r="GNJ232" i="6"/>
  <c r="GNK232" i="6"/>
  <c r="GNL232" i="6"/>
  <c r="GNM232" i="6"/>
  <c r="GNN232" i="6"/>
  <c r="GNO232" i="6"/>
  <c r="GNP232" i="6"/>
  <c r="GNQ232" i="6"/>
  <c r="GNR232" i="6"/>
  <c r="GNS232" i="6"/>
  <c r="GNT232" i="6"/>
  <c r="GNU232" i="6"/>
  <c r="GNV232" i="6"/>
  <c r="GNW232" i="6"/>
  <c r="GNX232" i="6"/>
  <c r="GNY232" i="6"/>
  <c r="GNZ232" i="6"/>
  <c r="GOA232" i="6"/>
  <c r="GOB232" i="6"/>
  <c r="GOC232" i="6"/>
  <c r="GOD232" i="6"/>
  <c r="GOE232" i="6"/>
  <c r="GOF232" i="6"/>
  <c r="GOG232" i="6"/>
  <c r="GOH232" i="6"/>
  <c r="GOI232" i="6"/>
  <c r="GOJ232" i="6"/>
  <c r="GOK232" i="6"/>
  <c r="GOL232" i="6"/>
  <c r="GOM232" i="6"/>
  <c r="GON232" i="6"/>
  <c r="GOO232" i="6"/>
  <c r="GOP232" i="6"/>
  <c r="GOQ232" i="6"/>
  <c r="GOR232" i="6"/>
  <c r="GOS232" i="6"/>
  <c r="GOT232" i="6"/>
  <c r="GOU232" i="6"/>
  <c r="GOV232" i="6"/>
  <c r="GOW232" i="6"/>
  <c r="GOX232" i="6"/>
  <c r="GOY232" i="6"/>
  <c r="GOZ232" i="6"/>
  <c r="GPA232" i="6"/>
  <c r="GPB232" i="6"/>
  <c r="GPC232" i="6"/>
  <c r="GPD232" i="6"/>
  <c r="GPE232" i="6"/>
  <c r="GPF232" i="6"/>
  <c r="GPG232" i="6"/>
  <c r="GPH232" i="6"/>
  <c r="GPI232" i="6"/>
  <c r="GPJ232" i="6"/>
  <c r="GPK232" i="6"/>
  <c r="GPL232" i="6"/>
  <c r="GPM232" i="6"/>
  <c r="GPN232" i="6"/>
  <c r="GPO232" i="6"/>
  <c r="GPP232" i="6"/>
  <c r="GPQ232" i="6"/>
  <c r="GPR232" i="6"/>
  <c r="GPS232" i="6"/>
  <c r="GPT232" i="6"/>
  <c r="GPU232" i="6"/>
  <c r="GPV232" i="6"/>
  <c r="GPW232" i="6"/>
  <c r="GPX232" i="6"/>
  <c r="GPY232" i="6"/>
  <c r="GPZ232" i="6"/>
  <c r="GQA232" i="6"/>
  <c r="GQB232" i="6"/>
  <c r="GQC232" i="6"/>
  <c r="GQD232" i="6"/>
  <c r="GQE232" i="6"/>
  <c r="GQF232" i="6"/>
  <c r="GQG232" i="6"/>
  <c r="GQH232" i="6"/>
  <c r="GQI232" i="6"/>
  <c r="GQJ232" i="6"/>
  <c r="GQK232" i="6"/>
  <c r="GQL232" i="6"/>
  <c r="GQM232" i="6"/>
  <c r="GQN232" i="6"/>
  <c r="GQO232" i="6"/>
  <c r="GQP232" i="6"/>
  <c r="GQQ232" i="6"/>
  <c r="GQR232" i="6"/>
  <c r="GQS232" i="6"/>
  <c r="GQT232" i="6"/>
  <c r="GQU232" i="6"/>
  <c r="GQV232" i="6"/>
  <c r="GQW232" i="6"/>
  <c r="GQX232" i="6"/>
  <c r="GQY232" i="6"/>
  <c r="GQZ232" i="6"/>
  <c r="GRA232" i="6"/>
  <c r="GRB232" i="6"/>
  <c r="GRC232" i="6"/>
  <c r="GRD232" i="6"/>
  <c r="GRE232" i="6"/>
  <c r="GRF232" i="6"/>
  <c r="GRG232" i="6"/>
  <c r="GRH232" i="6"/>
  <c r="GRI232" i="6"/>
  <c r="GRJ232" i="6"/>
  <c r="GRK232" i="6"/>
  <c r="GRL232" i="6"/>
  <c r="GRM232" i="6"/>
  <c r="GRN232" i="6"/>
  <c r="GRO232" i="6"/>
  <c r="GRP232" i="6"/>
  <c r="GRQ232" i="6"/>
  <c r="GRR232" i="6"/>
  <c r="GRS232" i="6"/>
  <c r="GRT232" i="6"/>
  <c r="GRU232" i="6"/>
  <c r="GRV232" i="6"/>
  <c r="GRW232" i="6"/>
  <c r="GRX232" i="6"/>
  <c r="GRY232" i="6"/>
  <c r="GRZ232" i="6"/>
  <c r="GSA232" i="6"/>
  <c r="GSB232" i="6"/>
  <c r="GSC232" i="6"/>
  <c r="GSD232" i="6"/>
  <c r="GSE232" i="6"/>
  <c r="GSF232" i="6"/>
  <c r="GSG232" i="6"/>
  <c r="GSH232" i="6"/>
  <c r="GSI232" i="6"/>
  <c r="GSJ232" i="6"/>
  <c r="GSK232" i="6"/>
  <c r="GSL232" i="6"/>
  <c r="GSM232" i="6"/>
  <c r="GSN232" i="6"/>
  <c r="GSO232" i="6"/>
  <c r="GSP232" i="6"/>
  <c r="GSQ232" i="6"/>
  <c r="GSR232" i="6"/>
  <c r="GSS232" i="6"/>
  <c r="GST232" i="6"/>
  <c r="GSU232" i="6"/>
  <c r="GSV232" i="6"/>
  <c r="GSW232" i="6"/>
  <c r="GSX232" i="6"/>
  <c r="GSY232" i="6"/>
  <c r="GSZ232" i="6"/>
  <c r="GTA232" i="6"/>
  <c r="GTB232" i="6"/>
  <c r="GTC232" i="6"/>
  <c r="GTD232" i="6"/>
  <c r="GTE232" i="6"/>
  <c r="GTF232" i="6"/>
  <c r="GTG232" i="6"/>
  <c r="GTH232" i="6"/>
  <c r="GTI232" i="6"/>
  <c r="GTJ232" i="6"/>
  <c r="GTK232" i="6"/>
  <c r="GTL232" i="6"/>
  <c r="GTM232" i="6"/>
  <c r="GTN232" i="6"/>
  <c r="GTO232" i="6"/>
  <c r="GTP232" i="6"/>
  <c r="GTQ232" i="6"/>
  <c r="GTR232" i="6"/>
  <c r="GTS232" i="6"/>
  <c r="GTT232" i="6"/>
  <c r="GTU232" i="6"/>
  <c r="GTV232" i="6"/>
  <c r="GTW232" i="6"/>
  <c r="GTX232" i="6"/>
  <c r="GTY232" i="6"/>
  <c r="GTZ232" i="6"/>
  <c r="GUA232" i="6"/>
  <c r="GUB232" i="6"/>
  <c r="GUC232" i="6"/>
  <c r="GUD232" i="6"/>
  <c r="GUE232" i="6"/>
  <c r="GUF232" i="6"/>
  <c r="GUG232" i="6"/>
  <c r="GUH232" i="6"/>
  <c r="GUI232" i="6"/>
  <c r="GUJ232" i="6"/>
  <c r="GUK232" i="6"/>
  <c r="GUL232" i="6"/>
  <c r="GUM232" i="6"/>
  <c r="GUN232" i="6"/>
  <c r="GUO232" i="6"/>
  <c r="GUP232" i="6"/>
  <c r="GUQ232" i="6"/>
  <c r="GUR232" i="6"/>
  <c r="GUS232" i="6"/>
  <c r="GUT232" i="6"/>
  <c r="GUU232" i="6"/>
  <c r="GUV232" i="6"/>
  <c r="GUW232" i="6"/>
  <c r="GUX232" i="6"/>
  <c r="GUY232" i="6"/>
  <c r="GUZ232" i="6"/>
  <c r="GVA232" i="6"/>
  <c r="GVB232" i="6"/>
  <c r="GVC232" i="6"/>
  <c r="GVD232" i="6"/>
  <c r="GVE232" i="6"/>
  <c r="GVF232" i="6"/>
  <c r="GVG232" i="6"/>
  <c r="GVH232" i="6"/>
  <c r="GVI232" i="6"/>
  <c r="GVJ232" i="6"/>
  <c r="GVK232" i="6"/>
  <c r="GVL232" i="6"/>
  <c r="GVM232" i="6"/>
  <c r="GVN232" i="6"/>
  <c r="GVO232" i="6"/>
  <c r="GVP232" i="6"/>
  <c r="GVQ232" i="6"/>
  <c r="GVR232" i="6"/>
  <c r="GVS232" i="6"/>
  <c r="GVT232" i="6"/>
  <c r="GVU232" i="6"/>
  <c r="GVV232" i="6"/>
  <c r="GVW232" i="6"/>
  <c r="GVX232" i="6"/>
  <c r="GVY232" i="6"/>
  <c r="GVZ232" i="6"/>
  <c r="GWA232" i="6"/>
  <c r="GWB232" i="6"/>
  <c r="GWC232" i="6"/>
  <c r="GWD232" i="6"/>
  <c r="GWE232" i="6"/>
  <c r="GWF232" i="6"/>
  <c r="GWG232" i="6"/>
  <c r="GWH232" i="6"/>
  <c r="GWI232" i="6"/>
  <c r="GWJ232" i="6"/>
  <c r="GWK232" i="6"/>
  <c r="GWL232" i="6"/>
  <c r="GWM232" i="6"/>
  <c r="GWN232" i="6"/>
  <c r="GWO232" i="6"/>
  <c r="GWP232" i="6"/>
  <c r="GWQ232" i="6"/>
  <c r="GWR232" i="6"/>
  <c r="GWS232" i="6"/>
  <c r="GWT232" i="6"/>
  <c r="GWU232" i="6"/>
  <c r="GWV232" i="6"/>
  <c r="GWW232" i="6"/>
  <c r="GWX232" i="6"/>
  <c r="GWY232" i="6"/>
  <c r="GWZ232" i="6"/>
  <c r="GXA232" i="6"/>
  <c r="GXB232" i="6"/>
  <c r="GXC232" i="6"/>
  <c r="GXD232" i="6"/>
  <c r="GXE232" i="6"/>
  <c r="GXF232" i="6"/>
  <c r="GXG232" i="6"/>
  <c r="GXH232" i="6"/>
  <c r="GXI232" i="6"/>
  <c r="GXJ232" i="6"/>
  <c r="GXK232" i="6"/>
  <c r="GXL232" i="6"/>
  <c r="GXM232" i="6"/>
  <c r="GXN232" i="6"/>
  <c r="GXO232" i="6"/>
  <c r="GXP232" i="6"/>
  <c r="GXQ232" i="6"/>
  <c r="GXR232" i="6"/>
  <c r="GXS232" i="6"/>
  <c r="GXT232" i="6"/>
  <c r="GXU232" i="6"/>
  <c r="GXV232" i="6"/>
  <c r="GXW232" i="6"/>
  <c r="GXX232" i="6"/>
  <c r="GXY232" i="6"/>
  <c r="GXZ232" i="6"/>
  <c r="GYA232" i="6"/>
  <c r="GYB232" i="6"/>
  <c r="GYC232" i="6"/>
  <c r="GYD232" i="6"/>
  <c r="GYE232" i="6"/>
  <c r="GYF232" i="6"/>
  <c r="GYG232" i="6"/>
  <c r="GYH232" i="6"/>
  <c r="GYI232" i="6"/>
  <c r="GYJ232" i="6"/>
  <c r="GYK232" i="6"/>
  <c r="GYL232" i="6"/>
  <c r="GYM232" i="6"/>
  <c r="GYN232" i="6"/>
  <c r="GYO232" i="6"/>
  <c r="GYP232" i="6"/>
  <c r="GYQ232" i="6"/>
  <c r="GYR232" i="6"/>
  <c r="GYS232" i="6"/>
  <c r="GYT232" i="6"/>
  <c r="GYU232" i="6"/>
  <c r="GYV232" i="6"/>
  <c r="GYW232" i="6"/>
  <c r="GYX232" i="6"/>
  <c r="GYY232" i="6"/>
  <c r="GYZ232" i="6"/>
  <c r="GZA232" i="6"/>
  <c r="GZB232" i="6"/>
  <c r="GZC232" i="6"/>
  <c r="GZD232" i="6"/>
  <c r="GZE232" i="6"/>
  <c r="GZF232" i="6"/>
  <c r="GZG232" i="6"/>
  <c r="GZH232" i="6"/>
  <c r="GZI232" i="6"/>
  <c r="GZJ232" i="6"/>
  <c r="GZK232" i="6"/>
  <c r="GZL232" i="6"/>
  <c r="GZM232" i="6"/>
  <c r="GZN232" i="6"/>
  <c r="GZO232" i="6"/>
  <c r="GZP232" i="6"/>
  <c r="GZQ232" i="6"/>
  <c r="GZR232" i="6"/>
  <c r="GZS232" i="6"/>
  <c r="GZT232" i="6"/>
  <c r="GZU232" i="6"/>
  <c r="GZV232" i="6"/>
  <c r="GZW232" i="6"/>
  <c r="GZX232" i="6"/>
  <c r="GZY232" i="6"/>
  <c r="GZZ232" i="6"/>
  <c r="HAA232" i="6"/>
  <c r="HAB232" i="6"/>
  <c r="HAC232" i="6"/>
  <c r="HAD232" i="6"/>
  <c r="HAE232" i="6"/>
  <c r="HAF232" i="6"/>
  <c r="HAG232" i="6"/>
  <c r="HAH232" i="6"/>
  <c r="HAI232" i="6"/>
  <c r="HAJ232" i="6"/>
  <c r="HAK232" i="6"/>
  <c r="HAL232" i="6"/>
  <c r="HAM232" i="6"/>
  <c r="HAN232" i="6"/>
  <c r="HAO232" i="6"/>
  <c r="HAP232" i="6"/>
  <c r="HAQ232" i="6"/>
  <c r="HAR232" i="6"/>
  <c r="HAS232" i="6"/>
  <c r="HAT232" i="6"/>
  <c r="HAU232" i="6"/>
  <c r="HAV232" i="6"/>
  <c r="HAW232" i="6"/>
  <c r="HAX232" i="6"/>
  <c r="HAY232" i="6"/>
  <c r="HAZ232" i="6"/>
  <c r="HBA232" i="6"/>
  <c r="HBB232" i="6"/>
  <c r="HBC232" i="6"/>
  <c r="HBD232" i="6"/>
  <c r="HBE232" i="6"/>
  <c r="HBF232" i="6"/>
  <c r="HBG232" i="6"/>
  <c r="HBH232" i="6"/>
  <c r="HBI232" i="6"/>
  <c r="HBJ232" i="6"/>
  <c r="HBK232" i="6"/>
  <c r="HBL232" i="6"/>
  <c r="HBM232" i="6"/>
  <c r="HBN232" i="6"/>
  <c r="HBO232" i="6"/>
  <c r="HBP232" i="6"/>
  <c r="HBQ232" i="6"/>
  <c r="HBR232" i="6"/>
  <c r="HBS232" i="6"/>
  <c r="HBT232" i="6"/>
  <c r="HBU232" i="6"/>
  <c r="HBV232" i="6"/>
  <c r="HBW232" i="6"/>
  <c r="HBX232" i="6"/>
  <c r="HBY232" i="6"/>
  <c r="HBZ232" i="6"/>
  <c r="HCA232" i="6"/>
  <c r="HCB232" i="6"/>
  <c r="HCC232" i="6"/>
  <c r="HCD232" i="6"/>
  <c r="HCE232" i="6"/>
  <c r="HCF232" i="6"/>
  <c r="HCG232" i="6"/>
  <c r="HCH232" i="6"/>
  <c r="HCI232" i="6"/>
  <c r="HCJ232" i="6"/>
  <c r="HCK232" i="6"/>
  <c r="HCL232" i="6"/>
  <c r="HCM232" i="6"/>
  <c r="HCN232" i="6"/>
  <c r="HCO232" i="6"/>
  <c r="HCP232" i="6"/>
  <c r="HCQ232" i="6"/>
  <c r="HCR232" i="6"/>
  <c r="HCS232" i="6"/>
  <c r="HCT232" i="6"/>
  <c r="HCU232" i="6"/>
  <c r="HCV232" i="6"/>
  <c r="HCW232" i="6"/>
  <c r="HCX232" i="6"/>
  <c r="HCY232" i="6"/>
  <c r="HCZ232" i="6"/>
  <c r="HDA232" i="6"/>
  <c r="HDB232" i="6"/>
  <c r="HDC232" i="6"/>
  <c r="HDD232" i="6"/>
  <c r="HDE232" i="6"/>
  <c r="HDF232" i="6"/>
  <c r="HDG232" i="6"/>
  <c r="HDH232" i="6"/>
  <c r="HDI232" i="6"/>
  <c r="HDJ232" i="6"/>
  <c r="HDK232" i="6"/>
  <c r="HDL232" i="6"/>
  <c r="HDM232" i="6"/>
  <c r="HDN232" i="6"/>
  <c r="HDO232" i="6"/>
  <c r="HDP232" i="6"/>
  <c r="HDQ232" i="6"/>
  <c r="HDR232" i="6"/>
  <c r="HDS232" i="6"/>
  <c r="HDT232" i="6"/>
  <c r="HDU232" i="6"/>
  <c r="HDV232" i="6"/>
  <c r="HDW232" i="6"/>
  <c r="HDX232" i="6"/>
  <c r="HDY232" i="6"/>
  <c r="HDZ232" i="6"/>
  <c r="HEA232" i="6"/>
  <c r="HEB232" i="6"/>
  <c r="HEC232" i="6"/>
  <c r="HED232" i="6"/>
  <c r="HEE232" i="6"/>
  <c r="HEF232" i="6"/>
  <c r="HEG232" i="6"/>
  <c r="HEH232" i="6"/>
  <c r="HEI232" i="6"/>
  <c r="HEJ232" i="6"/>
  <c r="HEK232" i="6"/>
  <c r="HEL232" i="6"/>
  <c r="HEM232" i="6"/>
  <c r="HEN232" i="6"/>
  <c r="HEO232" i="6"/>
  <c r="HEP232" i="6"/>
  <c r="HEQ232" i="6"/>
  <c r="HER232" i="6"/>
  <c r="HES232" i="6"/>
  <c r="HET232" i="6"/>
  <c r="HEU232" i="6"/>
  <c r="HEV232" i="6"/>
  <c r="HEW232" i="6"/>
  <c r="HEX232" i="6"/>
  <c r="HEY232" i="6"/>
  <c r="HEZ232" i="6"/>
  <c r="HFA232" i="6"/>
  <c r="HFB232" i="6"/>
  <c r="HFC232" i="6"/>
  <c r="HFD232" i="6"/>
  <c r="HFE232" i="6"/>
  <c r="HFF232" i="6"/>
  <c r="HFG232" i="6"/>
  <c r="HFH232" i="6"/>
  <c r="HFI232" i="6"/>
  <c r="HFJ232" i="6"/>
  <c r="HFK232" i="6"/>
  <c r="HFL232" i="6"/>
  <c r="HFM232" i="6"/>
  <c r="HFN232" i="6"/>
  <c r="HFO232" i="6"/>
  <c r="HFP232" i="6"/>
  <c r="HFQ232" i="6"/>
  <c r="HFR232" i="6"/>
  <c r="HFS232" i="6"/>
  <c r="HFT232" i="6"/>
  <c r="HFU232" i="6"/>
  <c r="HFV232" i="6"/>
  <c r="HFW232" i="6"/>
  <c r="HFX232" i="6"/>
  <c r="HFY232" i="6"/>
  <c r="HFZ232" i="6"/>
  <c r="HGA232" i="6"/>
  <c r="HGB232" i="6"/>
  <c r="HGC232" i="6"/>
  <c r="HGD232" i="6"/>
  <c r="HGE232" i="6"/>
  <c r="HGF232" i="6"/>
  <c r="HGG232" i="6"/>
  <c r="HGH232" i="6"/>
  <c r="HGI232" i="6"/>
  <c r="HGJ232" i="6"/>
  <c r="HGK232" i="6"/>
  <c r="HGL232" i="6"/>
  <c r="HGM232" i="6"/>
  <c r="HGN232" i="6"/>
  <c r="HGO232" i="6"/>
  <c r="HGP232" i="6"/>
  <c r="HGQ232" i="6"/>
  <c r="HGR232" i="6"/>
  <c r="HGS232" i="6"/>
  <c r="HGT232" i="6"/>
  <c r="HGU232" i="6"/>
  <c r="HGV232" i="6"/>
  <c r="HGW232" i="6"/>
  <c r="HGX232" i="6"/>
  <c r="HGY232" i="6"/>
  <c r="HGZ232" i="6"/>
  <c r="HHA232" i="6"/>
  <c r="HHB232" i="6"/>
  <c r="HHC232" i="6"/>
  <c r="HHD232" i="6"/>
  <c r="HHE232" i="6"/>
  <c r="HHF232" i="6"/>
  <c r="HHG232" i="6"/>
  <c r="HHH232" i="6"/>
  <c r="HHI232" i="6"/>
  <c r="HHJ232" i="6"/>
  <c r="HHK232" i="6"/>
  <c r="HHL232" i="6"/>
  <c r="HHM232" i="6"/>
  <c r="HHN232" i="6"/>
  <c r="HHO232" i="6"/>
  <c r="HHP232" i="6"/>
  <c r="HHQ232" i="6"/>
  <c r="HHR232" i="6"/>
  <c r="HHS232" i="6"/>
  <c r="HHT232" i="6"/>
  <c r="HHU232" i="6"/>
  <c r="HHV232" i="6"/>
  <c r="HHW232" i="6"/>
  <c r="HHX232" i="6"/>
  <c r="HHY232" i="6"/>
  <c r="HHZ232" i="6"/>
  <c r="HIA232" i="6"/>
  <c r="HIB232" i="6"/>
  <c r="HIC232" i="6"/>
  <c r="HID232" i="6"/>
  <c r="HIE232" i="6"/>
  <c r="HIF232" i="6"/>
  <c r="HIG232" i="6"/>
  <c r="HIH232" i="6"/>
  <c r="HII232" i="6"/>
  <c r="HIJ232" i="6"/>
  <c r="HIK232" i="6"/>
  <c r="HIL232" i="6"/>
  <c r="HIM232" i="6"/>
  <c r="HIN232" i="6"/>
  <c r="HIO232" i="6"/>
  <c r="HIP232" i="6"/>
  <c r="HIQ232" i="6"/>
  <c r="HIR232" i="6"/>
  <c r="HIS232" i="6"/>
  <c r="HIT232" i="6"/>
  <c r="HIU232" i="6"/>
  <c r="HIV232" i="6"/>
  <c r="HIW232" i="6"/>
  <c r="HIX232" i="6"/>
  <c r="HIY232" i="6"/>
  <c r="HIZ232" i="6"/>
  <c r="HJA232" i="6"/>
  <c r="HJB232" i="6"/>
  <c r="HJC232" i="6"/>
  <c r="HJD232" i="6"/>
  <c r="HJE232" i="6"/>
  <c r="HJF232" i="6"/>
  <c r="HJG232" i="6"/>
  <c r="HJH232" i="6"/>
  <c r="HJI232" i="6"/>
  <c r="HJJ232" i="6"/>
  <c r="HJK232" i="6"/>
  <c r="HJL232" i="6"/>
  <c r="HJM232" i="6"/>
  <c r="HJN232" i="6"/>
  <c r="HJO232" i="6"/>
  <c r="HJP232" i="6"/>
  <c r="HJQ232" i="6"/>
  <c r="HJR232" i="6"/>
  <c r="HJS232" i="6"/>
  <c r="HJT232" i="6"/>
  <c r="HJU232" i="6"/>
  <c r="HJV232" i="6"/>
  <c r="HJW232" i="6"/>
  <c r="HJX232" i="6"/>
  <c r="HJY232" i="6"/>
  <c r="HJZ232" i="6"/>
  <c r="HKA232" i="6"/>
  <c r="HKB232" i="6"/>
  <c r="HKC232" i="6"/>
  <c r="HKD232" i="6"/>
  <c r="HKE232" i="6"/>
  <c r="HKF232" i="6"/>
  <c r="HKG232" i="6"/>
  <c r="HKH232" i="6"/>
  <c r="HKI232" i="6"/>
  <c r="HKJ232" i="6"/>
  <c r="HKK232" i="6"/>
  <c r="HKL232" i="6"/>
  <c r="HKM232" i="6"/>
  <c r="HKN232" i="6"/>
  <c r="HKO232" i="6"/>
  <c r="HKP232" i="6"/>
  <c r="HKQ232" i="6"/>
  <c r="HKR232" i="6"/>
  <c r="HKS232" i="6"/>
  <c r="HKT232" i="6"/>
  <c r="HKU232" i="6"/>
  <c r="HKV232" i="6"/>
  <c r="HKW232" i="6"/>
  <c r="HKX232" i="6"/>
  <c r="HKY232" i="6"/>
  <c r="HKZ232" i="6"/>
  <c r="HLA232" i="6"/>
  <c r="HLB232" i="6"/>
  <c r="HLC232" i="6"/>
  <c r="HLD232" i="6"/>
  <c r="HLE232" i="6"/>
  <c r="HLF232" i="6"/>
  <c r="HLG232" i="6"/>
  <c r="HLH232" i="6"/>
  <c r="HLI232" i="6"/>
  <c r="HLJ232" i="6"/>
  <c r="HLK232" i="6"/>
  <c r="HLL232" i="6"/>
  <c r="HLM232" i="6"/>
  <c r="HLN232" i="6"/>
  <c r="HLO232" i="6"/>
  <c r="HLP232" i="6"/>
  <c r="HLQ232" i="6"/>
  <c r="HLR232" i="6"/>
  <c r="HLS232" i="6"/>
  <c r="HLT232" i="6"/>
  <c r="HLU232" i="6"/>
  <c r="HLV232" i="6"/>
  <c r="HLW232" i="6"/>
  <c r="HLX232" i="6"/>
  <c r="HLY232" i="6"/>
  <c r="HLZ232" i="6"/>
  <c r="HMA232" i="6"/>
  <c r="HMB232" i="6"/>
  <c r="HMC232" i="6"/>
  <c r="HMD232" i="6"/>
  <c r="HME232" i="6"/>
  <c r="HMF232" i="6"/>
  <c r="HMG232" i="6"/>
  <c r="HMH232" i="6"/>
  <c r="HMI232" i="6"/>
  <c r="HMJ232" i="6"/>
  <c r="HMK232" i="6"/>
  <c r="HML232" i="6"/>
  <c r="HMM232" i="6"/>
  <c r="HMN232" i="6"/>
  <c r="HMO232" i="6"/>
  <c r="HMP232" i="6"/>
  <c r="HMQ232" i="6"/>
  <c r="HMR232" i="6"/>
  <c r="HMS232" i="6"/>
  <c r="HMT232" i="6"/>
  <c r="HMU232" i="6"/>
  <c r="HMV232" i="6"/>
  <c r="HMW232" i="6"/>
  <c r="HMX232" i="6"/>
  <c r="HMY232" i="6"/>
  <c r="HMZ232" i="6"/>
  <c r="HNA232" i="6"/>
  <c r="HNB232" i="6"/>
  <c r="HNC232" i="6"/>
  <c r="HND232" i="6"/>
  <c r="HNE232" i="6"/>
  <c r="HNF232" i="6"/>
  <c r="HNG232" i="6"/>
  <c r="HNH232" i="6"/>
  <c r="HNI232" i="6"/>
  <c r="HNJ232" i="6"/>
  <c r="HNK232" i="6"/>
  <c r="HNL232" i="6"/>
  <c r="HNM232" i="6"/>
  <c r="HNN232" i="6"/>
  <c r="HNO232" i="6"/>
  <c r="HNP232" i="6"/>
  <c r="HNQ232" i="6"/>
  <c r="HNR232" i="6"/>
  <c r="HNS232" i="6"/>
  <c r="HNT232" i="6"/>
  <c r="HNU232" i="6"/>
  <c r="HNV232" i="6"/>
  <c r="HNW232" i="6"/>
  <c r="HNX232" i="6"/>
  <c r="HNY232" i="6"/>
  <c r="HNZ232" i="6"/>
  <c r="HOA232" i="6"/>
  <c r="HOB232" i="6"/>
  <c r="HOC232" i="6"/>
  <c r="HOD232" i="6"/>
  <c r="HOE232" i="6"/>
  <c r="HOF232" i="6"/>
  <c r="HOG232" i="6"/>
  <c r="HOH232" i="6"/>
  <c r="HOI232" i="6"/>
  <c r="HOJ232" i="6"/>
  <c r="HOK232" i="6"/>
  <c r="HOL232" i="6"/>
  <c r="HOM232" i="6"/>
  <c r="HON232" i="6"/>
  <c r="HOO232" i="6"/>
  <c r="HOP232" i="6"/>
  <c r="HOQ232" i="6"/>
  <c r="HOR232" i="6"/>
  <c r="HOS232" i="6"/>
  <c r="HOT232" i="6"/>
  <c r="HOU232" i="6"/>
  <c r="HOV232" i="6"/>
  <c r="HOW232" i="6"/>
  <c r="HOX232" i="6"/>
  <c r="HOY232" i="6"/>
  <c r="HOZ232" i="6"/>
  <c r="HPA232" i="6"/>
  <c r="HPB232" i="6"/>
  <c r="HPC232" i="6"/>
  <c r="HPD232" i="6"/>
  <c r="HPE232" i="6"/>
  <c r="HPF232" i="6"/>
  <c r="HPG232" i="6"/>
  <c r="HPH232" i="6"/>
  <c r="HPI232" i="6"/>
  <c r="HPJ232" i="6"/>
  <c r="HPK232" i="6"/>
  <c r="HPL232" i="6"/>
  <c r="HPM232" i="6"/>
  <c r="HPN232" i="6"/>
  <c r="HPO232" i="6"/>
  <c r="HPP232" i="6"/>
  <c r="HPQ232" i="6"/>
  <c r="HPR232" i="6"/>
  <c r="HPS232" i="6"/>
  <c r="HPT232" i="6"/>
  <c r="HPU232" i="6"/>
  <c r="HPV232" i="6"/>
  <c r="HPW232" i="6"/>
  <c r="HPX232" i="6"/>
  <c r="HPY232" i="6"/>
  <c r="HPZ232" i="6"/>
  <c r="HQA232" i="6"/>
  <c r="HQB232" i="6"/>
  <c r="HQC232" i="6"/>
  <c r="HQD232" i="6"/>
  <c r="HQE232" i="6"/>
  <c r="HQF232" i="6"/>
  <c r="HQG232" i="6"/>
  <c r="HQH232" i="6"/>
  <c r="HQI232" i="6"/>
  <c r="HQJ232" i="6"/>
  <c r="HQK232" i="6"/>
  <c r="HQL232" i="6"/>
  <c r="HQM232" i="6"/>
  <c r="HQN232" i="6"/>
  <c r="HQO232" i="6"/>
  <c r="HQP232" i="6"/>
  <c r="HQQ232" i="6"/>
  <c r="HQR232" i="6"/>
  <c r="HQS232" i="6"/>
  <c r="HQT232" i="6"/>
  <c r="HQU232" i="6"/>
  <c r="HQV232" i="6"/>
  <c r="HQW232" i="6"/>
  <c r="HQX232" i="6"/>
  <c r="HQY232" i="6"/>
  <c r="HQZ232" i="6"/>
  <c r="HRA232" i="6"/>
  <c r="HRB232" i="6"/>
  <c r="HRC232" i="6"/>
  <c r="HRD232" i="6"/>
  <c r="HRE232" i="6"/>
  <c r="HRF232" i="6"/>
  <c r="HRG232" i="6"/>
  <c r="HRH232" i="6"/>
  <c r="HRI232" i="6"/>
  <c r="HRJ232" i="6"/>
  <c r="HRK232" i="6"/>
  <c r="HRL232" i="6"/>
  <c r="HRM232" i="6"/>
  <c r="HRN232" i="6"/>
  <c r="HRO232" i="6"/>
  <c r="HRP232" i="6"/>
  <c r="HRQ232" i="6"/>
  <c r="HRR232" i="6"/>
  <c r="HRS232" i="6"/>
  <c r="HRT232" i="6"/>
  <c r="HRU232" i="6"/>
  <c r="HRV232" i="6"/>
  <c r="HRW232" i="6"/>
  <c r="HRX232" i="6"/>
  <c r="HRY232" i="6"/>
  <c r="HRZ232" i="6"/>
  <c r="HSA232" i="6"/>
  <c r="HSB232" i="6"/>
  <c r="HSC232" i="6"/>
  <c r="HSD232" i="6"/>
  <c r="HSE232" i="6"/>
  <c r="HSF232" i="6"/>
  <c r="HSG232" i="6"/>
  <c r="HSH232" i="6"/>
  <c r="HSI232" i="6"/>
  <c r="HSJ232" i="6"/>
  <c r="HSK232" i="6"/>
  <c r="HSL232" i="6"/>
  <c r="HSM232" i="6"/>
  <c r="HSN232" i="6"/>
  <c r="HSO232" i="6"/>
  <c r="HSP232" i="6"/>
  <c r="HSQ232" i="6"/>
  <c r="HSR232" i="6"/>
  <c r="HSS232" i="6"/>
  <c r="HST232" i="6"/>
  <c r="HSU232" i="6"/>
  <c r="HSV232" i="6"/>
  <c r="HSW232" i="6"/>
  <c r="HSX232" i="6"/>
  <c r="HSY232" i="6"/>
  <c r="HSZ232" i="6"/>
  <c r="HTA232" i="6"/>
  <c r="HTB232" i="6"/>
  <c r="HTC232" i="6"/>
  <c r="HTD232" i="6"/>
  <c r="HTE232" i="6"/>
  <c r="HTF232" i="6"/>
  <c r="HTG232" i="6"/>
  <c r="HTH232" i="6"/>
  <c r="HTI232" i="6"/>
  <c r="HTJ232" i="6"/>
  <c r="HTK232" i="6"/>
  <c r="HTL232" i="6"/>
  <c r="HTM232" i="6"/>
  <c r="HTN232" i="6"/>
  <c r="HTO232" i="6"/>
  <c r="HTP232" i="6"/>
  <c r="HTQ232" i="6"/>
  <c r="HTR232" i="6"/>
  <c r="HTS232" i="6"/>
  <c r="HTT232" i="6"/>
  <c r="HTU232" i="6"/>
  <c r="HTV232" i="6"/>
  <c r="HTW232" i="6"/>
  <c r="HTX232" i="6"/>
  <c r="HTY232" i="6"/>
  <c r="HTZ232" i="6"/>
  <c r="HUA232" i="6"/>
  <c r="HUB232" i="6"/>
  <c r="HUC232" i="6"/>
  <c r="HUD232" i="6"/>
  <c r="HUE232" i="6"/>
  <c r="HUF232" i="6"/>
  <c r="HUG232" i="6"/>
  <c r="HUH232" i="6"/>
  <c r="HUI232" i="6"/>
  <c r="HUJ232" i="6"/>
  <c r="HUK232" i="6"/>
  <c r="HUL232" i="6"/>
  <c r="HUM232" i="6"/>
  <c r="HUN232" i="6"/>
  <c r="HUO232" i="6"/>
  <c r="HUP232" i="6"/>
  <c r="HUQ232" i="6"/>
  <c r="HUR232" i="6"/>
  <c r="HUS232" i="6"/>
  <c r="HUT232" i="6"/>
  <c r="HUU232" i="6"/>
  <c r="HUV232" i="6"/>
  <c r="HUW232" i="6"/>
  <c r="HUX232" i="6"/>
  <c r="HUY232" i="6"/>
  <c r="HUZ232" i="6"/>
  <c r="HVA232" i="6"/>
  <c r="HVB232" i="6"/>
  <c r="HVC232" i="6"/>
  <c r="HVD232" i="6"/>
  <c r="HVE232" i="6"/>
  <c r="HVF232" i="6"/>
  <c r="HVG232" i="6"/>
  <c r="HVH232" i="6"/>
  <c r="HVI232" i="6"/>
  <c r="HVJ232" i="6"/>
  <c r="HVK232" i="6"/>
  <c r="HVL232" i="6"/>
  <c r="HVM232" i="6"/>
  <c r="HVN232" i="6"/>
  <c r="HVO232" i="6"/>
  <c r="HVP232" i="6"/>
  <c r="HVQ232" i="6"/>
  <c r="HVR232" i="6"/>
  <c r="HVS232" i="6"/>
  <c r="HVT232" i="6"/>
  <c r="HVU232" i="6"/>
  <c r="HVV232" i="6"/>
  <c r="HVW232" i="6"/>
  <c r="HVX232" i="6"/>
  <c r="HVY232" i="6"/>
  <c r="HVZ232" i="6"/>
  <c r="HWA232" i="6"/>
  <c r="HWB232" i="6"/>
  <c r="HWC232" i="6"/>
  <c r="HWD232" i="6"/>
  <c r="HWE232" i="6"/>
  <c r="HWF232" i="6"/>
  <c r="HWG232" i="6"/>
  <c r="HWH232" i="6"/>
  <c r="HWI232" i="6"/>
  <c r="HWJ232" i="6"/>
  <c r="HWK232" i="6"/>
  <c r="HWL232" i="6"/>
  <c r="HWM232" i="6"/>
  <c r="HWN232" i="6"/>
  <c r="HWO232" i="6"/>
  <c r="HWP232" i="6"/>
  <c r="HWQ232" i="6"/>
  <c r="HWR232" i="6"/>
  <c r="HWS232" i="6"/>
  <c r="HWT232" i="6"/>
  <c r="HWU232" i="6"/>
  <c r="HWV232" i="6"/>
  <c r="HWW232" i="6"/>
  <c r="HWX232" i="6"/>
  <c r="HWY232" i="6"/>
  <c r="HWZ232" i="6"/>
  <c r="HXA232" i="6"/>
  <c r="HXB232" i="6"/>
  <c r="HXC232" i="6"/>
  <c r="HXD232" i="6"/>
  <c r="HXE232" i="6"/>
  <c r="HXF232" i="6"/>
  <c r="HXG232" i="6"/>
  <c r="HXH232" i="6"/>
  <c r="HXI232" i="6"/>
  <c r="HXJ232" i="6"/>
  <c r="HXK232" i="6"/>
  <c r="HXL232" i="6"/>
  <c r="HXM232" i="6"/>
  <c r="HXN232" i="6"/>
  <c r="HXO232" i="6"/>
  <c r="HXP232" i="6"/>
  <c r="HXQ232" i="6"/>
  <c r="HXR232" i="6"/>
  <c r="HXS232" i="6"/>
  <c r="HXT232" i="6"/>
  <c r="HXU232" i="6"/>
  <c r="HXV232" i="6"/>
  <c r="HXW232" i="6"/>
  <c r="HXX232" i="6"/>
  <c r="HXY232" i="6"/>
  <c r="HXZ232" i="6"/>
  <c r="HYA232" i="6"/>
  <c r="HYB232" i="6"/>
  <c r="HYC232" i="6"/>
  <c r="HYD232" i="6"/>
  <c r="HYE232" i="6"/>
  <c r="HYF232" i="6"/>
  <c r="HYG232" i="6"/>
  <c r="HYH232" i="6"/>
  <c r="HYI232" i="6"/>
  <c r="HYJ232" i="6"/>
  <c r="HYK232" i="6"/>
  <c r="HYL232" i="6"/>
  <c r="HYM232" i="6"/>
  <c r="HYN232" i="6"/>
  <c r="HYO232" i="6"/>
  <c r="HYP232" i="6"/>
  <c r="HYQ232" i="6"/>
  <c r="HYR232" i="6"/>
  <c r="HYS232" i="6"/>
  <c r="HYT232" i="6"/>
  <c r="HYU232" i="6"/>
  <c r="HYV232" i="6"/>
  <c r="HYW232" i="6"/>
  <c r="HYX232" i="6"/>
  <c r="HYY232" i="6"/>
  <c r="HYZ232" i="6"/>
  <c r="HZA232" i="6"/>
  <c r="HZB232" i="6"/>
  <c r="HZC232" i="6"/>
  <c r="HZD232" i="6"/>
  <c r="HZE232" i="6"/>
  <c r="HZF232" i="6"/>
  <c r="HZG232" i="6"/>
  <c r="HZH232" i="6"/>
  <c r="HZI232" i="6"/>
  <c r="HZJ232" i="6"/>
  <c r="HZK232" i="6"/>
  <c r="HZL232" i="6"/>
  <c r="HZM232" i="6"/>
  <c r="HZN232" i="6"/>
  <c r="HZO232" i="6"/>
  <c r="HZP232" i="6"/>
  <c r="HZQ232" i="6"/>
  <c r="HZR232" i="6"/>
  <c r="HZS232" i="6"/>
  <c r="HZT232" i="6"/>
  <c r="HZU232" i="6"/>
  <c r="HZV232" i="6"/>
  <c r="HZW232" i="6"/>
  <c r="HZX232" i="6"/>
  <c r="HZY232" i="6"/>
  <c r="HZZ232" i="6"/>
  <c r="IAA232" i="6"/>
  <c r="IAB232" i="6"/>
  <c r="IAC232" i="6"/>
  <c r="IAD232" i="6"/>
  <c r="IAE232" i="6"/>
  <c r="IAF232" i="6"/>
  <c r="IAG232" i="6"/>
  <c r="IAH232" i="6"/>
  <c r="IAI232" i="6"/>
  <c r="IAJ232" i="6"/>
  <c r="IAK232" i="6"/>
  <c r="IAL232" i="6"/>
  <c r="IAM232" i="6"/>
  <c r="IAN232" i="6"/>
  <c r="IAO232" i="6"/>
  <c r="IAP232" i="6"/>
  <c r="IAQ232" i="6"/>
  <c r="IAR232" i="6"/>
  <c r="IAS232" i="6"/>
  <c r="IAT232" i="6"/>
  <c r="IAU232" i="6"/>
  <c r="IAV232" i="6"/>
  <c r="IAW232" i="6"/>
  <c r="IAX232" i="6"/>
  <c r="IAY232" i="6"/>
  <c r="IAZ232" i="6"/>
  <c r="IBA232" i="6"/>
  <c r="IBB232" i="6"/>
  <c r="IBC232" i="6"/>
  <c r="IBD232" i="6"/>
  <c r="IBE232" i="6"/>
  <c r="IBF232" i="6"/>
  <c r="IBG232" i="6"/>
  <c r="IBH232" i="6"/>
  <c r="IBI232" i="6"/>
  <c r="IBJ232" i="6"/>
  <c r="IBK232" i="6"/>
  <c r="IBL232" i="6"/>
  <c r="IBM232" i="6"/>
  <c r="IBN232" i="6"/>
  <c r="IBO232" i="6"/>
  <c r="IBP232" i="6"/>
  <c r="IBQ232" i="6"/>
  <c r="IBR232" i="6"/>
  <c r="IBS232" i="6"/>
  <c r="IBT232" i="6"/>
  <c r="IBU232" i="6"/>
  <c r="IBV232" i="6"/>
  <c r="IBW232" i="6"/>
  <c r="IBX232" i="6"/>
  <c r="IBY232" i="6"/>
  <c r="IBZ232" i="6"/>
  <c r="ICA232" i="6"/>
  <c r="ICB232" i="6"/>
  <c r="ICC232" i="6"/>
  <c r="ICD232" i="6"/>
  <c r="ICE232" i="6"/>
  <c r="ICF232" i="6"/>
  <c r="ICG232" i="6"/>
  <c r="ICH232" i="6"/>
  <c r="ICI232" i="6"/>
  <c r="ICJ232" i="6"/>
  <c r="ICK232" i="6"/>
  <c r="ICL232" i="6"/>
  <c r="ICM232" i="6"/>
  <c r="ICN232" i="6"/>
  <c r="ICO232" i="6"/>
  <c r="ICP232" i="6"/>
  <c r="ICQ232" i="6"/>
  <c r="ICR232" i="6"/>
  <c r="ICS232" i="6"/>
  <c r="ICT232" i="6"/>
  <c r="ICU232" i="6"/>
  <c r="ICV232" i="6"/>
  <c r="ICW232" i="6"/>
  <c r="ICX232" i="6"/>
  <c r="ICY232" i="6"/>
  <c r="ICZ232" i="6"/>
  <c r="IDA232" i="6"/>
  <c r="IDB232" i="6"/>
  <c r="IDC232" i="6"/>
  <c r="IDD232" i="6"/>
  <c r="IDE232" i="6"/>
  <c r="IDF232" i="6"/>
  <c r="IDG232" i="6"/>
  <c r="IDH232" i="6"/>
  <c r="IDI232" i="6"/>
  <c r="IDJ232" i="6"/>
  <c r="IDK232" i="6"/>
  <c r="IDL232" i="6"/>
  <c r="IDM232" i="6"/>
  <c r="IDN232" i="6"/>
  <c r="IDO232" i="6"/>
  <c r="IDP232" i="6"/>
  <c r="IDQ232" i="6"/>
  <c r="IDR232" i="6"/>
  <c r="IDS232" i="6"/>
  <c r="IDT232" i="6"/>
  <c r="IDU232" i="6"/>
  <c r="IDV232" i="6"/>
  <c r="IDW232" i="6"/>
  <c r="IDX232" i="6"/>
  <c r="IDY232" i="6"/>
  <c r="IDZ232" i="6"/>
  <c r="IEA232" i="6"/>
  <c r="IEB232" i="6"/>
  <c r="IEC232" i="6"/>
  <c r="IED232" i="6"/>
  <c r="IEE232" i="6"/>
  <c r="IEF232" i="6"/>
  <c r="IEG232" i="6"/>
  <c r="IEH232" i="6"/>
  <c r="IEI232" i="6"/>
  <c r="IEJ232" i="6"/>
  <c r="IEK232" i="6"/>
  <c r="IEL232" i="6"/>
  <c r="IEM232" i="6"/>
  <c r="IEN232" i="6"/>
  <c r="IEO232" i="6"/>
  <c r="IEP232" i="6"/>
  <c r="IEQ232" i="6"/>
  <c r="IER232" i="6"/>
  <c r="IES232" i="6"/>
  <c r="IET232" i="6"/>
  <c r="IEU232" i="6"/>
  <c r="IEV232" i="6"/>
  <c r="IEW232" i="6"/>
  <c r="IEX232" i="6"/>
  <c r="IEY232" i="6"/>
  <c r="IEZ232" i="6"/>
  <c r="IFA232" i="6"/>
  <c r="IFB232" i="6"/>
  <c r="IFC232" i="6"/>
  <c r="IFD232" i="6"/>
  <c r="IFE232" i="6"/>
  <c r="IFF232" i="6"/>
  <c r="IFG232" i="6"/>
  <c r="IFH232" i="6"/>
  <c r="IFI232" i="6"/>
  <c r="IFJ232" i="6"/>
  <c r="IFK232" i="6"/>
  <c r="IFL232" i="6"/>
  <c r="IFM232" i="6"/>
  <c r="IFN232" i="6"/>
  <c r="IFO232" i="6"/>
  <c r="IFP232" i="6"/>
  <c r="IFQ232" i="6"/>
  <c r="IFR232" i="6"/>
  <c r="IFS232" i="6"/>
  <c r="IFT232" i="6"/>
  <c r="IFU232" i="6"/>
  <c r="IFV232" i="6"/>
  <c r="IFW232" i="6"/>
  <c r="IFX232" i="6"/>
  <c r="IFY232" i="6"/>
  <c r="IFZ232" i="6"/>
  <c r="IGA232" i="6"/>
  <c r="IGB232" i="6"/>
  <c r="IGC232" i="6"/>
  <c r="IGD232" i="6"/>
  <c r="IGE232" i="6"/>
  <c r="IGF232" i="6"/>
  <c r="IGG232" i="6"/>
  <c r="IGH232" i="6"/>
  <c r="IGI232" i="6"/>
  <c r="IGJ232" i="6"/>
  <c r="IGK232" i="6"/>
  <c r="IGL232" i="6"/>
  <c r="IGM232" i="6"/>
  <c r="IGN232" i="6"/>
  <c r="IGO232" i="6"/>
  <c r="IGP232" i="6"/>
  <c r="IGQ232" i="6"/>
  <c r="IGR232" i="6"/>
  <c r="IGS232" i="6"/>
  <c r="IGT232" i="6"/>
  <c r="IGU232" i="6"/>
  <c r="IGV232" i="6"/>
  <c r="IGW232" i="6"/>
  <c r="IGX232" i="6"/>
  <c r="IGY232" i="6"/>
  <c r="IGZ232" i="6"/>
  <c r="IHA232" i="6"/>
  <c r="IHB232" i="6"/>
  <c r="IHC232" i="6"/>
  <c r="IHD232" i="6"/>
  <c r="IHE232" i="6"/>
  <c r="IHF232" i="6"/>
  <c r="IHG232" i="6"/>
  <c r="IHH232" i="6"/>
  <c r="IHI232" i="6"/>
  <c r="IHJ232" i="6"/>
  <c r="IHK232" i="6"/>
  <c r="IHL232" i="6"/>
  <c r="IHM232" i="6"/>
  <c r="IHN232" i="6"/>
  <c r="IHO232" i="6"/>
  <c r="IHP232" i="6"/>
  <c r="IHQ232" i="6"/>
  <c r="IHR232" i="6"/>
  <c r="IHS232" i="6"/>
  <c r="IHT232" i="6"/>
  <c r="IHU232" i="6"/>
  <c r="IHV232" i="6"/>
  <c r="IHW232" i="6"/>
  <c r="IHX232" i="6"/>
  <c r="IHY232" i="6"/>
  <c r="IHZ232" i="6"/>
  <c r="IIA232" i="6"/>
  <c r="IIB232" i="6"/>
  <c r="IIC232" i="6"/>
  <c r="IID232" i="6"/>
  <c r="IIE232" i="6"/>
  <c r="IIF232" i="6"/>
  <c r="IIG232" i="6"/>
  <c r="IIH232" i="6"/>
  <c r="III232" i="6"/>
  <c r="IIJ232" i="6"/>
  <c r="IIK232" i="6"/>
  <c r="IIL232" i="6"/>
  <c r="IIM232" i="6"/>
  <c r="IIN232" i="6"/>
  <c r="IIO232" i="6"/>
  <c r="IIP232" i="6"/>
  <c r="IIQ232" i="6"/>
  <c r="IIR232" i="6"/>
  <c r="IIS232" i="6"/>
  <c r="IIT232" i="6"/>
  <c r="IIU232" i="6"/>
  <c r="IIV232" i="6"/>
  <c r="IIW232" i="6"/>
  <c r="IIX232" i="6"/>
  <c r="IIY232" i="6"/>
  <c r="IIZ232" i="6"/>
  <c r="IJA232" i="6"/>
  <c r="IJB232" i="6"/>
  <c r="IJC232" i="6"/>
  <c r="IJD232" i="6"/>
  <c r="IJE232" i="6"/>
  <c r="IJF232" i="6"/>
  <c r="IJG232" i="6"/>
  <c r="IJH232" i="6"/>
  <c r="IJI232" i="6"/>
  <c r="IJJ232" i="6"/>
  <c r="IJK232" i="6"/>
  <c r="IJL232" i="6"/>
  <c r="IJM232" i="6"/>
  <c r="IJN232" i="6"/>
  <c r="IJO232" i="6"/>
  <c r="IJP232" i="6"/>
  <c r="IJQ232" i="6"/>
  <c r="IJR232" i="6"/>
  <c r="IJS232" i="6"/>
  <c r="IJT232" i="6"/>
  <c r="IJU232" i="6"/>
  <c r="IJV232" i="6"/>
  <c r="IJW232" i="6"/>
  <c r="IJX232" i="6"/>
  <c r="IJY232" i="6"/>
  <c r="IJZ232" i="6"/>
  <c r="IKA232" i="6"/>
  <c r="IKB232" i="6"/>
  <c r="IKC232" i="6"/>
  <c r="IKD232" i="6"/>
  <c r="IKE232" i="6"/>
  <c r="IKF232" i="6"/>
  <c r="IKG232" i="6"/>
  <c r="IKH232" i="6"/>
  <c r="IKI232" i="6"/>
  <c r="IKJ232" i="6"/>
  <c r="IKK232" i="6"/>
  <c r="IKL232" i="6"/>
  <c r="IKM232" i="6"/>
  <c r="IKN232" i="6"/>
  <c r="IKO232" i="6"/>
  <c r="IKP232" i="6"/>
  <c r="IKQ232" i="6"/>
  <c r="IKR232" i="6"/>
  <c r="IKS232" i="6"/>
  <c r="IKT232" i="6"/>
  <c r="IKU232" i="6"/>
  <c r="IKV232" i="6"/>
  <c r="IKW232" i="6"/>
  <c r="IKX232" i="6"/>
  <c r="IKY232" i="6"/>
  <c r="IKZ232" i="6"/>
  <c r="ILA232" i="6"/>
  <c r="ILB232" i="6"/>
  <c r="ILC232" i="6"/>
  <c r="ILD232" i="6"/>
  <c r="ILE232" i="6"/>
  <c r="ILF232" i="6"/>
  <c r="ILG232" i="6"/>
  <c r="ILH232" i="6"/>
  <c r="ILI232" i="6"/>
  <c r="ILJ232" i="6"/>
  <c r="ILK232" i="6"/>
  <c r="ILL232" i="6"/>
  <c r="ILM232" i="6"/>
  <c r="ILN232" i="6"/>
  <c r="ILO232" i="6"/>
  <c r="ILP232" i="6"/>
  <c r="ILQ232" i="6"/>
  <c r="ILR232" i="6"/>
  <c r="ILS232" i="6"/>
  <c r="ILT232" i="6"/>
  <c r="ILU232" i="6"/>
  <c r="ILV232" i="6"/>
  <c r="ILW232" i="6"/>
  <c r="ILX232" i="6"/>
  <c r="ILY232" i="6"/>
  <c r="ILZ232" i="6"/>
  <c r="IMA232" i="6"/>
  <c r="IMB232" i="6"/>
  <c r="IMC232" i="6"/>
  <c r="IMD232" i="6"/>
  <c r="IME232" i="6"/>
  <c r="IMF232" i="6"/>
  <c r="IMG232" i="6"/>
  <c r="IMH232" i="6"/>
  <c r="IMI232" i="6"/>
  <c r="IMJ232" i="6"/>
  <c r="IMK232" i="6"/>
  <c r="IML232" i="6"/>
  <c r="IMM232" i="6"/>
  <c r="IMN232" i="6"/>
  <c r="IMO232" i="6"/>
  <c r="IMP232" i="6"/>
  <c r="IMQ232" i="6"/>
  <c r="IMR232" i="6"/>
  <c r="IMS232" i="6"/>
  <c r="IMT232" i="6"/>
  <c r="IMU232" i="6"/>
  <c r="IMV232" i="6"/>
  <c r="IMW232" i="6"/>
  <c r="IMX232" i="6"/>
  <c r="IMY232" i="6"/>
  <c r="IMZ232" i="6"/>
  <c r="INA232" i="6"/>
  <c r="INB232" i="6"/>
  <c r="INC232" i="6"/>
  <c r="IND232" i="6"/>
  <c r="INE232" i="6"/>
  <c r="INF232" i="6"/>
  <c r="ING232" i="6"/>
  <c r="INH232" i="6"/>
  <c r="INI232" i="6"/>
  <c r="INJ232" i="6"/>
  <c r="INK232" i="6"/>
  <c r="INL232" i="6"/>
  <c r="INM232" i="6"/>
  <c r="INN232" i="6"/>
  <c r="INO232" i="6"/>
  <c r="INP232" i="6"/>
  <c r="INQ232" i="6"/>
  <c r="INR232" i="6"/>
  <c r="INS232" i="6"/>
  <c r="INT232" i="6"/>
  <c r="INU232" i="6"/>
  <c r="INV232" i="6"/>
  <c r="INW232" i="6"/>
  <c r="INX232" i="6"/>
  <c r="INY232" i="6"/>
  <c r="INZ232" i="6"/>
  <c r="IOA232" i="6"/>
  <c r="IOB232" i="6"/>
  <c r="IOC232" i="6"/>
  <c r="IOD232" i="6"/>
  <c r="IOE232" i="6"/>
  <c r="IOF232" i="6"/>
  <c r="IOG232" i="6"/>
  <c r="IOH232" i="6"/>
  <c r="IOI232" i="6"/>
  <c r="IOJ232" i="6"/>
  <c r="IOK232" i="6"/>
  <c r="IOL232" i="6"/>
  <c r="IOM232" i="6"/>
  <c r="ION232" i="6"/>
  <c r="IOO232" i="6"/>
  <c r="IOP232" i="6"/>
  <c r="IOQ232" i="6"/>
  <c r="IOR232" i="6"/>
  <c r="IOS232" i="6"/>
  <c r="IOT232" i="6"/>
  <c r="IOU232" i="6"/>
  <c r="IOV232" i="6"/>
  <c r="IOW232" i="6"/>
  <c r="IOX232" i="6"/>
  <c r="IOY232" i="6"/>
  <c r="IOZ232" i="6"/>
  <c r="IPA232" i="6"/>
  <c r="IPB232" i="6"/>
  <c r="IPC232" i="6"/>
  <c r="IPD232" i="6"/>
  <c r="IPE232" i="6"/>
  <c r="IPF232" i="6"/>
  <c r="IPG232" i="6"/>
  <c r="IPH232" i="6"/>
  <c r="IPI232" i="6"/>
  <c r="IPJ232" i="6"/>
  <c r="IPK232" i="6"/>
  <c r="IPL232" i="6"/>
  <c r="IPM232" i="6"/>
  <c r="IPN232" i="6"/>
  <c r="IPO232" i="6"/>
  <c r="IPP232" i="6"/>
  <c r="IPQ232" i="6"/>
  <c r="IPR232" i="6"/>
  <c r="IPS232" i="6"/>
  <c r="IPT232" i="6"/>
  <c r="IPU232" i="6"/>
  <c r="IPV232" i="6"/>
  <c r="IPW232" i="6"/>
  <c r="IPX232" i="6"/>
  <c r="IPY232" i="6"/>
  <c r="IPZ232" i="6"/>
  <c r="IQA232" i="6"/>
  <c r="IQB232" i="6"/>
  <c r="IQC232" i="6"/>
  <c r="IQD232" i="6"/>
  <c r="IQE232" i="6"/>
  <c r="IQF232" i="6"/>
  <c r="IQG232" i="6"/>
  <c r="IQH232" i="6"/>
  <c r="IQI232" i="6"/>
  <c r="IQJ232" i="6"/>
  <c r="IQK232" i="6"/>
  <c r="IQL232" i="6"/>
  <c r="IQM232" i="6"/>
  <c r="IQN232" i="6"/>
  <c r="IQO232" i="6"/>
  <c r="IQP232" i="6"/>
  <c r="IQQ232" i="6"/>
  <c r="IQR232" i="6"/>
  <c r="IQS232" i="6"/>
  <c r="IQT232" i="6"/>
  <c r="IQU232" i="6"/>
  <c r="IQV232" i="6"/>
  <c r="IQW232" i="6"/>
  <c r="IQX232" i="6"/>
  <c r="IQY232" i="6"/>
  <c r="IQZ232" i="6"/>
  <c r="IRA232" i="6"/>
  <c r="IRB232" i="6"/>
  <c r="IRC232" i="6"/>
  <c r="IRD232" i="6"/>
  <c r="IRE232" i="6"/>
  <c r="IRF232" i="6"/>
  <c r="IRG232" i="6"/>
  <c r="IRH232" i="6"/>
  <c r="IRI232" i="6"/>
  <c r="IRJ232" i="6"/>
  <c r="IRK232" i="6"/>
  <c r="IRL232" i="6"/>
  <c r="IRM232" i="6"/>
  <c r="IRN232" i="6"/>
  <c r="IRO232" i="6"/>
  <c r="IRP232" i="6"/>
  <c r="IRQ232" i="6"/>
  <c r="IRR232" i="6"/>
  <c r="IRS232" i="6"/>
  <c r="IRT232" i="6"/>
  <c r="IRU232" i="6"/>
  <c r="IRV232" i="6"/>
  <c r="IRW232" i="6"/>
  <c r="IRX232" i="6"/>
  <c r="IRY232" i="6"/>
  <c r="IRZ232" i="6"/>
  <c r="ISA232" i="6"/>
  <c r="ISB232" i="6"/>
  <c r="ISC232" i="6"/>
  <c r="ISD232" i="6"/>
  <c r="ISE232" i="6"/>
  <c r="ISF232" i="6"/>
  <c r="ISG232" i="6"/>
  <c r="ISH232" i="6"/>
  <c r="ISI232" i="6"/>
  <c r="ISJ232" i="6"/>
  <c r="ISK232" i="6"/>
  <c r="ISL232" i="6"/>
  <c r="ISM232" i="6"/>
  <c r="ISN232" i="6"/>
  <c r="ISO232" i="6"/>
  <c r="ISP232" i="6"/>
  <c r="ISQ232" i="6"/>
  <c r="ISR232" i="6"/>
  <c r="ISS232" i="6"/>
  <c r="IST232" i="6"/>
  <c r="ISU232" i="6"/>
  <c r="ISV232" i="6"/>
  <c r="ISW232" i="6"/>
  <c r="ISX232" i="6"/>
  <c r="ISY232" i="6"/>
  <c r="ISZ232" i="6"/>
  <c r="ITA232" i="6"/>
  <c r="ITB232" i="6"/>
  <c r="ITC232" i="6"/>
  <c r="ITD232" i="6"/>
  <c r="ITE232" i="6"/>
  <c r="ITF232" i="6"/>
  <c r="ITG232" i="6"/>
  <c r="ITH232" i="6"/>
  <c r="ITI232" i="6"/>
  <c r="ITJ232" i="6"/>
  <c r="ITK232" i="6"/>
  <c r="ITL232" i="6"/>
  <c r="ITM232" i="6"/>
  <c r="ITN232" i="6"/>
  <c r="ITO232" i="6"/>
  <c r="ITP232" i="6"/>
  <c r="ITQ232" i="6"/>
  <c r="ITR232" i="6"/>
  <c r="ITS232" i="6"/>
  <c r="ITT232" i="6"/>
  <c r="ITU232" i="6"/>
  <c r="ITV232" i="6"/>
  <c r="ITW232" i="6"/>
  <c r="ITX232" i="6"/>
  <c r="ITY232" i="6"/>
  <c r="ITZ232" i="6"/>
  <c r="IUA232" i="6"/>
  <c r="IUB232" i="6"/>
  <c r="IUC232" i="6"/>
  <c r="IUD232" i="6"/>
  <c r="IUE232" i="6"/>
  <c r="IUF232" i="6"/>
  <c r="IUG232" i="6"/>
  <c r="IUH232" i="6"/>
  <c r="IUI232" i="6"/>
  <c r="IUJ232" i="6"/>
  <c r="IUK232" i="6"/>
  <c r="IUL232" i="6"/>
  <c r="IUM232" i="6"/>
  <c r="IUN232" i="6"/>
  <c r="IUO232" i="6"/>
  <c r="IUP232" i="6"/>
  <c r="IUQ232" i="6"/>
  <c r="IUR232" i="6"/>
  <c r="IUS232" i="6"/>
  <c r="IUT232" i="6"/>
  <c r="IUU232" i="6"/>
  <c r="IUV232" i="6"/>
  <c r="IUW232" i="6"/>
  <c r="IUX232" i="6"/>
  <c r="IUY232" i="6"/>
  <c r="IUZ232" i="6"/>
  <c r="IVA232" i="6"/>
  <c r="IVB232" i="6"/>
  <c r="IVC232" i="6"/>
  <c r="IVD232" i="6"/>
  <c r="IVE232" i="6"/>
  <c r="IVF232" i="6"/>
  <c r="IVG232" i="6"/>
  <c r="IVH232" i="6"/>
  <c r="IVI232" i="6"/>
  <c r="IVJ232" i="6"/>
  <c r="IVK232" i="6"/>
  <c r="IVL232" i="6"/>
  <c r="IVM232" i="6"/>
  <c r="IVN232" i="6"/>
  <c r="IVO232" i="6"/>
  <c r="IVP232" i="6"/>
  <c r="IVQ232" i="6"/>
  <c r="IVR232" i="6"/>
  <c r="IVS232" i="6"/>
  <c r="IVT232" i="6"/>
  <c r="IVU232" i="6"/>
  <c r="IVV232" i="6"/>
  <c r="IVW232" i="6"/>
  <c r="IVX232" i="6"/>
  <c r="IVY232" i="6"/>
  <c r="IVZ232" i="6"/>
  <c r="IWA232" i="6"/>
  <c r="IWB232" i="6"/>
  <c r="IWC232" i="6"/>
  <c r="IWD232" i="6"/>
  <c r="IWE232" i="6"/>
  <c r="IWF232" i="6"/>
  <c r="IWG232" i="6"/>
  <c r="IWH232" i="6"/>
  <c r="IWI232" i="6"/>
  <c r="IWJ232" i="6"/>
  <c r="IWK232" i="6"/>
  <c r="IWL232" i="6"/>
  <c r="IWM232" i="6"/>
  <c r="IWN232" i="6"/>
  <c r="IWO232" i="6"/>
  <c r="IWP232" i="6"/>
  <c r="IWQ232" i="6"/>
  <c r="IWR232" i="6"/>
  <c r="IWS232" i="6"/>
  <c r="IWT232" i="6"/>
  <c r="IWU232" i="6"/>
  <c r="IWV232" i="6"/>
  <c r="IWW232" i="6"/>
  <c r="IWX232" i="6"/>
  <c r="IWY232" i="6"/>
  <c r="IWZ232" i="6"/>
  <c r="IXA232" i="6"/>
  <c r="IXB232" i="6"/>
  <c r="IXC232" i="6"/>
  <c r="IXD232" i="6"/>
  <c r="IXE232" i="6"/>
  <c r="IXF232" i="6"/>
  <c r="IXG232" i="6"/>
  <c r="IXH232" i="6"/>
  <c r="IXI232" i="6"/>
  <c r="IXJ232" i="6"/>
  <c r="IXK232" i="6"/>
  <c r="IXL232" i="6"/>
  <c r="IXM232" i="6"/>
  <c r="IXN232" i="6"/>
  <c r="IXO232" i="6"/>
  <c r="IXP232" i="6"/>
  <c r="IXQ232" i="6"/>
  <c r="IXR232" i="6"/>
  <c r="IXS232" i="6"/>
  <c r="IXT232" i="6"/>
  <c r="IXU232" i="6"/>
  <c r="IXV232" i="6"/>
  <c r="IXW232" i="6"/>
  <c r="IXX232" i="6"/>
  <c r="IXY232" i="6"/>
  <c r="IXZ232" i="6"/>
  <c r="IYA232" i="6"/>
  <c r="IYB232" i="6"/>
  <c r="IYC232" i="6"/>
  <c r="IYD232" i="6"/>
  <c r="IYE232" i="6"/>
  <c r="IYF232" i="6"/>
  <c r="IYG232" i="6"/>
  <c r="IYH232" i="6"/>
  <c r="IYI232" i="6"/>
  <c r="IYJ232" i="6"/>
  <c r="IYK232" i="6"/>
  <c r="IYL232" i="6"/>
  <c r="IYM232" i="6"/>
  <c r="IYN232" i="6"/>
  <c r="IYO232" i="6"/>
  <c r="IYP232" i="6"/>
  <c r="IYQ232" i="6"/>
  <c r="IYR232" i="6"/>
  <c r="IYS232" i="6"/>
  <c r="IYT232" i="6"/>
  <c r="IYU232" i="6"/>
  <c r="IYV232" i="6"/>
  <c r="IYW232" i="6"/>
  <c r="IYX232" i="6"/>
  <c r="IYY232" i="6"/>
  <c r="IYZ232" i="6"/>
  <c r="IZA232" i="6"/>
  <c r="IZB232" i="6"/>
  <c r="IZC232" i="6"/>
  <c r="IZD232" i="6"/>
  <c r="IZE232" i="6"/>
  <c r="IZF232" i="6"/>
  <c r="IZG232" i="6"/>
  <c r="IZH232" i="6"/>
  <c r="IZI232" i="6"/>
  <c r="IZJ232" i="6"/>
  <c r="IZK232" i="6"/>
  <c r="IZL232" i="6"/>
  <c r="IZM232" i="6"/>
  <c r="IZN232" i="6"/>
  <c r="IZO232" i="6"/>
  <c r="IZP232" i="6"/>
  <c r="IZQ232" i="6"/>
  <c r="IZR232" i="6"/>
  <c r="IZS232" i="6"/>
  <c r="IZT232" i="6"/>
  <c r="IZU232" i="6"/>
  <c r="IZV232" i="6"/>
  <c r="IZW232" i="6"/>
  <c r="IZX232" i="6"/>
  <c r="IZY232" i="6"/>
  <c r="IZZ232" i="6"/>
  <c r="JAA232" i="6"/>
  <c r="JAB232" i="6"/>
  <c r="JAC232" i="6"/>
  <c r="JAD232" i="6"/>
  <c r="JAE232" i="6"/>
  <c r="JAF232" i="6"/>
  <c r="JAG232" i="6"/>
  <c r="JAH232" i="6"/>
  <c r="JAI232" i="6"/>
  <c r="JAJ232" i="6"/>
  <c r="JAK232" i="6"/>
  <c r="JAL232" i="6"/>
  <c r="JAM232" i="6"/>
  <c r="JAN232" i="6"/>
  <c r="JAO232" i="6"/>
  <c r="JAP232" i="6"/>
  <c r="JAQ232" i="6"/>
  <c r="JAR232" i="6"/>
  <c r="JAS232" i="6"/>
  <c r="JAT232" i="6"/>
  <c r="JAU232" i="6"/>
  <c r="JAV232" i="6"/>
  <c r="JAW232" i="6"/>
  <c r="JAX232" i="6"/>
  <c r="JAY232" i="6"/>
  <c r="JAZ232" i="6"/>
  <c r="JBA232" i="6"/>
  <c r="JBB232" i="6"/>
  <c r="JBC232" i="6"/>
  <c r="JBD232" i="6"/>
  <c r="JBE232" i="6"/>
  <c r="JBF232" i="6"/>
  <c r="JBG232" i="6"/>
  <c r="JBH232" i="6"/>
  <c r="JBI232" i="6"/>
  <c r="JBJ232" i="6"/>
  <c r="JBK232" i="6"/>
  <c r="JBL232" i="6"/>
  <c r="JBM232" i="6"/>
  <c r="JBN232" i="6"/>
  <c r="JBO232" i="6"/>
  <c r="JBP232" i="6"/>
  <c r="JBQ232" i="6"/>
  <c r="JBR232" i="6"/>
  <c r="JBS232" i="6"/>
  <c r="JBT232" i="6"/>
  <c r="JBU232" i="6"/>
  <c r="JBV232" i="6"/>
  <c r="JBW232" i="6"/>
  <c r="JBX232" i="6"/>
  <c r="JBY232" i="6"/>
  <c r="JBZ232" i="6"/>
  <c r="JCA232" i="6"/>
  <c r="JCB232" i="6"/>
  <c r="JCC232" i="6"/>
  <c r="JCD232" i="6"/>
  <c r="JCE232" i="6"/>
  <c r="JCF232" i="6"/>
  <c r="JCG232" i="6"/>
  <c r="JCH232" i="6"/>
  <c r="JCI232" i="6"/>
  <c r="JCJ232" i="6"/>
  <c r="JCK232" i="6"/>
  <c r="JCL232" i="6"/>
  <c r="JCM232" i="6"/>
  <c r="JCN232" i="6"/>
  <c r="JCO232" i="6"/>
  <c r="JCP232" i="6"/>
  <c r="JCQ232" i="6"/>
  <c r="JCR232" i="6"/>
  <c r="JCS232" i="6"/>
  <c r="JCT232" i="6"/>
  <c r="JCU232" i="6"/>
  <c r="JCV232" i="6"/>
  <c r="JCW232" i="6"/>
  <c r="JCX232" i="6"/>
  <c r="JCY232" i="6"/>
  <c r="JCZ232" i="6"/>
  <c r="JDA232" i="6"/>
  <c r="JDB232" i="6"/>
  <c r="JDC232" i="6"/>
  <c r="JDD232" i="6"/>
  <c r="JDE232" i="6"/>
  <c r="JDF232" i="6"/>
  <c r="JDG232" i="6"/>
  <c r="JDH232" i="6"/>
  <c r="JDI232" i="6"/>
  <c r="JDJ232" i="6"/>
  <c r="JDK232" i="6"/>
  <c r="JDL232" i="6"/>
  <c r="JDM232" i="6"/>
  <c r="JDN232" i="6"/>
  <c r="JDO232" i="6"/>
  <c r="JDP232" i="6"/>
  <c r="JDQ232" i="6"/>
  <c r="JDR232" i="6"/>
  <c r="JDS232" i="6"/>
  <c r="JDT232" i="6"/>
  <c r="JDU232" i="6"/>
  <c r="JDV232" i="6"/>
  <c r="JDW232" i="6"/>
  <c r="JDX232" i="6"/>
  <c r="JDY232" i="6"/>
  <c r="JDZ232" i="6"/>
  <c r="JEA232" i="6"/>
  <c r="JEB232" i="6"/>
  <c r="JEC232" i="6"/>
  <c r="JED232" i="6"/>
  <c r="JEE232" i="6"/>
  <c r="JEF232" i="6"/>
  <c r="JEG232" i="6"/>
  <c r="JEH232" i="6"/>
  <c r="JEI232" i="6"/>
  <c r="JEJ232" i="6"/>
  <c r="JEK232" i="6"/>
  <c r="JEL232" i="6"/>
  <c r="JEM232" i="6"/>
  <c r="JEN232" i="6"/>
  <c r="JEO232" i="6"/>
  <c r="JEP232" i="6"/>
  <c r="JEQ232" i="6"/>
  <c r="JER232" i="6"/>
  <c r="JES232" i="6"/>
  <c r="JET232" i="6"/>
  <c r="JEU232" i="6"/>
  <c r="JEV232" i="6"/>
  <c r="JEW232" i="6"/>
  <c r="JEX232" i="6"/>
  <c r="JEY232" i="6"/>
  <c r="JEZ232" i="6"/>
  <c r="JFA232" i="6"/>
  <c r="JFB232" i="6"/>
  <c r="JFC232" i="6"/>
  <c r="JFD232" i="6"/>
  <c r="JFE232" i="6"/>
  <c r="JFF232" i="6"/>
  <c r="JFG232" i="6"/>
  <c r="JFH232" i="6"/>
  <c r="JFI232" i="6"/>
  <c r="JFJ232" i="6"/>
  <c r="JFK232" i="6"/>
  <c r="JFL232" i="6"/>
  <c r="JFM232" i="6"/>
  <c r="JFN232" i="6"/>
  <c r="JFO232" i="6"/>
  <c r="JFP232" i="6"/>
  <c r="JFQ232" i="6"/>
  <c r="JFR232" i="6"/>
  <c r="JFS232" i="6"/>
  <c r="JFT232" i="6"/>
  <c r="JFU232" i="6"/>
  <c r="JFV232" i="6"/>
  <c r="JFW232" i="6"/>
  <c r="JFX232" i="6"/>
  <c r="JFY232" i="6"/>
  <c r="JFZ232" i="6"/>
  <c r="JGA232" i="6"/>
  <c r="JGB232" i="6"/>
  <c r="JGC232" i="6"/>
  <c r="JGD232" i="6"/>
  <c r="JGE232" i="6"/>
  <c r="JGF232" i="6"/>
  <c r="JGG232" i="6"/>
  <c r="JGH232" i="6"/>
  <c r="JGI232" i="6"/>
  <c r="JGJ232" i="6"/>
  <c r="JGK232" i="6"/>
  <c r="JGL232" i="6"/>
  <c r="JGM232" i="6"/>
  <c r="JGN232" i="6"/>
  <c r="JGO232" i="6"/>
  <c r="JGP232" i="6"/>
  <c r="JGQ232" i="6"/>
  <c r="JGR232" i="6"/>
  <c r="JGS232" i="6"/>
  <c r="JGT232" i="6"/>
  <c r="JGU232" i="6"/>
  <c r="JGV232" i="6"/>
  <c r="JGW232" i="6"/>
  <c r="JGX232" i="6"/>
  <c r="JGY232" i="6"/>
  <c r="JGZ232" i="6"/>
  <c r="JHA232" i="6"/>
  <c r="JHB232" i="6"/>
  <c r="JHC232" i="6"/>
  <c r="JHD232" i="6"/>
  <c r="JHE232" i="6"/>
  <c r="JHF232" i="6"/>
  <c r="JHG232" i="6"/>
  <c r="JHH232" i="6"/>
  <c r="JHI232" i="6"/>
  <c r="JHJ232" i="6"/>
  <c r="JHK232" i="6"/>
  <c r="JHL232" i="6"/>
  <c r="JHM232" i="6"/>
  <c r="JHN232" i="6"/>
  <c r="JHO232" i="6"/>
  <c r="JHP232" i="6"/>
  <c r="JHQ232" i="6"/>
  <c r="JHR232" i="6"/>
  <c r="JHS232" i="6"/>
  <c r="JHT232" i="6"/>
  <c r="JHU232" i="6"/>
  <c r="JHV232" i="6"/>
  <c r="JHW232" i="6"/>
  <c r="JHX232" i="6"/>
  <c r="JHY232" i="6"/>
  <c r="JHZ232" i="6"/>
  <c r="JIA232" i="6"/>
  <c r="JIB232" i="6"/>
  <c r="JIC232" i="6"/>
  <c r="JID232" i="6"/>
  <c r="JIE232" i="6"/>
  <c r="JIF232" i="6"/>
  <c r="JIG232" i="6"/>
  <c r="JIH232" i="6"/>
  <c r="JII232" i="6"/>
  <c r="JIJ232" i="6"/>
  <c r="JIK232" i="6"/>
  <c r="JIL232" i="6"/>
  <c r="JIM232" i="6"/>
  <c r="JIN232" i="6"/>
  <c r="JIO232" i="6"/>
  <c r="JIP232" i="6"/>
  <c r="JIQ232" i="6"/>
  <c r="JIR232" i="6"/>
  <c r="JIS232" i="6"/>
  <c r="JIT232" i="6"/>
  <c r="JIU232" i="6"/>
  <c r="JIV232" i="6"/>
  <c r="JIW232" i="6"/>
  <c r="JIX232" i="6"/>
  <c r="JIY232" i="6"/>
  <c r="JIZ232" i="6"/>
  <c r="JJA232" i="6"/>
  <c r="JJB232" i="6"/>
  <c r="JJC232" i="6"/>
  <c r="JJD232" i="6"/>
  <c r="JJE232" i="6"/>
  <c r="JJF232" i="6"/>
  <c r="JJG232" i="6"/>
  <c r="JJH232" i="6"/>
  <c r="JJI232" i="6"/>
  <c r="JJJ232" i="6"/>
  <c r="JJK232" i="6"/>
  <c r="JJL232" i="6"/>
  <c r="JJM232" i="6"/>
  <c r="JJN232" i="6"/>
  <c r="JJO232" i="6"/>
  <c r="JJP232" i="6"/>
  <c r="JJQ232" i="6"/>
  <c r="JJR232" i="6"/>
  <c r="JJS232" i="6"/>
  <c r="JJT232" i="6"/>
  <c r="JJU232" i="6"/>
  <c r="JJV232" i="6"/>
  <c r="JJW232" i="6"/>
  <c r="JJX232" i="6"/>
  <c r="JJY232" i="6"/>
  <c r="JJZ232" i="6"/>
  <c r="JKA232" i="6"/>
  <c r="JKB232" i="6"/>
  <c r="JKC232" i="6"/>
  <c r="JKD232" i="6"/>
  <c r="JKE232" i="6"/>
  <c r="JKF232" i="6"/>
  <c r="JKG232" i="6"/>
  <c r="JKH232" i="6"/>
  <c r="JKI232" i="6"/>
  <c r="JKJ232" i="6"/>
  <c r="JKK232" i="6"/>
  <c r="JKL232" i="6"/>
  <c r="JKM232" i="6"/>
  <c r="JKN232" i="6"/>
  <c r="JKO232" i="6"/>
  <c r="JKP232" i="6"/>
  <c r="JKQ232" i="6"/>
  <c r="JKR232" i="6"/>
  <c r="JKS232" i="6"/>
  <c r="JKT232" i="6"/>
  <c r="JKU232" i="6"/>
  <c r="JKV232" i="6"/>
  <c r="JKW232" i="6"/>
  <c r="JKX232" i="6"/>
  <c r="JKY232" i="6"/>
  <c r="JKZ232" i="6"/>
  <c r="JLA232" i="6"/>
  <c r="JLB232" i="6"/>
  <c r="JLC232" i="6"/>
  <c r="JLD232" i="6"/>
  <c r="JLE232" i="6"/>
  <c r="JLF232" i="6"/>
  <c r="JLG232" i="6"/>
  <c r="JLH232" i="6"/>
  <c r="JLI232" i="6"/>
  <c r="JLJ232" i="6"/>
  <c r="JLK232" i="6"/>
  <c r="JLL232" i="6"/>
  <c r="JLM232" i="6"/>
  <c r="JLN232" i="6"/>
  <c r="JLO232" i="6"/>
  <c r="JLP232" i="6"/>
  <c r="JLQ232" i="6"/>
  <c r="JLR232" i="6"/>
  <c r="JLS232" i="6"/>
  <c r="JLT232" i="6"/>
  <c r="JLU232" i="6"/>
  <c r="JLV232" i="6"/>
  <c r="JLW232" i="6"/>
  <c r="JLX232" i="6"/>
  <c r="JLY232" i="6"/>
  <c r="JLZ232" i="6"/>
  <c r="JMA232" i="6"/>
  <c r="JMB232" i="6"/>
  <c r="JMC232" i="6"/>
  <c r="JMD232" i="6"/>
  <c r="JME232" i="6"/>
  <c r="JMF232" i="6"/>
  <c r="JMG232" i="6"/>
  <c r="JMH232" i="6"/>
  <c r="JMI232" i="6"/>
  <c r="JMJ232" i="6"/>
  <c r="JMK232" i="6"/>
  <c r="JML232" i="6"/>
  <c r="JMM232" i="6"/>
  <c r="JMN232" i="6"/>
  <c r="JMO232" i="6"/>
  <c r="JMP232" i="6"/>
  <c r="JMQ232" i="6"/>
  <c r="JMR232" i="6"/>
  <c r="JMS232" i="6"/>
  <c r="JMT232" i="6"/>
  <c r="JMU232" i="6"/>
  <c r="JMV232" i="6"/>
  <c r="JMW232" i="6"/>
  <c r="JMX232" i="6"/>
  <c r="JMY232" i="6"/>
  <c r="JMZ232" i="6"/>
  <c r="JNA232" i="6"/>
  <c r="JNB232" i="6"/>
  <c r="JNC232" i="6"/>
  <c r="JND232" i="6"/>
  <c r="JNE232" i="6"/>
  <c r="JNF232" i="6"/>
  <c r="JNG232" i="6"/>
  <c r="JNH232" i="6"/>
  <c r="JNI232" i="6"/>
  <c r="JNJ232" i="6"/>
  <c r="JNK232" i="6"/>
  <c r="JNL232" i="6"/>
  <c r="JNM232" i="6"/>
  <c r="JNN232" i="6"/>
  <c r="JNO232" i="6"/>
  <c r="JNP232" i="6"/>
  <c r="JNQ232" i="6"/>
  <c r="JNR232" i="6"/>
  <c r="JNS232" i="6"/>
  <c r="JNT232" i="6"/>
  <c r="JNU232" i="6"/>
  <c r="JNV232" i="6"/>
  <c r="JNW232" i="6"/>
  <c r="JNX232" i="6"/>
  <c r="JNY232" i="6"/>
  <c r="JNZ232" i="6"/>
  <c r="JOA232" i="6"/>
  <c r="JOB232" i="6"/>
  <c r="JOC232" i="6"/>
  <c r="JOD232" i="6"/>
  <c r="JOE232" i="6"/>
  <c r="JOF232" i="6"/>
  <c r="JOG232" i="6"/>
  <c r="JOH232" i="6"/>
  <c r="JOI232" i="6"/>
  <c r="JOJ232" i="6"/>
  <c r="JOK232" i="6"/>
  <c r="JOL232" i="6"/>
  <c r="JOM232" i="6"/>
  <c r="JON232" i="6"/>
  <c r="JOO232" i="6"/>
  <c r="JOP232" i="6"/>
  <c r="JOQ232" i="6"/>
  <c r="JOR232" i="6"/>
  <c r="JOS232" i="6"/>
  <c r="JOT232" i="6"/>
  <c r="JOU232" i="6"/>
  <c r="JOV232" i="6"/>
  <c r="JOW232" i="6"/>
  <c r="JOX232" i="6"/>
  <c r="JOY232" i="6"/>
  <c r="JOZ232" i="6"/>
  <c r="JPA232" i="6"/>
  <c r="JPB232" i="6"/>
  <c r="JPC232" i="6"/>
  <c r="JPD232" i="6"/>
  <c r="JPE232" i="6"/>
  <c r="JPF232" i="6"/>
  <c r="JPG232" i="6"/>
  <c r="JPH232" i="6"/>
  <c r="JPI232" i="6"/>
  <c r="JPJ232" i="6"/>
  <c r="JPK232" i="6"/>
  <c r="JPL232" i="6"/>
  <c r="JPM232" i="6"/>
  <c r="JPN232" i="6"/>
  <c r="JPO232" i="6"/>
  <c r="JPP232" i="6"/>
  <c r="JPQ232" i="6"/>
  <c r="JPR232" i="6"/>
  <c r="JPS232" i="6"/>
  <c r="JPT232" i="6"/>
  <c r="JPU232" i="6"/>
  <c r="JPV232" i="6"/>
  <c r="JPW232" i="6"/>
  <c r="JPX232" i="6"/>
  <c r="JPY232" i="6"/>
  <c r="JPZ232" i="6"/>
  <c r="JQA232" i="6"/>
  <c r="JQB232" i="6"/>
  <c r="JQC232" i="6"/>
  <c r="JQD232" i="6"/>
  <c r="JQE232" i="6"/>
  <c r="JQF232" i="6"/>
  <c r="JQG232" i="6"/>
  <c r="JQH232" i="6"/>
  <c r="JQI232" i="6"/>
  <c r="JQJ232" i="6"/>
  <c r="JQK232" i="6"/>
  <c r="JQL232" i="6"/>
  <c r="JQM232" i="6"/>
  <c r="JQN232" i="6"/>
  <c r="JQO232" i="6"/>
  <c r="JQP232" i="6"/>
  <c r="JQQ232" i="6"/>
  <c r="JQR232" i="6"/>
  <c r="JQS232" i="6"/>
  <c r="JQT232" i="6"/>
  <c r="JQU232" i="6"/>
  <c r="JQV232" i="6"/>
  <c r="JQW232" i="6"/>
  <c r="JQX232" i="6"/>
  <c r="JQY232" i="6"/>
  <c r="JQZ232" i="6"/>
  <c r="JRA232" i="6"/>
  <c r="JRB232" i="6"/>
  <c r="JRC232" i="6"/>
  <c r="JRD232" i="6"/>
  <c r="JRE232" i="6"/>
  <c r="JRF232" i="6"/>
  <c r="JRG232" i="6"/>
  <c r="JRH232" i="6"/>
  <c r="JRI232" i="6"/>
  <c r="JRJ232" i="6"/>
  <c r="JRK232" i="6"/>
  <c r="JRL232" i="6"/>
  <c r="JRM232" i="6"/>
  <c r="JRN232" i="6"/>
  <c r="JRO232" i="6"/>
  <c r="JRP232" i="6"/>
  <c r="JRQ232" i="6"/>
  <c r="JRR232" i="6"/>
  <c r="JRS232" i="6"/>
  <c r="JRT232" i="6"/>
  <c r="JRU232" i="6"/>
  <c r="JRV232" i="6"/>
  <c r="JRW232" i="6"/>
  <c r="JRX232" i="6"/>
  <c r="JRY232" i="6"/>
  <c r="JRZ232" i="6"/>
  <c r="JSA232" i="6"/>
  <c r="JSB232" i="6"/>
  <c r="JSC232" i="6"/>
  <c r="JSD232" i="6"/>
  <c r="JSE232" i="6"/>
  <c r="JSF232" i="6"/>
  <c r="JSG232" i="6"/>
  <c r="JSH232" i="6"/>
  <c r="JSI232" i="6"/>
  <c r="JSJ232" i="6"/>
  <c r="JSK232" i="6"/>
  <c r="JSL232" i="6"/>
  <c r="JSM232" i="6"/>
  <c r="JSN232" i="6"/>
  <c r="JSO232" i="6"/>
  <c r="JSP232" i="6"/>
  <c r="JSQ232" i="6"/>
  <c r="JSR232" i="6"/>
  <c r="JSS232" i="6"/>
  <c r="JST232" i="6"/>
  <c r="JSU232" i="6"/>
  <c r="JSV232" i="6"/>
  <c r="JSW232" i="6"/>
  <c r="JSX232" i="6"/>
  <c r="JSY232" i="6"/>
  <c r="JSZ232" i="6"/>
  <c r="JTA232" i="6"/>
  <c r="JTB232" i="6"/>
  <c r="JTC232" i="6"/>
  <c r="JTD232" i="6"/>
  <c r="JTE232" i="6"/>
  <c r="JTF232" i="6"/>
  <c r="JTG232" i="6"/>
  <c r="JTH232" i="6"/>
  <c r="JTI232" i="6"/>
  <c r="JTJ232" i="6"/>
  <c r="JTK232" i="6"/>
  <c r="JTL232" i="6"/>
  <c r="JTM232" i="6"/>
  <c r="JTN232" i="6"/>
  <c r="JTO232" i="6"/>
  <c r="JTP232" i="6"/>
  <c r="JTQ232" i="6"/>
  <c r="JTR232" i="6"/>
  <c r="JTS232" i="6"/>
  <c r="JTT232" i="6"/>
  <c r="JTU232" i="6"/>
  <c r="JTV232" i="6"/>
  <c r="JTW232" i="6"/>
  <c r="JTX232" i="6"/>
  <c r="JTY232" i="6"/>
  <c r="JTZ232" i="6"/>
  <c r="JUA232" i="6"/>
  <c r="JUB232" i="6"/>
  <c r="JUC232" i="6"/>
  <c r="JUD232" i="6"/>
  <c r="JUE232" i="6"/>
  <c r="JUF232" i="6"/>
  <c r="JUG232" i="6"/>
  <c r="JUH232" i="6"/>
  <c r="JUI232" i="6"/>
  <c r="JUJ232" i="6"/>
  <c r="JUK232" i="6"/>
  <c r="JUL232" i="6"/>
  <c r="JUM232" i="6"/>
  <c r="JUN232" i="6"/>
  <c r="JUO232" i="6"/>
  <c r="JUP232" i="6"/>
  <c r="JUQ232" i="6"/>
  <c r="JUR232" i="6"/>
  <c r="JUS232" i="6"/>
  <c r="JUT232" i="6"/>
  <c r="JUU232" i="6"/>
  <c r="JUV232" i="6"/>
  <c r="JUW232" i="6"/>
  <c r="JUX232" i="6"/>
  <c r="JUY232" i="6"/>
  <c r="JUZ232" i="6"/>
  <c r="JVA232" i="6"/>
  <c r="JVB232" i="6"/>
  <c r="JVC232" i="6"/>
  <c r="JVD232" i="6"/>
  <c r="JVE232" i="6"/>
  <c r="JVF232" i="6"/>
  <c r="JVG232" i="6"/>
  <c r="JVH232" i="6"/>
  <c r="JVI232" i="6"/>
  <c r="JVJ232" i="6"/>
  <c r="JVK232" i="6"/>
  <c r="JVL232" i="6"/>
  <c r="JVM232" i="6"/>
  <c r="JVN232" i="6"/>
  <c r="JVO232" i="6"/>
  <c r="JVP232" i="6"/>
  <c r="JVQ232" i="6"/>
  <c r="JVR232" i="6"/>
  <c r="JVS232" i="6"/>
  <c r="JVT232" i="6"/>
  <c r="JVU232" i="6"/>
  <c r="JVV232" i="6"/>
  <c r="JVW232" i="6"/>
  <c r="JVX232" i="6"/>
  <c r="JVY232" i="6"/>
  <c r="JVZ232" i="6"/>
  <c r="JWA232" i="6"/>
  <c r="JWB232" i="6"/>
  <c r="JWC232" i="6"/>
  <c r="JWD232" i="6"/>
  <c r="JWE232" i="6"/>
  <c r="JWF232" i="6"/>
  <c r="JWG232" i="6"/>
  <c r="JWH232" i="6"/>
  <c r="JWI232" i="6"/>
  <c r="JWJ232" i="6"/>
  <c r="JWK232" i="6"/>
  <c r="JWL232" i="6"/>
  <c r="JWM232" i="6"/>
  <c r="JWN232" i="6"/>
  <c r="JWO232" i="6"/>
  <c r="JWP232" i="6"/>
  <c r="JWQ232" i="6"/>
  <c r="JWR232" i="6"/>
  <c r="JWS232" i="6"/>
  <c r="JWT232" i="6"/>
  <c r="JWU232" i="6"/>
  <c r="JWV232" i="6"/>
  <c r="JWW232" i="6"/>
  <c r="JWX232" i="6"/>
  <c r="JWY232" i="6"/>
  <c r="JWZ232" i="6"/>
  <c r="JXA232" i="6"/>
  <c r="JXB232" i="6"/>
  <c r="JXC232" i="6"/>
  <c r="JXD232" i="6"/>
  <c r="JXE232" i="6"/>
  <c r="JXF232" i="6"/>
  <c r="JXG232" i="6"/>
  <c r="JXH232" i="6"/>
  <c r="JXI232" i="6"/>
  <c r="JXJ232" i="6"/>
  <c r="JXK232" i="6"/>
  <c r="JXL232" i="6"/>
  <c r="JXM232" i="6"/>
  <c r="JXN232" i="6"/>
  <c r="JXO232" i="6"/>
  <c r="JXP232" i="6"/>
  <c r="JXQ232" i="6"/>
  <c r="JXR232" i="6"/>
  <c r="JXS232" i="6"/>
  <c r="JXT232" i="6"/>
  <c r="JXU232" i="6"/>
  <c r="JXV232" i="6"/>
  <c r="JXW232" i="6"/>
  <c r="JXX232" i="6"/>
  <c r="JXY232" i="6"/>
  <c r="JXZ232" i="6"/>
  <c r="JYA232" i="6"/>
  <c r="JYB232" i="6"/>
  <c r="JYC232" i="6"/>
  <c r="JYD232" i="6"/>
  <c r="JYE232" i="6"/>
  <c r="JYF232" i="6"/>
  <c r="JYG232" i="6"/>
  <c r="JYH232" i="6"/>
  <c r="JYI232" i="6"/>
  <c r="JYJ232" i="6"/>
  <c r="JYK232" i="6"/>
  <c r="JYL232" i="6"/>
  <c r="JYM232" i="6"/>
  <c r="JYN232" i="6"/>
  <c r="JYO232" i="6"/>
  <c r="JYP232" i="6"/>
  <c r="JYQ232" i="6"/>
  <c r="JYR232" i="6"/>
  <c r="JYS232" i="6"/>
  <c r="JYT232" i="6"/>
  <c r="JYU232" i="6"/>
  <c r="JYV232" i="6"/>
  <c r="JYW232" i="6"/>
  <c r="JYX232" i="6"/>
  <c r="JYY232" i="6"/>
  <c r="JYZ232" i="6"/>
  <c r="JZA232" i="6"/>
  <c r="JZB232" i="6"/>
  <c r="JZC232" i="6"/>
  <c r="JZD232" i="6"/>
  <c r="JZE232" i="6"/>
  <c r="JZF232" i="6"/>
  <c r="JZG232" i="6"/>
  <c r="JZH232" i="6"/>
  <c r="JZI232" i="6"/>
  <c r="JZJ232" i="6"/>
  <c r="JZK232" i="6"/>
  <c r="JZL232" i="6"/>
  <c r="JZM232" i="6"/>
  <c r="JZN232" i="6"/>
  <c r="JZO232" i="6"/>
  <c r="JZP232" i="6"/>
  <c r="JZQ232" i="6"/>
  <c r="JZR232" i="6"/>
  <c r="JZS232" i="6"/>
  <c r="JZT232" i="6"/>
  <c r="JZU232" i="6"/>
  <c r="JZV232" i="6"/>
  <c r="JZW232" i="6"/>
  <c r="JZX232" i="6"/>
  <c r="JZY232" i="6"/>
  <c r="JZZ232" i="6"/>
  <c r="KAA232" i="6"/>
  <c r="KAB232" i="6"/>
  <c r="KAC232" i="6"/>
  <c r="KAD232" i="6"/>
  <c r="KAE232" i="6"/>
  <c r="KAF232" i="6"/>
  <c r="KAG232" i="6"/>
  <c r="KAH232" i="6"/>
  <c r="KAI232" i="6"/>
  <c r="KAJ232" i="6"/>
  <c r="KAK232" i="6"/>
  <c r="KAL232" i="6"/>
  <c r="KAM232" i="6"/>
  <c r="KAN232" i="6"/>
  <c r="KAO232" i="6"/>
  <c r="KAP232" i="6"/>
  <c r="KAQ232" i="6"/>
  <c r="KAR232" i="6"/>
  <c r="KAS232" i="6"/>
  <c r="KAT232" i="6"/>
  <c r="KAU232" i="6"/>
  <c r="KAV232" i="6"/>
  <c r="KAW232" i="6"/>
  <c r="KAX232" i="6"/>
  <c r="KAY232" i="6"/>
  <c r="KAZ232" i="6"/>
  <c r="KBA232" i="6"/>
  <c r="KBB232" i="6"/>
  <c r="KBC232" i="6"/>
  <c r="KBD232" i="6"/>
  <c r="KBE232" i="6"/>
  <c r="KBF232" i="6"/>
  <c r="KBG232" i="6"/>
  <c r="KBH232" i="6"/>
  <c r="KBI232" i="6"/>
  <c r="KBJ232" i="6"/>
  <c r="KBK232" i="6"/>
  <c r="KBL232" i="6"/>
  <c r="KBM232" i="6"/>
  <c r="KBN232" i="6"/>
  <c r="KBO232" i="6"/>
  <c r="KBP232" i="6"/>
  <c r="KBQ232" i="6"/>
  <c r="KBR232" i="6"/>
  <c r="KBS232" i="6"/>
  <c r="KBT232" i="6"/>
  <c r="KBU232" i="6"/>
  <c r="KBV232" i="6"/>
  <c r="KBW232" i="6"/>
  <c r="KBX232" i="6"/>
  <c r="KBY232" i="6"/>
  <c r="KBZ232" i="6"/>
  <c r="KCA232" i="6"/>
  <c r="KCB232" i="6"/>
  <c r="KCC232" i="6"/>
  <c r="KCD232" i="6"/>
  <c r="KCE232" i="6"/>
  <c r="KCF232" i="6"/>
  <c r="KCG232" i="6"/>
  <c r="KCH232" i="6"/>
  <c r="KCI232" i="6"/>
  <c r="KCJ232" i="6"/>
  <c r="KCK232" i="6"/>
  <c r="KCL232" i="6"/>
  <c r="KCM232" i="6"/>
  <c r="KCN232" i="6"/>
  <c r="KCO232" i="6"/>
  <c r="KCP232" i="6"/>
  <c r="KCQ232" i="6"/>
  <c r="KCR232" i="6"/>
  <c r="KCS232" i="6"/>
  <c r="KCT232" i="6"/>
  <c r="KCU232" i="6"/>
  <c r="KCV232" i="6"/>
  <c r="KCW232" i="6"/>
  <c r="KCX232" i="6"/>
  <c r="KCY232" i="6"/>
  <c r="KCZ232" i="6"/>
  <c r="KDA232" i="6"/>
  <c r="KDB232" i="6"/>
  <c r="KDC232" i="6"/>
  <c r="KDD232" i="6"/>
  <c r="KDE232" i="6"/>
  <c r="KDF232" i="6"/>
  <c r="KDG232" i="6"/>
  <c r="KDH232" i="6"/>
  <c r="KDI232" i="6"/>
  <c r="KDJ232" i="6"/>
  <c r="KDK232" i="6"/>
  <c r="KDL232" i="6"/>
  <c r="KDM232" i="6"/>
  <c r="KDN232" i="6"/>
  <c r="KDO232" i="6"/>
  <c r="KDP232" i="6"/>
  <c r="KDQ232" i="6"/>
  <c r="KDR232" i="6"/>
  <c r="KDS232" i="6"/>
  <c r="KDT232" i="6"/>
  <c r="KDU232" i="6"/>
  <c r="KDV232" i="6"/>
  <c r="KDW232" i="6"/>
  <c r="KDX232" i="6"/>
  <c r="KDY232" i="6"/>
  <c r="KDZ232" i="6"/>
  <c r="KEA232" i="6"/>
  <c r="KEB232" i="6"/>
  <c r="KEC232" i="6"/>
  <c r="KED232" i="6"/>
  <c r="KEE232" i="6"/>
  <c r="KEF232" i="6"/>
  <c r="KEG232" i="6"/>
  <c r="KEH232" i="6"/>
  <c r="KEI232" i="6"/>
  <c r="KEJ232" i="6"/>
  <c r="KEK232" i="6"/>
  <c r="KEL232" i="6"/>
  <c r="KEM232" i="6"/>
  <c r="KEN232" i="6"/>
  <c r="KEO232" i="6"/>
  <c r="KEP232" i="6"/>
  <c r="KEQ232" i="6"/>
  <c r="KER232" i="6"/>
  <c r="KES232" i="6"/>
  <c r="KET232" i="6"/>
  <c r="KEU232" i="6"/>
  <c r="KEV232" i="6"/>
  <c r="KEW232" i="6"/>
  <c r="KEX232" i="6"/>
  <c r="KEY232" i="6"/>
  <c r="KEZ232" i="6"/>
  <c r="KFA232" i="6"/>
  <c r="KFB232" i="6"/>
  <c r="KFC232" i="6"/>
  <c r="KFD232" i="6"/>
  <c r="KFE232" i="6"/>
  <c r="KFF232" i="6"/>
  <c r="KFG232" i="6"/>
  <c r="KFH232" i="6"/>
  <c r="KFI232" i="6"/>
  <c r="KFJ232" i="6"/>
  <c r="KFK232" i="6"/>
  <c r="KFL232" i="6"/>
  <c r="KFM232" i="6"/>
  <c r="KFN232" i="6"/>
  <c r="KFO232" i="6"/>
  <c r="KFP232" i="6"/>
  <c r="KFQ232" i="6"/>
  <c r="KFR232" i="6"/>
  <c r="KFS232" i="6"/>
  <c r="KFT232" i="6"/>
  <c r="KFU232" i="6"/>
  <c r="KFV232" i="6"/>
  <c r="KFW232" i="6"/>
  <c r="KFX232" i="6"/>
  <c r="KFY232" i="6"/>
  <c r="KFZ232" i="6"/>
  <c r="KGA232" i="6"/>
  <c r="KGB232" i="6"/>
  <c r="KGC232" i="6"/>
  <c r="KGD232" i="6"/>
  <c r="KGE232" i="6"/>
  <c r="KGF232" i="6"/>
  <c r="KGG232" i="6"/>
  <c r="KGH232" i="6"/>
  <c r="KGI232" i="6"/>
  <c r="KGJ232" i="6"/>
  <c r="KGK232" i="6"/>
  <c r="KGL232" i="6"/>
  <c r="KGM232" i="6"/>
  <c r="KGN232" i="6"/>
  <c r="KGO232" i="6"/>
  <c r="KGP232" i="6"/>
  <c r="KGQ232" i="6"/>
  <c r="KGR232" i="6"/>
  <c r="KGS232" i="6"/>
  <c r="KGT232" i="6"/>
  <c r="KGU232" i="6"/>
  <c r="KGV232" i="6"/>
  <c r="KGW232" i="6"/>
  <c r="KGX232" i="6"/>
  <c r="KGY232" i="6"/>
  <c r="KGZ232" i="6"/>
  <c r="KHA232" i="6"/>
  <c r="KHB232" i="6"/>
  <c r="KHC232" i="6"/>
  <c r="KHD232" i="6"/>
  <c r="KHE232" i="6"/>
  <c r="KHF232" i="6"/>
  <c r="KHG232" i="6"/>
  <c r="KHH232" i="6"/>
  <c r="KHI232" i="6"/>
  <c r="KHJ232" i="6"/>
  <c r="KHK232" i="6"/>
  <c r="KHL232" i="6"/>
  <c r="KHM232" i="6"/>
  <c r="KHN232" i="6"/>
  <c r="KHO232" i="6"/>
  <c r="KHP232" i="6"/>
  <c r="KHQ232" i="6"/>
  <c r="KHR232" i="6"/>
  <c r="KHS232" i="6"/>
  <c r="KHT232" i="6"/>
  <c r="KHU232" i="6"/>
  <c r="KHV232" i="6"/>
  <c r="KHW232" i="6"/>
  <c r="KHX232" i="6"/>
  <c r="KHY232" i="6"/>
  <c r="KHZ232" i="6"/>
  <c r="KIA232" i="6"/>
  <c r="KIB232" i="6"/>
  <c r="KIC232" i="6"/>
  <c r="KID232" i="6"/>
  <c r="KIE232" i="6"/>
  <c r="KIF232" i="6"/>
  <c r="KIG232" i="6"/>
  <c r="KIH232" i="6"/>
  <c r="KII232" i="6"/>
  <c r="KIJ232" i="6"/>
  <c r="KIK232" i="6"/>
  <c r="KIL232" i="6"/>
  <c r="KIM232" i="6"/>
  <c r="KIN232" i="6"/>
  <c r="KIO232" i="6"/>
  <c r="KIP232" i="6"/>
  <c r="KIQ232" i="6"/>
  <c r="KIR232" i="6"/>
  <c r="KIS232" i="6"/>
  <c r="KIT232" i="6"/>
  <c r="KIU232" i="6"/>
  <c r="KIV232" i="6"/>
  <c r="KIW232" i="6"/>
  <c r="KIX232" i="6"/>
  <c r="KIY232" i="6"/>
  <c r="KIZ232" i="6"/>
  <c r="KJA232" i="6"/>
  <c r="KJB232" i="6"/>
  <c r="KJC232" i="6"/>
  <c r="KJD232" i="6"/>
  <c r="KJE232" i="6"/>
  <c r="KJF232" i="6"/>
  <c r="KJG232" i="6"/>
  <c r="KJH232" i="6"/>
  <c r="KJI232" i="6"/>
  <c r="KJJ232" i="6"/>
  <c r="KJK232" i="6"/>
  <c r="KJL232" i="6"/>
  <c r="KJM232" i="6"/>
  <c r="KJN232" i="6"/>
  <c r="KJO232" i="6"/>
  <c r="KJP232" i="6"/>
  <c r="KJQ232" i="6"/>
  <c r="KJR232" i="6"/>
  <c r="KJS232" i="6"/>
  <c r="KJT232" i="6"/>
  <c r="KJU232" i="6"/>
  <c r="KJV232" i="6"/>
  <c r="KJW232" i="6"/>
  <c r="KJX232" i="6"/>
  <c r="KJY232" i="6"/>
  <c r="KJZ232" i="6"/>
  <c r="KKA232" i="6"/>
  <c r="KKB232" i="6"/>
  <c r="KKC232" i="6"/>
  <c r="KKD232" i="6"/>
  <c r="KKE232" i="6"/>
  <c r="KKF232" i="6"/>
  <c r="KKG232" i="6"/>
  <c r="KKH232" i="6"/>
  <c r="KKI232" i="6"/>
  <c r="KKJ232" i="6"/>
  <c r="KKK232" i="6"/>
  <c r="KKL232" i="6"/>
  <c r="KKM232" i="6"/>
  <c r="KKN232" i="6"/>
  <c r="KKO232" i="6"/>
  <c r="KKP232" i="6"/>
  <c r="KKQ232" i="6"/>
  <c r="KKR232" i="6"/>
  <c r="KKS232" i="6"/>
  <c r="KKT232" i="6"/>
  <c r="KKU232" i="6"/>
  <c r="KKV232" i="6"/>
  <c r="KKW232" i="6"/>
  <c r="KKX232" i="6"/>
  <c r="KKY232" i="6"/>
  <c r="KKZ232" i="6"/>
  <c r="KLA232" i="6"/>
  <c r="KLB232" i="6"/>
  <c r="KLC232" i="6"/>
  <c r="KLD232" i="6"/>
  <c r="KLE232" i="6"/>
  <c r="KLF232" i="6"/>
  <c r="KLG232" i="6"/>
  <c r="KLH232" i="6"/>
  <c r="KLI232" i="6"/>
  <c r="KLJ232" i="6"/>
  <c r="KLK232" i="6"/>
  <c r="KLL232" i="6"/>
  <c r="KLM232" i="6"/>
  <c r="KLN232" i="6"/>
  <c r="KLO232" i="6"/>
  <c r="KLP232" i="6"/>
  <c r="KLQ232" i="6"/>
  <c r="KLR232" i="6"/>
  <c r="KLS232" i="6"/>
  <c r="KLT232" i="6"/>
  <c r="KLU232" i="6"/>
  <c r="KLV232" i="6"/>
  <c r="KLW232" i="6"/>
  <c r="KLX232" i="6"/>
  <c r="KLY232" i="6"/>
  <c r="KLZ232" i="6"/>
  <c r="KMA232" i="6"/>
  <c r="KMB232" i="6"/>
  <c r="KMC232" i="6"/>
  <c r="KMD232" i="6"/>
  <c r="KME232" i="6"/>
  <c r="KMF232" i="6"/>
  <c r="KMG232" i="6"/>
  <c r="KMH232" i="6"/>
  <c r="KMI232" i="6"/>
  <c r="KMJ232" i="6"/>
  <c r="KMK232" i="6"/>
  <c r="KML232" i="6"/>
  <c r="KMM232" i="6"/>
  <c r="KMN232" i="6"/>
  <c r="KMO232" i="6"/>
  <c r="KMP232" i="6"/>
  <c r="KMQ232" i="6"/>
  <c r="KMR232" i="6"/>
  <c r="KMS232" i="6"/>
  <c r="KMT232" i="6"/>
  <c r="KMU232" i="6"/>
  <c r="KMV232" i="6"/>
  <c r="KMW232" i="6"/>
  <c r="KMX232" i="6"/>
  <c r="KMY232" i="6"/>
  <c r="KMZ232" i="6"/>
  <c r="KNA232" i="6"/>
  <c r="KNB232" i="6"/>
  <c r="KNC232" i="6"/>
  <c r="KND232" i="6"/>
  <c r="KNE232" i="6"/>
  <c r="KNF232" i="6"/>
  <c r="KNG232" i="6"/>
  <c r="KNH232" i="6"/>
  <c r="KNI232" i="6"/>
  <c r="KNJ232" i="6"/>
  <c r="KNK232" i="6"/>
  <c r="KNL232" i="6"/>
  <c r="KNM232" i="6"/>
  <c r="KNN232" i="6"/>
  <c r="KNO232" i="6"/>
  <c r="KNP232" i="6"/>
  <c r="KNQ232" i="6"/>
  <c r="KNR232" i="6"/>
  <c r="KNS232" i="6"/>
  <c r="KNT232" i="6"/>
  <c r="KNU232" i="6"/>
  <c r="KNV232" i="6"/>
  <c r="KNW232" i="6"/>
  <c r="KNX232" i="6"/>
  <c r="KNY232" i="6"/>
  <c r="KNZ232" i="6"/>
  <c r="KOA232" i="6"/>
  <c r="KOB232" i="6"/>
  <c r="KOC232" i="6"/>
  <c r="KOD232" i="6"/>
  <c r="KOE232" i="6"/>
  <c r="KOF232" i="6"/>
  <c r="KOG232" i="6"/>
  <c r="KOH232" i="6"/>
  <c r="KOI232" i="6"/>
  <c r="KOJ232" i="6"/>
  <c r="KOK232" i="6"/>
  <c r="KOL232" i="6"/>
  <c r="KOM232" i="6"/>
  <c r="KON232" i="6"/>
  <c r="KOO232" i="6"/>
  <c r="KOP232" i="6"/>
  <c r="KOQ232" i="6"/>
  <c r="KOR232" i="6"/>
  <c r="KOS232" i="6"/>
  <c r="KOT232" i="6"/>
  <c r="KOU232" i="6"/>
  <c r="KOV232" i="6"/>
  <c r="KOW232" i="6"/>
  <c r="KOX232" i="6"/>
  <c r="KOY232" i="6"/>
  <c r="KOZ232" i="6"/>
  <c r="KPA232" i="6"/>
  <c r="KPB232" i="6"/>
  <c r="KPC232" i="6"/>
  <c r="KPD232" i="6"/>
  <c r="KPE232" i="6"/>
  <c r="KPF232" i="6"/>
  <c r="KPG232" i="6"/>
  <c r="KPH232" i="6"/>
  <c r="KPI232" i="6"/>
  <c r="KPJ232" i="6"/>
  <c r="KPK232" i="6"/>
  <c r="KPL232" i="6"/>
  <c r="KPM232" i="6"/>
  <c r="KPN232" i="6"/>
  <c r="KPO232" i="6"/>
  <c r="KPP232" i="6"/>
  <c r="KPQ232" i="6"/>
  <c r="KPR232" i="6"/>
  <c r="KPS232" i="6"/>
  <c r="KPT232" i="6"/>
  <c r="KPU232" i="6"/>
  <c r="KPV232" i="6"/>
  <c r="KPW232" i="6"/>
  <c r="KPX232" i="6"/>
  <c r="KPY232" i="6"/>
  <c r="KPZ232" i="6"/>
  <c r="KQA232" i="6"/>
  <c r="KQB232" i="6"/>
  <c r="KQC232" i="6"/>
  <c r="KQD232" i="6"/>
  <c r="KQE232" i="6"/>
  <c r="KQF232" i="6"/>
  <c r="KQG232" i="6"/>
  <c r="KQH232" i="6"/>
  <c r="KQI232" i="6"/>
  <c r="KQJ232" i="6"/>
  <c r="KQK232" i="6"/>
  <c r="KQL232" i="6"/>
  <c r="KQM232" i="6"/>
  <c r="KQN232" i="6"/>
  <c r="KQO232" i="6"/>
  <c r="KQP232" i="6"/>
  <c r="KQQ232" i="6"/>
  <c r="KQR232" i="6"/>
  <c r="KQS232" i="6"/>
  <c r="KQT232" i="6"/>
  <c r="KQU232" i="6"/>
  <c r="KQV232" i="6"/>
  <c r="KQW232" i="6"/>
  <c r="KQX232" i="6"/>
  <c r="KQY232" i="6"/>
  <c r="KQZ232" i="6"/>
  <c r="KRA232" i="6"/>
  <c r="KRB232" i="6"/>
  <c r="KRC232" i="6"/>
  <c r="KRD232" i="6"/>
  <c r="KRE232" i="6"/>
  <c r="KRF232" i="6"/>
  <c r="KRG232" i="6"/>
  <c r="KRH232" i="6"/>
  <c r="KRI232" i="6"/>
  <c r="KRJ232" i="6"/>
  <c r="KRK232" i="6"/>
  <c r="KRL232" i="6"/>
  <c r="KRM232" i="6"/>
  <c r="KRN232" i="6"/>
  <c r="KRO232" i="6"/>
  <c r="KRP232" i="6"/>
  <c r="KRQ232" i="6"/>
  <c r="KRR232" i="6"/>
  <c r="KRS232" i="6"/>
  <c r="KRT232" i="6"/>
  <c r="KRU232" i="6"/>
  <c r="KRV232" i="6"/>
  <c r="KRW232" i="6"/>
  <c r="KRX232" i="6"/>
  <c r="KRY232" i="6"/>
  <c r="KRZ232" i="6"/>
  <c r="KSA232" i="6"/>
  <c r="KSB232" i="6"/>
  <c r="KSC232" i="6"/>
  <c r="KSD232" i="6"/>
  <c r="KSE232" i="6"/>
  <c r="KSF232" i="6"/>
  <c r="KSG232" i="6"/>
  <c r="KSH232" i="6"/>
  <c r="KSI232" i="6"/>
  <c r="KSJ232" i="6"/>
  <c r="KSK232" i="6"/>
  <c r="KSL232" i="6"/>
  <c r="KSM232" i="6"/>
  <c r="KSN232" i="6"/>
  <c r="KSO232" i="6"/>
  <c r="KSP232" i="6"/>
  <c r="KSQ232" i="6"/>
  <c r="KSR232" i="6"/>
  <c r="KSS232" i="6"/>
  <c r="KST232" i="6"/>
  <c r="KSU232" i="6"/>
  <c r="KSV232" i="6"/>
  <c r="KSW232" i="6"/>
  <c r="KSX232" i="6"/>
  <c r="KSY232" i="6"/>
  <c r="KSZ232" i="6"/>
  <c r="KTA232" i="6"/>
  <c r="KTB232" i="6"/>
  <c r="KTC232" i="6"/>
  <c r="KTD232" i="6"/>
  <c r="KTE232" i="6"/>
  <c r="KTF232" i="6"/>
  <c r="KTG232" i="6"/>
  <c r="KTH232" i="6"/>
  <c r="KTI232" i="6"/>
  <c r="KTJ232" i="6"/>
  <c r="KTK232" i="6"/>
  <c r="KTL232" i="6"/>
  <c r="KTM232" i="6"/>
  <c r="KTN232" i="6"/>
  <c r="KTO232" i="6"/>
  <c r="KTP232" i="6"/>
  <c r="KTQ232" i="6"/>
  <c r="KTR232" i="6"/>
  <c r="KTS232" i="6"/>
  <c r="KTT232" i="6"/>
  <c r="KTU232" i="6"/>
  <c r="KTV232" i="6"/>
  <c r="KTW232" i="6"/>
  <c r="KTX232" i="6"/>
  <c r="KTY232" i="6"/>
  <c r="KTZ232" i="6"/>
  <c r="KUA232" i="6"/>
  <c r="KUB232" i="6"/>
  <c r="KUC232" i="6"/>
  <c r="KUD232" i="6"/>
  <c r="KUE232" i="6"/>
  <c r="KUF232" i="6"/>
  <c r="KUG232" i="6"/>
  <c r="KUH232" i="6"/>
  <c r="KUI232" i="6"/>
  <c r="KUJ232" i="6"/>
  <c r="KUK232" i="6"/>
  <c r="KUL232" i="6"/>
  <c r="KUM232" i="6"/>
  <c r="KUN232" i="6"/>
  <c r="KUO232" i="6"/>
  <c r="KUP232" i="6"/>
  <c r="KUQ232" i="6"/>
  <c r="KUR232" i="6"/>
  <c r="KUS232" i="6"/>
  <c r="KUT232" i="6"/>
  <c r="KUU232" i="6"/>
  <c r="KUV232" i="6"/>
  <c r="KUW232" i="6"/>
  <c r="KUX232" i="6"/>
  <c r="KUY232" i="6"/>
  <c r="KUZ232" i="6"/>
  <c r="KVA232" i="6"/>
  <c r="KVB232" i="6"/>
  <c r="KVC232" i="6"/>
  <c r="KVD232" i="6"/>
  <c r="KVE232" i="6"/>
  <c r="KVF232" i="6"/>
  <c r="KVG232" i="6"/>
  <c r="KVH232" i="6"/>
  <c r="KVI232" i="6"/>
  <c r="KVJ232" i="6"/>
  <c r="KVK232" i="6"/>
  <c r="KVL232" i="6"/>
  <c r="KVM232" i="6"/>
  <c r="KVN232" i="6"/>
  <c r="KVO232" i="6"/>
  <c r="KVP232" i="6"/>
  <c r="KVQ232" i="6"/>
  <c r="KVR232" i="6"/>
  <c r="KVS232" i="6"/>
  <c r="KVT232" i="6"/>
  <c r="KVU232" i="6"/>
  <c r="KVV232" i="6"/>
  <c r="KVW232" i="6"/>
  <c r="KVX232" i="6"/>
  <c r="KVY232" i="6"/>
  <c r="KVZ232" i="6"/>
  <c r="KWA232" i="6"/>
  <c r="KWB232" i="6"/>
  <c r="KWC232" i="6"/>
  <c r="KWD232" i="6"/>
  <c r="KWE232" i="6"/>
  <c r="KWF232" i="6"/>
  <c r="KWG232" i="6"/>
  <c r="KWH232" i="6"/>
  <c r="KWI232" i="6"/>
  <c r="KWJ232" i="6"/>
  <c r="KWK232" i="6"/>
  <c r="KWL232" i="6"/>
  <c r="KWM232" i="6"/>
  <c r="KWN232" i="6"/>
  <c r="KWO232" i="6"/>
  <c r="KWP232" i="6"/>
  <c r="KWQ232" i="6"/>
  <c r="KWR232" i="6"/>
  <c r="KWS232" i="6"/>
  <c r="KWT232" i="6"/>
  <c r="KWU232" i="6"/>
  <c r="KWV232" i="6"/>
  <c r="KWW232" i="6"/>
  <c r="KWX232" i="6"/>
  <c r="KWY232" i="6"/>
  <c r="KWZ232" i="6"/>
  <c r="KXA232" i="6"/>
  <c r="KXB232" i="6"/>
  <c r="KXC232" i="6"/>
  <c r="KXD232" i="6"/>
  <c r="KXE232" i="6"/>
  <c r="KXF232" i="6"/>
  <c r="KXG232" i="6"/>
  <c r="KXH232" i="6"/>
  <c r="KXI232" i="6"/>
  <c r="KXJ232" i="6"/>
  <c r="KXK232" i="6"/>
  <c r="KXL232" i="6"/>
  <c r="KXM232" i="6"/>
  <c r="KXN232" i="6"/>
  <c r="KXO232" i="6"/>
  <c r="KXP232" i="6"/>
  <c r="KXQ232" i="6"/>
  <c r="KXR232" i="6"/>
  <c r="KXS232" i="6"/>
  <c r="KXT232" i="6"/>
  <c r="KXU232" i="6"/>
  <c r="KXV232" i="6"/>
  <c r="KXW232" i="6"/>
  <c r="KXX232" i="6"/>
  <c r="KXY232" i="6"/>
  <c r="KXZ232" i="6"/>
  <c r="KYA232" i="6"/>
  <c r="KYB232" i="6"/>
  <c r="KYC232" i="6"/>
  <c r="KYD232" i="6"/>
  <c r="KYE232" i="6"/>
  <c r="KYF232" i="6"/>
  <c r="KYG232" i="6"/>
  <c r="KYH232" i="6"/>
  <c r="KYI232" i="6"/>
  <c r="KYJ232" i="6"/>
  <c r="KYK232" i="6"/>
  <c r="KYL232" i="6"/>
  <c r="KYM232" i="6"/>
  <c r="KYN232" i="6"/>
  <c r="KYO232" i="6"/>
  <c r="KYP232" i="6"/>
  <c r="KYQ232" i="6"/>
  <c r="KYR232" i="6"/>
  <c r="KYS232" i="6"/>
  <c r="KYT232" i="6"/>
  <c r="KYU232" i="6"/>
  <c r="KYV232" i="6"/>
  <c r="KYW232" i="6"/>
  <c r="KYX232" i="6"/>
  <c r="KYY232" i="6"/>
  <c r="KYZ232" i="6"/>
  <c r="KZA232" i="6"/>
  <c r="KZB232" i="6"/>
  <c r="KZC232" i="6"/>
  <c r="KZD232" i="6"/>
  <c r="KZE232" i="6"/>
  <c r="KZF232" i="6"/>
  <c r="KZG232" i="6"/>
  <c r="KZH232" i="6"/>
  <c r="KZI232" i="6"/>
  <c r="KZJ232" i="6"/>
  <c r="KZK232" i="6"/>
  <c r="KZL232" i="6"/>
  <c r="KZM232" i="6"/>
  <c r="KZN232" i="6"/>
  <c r="KZO232" i="6"/>
  <c r="KZP232" i="6"/>
  <c r="KZQ232" i="6"/>
  <c r="KZR232" i="6"/>
  <c r="KZS232" i="6"/>
  <c r="KZT232" i="6"/>
  <c r="KZU232" i="6"/>
  <c r="KZV232" i="6"/>
  <c r="KZW232" i="6"/>
  <c r="KZX232" i="6"/>
  <c r="KZY232" i="6"/>
  <c r="KZZ232" i="6"/>
  <c r="LAA232" i="6"/>
  <c r="LAB232" i="6"/>
  <c r="LAC232" i="6"/>
  <c r="LAD232" i="6"/>
  <c r="LAE232" i="6"/>
  <c r="LAF232" i="6"/>
  <c r="LAG232" i="6"/>
  <c r="LAH232" i="6"/>
  <c r="LAI232" i="6"/>
  <c r="LAJ232" i="6"/>
  <c r="LAK232" i="6"/>
  <c r="LAL232" i="6"/>
  <c r="LAM232" i="6"/>
  <c r="LAN232" i="6"/>
  <c r="LAO232" i="6"/>
  <c r="LAP232" i="6"/>
  <c r="LAQ232" i="6"/>
  <c r="LAR232" i="6"/>
  <c r="LAS232" i="6"/>
  <c r="LAT232" i="6"/>
  <c r="LAU232" i="6"/>
  <c r="LAV232" i="6"/>
  <c r="LAW232" i="6"/>
  <c r="LAX232" i="6"/>
  <c r="LAY232" i="6"/>
  <c r="LAZ232" i="6"/>
  <c r="LBA232" i="6"/>
  <c r="LBB232" i="6"/>
  <c r="LBC232" i="6"/>
  <c r="LBD232" i="6"/>
  <c r="LBE232" i="6"/>
  <c r="LBF232" i="6"/>
  <c r="LBG232" i="6"/>
  <c r="LBH232" i="6"/>
  <c r="LBI232" i="6"/>
  <c r="LBJ232" i="6"/>
  <c r="LBK232" i="6"/>
  <c r="LBL232" i="6"/>
  <c r="LBM232" i="6"/>
  <c r="LBN232" i="6"/>
  <c r="LBO232" i="6"/>
  <c r="LBP232" i="6"/>
  <c r="LBQ232" i="6"/>
  <c r="LBR232" i="6"/>
  <c r="LBS232" i="6"/>
  <c r="LBT232" i="6"/>
  <c r="LBU232" i="6"/>
  <c r="LBV232" i="6"/>
  <c r="LBW232" i="6"/>
  <c r="LBX232" i="6"/>
  <c r="LBY232" i="6"/>
  <c r="LBZ232" i="6"/>
  <c r="LCA232" i="6"/>
  <c r="LCB232" i="6"/>
  <c r="LCC232" i="6"/>
  <c r="LCD232" i="6"/>
  <c r="LCE232" i="6"/>
  <c r="LCF232" i="6"/>
  <c r="LCG232" i="6"/>
  <c r="LCH232" i="6"/>
  <c r="LCI232" i="6"/>
  <c r="LCJ232" i="6"/>
  <c r="LCK232" i="6"/>
  <c r="LCL232" i="6"/>
  <c r="LCM232" i="6"/>
  <c r="LCN232" i="6"/>
  <c r="LCO232" i="6"/>
  <c r="LCP232" i="6"/>
  <c r="LCQ232" i="6"/>
  <c r="LCR232" i="6"/>
  <c r="LCS232" i="6"/>
  <c r="LCT232" i="6"/>
  <c r="LCU232" i="6"/>
  <c r="LCV232" i="6"/>
  <c r="LCW232" i="6"/>
  <c r="LCX232" i="6"/>
  <c r="LCY232" i="6"/>
  <c r="LCZ232" i="6"/>
  <c r="LDA232" i="6"/>
  <c r="LDB232" i="6"/>
  <c r="LDC232" i="6"/>
  <c r="LDD232" i="6"/>
  <c r="LDE232" i="6"/>
  <c r="LDF232" i="6"/>
  <c r="LDG232" i="6"/>
  <c r="LDH232" i="6"/>
  <c r="LDI232" i="6"/>
  <c r="LDJ232" i="6"/>
  <c r="LDK232" i="6"/>
  <c r="LDL232" i="6"/>
  <c r="LDM232" i="6"/>
  <c r="LDN232" i="6"/>
  <c r="LDO232" i="6"/>
  <c r="LDP232" i="6"/>
  <c r="LDQ232" i="6"/>
  <c r="LDR232" i="6"/>
  <c r="LDS232" i="6"/>
  <c r="LDT232" i="6"/>
  <c r="LDU232" i="6"/>
  <c r="LDV232" i="6"/>
  <c r="LDW232" i="6"/>
  <c r="LDX232" i="6"/>
  <c r="LDY232" i="6"/>
  <c r="LDZ232" i="6"/>
  <c r="LEA232" i="6"/>
  <c r="LEB232" i="6"/>
  <c r="LEC232" i="6"/>
  <c r="LED232" i="6"/>
  <c r="LEE232" i="6"/>
  <c r="LEF232" i="6"/>
  <c r="LEG232" i="6"/>
  <c r="LEH232" i="6"/>
  <c r="LEI232" i="6"/>
  <c r="LEJ232" i="6"/>
  <c r="LEK232" i="6"/>
  <c r="LEL232" i="6"/>
  <c r="LEM232" i="6"/>
  <c r="LEN232" i="6"/>
  <c r="LEO232" i="6"/>
  <c r="LEP232" i="6"/>
  <c r="LEQ232" i="6"/>
  <c r="LER232" i="6"/>
  <c r="LES232" i="6"/>
  <c r="LET232" i="6"/>
  <c r="LEU232" i="6"/>
  <c r="LEV232" i="6"/>
  <c r="LEW232" i="6"/>
  <c r="LEX232" i="6"/>
  <c r="LEY232" i="6"/>
  <c r="LEZ232" i="6"/>
  <c r="LFA232" i="6"/>
  <c r="LFB232" i="6"/>
  <c r="LFC232" i="6"/>
  <c r="LFD232" i="6"/>
  <c r="LFE232" i="6"/>
  <c r="LFF232" i="6"/>
  <c r="LFG232" i="6"/>
  <c r="LFH232" i="6"/>
  <c r="LFI232" i="6"/>
  <c r="LFJ232" i="6"/>
  <c r="LFK232" i="6"/>
  <c r="LFL232" i="6"/>
  <c r="LFM232" i="6"/>
  <c r="LFN232" i="6"/>
  <c r="LFO232" i="6"/>
  <c r="LFP232" i="6"/>
  <c r="LFQ232" i="6"/>
  <c r="LFR232" i="6"/>
  <c r="LFS232" i="6"/>
  <c r="LFT232" i="6"/>
  <c r="LFU232" i="6"/>
  <c r="LFV232" i="6"/>
  <c r="LFW232" i="6"/>
  <c r="LFX232" i="6"/>
  <c r="LFY232" i="6"/>
  <c r="LFZ232" i="6"/>
  <c r="LGA232" i="6"/>
  <c r="LGB232" i="6"/>
  <c r="LGC232" i="6"/>
  <c r="LGD232" i="6"/>
  <c r="LGE232" i="6"/>
  <c r="LGF232" i="6"/>
  <c r="LGG232" i="6"/>
  <c r="LGH232" i="6"/>
  <c r="LGI232" i="6"/>
  <c r="LGJ232" i="6"/>
  <c r="LGK232" i="6"/>
  <c r="LGL232" i="6"/>
  <c r="LGM232" i="6"/>
  <c r="LGN232" i="6"/>
  <c r="LGO232" i="6"/>
  <c r="LGP232" i="6"/>
  <c r="LGQ232" i="6"/>
  <c r="LGR232" i="6"/>
  <c r="LGS232" i="6"/>
  <c r="LGT232" i="6"/>
  <c r="LGU232" i="6"/>
  <c r="LGV232" i="6"/>
  <c r="LGW232" i="6"/>
  <c r="LGX232" i="6"/>
  <c r="LGY232" i="6"/>
  <c r="LGZ232" i="6"/>
  <c r="LHA232" i="6"/>
  <c r="LHB232" i="6"/>
  <c r="LHC232" i="6"/>
  <c r="LHD232" i="6"/>
  <c r="LHE232" i="6"/>
  <c r="LHF232" i="6"/>
  <c r="LHG232" i="6"/>
  <c r="LHH232" i="6"/>
  <c r="LHI232" i="6"/>
  <c r="LHJ232" i="6"/>
  <c r="LHK232" i="6"/>
  <c r="LHL232" i="6"/>
  <c r="LHM232" i="6"/>
  <c r="LHN232" i="6"/>
  <c r="LHO232" i="6"/>
  <c r="LHP232" i="6"/>
  <c r="LHQ232" i="6"/>
  <c r="LHR232" i="6"/>
  <c r="LHS232" i="6"/>
  <c r="LHT232" i="6"/>
  <c r="LHU232" i="6"/>
  <c r="LHV232" i="6"/>
  <c r="LHW232" i="6"/>
  <c r="LHX232" i="6"/>
  <c r="LHY232" i="6"/>
  <c r="LHZ232" i="6"/>
  <c r="LIA232" i="6"/>
  <c r="LIB232" i="6"/>
  <c r="LIC232" i="6"/>
  <c r="LID232" i="6"/>
  <c r="LIE232" i="6"/>
  <c r="LIF232" i="6"/>
  <c r="LIG232" i="6"/>
  <c r="LIH232" i="6"/>
  <c r="LII232" i="6"/>
  <c r="LIJ232" i="6"/>
  <c r="LIK232" i="6"/>
  <c r="LIL232" i="6"/>
  <c r="LIM232" i="6"/>
  <c r="LIN232" i="6"/>
  <c r="LIO232" i="6"/>
  <c r="LIP232" i="6"/>
  <c r="LIQ232" i="6"/>
  <c r="LIR232" i="6"/>
  <c r="LIS232" i="6"/>
  <c r="LIT232" i="6"/>
  <c r="LIU232" i="6"/>
  <c r="LIV232" i="6"/>
  <c r="LIW232" i="6"/>
  <c r="LIX232" i="6"/>
  <c r="LIY232" i="6"/>
  <c r="LIZ232" i="6"/>
  <c r="LJA232" i="6"/>
  <c r="LJB232" i="6"/>
  <c r="LJC232" i="6"/>
  <c r="LJD232" i="6"/>
  <c r="LJE232" i="6"/>
  <c r="LJF232" i="6"/>
  <c r="LJG232" i="6"/>
  <c r="LJH232" i="6"/>
  <c r="LJI232" i="6"/>
  <c r="LJJ232" i="6"/>
  <c r="LJK232" i="6"/>
  <c r="LJL232" i="6"/>
  <c r="LJM232" i="6"/>
  <c r="LJN232" i="6"/>
  <c r="LJO232" i="6"/>
  <c r="LJP232" i="6"/>
  <c r="LJQ232" i="6"/>
  <c r="LJR232" i="6"/>
  <c r="LJS232" i="6"/>
  <c r="LJT232" i="6"/>
  <c r="LJU232" i="6"/>
  <c r="LJV232" i="6"/>
  <c r="LJW232" i="6"/>
  <c r="LJX232" i="6"/>
  <c r="LJY232" i="6"/>
  <c r="LJZ232" i="6"/>
  <c r="LKA232" i="6"/>
  <c r="LKB232" i="6"/>
  <c r="LKC232" i="6"/>
  <c r="LKD232" i="6"/>
  <c r="LKE232" i="6"/>
  <c r="LKF232" i="6"/>
  <c r="LKG232" i="6"/>
  <c r="LKH232" i="6"/>
  <c r="LKI232" i="6"/>
  <c r="LKJ232" i="6"/>
  <c r="LKK232" i="6"/>
  <c r="LKL232" i="6"/>
  <c r="LKM232" i="6"/>
  <c r="LKN232" i="6"/>
  <c r="LKO232" i="6"/>
  <c r="LKP232" i="6"/>
  <c r="LKQ232" i="6"/>
  <c r="LKR232" i="6"/>
  <c r="LKS232" i="6"/>
  <c r="LKT232" i="6"/>
  <c r="LKU232" i="6"/>
  <c r="LKV232" i="6"/>
  <c r="LKW232" i="6"/>
  <c r="LKX232" i="6"/>
  <c r="LKY232" i="6"/>
  <c r="LKZ232" i="6"/>
  <c r="LLA232" i="6"/>
  <c r="LLB232" i="6"/>
  <c r="LLC232" i="6"/>
  <c r="LLD232" i="6"/>
  <c r="LLE232" i="6"/>
  <c r="LLF232" i="6"/>
  <c r="LLG232" i="6"/>
  <c r="LLH232" i="6"/>
  <c r="LLI232" i="6"/>
  <c r="LLJ232" i="6"/>
  <c r="LLK232" i="6"/>
  <c r="LLL232" i="6"/>
  <c r="LLM232" i="6"/>
  <c r="LLN232" i="6"/>
  <c r="LLO232" i="6"/>
  <c r="LLP232" i="6"/>
  <c r="LLQ232" i="6"/>
  <c r="LLR232" i="6"/>
  <c r="LLS232" i="6"/>
  <c r="LLT232" i="6"/>
  <c r="LLU232" i="6"/>
  <c r="LLV232" i="6"/>
  <c r="LLW232" i="6"/>
  <c r="LLX232" i="6"/>
  <c r="LLY232" i="6"/>
  <c r="LLZ232" i="6"/>
  <c r="LMA232" i="6"/>
  <c r="LMB232" i="6"/>
  <c r="LMC232" i="6"/>
  <c r="LMD232" i="6"/>
  <c r="LME232" i="6"/>
  <c r="LMF232" i="6"/>
  <c r="LMG232" i="6"/>
  <c r="LMH232" i="6"/>
  <c r="LMI232" i="6"/>
  <c r="LMJ232" i="6"/>
  <c r="LMK232" i="6"/>
  <c r="LML232" i="6"/>
  <c r="LMM232" i="6"/>
  <c r="LMN232" i="6"/>
  <c r="LMO232" i="6"/>
  <c r="LMP232" i="6"/>
  <c r="LMQ232" i="6"/>
  <c r="LMR232" i="6"/>
  <c r="LMS232" i="6"/>
  <c r="LMT232" i="6"/>
  <c r="LMU232" i="6"/>
  <c r="LMV232" i="6"/>
  <c r="LMW232" i="6"/>
  <c r="LMX232" i="6"/>
  <c r="LMY232" i="6"/>
  <c r="LMZ232" i="6"/>
  <c r="LNA232" i="6"/>
  <c r="LNB232" i="6"/>
  <c r="LNC232" i="6"/>
  <c r="LND232" i="6"/>
  <c r="LNE232" i="6"/>
  <c r="LNF232" i="6"/>
  <c r="LNG232" i="6"/>
  <c r="LNH232" i="6"/>
  <c r="LNI232" i="6"/>
  <c r="LNJ232" i="6"/>
  <c r="LNK232" i="6"/>
  <c r="LNL232" i="6"/>
  <c r="LNM232" i="6"/>
  <c r="LNN232" i="6"/>
  <c r="LNO232" i="6"/>
  <c r="LNP232" i="6"/>
  <c r="LNQ232" i="6"/>
  <c r="LNR232" i="6"/>
  <c r="LNS232" i="6"/>
  <c r="LNT232" i="6"/>
  <c r="LNU232" i="6"/>
  <c r="LNV232" i="6"/>
  <c r="LNW232" i="6"/>
  <c r="LNX232" i="6"/>
  <c r="LNY232" i="6"/>
  <c r="LNZ232" i="6"/>
  <c r="LOA232" i="6"/>
  <c r="LOB232" i="6"/>
  <c r="LOC232" i="6"/>
  <c r="LOD232" i="6"/>
  <c r="LOE232" i="6"/>
  <c r="LOF232" i="6"/>
  <c r="LOG232" i="6"/>
  <c r="LOH232" i="6"/>
  <c r="LOI232" i="6"/>
  <c r="LOJ232" i="6"/>
  <c r="LOK232" i="6"/>
  <c r="LOL232" i="6"/>
  <c r="LOM232" i="6"/>
  <c r="LON232" i="6"/>
  <c r="LOO232" i="6"/>
  <c r="LOP232" i="6"/>
  <c r="LOQ232" i="6"/>
  <c r="LOR232" i="6"/>
  <c r="LOS232" i="6"/>
  <c r="LOT232" i="6"/>
  <c r="LOU232" i="6"/>
  <c r="LOV232" i="6"/>
  <c r="LOW232" i="6"/>
  <c r="LOX232" i="6"/>
  <c r="LOY232" i="6"/>
  <c r="LOZ232" i="6"/>
  <c r="LPA232" i="6"/>
  <c r="LPB232" i="6"/>
  <c r="LPC232" i="6"/>
  <c r="LPD232" i="6"/>
  <c r="LPE232" i="6"/>
  <c r="LPF232" i="6"/>
  <c r="LPG232" i="6"/>
  <c r="LPH232" i="6"/>
  <c r="LPI232" i="6"/>
  <c r="LPJ232" i="6"/>
  <c r="LPK232" i="6"/>
  <c r="LPL232" i="6"/>
  <c r="LPM232" i="6"/>
  <c r="LPN232" i="6"/>
  <c r="LPO232" i="6"/>
  <c r="LPP232" i="6"/>
  <c r="LPQ232" i="6"/>
  <c r="LPR232" i="6"/>
  <c r="LPS232" i="6"/>
  <c r="LPT232" i="6"/>
  <c r="LPU232" i="6"/>
  <c r="LPV232" i="6"/>
  <c r="LPW232" i="6"/>
  <c r="LPX232" i="6"/>
  <c r="LPY232" i="6"/>
  <c r="LPZ232" i="6"/>
  <c r="LQA232" i="6"/>
  <c r="LQB232" i="6"/>
  <c r="LQC232" i="6"/>
  <c r="LQD232" i="6"/>
  <c r="LQE232" i="6"/>
  <c r="LQF232" i="6"/>
  <c r="LQG232" i="6"/>
  <c r="LQH232" i="6"/>
  <c r="LQI232" i="6"/>
  <c r="LQJ232" i="6"/>
  <c r="LQK232" i="6"/>
  <c r="LQL232" i="6"/>
  <c r="LQM232" i="6"/>
  <c r="LQN232" i="6"/>
  <c r="LQO232" i="6"/>
  <c r="LQP232" i="6"/>
  <c r="LQQ232" i="6"/>
  <c r="LQR232" i="6"/>
  <c r="LQS232" i="6"/>
  <c r="LQT232" i="6"/>
  <c r="LQU232" i="6"/>
  <c r="LQV232" i="6"/>
  <c r="LQW232" i="6"/>
  <c r="LQX232" i="6"/>
  <c r="LQY232" i="6"/>
  <c r="LQZ232" i="6"/>
  <c r="LRA232" i="6"/>
  <c r="LRB232" i="6"/>
  <c r="LRC232" i="6"/>
  <c r="LRD232" i="6"/>
  <c r="LRE232" i="6"/>
  <c r="LRF232" i="6"/>
  <c r="LRG232" i="6"/>
  <c r="LRH232" i="6"/>
  <c r="LRI232" i="6"/>
  <c r="LRJ232" i="6"/>
  <c r="LRK232" i="6"/>
  <c r="LRL232" i="6"/>
  <c r="LRM232" i="6"/>
  <c r="LRN232" i="6"/>
  <c r="LRO232" i="6"/>
  <c r="LRP232" i="6"/>
  <c r="LRQ232" i="6"/>
  <c r="LRR232" i="6"/>
  <c r="LRS232" i="6"/>
  <c r="LRT232" i="6"/>
  <c r="LRU232" i="6"/>
  <c r="LRV232" i="6"/>
  <c r="LRW232" i="6"/>
  <c r="LRX232" i="6"/>
  <c r="LRY232" i="6"/>
  <c r="LRZ232" i="6"/>
  <c r="LSA232" i="6"/>
  <c r="LSB232" i="6"/>
  <c r="LSC232" i="6"/>
  <c r="LSD232" i="6"/>
  <c r="LSE232" i="6"/>
  <c r="LSF232" i="6"/>
  <c r="LSG232" i="6"/>
  <c r="LSH232" i="6"/>
  <c r="LSI232" i="6"/>
  <c r="LSJ232" i="6"/>
  <c r="LSK232" i="6"/>
  <c r="LSL232" i="6"/>
  <c r="LSM232" i="6"/>
  <c r="LSN232" i="6"/>
  <c r="LSO232" i="6"/>
  <c r="LSP232" i="6"/>
  <c r="LSQ232" i="6"/>
  <c r="LSR232" i="6"/>
  <c r="LSS232" i="6"/>
  <c r="LST232" i="6"/>
  <c r="LSU232" i="6"/>
  <c r="LSV232" i="6"/>
  <c r="LSW232" i="6"/>
  <c r="LSX232" i="6"/>
  <c r="LSY232" i="6"/>
  <c r="LSZ232" i="6"/>
  <c r="LTA232" i="6"/>
  <c r="LTB232" i="6"/>
  <c r="LTC232" i="6"/>
  <c r="LTD232" i="6"/>
  <c r="LTE232" i="6"/>
  <c r="LTF232" i="6"/>
  <c r="LTG232" i="6"/>
  <c r="LTH232" i="6"/>
  <c r="LTI232" i="6"/>
  <c r="LTJ232" i="6"/>
  <c r="LTK232" i="6"/>
  <c r="LTL232" i="6"/>
  <c r="LTM232" i="6"/>
  <c r="LTN232" i="6"/>
  <c r="LTO232" i="6"/>
  <c r="LTP232" i="6"/>
  <c r="LTQ232" i="6"/>
  <c r="LTR232" i="6"/>
  <c r="LTS232" i="6"/>
  <c r="LTT232" i="6"/>
  <c r="LTU232" i="6"/>
  <c r="LTV232" i="6"/>
  <c r="LTW232" i="6"/>
  <c r="LTX232" i="6"/>
  <c r="LTY232" i="6"/>
  <c r="LTZ232" i="6"/>
  <c r="LUA232" i="6"/>
  <c r="LUB232" i="6"/>
  <c r="LUC232" i="6"/>
  <c r="LUD232" i="6"/>
  <c r="LUE232" i="6"/>
  <c r="LUF232" i="6"/>
  <c r="LUG232" i="6"/>
  <c r="LUH232" i="6"/>
  <c r="LUI232" i="6"/>
  <c r="LUJ232" i="6"/>
  <c r="LUK232" i="6"/>
  <c r="LUL232" i="6"/>
  <c r="LUM232" i="6"/>
  <c r="LUN232" i="6"/>
  <c r="LUO232" i="6"/>
  <c r="LUP232" i="6"/>
  <c r="LUQ232" i="6"/>
  <c r="LUR232" i="6"/>
  <c r="LUS232" i="6"/>
  <c r="LUT232" i="6"/>
  <c r="LUU232" i="6"/>
  <c r="LUV232" i="6"/>
  <c r="LUW232" i="6"/>
  <c r="LUX232" i="6"/>
  <c r="LUY232" i="6"/>
  <c r="LUZ232" i="6"/>
  <c r="LVA232" i="6"/>
  <c r="LVB232" i="6"/>
  <c r="LVC232" i="6"/>
  <c r="LVD232" i="6"/>
  <c r="LVE232" i="6"/>
  <c r="LVF232" i="6"/>
  <c r="LVG232" i="6"/>
  <c r="LVH232" i="6"/>
  <c r="LVI232" i="6"/>
  <c r="LVJ232" i="6"/>
  <c r="LVK232" i="6"/>
  <c r="LVL232" i="6"/>
  <c r="LVM232" i="6"/>
  <c r="LVN232" i="6"/>
  <c r="LVO232" i="6"/>
  <c r="LVP232" i="6"/>
  <c r="LVQ232" i="6"/>
  <c r="LVR232" i="6"/>
  <c r="LVS232" i="6"/>
  <c r="LVT232" i="6"/>
  <c r="LVU232" i="6"/>
  <c r="LVV232" i="6"/>
  <c r="LVW232" i="6"/>
  <c r="LVX232" i="6"/>
  <c r="LVY232" i="6"/>
  <c r="LVZ232" i="6"/>
  <c r="LWA232" i="6"/>
  <c r="LWB232" i="6"/>
  <c r="LWC232" i="6"/>
  <c r="LWD232" i="6"/>
  <c r="LWE232" i="6"/>
  <c r="LWF232" i="6"/>
  <c r="LWG232" i="6"/>
  <c r="LWH232" i="6"/>
  <c r="LWI232" i="6"/>
  <c r="LWJ232" i="6"/>
  <c r="LWK232" i="6"/>
  <c r="LWL232" i="6"/>
  <c r="LWM232" i="6"/>
  <c r="LWN232" i="6"/>
  <c r="LWO232" i="6"/>
  <c r="LWP232" i="6"/>
  <c r="LWQ232" i="6"/>
  <c r="LWR232" i="6"/>
  <c r="LWS232" i="6"/>
  <c r="LWT232" i="6"/>
  <c r="LWU232" i="6"/>
  <c r="LWV232" i="6"/>
  <c r="LWW232" i="6"/>
  <c r="LWX232" i="6"/>
  <c r="LWY232" i="6"/>
  <c r="LWZ232" i="6"/>
  <c r="LXA232" i="6"/>
  <c r="LXB232" i="6"/>
  <c r="LXC232" i="6"/>
  <c r="LXD232" i="6"/>
  <c r="LXE232" i="6"/>
  <c r="LXF232" i="6"/>
  <c r="LXG232" i="6"/>
  <c r="LXH232" i="6"/>
  <c r="LXI232" i="6"/>
  <c r="LXJ232" i="6"/>
  <c r="LXK232" i="6"/>
  <c r="LXL232" i="6"/>
  <c r="LXM232" i="6"/>
  <c r="LXN232" i="6"/>
  <c r="LXO232" i="6"/>
  <c r="LXP232" i="6"/>
  <c r="LXQ232" i="6"/>
  <c r="LXR232" i="6"/>
  <c r="LXS232" i="6"/>
  <c r="LXT232" i="6"/>
  <c r="LXU232" i="6"/>
  <c r="LXV232" i="6"/>
  <c r="LXW232" i="6"/>
  <c r="LXX232" i="6"/>
  <c r="LXY232" i="6"/>
  <c r="LXZ232" i="6"/>
  <c r="LYA232" i="6"/>
  <c r="LYB232" i="6"/>
  <c r="LYC232" i="6"/>
  <c r="LYD232" i="6"/>
  <c r="LYE232" i="6"/>
  <c r="LYF232" i="6"/>
  <c r="LYG232" i="6"/>
  <c r="LYH232" i="6"/>
  <c r="LYI232" i="6"/>
  <c r="LYJ232" i="6"/>
  <c r="LYK232" i="6"/>
  <c r="LYL232" i="6"/>
  <c r="LYM232" i="6"/>
  <c r="LYN232" i="6"/>
  <c r="LYO232" i="6"/>
  <c r="LYP232" i="6"/>
  <c r="LYQ232" i="6"/>
  <c r="LYR232" i="6"/>
  <c r="LYS232" i="6"/>
  <c r="LYT232" i="6"/>
  <c r="LYU232" i="6"/>
  <c r="LYV232" i="6"/>
  <c r="LYW232" i="6"/>
  <c r="LYX232" i="6"/>
  <c r="LYY232" i="6"/>
  <c r="LYZ232" i="6"/>
  <c r="LZA232" i="6"/>
  <c r="LZB232" i="6"/>
  <c r="LZC232" i="6"/>
  <c r="LZD232" i="6"/>
  <c r="LZE232" i="6"/>
  <c r="LZF232" i="6"/>
  <c r="LZG232" i="6"/>
  <c r="LZH232" i="6"/>
  <c r="LZI232" i="6"/>
  <c r="LZJ232" i="6"/>
  <c r="LZK232" i="6"/>
  <c r="LZL232" i="6"/>
  <c r="LZM232" i="6"/>
  <c r="LZN232" i="6"/>
  <c r="LZO232" i="6"/>
  <c r="LZP232" i="6"/>
  <c r="LZQ232" i="6"/>
  <c r="LZR232" i="6"/>
  <c r="LZS232" i="6"/>
  <c r="LZT232" i="6"/>
  <c r="LZU232" i="6"/>
  <c r="LZV232" i="6"/>
  <c r="LZW232" i="6"/>
  <c r="LZX232" i="6"/>
  <c r="LZY232" i="6"/>
  <c r="LZZ232" i="6"/>
  <c r="MAA232" i="6"/>
  <c r="MAB232" i="6"/>
  <c r="MAC232" i="6"/>
  <c r="MAD232" i="6"/>
  <c r="MAE232" i="6"/>
  <c r="MAF232" i="6"/>
  <c r="MAG232" i="6"/>
  <c r="MAH232" i="6"/>
  <c r="MAI232" i="6"/>
  <c r="MAJ232" i="6"/>
  <c r="MAK232" i="6"/>
  <c r="MAL232" i="6"/>
  <c r="MAM232" i="6"/>
  <c r="MAN232" i="6"/>
  <c r="MAO232" i="6"/>
  <c r="MAP232" i="6"/>
  <c r="MAQ232" i="6"/>
  <c r="MAR232" i="6"/>
  <c r="MAS232" i="6"/>
  <c r="MAT232" i="6"/>
  <c r="MAU232" i="6"/>
  <c r="MAV232" i="6"/>
  <c r="MAW232" i="6"/>
  <c r="MAX232" i="6"/>
  <c r="MAY232" i="6"/>
  <c r="MAZ232" i="6"/>
  <c r="MBA232" i="6"/>
  <c r="MBB232" i="6"/>
  <c r="MBC232" i="6"/>
  <c r="MBD232" i="6"/>
  <c r="MBE232" i="6"/>
  <c r="MBF232" i="6"/>
  <c r="MBG232" i="6"/>
  <c r="MBH232" i="6"/>
  <c r="MBI232" i="6"/>
  <c r="MBJ232" i="6"/>
  <c r="MBK232" i="6"/>
  <c r="MBL232" i="6"/>
  <c r="MBM232" i="6"/>
  <c r="MBN232" i="6"/>
  <c r="MBO232" i="6"/>
  <c r="MBP232" i="6"/>
  <c r="MBQ232" i="6"/>
  <c r="MBR232" i="6"/>
  <c r="MBS232" i="6"/>
  <c r="MBT232" i="6"/>
  <c r="MBU232" i="6"/>
  <c r="MBV232" i="6"/>
  <c r="MBW232" i="6"/>
  <c r="MBX232" i="6"/>
  <c r="MBY232" i="6"/>
  <c r="MBZ232" i="6"/>
  <c r="MCA232" i="6"/>
  <c r="MCB232" i="6"/>
  <c r="MCC232" i="6"/>
  <c r="MCD232" i="6"/>
  <c r="MCE232" i="6"/>
  <c r="MCF232" i="6"/>
  <c r="MCG232" i="6"/>
  <c r="MCH232" i="6"/>
  <c r="MCI232" i="6"/>
  <c r="MCJ232" i="6"/>
  <c r="MCK232" i="6"/>
  <c r="MCL232" i="6"/>
  <c r="MCM232" i="6"/>
  <c r="MCN232" i="6"/>
  <c r="MCO232" i="6"/>
  <c r="MCP232" i="6"/>
  <c r="MCQ232" i="6"/>
  <c r="MCR232" i="6"/>
  <c r="MCS232" i="6"/>
  <c r="MCT232" i="6"/>
  <c r="MCU232" i="6"/>
  <c r="MCV232" i="6"/>
  <c r="MCW232" i="6"/>
  <c r="MCX232" i="6"/>
  <c r="MCY232" i="6"/>
  <c r="MCZ232" i="6"/>
  <c r="MDA232" i="6"/>
  <c r="MDB232" i="6"/>
  <c r="MDC232" i="6"/>
  <c r="MDD232" i="6"/>
  <c r="MDE232" i="6"/>
  <c r="MDF232" i="6"/>
  <c r="MDG232" i="6"/>
  <c r="MDH232" i="6"/>
  <c r="MDI232" i="6"/>
  <c r="MDJ232" i="6"/>
  <c r="MDK232" i="6"/>
  <c r="MDL232" i="6"/>
  <c r="MDM232" i="6"/>
  <c r="MDN232" i="6"/>
  <c r="MDO232" i="6"/>
  <c r="MDP232" i="6"/>
  <c r="MDQ232" i="6"/>
  <c r="MDR232" i="6"/>
  <c r="MDS232" i="6"/>
  <c r="MDT232" i="6"/>
  <c r="MDU232" i="6"/>
  <c r="MDV232" i="6"/>
  <c r="MDW232" i="6"/>
  <c r="MDX232" i="6"/>
  <c r="MDY232" i="6"/>
  <c r="MDZ232" i="6"/>
  <c r="MEA232" i="6"/>
  <c r="MEB232" i="6"/>
  <c r="MEC232" i="6"/>
  <c r="MED232" i="6"/>
  <c r="MEE232" i="6"/>
  <c r="MEF232" i="6"/>
  <c r="MEG232" i="6"/>
  <c r="MEH232" i="6"/>
  <c r="MEI232" i="6"/>
  <c r="MEJ232" i="6"/>
  <c r="MEK232" i="6"/>
  <c r="MEL232" i="6"/>
  <c r="MEM232" i="6"/>
  <c r="MEN232" i="6"/>
  <c r="MEO232" i="6"/>
  <c r="MEP232" i="6"/>
  <c r="MEQ232" i="6"/>
  <c r="MER232" i="6"/>
  <c r="MES232" i="6"/>
  <c r="MET232" i="6"/>
  <c r="MEU232" i="6"/>
  <c r="MEV232" i="6"/>
  <c r="MEW232" i="6"/>
  <c r="MEX232" i="6"/>
  <c r="MEY232" i="6"/>
  <c r="MEZ232" i="6"/>
  <c r="MFA232" i="6"/>
  <c r="MFB232" i="6"/>
  <c r="MFC232" i="6"/>
  <c r="MFD232" i="6"/>
  <c r="MFE232" i="6"/>
  <c r="MFF232" i="6"/>
  <c r="MFG232" i="6"/>
  <c r="MFH232" i="6"/>
  <c r="MFI232" i="6"/>
  <c r="MFJ232" i="6"/>
  <c r="MFK232" i="6"/>
  <c r="MFL232" i="6"/>
  <c r="MFM232" i="6"/>
  <c r="MFN232" i="6"/>
  <c r="MFO232" i="6"/>
  <c r="MFP232" i="6"/>
  <c r="MFQ232" i="6"/>
  <c r="MFR232" i="6"/>
  <c r="MFS232" i="6"/>
  <c r="MFT232" i="6"/>
  <c r="MFU232" i="6"/>
  <c r="MFV232" i="6"/>
  <c r="MFW232" i="6"/>
  <c r="MFX232" i="6"/>
  <c r="MFY232" i="6"/>
  <c r="MFZ232" i="6"/>
  <c r="MGA232" i="6"/>
  <c r="MGB232" i="6"/>
  <c r="MGC232" i="6"/>
  <c r="MGD232" i="6"/>
  <c r="MGE232" i="6"/>
  <c r="MGF232" i="6"/>
  <c r="MGG232" i="6"/>
  <c r="MGH232" i="6"/>
  <c r="MGI232" i="6"/>
  <c r="MGJ232" i="6"/>
  <c r="MGK232" i="6"/>
  <c r="MGL232" i="6"/>
  <c r="MGM232" i="6"/>
  <c r="MGN232" i="6"/>
  <c r="MGO232" i="6"/>
  <c r="MGP232" i="6"/>
  <c r="MGQ232" i="6"/>
  <c r="MGR232" i="6"/>
  <c r="MGS232" i="6"/>
  <c r="MGT232" i="6"/>
  <c r="MGU232" i="6"/>
  <c r="MGV232" i="6"/>
  <c r="MGW232" i="6"/>
  <c r="MGX232" i="6"/>
  <c r="MGY232" i="6"/>
  <c r="MGZ232" i="6"/>
  <c r="MHA232" i="6"/>
  <c r="MHB232" i="6"/>
  <c r="MHC232" i="6"/>
  <c r="MHD232" i="6"/>
  <c r="MHE232" i="6"/>
  <c r="MHF232" i="6"/>
  <c r="MHG232" i="6"/>
  <c r="MHH232" i="6"/>
  <c r="MHI232" i="6"/>
  <c r="MHJ232" i="6"/>
  <c r="MHK232" i="6"/>
  <c r="MHL232" i="6"/>
  <c r="MHM232" i="6"/>
  <c r="MHN232" i="6"/>
  <c r="MHO232" i="6"/>
  <c r="MHP232" i="6"/>
  <c r="MHQ232" i="6"/>
  <c r="MHR232" i="6"/>
  <c r="MHS232" i="6"/>
  <c r="MHT232" i="6"/>
  <c r="MHU232" i="6"/>
  <c r="MHV232" i="6"/>
  <c r="MHW232" i="6"/>
  <c r="MHX232" i="6"/>
  <c r="MHY232" i="6"/>
  <c r="MHZ232" i="6"/>
  <c r="MIA232" i="6"/>
  <c r="MIB232" i="6"/>
  <c r="MIC232" i="6"/>
  <c r="MID232" i="6"/>
  <c r="MIE232" i="6"/>
  <c r="MIF232" i="6"/>
  <c r="MIG232" i="6"/>
  <c r="MIH232" i="6"/>
  <c r="MII232" i="6"/>
  <c r="MIJ232" i="6"/>
  <c r="MIK232" i="6"/>
  <c r="MIL232" i="6"/>
  <c r="MIM232" i="6"/>
  <c r="MIN232" i="6"/>
  <c r="MIO232" i="6"/>
  <c r="MIP232" i="6"/>
  <c r="MIQ232" i="6"/>
  <c r="MIR232" i="6"/>
  <c r="MIS232" i="6"/>
  <c r="MIT232" i="6"/>
  <c r="MIU232" i="6"/>
  <c r="MIV232" i="6"/>
  <c r="MIW232" i="6"/>
  <c r="MIX232" i="6"/>
  <c r="MIY232" i="6"/>
  <c r="MIZ232" i="6"/>
  <c r="MJA232" i="6"/>
  <c r="MJB232" i="6"/>
  <c r="MJC232" i="6"/>
  <c r="MJD232" i="6"/>
  <c r="MJE232" i="6"/>
  <c r="MJF232" i="6"/>
  <c r="MJG232" i="6"/>
  <c r="MJH232" i="6"/>
  <c r="MJI232" i="6"/>
  <c r="MJJ232" i="6"/>
  <c r="MJK232" i="6"/>
  <c r="MJL232" i="6"/>
  <c r="MJM232" i="6"/>
  <c r="MJN232" i="6"/>
  <c r="MJO232" i="6"/>
  <c r="MJP232" i="6"/>
  <c r="MJQ232" i="6"/>
  <c r="MJR232" i="6"/>
  <c r="MJS232" i="6"/>
  <c r="MJT232" i="6"/>
  <c r="MJU232" i="6"/>
  <c r="MJV232" i="6"/>
  <c r="MJW232" i="6"/>
  <c r="MJX232" i="6"/>
  <c r="MJY232" i="6"/>
  <c r="MJZ232" i="6"/>
  <c r="MKA232" i="6"/>
  <c r="MKB232" i="6"/>
  <c r="MKC232" i="6"/>
  <c r="MKD232" i="6"/>
  <c r="MKE232" i="6"/>
  <c r="MKF232" i="6"/>
  <c r="MKG232" i="6"/>
  <c r="MKH232" i="6"/>
  <c r="MKI232" i="6"/>
  <c r="MKJ232" i="6"/>
  <c r="MKK232" i="6"/>
  <c r="MKL232" i="6"/>
  <c r="MKM232" i="6"/>
  <c r="MKN232" i="6"/>
  <c r="MKO232" i="6"/>
  <c r="MKP232" i="6"/>
  <c r="MKQ232" i="6"/>
  <c r="MKR232" i="6"/>
  <c r="MKS232" i="6"/>
  <c r="MKT232" i="6"/>
  <c r="MKU232" i="6"/>
  <c r="MKV232" i="6"/>
  <c r="MKW232" i="6"/>
  <c r="MKX232" i="6"/>
  <c r="MKY232" i="6"/>
  <c r="MKZ232" i="6"/>
  <c r="MLA232" i="6"/>
  <c r="MLB232" i="6"/>
  <c r="MLC232" i="6"/>
  <c r="MLD232" i="6"/>
  <c r="MLE232" i="6"/>
  <c r="MLF232" i="6"/>
  <c r="MLG232" i="6"/>
  <c r="MLH232" i="6"/>
  <c r="MLI232" i="6"/>
  <c r="MLJ232" i="6"/>
  <c r="MLK232" i="6"/>
  <c r="MLL232" i="6"/>
  <c r="MLM232" i="6"/>
  <c r="MLN232" i="6"/>
  <c r="MLO232" i="6"/>
  <c r="MLP232" i="6"/>
  <c r="MLQ232" i="6"/>
  <c r="MLR232" i="6"/>
  <c r="MLS232" i="6"/>
  <c r="MLT232" i="6"/>
  <c r="MLU232" i="6"/>
  <c r="MLV232" i="6"/>
  <c r="MLW232" i="6"/>
  <c r="MLX232" i="6"/>
  <c r="MLY232" i="6"/>
  <c r="MLZ232" i="6"/>
  <c r="MMA232" i="6"/>
  <c r="MMB232" i="6"/>
  <c r="MMC232" i="6"/>
  <c r="MMD232" i="6"/>
  <c r="MME232" i="6"/>
  <c r="MMF232" i="6"/>
  <c r="MMG232" i="6"/>
  <c r="MMH232" i="6"/>
  <c r="MMI232" i="6"/>
  <c r="MMJ232" i="6"/>
  <c r="MMK232" i="6"/>
  <c r="MML232" i="6"/>
  <c r="MMM232" i="6"/>
  <c r="MMN232" i="6"/>
  <c r="MMO232" i="6"/>
  <c r="MMP232" i="6"/>
  <c r="MMQ232" i="6"/>
  <c r="MMR232" i="6"/>
  <c r="MMS232" i="6"/>
  <c r="MMT232" i="6"/>
  <c r="MMU232" i="6"/>
  <c r="MMV232" i="6"/>
  <c r="MMW232" i="6"/>
  <c r="MMX232" i="6"/>
  <c r="MMY232" i="6"/>
  <c r="MMZ232" i="6"/>
  <c r="MNA232" i="6"/>
  <c r="MNB232" i="6"/>
  <c r="MNC232" i="6"/>
  <c r="MND232" i="6"/>
  <c r="MNE232" i="6"/>
  <c r="MNF232" i="6"/>
  <c r="MNG232" i="6"/>
  <c r="MNH232" i="6"/>
  <c r="MNI232" i="6"/>
  <c r="MNJ232" i="6"/>
  <c r="MNK232" i="6"/>
  <c r="MNL232" i="6"/>
  <c r="MNM232" i="6"/>
  <c r="MNN232" i="6"/>
  <c r="MNO232" i="6"/>
  <c r="MNP232" i="6"/>
  <c r="MNQ232" i="6"/>
  <c r="MNR232" i="6"/>
  <c r="MNS232" i="6"/>
  <c r="MNT232" i="6"/>
  <c r="MNU232" i="6"/>
  <c r="MNV232" i="6"/>
  <c r="MNW232" i="6"/>
  <c r="MNX232" i="6"/>
  <c r="MNY232" i="6"/>
  <c r="MNZ232" i="6"/>
  <c r="MOA232" i="6"/>
  <c r="MOB232" i="6"/>
  <c r="MOC232" i="6"/>
  <c r="MOD232" i="6"/>
  <c r="MOE232" i="6"/>
  <c r="MOF232" i="6"/>
  <c r="MOG232" i="6"/>
  <c r="MOH232" i="6"/>
  <c r="MOI232" i="6"/>
  <c r="MOJ232" i="6"/>
  <c r="MOK232" i="6"/>
  <c r="MOL232" i="6"/>
  <c r="MOM232" i="6"/>
  <c r="MON232" i="6"/>
  <c r="MOO232" i="6"/>
  <c r="MOP232" i="6"/>
  <c r="MOQ232" i="6"/>
  <c r="MOR232" i="6"/>
  <c r="MOS232" i="6"/>
  <c r="MOT232" i="6"/>
  <c r="MOU232" i="6"/>
  <c r="MOV232" i="6"/>
  <c r="MOW232" i="6"/>
  <c r="MOX232" i="6"/>
  <c r="MOY232" i="6"/>
  <c r="MOZ232" i="6"/>
  <c r="MPA232" i="6"/>
  <c r="MPB232" i="6"/>
  <c r="MPC232" i="6"/>
  <c r="MPD232" i="6"/>
  <c r="MPE232" i="6"/>
  <c r="MPF232" i="6"/>
  <c r="MPG232" i="6"/>
  <c r="MPH232" i="6"/>
  <c r="MPI232" i="6"/>
  <c r="MPJ232" i="6"/>
  <c r="MPK232" i="6"/>
  <c r="MPL232" i="6"/>
  <c r="MPM232" i="6"/>
  <c r="MPN232" i="6"/>
  <c r="MPO232" i="6"/>
  <c r="MPP232" i="6"/>
  <c r="MPQ232" i="6"/>
  <c r="MPR232" i="6"/>
  <c r="MPS232" i="6"/>
  <c r="MPT232" i="6"/>
  <c r="MPU232" i="6"/>
  <c r="MPV232" i="6"/>
  <c r="MPW232" i="6"/>
  <c r="MPX232" i="6"/>
  <c r="MPY232" i="6"/>
  <c r="MPZ232" i="6"/>
  <c r="MQA232" i="6"/>
  <c r="MQB232" i="6"/>
  <c r="MQC232" i="6"/>
  <c r="MQD232" i="6"/>
  <c r="MQE232" i="6"/>
  <c r="MQF232" i="6"/>
  <c r="MQG232" i="6"/>
  <c r="MQH232" i="6"/>
  <c r="MQI232" i="6"/>
  <c r="MQJ232" i="6"/>
  <c r="MQK232" i="6"/>
  <c r="MQL232" i="6"/>
  <c r="MQM232" i="6"/>
  <c r="MQN232" i="6"/>
  <c r="MQO232" i="6"/>
  <c r="MQP232" i="6"/>
  <c r="MQQ232" i="6"/>
  <c r="MQR232" i="6"/>
  <c r="MQS232" i="6"/>
  <c r="MQT232" i="6"/>
  <c r="MQU232" i="6"/>
  <c r="MQV232" i="6"/>
  <c r="MQW232" i="6"/>
  <c r="MQX232" i="6"/>
  <c r="MQY232" i="6"/>
  <c r="MQZ232" i="6"/>
  <c r="MRA232" i="6"/>
  <c r="MRB232" i="6"/>
  <c r="MRC232" i="6"/>
  <c r="MRD232" i="6"/>
  <c r="MRE232" i="6"/>
  <c r="MRF232" i="6"/>
  <c r="MRG232" i="6"/>
  <c r="MRH232" i="6"/>
  <c r="MRI232" i="6"/>
  <c r="MRJ232" i="6"/>
  <c r="MRK232" i="6"/>
  <c r="MRL232" i="6"/>
  <c r="MRM232" i="6"/>
  <c r="MRN232" i="6"/>
  <c r="MRO232" i="6"/>
  <c r="MRP232" i="6"/>
  <c r="MRQ232" i="6"/>
  <c r="MRR232" i="6"/>
  <c r="MRS232" i="6"/>
  <c r="MRT232" i="6"/>
  <c r="MRU232" i="6"/>
  <c r="MRV232" i="6"/>
  <c r="MRW232" i="6"/>
  <c r="MRX232" i="6"/>
  <c r="MRY232" i="6"/>
  <c r="MRZ232" i="6"/>
  <c r="MSA232" i="6"/>
  <c r="MSB232" i="6"/>
  <c r="MSC232" i="6"/>
  <c r="MSD232" i="6"/>
  <c r="MSE232" i="6"/>
  <c r="MSF232" i="6"/>
  <c r="MSG232" i="6"/>
  <c r="MSH232" i="6"/>
  <c r="MSI232" i="6"/>
  <c r="MSJ232" i="6"/>
  <c r="MSK232" i="6"/>
  <c r="MSL232" i="6"/>
  <c r="MSM232" i="6"/>
  <c r="MSN232" i="6"/>
  <c r="MSO232" i="6"/>
  <c r="MSP232" i="6"/>
  <c r="MSQ232" i="6"/>
  <c r="MSR232" i="6"/>
  <c r="MSS232" i="6"/>
  <c r="MST232" i="6"/>
  <c r="MSU232" i="6"/>
  <c r="MSV232" i="6"/>
  <c r="MSW232" i="6"/>
  <c r="MSX232" i="6"/>
  <c r="MSY232" i="6"/>
  <c r="MSZ232" i="6"/>
  <c r="MTA232" i="6"/>
  <c r="MTB232" i="6"/>
  <c r="MTC232" i="6"/>
  <c r="MTD232" i="6"/>
  <c r="MTE232" i="6"/>
  <c r="MTF232" i="6"/>
  <c r="MTG232" i="6"/>
  <c r="MTH232" i="6"/>
  <c r="MTI232" i="6"/>
  <c r="MTJ232" i="6"/>
  <c r="MTK232" i="6"/>
  <c r="MTL232" i="6"/>
  <c r="MTM232" i="6"/>
  <c r="MTN232" i="6"/>
  <c r="MTO232" i="6"/>
  <c r="MTP232" i="6"/>
  <c r="MTQ232" i="6"/>
  <c r="MTR232" i="6"/>
  <c r="MTS232" i="6"/>
  <c r="MTT232" i="6"/>
  <c r="MTU232" i="6"/>
  <c r="MTV232" i="6"/>
  <c r="MTW232" i="6"/>
  <c r="MTX232" i="6"/>
  <c r="MTY232" i="6"/>
  <c r="MTZ232" i="6"/>
  <c r="MUA232" i="6"/>
  <c r="MUB232" i="6"/>
  <c r="MUC232" i="6"/>
  <c r="MUD232" i="6"/>
  <c r="MUE232" i="6"/>
  <c r="MUF232" i="6"/>
  <c r="MUG232" i="6"/>
  <c r="MUH232" i="6"/>
  <c r="MUI232" i="6"/>
  <c r="MUJ232" i="6"/>
  <c r="MUK232" i="6"/>
  <c r="MUL232" i="6"/>
  <c r="MUM232" i="6"/>
  <c r="MUN232" i="6"/>
  <c r="MUO232" i="6"/>
  <c r="MUP232" i="6"/>
  <c r="MUQ232" i="6"/>
  <c r="MUR232" i="6"/>
  <c r="MUS232" i="6"/>
  <c r="MUT232" i="6"/>
  <c r="MUU232" i="6"/>
  <c r="MUV232" i="6"/>
  <c r="MUW232" i="6"/>
  <c r="MUX232" i="6"/>
  <c r="MUY232" i="6"/>
  <c r="MUZ232" i="6"/>
  <c r="MVA232" i="6"/>
  <c r="MVB232" i="6"/>
  <c r="MVC232" i="6"/>
  <c r="MVD232" i="6"/>
  <c r="MVE232" i="6"/>
  <c r="MVF232" i="6"/>
  <c r="MVG232" i="6"/>
  <c r="MVH232" i="6"/>
  <c r="MVI232" i="6"/>
  <c r="MVJ232" i="6"/>
  <c r="MVK232" i="6"/>
  <c r="MVL232" i="6"/>
  <c r="MVM232" i="6"/>
  <c r="MVN232" i="6"/>
  <c r="MVO232" i="6"/>
  <c r="MVP232" i="6"/>
  <c r="MVQ232" i="6"/>
  <c r="MVR232" i="6"/>
  <c r="MVS232" i="6"/>
  <c r="MVT232" i="6"/>
  <c r="MVU232" i="6"/>
  <c r="MVV232" i="6"/>
  <c r="MVW232" i="6"/>
  <c r="MVX232" i="6"/>
  <c r="MVY232" i="6"/>
  <c r="MVZ232" i="6"/>
  <c r="MWA232" i="6"/>
  <c r="MWB232" i="6"/>
  <c r="MWC232" i="6"/>
  <c r="MWD232" i="6"/>
  <c r="MWE232" i="6"/>
  <c r="MWF232" i="6"/>
  <c r="MWG232" i="6"/>
  <c r="MWH232" i="6"/>
  <c r="MWI232" i="6"/>
  <c r="MWJ232" i="6"/>
  <c r="MWK232" i="6"/>
  <c r="MWL232" i="6"/>
  <c r="MWM232" i="6"/>
  <c r="MWN232" i="6"/>
  <c r="MWO232" i="6"/>
  <c r="MWP232" i="6"/>
  <c r="MWQ232" i="6"/>
  <c r="MWR232" i="6"/>
  <c r="MWS232" i="6"/>
  <c r="MWT232" i="6"/>
  <c r="MWU232" i="6"/>
  <c r="MWV232" i="6"/>
  <c r="MWW232" i="6"/>
  <c r="MWX232" i="6"/>
  <c r="MWY232" i="6"/>
  <c r="MWZ232" i="6"/>
  <c r="MXA232" i="6"/>
  <c r="MXB232" i="6"/>
  <c r="MXC232" i="6"/>
  <c r="MXD232" i="6"/>
  <c r="MXE232" i="6"/>
  <c r="MXF232" i="6"/>
  <c r="MXG232" i="6"/>
  <c r="MXH232" i="6"/>
  <c r="MXI232" i="6"/>
  <c r="MXJ232" i="6"/>
  <c r="MXK232" i="6"/>
  <c r="MXL232" i="6"/>
  <c r="MXM232" i="6"/>
  <c r="MXN232" i="6"/>
  <c r="MXO232" i="6"/>
  <c r="MXP232" i="6"/>
  <c r="MXQ232" i="6"/>
  <c r="MXR232" i="6"/>
  <c r="MXS232" i="6"/>
  <c r="MXT232" i="6"/>
  <c r="MXU232" i="6"/>
  <c r="MXV232" i="6"/>
  <c r="MXW232" i="6"/>
  <c r="MXX232" i="6"/>
  <c r="MXY232" i="6"/>
  <c r="MXZ232" i="6"/>
  <c r="MYA232" i="6"/>
  <c r="MYB232" i="6"/>
  <c r="MYC232" i="6"/>
  <c r="MYD232" i="6"/>
  <c r="MYE232" i="6"/>
  <c r="MYF232" i="6"/>
  <c r="MYG232" i="6"/>
  <c r="MYH232" i="6"/>
  <c r="MYI232" i="6"/>
  <c r="MYJ232" i="6"/>
  <c r="MYK232" i="6"/>
  <c r="MYL232" i="6"/>
  <c r="MYM232" i="6"/>
  <c r="MYN232" i="6"/>
  <c r="MYO232" i="6"/>
  <c r="MYP232" i="6"/>
  <c r="MYQ232" i="6"/>
  <c r="MYR232" i="6"/>
  <c r="MYS232" i="6"/>
  <c r="MYT232" i="6"/>
  <c r="MYU232" i="6"/>
  <c r="MYV232" i="6"/>
  <c r="MYW232" i="6"/>
  <c r="MYX232" i="6"/>
  <c r="MYY232" i="6"/>
  <c r="MYZ232" i="6"/>
  <c r="MZA232" i="6"/>
  <c r="MZB232" i="6"/>
  <c r="MZC232" i="6"/>
  <c r="MZD232" i="6"/>
  <c r="MZE232" i="6"/>
  <c r="MZF232" i="6"/>
  <c r="MZG232" i="6"/>
  <c r="MZH232" i="6"/>
  <c r="MZI232" i="6"/>
  <c r="MZJ232" i="6"/>
  <c r="MZK232" i="6"/>
  <c r="MZL232" i="6"/>
  <c r="MZM232" i="6"/>
  <c r="MZN232" i="6"/>
  <c r="MZO232" i="6"/>
  <c r="MZP232" i="6"/>
  <c r="MZQ232" i="6"/>
  <c r="MZR232" i="6"/>
  <c r="MZS232" i="6"/>
  <c r="MZT232" i="6"/>
  <c r="MZU232" i="6"/>
  <c r="MZV232" i="6"/>
  <c r="MZW232" i="6"/>
  <c r="MZX232" i="6"/>
  <c r="MZY232" i="6"/>
  <c r="MZZ232" i="6"/>
  <c r="NAA232" i="6"/>
  <c r="NAB232" i="6"/>
  <c r="NAC232" i="6"/>
  <c r="NAD232" i="6"/>
  <c r="NAE232" i="6"/>
  <c r="NAF232" i="6"/>
  <c r="NAG232" i="6"/>
  <c r="NAH232" i="6"/>
  <c r="NAI232" i="6"/>
  <c r="NAJ232" i="6"/>
  <c r="NAK232" i="6"/>
  <c r="NAL232" i="6"/>
  <c r="NAM232" i="6"/>
  <c r="NAN232" i="6"/>
  <c r="NAO232" i="6"/>
  <c r="NAP232" i="6"/>
  <c r="NAQ232" i="6"/>
  <c r="NAR232" i="6"/>
  <c r="NAS232" i="6"/>
  <c r="NAT232" i="6"/>
  <c r="NAU232" i="6"/>
  <c r="NAV232" i="6"/>
  <c r="NAW232" i="6"/>
  <c r="NAX232" i="6"/>
  <c r="NAY232" i="6"/>
  <c r="NAZ232" i="6"/>
  <c r="NBA232" i="6"/>
  <c r="NBB232" i="6"/>
  <c r="NBC232" i="6"/>
  <c r="NBD232" i="6"/>
  <c r="NBE232" i="6"/>
  <c r="NBF232" i="6"/>
  <c r="NBG232" i="6"/>
  <c r="NBH232" i="6"/>
  <c r="NBI232" i="6"/>
  <c r="NBJ232" i="6"/>
  <c r="NBK232" i="6"/>
  <c r="NBL232" i="6"/>
  <c r="NBM232" i="6"/>
  <c r="NBN232" i="6"/>
  <c r="NBO232" i="6"/>
  <c r="NBP232" i="6"/>
  <c r="NBQ232" i="6"/>
  <c r="NBR232" i="6"/>
  <c r="NBS232" i="6"/>
  <c r="NBT232" i="6"/>
  <c r="NBU232" i="6"/>
  <c r="NBV232" i="6"/>
  <c r="NBW232" i="6"/>
  <c r="NBX232" i="6"/>
  <c r="NBY232" i="6"/>
  <c r="NBZ232" i="6"/>
  <c r="NCA232" i="6"/>
  <c r="NCB232" i="6"/>
  <c r="NCC232" i="6"/>
  <c r="NCD232" i="6"/>
  <c r="NCE232" i="6"/>
  <c r="NCF232" i="6"/>
  <c r="NCG232" i="6"/>
  <c r="NCH232" i="6"/>
  <c r="NCI232" i="6"/>
  <c r="NCJ232" i="6"/>
  <c r="NCK232" i="6"/>
  <c r="NCL232" i="6"/>
  <c r="NCM232" i="6"/>
  <c r="NCN232" i="6"/>
  <c r="NCO232" i="6"/>
  <c r="NCP232" i="6"/>
  <c r="NCQ232" i="6"/>
  <c r="NCR232" i="6"/>
  <c r="NCS232" i="6"/>
  <c r="NCT232" i="6"/>
  <c r="NCU232" i="6"/>
  <c r="NCV232" i="6"/>
  <c r="NCW232" i="6"/>
  <c r="NCX232" i="6"/>
  <c r="NCY232" i="6"/>
  <c r="NCZ232" i="6"/>
  <c r="NDA232" i="6"/>
  <c r="NDB232" i="6"/>
  <c r="NDC232" i="6"/>
  <c r="NDD232" i="6"/>
  <c r="NDE232" i="6"/>
  <c r="NDF232" i="6"/>
  <c r="NDG232" i="6"/>
  <c r="NDH232" i="6"/>
  <c r="NDI232" i="6"/>
  <c r="NDJ232" i="6"/>
  <c r="NDK232" i="6"/>
  <c r="NDL232" i="6"/>
  <c r="NDM232" i="6"/>
  <c r="NDN232" i="6"/>
  <c r="NDO232" i="6"/>
  <c r="NDP232" i="6"/>
  <c r="NDQ232" i="6"/>
  <c r="NDR232" i="6"/>
  <c r="NDS232" i="6"/>
  <c r="NDT232" i="6"/>
  <c r="NDU232" i="6"/>
  <c r="NDV232" i="6"/>
  <c r="NDW232" i="6"/>
  <c r="NDX232" i="6"/>
  <c r="NDY232" i="6"/>
  <c r="NDZ232" i="6"/>
  <c r="NEA232" i="6"/>
  <c r="NEB232" i="6"/>
  <c r="NEC232" i="6"/>
  <c r="NED232" i="6"/>
  <c r="NEE232" i="6"/>
  <c r="NEF232" i="6"/>
  <c r="NEG232" i="6"/>
  <c r="NEH232" i="6"/>
  <c r="NEI232" i="6"/>
  <c r="NEJ232" i="6"/>
  <c r="NEK232" i="6"/>
  <c r="NEL232" i="6"/>
  <c r="NEM232" i="6"/>
  <c r="NEN232" i="6"/>
  <c r="NEO232" i="6"/>
  <c r="NEP232" i="6"/>
  <c r="NEQ232" i="6"/>
  <c r="NER232" i="6"/>
  <c r="NES232" i="6"/>
  <c r="NET232" i="6"/>
  <c r="NEU232" i="6"/>
  <c r="NEV232" i="6"/>
  <c r="NEW232" i="6"/>
  <c r="NEX232" i="6"/>
  <c r="NEY232" i="6"/>
  <c r="NEZ232" i="6"/>
  <c r="NFA232" i="6"/>
  <c r="NFB232" i="6"/>
  <c r="NFC232" i="6"/>
  <c r="NFD232" i="6"/>
  <c r="NFE232" i="6"/>
  <c r="NFF232" i="6"/>
  <c r="NFG232" i="6"/>
  <c r="NFH232" i="6"/>
  <c r="NFI232" i="6"/>
  <c r="NFJ232" i="6"/>
  <c r="NFK232" i="6"/>
  <c r="NFL232" i="6"/>
  <c r="NFM232" i="6"/>
  <c r="NFN232" i="6"/>
  <c r="NFO232" i="6"/>
  <c r="NFP232" i="6"/>
  <c r="NFQ232" i="6"/>
  <c r="NFR232" i="6"/>
  <c r="NFS232" i="6"/>
  <c r="NFT232" i="6"/>
  <c r="NFU232" i="6"/>
  <c r="NFV232" i="6"/>
  <c r="NFW232" i="6"/>
  <c r="NFX232" i="6"/>
  <c r="NFY232" i="6"/>
  <c r="NFZ232" i="6"/>
  <c r="NGA232" i="6"/>
  <c r="NGB232" i="6"/>
  <c r="NGC232" i="6"/>
  <c r="NGD232" i="6"/>
  <c r="NGE232" i="6"/>
  <c r="NGF232" i="6"/>
  <c r="NGG232" i="6"/>
  <c r="NGH232" i="6"/>
  <c r="NGI232" i="6"/>
  <c r="NGJ232" i="6"/>
  <c r="NGK232" i="6"/>
  <c r="NGL232" i="6"/>
  <c r="NGM232" i="6"/>
  <c r="NGN232" i="6"/>
  <c r="NGO232" i="6"/>
  <c r="NGP232" i="6"/>
  <c r="NGQ232" i="6"/>
  <c r="NGR232" i="6"/>
  <c r="NGS232" i="6"/>
  <c r="NGT232" i="6"/>
  <c r="NGU232" i="6"/>
  <c r="NGV232" i="6"/>
  <c r="NGW232" i="6"/>
  <c r="NGX232" i="6"/>
  <c r="NGY232" i="6"/>
  <c r="NGZ232" i="6"/>
  <c r="NHA232" i="6"/>
  <c r="NHB232" i="6"/>
  <c r="NHC232" i="6"/>
  <c r="NHD232" i="6"/>
  <c r="NHE232" i="6"/>
  <c r="NHF232" i="6"/>
  <c r="NHG232" i="6"/>
  <c r="NHH232" i="6"/>
  <c r="NHI232" i="6"/>
  <c r="NHJ232" i="6"/>
  <c r="NHK232" i="6"/>
  <c r="NHL232" i="6"/>
  <c r="NHM232" i="6"/>
  <c r="NHN232" i="6"/>
  <c r="NHO232" i="6"/>
  <c r="NHP232" i="6"/>
  <c r="NHQ232" i="6"/>
  <c r="NHR232" i="6"/>
  <c r="NHS232" i="6"/>
  <c r="NHT232" i="6"/>
  <c r="NHU232" i="6"/>
  <c r="NHV232" i="6"/>
  <c r="NHW232" i="6"/>
  <c r="NHX232" i="6"/>
  <c r="NHY232" i="6"/>
  <c r="NHZ232" i="6"/>
  <c r="NIA232" i="6"/>
  <c r="NIB232" i="6"/>
  <c r="NIC232" i="6"/>
  <c r="NID232" i="6"/>
  <c r="NIE232" i="6"/>
  <c r="NIF232" i="6"/>
  <c r="NIG232" i="6"/>
  <c r="NIH232" i="6"/>
  <c r="NII232" i="6"/>
  <c r="NIJ232" i="6"/>
  <c r="NIK232" i="6"/>
  <c r="NIL232" i="6"/>
  <c r="NIM232" i="6"/>
  <c r="NIN232" i="6"/>
  <c r="NIO232" i="6"/>
  <c r="NIP232" i="6"/>
  <c r="NIQ232" i="6"/>
  <c r="NIR232" i="6"/>
  <c r="NIS232" i="6"/>
  <c r="NIT232" i="6"/>
  <c r="NIU232" i="6"/>
  <c r="NIV232" i="6"/>
  <c r="NIW232" i="6"/>
  <c r="NIX232" i="6"/>
  <c r="NIY232" i="6"/>
  <c r="NIZ232" i="6"/>
  <c r="NJA232" i="6"/>
  <c r="NJB232" i="6"/>
  <c r="NJC232" i="6"/>
  <c r="NJD232" i="6"/>
  <c r="NJE232" i="6"/>
  <c r="NJF232" i="6"/>
  <c r="NJG232" i="6"/>
  <c r="NJH232" i="6"/>
  <c r="NJI232" i="6"/>
  <c r="NJJ232" i="6"/>
  <c r="NJK232" i="6"/>
  <c r="NJL232" i="6"/>
  <c r="NJM232" i="6"/>
  <c r="NJN232" i="6"/>
  <c r="NJO232" i="6"/>
  <c r="NJP232" i="6"/>
  <c r="NJQ232" i="6"/>
  <c r="NJR232" i="6"/>
  <c r="NJS232" i="6"/>
  <c r="NJT232" i="6"/>
  <c r="NJU232" i="6"/>
  <c r="NJV232" i="6"/>
  <c r="NJW232" i="6"/>
  <c r="NJX232" i="6"/>
  <c r="NJY232" i="6"/>
  <c r="NJZ232" i="6"/>
  <c r="NKA232" i="6"/>
  <c r="NKB232" i="6"/>
  <c r="NKC232" i="6"/>
  <c r="NKD232" i="6"/>
  <c r="NKE232" i="6"/>
  <c r="NKF232" i="6"/>
  <c r="NKG232" i="6"/>
  <c r="NKH232" i="6"/>
  <c r="NKI232" i="6"/>
  <c r="NKJ232" i="6"/>
  <c r="NKK232" i="6"/>
  <c r="NKL232" i="6"/>
  <c r="NKM232" i="6"/>
  <c r="NKN232" i="6"/>
  <c r="NKO232" i="6"/>
  <c r="NKP232" i="6"/>
  <c r="NKQ232" i="6"/>
  <c r="NKR232" i="6"/>
  <c r="NKS232" i="6"/>
  <c r="NKT232" i="6"/>
  <c r="NKU232" i="6"/>
  <c r="NKV232" i="6"/>
  <c r="NKW232" i="6"/>
  <c r="NKX232" i="6"/>
  <c r="NKY232" i="6"/>
  <c r="NKZ232" i="6"/>
  <c r="NLA232" i="6"/>
  <c r="NLB232" i="6"/>
  <c r="NLC232" i="6"/>
  <c r="NLD232" i="6"/>
  <c r="NLE232" i="6"/>
  <c r="NLF232" i="6"/>
  <c r="NLG232" i="6"/>
  <c r="NLH232" i="6"/>
  <c r="NLI232" i="6"/>
  <c r="NLJ232" i="6"/>
  <c r="NLK232" i="6"/>
  <c r="NLL232" i="6"/>
  <c r="NLM232" i="6"/>
  <c r="NLN232" i="6"/>
  <c r="NLO232" i="6"/>
  <c r="NLP232" i="6"/>
  <c r="NLQ232" i="6"/>
  <c r="NLR232" i="6"/>
  <c r="NLS232" i="6"/>
  <c r="NLT232" i="6"/>
  <c r="NLU232" i="6"/>
  <c r="NLV232" i="6"/>
  <c r="NLW232" i="6"/>
  <c r="NLX232" i="6"/>
  <c r="NLY232" i="6"/>
  <c r="NLZ232" i="6"/>
  <c r="NMA232" i="6"/>
  <c r="NMB232" i="6"/>
  <c r="NMC232" i="6"/>
  <c r="NMD232" i="6"/>
  <c r="NME232" i="6"/>
  <c r="NMF232" i="6"/>
  <c r="NMG232" i="6"/>
  <c r="NMH232" i="6"/>
  <c r="NMI232" i="6"/>
  <c r="NMJ232" i="6"/>
  <c r="NMK232" i="6"/>
  <c r="NML232" i="6"/>
  <c r="NMM232" i="6"/>
  <c r="NMN232" i="6"/>
  <c r="NMO232" i="6"/>
  <c r="NMP232" i="6"/>
  <c r="NMQ232" i="6"/>
  <c r="NMR232" i="6"/>
  <c r="NMS232" i="6"/>
  <c r="NMT232" i="6"/>
  <c r="NMU232" i="6"/>
  <c r="NMV232" i="6"/>
  <c r="NMW232" i="6"/>
  <c r="NMX232" i="6"/>
  <c r="NMY232" i="6"/>
  <c r="NMZ232" i="6"/>
  <c r="NNA232" i="6"/>
  <c r="NNB232" i="6"/>
  <c r="NNC232" i="6"/>
  <c r="NND232" i="6"/>
  <c r="NNE232" i="6"/>
  <c r="NNF232" i="6"/>
  <c r="NNG232" i="6"/>
  <c r="NNH232" i="6"/>
  <c r="NNI232" i="6"/>
  <c r="NNJ232" i="6"/>
  <c r="NNK232" i="6"/>
  <c r="NNL232" i="6"/>
  <c r="NNM232" i="6"/>
  <c r="NNN232" i="6"/>
  <c r="NNO232" i="6"/>
  <c r="NNP232" i="6"/>
  <c r="NNQ232" i="6"/>
  <c r="NNR232" i="6"/>
  <c r="NNS232" i="6"/>
  <c r="NNT232" i="6"/>
  <c r="NNU232" i="6"/>
  <c r="NNV232" i="6"/>
  <c r="NNW232" i="6"/>
  <c r="NNX232" i="6"/>
  <c r="NNY232" i="6"/>
  <c r="NNZ232" i="6"/>
  <c r="NOA232" i="6"/>
  <c r="NOB232" i="6"/>
  <c r="NOC232" i="6"/>
  <c r="NOD232" i="6"/>
  <c r="NOE232" i="6"/>
  <c r="NOF232" i="6"/>
  <c r="NOG232" i="6"/>
  <c r="NOH232" i="6"/>
  <c r="NOI232" i="6"/>
  <c r="NOJ232" i="6"/>
  <c r="NOK232" i="6"/>
  <c r="NOL232" i="6"/>
  <c r="NOM232" i="6"/>
  <c r="NON232" i="6"/>
  <c r="NOO232" i="6"/>
  <c r="NOP232" i="6"/>
  <c r="NOQ232" i="6"/>
  <c r="NOR232" i="6"/>
  <c r="NOS232" i="6"/>
  <c r="NOT232" i="6"/>
  <c r="NOU232" i="6"/>
  <c r="NOV232" i="6"/>
  <c r="NOW232" i="6"/>
  <c r="NOX232" i="6"/>
  <c r="NOY232" i="6"/>
  <c r="NOZ232" i="6"/>
  <c r="NPA232" i="6"/>
  <c r="NPB232" i="6"/>
  <c r="NPC232" i="6"/>
  <c r="NPD232" i="6"/>
  <c r="NPE232" i="6"/>
  <c r="NPF232" i="6"/>
  <c r="NPG232" i="6"/>
  <c r="NPH232" i="6"/>
  <c r="NPI232" i="6"/>
  <c r="NPJ232" i="6"/>
  <c r="NPK232" i="6"/>
  <c r="NPL232" i="6"/>
  <c r="NPM232" i="6"/>
  <c r="NPN232" i="6"/>
  <c r="NPO232" i="6"/>
  <c r="NPP232" i="6"/>
  <c r="NPQ232" i="6"/>
  <c r="NPR232" i="6"/>
  <c r="NPS232" i="6"/>
  <c r="NPT232" i="6"/>
  <c r="NPU232" i="6"/>
  <c r="NPV232" i="6"/>
  <c r="NPW232" i="6"/>
  <c r="NPX232" i="6"/>
  <c r="NPY232" i="6"/>
  <c r="NPZ232" i="6"/>
  <c r="NQA232" i="6"/>
  <c r="NQB232" i="6"/>
  <c r="NQC232" i="6"/>
  <c r="NQD232" i="6"/>
  <c r="NQE232" i="6"/>
  <c r="NQF232" i="6"/>
  <c r="NQG232" i="6"/>
  <c r="NQH232" i="6"/>
  <c r="NQI232" i="6"/>
  <c r="NQJ232" i="6"/>
  <c r="NQK232" i="6"/>
  <c r="NQL232" i="6"/>
  <c r="NQM232" i="6"/>
  <c r="NQN232" i="6"/>
  <c r="NQO232" i="6"/>
  <c r="NQP232" i="6"/>
  <c r="NQQ232" i="6"/>
  <c r="NQR232" i="6"/>
  <c r="NQS232" i="6"/>
  <c r="NQT232" i="6"/>
  <c r="NQU232" i="6"/>
  <c r="NQV232" i="6"/>
  <c r="NQW232" i="6"/>
  <c r="NQX232" i="6"/>
  <c r="NQY232" i="6"/>
  <c r="NQZ232" i="6"/>
  <c r="NRA232" i="6"/>
  <c r="NRB232" i="6"/>
  <c r="NRC232" i="6"/>
  <c r="NRD232" i="6"/>
  <c r="NRE232" i="6"/>
  <c r="NRF232" i="6"/>
  <c r="NRG232" i="6"/>
  <c r="NRH232" i="6"/>
  <c r="NRI232" i="6"/>
  <c r="NRJ232" i="6"/>
  <c r="NRK232" i="6"/>
  <c r="NRL232" i="6"/>
  <c r="NRM232" i="6"/>
  <c r="NRN232" i="6"/>
  <c r="NRO232" i="6"/>
  <c r="NRP232" i="6"/>
  <c r="NRQ232" i="6"/>
  <c r="NRR232" i="6"/>
  <c r="NRS232" i="6"/>
  <c r="NRT232" i="6"/>
  <c r="NRU232" i="6"/>
  <c r="NRV232" i="6"/>
  <c r="NRW232" i="6"/>
  <c r="NRX232" i="6"/>
  <c r="NRY232" i="6"/>
  <c r="NRZ232" i="6"/>
  <c r="NSA232" i="6"/>
  <c r="NSB232" i="6"/>
  <c r="NSC232" i="6"/>
  <c r="NSD232" i="6"/>
  <c r="NSE232" i="6"/>
  <c r="NSF232" i="6"/>
  <c r="NSG232" i="6"/>
  <c r="NSH232" i="6"/>
  <c r="NSI232" i="6"/>
  <c r="NSJ232" i="6"/>
  <c r="NSK232" i="6"/>
  <c r="NSL232" i="6"/>
  <c r="NSM232" i="6"/>
  <c r="NSN232" i="6"/>
  <c r="NSO232" i="6"/>
  <c r="NSP232" i="6"/>
  <c r="NSQ232" i="6"/>
  <c r="NSR232" i="6"/>
  <c r="NSS232" i="6"/>
  <c r="NST232" i="6"/>
  <c r="NSU232" i="6"/>
  <c r="NSV232" i="6"/>
  <c r="NSW232" i="6"/>
  <c r="NSX232" i="6"/>
  <c r="NSY232" i="6"/>
  <c r="NSZ232" i="6"/>
  <c r="NTA232" i="6"/>
  <c r="NTB232" i="6"/>
  <c r="NTC232" i="6"/>
  <c r="NTD232" i="6"/>
  <c r="NTE232" i="6"/>
  <c r="NTF232" i="6"/>
  <c r="NTG232" i="6"/>
  <c r="NTH232" i="6"/>
  <c r="NTI232" i="6"/>
  <c r="NTJ232" i="6"/>
  <c r="NTK232" i="6"/>
  <c r="NTL232" i="6"/>
  <c r="NTM232" i="6"/>
  <c r="NTN232" i="6"/>
  <c r="NTO232" i="6"/>
  <c r="NTP232" i="6"/>
  <c r="NTQ232" i="6"/>
  <c r="NTR232" i="6"/>
  <c r="NTS232" i="6"/>
  <c r="NTT232" i="6"/>
  <c r="NTU232" i="6"/>
  <c r="NTV232" i="6"/>
  <c r="NTW232" i="6"/>
  <c r="NTX232" i="6"/>
  <c r="NTY232" i="6"/>
  <c r="NTZ232" i="6"/>
  <c r="NUA232" i="6"/>
  <c r="NUB232" i="6"/>
  <c r="NUC232" i="6"/>
  <c r="NUD232" i="6"/>
  <c r="NUE232" i="6"/>
  <c r="NUF232" i="6"/>
  <c r="NUG232" i="6"/>
  <c r="NUH232" i="6"/>
  <c r="NUI232" i="6"/>
  <c r="NUJ232" i="6"/>
  <c r="NUK232" i="6"/>
  <c r="NUL232" i="6"/>
  <c r="NUM232" i="6"/>
  <c r="NUN232" i="6"/>
  <c r="NUO232" i="6"/>
  <c r="NUP232" i="6"/>
  <c r="NUQ232" i="6"/>
  <c r="NUR232" i="6"/>
  <c r="NUS232" i="6"/>
  <c r="NUT232" i="6"/>
  <c r="NUU232" i="6"/>
  <c r="NUV232" i="6"/>
  <c r="NUW232" i="6"/>
  <c r="NUX232" i="6"/>
  <c r="NUY232" i="6"/>
  <c r="NUZ232" i="6"/>
  <c r="NVA232" i="6"/>
  <c r="NVB232" i="6"/>
  <c r="NVC232" i="6"/>
  <c r="NVD232" i="6"/>
  <c r="NVE232" i="6"/>
  <c r="NVF232" i="6"/>
  <c r="NVG232" i="6"/>
  <c r="NVH232" i="6"/>
  <c r="NVI232" i="6"/>
  <c r="NVJ232" i="6"/>
  <c r="NVK232" i="6"/>
  <c r="NVL232" i="6"/>
  <c r="NVM232" i="6"/>
  <c r="NVN232" i="6"/>
  <c r="NVO232" i="6"/>
  <c r="NVP232" i="6"/>
  <c r="NVQ232" i="6"/>
  <c r="NVR232" i="6"/>
  <c r="NVS232" i="6"/>
  <c r="NVT232" i="6"/>
  <c r="NVU232" i="6"/>
  <c r="NVV232" i="6"/>
  <c r="NVW232" i="6"/>
  <c r="NVX232" i="6"/>
  <c r="NVY232" i="6"/>
  <c r="NVZ232" i="6"/>
  <c r="NWA232" i="6"/>
  <c r="NWB232" i="6"/>
  <c r="NWC232" i="6"/>
  <c r="NWD232" i="6"/>
  <c r="NWE232" i="6"/>
  <c r="NWF232" i="6"/>
  <c r="NWG232" i="6"/>
  <c r="NWH232" i="6"/>
  <c r="NWI232" i="6"/>
  <c r="NWJ232" i="6"/>
  <c r="NWK232" i="6"/>
  <c r="NWL232" i="6"/>
  <c r="NWM232" i="6"/>
  <c r="NWN232" i="6"/>
  <c r="NWO232" i="6"/>
  <c r="NWP232" i="6"/>
  <c r="NWQ232" i="6"/>
  <c r="NWR232" i="6"/>
  <c r="NWS232" i="6"/>
  <c r="NWT232" i="6"/>
  <c r="NWU232" i="6"/>
  <c r="NWV232" i="6"/>
  <c r="NWW232" i="6"/>
  <c r="NWX232" i="6"/>
  <c r="NWY232" i="6"/>
  <c r="NWZ232" i="6"/>
  <c r="NXA232" i="6"/>
  <c r="NXB232" i="6"/>
  <c r="NXC232" i="6"/>
  <c r="NXD232" i="6"/>
  <c r="NXE232" i="6"/>
  <c r="NXF232" i="6"/>
  <c r="NXG232" i="6"/>
  <c r="NXH232" i="6"/>
  <c r="NXI232" i="6"/>
  <c r="NXJ232" i="6"/>
  <c r="NXK232" i="6"/>
  <c r="NXL232" i="6"/>
  <c r="NXM232" i="6"/>
  <c r="NXN232" i="6"/>
  <c r="NXO232" i="6"/>
  <c r="NXP232" i="6"/>
  <c r="NXQ232" i="6"/>
  <c r="NXR232" i="6"/>
  <c r="NXS232" i="6"/>
  <c r="NXT232" i="6"/>
  <c r="NXU232" i="6"/>
  <c r="NXV232" i="6"/>
  <c r="NXW232" i="6"/>
  <c r="NXX232" i="6"/>
  <c r="NXY232" i="6"/>
  <c r="NXZ232" i="6"/>
  <c r="NYA232" i="6"/>
  <c r="NYB232" i="6"/>
  <c r="NYC232" i="6"/>
  <c r="NYD232" i="6"/>
  <c r="NYE232" i="6"/>
  <c r="NYF232" i="6"/>
  <c r="NYG232" i="6"/>
  <c r="NYH232" i="6"/>
  <c r="NYI232" i="6"/>
  <c r="NYJ232" i="6"/>
  <c r="NYK232" i="6"/>
  <c r="NYL232" i="6"/>
  <c r="NYM232" i="6"/>
  <c r="NYN232" i="6"/>
  <c r="NYO232" i="6"/>
  <c r="NYP232" i="6"/>
  <c r="NYQ232" i="6"/>
  <c r="NYR232" i="6"/>
  <c r="NYS232" i="6"/>
  <c r="NYT232" i="6"/>
  <c r="NYU232" i="6"/>
  <c r="NYV232" i="6"/>
  <c r="NYW232" i="6"/>
  <c r="NYX232" i="6"/>
  <c r="NYY232" i="6"/>
  <c r="NYZ232" i="6"/>
  <c r="NZA232" i="6"/>
  <c r="NZB232" i="6"/>
  <c r="NZC232" i="6"/>
  <c r="NZD232" i="6"/>
  <c r="NZE232" i="6"/>
  <c r="NZF232" i="6"/>
  <c r="NZG232" i="6"/>
  <c r="NZH232" i="6"/>
  <c r="NZI232" i="6"/>
  <c r="NZJ232" i="6"/>
  <c r="NZK232" i="6"/>
  <c r="NZL232" i="6"/>
  <c r="NZM232" i="6"/>
  <c r="NZN232" i="6"/>
  <c r="NZO232" i="6"/>
  <c r="NZP232" i="6"/>
  <c r="NZQ232" i="6"/>
  <c r="NZR232" i="6"/>
  <c r="NZS232" i="6"/>
  <c r="NZT232" i="6"/>
  <c r="NZU232" i="6"/>
  <c r="NZV232" i="6"/>
  <c r="NZW232" i="6"/>
  <c r="NZX232" i="6"/>
  <c r="NZY232" i="6"/>
  <c r="NZZ232" i="6"/>
  <c r="OAA232" i="6"/>
  <c r="OAB232" i="6"/>
  <c r="OAC232" i="6"/>
  <c r="OAD232" i="6"/>
  <c r="OAE232" i="6"/>
  <c r="OAF232" i="6"/>
  <c r="OAG232" i="6"/>
  <c r="OAH232" i="6"/>
  <c r="OAI232" i="6"/>
  <c r="OAJ232" i="6"/>
  <c r="OAK232" i="6"/>
  <c r="OAL232" i="6"/>
  <c r="OAM232" i="6"/>
  <c r="OAN232" i="6"/>
  <c r="OAO232" i="6"/>
  <c r="OAP232" i="6"/>
  <c r="OAQ232" i="6"/>
  <c r="OAR232" i="6"/>
  <c r="OAS232" i="6"/>
  <c r="OAT232" i="6"/>
  <c r="OAU232" i="6"/>
  <c r="OAV232" i="6"/>
  <c r="OAW232" i="6"/>
  <c r="OAX232" i="6"/>
  <c r="OAY232" i="6"/>
  <c r="OAZ232" i="6"/>
  <c r="OBA232" i="6"/>
  <c r="OBB232" i="6"/>
  <c r="OBC232" i="6"/>
  <c r="OBD232" i="6"/>
  <c r="OBE232" i="6"/>
  <c r="OBF232" i="6"/>
  <c r="OBG232" i="6"/>
  <c r="OBH232" i="6"/>
  <c r="OBI232" i="6"/>
  <c r="OBJ232" i="6"/>
  <c r="OBK232" i="6"/>
  <c r="OBL232" i="6"/>
  <c r="OBM232" i="6"/>
  <c r="OBN232" i="6"/>
  <c r="OBO232" i="6"/>
  <c r="OBP232" i="6"/>
  <c r="OBQ232" i="6"/>
  <c r="OBR232" i="6"/>
  <c r="OBS232" i="6"/>
  <c r="OBT232" i="6"/>
  <c r="OBU232" i="6"/>
  <c r="OBV232" i="6"/>
  <c r="OBW232" i="6"/>
  <c r="OBX232" i="6"/>
  <c r="OBY232" i="6"/>
  <c r="OBZ232" i="6"/>
  <c r="OCA232" i="6"/>
  <c r="OCB232" i="6"/>
  <c r="OCC232" i="6"/>
  <c r="OCD232" i="6"/>
  <c r="OCE232" i="6"/>
  <c r="OCF232" i="6"/>
  <c r="OCG232" i="6"/>
  <c r="OCH232" i="6"/>
  <c r="OCI232" i="6"/>
  <c r="OCJ232" i="6"/>
  <c r="OCK232" i="6"/>
  <c r="OCL232" i="6"/>
  <c r="OCM232" i="6"/>
  <c r="OCN232" i="6"/>
  <c r="OCO232" i="6"/>
  <c r="OCP232" i="6"/>
  <c r="OCQ232" i="6"/>
  <c r="OCR232" i="6"/>
  <c r="OCS232" i="6"/>
  <c r="OCT232" i="6"/>
  <c r="OCU232" i="6"/>
  <c r="OCV232" i="6"/>
  <c r="OCW232" i="6"/>
  <c r="OCX232" i="6"/>
  <c r="OCY232" i="6"/>
  <c r="OCZ232" i="6"/>
  <c r="ODA232" i="6"/>
  <c r="ODB232" i="6"/>
  <c r="ODC232" i="6"/>
  <c r="ODD232" i="6"/>
  <c r="ODE232" i="6"/>
  <c r="ODF232" i="6"/>
  <c r="ODG232" i="6"/>
  <c r="ODH232" i="6"/>
  <c r="ODI232" i="6"/>
  <c r="ODJ232" i="6"/>
  <c r="ODK232" i="6"/>
  <c r="ODL232" i="6"/>
  <c r="ODM232" i="6"/>
  <c r="ODN232" i="6"/>
  <c r="ODO232" i="6"/>
  <c r="ODP232" i="6"/>
  <c r="ODQ232" i="6"/>
  <c r="ODR232" i="6"/>
  <c r="ODS232" i="6"/>
  <c r="ODT232" i="6"/>
  <c r="ODU232" i="6"/>
  <c r="ODV232" i="6"/>
  <c r="ODW232" i="6"/>
  <c r="ODX232" i="6"/>
  <c r="ODY232" i="6"/>
  <c r="ODZ232" i="6"/>
  <c r="OEA232" i="6"/>
  <c r="OEB232" i="6"/>
  <c r="OEC232" i="6"/>
  <c r="OED232" i="6"/>
  <c r="OEE232" i="6"/>
  <c r="OEF232" i="6"/>
  <c r="OEG232" i="6"/>
  <c r="OEH232" i="6"/>
  <c r="OEI232" i="6"/>
  <c r="OEJ232" i="6"/>
  <c r="OEK232" i="6"/>
  <c r="OEL232" i="6"/>
  <c r="OEM232" i="6"/>
  <c r="OEN232" i="6"/>
  <c r="OEO232" i="6"/>
  <c r="OEP232" i="6"/>
  <c r="OEQ232" i="6"/>
  <c r="OER232" i="6"/>
  <c r="OES232" i="6"/>
  <c r="OET232" i="6"/>
  <c r="OEU232" i="6"/>
  <c r="OEV232" i="6"/>
  <c r="OEW232" i="6"/>
  <c r="OEX232" i="6"/>
  <c r="OEY232" i="6"/>
  <c r="OEZ232" i="6"/>
  <c r="OFA232" i="6"/>
  <c r="OFB232" i="6"/>
  <c r="OFC232" i="6"/>
  <c r="OFD232" i="6"/>
  <c r="OFE232" i="6"/>
  <c r="OFF232" i="6"/>
  <c r="OFG232" i="6"/>
  <c r="OFH232" i="6"/>
  <c r="OFI232" i="6"/>
  <c r="OFJ232" i="6"/>
  <c r="OFK232" i="6"/>
  <c r="OFL232" i="6"/>
  <c r="OFM232" i="6"/>
  <c r="OFN232" i="6"/>
  <c r="OFO232" i="6"/>
  <c r="OFP232" i="6"/>
  <c r="OFQ232" i="6"/>
  <c r="OFR232" i="6"/>
  <c r="OFS232" i="6"/>
  <c r="OFT232" i="6"/>
  <c r="OFU232" i="6"/>
  <c r="OFV232" i="6"/>
  <c r="OFW232" i="6"/>
  <c r="OFX232" i="6"/>
  <c r="OFY232" i="6"/>
  <c r="OFZ232" i="6"/>
  <c r="OGA232" i="6"/>
  <c r="OGB232" i="6"/>
  <c r="OGC232" i="6"/>
  <c r="OGD232" i="6"/>
  <c r="OGE232" i="6"/>
  <c r="OGF232" i="6"/>
  <c r="OGG232" i="6"/>
  <c r="OGH232" i="6"/>
  <c r="OGI232" i="6"/>
  <c r="OGJ232" i="6"/>
  <c r="OGK232" i="6"/>
  <c r="OGL232" i="6"/>
  <c r="OGM232" i="6"/>
  <c r="OGN232" i="6"/>
  <c r="OGO232" i="6"/>
  <c r="OGP232" i="6"/>
  <c r="OGQ232" i="6"/>
  <c r="OGR232" i="6"/>
  <c r="OGS232" i="6"/>
  <c r="OGT232" i="6"/>
  <c r="OGU232" i="6"/>
  <c r="OGV232" i="6"/>
  <c r="OGW232" i="6"/>
  <c r="OGX232" i="6"/>
  <c r="OGY232" i="6"/>
  <c r="OGZ232" i="6"/>
  <c r="OHA232" i="6"/>
  <c r="OHB232" i="6"/>
  <c r="OHC232" i="6"/>
  <c r="OHD232" i="6"/>
  <c r="OHE232" i="6"/>
  <c r="OHF232" i="6"/>
  <c r="OHG232" i="6"/>
  <c r="OHH232" i="6"/>
  <c r="OHI232" i="6"/>
  <c r="OHJ232" i="6"/>
  <c r="OHK232" i="6"/>
  <c r="OHL232" i="6"/>
  <c r="OHM232" i="6"/>
  <c r="OHN232" i="6"/>
  <c r="OHO232" i="6"/>
  <c r="OHP232" i="6"/>
  <c r="OHQ232" i="6"/>
  <c r="OHR232" i="6"/>
  <c r="OHS232" i="6"/>
  <c r="OHT232" i="6"/>
  <c r="OHU232" i="6"/>
  <c r="OHV232" i="6"/>
  <c r="OHW232" i="6"/>
  <c r="OHX232" i="6"/>
  <c r="OHY232" i="6"/>
  <c r="OHZ232" i="6"/>
  <c r="OIA232" i="6"/>
  <c r="OIB232" i="6"/>
  <c r="OIC232" i="6"/>
  <c r="OID232" i="6"/>
  <c r="OIE232" i="6"/>
  <c r="OIF232" i="6"/>
  <c r="OIG232" i="6"/>
  <c r="OIH232" i="6"/>
  <c r="OII232" i="6"/>
  <c r="OIJ232" i="6"/>
  <c r="OIK232" i="6"/>
  <c r="OIL232" i="6"/>
  <c r="OIM232" i="6"/>
  <c r="OIN232" i="6"/>
  <c r="OIO232" i="6"/>
  <c r="OIP232" i="6"/>
  <c r="OIQ232" i="6"/>
  <c r="OIR232" i="6"/>
  <c r="OIS232" i="6"/>
  <c r="OIT232" i="6"/>
  <c r="OIU232" i="6"/>
  <c r="OIV232" i="6"/>
  <c r="OIW232" i="6"/>
  <c r="OIX232" i="6"/>
  <c r="OIY232" i="6"/>
  <c r="OIZ232" i="6"/>
  <c r="OJA232" i="6"/>
  <c r="OJB232" i="6"/>
  <c r="OJC232" i="6"/>
  <c r="OJD232" i="6"/>
  <c r="OJE232" i="6"/>
  <c r="OJF232" i="6"/>
  <c r="OJG232" i="6"/>
  <c r="OJH232" i="6"/>
  <c r="OJI232" i="6"/>
  <c r="OJJ232" i="6"/>
  <c r="OJK232" i="6"/>
  <c r="OJL232" i="6"/>
  <c r="OJM232" i="6"/>
  <c r="OJN232" i="6"/>
  <c r="OJO232" i="6"/>
  <c r="OJP232" i="6"/>
  <c r="OJQ232" i="6"/>
  <c r="OJR232" i="6"/>
  <c r="OJS232" i="6"/>
  <c r="OJT232" i="6"/>
  <c r="OJU232" i="6"/>
  <c r="OJV232" i="6"/>
  <c r="OJW232" i="6"/>
  <c r="OJX232" i="6"/>
  <c r="OJY232" i="6"/>
  <c r="OJZ232" i="6"/>
  <c r="OKA232" i="6"/>
  <c r="OKB232" i="6"/>
  <c r="OKC232" i="6"/>
  <c r="OKD232" i="6"/>
  <c r="OKE232" i="6"/>
  <c r="OKF232" i="6"/>
  <c r="OKG232" i="6"/>
  <c r="OKH232" i="6"/>
  <c r="OKI232" i="6"/>
  <c r="OKJ232" i="6"/>
  <c r="OKK232" i="6"/>
  <c r="OKL232" i="6"/>
  <c r="OKM232" i="6"/>
  <c r="OKN232" i="6"/>
  <c r="OKO232" i="6"/>
  <c r="OKP232" i="6"/>
  <c r="OKQ232" i="6"/>
  <c r="OKR232" i="6"/>
  <c r="OKS232" i="6"/>
  <c r="OKT232" i="6"/>
  <c r="OKU232" i="6"/>
  <c r="OKV232" i="6"/>
  <c r="OKW232" i="6"/>
  <c r="OKX232" i="6"/>
  <c r="OKY232" i="6"/>
  <c r="OKZ232" i="6"/>
  <c r="OLA232" i="6"/>
  <c r="OLB232" i="6"/>
  <c r="OLC232" i="6"/>
  <c r="OLD232" i="6"/>
  <c r="OLE232" i="6"/>
  <c r="OLF232" i="6"/>
  <c r="OLG232" i="6"/>
  <c r="OLH232" i="6"/>
  <c r="OLI232" i="6"/>
  <c r="OLJ232" i="6"/>
  <c r="OLK232" i="6"/>
  <c r="OLL232" i="6"/>
  <c r="OLM232" i="6"/>
  <c r="OLN232" i="6"/>
  <c r="OLO232" i="6"/>
  <c r="OLP232" i="6"/>
  <c r="OLQ232" i="6"/>
  <c r="OLR232" i="6"/>
  <c r="OLS232" i="6"/>
  <c r="OLT232" i="6"/>
  <c r="OLU232" i="6"/>
  <c r="OLV232" i="6"/>
  <c r="OLW232" i="6"/>
  <c r="OLX232" i="6"/>
  <c r="OLY232" i="6"/>
  <c r="OLZ232" i="6"/>
  <c r="OMA232" i="6"/>
  <c r="OMB232" i="6"/>
  <c r="OMC232" i="6"/>
  <c r="OMD232" i="6"/>
  <c r="OME232" i="6"/>
  <c r="OMF232" i="6"/>
  <c r="OMG232" i="6"/>
  <c r="OMH232" i="6"/>
  <c r="OMI232" i="6"/>
  <c r="OMJ232" i="6"/>
  <c r="OMK232" i="6"/>
  <c r="OML232" i="6"/>
  <c r="OMM232" i="6"/>
  <c r="OMN232" i="6"/>
  <c r="OMO232" i="6"/>
  <c r="OMP232" i="6"/>
  <c r="OMQ232" i="6"/>
  <c r="OMR232" i="6"/>
  <c r="OMS232" i="6"/>
  <c r="OMT232" i="6"/>
  <c r="OMU232" i="6"/>
  <c r="OMV232" i="6"/>
  <c r="OMW232" i="6"/>
  <c r="OMX232" i="6"/>
  <c r="OMY232" i="6"/>
  <c r="OMZ232" i="6"/>
  <c r="ONA232" i="6"/>
  <c r="ONB232" i="6"/>
  <c r="ONC232" i="6"/>
  <c r="OND232" i="6"/>
  <c r="ONE232" i="6"/>
  <c r="ONF232" i="6"/>
  <c r="ONG232" i="6"/>
  <c r="ONH232" i="6"/>
  <c r="ONI232" i="6"/>
  <c r="ONJ232" i="6"/>
  <c r="ONK232" i="6"/>
  <c r="ONL232" i="6"/>
  <c r="ONM232" i="6"/>
  <c r="ONN232" i="6"/>
  <c r="ONO232" i="6"/>
  <c r="ONP232" i="6"/>
  <c r="ONQ232" i="6"/>
  <c r="ONR232" i="6"/>
  <c r="ONS232" i="6"/>
  <c r="ONT232" i="6"/>
  <c r="ONU232" i="6"/>
  <c r="ONV232" i="6"/>
  <c r="ONW232" i="6"/>
  <c r="ONX232" i="6"/>
  <c r="ONY232" i="6"/>
  <c r="ONZ232" i="6"/>
  <c r="OOA232" i="6"/>
  <c r="OOB232" i="6"/>
  <c r="OOC232" i="6"/>
  <c r="OOD232" i="6"/>
  <c r="OOE232" i="6"/>
  <c r="OOF232" i="6"/>
  <c r="OOG232" i="6"/>
  <c r="OOH232" i="6"/>
  <c r="OOI232" i="6"/>
  <c r="OOJ232" i="6"/>
  <c r="OOK232" i="6"/>
  <c r="OOL232" i="6"/>
  <c r="OOM232" i="6"/>
  <c r="OON232" i="6"/>
  <c r="OOO232" i="6"/>
  <c r="OOP232" i="6"/>
  <c r="OOQ232" i="6"/>
  <c r="OOR232" i="6"/>
  <c r="OOS232" i="6"/>
  <c r="OOT232" i="6"/>
  <c r="OOU232" i="6"/>
  <c r="OOV232" i="6"/>
  <c r="OOW232" i="6"/>
  <c r="OOX232" i="6"/>
  <c r="OOY232" i="6"/>
  <c r="OOZ232" i="6"/>
  <c r="OPA232" i="6"/>
  <c r="OPB232" i="6"/>
  <c r="OPC232" i="6"/>
  <c r="OPD232" i="6"/>
  <c r="OPE232" i="6"/>
  <c r="OPF232" i="6"/>
  <c r="OPG232" i="6"/>
  <c r="OPH232" i="6"/>
  <c r="OPI232" i="6"/>
  <c r="OPJ232" i="6"/>
  <c r="OPK232" i="6"/>
  <c r="OPL232" i="6"/>
  <c r="OPM232" i="6"/>
  <c r="OPN232" i="6"/>
  <c r="OPO232" i="6"/>
  <c r="OPP232" i="6"/>
  <c r="OPQ232" i="6"/>
  <c r="OPR232" i="6"/>
  <c r="OPS232" i="6"/>
  <c r="OPT232" i="6"/>
  <c r="OPU232" i="6"/>
  <c r="OPV232" i="6"/>
  <c r="OPW232" i="6"/>
  <c r="OPX232" i="6"/>
  <c r="OPY232" i="6"/>
  <c r="OPZ232" i="6"/>
  <c r="OQA232" i="6"/>
  <c r="OQB232" i="6"/>
  <c r="OQC232" i="6"/>
  <c r="OQD232" i="6"/>
  <c r="OQE232" i="6"/>
  <c r="OQF232" i="6"/>
  <c r="OQG232" i="6"/>
  <c r="OQH232" i="6"/>
  <c r="OQI232" i="6"/>
  <c r="OQJ232" i="6"/>
  <c r="OQK232" i="6"/>
  <c r="OQL232" i="6"/>
  <c r="OQM232" i="6"/>
  <c r="OQN232" i="6"/>
  <c r="OQO232" i="6"/>
  <c r="OQP232" i="6"/>
  <c r="OQQ232" i="6"/>
  <c r="OQR232" i="6"/>
  <c r="OQS232" i="6"/>
  <c r="OQT232" i="6"/>
  <c r="OQU232" i="6"/>
  <c r="OQV232" i="6"/>
  <c r="OQW232" i="6"/>
  <c r="OQX232" i="6"/>
  <c r="OQY232" i="6"/>
  <c r="OQZ232" i="6"/>
  <c r="ORA232" i="6"/>
  <c r="ORB232" i="6"/>
  <c r="ORC232" i="6"/>
  <c r="ORD232" i="6"/>
  <c r="ORE232" i="6"/>
  <c r="ORF232" i="6"/>
  <c r="ORG232" i="6"/>
  <c r="ORH232" i="6"/>
  <c r="ORI232" i="6"/>
  <c r="ORJ232" i="6"/>
  <c r="ORK232" i="6"/>
  <c r="ORL232" i="6"/>
  <c r="ORM232" i="6"/>
  <c r="ORN232" i="6"/>
  <c r="ORO232" i="6"/>
  <c r="ORP232" i="6"/>
  <c r="ORQ232" i="6"/>
  <c r="ORR232" i="6"/>
  <c r="ORS232" i="6"/>
  <c r="ORT232" i="6"/>
  <c r="ORU232" i="6"/>
  <c r="ORV232" i="6"/>
  <c r="ORW232" i="6"/>
  <c r="ORX232" i="6"/>
  <c r="ORY232" i="6"/>
  <c r="ORZ232" i="6"/>
  <c r="OSA232" i="6"/>
  <c r="OSB232" i="6"/>
  <c r="OSC232" i="6"/>
  <c r="OSD232" i="6"/>
  <c r="OSE232" i="6"/>
  <c r="OSF232" i="6"/>
  <c r="OSG232" i="6"/>
  <c r="OSH232" i="6"/>
  <c r="OSI232" i="6"/>
  <c r="OSJ232" i="6"/>
  <c r="OSK232" i="6"/>
  <c r="OSL232" i="6"/>
  <c r="OSM232" i="6"/>
  <c r="OSN232" i="6"/>
  <c r="OSO232" i="6"/>
  <c r="OSP232" i="6"/>
  <c r="OSQ232" i="6"/>
  <c r="OSR232" i="6"/>
  <c r="OSS232" i="6"/>
  <c r="OST232" i="6"/>
  <c r="OSU232" i="6"/>
  <c r="OSV232" i="6"/>
  <c r="OSW232" i="6"/>
  <c r="OSX232" i="6"/>
  <c r="OSY232" i="6"/>
  <c r="OSZ232" i="6"/>
  <c r="OTA232" i="6"/>
  <c r="OTB232" i="6"/>
  <c r="OTC232" i="6"/>
  <c r="OTD232" i="6"/>
  <c r="OTE232" i="6"/>
  <c r="OTF232" i="6"/>
  <c r="OTG232" i="6"/>
  <c r="OTH232" i="6"/>
  <c r="OTI232" i="6"/>
  <c r="OTJ232" i="6"/>
  <c r="OTK232" i="6"/>
  <c r="OTL232" i="6"/>
  <c r="OTM232" i="6"/>
  <c r="OTN232" i="6"/>
  <c r="OTO232" i="6"/>
  <c r="OTP232" i="6"/>
  <c r="OTQ232" i="6"/>
  <c r="OTR232" i="6"/>
  <c r="OTS232" i="6"/>
  <c r="OTT232" i="6"/>
  <c r="OTU232" i="6"/>
  <c r="OTV232" i="6"/>
  <c r="OTW232" i="6"/>
  <c r="OTX232" i="6"/>
  <c r="OTY232" i="6"/>
  <c r="OTZ232" i="6"/>
  <c r="OUA232" i="6"/>
  <c r="OUB232" i="6"/>
  <c r="OUC232" i="6"/>
  <c r="OUD232" i="6"/>
  <c r="OUE232" i="6"/>
  <c r="OUF232" i="6"/>
  <c r="OUG232" i="6"/>
  <c r="OUH232" i="6"/>
  <c r="OUI232" i="6"/>
  <c r="OUJ232" i="6"/>
  <c r="OUK232" i="6"/>
  <c r="OUL232" i="6"/>
  <c r="OUM232" i="6"/>
  <c r="OUN232" i="6"/>
  <c r="OUO232" i="6"/>
  <c r="OUP232" i="6"/>
  <c r="OUQ232" i="6"/>
  <c r="OUR232" i="6"/>
  <c r="OUS232" i="6"/>
  <c r="OUT232" i="6"/>
  <c r="OUU232" i="6"/>
  <c r="OUV232" i="6"/>
  <c r="OUW232" i="6"/>
  <c r="OUX232" i="6"/>
  <c r="OUY232" i="6"/>
  <c r="OUZ232" i="6"/>
  <c r="OVA232" i="6"/>
  <c r="OVB232" i="6"/>
  <c r="OVC232" i="6"/>
  <c r="OVD232" i="6"/>
  <c r="OVE232" i="6"/>
  <c r="OVF232" i="6"/>
  <c r="OVG232" i="6"/>
  <c r="OVH232" i="6"/>
  <c r="OVI232" i="6"/>
  <c r="OVJ232" i="6"/>
  <c r="OVK232" i="6"/>
  <c r="OVL232" i="6"/>
  <c r="OVM232" i="6"/>
  <c r="OVN232" i="6"/>
  <c r="OVO232" i="6"/>
  <c r="OVP232" i="6"/>
  <c r="OVQ232" i="6"/>
  <c r="OVR232" i="6"/>
  <c r="OVS232" i="6"/>
  <c r="OVT232" i="6"/>
  <c r="OVU232" i="6"/>
  <c r="OVV232" i="6"/>
  <c r="OVW232" i="6"/>
  <c r="OVX232" i="6"/>
  <c r="OVY232" i="6"/>
  <c r="OVZ232" i="6"/>
  <c r="OWA232" i="6"/>
  <c r="OWB232" i="6"/>
  <c r="OWC232" i="6"/>
  <c r="OWD232" i="6"/>
  <c r="OWE232" i="6"/>
  <c r="OWF232" i="6"/>
  <c r="OWG232" i="6"/>
  <c r="OWH232" i="6"/>
  <c r="OWI232" i="6"/>
  <c r="OWJ232" i="6"/>
  <c r="OWK232" i="6"/>
  <c r="OWL232" i="6"/>
  <c r="OWM232" i="6"/>
  <c r="OWN232" i="6"/>
  <c r="OWO232" i="6"/>
  <c r="OWP232" i="6"/>
  <c r="OWQ232" i="6"/>
  <c r="OWR232" i="6"/>
  <c r="OWS232" i="6"/>
  <c r="OWT232" i="6"/>
  <c r="OWU232" i="6"/>
  <c r="OWV232" i="6"/>
  <c r="OWW232" i="6"/>
  <c r="OWX232" i="6"/>
  <c r="OWY232" i="6"/>
  <c r="OWZ232" i="6"/>
  <c r="OXA232" i="6"/>
  <c r="OXB232" i="6"/>
  <c r="OXC232" i="6"/>
  <c r="OXD232" i="6"/>
  <c r="OXE232" i="6"/>
  <c r="OXF232" i="6"/>
  <c r="OXG232" i="6"/>
  <c r="OXH232" i="6"/>
  <c r="OXI232" i="6"/>
  <c r="OXJ232" i="6"/>
  <c r="OXK232" i="6"/>
  <c r="OXL232" i="6"/>
  <c r="OXM232" i="6"/>
  <c r="OXN232" i="6"/>
  <c r="OXO232" i="6"/>
  <c r="OXP232" i="6"/>
  <c r="OXQ232" i="6"/>
  <c r="OXR232" i="6"/>
  <c r="OXS232" i="6"/>
  <c r="OXT232" i="6"/>
  <c r="OXU232" i="6"/>
  <c r="OXV232" i="6"/>
  <c r="OXW232" i="6"/>
  <c r="OXX232" i="6"/>
  <c r="OXY232" i="6"/>
  <c r="OXZ232" i="6"/>
  <c r="OYA232" i="6"/>
  <c r="OYB232" i="6"/>
  <c r="OYC232" i="6"/>
  <c r="OYD232" i="6"/>
  <c r="OYE232" i="6"/>
  <c r="OYF232" i="6"/>
  <c r="OYG232" i="6"/>
  <c r="OYH232" i="6"/>
  <c r="OYI232" i="6"/>
  <c r="OYJ232" i="6"/>
  <c r="OYK232" i="6"/>
  <c r="OYL232" i="6"/>
  <c r="OYM232" i="6"/>
  <c r="OYN232" i="6"/>
  <c r="OYO232" i="6"/>
  <c r="OYP232" i="6"/>
  <c r="OYQ232" i="6"/>
  <c r="OYR232" i="6"/>
  <c r="OYS232" i="6"/>
  <c r="OYT232" i="6"/>
  <c r="OYU232" i="6"/>
  <c r="OYV232" i="6"/>
  <c r="OYW232" i="6"/>
  <c r="OYX232" i="6"/>
  <c r="OYY232" i="6"/>
  <c r="OYZ232" i="6"/>
  <c r="OZA232" i="6"/>
  <c r="OZB232" i="6"/>
  <c r="OZC232" i="6"/>
  <c r="OZD232" i="6"/>
  <c r="OZE232" i="6"/>
  <c r="OZF232" i="6"/>
  <c r="OZG232" i="6"/>
  <c r="OZH232" i="6"/>
  <c r="OZI232" i="6"/>
  <c r="OZJ232" i="6"/>
  <c r="OZK232" i="6"/>
  <c r="OZL232" i="6"/>
  <c r="OZM232" i="6"/>
  <c r="OZN232" i="6"/>
  <c r="OZO232" i="6"/>
  <c r="OZP232" i="6"/>
  <c r="OZQ232" i="6"/>
  <c r="OZR232" i="6"/>
  <c r="OZS232" i="6"/>
  <c r="OZT232" i="6"/>
  <c r="OZU232" i="6"/>
  <c r="OZV232" i="6"/>
  <c r="OZW232" i="6"/>
  <c r="OZX232" i="6"/>
  <c r="OZY232" i="6"/>
  <c r="OZZ232" i="6"/>
  <c r="PAA232" i="6"/>
  <c r="PAB232" i="6"/>
  <c r="PAC232" i="6"/>
  <c r="PAD232" i="6"/>
  <c r="PAE232" i="6"/>
  <c r="PAF232" i="6"/>
  <c r="PAG232" i="6"/>
  <c r="PAH232" i="6"/>
  <c r="PAI232" i="6"/>
  <c r="PAJ232" i="6"/>
  <c r="PAK232" i="6"/>
  <c r="PAL232" i="6"/>
  <c r="PAM232" i="6"/>
  <c r="PAN232" i="6"/>
  <c r="PAO232" i="6"/>
  <c r="PAP232" i="6"/>
  <c r="PAQ232" i="6"/>
  <c r="PAR232" i="6"/>
  <c r="PAS232" i="6"/>
  <c r="PAT232" i="6"/>
  <c r="PAU232" i="6"/>
  <c r="PAV232" i="6"/>
  <c r="PAW232" i="6"/>
  <c r="PAX232" i="6"/>
  <c r="PAY232" i="6"/>
  <c r="PAZ232" i="6"/>
  <c r="PBA232" i="6"/>
  <c r="PBB232" i="6"/>
  <c r="PBC232" i="6"/>
  <c r="PBD232" i="6"/>
  <c r="PBE232" i="6"/>
  <c r="PBF232" i="6"/>
  <c r="PBG232" i="6"/>
  <c r="PBH232" i="6"/>
  <c r="PBI232" i="6"/>
  <c r="PBJ232" i="6"/>
  <c r="PBK232" i="6"/>
  <c r="PBL232" i="6"/>
  <c r="PBM232" i="6"/>
  <c r="PBN232" i="6"/>
  <c r="PBO232" i="6"/>
  <c r="PBP232" i="6"/>
  <c r="PBQ232" i="6"/>
  <c r="PBR232" i="6"/>
  <c r="PBS232" i="6"/>
  <c r="PBT232" i="6"/>
  <c r="PBU232" i="6"/>
  <c r="PBV232" i="6"/>
  <c r="PBW232" i="6"/>
  <c r="PBX232" i="6"/>
  <c r="PBY232" i="6"/>
  <c r="PBZ232" i="6"/>
  <c r="PCA232" i="6"/>
  <c r="PCB232" i="6"/>
  <c r="PCC232" i="6"/>
  <c r="PCD232" i="6"/>
  <c r="PCE232" i="6"/>
  <c r="PCF232" i="6"/>
  <c r="PCG232" i="6"/>
  <c r="PCH232" i="6"/>
  <c r="PCI232" i="6"/>
  <c r="PCJ232" i="6"/>
  <c r="PCK232" i="6"/>
  <c r="PCL232" i="6"/>
  <c r="PCM232" i="6"/>
  <c r="PCN232" i="6"/>
  <c r="PCO232" i="6"/>
  <c r="PCP232" i="6"/>
  <c r="PCQ232" i="6"/>
  <c r="PCR232" i="6"/>
  <c r="PCS232" i="6"/>
  <c r="PCT232" i="6"/>
  <c r="PCU232" i="6"/>
  <c r="PCV232" i="6"/>
  <c r="PCW232" i="6"/>
  <c r="PCX232" i="6"/>
  <c r="PCY232" i="6"/>
  <c r="PCZ232" i="6"/>
  <c r="PDA232" i="6"/>
  <c r="PDB232" i="6"/>
  <c r="PDC232" i="6"/>
  <c r="PDD232" i="6"/>
  <c r="PDE232" i="6"/>
  <c r="PDF232" i="6"/>
  <c r="PDG232" i="6"/>
  <c r="PDH232" i="6"/>
  <c r="PDI232" i="6"/>
  <c r="PDJ232" i="6"/>
  <c r="PDK232" i="6"/>
  <c r="PDL232" i="6"/>
  <c r="PDM232" i="6"/>
  <c r="PDN232" i="6"/>
  <c r="PDO232" i="6"/>
  <c r="PDP232" i="6"/>
  <c r="PDQ232" i="6"/>
  <c r="PDR232" i="6"/>
  <c r="PDS232" i="6"/>
  <c r="PDT232" i="6"/>
  <c r="PDU232" i="6"/>
  <c r="PDV232" i="6"/>
  <c r="PDW232" i="6"/>
  <c r="PDX232" i="6"/>
  <c r="PDY232" i="6"/>
  <c r="PDZ232" i="6"/>
  <c r="PEA232" i="6"/>
  <c r="PEB232" i="6"/>
  <c r="PEC232" i="6"/>
  <c r="PED232" i="6"/>
  <c r="PEE232" i="6"/>
  <c r="PEF232" i="6"/>
  <c r="PEG232" i="6"/>
  <c r="PEH232" i="6"/>
  <c r="PEI232" i="6"/>
  <c r="PEJ232" i="6"/>
  <c r="PEK232" i="6"/>
  <c r="PEL232" i="6"/>
  <c r="PEM232" i="6"/>
  <c r="PEN232" i="6"/>
  <c r="PEO232" i="6"/>
  <c r="PEP232" i="6"/>
  <c r="PEQ232" i="6"/>
  <c r="PER232" i="6"/>
  <c r="PES232" i="6"/>
  <c r="PET232" i="6"/>
  <c r="PEU232" i="6"/>
  <c r="PEV232" i="6"/>
  <c r="PEW232" i="6"/>
  <c r="PEX232" i="6"/>
  <c r="PEY232" i="6"/>
  <c r="PEZ232" i="6"/>
  <c r="PFA232" i="6"/>
  <c r="PFB232" i="6"/>
  <c r="PFC232" i="6"/>
  <c r="PFD232" i="6"/>
  <c r="PFE232" i="6"/>
  <c r="PFF232" i="6"/>
  <c r="PFG232" i="6"/>
  <c r="PFH232" i="6"/>
  <c r="PFI232" i="6"/>
  <c r="PFJ232" i="6"/>
  <c r="PFK232" i="6"/>
  <c r="PFL232" i="6"/>
  <c r="PFM232" i="6"/>
  <c r="PFN232" i="6"/>
  <c r="PFO232" i="6"/>
  <c r="PFP232" i="6"/>
  <c r="PFQ232" i="6"/>
  <c r="PFR232" i="6"/>
  <c r="PFS232" i="6"/>
  <c r="PFT232" i="6"/>
  <c r="PFU232" i="6"/>
  <c r="PFV232" i="6"/>
  <c r="PFW232" i="6"/>
  <c r="PFX232" i="6"/>
  <c r="PFY232" i="6"/>
  <c r="PFZ232" i="6"/>
  <c r="PGA232" i="6"/>
  <c r="PGB232" i="6"/>
  <c r="PGC232" i="6"/>
  <c r="PGD232" i="6"/>
  <c r="PGE232" i="6"/>
  <c r="PGF232" i="6"/>
  <c r="PGG232" i="6"/>
  <c r="PGH232" i="6"/>
  <c r="PGI232" i="6"/>
  <c r="PGJ232" i="6"/>
  <c r="PGK232" i="6"/>
  <c r="PGL232" i="6"/>
  <c r="PGM232" i="6"/>
  <c r="PGN232" i="6"/>
  <c r="PGO232" i="6"/>
  <c r="PGP232" i="6"/>
  <c r="PGQ232" i="6"/>
  <c r="PGR232" i="6"/>
  <c r="PGS232" i="6"/>
  <c r="PGT232" i="6"/>
  <c r="PGU232" i="6"/>
  <c r="PGV232" i="6"/>
  <c r="PGW232" i="6"/>
  <c r="PGX232" i="6"/>
  <c r="PGY232" i="6"/>
  <c r="PGZ232" i="6"/>
  <c r="PHA232" i="6"/>
  <c r="PHB232" i="6"/>
  <c r="PHC232" i="6"/>
  <c r="PHD232" i="6"/>
  <c r="PHE232" i="6"/>
  <c r="PHF232" i="6"/>
  <c r="PHG232" i="6"/>
  <c r="PHH232" i="6"/>
  <c r="PHI232" i="6"/>
  <c r="PHJ232" i="6"/>
  <c r="PHK232" i="6"/>
  <c r="PHL232" i="6"/>
  <c r="PHM232" i="6"/>
  <c r="PHN232" i="6"/>
  <c r="PHO232" i="6"/>
  <c r="PHP232" i="6"/>
  <c r="PHQ232" i="6"/>
  <c r="PHR232" i="6"/>
  <c r="PHS232" i="6"/>
  <c r="PHT232" i="6"/>
  <c r="PHU232" i="6"/>
  <c r="PHV232" i="6"/>
  <c r="PHW232" i="6"/>
  <c r="PHX232" i="6"/>
  <c r="PHY232" i="6"/>
  <c r="PHZ232" i="6"/>
  <c r="PIA232" i="6"/>
  <c r="PIB232" i="6"/>
  <c r="PIC232" i="6"/>
  <c r="PID232" i="6"/>
  <c r="PIE232" i="6"/>
  <c r="PIF232" i="6"/>
  <c r="PIG232" i="6"/>
  <c r="PIH232" i="6"/>
  <c r="PII232" i="6"/>
  <c r="PIJ232" i="6"/>
  <c r="PIK232" i="6"/>
  <c r="PIL232" i="6"/>
  <c r="PIM232" i="6"/>
  <c r="PIN232" i="6"/>
  <c r="PIO232" i="6"/>
  <c r="PIP232" i="6"/>
  <c r="PIQ232" i="6"/>
  <c r="PIR232" i="6"/>
  <c r="PIS232" i="6"/>
  <c r="PIT232" i="6"/>
  <c r="PIU232" i="6"/>
  <c r="PIV232" i="6"/>
  <c r="PIW232" i="6"/>
  <c r="PIX232" i="6"/>
  <c r="PIY232" i="6"/>
  <c r="PIZ232" i="6"/>
  <c r="PJA232" i="6"/>
  <c r="PJB232" i="6"/>
  <c r="PJC232" i="6"/>
  <c r="PJD232" i="6"/>
  <c r="PJE232" i="6"/>
  <c r="PJF232" i="6"/>
  <c r="PJG232" i="6"/>
  <c r="PJH232" i="6"/>
  <c r="PJI232" i="6"/>
  <c r="PJJ232" i="6"/>
  <c r="PJK232" i="6"/>
  <c r="PJL232" i="6"/>
  <c r="PJM232" i="6"/>
  <c r="PJN232" i="6"/>
  <c r="PJO232" i="6"/>
  <c r="PJP232" i="6"/>
  <c r="PJQ232" i="6"/>
  <c r="PJR232" i="6"/>
  <c r="PJS232" i="6"/>
  <c r="PJT232" i="6"/>
  <c r="PJU232" i="6"/>
  <c r="PJV232" i="6"/>
  <c r="PJW232" i="6"/>
  <c r="PJX232" i="6"/>
  <c r="PJY232" i="6"/>
  <c r="PJZ232" i="6"/>
  <c r="PKA232" i="6"/>
  <c r="PKB232" i="6"/>
  <c r="PKC232" i="6"/>
  <c r="PKD232" i="6"/>
  <c r="PKE232" i="6"/>
  <c r="PKF232" i="6"/>
  <c r="PKG232" i="6"/>
  <c r="PKH232" i="6"/>
  <c r="PKI232" i="6"/>
  <c r="PKJ232" i="6"/>
  <c r="PKK232" i="6"/>
  <c r="PKL232" i="6"/>
  <c r="PKM232" i="6"/>
  <c r="PKN232" i="6"/>
  <c r="PKO232" i="6"/>
  <c r="PKP232" i="6"/>
  <c r="PKQ232" i="6"/>
  <c r="PKR232" i="6"/>
  <c r="PKS232" i="6"/>
  <c r="PKT232" i="6"/>
  <c r="PKU232" i="6"/>
  <c r="PKV232" i="6"/>
  <c r="PKW232" i="6"/>
  <c r="PKX232" i="6"/>
  <c r="PKY232" i="6"/>
  <c r="PKZ232" i="6"/>
  <c r="PLA232" i="6"/>
  <c r="PLB232" i="6"/>
  <c r="PLC232" i="6"/>
  <c r="PLD232" i="6"/>
  <c r="PLE232" i="6"/>
  <c r="PLF232" i="6"/>
  <c r="PLG232" i="6"/>
  <c r="PLH232" i="6"/>
  <c r="PLI232" i="6"/>
  <c r="PLJ232" i="6"/>
  <c r="PLK232" i="6"/>
  <c r="PLL232" i="6"/>
  <c r="PLM232" i="6"/>
  <c r="PLN232" i="6"/>
  <c r="PLO232" i="6"/>
  <c r="PLP232" i="6"/>
  <c r="PLQ232" i="6"/>
  <c r="PLR232" i="6"/>
  <c r="PLS232" i="6"/>
  <c r="PLT232" i="6"/>
  <c r="PLU232" i="6"/>
  <c r="PLV232" i="6"/>
  <c r="PLW232" i="6"/>
  <c r="PLX232" i="6"/>
  <c r="PLY232" i="6"/>
  <c r="PLZ232" i="6"/>
  <c r="PMA232" i="6"/>
  <c r="PMB232" i="6"/>
  <c r="PMC232" i="6"/>
  <c r="PMD232" i="6"/>
  <c r="PME232" i="6"/>
  <c r="PMF232" i="6"/>
  <c r="PMG232" i="6"/>
  <c r="PMH232" i="6"/>
  <c r="PMI232" i="6"/>
  <c r="PMJ232" i="6"/>
  <c r="PMK232" i="6"/>
  <c r="PML232" i="6"/>
  <c r="PMM232" i="6"/>
  <c r="PMN232" i="6"/>
  <c r="PMO232" i="6"/>
  <c r="PMP232" i="6"/>
  <c r="PMQ232" i="6"/>
  <c r="PMR232" i="6"/>
  <c r="PMS232" i="6"/>
  <c r="PMT232" i="6"/>
  <c r="PMU232" i="6"/>
  <c r="PMV232" i="6"/>
  <c r="PMW232" i="6"/>
  <c r="PMX232" i="6"/>
  <c r="PMY232" i="6"/>
  <c r="PMZ232" i="6"/>
  <c r="PNA232" i="6"/>
  <c r="PNB232" i="6"/>
  <c r="PNC232" i="6"/>
  <c r="PND232" i="6"/>
  <c r="PNE232" i="6"/>
  <c r="PNF232" i="6"/>
  <c r="PNG232" i="6"/>
  <c r="PNH232" i="6"/>
  <c r="PNI232" i="6"/>
  <c r="PNJ232" i="6"/>
  <c r="PNK232" i="6"/>
  <c r="PNL232" i="6"/>
  <c r="PNM232" i="6"/>
  <c r="PNN232" i="6"/>
  <c r="PNO232" i="6"/>
  <c r="PNP232" i="6"/>
  <c r="PNQ232" i="6"/>
  <c r="PNR232" i="6"/>
  <c r="PNS232" i="6"/>
  <c r="PNT232" i="6"/>
  <c r="PNU232" i="6"/>
  <c r="PNV232" i="6"/>
  <c r="PNW232" i="6"/>
  <c r="PNX232" i="6"/>
  <c r="PNY232" i="6"/>
  <c r="PNZ232" i="6"/>
  <c r="POA232" i="6"/>
  <c r="POB232" i="6"/>
  <c r="POC232" i="6"/>
  <c r="POD232" i="6"/>
  <c r="POE232" i="6"/>
  <c r="POF232" i="6"/>
  <c r="POG232" i="6"/>
  <c r="POH232" i="6"/>
  <c r="POI232" i="6"/>
  <c r="POJ232" i="6"/>
  <c r="POK232" i="6"/>
  <c r="POL232" i="6"/>
  <c r="POM232" i="6"/>
  <c r="PON232" i="6"/>
  <c r="POO232" i="6"/>
  <c r="POP232" i="6"/>
  <c r="POQ232" i="6"/>
  <c r="POR232" i="6"/>
  <c r="POS232" i="6"/>
  <c r="POT232" i="6"/>
  <c r="POU232" i="6"/>
  <c r="POV232" i="6"/>
  <c r="POW232" i="6"/>
  <c r="POX232" i="6"/>
  <c r="POY232" i="6"/>
  <c r="POZ232" i="6"/>
  <c r="PPA232" i="6"/>
  <c r="PPB232" i="6"/>
  <c r="PPC232" i="6"/>
  <c r="PPD232" i="6"/>
  <c r="PPE232" i="6"/>
  <c r="PPF232" i="6"/>
  <c r="PPG232" i="6"/>
  <c r="PPH232" i="6"/>
  <c r="PPI232" i="6"/>
  <c r="PPJ232" i="6"/>
  <c r="PPK232" i="6"/>
  <c r="PPL232" i="6"/>
  <c r="PPM232" i="6"/>
  <c r="PPN232" i="6"/>
  <c r="PPO232" i="6"/>
  <c r="PPP232" i="6"/>
  <c r="PPQ232" i="6"/>
  <c r="PPR232" i="6"/>
  <c r="PPS232" i="6"/>
  <c r="PPT232" i="6"/>
  <c r="PPU232" i="6"/>
  <c r="PPV232" i="6"/>
  <c r="PPW232" i="6"/>
  <c r="PPX232" i="6"/>
  <c r="PPY232" i="6"/>
  <c r="PPZ232" i="6"/>
  <c r="PQA232" i="6"/>
  <c r="PQB232" i="6"/>
  <c r="PQC232" i="6"/>
  <c r="PQD232" i="6"/>
  <c r="PQE232" i="6"/>
  <c r="PQF232" i="6"/>
  <c r="PQG232" i="6"/>
  <c r="PQH232" i="6"/>
  <c r="PQI232" i="6"/>
  <c r="PQJ232" i="6"/>
  <c r="PQK232" i="6"/>
  <c r="PQL232" i="6"/>
  <c r="PQM232" i="6"/>
  <c r="PQN232" i="6"/>
  <c r="PQO232" i="6"/>
  <c r="PQP232" i="6"/>
  <c r="PQQ232" i="6"/>
  <c r="PQR232" i="6"/>
  <c r="PQS232" i="6"/>
  <c r="PQT232" i="6"/>
  <c r="PQU232" i="6"/>
  <c r="PQV232" i="6"/>
  <c r="PQW232" i="6"/>
  <c r="PQX232" i="6"/>
  <c r="PQY232" i="6"/>
  <c r="PQZ232" i="6"/>
  <c r="PRA232" i="6"/>
  <c r="PRB232" i="6"/>
  <c r="PRC232" i="6"/>
  <c r="PRD232" i="6"/>
  <c r="PRE232" i="6"/>
  <c r="PRF232" i="6"/>
  <c r="PRG232" i="6"/>
  <c r="PRH232" i="6"/>
  <c r="PRI232" i="6"/>
  <c r="PRJ232" i="6"/>
  <c r="PRK232" i="6"/>
  <c r="PRL232" i="6"/>
  <c r="PRM232" i="6"/>
  <c r="PRN232" i="6"/>
  <c r="PRO232" i="6"/>
  <c r="PRP232" i="6"/>
  <c r="PRQ232" i="6"/>
  <c r="PRR232" i="6"/>
  <c r="PRS232" i="6"/>
  <c r="PRT232" i="6"/>
  <c r="PRU232" i="6"/>
  <c r="PRV232" i="6"/>
  <c r="PRW232" i="6"/>
  <c r="PRX232" i="6"/>
  <c r="PRY232" i="6"/>
  <c r="PRZ232" i="6"/>
  <c r="PSA232" i="6"/>
  <c r="PSB232" i="6"/>
  <c r="PSC232" i="6"/>
  <c r="PSD232" i="6"/>
  <c r="PSE232" i="6"/>
  <c r="PSF232" i="6"/>
  <c r="PSG232" i="6"/>
  <c r="PSH232" i="6"/>
  <c r="PSI232" i="6"/>
  <c r="PSJ232" i="6"/>
  <c r="PSK232" i="6"/>
  <c r="PSL232" i="6"/>
  <c r="PSM232" i="6"/>
  <c r="PSN232" i="6"/>
  <c r="PSO232" i="6"/>
  <c r="PSP232" i="6"/>
  <c r="PSQ232" i="6"/>
  <c r="PSR232" i="6"/>
  <c r="PSS232" i="6"/>
  <c r="PST232" i="6"/>
  <c r="PSU232" i="6"/>
  <c r="PSV232" i="6"/>
  <c r="PSW232" i="6"/>
  <c r="PSX232" i="6"/>
  <c r="PSY232" i="6"/>
  <c r="PSZ232" i="6"/>
  <c r="PTA232" i="6"/>
  <c r="PTB232" i="6"/>
  <c r="PTC232" i="6"/>
  <c r="PTD232" i="6"/>
  <c r="PTE232" i="6"/>
  <c r="PTF232" i="6"/>
  <c r="PTG232" i="6"/>
  <c r="PTH232" i="6"/>
  <c r="PTI232" i="6"/>
  <c r="PTJ232" i="6"/>
  <c r="PTK232" i="6"/>
  <c r="PTL232" i="6"/>
  <c r="PTM232" i="6"/>
  <c r="PTN232" i="6"/>
  <c r="PTO232" i="6"/>
  <c r="PTP232" i="6"/>
  <c r="PTQ232" i="6"/>
  <c r="PTR232" i="6"/>
  <c r="PTS232" i="6"/>
  <c r="PTT232" i="6"/>
  <c r="PTU232" i="6"/>
  <c r="PTV232" i="6"/>
  <c r="PTW232" i="6"/>
  <c r="PTX232" i="6"/>
  <c r="PTY232" i="6"/>
  <c r="PTZ232" i="6"/>
  <c r="PUA232" i="6"/>
  <c r="PUB232" i="6"/>
  <c r="PUC232" i="6"/>
  <c r="PUD232" i="6"/>
  <c r="PUE232" i="6"/>
  <c r="PUF232" i="6"/>
  <c r="PUG232" i="6"/>
  <c r="PUH232" i="6"/>
  <c r="PUI232" i="6"/>
  <c r="PUJ232" i="6"/>
  <c r="PUK232" i="6"/>
  <c r="PUL232" i="6"/>
  <c r="PUM232" i="6"/>
  <c r="PUN232" i="6"/>
  <c r="PUO232" i="6"/>
  <c r="PUP232" i="6"/>
  <c r="PUQ232" i="6"/>
  <c r="PUR232" i="6"/>
  <c r="PUS232" i="6"/>
  <c r="PUT232" i="6"/>
  <c r="PUU232" i="6"/>
  <c r="PUV232" i="6"/>
  <c r="PUW232" i="6"/>
  <c r="PUX232" i="6"/>
  <c r="PUY232" i="6"/>
  <c r="PUZ232" i="6"/>
  <c r="PVA232" i="6"/>
  <c r="PVB232" i="6"/>
  <c r="PVC232" i="6"/>
  <c r="PVD232" i="6"/>
  <c r="PVE232" i="6"/>
  <c r="PVF232" i="6"/>
  <c r="PVG232" i="6"/>
  <c r="PVH232" i="6"/>
  <c r="PVI232" i="6"/>
  <c r="PVJ232" i="6"/>
  <c r="PVK232" i="6"/>
  <c r="PVL232" i="6"/>
  <c r="PVM232" i="6"/>
  <c r="PVN232" i="6"/>
  <c r="PVO232" i="6"/>
  <c r="PVP232" i="6"/>
  <c r="PVQ232" i="6"/>
  <c r="PVR232" i="6"/>
  <c r="PVS232" i="6"/>
  <c r="PVT232" i="6"/>
  <c r="PVU232" i="6"/>
  <c r="PVV232" i="6"/>
  <c r="PVW232" i="6"/>
  <c r="PVX232" i="6"/>
  <c r="PVY232" i="6"/>
  <c r="PVZ232" i="6"/>
  <c r="PWA232" i="6"/>
  <c r="PWB232" i="6"/>
  <c r="PWC232" i="6"/>
  <c r="PWD232" i="6"/>
  <c r="PWE232" i="6"/>
  <c r="PWF232" i="6"/>
  <c r="PWG232" i="6"/>
  <c r="PWH232" i="6"/>
  <c r="PWI232" i="6"/>
  <c r="PWJ232" i="6"/>
  <c r="PWK232" i="6"/>
  <c r="PWL232" i="6"/>
  <c r="PWM232" i="6"/>
  <c r="PWN232" i="6"/>
  <c r="PWO232" i="6"/>
  <c r="PWP232" i="6"/>
  <c r="PWQ232" i="6"/>
  <c r="PWR232" i="6"/>
  <c r="PWS232" i="6"/>
  <c r="PWT232" i="6"/>
  <c r="PWU232" i="6"/>
  <c r="PWV232" i="6"/>
  <c r="PWW232" i="6"/>
  <c r="PWX232" i="6"/>
  <c r="PWY232" i="6"/>
  <c r="PWZ232" i="6"/>
  <c r="PXA232" i="6"/>
  <c r="PXB232" i="6"/>
  <c r="PXC232" i="6"/>
  <c r="PXD232" i="6"/>
  <c r="PXE232" i="6"/>
  <c r="PXF232" i="6"/>
  <c r="PXG232" i="6"/>
  <c r="PXH232" i="6"/>
  <c r="PXI232" i="6"/>
  <c r="PXJ232" i="6"/>
  <c r="PXK232" i="6"/>
  <c r="PXL232" i="6"/>
  <c r="PXM232" i="6"/>
  <c r="PXN232" i="6"/>
  <c r="PXO232" i="6"/>
  <c r="PXP232" i="6"/>
  <c r="PXQ232" i="6"/>
  <c r="PXR232" i="6"/>
  <c r="PXS232" i="6"/>
  <c r="PXT232" i="6"/>
  <c r="PXU232" i="6"/>
  <c r="PXV232" i="6"/>
  <c r="PXW232" i="6"/>
  <c r="PXX232" i="6"/>
  <c r="PXY232" i="6"/>
  <c r="PXZ232" i="6"/>
  <c r="PYA232" i="6"/>
  <c r="PYB232" i="6"/>
  <c r="PYC232" i="6"/>
  <c r="PYD232" i="6"/>
  <c r="PYE232" i="6"/>
  <c r="PYF232" i="6"/>
  <c r="PYG232" i="6"/>
  <c r="PYH232" i="6"/>
  <c r="PYI232" i="6"/>
  <c r="PYJ232" i="6"/>
  <c r="PYK232" i="6"/>
  <c r="PYL232" i="6"/>
  <c r="PYM232" i="6"/>
  <c r="PYN232" i="6"/>
  <c r="PYO232" i="6"/>
  <c r="PYP232" i="6"/>
  <c r="PYQ232" i="6"/>
  <c r="PYR232" i="6"/>
  <c r="PYS232" i="6"/>
  <c r="PYT232" i="6"/>
  <c r="PYU232" i="6"/>
  <c r="PYV232" i="6"/>
  <c r="PYW232" i="6"/>
  <c r="PYX232" i="6"/>
  <c r="PYY232" i="6"/>
  <c r="PYZ232" i="6"/>
  <c r="PZA232" i="6"/>
  <c r="PZB232" i="6"/>
  <c r="PZC232" i="6"/>
  <c r="PZD232" i="6"/>
  <c r="PZE232" i="6"/>
  <c r="PZF232" i="6"/>
  <c r="PZG232" i="6"/>
  <c r="PZH232" i="6"/>
  <c r="PZI232" i="6"/>
  <c r="PZJ232" i="6"/>
  <c r="PZK232" i="6"/>
  <c r="PZL232" i="6"/>
  <c r="PZM232" i="6"/>
  <c r="PZN232" i="6"/>
  <c r="PZO232" i="6"/>
  <c r="PZP232" i="6"/>
  <c r="PZQ232" i="6"/>
  <c r="PZR232" i="6"/>
  <c r="PZS232" i="6"/>
  <c r="PZT232" i="6"/>
  <c r="PZU232" i="6"/>
  <c r="PZV232" i="6"/>
  <c r="PZW232" i="6"/>
  <c r="PZX232" i="6"/>
  <c r="PZY232" i="6"/>
  <c r="PZZ232" i="6"/>
  <c r="QAA232" i="6"/>
  <c r="QAB232" i="6"/>
  <c r="QAC232" i="6"/>
  <c r="QAD232" i="6"/>
  <c r="QAE232" i="6"/>
  <c r="QAF232" i="6"/>
  <c r="QAG232" i="6"/>
  <c r="QAH232" i="6"/>
  <c r="QAI232" i="6"/>
  <c r="QAJ232" i="6"/>
  <c r="QAK232" i="6"/>
  <c r="QAL232" i="6"/>
  <c r="QAM232" i="6"/>
  <c r="QAN232" i="6"/>
  <c r="QAO232" i="6"/>
  <c r="QAP232" i="6"/>
  <c r="QAQ232" i="6"/>
  <c r="QAR232" i="6"/>
  <c r="QAS232" i="6"/>
  <c r="QAT232" i="6"/>
  <c r="QAU232" i="6"/>
  <c r="QAV232" i="6"/>
  <c r="QAW232" i="6"/>
  <c r="QAX232" i="6"/>
  <c r="QAY232" i="6"/>
  <c r="QAZ232" i="6"/>
  <c r="QBA232" i="6"/>
  <c r="QBB232" i="6"/>
  <c r="QBC232" i="6"/>
  <c r="QBD232" i="6"/>
  <c r="QBE232" i="6"/>
  <c r="QBF232" i="6"/>
  <c r="QBG232" i="6"/>
  <c r="QBH232" i="6"/>
  <c r="QBI232" i="6"/>
  <c r="QBJ232" i="6"/>
  <c r="QBK232" i="6"/>
  <c r="QBL232" i="6"/>
  <c r="QBM232" i="6"/>
  <c r="QBN232" i="6"/>
  <c r="QBO232" i="6"/>
  <c r="QBP232" i="6"/>
  <c r="QBQ232" i="6"/>
  <c r="QBR232" i="6"/>
  <c r="QBS232" i="6"/>
  <c r="QBT232" i="6"/>
  <c r="QBU232" i="6"/>
  <c r="QBV232" i="6"/>
  <c r="QBW232" i="6"/>
  <c r="QBX232" i="6"/>
  <c r="QBY232" i="6"/>
  <c r="QBZ232" i="6"/>
  <c r="QCA232" i="6"/>
  <c r="QCB232" i="6"/>
  <c r="QCC232" i="6"/>
  <c r="QCD232" i="6"/>
  <c r="QCE232" i="6"/>
  <c r="QCF232" i="6"/>
  <c r="QCG232" i="6"/>
  <c r="QCH232" i="6"/>
  <c r="QCI232" i="6"/>
  <c r="QCJ232" i="6"/>
  <c r="QCK232" i="6"/>
  <c r="QCL232" i="6"/>
  <c r="QCM232" i="6"/>
  <c r="QCN232" i="6"/>
  <c r="QCO232" i="6"/>
  <c r="QCP232" i="6"/>
  <c r="QCQ232" i="6"/>
  <c r="QCR232" i="6"/>
  <c r="QCS232" i="6"/>
  <c r="QCT232" i="6"/>
  <c r="QCU232" i="6"/>
  <c r="QCV232" i="6"/>
  <c r="QCW232" i="6"/>
  <c r="QCX232" i="6"/>
  <c r="QCY232" i="6"/>
  <c r="QCZ232" i="6"/>
  <c r="QDA232" i="6"/>
  <c r="QDB232" i="6"/>
  <c r="QDC232" i="6"/>
  <c r="QDD232" i="6"/>
  <c r="QDE232" i="6"/>
  <c r="QDF232" i="6"/>
  <c r="QDG232" i="6"/>
  <c r="QDH232" i="6"/>
  <c r="QDI232" i="6"/>
  <c r="QDJ232" i="6"/>
  <c r="QDK232" i="6"/>
  <c r="QDL232" i="6"/>
  <c r="QDM232" i="6"/>
  <c r="QDN232" i="6"/>
  <c r="QDO232" i="6"/>
  <c r="QDP232" i="6"/>
  <c r="QDQ232" i="6"/>
  <c r="QDR232" i="6"/>
  <c r="QDS232" i="6"/>
  <c r="QDT232" i="6"/>
  <c r="QDU232" i="6"/>
  <c r="QDV232" i="6"/>
  <c r="QDW232" i="6"/>
  <c r="QDX232" i="6"/>
  <c r="QDY232" i="6"/>
  <c r="QDZ232" i="6"/>
  <c r="QEA232" i="6"/>
  <c r="QEB232" i="6"/>
  <c r="QEC232" i="6"/>
  <c r="QED232" i="6"/>
  <c r="QEE232" i="6"/>
  <c r="QEF232" i="6"/>
  <c r="QEG232" i="6"/>
  <c r="QEH232" i="6"/>
  <c r="QEI232" i="6"/>
  <c r="QEJ232" i="6"/>
  <c r="QEK232" i="6"/>
  <c r="QEL232" i="6"/>
  <c r="QEM232" i="6"/>
  <c r="QEN232" i="6"/>
  <c r="QEO232" i="6"/>
  <c r="QEP232" i="6"/>
  <c r="QEQ232" i="6"/>
  <c r="QER232" i="6"/>
  <c r="QES232" i="6"/>
  <c r="QET232" i="6"/>
  <c r="QEU232" i="6"/>
  <c r="QEV232" i="6"/>
  <c r="QEW232" i="6"/>
  <c r="QEX232" i="6"/>
  <c r="QEY232" i="6"/>
  <c r="QEZ232" i="6"/>
  <c r="QFA232" i="6"/>
  <c r="QFB232" i="6"/>
  <c r="QFC232" i="6"/>
  <c r="QFD232" i="6"/>
  <c r="QFE232" i="6"/>
  <c r="QFF232" i="6"/>
  <c r="QFG232" i="6"/>
  <c r="QFH232" i="6"/>
  <c r="QFI232" i="6"/>
  <c r="QFJ232" i="6"/>
  <c r="QFK232" i="6"/>
  <c r="QFL232" i="6"/>
  <c r="QFM232" i="6"/>
  <c r="QFN232" i="6"/>
  <c r="QFO232" i="6"/>
  <c r="QFP232" i="6"/>
  <c r="QFQ232" i="6"/>
  <c r="QFR232" i="6"/>
  <c r="QFS232" i="6"/>
  <c r="QFT232" i="6"/>
  <c r="QFU232" i="6"/>
  <c r="QFV232" i="6"/>
  <c r="QFW232" i="6"/>
  <c r="QFX232" i="6"/>
  <c r="QFY232" i="6"/>
  <c r="QFZ232" i="6"/>
  <c r="QGA232" i="6"/>
  <c r="QGB232" i="6"/>
  <c r="QGC232" i="6"/>
  <c r="QGD232" i="6"/>
  <c r="QGE232" i="6"/>
  <c r="QGF232" i="6"/>
  <c r="QGG232" i="6"/>
  <c r="QGH232" i="6"/>
  <c r="QGI232" i="6"/>
  <c r="QGJ232" i="6"/>
  <c r="QGK232" i="6"/>
  <c r="QGL232" i="6"/>
  <c r="QGM232" i="6"/>
  <c r="QGN232" i="6"/>
  <c r="QGO232" i="6"/>
  <c r="QGP232" i="6"/>
  <c r="QGQ232" i="6"/>
  <c r="QGR232" i="6"/>
  <c r="QGS232" i="6"/>
  <c r="QGT232" i="6"/>
  <c r="QGU232" i="6"/>
  <c r="QGV232" i="6"/>
  <c r="QGW232" i="6"/>
  <c r="QGX232" i="6"/>
  <c r="QGY232" i="6"/>
  <c r="QGZ232" i="6"/>
  <c r="QHA232" i="6"/>
  <c r="QHB232" i="6"/>
  <c r="QHC232" i="6"/>
  <c r="QHD232" i="6"/>
  <c r="QHE232" i="6"/>
  <c r="QHF232" i="6"/>
  <c r="QHG232" i="6"/>
  <c r="QHH232" i="6"/>
  <c r="QHI232" i="6"/>
  <c r="QHJ232" i="6"/>
  <c r="QHK232" i="6"/>
  <c r="QHL232" i="6"/>
  <c r="QHM232" i="6"/>
  <c r="QHN232" i="6"/>
  <c r="QHO232" i="6"/>
  <c r="QHP232" i="6"/>
  <c r="QHQ232" i="6"/>
  <c r="QHR232" i="6"/>
  <c r="QHS232" i="6"/>
  <c r="QHT232" i="6"/>
  <c r="QHU232" i="6"/>
  <c r="QHV232" i="6"/>
  <c r="QHW232" i="6"/>
  <c r="QHX232" i="6"/>
  <c r="QHY232" i="6"/>
  <c r="QHZ232" i="6"/>
  <c r="QIA232" i="6"/>
  <c r="QIB232" i="6"/>
  <c r="QIC232" i="6"/>
  <c r="QID232" i="6"/>
  <c r="QIE232" i="6"/>
  <c r="QIF232" i="6"/>
  <c r="QIG232" i="6"/>
  <c r="QIH232" i="6"/>
  <c r="QII232" i="6"/>
  <c r="QIJ232" i="6"/>
  <c r="QIK232" i="6"/>
  <c r="QIL232" i="6"/>
  <c r="QIM232" i="6"/>
  <c r="QIN232" i="6"/>
  <c r="QIO232" i="6"/>
  <c r="QIP232" i="6"/>
  <c r="QIQ232" i="6"/>
  <c r="QIR232" i="6"/>
  <c r="QIS232" i="6"/>
  <c r="QIT232" i="6"/>
  <c r="QIU232" i="6"/>
  <c r="QIV232" i="6"/>
  <c r="QIW232" i="6"/>
  <c r="QIX232" i="6"/>
  <c r="QIY232" i="6"/>
  <c r="QIZ232" i="6"/>
  <c r="QJA232" i="6"/>
  <c r="QJB232" i="6"/>
  <c r="QJC232" i="6"/>
  <c r="QJD232" i="6"/>
  <c r="QJE232" i="6"/>
  <c r="QJF232" i="6"/>
  <c r="QJG232" i="6"/>
  <c r="QJH232" i="6"/>
  <c r="QJI232" i="6"/>
  <c r="QJJ232" i="6"/>
  <c r="QJK232" i="6"/>
  <c r="QJL232" i="6"/>
  <c r="QJM232" i="6"/>
  <c r="QJN232" i="6"/>
  <c r="QJO232" i="6"/>
  <c r="QJP232" i="6"/>
  <c r="QJQ232" i="6"/>
  <c r="QJR232" i="6"/>
  <c r="QJS232" i="6"/>
  <c r="QJT232" i="6"/>
  <c r="QJU232" i="6"/>
  <c r="QJV232" i="6"/>
  <c r="QJW232" i="6"/>
  <c r="QJX232" i="6"/>
  <c r="QJY232" i="6"/>
  <c r="QJZ232" i="6"/>
  <c r="QKA232" i="6"/>
  <c r="QKB232" i="6"/>
  <c r="QKC232" i="6"/>
  <c r="QKD232" i="6"/>
  <c r="QKE232" i="6"/>
  <c r="QKF232" i="6"/>
  <c r="QKG232" i="6"/>
  <c r="QKH232" i="6"/>
  <c r="QKI232" i="6"/>
  <c r="QKJ232" i="6"/>
  <c r="QKK232" i="6"/>
  <c r="QKL232" i="6"/>
  <c r="QKM232" i="6"/>
  <c r="QKN232" i="6"/>
  <c r="QKO232" i="6"/>
  <c r="QKP232" i="6"/>
  <c r="QKQ232" i="6"/>
  <c r="QKR232" i="6"/>
  <c r="QKS232" i="6"/>
  <c r="QKT232" i="6"/>
  <c r="QKU232" i="6"/>
  <c r="QKV232" i="6"/>
  <c r="QKW232" i="6"/>
  <c r="QKX232" i="6"/>
  <c r="QKY232" i="6"/>
  <c r="QKZ232" i="6"/>
  <c r="QLA232" i="6"/>
  <c r="QLB232" i="6"/>
  <c r="QLC232" i="6"/>
  <c r="QLD232" i="6"/>
  <c r="QLE232" i="6"/>
  <c r="QLF232" i="6"/>
  <c r="QLG232" i="6"/>
  <c r="QLH232" i="6"/>
  <c r="QLI232" i="6"/>
  <c r="QLJ232" i="6"/>
  <c r="QLK232" i="6"/>
  <c r="QLL232" i="6"/>
  <c r="QLM232" i="6"/>
  <c r="QLN232" i="6"/>
  <c r="QLO232" i="6"/>
  <c r="QLP232" i="6"/>
  <c r="QLQ232" i="6"/>
  <c r="QLR232" i="6"/>
  <c r="QLS232" i="6"/>
  <c r="QLT232" i="6"/>
  <c r="QLU232" i="6"/>
  <c r="QLV232" i="6"/>
  <c r="QLW232" i="6"/>
  <c r="QLX232" i="6"/>
  <c r="QLY232" i="6"/>
  <c r="QLZ232" i="6"/>
  <c r="QMA232" i="6"/>
  <c r="QMB232" i="6"/>
  <c r="QMC232" i="6"/>
  <c r="QMD232" i="6"/>
  <c r="QME232" i="6"/>
  <c r="QMF232" i="6"/>
  <c r="QMG232" i="6"/>
  <c r="QMH232" i="6"/>
  <c r="QMI232" i="6"/>
  <c r="QMJ232" i="6"/>
  <c r="QMK232" i="6"/>
  <c r="QML232" i="6"/>
  <c r="QMM232" i="6"/>
  <c r="QMN232" i="6"/>
  <c r="QMO232" i="6"/>
  <c r="QMP232" i="6"/>
  <c r="QMQ232" i="6"/>
  <c r="QMR232" i="6"/>
  <c r="QMS232" i="6"/>
  <c r="QMT232" i="6"/>
  <c r="QMU232" i="6"/>
  <c r="QMV232" i="6"/>
  <c r="QMW232" i="6"/>
  <c r="QMX232" i="6"/>
  <c r="QMY232" i="6"/>
  <c r="QMZ232" i="6"/>
  <c r="QNA232" i="6"/>
  <c r="QNB232" i="6"/>
  <c r="QNC232" i="6"/>
  <c r="QND232" i="6"/>
  <c r="QNE232" i="6"/>
  <c r="QNF232" i="6"/>
  <c r="QNG232" i="6"/>
  <c r="QNH232" i="6"/>
  <c r="QNI232" i="6"/>
  <c r="QNJ232" i="6"/>
  <c r="QNK232" i="6"/>
  <c r="QNL232" i="6"/>
  <c r="QNM232" i="6"/>
  <c r="QNN232" i="6"/>
  <c r="QNO232" i="6"/>
  <c r="QNP232" i="6"/>
  <c r="QNQ232" i="6"/>
  <c r="QNR232" i="6"/>
  <c r="QNS232" i="6"/>
  <c r="QNT232" i="6"/>
  <c r="QNU232" i="6"/>
  <c r="QNV232" i="6"/>
  <c r="QNW232" i="6"/>
  <c r="QNX232" i="6"/>
  <c r="QNY232" i="6"/>
  <c r="QNZ232" i="6"/>
  <c r="QOA232" i="6"/>
  <c r="QOB232" i="6"/>
  <c r="QOC232" i="6"/>
  <c r="QOD232" i="6"/>
  <c r="QOE232" i="6"/>
  <c r="QOF232" i="6"/>
  <c r="QOG232" i="6"/>
  <c r="QOH232" i="6"/>
  <c r="QOI232" i="6"/>
  <c r="QOJ232" i="6"/>
  <c r="QOK232" i="6"/>
  <c r="QOL232" i="6"/>
  <c r="QOM232" i="6"/>
  <c r="QON232" i="6"/>
  <c r="QOO232" i="6"/>
  <c r="QOP232" i="6"/>
  <c r="QOQ232" i="6"/>
  <c r="QOR232" i="6"/>
  <c r="QOS232" i="6"/>
  <c r="QOT232" i="6"/>
  <c r="QOU232" i="6"/>
  <c r="QOV232" i="6"/>
  <c r="QOW232" i="6"/>
  <c r="QOX232" i="6"/>
  <c r="QOY232" i="6"/>
  <c r="QOZ232" i="6"/>
  <c r="QPA232" i="6"/>
  <c r="QPB232" i="6"/>
  <c r="QPC232" i="6"/>
  <c r="QPD232" i="6"/>
  <c r="QPE232" i="6"/>
  <c r="QPF232" i="6"/>
  <c r="QPG232" i="6"/>
  <c r="QPH232" i="6"/>
  <c r="QPI232" i="6"/>
  <c r="QPJ232" i="6"/>
  <c r="QPK232" i="6"/>
  <c r="QPL232" i="6"/>
  <c r="QPM232" i="6"/>
  <c r="QPN232" i="6"/>
  <c r="QPO232" i="6"/>
  <c r="QPP232" i="6"/>
  <c r="QPQ232" i="6"/>
  <c r="QPR232" i="6"/>
  <c r="QPS232" i="6"/>
  <c r="QPT232" i="6"/>
  <c r="QPU232" i="6"/>
  <c r="QPV232" i="6"/>
  <c r="QPW232" i="6"/>
  <c r="QPX232" i="6"/>
  <c r="QPY232" i="6"/>
  <c r="QPZ232" i="6"/>
  <c r="QQA232" i="6"/>
  <c r="QQB232" i="6"/>
  <c r="QQC232" i="6"/>
  <c r="QQD232" i="6"/>
  <c r="QQE232" i="6"/>
  <c r="QQF232" i="6"/>
  <c r="QQG232" i="6"/>
  <c r="QQH232" i="6"/>
  <c r="QQI232" i="6"/>
  <c r="QQJ232" i="6"/>
  <c r="QQK232" i="6"/>
  <c r="QQL232" i="6"/>
  <c r="QQM232" i="6"/>
  <c r="QQN232" i="6"/>
  <c r="QQO232" i="6"/>
  <c r="QQP232" i="6"/>
  <c r="QQQ232" i="6"/>
  <c r="QQR232" i="6"/>
  <c r="QQS232" i="6"/>
  <c r="QQT232" i="6"/>
  <c r="QQU232" i="6"/>
  <c r="QQV232" i="6"/>
  <c r="QQW232" i="6"/>
  <c r="QQX232" i="6"/>
  <c r="QQY232" i="6"/>
  <c r="QQZ232" i="6"/>
  <c r="QRA232" i="6"/>
  <c r="QRB232" i="6"/>
  <c r="QRC232" i="6"/>
  <c r="QRD232" i="6"/>
  <c r="QRE232" i="6"/>
  <c r="QRF232" i="6"/>
  <c r="QRG232" i="6"/>
  <c r="QRH232" i="6"/>
  <c r="QRI232" i="6"/>
  <c r="QRJ232" i="6"/>
  <c r="QRK232" i="6"/>
  <c r="QRL232" i="6"/>
  <c r="QRM232" i="6"/>
  <c r="QRN232" i="6"/>
  <c r="QRO232" i="6"/>
  <c r="QRP232" i="6"/>
  <c r="QRQ232" i="6"/>
  <c r="QRR232" i="6"/>
  <c r="QRS232" i="6"/>
  <c r="QRT232" i="6"/>
  <c r="QRU232" i="6"/>
  <c r="QRV232" i="6"/>
  <c r="QRW232" i="6"/>
  <c r="QRX232" i="6"/>
  <c r="QRY232" i="6"/>
  <c r="QRZ232" i="6"/>
  <c r="QSA232" i="6"/>
  <c r="QSB232" i="6"/>
  <c r="QSC232" i="6"/>
  <c r="QSD232" i="6"/>
  <c r="QSE232" i="6"/>
  <c r="QSF232" i="6"/>
  <c r="QSG232" i="6"/>
  <c r="QSH232" i="6"/>
  <c r="QSI232" i="6"/>
  <c r="QSJ232" i="6"/>
  <c r="QSK232" i="6"/>
  <c r="QSL232" i="6"/>
  <c r="QSM232" i="6"/>
  <c r="QSN232" i="6"/>
  <c r="QSO232" i="6"/>
  <c r="QSP232" i="6"/>
  <c r="QSQ232" i="6"/>
  <c r="QSR232" i="6"/>
  <c r="QSS232" i="6"/>
  <c r="QST232" i="6"/>
  <c r="QSU232" i="6"/>
  <c r="QSV232" i="6"/>
  <c r="QSW232" i="6"/>
  <c r="QSX232" i="6"/>
  <c r="QSY232" i="6"/>
  <c r="QSZ232" i="6"/>
  <c r="QTA232" i="6"/>
  <c r="QTB232" i="6"/>
  <c r="QTC232" i="6"/>
  <c r="QTD232" i="6"/>
  <c r="QTE232" i="6"/>
  <c r="QTF232" i="6"/>
  <c r="QTG232" i="6"/>
  <c r="QTH232" i="6"/>
  <c r="QTI232" i="6"/>
  <c r="QTJ232" i="6"/>
  <c r="QTK232" i="6"/>
  <c r="QTL232" i="6"/>
  <c r="QTM232" i="6"/>
  <c r="QTN232" i="6"/>
  <c r="QTO232" i="6"/>
  <c r="QTP232" i="6"/>
  <c r="QTQ232" i="6"/>
  <c r="QTR232" i="6"/>
  <c r="QTS232" i="6"/>
  <c r="QTT232" i="6"/>
  <c r="QTU232" i="6"/>
  <c r="QTV232" i="6"/>
  <c r="QTW232" i="6"/>
  <c r="QTX232" i="6"/>
  <c r="QTY232" i="6"/>
  <c r="QTZ232" i="6"/>
  <c r="QUA232" i="6"/>
  <c r="QUB232" i="6"/>
  <c r="QUC232" i="6"/>
  <c r="QUD232" i="6"/>
  <c r="QUE232" i="6"/>
  <c r="QUF232" i="6"/>
  <c r="QUG232" i="6"/>
  <c r="QUH232" i="6"/>
  <c r="QUI232" i="6"/>
  <c r="QUJ232" i="6"/>
  <c r="QUK232" i="6"/>
  <c r="QUL232" i="6"/>
  <c r="QUM232" i="6"/>
  <c r="QUN232" i="6"/>
  <c r="QUO232" i="6"/>
  <c r="QUP232" i="6"/>
  <c r="QUQ232" i="6"/>
  <c r="QUR232" i="6"/>
  <c r="QUS232" i="6"/>
  <c r="QUT232" i="6"/>
  <c r="QUU232" i="6"/>
  <c r="QUV232" i="6"/>
  <c r="QUW232" i="6"/>
  <c r="QUX232" i="6"/>
  <c r="QUY232" i="6"/>
  <c r="QUZ232" i="6"/>
  <c r="QVA232" i="6"/>
  <c r="QVB232" i="6"/>
  <c r="QVC232" i="6"/>
  <c r="QVD232" i="6"/>
  <c r="QVE232" i="6"/>
  <c r="QVF232" i="6"/>
  <c r="QVG232" i="6"/>
  <c r="QVH232" i="6"/>
  <c r="QVI232" i="6"/>
  <c r="QVJ232" i="6"/>
  <c r="QVK232" i="6"/>
  <c r="QVL232" i="6"/>
  <c r="QVM232" i="6"/>
  <c r="QVN232" i="6"/>
  <c r="QVO232" i="6"/>
  <c r="QVP232" i="6"/>
  <c r="QVQ232" i="6"/>
  <c r="QVR232" i="6"/>
  <c r="QVS232" i="6"/>
  <c r="QVT232" i="6"/>
  <c r="QVU232" i="6"/>
  <c r="QVV232" i="6"/>
  <c r="QVW232" i="6"/>
  <c r="QVX232" i="6"/>
  <c r="QVY232" i="6"/>
  <c r="QVZ232" i="6"/>
  <c r="QWA232" i="6"/>
  <c r="QWB232" i="6"/>
  <c r="QWC232" i="6"/>
  <c r="QWD232" i="6"/>
  <c r="QWE232" i="6"/>
  <c r="QWF232" i="6"/>
  <c r="QWG232" i="6"/>
  <c r="QWH232" i="6"/>
  <c r="QWI232" i="6"/>
  <c r="QWJ232" i="6"/>
  <c r="QWK232" i="6"/>
  <c r="QWL232" i="6"/>
  <c r="QWM232" i="6"/>
  <c r="QWN232" i="6"/>
  <c r="QWO232" i="6"/>
  <c r="QWP232" i="6"/>
  <c r="QWQ232" i="6"/>
  <c r="QWR232" i="6"/>
  <c r="QWS232" i="6"/>
  <c r="QWT232" i="6"/>
  <c r="QWU232" i="6"/>
  <c r="QWV232" i="6"/>
  <c r="QWW232" i="6"/>
  <c r="QWX232" i="6"/>
  <c r="QWY232" i="6"/>
  <c r="QWZ232" i="6"/>
  <c r="QXA232" i="6"/>
  <c r="QXB232" i="6"/>
  <c r="QXC232" i="6"/>
  <c r="QXD232" i="6"/>
  <c r="QXE232" i="6"/>
  <c r="QXF232" i="6"/>
  <c r="QXG232" i="6"/>
  <c r="QXH232" i="6"/>
  <c r="QXI232" i="6"/>
  <c r="QXJ232" i="6"/>
  <c r="QXK232" i="6"/>
  <c r="QXL232" i="6"/>
  <c r="QXM232" i="6"/>
  <c r="QXN232" i="6"/>
  <c r="QXO232" i="6"/>
  <c r="QXP232" i="6"/>
  <c r="QXQ232" i="6"/>
  <c r="QXR232" i="6"/>
  <c r="QXS232" i="6"/>
  <c r="QXT232" i="6"/>
  <c r="QXU232" i="6"/>
  <c r="QXV232" i="6"/>
  <c r="QXW232" i="6"/>
  <c r="QXX232" i="6"/>
  <c r="QXY232" i="6"/>
  <c r="QXZ232" i="6"/>
  <c r="QYA232" i="6"/>
  <c r="QYB232" i="6"/>
  <c r="QYC232" i="6"/>
  <c r="QYD232" i="6"/>
  <c r="QYE232" i="6"/>
  <c r="QYF232" i="6"/>
  <c r="QYG232" i="6"/>
  <c r="QYH232" i="6"/>
  <c r="QYI232" i="6"/>
  <c r="QYJ232" i="6"/>
  <c r="QYK232" i="6"/>
  <c r="QYL232" i="6"/>
  <c r="QYM232" i="6"/>
  <c r="QYN232" i="6"/>
  <c r="QYO232" i="6"/>
  <c r="QYP232" i="6"/>
  <c r="QYQ232" i="6"/>
  <c r="QYR232" i="6"/>
  <c r="QYS232" i="6"/>
  <c r="QYT232" i="6"/>
  <c r="QYU232" i="6"/>
  <c r="QYV232" i="6"/>
  <c r="QYW232" i="6"/>
  <c r="QYX232" i="6"/>
  <c r="QYY232" i="6"/>
  <c r="QYZ232" i="6"/>
  <c r="QZA232" i="6"/>
  <c r="QZB232" i="6"/>
  <c r="QZC232" i="6"/>
  <c r="QZD232" i="6"/>
  <c r="QZE232" i="6"/>
  <c r="QZF232" i="6"/>
  <c r="QZG232" i="6"/>
  <c r="QZH232" i="6"/>
  <c r="QZI232" i="6"/>
  <c r="QZJ232" i="6"/>
  <c r="QZK232" i="6"/>
  <c r="QZL232" i="6"/>
  <c r="QZM232" i="6"/>
  <c r="QZN232" i="6"/>
  <c r="QZO232" i="6"/>
  <c r="QZP232" i="6"/>
  <c r="QZQ232" i="6"/>
  <c r="QZR232" i="6"/>
  <c r="QZS232" i="6"/>
  <c r="QZT232" i="6"/>
  <c r="QZU232" i="6"/>
  <c r="QZV232" i="6"/>
  <c r="QZW232" i="6"/>
  <c r="QZX232" i="6"/>
  <c r="QZY232" i="6"/>
  <c r="QZZ232" i="6"/>
  <c r="RAA232" i="6"/>
  <c r="RAB232" i="6"/>
  <c r="RAC232" i="6"/>
  <c r="RAD232" i="6"/>
  <c r="RAE232" i="6"/>
  <c r="RAF232" i="6"/>
  <c r="RAG232" i="6"/>
  <c r="RAH232" i="6"/>
  <c r="RAI232" i="6"/>
  <c r="RAJ232" i="6"/>
  <c r="RAK232" i="6"/>
  <c r="RAL232" i="6"/>
  <c r="RAM232" i="6"/>
  <c r="RAN232" i="6"/>
  <c r="RAO232" i="6"/>
  <c r="RAP232" i="6"/>
  <c r="RAQ232" i="6"/>
  <c r="RAR232" i="6"/>
  <c r="RAS232" i="6"/>
  <c r="RAT232" i="6"/>
  <c r="RAU232" i="6"/>
  <c r="RAV232" i="6"/>
  <c r="RAW232" i="6"/>
  <c r="RAX232" i="6"/>
  <c r="RAY232" i="6"/>
  <c r="RAZ232" i="6"/>
  <c r="RBA232" i="6"/>
  <c r="RBB232" i="6"/>
  <c r="RBC232" i="6"/>
  <c r="RBD232" i="6"/>
  <c r="RBE232" i="6"/>
  <c r="RBF232" i="6"/>
  <c r="RBG232" i="6"/>
  <c r="RBH232" i="6"/>
  <c r="RBI232" i="6"/>
  <c r="RBJ232" i="6"/>
  <c r="RBK232" i="6"/>
  <c r="RBL232" i="6"/>
  <c r="RBM232" i="6"/>
  <c r="RBN232" i="6"/>
  <c r="RBO232" i="6"/>
  <c r="RBP232" i="6"/>
  <c r="RBQ232" i="6"/>
  <c r="RBR232" i="6"/>
  <c r="RBS232" i="6"/>
  <c r="RBT232" i="6"/>
  <c r="RBU232" i="6"/>
  <c r="RBV232" i="6"/>
  <c r="RBW232" i="6"/>
  <c r="RBX232" i="6"/>
  <c r="RBY232" i="6"/>
  <c r="RBZ232" i="6"/>
  <c r="RCA232" i="6"/>
  <c r="RCB232" i="6"/>
  <c r="RCC232" i="6"/>
  <c r="RCD232" i="6"/>
  <c r="RCE232" i="6"/>
  <c r="RCF232" i="6"/>
  <c r="RCG232" i="6"/>
  <c r="RCH232" i="6"/>
  <c r="RCI232" i="6"/>
  <c r="RCJ232" i="6"/>
  <c r="RCK232" i="6"/>
  <c r="RCL232" i="6"/>
  <c r="RCM232" i="6"/>
  <c r="RCN232" i="6"/>
  <c r="RCO232" i="6"/>
  <c r="RCP232" i="6"/>
  <c r="RCQ232" i="6"/>
  <c r="RCR232" i="6"/>
  <c r="RCS232" i="6"/>
  <c r="RCT232" i="6"/>
  <c r="RCU232" i="6"/>
  <c r="RCV232" i="6"/>
  <c r="RCW232" i="6"/>
  <c r="RCX232" i="6"/>
  <c r="RCY232" i="6"/>
  <c r="RCZ232" i="6"/>
  <c r="RDA232" i="6"/>
  <c r="RDB232" i="6"/>
  <c r="RDC232" i="6"/>
  <c r="RDD232" i="6"/>
  <c r="RDE232" i="6"/>
  <c r="RDF232" i="6"/>
  <c r="RDG232" i="6"/>
  <c r="RDH232" i="6"/>
  <c r="RDI232" i="6"/>
  <c r="RDJ232" i="6"/>
  <c r="RDK232" i="6"/>
  <c r="RDL232" i="6"/>
  <c r="RDM232" i="6"/>
  <c r="RDN232" i="6"/>
  <c r="RDO232" i="6"/>
  <c r="RDP232" i="6"/>
  <c r="RDQ232" i="6"/>
  <c r="RDR232" i="6"/>
  <c r="RDS232" i="6"/>
  <c r="RDT232" i="6"/>
  <c r="RDU232" i="6"/>
  <c r="RDV232" i="6"/>
  <c r="RDW232" i="6"/>
  <c r="RDX232" i="6"/>
  <c r="RDY232" i="6"/>
  <c r="RDZ232" i="6"/>
  <c r="REA232" i="6"/>
  <c r="REB232" i="6"/>
  <c r="REC232" i="6"/>
  <c r="RED232" i="6"/>
  <c r="REE232" i="6"/>
  <c r="REF232" i="6"/>
  <c r="REG232" i="6"/>
  <c r="REH232" i="6"/>
  <c r="REI232" i="6"/>
  <c r="REJ232" i="6"/>
  <c r="REK232" i="6"/>
  <c r="REL232" i="6"/>
  <c r="REM232" i="6"/>
  <c r="REN232" i="6"/>
  <c r="REO232" i="6"/>
  <c r="REP232" i="6"/>
  <c r="REQ232" i="6"/>
  <c r="RER232" i="6"/>
  <c r="RES232" i="6"/>
  <c r="RET232" i="6"/>
  <c r="REU232" i="6"/>
  <c r="REV232" i="6"/>
  <c r="REW232" i="6"/>
  <c r="REX232" i="6"/>
  <c r="REY232" i="6"/>
  <c r="REZ232" i="6"/>
  <c r="RFA232" i="6"/>
  <c r="RFB232" i="6"/>
  <c r="RFC232" i="6"/>
  <c r="RFD232" i="6"/>
  <c r="RFE232" i="6"/>
  <c r="RFF232" i="6"/>
  <c r="RFG232" i="6"/>
  <c r="RFH232" i="6"/>
  <c r="RFI232" i="6"/>
  <c r="RFJ232" i="6"/>
  <c r="RFK232" i="6"/>
  <c r="RFL232" i="6"/>
  <c r="RFM232" i="6"/>
  <c r="RFN232" i="6"/>
  <c r="RFO232" i="6"/>
  <c r="RFP232" i="6"/>
  <c r="RFQ232" i="6"/>
  <c r="RFR232" i="6"/>
  <c r="RFS232" i="6"/>
  <c r="RFT232" i="6"/>
  <c r="RFU232" i="6"/>
  <c r="RFV232" i="6"/>
  <c r="RFW232" i="6"/>
  <c r="RFX232" i="6"/>
  <c r="RFY232" i="6"/>
  <c r="RFZ232" i="6"/>
  <c r="RGA232" i="6"/>
  <c r="RGB232" i="6"/>
  <c r="RGC232" i="6"/>
  <c r="RGD232" i="6"/>
  <c r="RGE232" i="6"/>
  <c r="RGF232" i="6"/>
  <c r="RGG232" i="6"/>
  <c r="RGH232" i="6"/>
  <c r="RGI232" i="6"/>
  <c r="RGJ232" i="6"/>
  <c r="RGK232" i="6"/>
  <c r="RGL232" i="6"/>
  <c r="RGM232" i="6"/>
  <c r="RGN232" i="6"/>
  <c r="RGO232" i="6"/>
  <c r="RGP232" i="6"/>
  <c r="RGQ232" i="6"/>
  <c r="RGR232" i="6"/>
  <c r="RGS232" i="6"/>
  <c r="RGT232" i="6"/>
  <c r="RGU232" i="6"/>
  <c r="RGV232" i="6"/>
  <c r="RGW232" i="6"/>
  <c r="RGX232" i="6"/>
  <c r="RGY232" i="6"/>
  <c r="RGZ232" i="6"/>
  <c r="RHA232" i="6"/>
  <c r="RHB232" i="6"/>
  <c r="RHC232" i="6"/>
  <c r="RHD232" i="6"/>
  <c r="RHE232" i="6"/>
  <c r="RHF232" i="6"/>
  <c r="RHG232" i="6"/>
  <c r="RHH232" i="6"/>
  <c r="RHI232" i="6"/>
  <c r="RHJ232" i="6"/>
  <c r="RHK232" i="6"/>
  <c r="RHL232" i="6"/>
  <c r="RHM232" i="6"/>
  <c r="RHN232" i="6"/>
  <c r="RHO232" i="6"/>
  <c r="RHP232" i="6"/>
  <c r="RHQ232" i="6"/>
  <c r="RHR232" i="6"/>
  <c r="RHS232" i="6"/>
  <c r="RHT232" i="6"/>
  <c r="RHU232" i="6"/>
  <c r="RHV232" i="6"/>
  <c r="RHW232" i="6"/>
  <c r="RHX232" i="6"/>
  <c r="RHY232" i="6"/>
  <c r="RHZ232" i="6"/>
  <c r="RIA232" i="6"/>
  <c r="RIB232" i="6"/>
  <c r="RIC232" i="6"/>
  <c r="RID232" i="6"/>
  <c r="RIE232" i="6"/>
  <c r="RIF232" i="6"/>
  <c r="RIG232" i="6"/>
  <c r="RIH232" i="6"/>
  <c r="RII232" i="6"/>
  <c r="RIJ232" i="6"/>
  <c r="RIK232" i="6"/>
  <c r="RIL232" i="6"/>
  <c r="RIM232" i="6"/>
  <c r="RIN232" i="6"/>
  <c r="RIO232" i="6"/>
  <c r="RIP232" i="6"/>
  <c r="RIQ232" i="6"/>
  <c r="RIR232" i="6"/>
  <c r="RIS232" i="6"/>
  <c r="RIT232" i="6"/>
  <c r="RIU232" i="6"/>
  <c r="RIV232" i="6"/>
  <c r="RIW232" i="6"/>
  <c r="RIX232" i="6"/>
  <c r="RIY232" i="6"/>
  <c r="RIZ232" i="6"/>
  <c r="RJA232" i="6"/>
  <c r="RJB232" i="6"/>
  <c r="RJC232" i="6"/>
  <c r="RJD232" i="6"/>
  <c r="RJE232" i="6"/>
  <c r="RJF232" i="6"/>
  <c r="RJG232" i="6"/>
  <c r="RJH232" i="6"/>
  <c r="RJI232" i="6"/>
  <c r="RJJ232" i="6"/>
  <c r="RJK232" i="6"/>
  <c r="RJL232" i="6"/>
  <c r="RJM232" i="6"/>
  <c r="RJN232" i="6"/>
  <c r="RJO232" i="6"/>
  <c r="RJP232" i="6"/>
  <c r="RJQ232" i="6"/>
  <c r="RJR232" i="6"/>
  <c r="RJS232" i="6"/>
  <c r="RJT232" i="6"/>
  <c r="RJU232" i="6"/>
  <c r="RJV232" i="6"/>
  <c r="RJW232" i="6"/>
  <c r="RJX232" i="6"/>
  <c r="RJY232" i="6"/>
  <c r="RJZ232" i="6"/>
  <c r="RKA232" i="6"/>
  <c r="RKB232" i="6"/>
  <c r="RKC232" i="6"/>
  <c r="RKD232" i="6"/>
  <c r="RKE232" i="6"/>
  <c r="RKF232" i="6"/>
  <c r="RKG232" i="6"/>
  <c r="RKH232" i="6"/>
  <c r="RKI232" i="6"/>
  <c r="RKJ232" i="6"/>
  <c r="RKK232" i="6"/>
  <c r="RKL232" i="6"/>
  <c r="RKM232" i="6"/>
  <c r="RKN232" i="6"/>
  <c r="RKO232" i="6"/>
  <c r="RKP232" i="6"/>
  <c r="RKQ232" i="6"/>
  <c r="RKR232" i="6"/>
  <c r="RKS232" i="6"/>
  <c r="RKT232" i="6"/>
  <c r="RKU232" i="6"/>
  <c r="RKV232" i="6"/>
  <c r="RKW232" i="6"/>
  <c r="RKX232" i="6"/>
  <c r="RKY232" i="6"/>
  <c r="RKZ232" i="6"/>
  <c r="RLA232" i="6"/>
  <c r="RLB232" i="6"/>
  <c r="RLC232" i="6"/>
  <c r="RLD232" i="6"/>
  <c r="RLE232" i="6"/>
  <c r="RLF232" i="6"/>
  <c r="RLG232" i="6"/>
  <c r="RLH232" i="6"/>
  <c r="RLI232" i="6"/>
  <c r="RLJ232" i="6"/>
  <c r="RLK232" i="6"/>
  <c r="RLL232" i="6"/>
  <c r="RLM232" i="6"/>
  <c r="RLN232" i="6"/>
  <c r="RLO232" i="6"/>
  <c r="RLP232" i="6"/>
  <c r="RLQ232" i="6"/>
  <c r="RLR232" i="6"/>
  <c r="RLS232" i="6"/>
  <c r="RLT232" i="6"/>
  <c r="RLU232" i="6"/>
  <c r="RLV232" i="6"/>
  <c r="RLW232" i="6"/>
  <c r="RLX232" i="6"/>
  <c r="RLY232" i="6"/>
  <c r="RLZ232" i="6"/>
  <c r="RMA232" i="6"/>
  <c r="RMB232" i="6"/>
  <c r="RMC232" i="6"/>
  <c r="RMD232" i="6"/>
  <c r="RME232" i="6"/>
  <c r="RMF232" i="6"/>
  <c r="RMG232" i="6"/>
  <c r="RMH232" i="6"/>
  <c r="RMI232" i="6"/>
  <c r="RMJ232" i="6"/>
  <c r="RMK232" i="6"/>
  <c r="RML232" i="6"/>
  <c r="RMM232" i="6"/>
  <c r="RMN232" i="6"/>
  <c r="RMO232" i="6"/>
  <c r="RMP232" i="6"/>
  <c r="RMQ232" i="6"/>
  <c r="RMR232" i="6"/>
  <c r="RMS232" i="6"/>
  <c r="RMT232" i="6"/>
  <c r="RMU232" i="6"/>
  <c r="RMV232" i="6"/>
  <c r="RMW232" i="6"/>
  <c r="RMX232" i="6"/>
  <c r="RMY232" i="6"/>
  <c r="RMZ232" i="6"/>
  <c r="RNA232" i="6"/>
  <c r="RNB232" i="6"/>
  <c r="RNC232" i="6"/>
  <c r="RND232" i="6"/>
  <c r="RNE232" i="6"/>
  <c r="RNF232" i="6"/>
  <c r="RNG232" i="6"/>
  <c r="RNH232" i="6"/>
  <c r="RNI232" i="6"/>
  <c r="RNJ232" i="6"/>
  <c r="RNK232" i="6"/>
  <c r="RNL232" i="6"/>
  <c r="RNM232" i="6"/>
  <c r="RNN232" i="6"/>
  <c r="RNO232" i="6"/>
  <c r="RNP232" i="6"/>
  <c r="RNQ232" i="6"/>
  <c r="RNR232" i="6"/>
  <c r="RNS232" i="6"/>
  <c r="RNT232" i="6"/>
  <c r="RNU232" i="6"/>
  <c r="RNV232" i="6"/>
  <c r="RNW232" i="6"/>
  <c r="RNX232" i="6"/>
  <c r="RNY232" i="6"/>
  <c r="RNZ232" i="6"/>
  <c r="ROA232" i="6"/>
  <c r="ROB232" i="6"/>
  <c r="ROC232" i="6"/>
  <c r="ROD232" i="6"/>
  <c r="ROE232" i="6"/>
  <c r="ROF232" i="6"/>
  <c r="ROG232" i="6"/>
  <c r="ROH232" i="6"/>
  <c r="ROI232" i="6"/>
  <c r="ROJ232" i="6"/>
  <c r="ROK232" i="6"/>
  <c r="ROL232" i="6"/>
  <c r="ROM232" i="6"/>
  <c r="RON232" i="6"/>
  <c r="ROO232" i="6"/>
  <c r="ROP232" i="6"/>
  <c r="ROQ232" i="6"/>
  <c r="ROR232" i="6"/>
  <c r="ROS232" i="6"/>
  <c r="ROT232" i="6"/>
  <c r="ROU232" i="6"/>
  <c r="ROV232" i="6"/>
  <c r="ROW232" i="6"/>
  <c r="ROX232" i="6"/>
  <c r="ROY232" i="6"/>
  <c r="ROZ232" i="6"/>
  <c r="RPA232" i="6"/>
  <c r="RPB232" i="6"/>
  <c r="RPC232" i="6"/>
  <c r="RPD232" i="6"/>
  <c r="RPE232" i="6"/>
  <c r="RPF232" i="6"/>
  <c r="RPG232" i="6"/>
  <c r="RPH232" i="6"/>
  <c r="RPI232" i="6"/>
  <c r="RPJ232" i="6"/>
  <c r="RPK232" i="6"/>
  <c r="RPL232" i="6"/>
  <c r="RPM232" i="6"/>
  <c r="RPN232" i="6"/>
  <c r="RPO232" i="6"/>
  <c r="RPP232" i="6"/>
  <c r="RPQ232" i="6"/>
  <c r="RPR232" i="6"/>
  <c r="RPS232" i="6"/>
  <c r="RPT232" i="6"/>
  <c r="RPU232" i="6"/>
  <c r="RPV232" i="6"/>
  <c r="RPW232" i="6"/>
  <c r="RPX232" i="6"/>
  <c r="RPY232" i="6"/>
  <c r="RPZ232" i="6"/>
  <c r="RQA232" i="6"/>
  <c r="RQB232" i="6"/>
  <c r="RQC232" i="6"/>
  <c r="RQD232" i="6"/>
  <c r="RQE232" i="6"/>
  <c r="RQF232" i="6"/>
  <c r="RQG232" i="6"/>
  <c r="RQH232" i="6"/>
  <c r="RQI232" i="6"/>
  <c r="RQJ232" i="6"/>
  <c r="RQK232" i="6"/>
  <c r="RQL232" i="6"/>
  <c r="RQM232" i="6"/>
  <c r="RQN232" i="6"/>
  <c r="RQO232" i="6"/>
  <c r="RQP232" i="6"/>
  <c r="RQQ232" i="6"/>
  <c r="RQR232" i="6"/>
  <c r="RQS232" i="6"/>
  <c r="RQT232" i="6"/>
  <c r="RQU232" i="6"/>
  <c r="RQV232" i="6"/>
  <c r="RQW232" i="6"/>
  <c r="RQX232" i="6"/>
  <c r="RQY232" i="6"/>
  <c r="RQZ232" i="6"/>
  <c r="RRA232" i="6"/>
  <c r="RRB232" i="6"/>
  <c r="RRC232" i="6"/>
  <c r="RRD232" i="6"/>
  <c r="RRE232" i="6"/>
  <c r="RRF232" i="6"/>
  <c r="RRG232" i="6"/>
  <c r="RRH232" i="6"/>
  <c r="RRI232" i="6"/>
  <c r="RRJ232" i="6"/>
  <c r="RRK232" i="6"/>
  <c r="RRL232" i="6"/>
  <c r="RRM232" i="6"/>
  <c r="RRN232" i="6"/>
  <c r="RRO232" i="6"/>
  <c r="RRP232" i="6"/>
  <c r="RRQ232" i="6"/>
  <c r="RRR232" i="6"/>
  <c r="RRS232" i="6"/>
  <c r="RRT232" i="6"/>
  <c r="RRU232" i="6"/>
  <c r="RRV232" i="6"/>
  <c r="RRW232" i="6"/>
  <c r="RRX232" i="6"/>
  <c r="RRY232" i="6"/>
  <c r="RRZ232" i="6"/>
  <c r="RSA232" i="6"/>
  <c r="RSB232" i="6"/>
  <c r="RSC232" i="6"/>
  <c r="RSD232" i="6"/>
  <c r="RSE232" i="6"/>
  <c r="RSF232" i="6"/>
  <c r="RSG232" i="6"/>
  <c r="RSH232" i="6"/>
  <c r="RSI232" i="6"/>
  <c r="RSJ232" i="6"/>
  <c r="RSK232" i="6"/>
  <c r="RSL232" i="6"/>
  <c r="RSM232" i="6"/>
  <c r="RSN232" i="6"/>
  <c r="RSO232" i="6"/>
  <c r="RSP232" i="6"/>
  <c r="RSQ232" i="6"/>
  <c r="RSR232" i="6"/>
  <c r="RSS232" i="6"/>
  <c r="RST232" i="6"/>
  <c r="RSU232" i="6"/>
  <c r="RSV232" i="6"/>
  <c r="RSW232" i="6"/>
  <c r="RSX232" i="6"/>
  <c r="RSY232" i="6"/>
  <c r="RSZ232" i="6"/>
  <c r="RTA232" i="6"/>
  <c r="RTB232" i="6"/>
  <c r="RTC232" i="6"/>
  <c r="RTD232" i="6"/>
  <c r="RTE232" i="6"/>
  <c r="RTF232" i="6"/>
  <c r="RTG232" i="6"/>
  <c r="RTH232" i="6"/>
  <c r="RTI232" i="6"/>
  <c r="RTJ232" i="6"/>
  <c r="RTK232" i="6"/>
  <c r="RTL232" i="6"/>
  <c r="RTM232" i="6"/>
  <c r="RTN232" i="6"/>
  <c r="RTO232" i="6"/>
  <c r="RTP232" i="6"/>
  <c r="RTQ232" i="6"/>
  <c r="RTR232" i="6"/>
  <c r="RTS232" i="6"/>
  <c r="RTT232" i="6"/>
  <c r="RTU232" i="6"/>
  <c r="RTV232" i="6"/>
  <c r="RTW232" i="6"/>
  <c r="RTX232" i="6"/>
  <c r="RTY232" i="6"/>
  <c r="RTZ232" i="6"/>
  <c r="RUA232" i="6"/>
  <c r="RUB232" i="6"/>
  <c r="RUC232" i="6"/>
  <c r="RUD232" i="6"/>
  <c r="RUE232" i="6"/>
  <c r="RUF232" i="6"/>
  <c r="RUG232" i="6"/>
  <c r="RUH232" i="6"/>
  <c r="RUI232" i="6"/>
  <c r="RUJ232" i="6"/>
  <c r="RUK232" i="6"/>
  <c r="RUL232" i="6"/>
  <c r="RUM232" i="6"/>
  <c r="RUN232" i="6"/>
  <c r="RUO232" i="6"/>
  <c r="RUP232" i="6"/>
  <c r="RUQ232" i="6"/>
  <c r="RUR232" i="6"/>
  <c r="RUS232" i="6"/>
  <c r="RUT232" i="6"/>
  <c r="RUU232" i="6"/>
  <c r="RUV232" i="6"/>
  <c r="RUW232" i="6"/>
  <c r="RUX232" i="6"/>
  <c r="RUY232" i="6"/>
  <c r="RUZ232" i="6"/>
  <c r="RVA232" i="6"/>
  <c r="RVB232" i="6"/>
  <c r="RVC232" i="6"/>
  <c r="RVD232" i="6"/>
  <c r="RVE232" i="6"/>
  <c r="RVF232" i="6"/>
  <c r="RVG232" i="6"/>
  <c r="RVH232" i="6"/>
  <c r="RVI232" i="6"/>
  <c r="RVJ232" i="6"/>
  <c r="RVK232" i="6"/>
  <c r="RVL232" i="6"/>
  <c r="RVM232" i="6"/>
  <c r="RVN232" i="6"/>
  <c r="RVO232" i="6"/>
  <c r="RVP232" i="6"/>
  <c r="RVQ232" i="6"/>
  <c r="RVR232" i="6"/>
  <c r="RVS232" i="6"/>
  <c r="RVT232" i="6"/>
  <c r="RVU232" i="6"/>
  <c r="RVV232" i="6"/>
  <c r="RVW232" i="6"/>
  <c r="RVX232" i="6"/>
  <c r="RVY232" i="6"/>
  <c r="RVZ232" i="6"/>
  <c r="RWA232" i="6"/>
  <c r="RWB232" i="6"/>
  <c r="RWC232" i="6"/>
  <c r="RWD232" i="6"/>
  <c r="RWE232" i="6"/>
  <c r="RWF232" i="6"/>
  <c r="RWG232" i="6"/>
  <c r="RWH232" i="6"/>
  <c r="RWI232" i="6"/>
  <c r="RWJ232" i="6"/>
  <c r="RWK232" i="6"/>
  <c r="RWL232" i="6"/>
  <c r="RWM232" i="6"/>
  <c r="RWN232" i="6"/>
  <c r="RWO232" i="6"/>
  <c r="RWP232" i="6"/>
  <c r="RWQ232" i="6"/>
  <c r="RWR232" i="6"/>
  <c r="RWS232" i="6"/>
  <c r="RWT232" i="6"/>
  <c r="RWU232" i="6"/>
  <c r="RWV232" i="6"/>
  <c r="RWW232" i="6"/>
  <c r="RWX232" i="6"/>
  <c r="RWY232" i="6"/>
  <c r="RWZ232" i="6"/>
  <c r="RXA232" i="6"/>
  <c r="RXB232" i="6"/>
  <c r="RXC232" i="6"/>
  <c r="RXD232" i="6"/>
  <c r="RXE232" i="6"/>
  <c r="RXF232" i="6"/>
  <c r="RXG232" i="6"/>
  <c r="RXH232" i="6"/>
  <c r="RXI232" i="6"/>
  <c r="RXJ232" i="6"/>
  <c r="RXK232" i="6"/>
  <c r="RXL232" i="6"/>
  <c r="RXM232" i="6"/>
  <c r="RXN232" i="6"/>
  <c r="RXO232" i="6"/>
  <c r="RXP232" i="6"/>
  <c r="RXQ232" i="6"/>
  <c r="RXR232" i="6"/>
  <c r="RXS232" i="6"/>
  <c r="RXT232" i="6"/>
  <c r="RXU232" i="6"/>
  <c r="RXV232" i="6"/>
  <c r="RXW232" i="6"/>
  <c r="RXX232" i="6"/>
  <c r="RXY232" i="6"/>
  <c r="RXZ232" i="6"/>
  <c r="RYA232" i="6"/>
  <c r="RYB232" i="6"/>
  <c r="RYC232" i="6"/>
  <c r="RYD232" i="6"/>
  <c r="RYE232" i="6"/>
  <c r="RYF232" i="6"/>
  <c r="RYG232" i="6"/>
  <c r="RYH232" i="6"/>
  <c r="RYI232" i="6"/>
  <c r="RYJ232" i="6"/>
  <c r="RYK232" i="6"/>
  <c r="RYL232" i="6"/>
  <c r="RYM232" i="6"/>
  <c r="RYN232" i="6"/>
  <c r="RYO232" i="6"/>
  <c r="RYP232" i="6"/>
  <c r="RYQ232" i="6"/>
  <c r="RYR232" i="6"/>
  <c r="RYS232" i="6"/>
  <c r="RYT232" i="6"/>
  <c r="RYU232" i="6"/>
  <c r="RYV232" i="6"/>
  <c r="RYW232" i="6"/>
  <c r="RYX232" i="6"/>
  <c r="RYY232" i="6"/>
  <c r="RYZ232" i="6"/>
  <c r="RZA232" i="6"/>
  <c r="RZB232" i="6"/>
  <c r="RZC232" i="6"/>
  <c r="RZD232" i="6"/>
  <c r="RZE232" i="6"/>
  <c r="RZF232" i="6"/>
  <c r="RZG232" i="6"/>
  <c r="RZH232" i="6"/>
  <c r="RZI232" i="6"/>
  <c r="RZJ232" i="6"/>
  <c r="RZK232" i="6"/>
  <c r="RZL232" i="6"/>
  <c r="RZM232" i="6"/>
  <c r="RZN232" i="6"/>
  <c r="RZO232" i="6"/>
  <c r="RZP232" i="6"/>
  <c r="RZQ232" i="6"/>
  <c r="RZR232" i="6"/>
  <c r="RZS232" i="6"/>
  <c r="RZT232" i="6"/>
  <c r="RZU232" i="6"/>
  <c r="RZV232" i="6"/>
  <c r="RZW232" i="6"/>
  <c r="RZX232" i="6"/>
  <c r="RZY232" i="6"/>
  <c r="RZZ232" i="6"/>
  <c r="SAA232" i="6"/>
  <c r="SAB232" i="6"/>
  <c r="SAC232" i="6"/>
  <c r="SAD232" i="6"/>
  <c r="SAE232" i="6"/>
  <c r="SAF232" i="6"/>
  <c r="SAG232" i="6"/>
  <c r="SAH232" i="6"/>
  <c r="SAI232" i="6"/>
  <c r="SAJ232" i="6"/>
  <c r="SAK232" i="6"/>
  <c r="SAL232" i="6"/>
  <c r="SAM232" i="6"/>
  <c r="SAN232" i="6"/>
  <c r="SAO232" i="6"/>
  <c r="SAP232" i="6"/>
  <c r="SAQ232" i="6"/>
  <c r="SAR232" i="6"/>
  <c r="SAS232" i="6"/>
  <c r="SAT232" i="6"/>
  <c r="SAU232" i="6"/>
  <c r="SAV232" i="6"/>
  <c r="SAW232" i="6"/>
  <c r="SAX232" i="6"/>
  <c r="SAY232" i="6"/>
  <c r="SAZ232" i="6"/>
  <c r="SBA232" i="6"/>
  <c r="SBB232" i="6"/>
  <c r="SBC232" i="6"/>
  <c r="SBD232" i="6"/>
  <c r="SBE232" i="6"/>
  <c r="SBF232" i="6"/>
  <c r="SBG232" i="6"/>
  <c r="SBH232" i="6"/>
  <c r="SBI232" i="6"/>
  <c r="SBJ232" i="6"/>
  <c r="SBK232" i="6"/>
  <c r="SBL232" i="6"/>
  <c r="SBM232" i="6"/>
  <c r="SBN232" i="6"/>
  <c r="SBO232" i="6"/>
  <c r="SBP232" i="6"/>
  <c r="SBQ232" i="6"/>
  <c r="SBR232" i="6"/>
  <c r="SBS232" i="6"/>
  <c r="SBT232" i="6"/>
  <c r="SBU232" i="6"/>
  <c r="SBV232" i="6"/>
  <c r="SBW232" i="6"/>
  <c r="SBX232" i="6"/>
  <c r="SBY232" i="6"/>
  <c r="SBZ232" i="6"/>
  <c r="SCA232" i="6"/>
  <c r="SCB232" i="6"/>
  <c r="SCC232" i="6"/>
  <c r="SCD232" i="6"/>
  <c r="SCE232" i="6"/>
  <c r="SCF232" i="6"/>
  <c r="SCG232" i="6"/>
  <c r="SCH232" i="6"/>
  <c r="SCI232" i="6"/>
  <c r="SCJ232" i="6"/>
  <c r="SCK232" i="6"/>
  <c r="SCL232" i="6"/>
  <c r="SCM232" i="6"/>
  <c r="SCN232" i="6"/>
  <c r="SCO232" i="6"/>
  <c r="SCP232" i="6"/>
  <c r="SCQ232" i="6"/>
  <c r="SCR232" i="6"/>
  <c r="SCS232" i="6"/>
  <c r="SCT232" i="6"/>
  <c r="SCU232" i="6"/>
  <c r="SCV232" i="6"/>
  <c r="SCW232" i="6"/>
  <c r="SCX232" i="6"/>
  <c r="SCY232" i="6"/>
  <c r="SCZ232" i="6"/>
  <c r="SDA232" i="6"/>
  <c r="SDB232" i="6"/>
  <c r="SDC232" i="6"/>
  <c r="SDD232" i="6"/>
  <c r="SDE232" i="6"/>
  <c r="SDF232" i="6"/>
  <c r="SDG232" i="6"/>
  <c r="SDH232" i="6"/>
  <c r="SDI232" i="6"/>
  <c r="SDJ232" i="6"/>
  <c r="SDK232" i="6"/>
  <c r="SDL232" i="6"/>
  <c r="SDM232" i="6"/>
  <c r="SDN232" i="6"/>
  <c r="SDO232" i="6"/>
  <c r="SDP232" i="6"/>
  <c r="SDQ232" i="6"/>
  <c r="SDR232" i="6"/>
  <c r="SDS232" i="6"/>
  <c r="SDT232" i="6"/>
  <c r="SDU232" i="6"/>
  <c r="SDV232" i="6"/>
  <c r="SDW232" i="6"/>
  <c r="SDX232" i="6"/>
  <c r="SDY232" i="6"/>
  <c r="SDZ232" i="6"/>
  <c r="SEA232" i="6"/>
  <c r="SEB232" i="6"/>
  <c r="SEC232" i="6"/>
  <c r="SED232" i="6"/>
  <c r="SEE232" i="6"/>
  <c r="SEF232" i="6"/>
  <c r="SEG232" i="6"/>
  <c r="SEH232" i="6"/>
  <c r="SEI232" i="6"/>
  <c r="SEJ232" i="6"/>
  <c r="SEK232" i="6"/>
  <c r="SEL232" i="6"/>
  <c r="SEM232" i="6"/>
  <c r="SEN232" i="6"/>
  <c r="SEO232" i="6"/>
  <c r="SEP232" i="6"/>
  <c r="SEQ232" i="6"/>
  <c r="SER232" i="6"/>
  <c r="SES232" i="6"/>
  <c r="SET232" i="6"/>
  <c r="SEU232" i="6"/>
  <c r="SEV232" i="6"/>
  <c r="SEW232" i="6"/>
  <c r="SEX232" i="6"/>
  <c r="SEY232" i="6"/>
  <c r="SEZ232" i="6"/>
  <c r="SFA232" i="6"/>
  <c r="SFB232" i="6"/>
  <c r="SFC232" i="6"/>
  <c r="SFD232" i="6"/>
  <c r="SFE232" i="6"/>
  <c r="SFF232" i="6"/>
  <c r="SFG232" i="6"/>
  <c r="SFH232" i="6"/>
  <c r="SFI232" i="6"/>
  <c r="SFJ232" i="6"/>
  <c r="SFK232" i="6"/>
  <c r="SFL232" i="6"/>
  <c r="SFM232" i="6"/>
  <c r="SFN232" i="6"/>
  <c r="SFO232" i="6"/>
  <c r="SFP232" i="6"/>
  <c r="SFQ232" i="6"/>
  <c r="SFR232" i="6"/>
  <c r="SFS232" i="6"/>
  <c r="SFT232" i="6"/>
  <c r="SFU232" i="6"/>
  <c r="SFV232" i="6"/>
  <c r="SFW232" i="6"/>
  <c r="SFX232" i="6"/>
  <c r="SFY232" i="6"/>
  <c r="SFZ232" i="6"/>
  <c r="SGA232" i="6"/>
  <c r="SGB232" i="6"/>
  <c r="SGC232" i="6"/>
  <c r="SGD232" i="6"/>
  <c r="SGE232" i="6"/>
  <c r="SGF232" i="6"/>
  <c r="SGG232" i="6"/>
  <c r="SGH232" i="6"/>
  <c r="SGI232" i="6"/>
  <c r="SGJ232" i="6"/>
  <c r="SGK232" i="6"/>
  <c r="SGL232" i="6"/>
  <c r="SGM232" i="6"/>
  <c r="SGN232" i="6"/>
  <c r="SGO232" i="6"/>
  <c r="SGP232" i="6"/>
  <c r="SGQ232" i="6"/>
  <c r="SGR232" i="6"/>
  <c r="SGS232" i="6"/>
  <c r="SGT232" i="6"/>
  <c r="SGU232" i="6"/>
  <c r="SGV232" i="6"/>
  <c r="SGW232" i="6"/>
  <c r="SGX232" i="6"/>
  <c r="SGY232" i="6"/>
  <c r="SGZ232" i="6"/>
  <c r="SHA232" i="6"/>
  <c r="SHB232" i="6"/>
  <c r="SHC232" i="6"/>
  <c r="SHD232" i="6"/>
  <c r="SHE232" i="6"/>
  <c r="SHF232" i="6"/>
  <c r="SHG232" i="6"/>
  <c r="SHH232" i="6"/>
  <c r="SHI232" i="6"/>
  <c r="SHJ232" i="6"/>
  <c r="SHK232" i="6"/>
  <c r="SHL232" i="6"/>
  <c r="SHM232" i="6"/>
  <c r="SHN232" i="6"/>
  <c r="SHO232" i="6"/>
  <c r="SHP232" i="6"/>
  <c r="SHQ232" i="6"/>
  <c r="SHR232" i="6"/>
  <c r="SHS232" i="6"/>
  <c r="SHT232" i="6"/>
  <c r="SHU232" i="6"/>
  <c r="SHV232" i="6"/>
  <c r="SHW232" i="6"/>
  <c r="SHX232" i="6"/>
  <c r="SHY232" i="6"/>
  <c r="SHZ232" i="6"/>
  <c r="SIA232" i="6"/>
  <c r="SIB232" i="6"/>
  <c r="SIC232" i="6"/>
  <c r="SID232" i="6"/>
  <c r="SIE232" i="6"/>
  <c r="SIF232" i="6"/>
  <c r="SIG232" i="6"/>
  <c r="SIH232" i="6"/>
  <c r="SII232" i="6"/>
  <c r="SIJ232" i="6"/>
  <c r="SIK232" i="6"/>
  <c r="SIL232" i="6"/>
  <c r="SIM232" i="6"/>
  <c r="SIN232" i="6"/>
  <c r="SIO232" i="6"/>
  <c r="SIP232" i="6"/>
  <c r="SIQ232" i="6"/>
  <c r="SIR232" i="6"/>
  <c r="SIS232" i="6"/>
  <c r="SIT232" i="6"/>
  <c r="SIU232" i="6"/>
  <c r="SIV232" i="6"/>
  <c r="SIW232" i="6"/>
  <c r="SIX232" i="6"/>
  <c r="SIY232" i="6"/>
  <c r="SIZ232" i="6"/>
  <c r="SJA232" i="6"/>
  <c r="SJB232" i="6"/>
  <c r="SJC232" i="6"/>
  <c r="SJD232" i="6"/>
  <c r="SJE232" i="6"/>
  <c r="SJF232" i="6"/>
  <c r="SJG232" i="6"/>
  <c r="SJH232" i="6"/>
  <c r="SJI232" i="6"/>
  <c r="SJJ232" i="6"/>
  <c r="SJK232" i="6"/>
  <c r="SJL232" i="6"/>
  <c r="SJM232" i="6"/>
  <c r="SJN232" i="6"/>
  <c r="SJO232" i="6"/>
  <c r="SJP232" i="6"/>
  <c r="SJQ232" i="6"/>
  <c r="SJR232" i="6"/>
  <c r="SJS232" i="6"/>
  <c r="SJT232" i="6"/>
  <c r="SJU232" i="6"/>
  <c r="SJV232" i="6"/>
  <c r="SJW232" i="6"/>
  <c r="SJX232" i="6"/>
  <c r="SJY232" i="6"/>
  <c r="SJZ232" i="6"/>
  <c r="SKA232" i="6"/>
  <c r="SKB232" i="6"/>
  <c r="SKC232" i="6"/>
  <c r="SKD232" i="6"/>
  <c r="SKE232" i="6"/>
  <c r="SKF232" i="6"/>
  <c r="SKG232" i="6"/>
  <c r="SKH232" i="6"/>
  <c r="SKI232" i="6"/>
  <c r="SKJ232" i="6"/>
  <c r="SKK232" i="6"/>
  <c r="SKL232" i="6"/>
  <c r="SKM232" i="6"/>
  <c r="SKN232" i="6"/>
  <c r="SKO232" i="6"/>
  <c r="SKP232" i="6"/>
  <c r="SKQ232" i="6"/>
  <c r="SKR232" i="6"/>
  <c r="SKS232" i="6"/>
  <c r="SKT232" i="6"/>
  <c r="SKU232" i="6"/>
  <c r="SKV232" i="6"/>
  <c r="SKW232" i="6"/>
  <c r="SKX232" i="6"/>
  <c r="SKY232" i="6"/>
  <c r="SKZ232" i="6"/>
  <c r="SLA232" i="6"/>
  <c r="SLB232" i="6"/>
  <c r="SLC232" i="6"/>
  <c r="SLD232" i="6"/>
  <c r="SLE232" i="6"/>
  <c r="SLF232" i="6"/>
  <c r="SLG232" i="6"/>
  <c r="SLH232" i="6"/>
  <c r="SLI232" i="6"/>
  <c r="SLJ232" i="6"/>
  <c r="SLK232" i="6"/>
  <c r="SLL232" i="6"/>
  <c r="SLM232" i="6"/>
  <c r="SLN232" i="6"/>
  <c r="SLO232" i="6"/>
  <c r="SLP232" i="6"/>
  <c r="SLQ232" i="6"/>
  <c r="SLR232" i="6"/>
  <c r="SLS232" i="6"/>
  <c r="SLT232" i="6"/>
  <c r="SLU232" i="6"/>
  <c r="SLV232" i="6"/>
  <c r="SLW232" i="6"/>
  <c r="SLX232" i="6"/>
  <c r="SLY232" i="6"/>
  <c r="SLZ232" i="6"/>
  <c r="SMA232" i="6"/>
  <c r="SMB232" i="6"/>
  <c r="SMC232" i="6"/>
  <c r="SMD232" i="6"/>
  <c r="SME232" i="6"/>
  <c r="SMF232" i="6"/>
  <c r="SMG232" i="6"/>
  <c r="SMH232" i="6"/>
  <c r="SMI232" i="6"/>
  <c r="SMJ232" i="6"/>
  <c r="SMK232" i="6"/>
  <c r="SML232" i="6"/>
  <c r="SMM232" i="6"/>
  <c r="SMN232" i="6"/>
  <c r="SMO232" i="6"/>
  <c r="SMP232" i="6"/>
  <c r="SMQ232" i="6"/>
  <c r="SMR232" i="6"/>
  <c r="SMS232" i="6"/>
  <c r="SMT232" i="6"/>
  <c r="SMU232" i="6"/>
  <c r="SMV232" i="6"/>
  <c r="SMW232" i="6"/>
  <c r="SMX232" i="6"/>
  <c r="SMY232" i="6"/>
  <c r="SMZ232" i="6"/>
  <c r="SNA232" i="6"/>
  <c r="SNB232" i="6"/>
  <c r="SNC232" i="6"/>
  <c r="SND232" i="6"/>
  <c r="SNE232" i="6"/>
  <c r="SNF232" i="6"/>
  <c r="SNG232" i="6"/>
  <c r="SNH232" i="6"/>
  <c r="SNI232" i="6"/>
  <c r="SNJ232" i="6"/>
  <c r="SNK232" i="6"/>
  <c r="SNL232" i="6"/>
  <c r="SNM232" i="6"/>
  <c r="SNN232" i="6"/>
  <c r="SNO232" i="6"/>
  <c r="SNP232" i="6"/>
  <c r="SNQ232" i="6"/>
  <c r="SNR232" i="6"/>
  <c r="SNS232" i="6"/>
  <c r="SNT232" i="6"/>
  <c r="SNU232" i="6"/>
  <c r="SNV232" i="6"/>
  <c r="SNW232" i="6"/>
  <c r="SNX232" i="6"/>
  <c r="SNY232" i="6"/>
  <c r="SNZ232" i="6"/>
  <c r="SOA232" i="6"/>
  <c r="SOB232" i="6"/>
  <c r="SOC232" i="6"/>
  <c r="SOD232" i="6"/>
  <c r="SOE232" i="6"/>
  <c r="SOF232" i="6"/>
  <c r="SOG232" i="6"/>
  <c r="SOH232" i="6"/>
  <c r="SOI232" i="6"/>
  <c r="SOJ232" i="6"/>
  <c r="SOK232" i="6"/>
  <c r="SOL232" i="6"/>
  <c r="SOM232" i="6"/>
  <c r="SON232" i="6"/>
  <c r="SOO232" i="6"/>
  <c r="SOP232" i="6"/>
  <c r="SOQ232" i="6"/>
  <c r="SOR232" i="6"/>
  <c r="SOS232" i="6"/>
  <c r="SOT232" i="6"/>
  <c r="SOU232" i="6"/>
  <c r="SOV232" i="6"/>
  <c r="SOW232" i="6"/>
  <c r="SOX232" i="6"/>
  <c r="SOY232" i="6"/>
  <c r="SOZ232" i="6"/>
  <c r="SPA232" i="6"/>
  <c r="SPB232" i="6"/>
  <c r="SPC232" i="6"/>
  <c r="SPD232" i="6"/>
  <c r="SPE232" i="6"/>
  <c r="SPF232" i="6"/>
  <c r="SPG232" i="6"/>
  <c r="SPH232" i="6"/>
  <c r="SPI232" i="6"/>
  <c r="SPJ232" i="6"/>
  <c r="SPK232" i="6"/>
  <c r="SPL232" i="6"/>
  <c r="SPM232" i="6"/>
  <c r="SPN232" i="6"/>
  <c r="SPO232" i="6"/>
  <c r="SPP232" i="6"/>
  <c r="SPQ232" i="6"/>
  <c r="SPR232" i="6"/>
  <c r="SPS232" i="6"/>
  <c r="SPT232" i="6"/>
  <c r="SPU232" i="6"/>
  <c r="SPV232" i="6"/>
  <c r="SPW232" i="6"/>
  <c r="SPX232" i="6"/>
  <c r="SPY232" i="6"/>
  <c r="SPZ232" i="6"/>
  <c r="SQA232" i="6"/>
  <c r="SQB232" i="6"/>
  <c r="SQC232" i="6"/>
  <c r="SQD232" i="6"/>
  <c r="SQE232" i="6"/>
  <c r="SQF232" i="6"/>
  <c r="SQG232" i="6"/>
  <c r="SQH232" i="6"/>
  <c r="SQI232" i="6"/>
  <c r="SQJ232" i="6"/>
  <c r="SQK232" i="6"/>
  <c r="SQL232" i="6"/>
  <c r="SQM232" i="6"/>
  <c r="SQN232" i="6"/>
  <c r="SQO232" i="6"/>
  <c r="SQP232" i="6"/>
  <c r="SQQ232" i="6"/>
  <c r="SQR232" i="6"/>
  <c r="SQS232" i="6"/>
  <c r="SQT232" i="6"/>
  <c r="SQU232" i="6"/>
  <c r="SQV232" i="6"/>
  <c r="SQW232" i="6"/>
  <c r="SQX232" i="6"/>
  <c r="SQY232" i="6"/>
  <c r="SQZ232" i="6"/>
  <c r="SRA232" i="6"/>
  <c r="SRB232" i="6"/>
  <c r="SRC232" i="6"/>
  <c r="SRD232" i="6"/>
  <c r="SRE232" i="6"/>
  <c r="SRF232" i="6"/>
  <c r="SRG232" i="6"/>
  <c r="SRH232" i="6"/>
  <c r="SRI232" i="6"/>
  <c r="SRJ232" i="6"/>
  <c r="SRK232" i="6"/>
  <c r="SRL232" i="6"/>
  <c r="SRM232" i="6"/>
  <c r="SRN232" i="6"/>
  <c r="SRO232" i="6"/>
  <c r="SRP232" i="6"/>
  <c r="SRQ232" i="6"/>
  <c r="SRR232" i="6"/>
  <c r="SRS232" i="6"/>
  <c r="SRT232" i="6"/>
  <c r="SRU232" i="6"/>
  <c r="SRV232" i="6"/>
  <c r="SRW232" i="6"/>
  <c r="SRX232" i="6"/>
  <c r="SRY232" i="6"/>
  <c r="SRZ232" i="6"/>
  <c r="SSA232" i="6"/>
  <c r="SSB232" i="6"/>
  <c r="SSC232" i="6"/>
  <c r="SSD232" i="6"/>
  <c r="SSE232" i="6"/>
  <c r="SSF232" i="6"/>
  <c r="SSG232" i="6"/>
  <c r="SSH232" i="6"/>
  <c r="SSI232" i="6"/>
  <c r="SSJ232" i="6"/>
  <c r="SSK232" i="6"/>
  <c r="SSL232" i="6"/>
  <c r="SSM232" i="6"/>
  <c r="SSN232" i="6"/>
  <c r="SSO232" i="6"/>
  <c r="SSP232" i="6"/>
  <c r="SSQ232" i="6"/>
  <c r="SSR232" i="6"/>
  <c r="SSS232" i="6"/>
  <c r="SST232" i="6"/>
  <c r="SSU232" i="6"/>
  <c r="SSV232" i="6"/>
  <c r="SSW232" i="6"/>
  <c r="SSX232" i="6"/>
  <c r="SSY232" i="6"/>
  <c r="SSZ232" i="6"/>
  <c r="STA232" i="6"/>
  <c r="STB232" i="6"/>
  <c r="STC232" i="6"/>
  <c r="STD232" i="6"/>
  <c r="STE232" i="6"/>
  <c r="STF232" i="6"/>
  <c r="STG232" i="6"/>
  <c r="STH232" i="6"/>
  <c r="STI232" i="6"/>
  <c r="STJ232" i="6"/>
  <c r="STK232" i="6"/>
  <c r="STL232" i="6"/>
  <c r="STM232" i="6"/>
  <c r="STN232" i="6"/>
  <c r="STO232" i="6"/>
  <c r="STP232" i="6"/>
  <c r="STQ232" i="6"/>
  <c r="STR232" i="6"/>
  <c r="STS232" i="6"/>
  <c r="STT232" i="6"/>
  <c r="STU232" i="6"/>
  <c r="STV232" i="6"/>
  <c r="STW232" i="6"/>
  <c r="STX232" i="6"/>
  <c r="STY232" i="6"/>
  <c r="STZ232" i="6"/>
  <c r="SUA232" i="6"/>
  <c r="SUB232" i="6"/>
  <c r="SUC232" i="6"/>
  <c r="SUD232" i="6"/>
  <c r="SUE232" i="6"/>
  <c r="SUF232" i="6"/>
  <c r="SUG232" i="6"/>
  <c r="SUH232" i="6"/>
  <c r="SUI232" i="6"/>
  <c r="SUJ232" i="6"/>
  <c r="SUK232" i="6"/>
  <c r="SUL232" i="6"/>
  <c r="SUM232" i="6"/>
  <c r="SUN232" i="6"/>
  <c r="SUO232" i="6"/>
  <c r="SUP232" i="6"/>
  <c r="SUQ232" i="6"/>
  <c r="SUR232" i="6"/>
  <c r="SUS232" i="6"/>
  <c r="SUT232" i="6"/>
  <c r="SUU232" i="6"/>
  <c r="SUV232" i="6"/>
  <c r="SUW232" i="6"/>
  <c r="SUX232" i="6"/>
  <c r="SUY232" i="6"/>
  <c r="SUZ232" i="6"/>
  <c r="SVA232" i="6"/>
  <c r="SVB232" i="6"/>
  <c r="SVC232" i="6"/>
  <c r="SVD232" i="6"/>
  <c r="SVE232" i="6"/>
  <c r="SVF232" i="6"/>
  <c r="SVG232" i="6"/>
  <c r="SVH232" i="6"/>
  <c r="SVI232" i="6"/>
  <c r="SVJ232" i="6"/>
  <c r="SVK232" i="6"/>
  <c r="SVL232" i="6"/>
  <c r="SVM232" i="6"/>
  <c r="SVN232" i="6"/>
  <c r="SVO232" i="6"/>
  <c r="SVP232" i="6"/>
  <c r="SVQ232" i="6"/>
  <c r="SVR232" i="6"/>
  <c r="SVS232" i="6"/>
  <c r="SVT232" i="6"/>
  <c r="SVU232" i="6"/>
  <c r="SVV232" i="6"/>
  <c r="SVW232" i="6"/>
  <c r="SVX232" i="6"/>
  <c r="SVY232" i="6"/>
  <c r="SVZ232" i="6"/>
  <c r="SWA232" i="6"/>
  <c r="SWB232" i="6"/>
  <c r="SWC232" i="6"/>
  <c r="SWD232" i="6"/>
  <c r="SWE232" i="6"/>
  <c r="SWF232" i="6"/>
  <c r="SWG232" i="6"/>
  <c r="SWH232" i="6"/>
  <c r="SWI232" i="6"/>
  <c r="SWJ232" i="6"/>
  <c r="SWK232" i="6"/>
  <c r="SWL232" i="6"/>
  <c r="SWM232" i="6"/>
  <c r="SWN232" i="6"/>
  <c r="SWO232" i="6"/>
  <c r="SWP232" i="6"/>
  <c r="SWQ232" i="6"/>
  <c r="SWR232" i="6"/>
  <c r="SWS232" i="6"/>
  <c r="SWT232" i="6"/>
  <c r="SWU232" i="6"/>
  <c r="SWV232" i="6"/>
  <c r="SWW232" i="6"/>
  <c r="SWX232" i="6"/>
  <c r="SWY232" i="6"/>
  <c r="SWZ232" i="6"/>
  <c r="SXA232" i="6"/>
  <c r="SXB232" i="6"/>
  <c r="SXC232" i="6"/>
  <c r="SXD232" i="6"/>
  <c r="SXE232" i="6"/>
  <c r="SXF232" i="6"/>
  <c r="SXG232" i="6"/>
  <c r="SXH232" i="6"/>
  <c r="SXI232" i="6"/>
  <c r="SXJ232" i="6"/>
  <c r="SXK232" i="6"/>
  <c r="SXL232" i="6"/>
  <c r="SXM232" i="6"/>
  <c r="SXN232" i="6"/>
  <c r="SXO232" i="6"/>
  <c r="SXP232" i="6"/>
  <c r="SXQ232" i="6"/>
  <c r="SXR232" i="6"/>
  <c r="SXS232" i="6"/>
  <c r="SXT232" i="6"/>
  <c r="SXU232" i="6"/>
  <c r="SXV232" i="6"/>
  <c r="SXW232" i="6"/>
  <c r="SXX232" i="6"/>
  <c r="SXY232" i="6"/>
  <c r="SXZ232" i="6"/>
  <c r="SYA232" i="6"/>
  <c r="SYB232" i="6"/>
  <c r="SYC232" i="6"/>
  <c r="SYD232" i="6"/>
  <c r="SYE232" i="6"/>
  <c r="SYF232" i="6"/>
  <c r="SYG232" i="6"/>
  <c r="SYH232" i="6"/>
  <c r="SYI232" i="6"/>
  <c r="SYJ232" i="6"/>
  <c r="SYK232" i="6"/>
  <c r="SYL232" i="6"/>
  <c r="SYM232" i="6"/>
  <c r="SYN232" i="6"/>
  <c r="SYO232" i="6"/>
  <c r="SYP232" i="6"/>
  <c r="SYQ232" i="6"/>
  <c r="SYR232" i="6"/>
  <c r="SYS232" i="6"/>
  <c r="SYT232" i="6"/>
  <c r="SYU232" i="6"/>
  <c r="SYV232" i="6"/>
  <c r="SYW232" i="6"/>
  <c r="SYX232" i="6"/>
  <c r="SYY232" i="6"/>
  <c r="SYZ232" i="6"/>
  <c r="SZA232" i="6"/>
  <c r="SZB232" i="6"/>
  <c r="SZC232" i="6"/>
  <c r="SZD232" i="6"/>
  <c r="SZE232" i="6"/>
  <c r="SZF232" i="6"/>
  <c r="SZG232" i="6"/>
  <c r="SZH232" i="6"/>
  <c r="SZI232" i="6"/>
  <c r="SZJ232" i="6"/>
  <c r="SZK232" i="6"/>
  <c r="SZL232" i="6"/>
  <c r="SZM232" i="6"/>
  <c r="SZN232" i="6"/>
  <c r="SZO232" i="6"/>
  <c r="SZP232" i="6"/>
  <c r="SZQ232" i="6"/>
  <c r="SZR232" i="6"/>
  <c r="SZS232" i="6"/>
  <c r="SZT232" i="6"/>
  <c r="SZU232" i="6"/>
  <c r="SZV232" i="6"/>
  <c r="SZW232" i="6"/>
  <c r="SZX232" i="6"/>
  <c r="SZY232" i="6"/>
  <c r="SZZ232" i="6"/>
  <c r="TAA232" i="6"/>
  <c r="TAB232" i="6"/>
  <c r="TAC232" i="6"/>
  <c r="TAD232" i="6"/>
  <c r="TAE232" i="6"/>
  <c r="TAF232" i="6"/>
  <c r="TAG232" i="6"/>
  <c r="TAH232" i="6"/>
  <c r="TAI232" i="6"/>
  <c r="TAJ232" i="6"/>
  <c r="TAK232" i="6"/>
  <c r="TAL232" i="6"/>
  <c r="TAM232" i="6"/>
  <c r="TAN232" i="6"/>
  <c r="TAO232" i="6"/>
  <c r="TAP232" i="6"/>
  <c r="TAQ232" i="6"/>
  <c r="TAR232" i="6"/>
  <c r="TAS232" i="6"/>
  <c r="TAT232" i="6"/>
  <c r="TAU232" i="6"/>
  <c r="TAV232" i="6"/>
  <c r="TAW232" i="6"/>
  <c r="TAX232" i="6"/>
  <c r="TAY232" i="6"/>
  <c r="TAZ232" i="6"/>
  <c r="TBA232" i="6"/>
  <c r="TBB232" i="6"/>
  <c r="TBC232" i="6"/>
  <c r="TBD232" i="6"/>
  <c r="TBE232" i="6"/>
  <c r="TBF232" i="6"/>
  <c r="TBG232" i="6"/>
  <c r="TBH232" i="6"/>
  <c r="TBI232" i="6"/>
  <c r="TBJ232" i="6"/>
  <c r="TBK232" i="6"/>
  <c r="TBL232" i="6"/>
  <c r="TBM232" i="6"/>
  <c r="TBN232" i="6"/>
  <c r="TBO232" i="6"/>
  <c r="TBP232" i="6"/>
  <c r="TBQ232" i="6"/>
  <c r="TBR232" i="6"/>
  <c r="TBS232" i="6"/>
  <c r="TBT232" i="6"/>
  <c r="TBU232" i="6"/>
  <c r="TBV232" i="6"/>
  <c r="TBW232" i="6"/>
  <c r="TBX232" i="6"/>
  <c r="TBY232" i="6"/>
  <c r="TBZ232" i="6"/>
  <c r="TCA232" i="6"/>
  <c r="TCB232" i="6"/>
  <c r="TCC232" i="6"/>
  <c r="TCD232" i="6"/>
  <c r="TCE232" i="6"/>
  <c r="TCF232" i="6"/>
  <c r="TCG232" i="6"/>
  <c r="TCH232" i="6"/>
  <c r="TCI232" i="6"/>
  <c r="TCJ232" i="6"/>
  <c r="TCK232" i="6"/>
  <c r="TCL232" i="6"/>
  <c r="TCM232" i="6"/>
  <c r="TCN232" i="6"/>
  <c r="TCO232" i="6"/>
  <c r="TCP232" i="6"/>
  <c r="TCQ232" i="6"/>
  <c r="TCR232" i="6"/>
  <c r="TCS232" i="6"/>
  <c r="TCT232" i="6"/>
  <c r="TCU232" i="6"/>
  <c r="TCV232" i="6"/>
  <c r="TCW232" i="6"/>
  <c r="TCX232" i="6"/>
  <c r="TCY232" i="6"/>
  <c r="TCZ232" i="6"/>
  <c r="TDA232" i="6"/>
  <c r="TDB232" i="6"/>
  <c r="TDC232" i="6"/>
  <c r="TDD232" i="6"/>
  <c r="TDE232" i="6"/>
  <c r="TDF232" i="6"/>
  <c r="TDG232" i="6"/>
  <c r="TDH232" i="6"/>
  <c r="TDI232" i="6"/>
  <c r="TDJ232" i="6"/>
  <c r="TDK232" i="6"/>
  <c r="TDL232" i="6"/>
  <c r="TDM232" i="6"/>
  <c r="TDN232" i="6"/>
  <c r="TDO232" i="6"/>
  <c r="TDP232" i="6"/>
  <c r="TDQ232" i="6"/>
  <c r="TDR232" i="6"/>
  <c r="TDS232" i="6"/>
  <c r="TDT232" i="6"/>
  <c r="TDU232" i="6"/>
  <c r="TDV232" i="6"/>
  <c r="TDW232" i="6"/>
  <c r="TDX232" i="6"/>
  <c r="TDY232" i="6"/>
  <c r="TDZ232" i="6"/>
  <c r="TEA232" i="6"/>
  <c r="TEB232" i="6"/>
  <c r="TEC232" i="6"/>
  <c r="TED232" i="6"/>
  <c r="TEE232" i="6"/>
  <c r="TEF232" i="6"/>
  <c r="TEG232" i="6"/>
  <c r="TEH232" i="6"/>
  <c r="TEI232" i="6"/>
  <c r="TEJ232" i="6"/>
  <c r="TEK232" i="6"/>
  <c r="TEL232" i="6"/>
  <c r="TEM232" i="6"/>
  <c r="TEN232" i="6"/>
  <c r="TEO232" i="6"/>
  <c r="TEP232" i="6"/>
  <c r="TEQ232" i="6"/>
  <c r="TER232" i="6"/>
  <c r="TES232" i="6"/>
  <c r="TET232" i="6"/>
  <c r="TEU232" i="6"/>
  <c r="TEV232" i="6"/>
  <c r="TEW232" i="6"/>
  <c r="TEX232" i="6"/>
  <c r="TEY232" i="6"/>
  <c r="TEZ232" i="6"/>
  <c r="TFA232" i="6"/>
  <c r="TFB232" i="6"/>
  <c r="TFC232" i="6"/>
  <c r="TFD232" i="6"/>
  <c r="TFE232" i="6"/>
  <c r="TFF232" i="6"/>
  <c r="TFG232" i="6"/>
  <c r="TFH232" i="6"/>
  <c r="TFI232" i="6"/>
  <c r="TFJ232" i="6"/>
  <c r="TFK232" i="6"/>
  <c r="TFL232" i="6"/>
  <c r="TFM232" i="6"/>
  <c r="TFN232" i="6"/>
  <c r="TFO232" i="6"/>
  <c r="TFP232" i="6"/>
  <c r="TFQ232" i="6"/>
  <c r="TFR232" i="6"/>
  <c r="TFS232" i="6"/>
  <c r="TFT232" i="6"/>
  <c r="TFU232" i="6"/>
  <c r="TFV232" i="6"/>
  <c r="TFW232" i="6"/>
  <c r="TFX232" i="6"/>
  <c r="TFY232" i="6"/>
  <c r="TFZ232" i="6"/>
  <c r="TGA232" i="6"/>
  <c r="TGB232" i="6"/>
  <c r="TGC232" i="6"/>
  <c r="TGD232" i="6"/>
  <c r="TGE232" i="6"/>
  <c r="TGF232" i="6"/>
  <c r="TGG232" i="6"/>
  <c r="TGH232" i="6"/>
  <c r="TGI232" i="6"/>
  <c r="TGJ232" i="6"/>
  <c r="TGK232" i="6"/>
  <c r="TGL232" i="6"/>
  <c r="TGM232" i="6"/>
  <c r="TGN232" i="6"/>
  <c r="TGO232" i="6"/>
  <c r="TGP232" i="6"/>
  <c r="TGQ232" i="6"/>
  <c r="TGR232" i="6"/>
  <c r="TGS232" i="6"/>
  <c r="TGT232" i="6"/>
  <c r="TGU232" i="6"/>
  <c r="TGV232" i="6"/>
  <c r="TGW232" i="6"/>
  <c r="TGX232" i="6"/>
  <c r="TGY232" i="6"/>
  <c r="TGZ232" i="6"/>
  <c r="THA232" i="6"/>
  <c r="THB232" i="6"/>
  <c r="THC232" i="6"/>
  <c r="THD232" i="6"/>
  <c r="THE232" i="6"/>
  <c r="THF232" i="6"/>
  <c r="THG232" i="6"/>
  <c r="THH232" i="6"/>
  <c r="THI232" i="6"/>
  <c r="THJ232" i="6"/>
  <c r="THK232" i="6"/>
  <c r="THL232" i="6"/>
  <c r="THM232" i="6"/>
  <c r="THN232" i="6"/>
  <c r="THO232" i="6"/>
  <c r="THP232" i="6"/>
  <c r="THQ232" i="6"/>
  <c r="THR232" i="6"/>
  <c r="THS232" i="6"/>
  <c r="THT232" i="6"/>
  <c r="THU232" i="6"/>
  <c r="THV232" i="6"/>
  <c r="THW232" i="6"/>
  <c r="THX232" i="6"/>
  <c r="THY232" i="6"/>
  <c r="THZ232" i="6"/>
  <c r="TIA232" i="6"/>
  <c r="TIB232" i="6"/>
  <c r="TIC232" i="6"/>
  <c r="TID232" i="6"/>
  <c r="TIE232" i="6"/>
  <c r="TIF232" i="6"/>
  <c r="TIG232" i="6"/>
  <c r="TIH232" i="6"/>
  <c r="TII232" i="6"/>
  <c r="TIJ232" i="6"/>
  <c r="TIK232" i="6"/>
  <c r="TIL232" i="6"/>
  <c r="TIM232" i="6"/>
  <c r="TIN232" i="6"/>
  <c r="TIO232" i="6"/>
  <c r="TIP232" i="6"/>
  <c r="TIQ232" i="6"/>
  <c r="TIR232" i="6"/>
  <c r="TIS232" i="6"/>
  <c r="TIT232" i="6"/>
  <c r="TIU232" i="6"/>
  <c r="TIV232" i="6"/>
  <c r="TIW232" i="6"/>
  <c r="TIX232" i="6"/>
  <c r="TIY232" i="6"/>
  <c r="TIZ232" i="6"/>
  <c r="TJA232" i="6"/>
  <c r="TJB232" i="6"/>
  <c r="TJC232" i="6"/>
  <c r="TJD232" i="6"/>
  <c r="TJE232" i="6"/>
  <c r="TJF232" i="6"/>
  <c r="TJG232" i="6"/>
  <c r="TJH232" i="6"/>
  <c r="TJI232" i="6"/>
  <c r="TJJ232" i="6"/>
  <c r="TJK232" i="6"/>
  <c r="TJL232" i="6"/>
  <c r="TJM232" i="6"/>
  <c r="TJN232" i="6"/>
  <c r="TJO232" i="6"/>
  <c r="TJP232" i="6"/>
  <c r="TJQ232" i="6"/>
  <c r="TJR232" i="6"/>
  <c r="TJS232" i="6"/>
  <c r="TJT232" i="6"/>
  <c r="TJU232" i="6"/>
  <c r="TJV232" i="6"/>
  <c r="TJW232" i="6"/>
  <c r="TJX232" i="6"/>
  <c r="TJY232" i="6"/>
  <c r="TJZ232" i="6"/>
  <c r="TKA232" i="6"/>
  <c r="TKB232" i="6"/>
  <c r="TKC232" i="6"/>
  <c r="TKD232" i="6"/>
  <c r="TKE232" i="6"/>
  <c r="TKF232" i="6"/>
  <c r="TKG232" i="6"/>
  <c r="TKH232" i="6"/>
  <c r="TKI232" i="6"/>
  <c r="TKJ232" i="6"/>
  <c r="TKK232" i="6"/>
  <c r="TKL232" i="6"/>
  <c r="TKM232" i="6"/>
  <c r="TKN232" i="6"/>
  <c r="TKO232" i="6"/>
  <c r="TKP232" i="6"/>
  <c r="TKQ232" i="6"/>
  <c r="TKR232" i="6"/>
  <c r="TKS232" i="6"/>
  <c r="TKT232" i="6"/>
  <c r="TKU232" i="6"/>
  <c r="TKV232" i="6"/>
  <c r="TKW232" i="6"/>
  <c r="TKX232" i="6"/>
  <c r="TKY232" i="6"/>
  <c r="TKZ232" i="6"/>
  <c r="TLA232" i="6"/>
  <c r="TLB232" i="6"/>
  <c r="TLC232" i="6"/>
  <c r="TLD232" i="6"/>
  <c r="TLE232" i="6"/>
  <c r="TLF232" i="6"/>
  <c r="TLG232" i="6"/>
  <c r="TLH232" i="6"/>
  <c r="TLI232" i="6"/>
  <c r="TLJ232" i="6"/>
  <c r="TLK232" i="6"/>
  <c r="TLL232" i="6"/>
  <c r="TLM232" i="6"/>
  <c r="TLN232" i="6"/>
  <c r="TLO232" i="6"/>
  <c r="TLP232" i="6"/>
  <c r="TLQ232" i="6"/>
  <c r="TLR232" i="6"/>
  <c r="TLS232" i="6"/>
  <c r="TLT232" i="6"/>
  <c r="TLU232" i="6"/>
  <c r="TLV232" i="6"/>
  <c r="TLW232" i="6"/>
  <c r="TLX232" i="6"/>
  <c r="TLY232" i="6"/>
  <c r="TLZ232" i="6"/>
  <c r="TMA232" i="6"/>
  <c r="TMB232" i="6"/>
  <c r="TMC232" i="6"/>
  <c r="TMD232" i="6"/>
  <c r="TME232" i="6"/>
  <c r="TMF232" i="6"/>
  <c r="TMG232" i="6"/>
  <c r="TMH232" i="6"/>
  <c r="TMI232" i="6"/>
  <c r="TMJ232" i="6"/>
  <c r="TMK232" i="6"/>
  <c r="TML232" i="6"/>
  <c r="TMM232" i="6"/>
  <c r="TMN232" i="6"/>
  <c r="TMO232" i="6"/>
  <c r="TMP232" i="6"/>
  <c r="TMQ232" i="6"/>
  <c r="TMR232" i="6"/>
  <c r="TMS232" i="6"/>
  <c r="TMT232" i="6"/>
  <c r="TMU232" i="6"/>
  <c r="TMV232" i="6"/>
  <c r="TMW232" i="6"/>
  <c r="TMX232" i="6"/>
  <c r="TMY232" i="6"/>
  <c r="TMZ232" i="6"/>
  <c r="TNA232" i="6"/>
  <c r="TNB232" i="6"/>
  <c r="TNC232" i="6"/>
  <c r="TND232" i="6"/>
  <c r="TNE232" i="6"/>
  <c r="TNF232" i="6"/>
  <c r="TNG232" i="6"/>
  <c r="TNH232" i="6"/>
  <c r="TNI232" i="6"/>
  <c r="TNJ232" i="6"/>
  <c r="TNK232" i="6"/>
  <c r="TNL232" i="6"/>
  <c r="TNM232" i="6"/>
  <c r="TNN232" i="6"/>
  <c r="TNO232" i="6"/>
  <c r="TNP232" i="6"/>
  <c r="TNQ232" i="6"/>
  <c r="TNR232" i="6"/>
  <c r="TNS232" i="6"/>
  <c r="TNT232" i="6"/>
  <c r="TNU232" i="6"/>
  <c r="TNV232" i="6"/>
  <c r="TNW232" i="6"/>
  <c r="TNX232" i="6"/>
  <c r="TNY232" i="6"/>
  <c r="TNZ232" i="6"/>
  <c r="TOA232" i="6"/>
  <c r="TOB232" i="6"/>
  <c r="TOC232" i="6"/>
  <c r="TOD232" i="6"/>
  <c r="TOE232" i="6"/>
  <c r="TOF232" i="6"/>
  <c r="TOG232" i="6"/>
  <c r="TOH232" i="6"/>
  <c r="TOI232" i="6"/>
  <c r="TOJ232" i="6"/>
  <c r="TOK232" i="6"/>
  <c r="TOL232" i="6"/>
  <c r="TOM232" i="6"/>
  <c r="TON232" i="6"/>
  <c r="TOO232" i="6"/>
  <c r="TOP232" i="6"/>
  <c r="TOQ232" i="6"/>
  <c r="TOR232" i="6"/>
  <c r="TOS232" i="6"/>
  <c r="TOT232" i="6"/>
  <c r="TOU232" i="6"/>
  <c r="TOV232" i="6"/>
  <c r="TOW232" i="6"/>
  <c r="TOX232" i="6"/>
  <c r="TOY232" i="6"/>
  <c r="TOZ232" i="6"/>
  <c r="TPA232" i="6"/>
  <c r="TPB232" i="6"/>
  <c r="TPC232" i="6"/>
  <c r="TPD232" i="6"/>
  <c r="TPE232" i="6"/>
  <c r="TPF232" i="6"/>
  <c r="TPG232" i="6"/>
  <c r="TPH232" i="6"/>
  <c r="TPI232" i="6"/>
  <c r="TPJ232" i="6"/>
  <c r="TPK232" i="6"/>
  <c r="TPL232" i="6"/>
  <c r="TPM232" i="6"/>
  <c r="TPN232" i="6"/>
  <c r="TPO232" i="6"/>
  <c r="TPP232" i="6"/>
  <c r="TPQ232" i="6"/>
  <c r="TPR232" i="6"/>
  <c r="TPS232" i="6"/>
  <c r="TPT232" i="6"/>
  <c r="TPU232" i="6"/>
  <c r="TPV232" i="6"/>
  <c r="TPW232" i="6"/>
  <c r="TPX232" i="6"/>
  <c r="TPY232" i="6"/>
  <c r="TPZ232" i="6"/>
  <c r="TQA232" i="6"/>
  <c r="TQB232" i="6"/>
  <c r="TQC232" i="6"/>
  <c r="TQD232" i="6"/>
  <c r="TQE232" i="6"/>
  <c r="TQF232" i="6"/>
  <c r="TQG232" i="6"/>
  <c r="TQH232" i="6"/>
  <c r="TQI232" i="6"/>
  <c r="TQJ232" i="6"/>
  <c r="TQK232" i="6"/>
  <c r="TQL232" i="6"/>
  <c r="TQM232" i="6"/>
  <c r="TQN232" i="6"/>
  <c r="TQO232" i="6"/>
  <c r="TQP232" i="6"/>
  <c r="TQQ232" i="6"/>
  <c r="TQR232" i="6"/>
  <c r="TQS232" i="6"/>
  <c r="TQT232" i="6"/>
  <c r="TQU232" i="6"/>
  <c r="TQV232" i="6"/>
  <c r="TQW232" i="6"/>
  <c r="TQX232" i="6"/>
  <c r="TQY232" i="6"/>
  <c r="TQZ232" i="6"/>
  <c r="TRA232" i="6"/>
  <c r="TRB232" i="6"/>
  <c r="TRC232" i="6"/>
  <c r="TRD232" i="6"/>
  <c r="TRE232" i="6"/>
  <c r="TRF232" i="6"/>
  <c r="TRG232" i="6"/>
  <c r="TRH232" i="6"/>
  <c r="TRI232" i="6"/>
  <c r="TRJ232" i="6"/>
  <c r="TRK232" i="6"/>
  <c r="TRL232" i="6"/>
  <c r="TRM232" i="6"/>
  <c r="TRN232" i="6"/>
  <c r="TRO232" i="6"/>
  <c r="TRP232" i="6"/>
  <c r="TRQ232" i="6"/>
  <c r="TRR232" i="6"/>
  <c r="TRS232" i="6"/>
  <c r="TRT232" i="6"/>
  <c r="TRU232" i="6"/>
  <c r="TRV232" i="6"/>
  <c r="TRW232" i="6"/>
  <c r="TRX232" i="6"/>
  <c r="TRY232" i="6"/>
  <c r="TRZ232" i="6"/>
  <c r="TSA232" i="6"/>
  <c r="TSB232" i="6"/>
  <c r="TSC232" i="6"/>
  <c r="TSD232" i="6"/>
  <c r="TSE232" i="6"/>
  <c r="TSF232" i="6"/>
  <c r="TSG232" i="6"/>
  <c r="TSH232" i="6"/>
  <c r="TSI232" i="6"/>
  <c r="TSJ232" i="6"/>
  <c r="TSK232" i="6"/>
  <c r="TSL232" i="6"/>
  <c r="TSM232" i="6"/>
  <c r="TSN232" i="6"/>
  <c r="TSO232" i="6"/>
  <c r="TSP232" i="6"/>
  <c r="TSQ232" i="6"/>
  <c r="TSR232" i="6"/>
  <c r="TSS232" i="6"/>
  <c r="TST232" i="6"/>
  <c r="TSU232" i="6"/>
  <c r="TSV232" i="6"/>
  <c r="TSW232" i="6"/>
  <c r="TSX232" i="6"/>
  <c r="TSY232" i="6"/>
  <c r="TSZ232" i="6"/>
  <c r="TTA232" i="6"/>
  <c r="TTB232" i="6"/>
  <c r="TTC232" i="6"/>
  <c r="TTD232" i="6"/>
  <c r="TTE232" i="6"/>
  <c r="TTF232" i="6"/>
  <c r="TTG232" i="6"/>
  <c r="TTH232" i="6"/>
  <c r="TTI232" i="6"/>
  <c r="TTJ232" i="6"/>
  <c r="TTK232" i="6"/>
  <c r="TTL232" i="6"/>
  <c r="TTM232" i="6"/>
  <c r="TTN232" i="6"/>
  <c r="TTO232" i="6"/>
  <c r="TTP232" i="6"/>
  <c r="TTQ232" i="6"/>
  <c r="TTR232" i="6"/>
  <c r="TTS232" i="6"/>
  <c r="TTT232" i="6"/>
  <c r="TTU232" i="6"/>
  <c r="TTV232" i="6"/>
  <c r="TTW232" i="6"/>
  <c r="TTX232" i="6"/>
  <c r="TTY232" i="6"/>
  <c r="TTZ232" i="6"/>
  <c r="TUA232" i="6"/>
  <c r="TUB232" i="6"/>
  <c r="TUC232" i="6"/>
  <c r="TUD232" i="6"/>
  <c r="TUE232" i="6"/>
  <c r="TUF232" i="6"/>
  <c r="TUG232" i="6"/>
  <c r="TUH232" i="6"/>
  <c r="TUI232" i="6"/>
  <c r="TUJ232" i="6"/>
  <c r="TUK232" i="6"/>
  <c r="TUL232" i="6"/>
  <c r="TUM232" i="6"/>
  <c r="TUN232" i="6"/>
  <c r="TUO232" i="6"/>
  <c r="TUP232" i="6"/>
  <c r="TUQ232" i="6"/>
  <c r="TUR232" i="6"/>
  <c r="TUS232" i="6"/>
  <c r="TUT232" i="6"/>
  <c r="TUU232" i="6"/>
  <c r="TUV232" i="6"/>
  <c r="TUW232" i="6"/>
  <c r="TUX232" i="6"/>
  <c r="TUY232" i="6"/>
  <c r="TUZ232" i="6"/>
  <c r="TVA232" i="6"/>
  <c r="TVB232" i="6"/>
  <c r="TVC232" i="6"/>
  <c r="TVD232" i="6"/>
  <c r="TVE232" i="6"/>
  <c r="TVF232" i="6"/>
  <c r="TVG232" i="6"/>
  <c r="TVH232" i="6"/>
  <c r="TVI232" i="6"/>
  <c r="TVJ232" i="6"/>
  <c r="TVK232" i="6"/>
  <c r="TVL232" i="6"/>
  <c r="TVM232" i="6"/>
  <c r="TVN232" i="6"/>
  <c r="TVO232" i="6"/>
  <c r="TVP232" i="6"/>
  <c r="TVQ232" i="6"/>
  <c r="TVR232" i="6"/>
  <c r="TVS232" i="6"/>
  <c r="TVT232" i="6"/>
  <c r="TVU232" i="6"/>
  <c r="TVV232" i="6"/>
  <c r="TVW232" i="6"/>
  <c r="TVX232" i="6"/>
  <c r="TVY232" i="6"/>
  <c r="TVZ232" i="6"/>
  <c r="TWA232" i="6"/>
  <c r="TWB232" i="6"/>
  <c r="TWC232" i="6"/>
  <c r="TWD232" i="6"/>
  <c r="TWE232" i="6"/>
  <c r="TWF232" i="6"/>
  <c r="TWG232" i="6"/>
  <c r="TWH232" i="6"/>
  <c r="TWI232" i="6"/>
  <c r="TWJ232" i="6"/>
  <c r="TWK232" i="6"/>
  <c r="TWL232" i="6"/>
  <c r="TWM232" i="6"/>
  <c r="TWN232" i="6"/>
  <c r="TWO232" i="6"/>
  <c r="TWP232" i="6"/>
  <c r="TWQ232" i="6"/>
  <c r="TWR232" i="6"/>
  <c r="TWS232" i="6"/>
  <c r="TWT232" i="6"/>
  <c r="TWU232" i="6"/>
  <c r="TWV232" i="6"/>
  <c r="TWW232" i="6"/>
  <c r="TWX232" i="6"/>
  <c r="TWY232" i="6"/>
  <c r="TWZ232" i="6"/>
  <c r="TXA232" i="6"/>
  <c r="TXB232" i="6"/>
  <c r="TXC232" i="6"/>
  <c r="TXD232" i="6"/>
  <c r="TXE232" i="6"/>
  <c r="TXF232" i="6"/>
  <c r="TXG232" i="6"/>
  <c r="TXH232" i="6"/>
  <c r="TXI232" i="6"/>
  <c r="TXJ232" i="6"/>
  <c r="TXK232" i="6"/>
  <c r="TXL232" i="6"/>
  <c r="TXM232" i="6"/>
  <c r="TXN232" i="6"/>
  <c r="TXO232" i="6"/>
  <c r="TXP232" i="6"/>
  <c r="TXQ232" i="6"/>
  <c r="TXR232" i="6"/>
  <c r="TXS232" i="6"/>
  <c r="TXT232" i="6"/>
  <c r="TXU232" i="6"/>
  <c r="TXV232" i="6"/>
  <c r="TXW232" i="6"/>
  <c r="TXX232" i="6"/>
  <c r="TXY232" i="6"/>
  <c r="TXZ232" i="6"/>
  <c r="TYA232" i="6"/>
  <c r="TYB232" i="6"/>
  <c r="TYC232" i="6"/>
  <c r="TYD232" i="6"/>
  <c r="TYE232" i="6"/>
  <c r="TYF232" i="6"/>
  <c r="TYG232" i="6"/>
  <c r="TYH232" i="6"/>
  <c r="TYI232" i="6"/>
  <c r="TYJ232" i="6"/>
  <c r="TYK232" i="6"/>
  <c r="TYL232" i="6"/>
  <c r="TYM232" i="6"/>
  <c r="TYN232" i="6"/>
  <c r="TYO232" i="6"/>
  <c r="TYP232" i="6"/>
  <c r="TYQ232" i="6"/>
  <c r="TYR232" i="6"/>
  <c r="TYS232" i="6"/>
  <c r="TYT232" i="6"/>
  <c r="TYU232" i="6"/>
  <c r="TYV232" i="6"/>
  <c r="TYW232" i="6"/>
  <c r="TYX232" i="6"/>
  <c r="TYY232" i="6"/>
  <c r="TYZ232" i="6"/>
  <c r="TZA232" i="6"/>
  <c r="TZB232" i="6"/>
  <c r="TZC232" i="6"/>
  <c r="TZD232" i="6"/>
  <c r="TZE232" i="6"/>
  <c r="TZF232" i="6"/>
  <c r="TZG232" i="6"/>
  <c r="TZH232" i="6"/>
  <c r="TZI232" i="6"/>
  <c r="TZJ232" i="6"/>
  <c r="TZK232" i="6"/>
  <c r="TZL232" i="6"/>
  <c r="TZM232" i="6"/>
  <c r="TZN232" i="6"/>
  <c r="TZO232" i="6"/>
  <c r="TZP232" i="6"/>
  <c r="TZQ232" i="6"/>
  <c r="TZR232" i="6"/>
  <c r="TZS232" i="6"/>
  <c r="TZT232" i="6"/>
  <c r="TZU232" i="6"/>
  <c r="TZV232" i="6"/>
  <c r="TZW232" i="6"/>
  <c r="TZX232" i="6"/>
  <c r="TZY232" i="6"/>
  <c r="TZZ232" i="6"/>
  <c r="UAA232" i="6"/>
  <c r="UAB232" i="6"/>
  <c r="UAC232" i="6"/>
  <c r="UAD232" i="6"/>
  <c r="UAE232" i="6"/>
  <c r="UAF232" i="6"/>
  <c r="UAG232" i="6"/>
  <c r="UAH232" i="6"/>
  <c r="UAI232" i="6"/>
  <c r="UAJ232" i="6"/>
  <c r="UAK232" i="6"/>
  <c r="UAL232" i="6"/>
  <c r="UAM232" i="6"/>
  <c r="UAN232" i="6"/>
  <c r="UAO232" i="6"/>
  <c r="UAP232" i="6"/>
  <c r="UAQ232" i="6"/>
  <c r="UAR232" i="6"/>
  <c r="UAS232" i="6"/>
  <c r="UAT232" i="6"/>
  <c r="UAU232" i="6"/>
  <c r="UAV232" i="6"/>
  <c r="UAW232" i="6"/>
  <c r="UAX232" i="6"/>
  <c r="UAY232" i="6"/>
  <c r="UAZ232" i="6"/>
  <c r="UBA232" i="6"/>
  <c r="UBB232" i="6"/>
  <c r="UBC232" i="6"/>
  <c r="UBD232" i="6"/>
  <c r="UBE232" i="6"/>
  <c r="UBF232" i="6"/>
  <c r="UBG232" i="6"/>
  <c r="UBH232" i="6"/>
  <c r="UBI232" i="6"/>
  <c r="UBJ232" i="6"/>
  <c r="UBK232" i="6"/>
  <c r="UBL232" i="6"/>
  <c r="UBM232" i="6"/>
  <c r="UBN232" i="6"/>
  <c r="UBO232" i="6"/>
  <c r="UBP232" i="6"/>
  <c r="UBQ232" i="6"/>
  <c r="UBR232" i="6"/>
  <c r="UBS232" i="6"/>
  <c r="UBT232" i="6"/>
  <c r="UBU232" i="6"/>
  <c r="UBV232" i="6"/>
  <c r="UBW232" i="6"/>
  <c r="UBX232" i="6"/>
  <c r="UBY232" i="6"/>
  <c r="UBZ232" i="6"/>
  <c r="UCA232" i="6"/>
  <c r="UCB232" i="6"/>
  <c r="UCC232" i="6"/>
  <c r="UCD232" i="6"/>
  <c r="UCE232" i="6"/>
  <c r="UCF232" i="6"/>
  <c r="UCG232" i="6"/>
  <c r="UCH232" i="6"/>
  <c r="UCI232" i="6"/>
  <c r="UCJ232" i="6"/>
  <c r="UCK232" i="6"/>
  <c r="UCL232" i="6"/>
  <c r="UCM232" i="6"/>
  <c r="UCN232" i="6"/>
  <c r="UCO232" i="6"/>
  <c r="UCP232" i="6"/>
  <c r="UCQ232" i="6"/>
  <c r="UCR232" i="6"/>
  <c r="UCS232" i="6"/>
  <c r="UCT232" i="6"/>
  <c r="UCU232" i="6"/>
  <c r="UCV232" i="6"/>
  <c r="UCW232" i="6"/>
  <c r="UCX232" i="6"/>
  <c r="UCY232" i="6"/>
  <c r="UCZ232" i="6"/>
  <c r="UDA232" i="6"/>
  <c r="UDB232" i="6"/>
  <c r="UDC232" i="6"/>
  <c r="UDD232" i="6"/>
  <c r="UDE232" i="6"/>
  <c r="UDF232" i="6"/>
  <c r="UDG232" i="6"/>
  <c r="UDH232" i="6"/>
  <c r="UDI232" i="6"/>
  <c r="UDJ232" i="6"/>
  <c r="UDK232" i="6"/>
  <c r="UDL232" i="6"/>
  <c r="UDM232" i="6"/>
  <c r="UDN232" i="6"/>
  <c r="UDO232" i="6"/>
  <c r="UDP232" i="6"/>
  <c r="UDQ232" i="6"/>
  <c r="UDR232" i="6"/>
  <c r="UDS232" i="6"/>
  <c r="UDT232" i="6"/>
  <c r="UDU232" i="6"/>
  <c r="UDV232" i="6"/>
  <c r="UDW232" i="6"/>
  <c r="UDX232" i="6"/>
  <c r="UDY232" i="6"/>
  <c r="UDZ232" i="6"/>
  <c r="UEA232" i="6"/>
  <c r="UEB232" i="6"/>
  <c r="UEC232" i="6"/>
  <c r="UED232" i="6"/>
  <c r="UEE232" i="6"/>
  <c r="UEF232" i="6"/>
  <c r="UEG232" i="6"/>
  <c r="UEH232" i="6"/>
  <c r="UEI232" i="6"/>
  <c r="UEJ232" i="6"/>
  <c r="UEK232" i="6"/>
  <c r="UEL232" i="6"/>
  <c r="UEM232" i="6"/>
  <c r="UEN232" i="6"/>
  <c r="UEO232" i="6"/>
  <c r="UEP232" i="6"/>
  <c r="UEQ232" i="6"/>
  <c r="UER232" i="6"/>
  <c r="UES232" i="6"/>
  <c r="UET232" i="6"/>
  <c r="UEU232" i="6"/>
  <c r="UEV232" i="6"/>
  <c r="UEW232" i="6"/>
  <c r="UEX232" i="6"/>
  <c r="UEY232" i="6"/>
  <c r="UEZ232" i="6"/>
  <c r="UFA232" i="6"/>
  <c r="UFB232" i="6"/>
  <c r="UFC232" i="6"/>
  <c r="UFD232" i="6"/>
  <c r="UFE232" i="6"/>
  <c r="UFF232" i="6"/>
  <c r="UFG232" i="6"/>
  <c r="UFH232" i="6"/>
  <c r="UFI232" i="6"/>
  <c r="UFJ232" i="6"/>
  <c r="UFK232" i="6"/>
  <c r="UFL232" i="6"/>
  <c r="UFM232" i="6"/>
  <c r="UFN232" i="6"/>
  <c r="UFO232" i="6"/>
  <c r="UFP232" i="6"/>
  <c r="UFQ232" i="6"/>
  <c r="UFR232" i="6"/>
  <c r="UFS232" i="6"/>
  <c r="UFT232" i="6"/>
  <c r="UFU232" i="6"/>
  <c r="UFV232" i="6"/>
  <c r="UFW232" i="6"/>
  <c r="UFX232" i="6"/>
  <c r="UFY232" i="6"/>
  <c r="UFZ232" i="6"/>
  <c r="UGA232" i="6"/>
  <c r="UGB232" i="6"/>
  <c r="UGC232" i="6"/>
  <c r="UGD232" i="6"/>
  <c r="UGE232" i="6"/>
  <c r="UGF232" i="6"/>
  <c r="UGG232" i="6"/>
  <c r="UGH232" i="6"/>
  <c r="UGI232" i="6"/>
  <c r="UGJ232" i="6"/>
  <c r="UGK232" i="6"/>
  <c r="UGL232" i="6"/>
  <c r="UGM232" i="6"/>
  <c r="UGN232" i="6"/>
  <c r="UGO232" i="6"/>
  <c r="UGP232" i="6"/>
  <c r="UGQ232" i="6"/>
  <c r="UGR232" i="6"/>
  <c r="UGS232" i="6"/>
  <c r="UGT232" i="6"/>
  <c r="UGU232" i="6"/>
  <c r="UGV232" i="6"/>
  <c r="UGW232" i="6"/>
  <c r="UGX232" i="6"/>
  <c r="UGY232" i="6"/>
  <c r="UGZ232" i="6"/>
  <c r="UHA232" i="6"/>
  <c r="UHB232" i="6"/>
  <c r="UHC232" i="6"/>
  <c r="UHD232" i="6"/>
  <c r="UHE232" i="6"/>
  <c r="UHF232" i="6"/>
  <c r="UHG232" i="6"/>
  <c r="UHH232" i="6"/>
  <c r="UHI232" i="6"/>
  <c r="UHJ232" i="6"/>
  <c r="UHK232" i="6"/>
  <c r="UHL232" i="6"/>
  <c r="UHM232" i="6"/>
  <c r="UHN232" i="6"/>
  <c r="UHO232" i="6"/>
  <c r="UHP232" i="6"/>
  <c r="UHQ232" i="6"/>
  <c r="UHR232" i="6"/>
  <c r="UHS232" i="6"/>
  <c r="UHT232" i="6"/>
  <c r="UHU232" i="6"/>
  <c r="UHV232" i="6"/>
  <c r="UHW232" i="6"/>
  <c r="UHX232" i="6"/>
  <c r="UHY232" i="6"/>
  <c r="UHZ232" i="6"/>
  <c r="UIA232" i="6"/>
  <c r="UIB232" i="6"/>
  <c r="UIC232" i="6"/>
  <c r="UID232" i="6"/>
  <c r="UIE232" i="6"/>
  <c r="UIF232" i="6"/>
  <c r="UIG232" i="6"/>
  <c r="UIH232" i="6"/>
  <c r="UII232" i="6"/>
  <c r="UIJ232" i="6"/>
  <c r="UIK232" i="6"/>
  <c r="UIL232" i="6"/>
  <c r="UIM232" i="6"/>
  <c r="UIN232" i="6"/>
  <c r="UIO232" i="6"/>
  <c r="UIP232" i="6"/>
  <c r="UIQ232" i="6"/>
  <c r="UIR232" i="6"/>
  <c r="UIS232" i="6"/>
  <c r="UIT232" i="6"/>
  <c r="UIU232" i="6"/>
  <c r="UIV232" i="6"/>
  <c r="UIW232" i="6"/>
  <c r="UIX232" i="6"/>
  <c r="UIY232" i="6"/>
  <c r="UIZ232" i="6"/>
  <c r="UJA232" i="6"/>
  <c r="UJB232" i="6"/>
  <c r="UJC232" i="6"/>
  <c r="UJD232" i="6"/>
  <c r="UJE232" i="6"/>
  <c r="UJF232" i="6"/>
  <c r="UJG232" i="6"/>
  <c r="UJH232" i="6"/>
  <c r="UJI232" i="6"/>
  <c r="UJJ232" i="6"/>
  <c r="UJK232" i="6"/>
  <c r="UJL232" i="6"/>
  <c r="UJM232" i="6"/>
  <c r="UJN232" i="6"/>
  <c r="UJO232" i="6"/>
  <c r="UJP232" i="6"/>
  <c r="UJQ232" i="6"/>
  <c r="UJR232" i="6"/>
  <c r="UJS232" i="6"/>
  <c r="UJT232" i="6"/>
  <c r="UJU232" i="6"/>
  <c r="UJV232" i="6"/>
  <c r="UJW232" i="6"/>
  <c r="UJX232" i="6"/>
  <c r="UJY232" i="6"/>
  <c r="UJZ232" i="6"/>
  <c r="UKA232" i="6"/>
  <c r="UKB232" i="6"/>
  <c r="UKC232" i="6"/>
  <c r="UKD232" i="6"/>
  <c r="UKE232" i="6"/>
  <c r="UKF232" i="6"/>
  <c r="UKG232" i="6"/>
  <c r="UKH232" i="6"/>
  <c r="UKI232" i="6"/>
  <c r="UKJ232" i="6"/>
  <c r="UKK232" i="6"/>
  <c r="UKL232" i="6"/>
  <c r="UKM232" i="6"/>
  <c r="UKN232" i="6"/>
  <c r="UKO232" i="6"/>
  <c r="UKP232" i="6"/>
  <c r="UKQ232" i="6"/>
  <c r="UKR232" i="6"/>
  <c r="UKS232" i="6"/>
  <c r="UKT232" i="6"/>
  <c r="UKU232" i="6"/>
  <c r="UKV232" i="6"/>
  <c r="UKW232" i="6"/>
  <c r="UKX232" i="6"/>
  <c r="UKY232" i="6"/>
  <c r="UKZ232" i="6"/>
  <c r="ULA232" i="6"/>
  <c r="ULB232" i="6"/>
  <c r="ULC232" i="6"/>
  <c r="ULD232" i="6"/>
  <c r="ULE232" i="6"/>
  <c r="ULF232" i="6"/>
  <c r="ULG232" i="6"/>
  <c r="ULH232" i="6"/>
  <c r="ULI232" i="6"/>
  <c r="ULJ232" i="6"/>
  <c r="ULK232" i="6"/>
  <c r="ULL232" i="6"/>
  <c r="ULM232" i="6"/>
  <c r="ULN232" i="6"/>
  <c r="ULO232" i="6"/>
  <c r="ULP232" i="6"/>
  <c r="ULQ232" i="6"/>
  <c r="ULR232" i="6"/>
  <c r="ULS232" i="6"/>
  <c r="ULT232" i="6"/>
  <c r="ULU232" i="6"/>
  <c r="ULV232" i="6"/>
  <c r="ULW232" i="6"/>
  <c r="ULX232" i="6"/>
  <c r="ULY232" i="6"/>
  <c r="ULZ232" i="6"/>
  <c r="UMA232" i="6"/>
  <c r="UMB232" i="6"/>
  <c r="UMC232" i="6"/>
  <c r="UMD232" i="6"/>
  <c r="UME232" i="6"/>
  <c r="UMF232" i="6"/>
  <c r="UMG232" i="6"/>
  <c r="UMH232" i="6"/>
  <c r="UMI232" i="6"/>
  <c r="UMJ232" i="6"/>
  <c r="UMK232" i="6"/>
  <c r="UML232" i="6"/>
  <c r="UMM232" i="6"/>
  <c r="UMN232" i="6"/>
  <c r="UMO232" i="6"/>
  <c r="UMP232" i="6"/>
  <c r="UMQ232" i="6"/>
  <c r="UMR232" i="6"/>
  <c r="UMS232" i="6"/>
  <c r="UMT232" i="6"/>
  <c r="UMU232" i="6"/>
  <c r="UMV232" i="6"/>
  <c r="UMW232" i="6"/>
  <c r="UMX232" i="6"/>
  <c r="UMY232" i="6"/>
  <c r="UMZ232" i="6"/>
  <c r="UNA232" i="6"/>
  <c r="UNB232" i="6"/>
  <c r="UNC232" i="6"/>
  <c r="UND232" i="6"/>
  <c r="UNE232" i="6"/>
  <c r="UNF232" i="6"/>
  <c r="UNG232" i="6"/>
  <c r="UNH232" i="6"/>
  <c r="UNI232" i="6"/>
  <c r="UNJ232" i="6"/>
  <c r="UNK232" i="6"/>
  <c r="UNL232" i="6"/>
  <c r="UNM232" i="6"/>
  <c r="UNN232" i="6"/>
  <c r="UNO232" i="6"/>
  <c r="UNP232" i="6"/>
  <c r="UNQ232" i="6"/>
  <c r="UNR232" i="6"/>
  <c r="UNS232" i="6"/>
  <c r="UNT232" i="6"/>
  <c r="UNU232" i="6"/>
  <c r="UNV232" i="6"/>
  <c r="UNW232" i="6"/>
  <c r="UNX232" i="6"/>
  <c r="UNY232" i="6"/>
  <c r="UNZ232" i="6"/>
  <c r="UOA232" i="6"/>
  <c r="UOB232" i="6"/>
  <c r="UOC232" i="6"/>
  <c r="UOD232" i="6"/>
  <c r="UOE232" i="6"/>
  <c r="UOF232" i="6"/>
  <c r="UOG232" i="6"/>
  <c r="UOH232" i="6"/>
  <c r="UOI232" i="6"/>
  <c r="UOJ232" i="6"/>
  <c r="UOK232" i="6"/>
  <c r="UOL232" i="6"/>
  <c r="UOM232" i="6"/>
  <c r="UON232" i="6"/>
  <c r="UOO232" i="6"/>
  <c r="UOP232" i="6"/>
  <c r="UOQ232" i="6"/>
  <c r="UOR232" i="6"/>
  <c r="UOS232" i="6"/>
  <c r="UOT232" i="6"/>
  <c r="UOU232" i="6"/>
  <c r="UOV232" i="6"/>
  <c r="UOW232" i="6"/>
  <c r="UOX232" i="6"/>
  <c r="UOY232" i="6"/>
  <c r="UOZ232" i="6"/>
  <c r="UPA232" i="6"/>
  <c r="UPB232" i="6"/>
  <c r="UPC232" i="6"/>
  <c r="UPD232" i="6"/>
  <c r="UPE232" i="6"/>
  <c r="UPF232" i="6"/>
  <c r="UPG232" i="6"/>
  <c r="UPH232" i="6"/>
  <c r="UPI232" i="6"/>
  <c r="UPJ232" i="6"/>
  <c r="UPK232" i="6"/>
  <c r="UPL232" i="6"/>
  <c r="UPM232" i="6"/>
  <c r="UPN232" i="6"/>
  <c r="UPO232" i="6"/>
  <c r="UPP232" i="6"/>
  <c r="UPQ232" i="6"/>
  <c r="UPR232" i="6"/>
  <c r="UPS232" i="6"/>
  <c r="UPT232" i="6"/>
  <c r="UPU232" i="6"/>
  <c r="UPV232" i="6"/>
  <c r="UPW232" i="6"/>
  <c r="UPX232" i="6"/>
  <c r="UPY232" i="6"/>
  <c r="UPZ232" i="6"/>
  <c r="UQA232" i="6"/>
  <c r="UQB232" i="6"/>
  <c r="UQC232" i="6"/>
  <c r="UQD232" i="6"/>
  <c r="UQE232" i="6"/>
  <c r="UQF232" i="6"/>
  <c r="UQG232" i="6"/>
  <c r="UQH232" i="6"/>
  <c r="UQI232" i="6"/>
  <c r="UQJ232" i="6"/>
  <c r="UQK232" i="6"/>
  <c r="UQL232" i="6"/>
  <c r="UQM232" i="6"/>
  <c r="UQN232" i="6"/>
  <c r="UQO232" i="6"/>
  <c r="UQP232" i="6"/>
  <c r="UQQ232" i="6"/>
  <c r="UQR232" i="6"/>
  <c r="UQS232" i="6"/>
  <c r="UQT232" i="6"/>
  <c r="UQU232" i="6"/>
  <c r="UQV232" i="6"/>
  <c r="UQW232" i="6"/>
  <c r="UQX232" i="6"/>
  <c r="UQY232" i="6"/>
  <c r="UQZ232" i="6"/>
  <c r="URA232" i="6"/>
  <c r="URB232" i="6"/>
  <c r="URC232" i="6"/>
  <c r="URD232" i="6"/>
  <c r="URE232" i="6"/>
  <c r="URF232" i="6"/>
  <c r="URG232" i="6"/>
  <c r="URH232" i="6"/>
  <c r="URI232" i="6"/>
  <c r="URJ232" i="6"/>
  <c r="URK232" i="6"/>
  <c r="URL232" i="6"/>
  <c r="URM232" i="6"/>
  <c r="URN232" i="6"/>
  <c r="URO232" i="6"/>
  <c r="URP232" i="6"/>
  <c r="URQ232" i="6"/>
  <c r="URR232" i="6"/>
  <c r="URS232" i="6"/>
  <c r="URT232" i="6"/>
  <c r="URU232" i="6"/>
  <c r="URV232" i="6"/>
  <c r="URW232" i="6"/>
  <c r="URX232" i="6"/>
  <c r="URY232" i="6"/>
  <c r="URZ232" i="6"/>
  <c r="USA232" i="6"/>
  <c r="USB232" i="6"/>
  <c r="USC232" i="6"/>
  <c r="USD232" i="6"/>
  <c r="USE232" i="6"/>
  <c r="USF232" i="6"/>
  <c r="USG232" i="6"/>
  <c r="USH232" i="6"/>
  <c r="USI232" i="6"/>
  <c r="USJ232" i="6"/>
  <c r="USK232" i="6"/>
  <c r="USL232" i="6"/>
  <c r="USM232" i="6"/>
  <c r="USN232" i="6"/>
  <c r="USO232" i="6"/>
  <c r="USP232" i="6"/>
  <c r="USQ232" i="6"/>
  <c r="USR232" i="6"/>
  <c r="USS232" i="6"/>
  <c r="UST232" i="6"/>
  <c r="USU232" i="6"/>
  <c r="USV232" i="6"/>
  <c r="USW232" i="6"/>
  <c r="USX232" i="6"/>
  <c r="USY232" i="6"/>
  <c r="USZ232" i="6"/>
  <c r="UTA232" i="6"/>
  <c r="UTB232" i="6"/>
  <c r="UTC232" i="6"/>
  <c r="UTD232" i="6"/>
  <c r="UTE232" i="6"/>
  <c r="UTF232" i="6"/>
  <c r="UTG232" i="6"/>
  <c r="UTH232" i="6"/>
  <c r="UTI232" i="6"/>
  <c r="UTJ232" i="6"/>
  <c r="UTK232" i="6"/>
  <c r="UTL232" i="6"/>
  <c r="UTM232" i="6"/>
  <c r="UTN232" i="6"/>
  <c r="UTO232" i="6"/>
  <c r="UTP232" i="6"/>
  <c r="UTQ232" i="6"/>
  <c r="UTR232" i="6"/>
  <c r="UTS232" i="6"/>
  <c r="UTT232" i="6"/>
  <c r="UTU232" i="6"/>
  <c r="UTV232" i="6"/>
  <c r="UTW232" i="6"/>
  <c r="UTX232" i="6"/>
  <c r="UTY232" i="6"/>
  <c r="UTZ232" i="6"/>
  <c r="UUA232" i="6"/>
  <c r="UUB232" i="6"/>
  <c r="UUC232" i="6"/>
  <c r="UUD232" i="6"/>
  <c r="UUE232" i="6"/>
  <c r="UUF232" i="6"/>
  <c r="UUG232" i="6"/>
  <c r="UUH232" i="6"/>
  <c r="UUI232" i="6"/>
  <c r="UUJ232" i="6"/>
  <c r="UUK232" i="6"/>
  <c r="UUL232" i="6"/>
  <c r="UUM232" i="6"/>
  <c r="UUN232" i="6"/>
  <c r="UUO232" i="6"/>
  <c r="UUP232" i="6"/>
  <c r="UUQ232" i="6"/>
  <c r="UUR232" i="6"/>
  <c r="UUS232" i="6"/>
  <c r="UUT232" i="6"/>
  <c r="UUU232" i="6"/>
  <c r="UUV232" i="6"/>
  <c r="UUW232" i="6"/>
  <c r="UUX232" i="6"/>
  <c r="UUY232" i="6"/>
  <c r="UUZ232" i="6"/>
  <c r="UVA232" i="6"/>
  <c r="UVB232" i="6"/>
  <c r="UVC232" i="6"/>
  <c r="UVD232" i="6"/>
  <c r="UVE232" i="6"/>
  <c r="UVF232" i="6"/>
  <c r="UVG232" i="6"/>
  <c r="UVH232" i="6"/>
  <c r="UVI232" i="6"/>
  <c r="UVJ232" i="6"/>
  <c r="UVK232" i="6"/>
  <c r="UVL232" i="6"/>
  <c r="UVM232" i="6"/>
  <c r="UVN232" i="6"/>
  <c r="UVO232" i="6"/>
  <c r="UVP232" i="6"/>
  <c r="UVQ232" i="6"/>
  <c r="UVR232" i="6"/>
  <c r="UVS232" i="6"/>
  <c r="UVT232" i="6"/>
  <c r="UVU232" i="6"/>
  <c r="UVV232" i="6"/>
  <c r="UVW232" i="6"/>
  <c r="UVX232" i="6"/>
  <c r="UVY232" i="6"/>
  <c r="UVZ232" i="6"/>
  <c r="UWA232" i="6"/>
  <c r="UWB232" i="6"/>
  <c r="UWC232" i="6"/>
  <c r="UWD232" i="6"/>
  <c r="UWE232" i="6"/>
  <c r="UWF232" i="6"/>
  <c r="UWG232" i="6"/>
  <c r="UWH232" i="6"/>
  <c r="UWI232" i="6"/>
  <c r="UWJ232" i="6"/>
  <c r="UWK232" i="6"/>
  <c r="UWL232" i="6"/>
  <c r="UWM232" i="6"/>
  <c r="UWN232" i="6"/>
  <c r="UWO232" i="6"/>
  <c r="UWP232" i="6"/>
  <c r="UWQ232" i="6"/>
  <c r="UWR232" i="6"/>
  <c r="UWS232" i="6"/>
  <c r="UWT232" i="6"/>
  <c r="UWU232" i="6"/>
  <c r="UWV232" i="6"/>
  <c r="UWW232" i="6"/>
  <c r="UWX232" i="6"/>
  <c r="UWY232" i="6"/>
  <c r="UWZ232" i="6"/>
  <c r="UXA232" i="6"/>
  <c r="UXB232" i="6"/>
  <c r="UXC232" i="6"/>
  <c r="UXD232" i="6"/>
  <c r="UXE232" i="6"/>
  <c r="UXF232" i="6"/>
  <c r="UXG232" i="6"/>
  <c r="UXH232" i="6"/>
  <c r="UXI232" i="6"/>
  <c r="UXJ232" i="6"/>
  <c r="UXK232" i="6"/>
  <c r="UXL232" i="6"/>
  <c r="UXM232" i="6"/>
  <c r="UXN232" i="6"/>
  <c r="UXO232" i="6"/>
  <c r="UXP232" i="6"/>
  <c r="UXQ232" i="6"/>
  <c r="UXR232" i="6"/>
  <c r="UXS232" i="6"/>
  <c r="UXT232" i="6"/>
  <c r="UXU232" i="6"/>
  <c r="UXV232" i="6"/>
  <c r="UXW232" i="6"/>
  <c r="UXX232" i="6"/>
  <c r="UXY232" i="6"/>
  <c r="UXZ232" i="6"/>
  <c r="UYA232" i="6"/>
  <c r="UYB232" i="6"/>
  <c r="UYC232" i="6"/>
  <c r="UYD232" i="6"/>
  <c r="UYE232" i="6"/>
  <c r="UYF232" i="6"/>
  <c r="UYG232" i="6"/>
  <c r="UYH232" i="6"/>
  <c r="UYI232" i="6"/>
  <c r="UYJ232" i="6"/>
  <c r="UYK232" i="6"/>
  <c r="UYL232" i="6"/>
  <c r="UYM232" i="6"/>
  <c r="UYN232" i="6"/>
  <c r="UYO232" i="6"/>
  <c r="UYP232" i="6"/>
  <c r="UYQ232" i="6"/>
  <c r="UYR232" i="6"/>
  <c r="UYS232" i="6"/>
  <c r="UYT232" i="6"/>
  <c r="UYU232" i="6"/>
  <c r="UYV232" i="6"/>
  <c r="UYW232" i="6"/>
  <c r="UYX232" i="6"/>
  <c r="UYY232" i="6"/>
  <c r="UYZ232" i="6"/>
  <c r="UZA232" i="6"/>
  <c r="UZB232" i="6"/>
  <c r="UZC232" i="6"/>
  <c r="UZD232" i="6"/>
  <c r="UZE232" i="6"/>
  <c r="UZF232" i="6"/>
  <c r="UZG232" i="6"/>
  <c r="UZH232" i="6"/>
  <c r="UZI232" i="6"/>
  <c r="UZJ232" i="6"/>
  <c r="UZK232" i="6"/>
  <c r="UZL232" i="6"/>
  <c r="UZM232" i="6"/>
  <c r="UZN232" i="6"/>
  <c r="UZO232" i="6"/>
  <c r="UZP232" i="6"/>
  <c r="UZQ232" i="6"/>
  <c r="UZR232" i="6"/>
  <c r="UZS232" i="6"/>
  <c r="UZT232" i="6"/>
  <c r="UZU232" i="6"/>
  <c r="UZV232" i="6"/>
  <c r="UZW232" i="6"/>
  <c r="UZX232" i="6"/>
  <c r="UZY232" i="6"/>
  <c r="UZZ232" i="6"/>
  <c r="VAA232" i="6"/>
  <c r="VAB232" i="6"/>
  <c r="VAC232" i="6"/>
  <c r="VAD232" i="6"/>
  <c r="VAE232" i="6"/>
  <c r="VAF232" i="6"/>
  <c r="VAG232" i="6"/>
  <c r="VAH232" i="6"/>
  <c r="VAI232" i="6"/>
  <c r="VAJ232" i="6"/>
  <c r="VAK232" i="6"/>
  <c r="VAL232" i="6"/>
  <c r="VAM232" i="6"/>
  <c r="VAN232" i="6"/>
  <c r="VAO232" i="6"/>
  <c r="VAP232" i="6"/>
  <c r="VAQ232" i="6"/>
  <c r="VAR232" i="6"/>
  <c r="VAS232" i="6"/>
  <c r="VAT232" i="6"/>
  <c r="VAU232" i="6"/>
  <c r="VAV232" i="6"/>
  <c r="VAW232" i="6"/>
  <c r="VAX232" i="6"/>
  <c r="VAY232" i="6"/>
  <c r="VAZ232" i="6"/>
  <c r="VBA232" i="6"/>
  <c r="VBB232" i="6"/>
  <c r="VBC232" i="6"/>
  <c r="VBD232" i="6"/>
  <c r="VBE232" i="6"/>
  <c r="VBF232" i="6"/>
  <c r="VBG232" i="6"/>
  <c r="VBH232" i="6"/>
  <c r="VBI232" i="6"/>
  <c r="VBJ232" i="6"/>
  <c r="VBK232" i="6"/>
  <c r="VBL232" i="6"/>
  <c r="VBM232" i="6"/>
  <c r="VBN232" i="6"/>
  <c r="VBO232" i="6"/>
  <c r="VBP232" i="6"/>
  <c r="VBQ232" i="6"/>
  <c r="VBR232" i="6"/>
  <c r="VBS232" i="6"/>
  <c r="VBT232" i="6"/>
  <c r="VBU232" i="6"/>
  <c r="VBV232" i="6"/>
  <c r="VBW232" i="6"/>
  <c r="VBX232" i="6"/>
  <c r="VBY232" i="6"/>
  <c r="VBZ232" i="6"/>
  <c r="VCA232" i="6"/>
  <c r="VCB232" i="6"/>
  <c r="VCC232" i="6"/>
  <c r="VCD232" i="6"/>
  <c r="VCE232" i="6"/>
  <c r="VCF232" i="6"/>
  <c r="VCG232" i="6"/>
  <c r="VCH232" i="6"/>
  <c r="VCI232" i="6"/>
  <c r="VCJ232" i="6"/>
  <c r="VCK232" i="6"/>
  <c r="VCL232" i="6"/>
  <c r="VCM232" i="6"/>
  <c r="VCN232" i="6"/>
  <c r="VCO232" i="6"/>
  <c r="VCP232" i="6"/>
  <c r="VCQ232" i="6"/>
  <c r="VCR232" i="6"/>
  <c r="VCS232" i="6"/>
  <c r="VCT232" i="6"/>
  <c r="VCU232" i="6"/>
  <c r="VCV232" i="6"/>
  <c r="VCW232" i="6"/>
  <c r="VCX232" i="6"/>
  <c r="VCY232" i="6"/>
  <c r="VCZ232" i="6"/>
  <c r="VDA232" i="6"/>
  <c r="VDB232" i="6"/>
  <c r="VDC232" i="6"/>
  <c r="VDD232" i="6"/>
  <c r="VDE232" i="6"/>
  <c r="VDF232" i="6"/>
  <c r="VDG232" i="6"/>
  <c r="VDH232" i="6"/>
  <c r="VDI232" i="6"/>
  <c r="VDJ232" i="6"/>
  <c r="VDK232" i="6"/>
  <c r="VDL232" i="6"/>
  <c r="VDM232" i="6"/>
  <c r="VDN232" i="6"/>
  <c r="VDO232" i="6"/>
  <c r="VDP232" i="6"/>
  <c r="VDQ232" i="6"/>
  <c r="VDR232" i="6"/>
  <c r="VDS232" i="6"/>
  <c r="VDT232" i="6"/>
  <c r="VDU232" i="6"/>
  <c r="VDV232" i="6"/>
  <c r="VDW232" i="6"/>
  <c r="VDX232" i="6"/>
  <c r="VDY232" i="6"/>
  <c r="VDZ232" i="6"/>
  <c r="VEA232" i="6"/>
  <c r="VEB232" i="6"/>
  <c r="VEC232" i="6"/>
  <c r="VED232" i="6"/>
  <c r="VEE232" i="6"/>
  <c r="VEF232" i="6"/>
  <c r="VEG232" i="6"/>
  <c r="VEH232" i="6"/>
  <c r="VEI232" i="6"/>
  <c r="VEJ232" i="6"/>
  <c r="VEK232" i="6"/>
  <c r="VEL232" i="6"/>
  <c r="VEM232" i="6"/>
  <c r="VEN232" i="6"/>
  <c r="VEO232" i="6"/>
  <c r="VEP232" i="6"/>
  <c r="VEQ232" i="6"/>
  <c r="VER232" i="6"/>
  <c r="VES232" i="6"/>
  <c r="VET232" i="6"/>
  <c r="VEU232" i="6"/>
  <c r="VEV232" i="6"/>
  <c r="VEW232" i="6"/>
  <c r="VEX232" i="6"/>
  <c r="VEY232" i="6"/>
  <c r="VEZ232" i="6"/>
  <c r="VFA232" i="6"/>
  <c r="VFB232" i="6"/>
  <c r="VFC232" i="6"/>
  <c r="VFD232" i="6"/>
  <c r="VFE232" i="6"/>
  <c r="VFF232" i="6"/>
  <c r="VFG232" i="6"/>
  <c r="VFH232" i="6"/>
  <c r="VFI232" i="6"/>
  <c r="VFJ232" i="6"/>
  <c r="VFK232" i="6"/>
  <c r="VFL232" i="6"/>
  <c r="VFM232" i="6"/>
  <c r="VFN232" i="6"/>
  <c r="VFO232" i="6"/>
  <c r="VFP232" i="6"/>
  <c r="VFQ232" i="6"/>
  <c r="VFR232" i="6"/>
  <c r="VFS232" i="6"/>
  <c r="VFT232" i="6"/>
  <c r="VFU232" i="6"/>
  <c r="VFV232" i="6"/>
  <c r="VFW232" i="6"/>
  <c r="VFX232" i="6"/>
  <c r="VFY232" i="6"/>
  <c r="VFZ232" i="6"/>
  <c r="VGA232" i="6"/>
  <c r="VGB232" i="6"/>
  <c r="VGC232" i="6"/>
  <c r="VGD232" i="6"/>
  <c r="VGE232" i="6"/>
  <c r="VGF232" i="6"/>
  <c r="VGG232" i="6"/>
  <c r="VGH232" i="6"/>
  <c r="VGI232" i="6"/>
  <c r="VGJ232" i="6"/>
  <c r="VGK232" i="6"/>
  <c r="VGL232" i="6"/>
  <c r="VGM232" i="6"/>
  <c r="VGN232" i="6"/>
  <c r="VGO232" i="6"/>
  <c r="VGP232" i="6"/>
  <c r="VGQ232" i="6"/>
  <c r="VGR232" i="6"/>
  <c r="VGS232" i="6"/>
  <c r="VGT232" i="6"/>
  <c r="VGU232" i="6"/>
  <c r="VGV232" i="6"/>
  <c r="VGW232" i="6"/>
  <c r="VGX232" i="6"/>
  <c r="VGY232" i="6"/>
  <c r="VGZ232" i="6"/>
  <c r="VHA232" i="6"/>
  <c r="VHB232" i="6"/>
  <c r="VHC232" i="6"/>
  <c r="VHD232" i="6"/>
  <c r="VHE232" i="6"/>
  <c r="VHF232" i="6"/>
  <c r="VHG232" i="6"/>
  <c r="VHH232" i="6"/>
  <c r="VHI232" i="6"/>
  <c r="VHJ232" i="6"/>
  <c r="VHK232" i="6"/>
  <c r="VHL232" i="6"/>
  <c r="VHM232" i="6"/>
  <c r="VHN232" i="6"/>
  <c r="VHO232" i="6"/>
  <c r="VHP232" i="6"/>
  <c r="VHQ232" i="6"/>
  <c r="VHR232" i="6"/>
  <c r="VHS232" i="6"/>
  <c r="VHT232" i="6"/>
  <c r="VHU232" i="6"/>
  <c r="VHV232" i="6"/>
  <c r="VHW232" i="6"/>
  <c r="VHX232" i="6"/>
  <c r="VHY232" i="6"/>
  <c r="VHZ232" i="6"/>
  <c r="VIA232" i="6"/>
  <c r="VIB232" i="6"/>
  <c r="VIC232" i="6"/>
  <c r="VID232" i="6"/>
  <c r="VIE232" i="6"/>
  <c r="VIF232" i="6"/>
  <c r="VIG232" i="6"/>
  <c r="VIH232" i="6"/>
  <c r="VII232" i="6"/>
  <c r="VIJ232" i="6"/>
  <c r="VIK232" i="6"/>
  <c r="VIL232" i="6"/>
  <c r="VIM232" i="6"/>
  <c r="VIN232" i="6"/>
  <c r="VIO232" i="6"/>
  <c r="VIP232" i="6"/>
  <c r="VIQ232" i="6"/>
  <c r="VIR232" i="6"/>
  <c r="VIS232" i="6"/>
  <c r="VIT232" i="6"/>
  <c r="VIU232" i="6"/>
  <c r="VIV232" i="6"/>
  <c r="VIW232" i="6"/>
  <c r="VIX232" i="6"/>
  <c r="VIY232" i="6"/>
  <c r="VIZ232" i="6"/>
  <c r="VJA232" i="6"/>
  <c r="VJB232" i="6"/>
  <c r="VJC232" i="6"/>
  <c r="VJD232" i="6"/>
  <c r="VJE232" i="6"/>
  <c r="VJF232" i="6"/>
  <c r="VJG232" i="6"/>
  <c r="VJH232" i="6"/>
  <c r="VJI232" i="6"/>
  <c r="VJJ232" i="6"/>
  <c r="VJK232" i="6"/>
  <c r="VJL232" i="6"/>
  <c r="VJM232" i="6"/>
  <c r="VJN232" i="6"/>
  <c r="VJO232" i="6"/>
  <c r="VJP232" i="6"/>
  <c r="VJQ232" i="6"/>
  <c r="VJR232" i="6"/>
  <c r="VJS232" i="6"/>
  <c r="VJT232" i="6"/>
  <c r="VJU232" i="6"/>
  <c r="VJV232" i="6"/>
  <c r="VJW232" i="6"/>
  <c r="VJX232" i="6"/>
  <c r="VJY232" i="6"/>
  <c r="VJZ232" i="6"/>
  <c r="VKA232" i="6"/>
  <c r="VKB232" i="6"/>
  <c r="VKC232" i="6"/>
  <c r="VKD232" i="6"/>
  <c r="VKE232" i="6"/>
  <c r="VKF232" i="6"/>
  <c r="VKG232" i="6"/>
  <c r="VKH232" i="6"/>
  <c r="VKI232" i="6"/>
  <c r="VKJ232" i="6"/>
  <c r="VKK232" i="6"/>
  <c r="VKL232" i="6"/>
  <c r="VKM232" i="6"/>
  <c r="VKN232" i="6"/>
  <c r="VKO232" i="6"/>
  <c r="VKP232" i="6"/>
  <c r="VKQ232" i="6"/>
  <c r="VKR232" i="6"/>
  <c r="VKS232" i="6"/>
  <c r="VKT232" i="6"/>
  <c r="VKU232" i="6"/>
  <c r="VKV232" i="6"/>
  <c r="VKW232" i="6"/>
  <c r="VKX232" i="6"/>
  <c r="VKY232" i="6"/>
  <c r="VKZ232" i="6"/>
  <c r="VLA232" i="6"/>
  <c r="VLB232" i="6"/>
  <c r="VLC232" i="6"/>
  <c r="VLD232" i="6"/>
  <c r="VLE232" i="6"/>
  <c r="VLF232" i="6"/>
  <c r="VLG232" i="6"/>
  <c r="VLH232" i="6"/>
  <c r="VLI232" i="6"/>
  <c r="VLJ232" i="6"/>
  <c r="VLK232" i="6"/>
  <c r="VLL232" i="6"/>
  <c r="VLM232" i="6"/>
  <c r="VLN232" i="6"/>
  <c r="VLO232" i="6"/>
  <c r="VLP232" i="6"/>
  <c r="VLQ232" i="6"/>
  <c r="VLR232" i="6"/>
  <c r="VLS232" i="6"/>
  <c r="VLT232" i="6"/>
  <c r="VLU232" i="6"/>
  <c r="VLV232" i="6"/>
  <c r="VLW232" i="6"/>
  <c r="VLX232" i="6"/>
  <c r="VLY232" i="6"/>
  <c r="VLZ232" i="6"/>
  <c r="VMA232" i="6"/>
  <c r="VMB232" i="6"/>
  <c r="VMC232" i="6"/>
  <c r="VMD232" i="6"/>
  <c r="VME232" i="6"/>
  <c r="VMF232" i="6"/>
  <c r="VMG232" i="6"/>
  <c r="VMH232" i="6"/>
  <c r="VMI232" i="6"/>
  <c r="VMJ232" i="6"/>
  <c r="VMK232" i="6"/>
  <c r="VML232" i="6"/>
  <c r="VMM232" i="6"/>
  <c r="VMN232" i="6"/>
  <c r="VMO232" i="6"/>
  <c r="VMP232" i="6"/>
  <c r="VMQ232" i="6"/>
  <c r="VMR232" i="6"/>
  <c r="VMS232" i="6"/>
  <c r="VMT232" i="6"/>
  <c r="VMU232" i="6"/>
  <c r="VMV232" i="6"/>
  <c r="VMW232" i="6"/>
  <c r="VMX232" i="6"/>
  <c r="VMY232" i="6"/>
  <c r="VMZ232" i="6"/>
  <c r="VNA232" i="6"/>
  <c r="VNB232" i="6"/>
  <c r="VNC232" i="6"/>
  <c r="VND232" i="6"/>
  <c r="VNE232" i="6"/>
  <c r="VNF232" i="6"/>
  <c r="VNG232" i="6"/>
  <c r="VNH232" i="6"/>
  <c r="VNI232" i="6"/>
  <c r="VNJ232" i="6"/>
  <c r="VNK232" i="6"/>
  <c r="VNL232" i="6"/>
  <c r="VNM232" i="6"/>
  <c r="VNN232" i="6"/>
  <c r="VNO232" i="6"/>
  <c r="VNP232" i="6"/>
  <c r="VNQ232" i="6"/>
  <c r="VNR232" i="6"/>
  <c r="VNS232" i="6"/>
  <c r="VNT232" i="6"/>
  <c r="VNU232" i="6"/>
  <c r="VNV232" i="6"/>
  <c r="VNW232" i="6"/>
  <c r="VNX232" i="6"/>
  <c r="VNY232" i="6"/>
  <c r="VNZ232" i="6"/>
  <c r="VOA232" i="6"/>
  <c r="VOB232" i="6"/>
  <c r="VOC232" i="6"/>
  <c r="VOD232" i="6"/>
  <c r="VOE232" i="6"/>
  <c r="VOF232" i="6"/>
  <c r="VOG232" i="6"/>
  <c r="VOH232" i="6"/>
  <c r="VOI232" i="6"/>
  <c r="VOJ232" i="6"/>
  <c r="VOK232" i="6"/>
  <c r="VOL232" i="6"/>
  <c r="VOM232" i="6"/>
  <c r="VON232" i="6"/>
  <c r="VOO232" i="6"/>
  <c r="VOP232" i="6"/>
  <c r="VOQ232" i="6"/>
  <c r="VOR232" i="6"/>
  <c r="VOS232" i="6"/>
  <c r="VOT232" i="6"/>
  <c r="VOU232" i="6"/>
  <c r="VOV232" i="6"/>
  <c r="VOW232" i="6"/>
  <c r="VOX232" i="6"/>
  <c r="VOY232" i="6"/>
  <c r="VOZ232" i="6"/>
  <c r="VPA232" i="6"/>
  <c r="VPB232" i="6"/>
  <c r="VPC232" i="6"/>
  <c r="VPD232" i="6"/>
  <c r="VPE232" i="6"/>
  <c r="VPF232" i="6"/>
  <c r="VPG232" i="6"/>
  <c r="VPH232" i="6"/>
  <c r="VPI232" i="6"/>
  <c r="VPJ232" i="6"/>
  <c r="VPK232" i="6"/>
  <c r="VPL232" i="6"/>
  <c r="VPM232" i="6"/>
  <c r="VPN232" i="6"/>
  <c r="VPO232" i="6"/>
  <c r="VPP232" i="6"/>
  <c r="VPQ232" i="6"/>
  <c r="VPR232" i="6"/>
  <c r="VPS232" i="6"/>
  <c r="VPT232" i="6"/>
  <c r="VPU232" i="6"/>
  <c r="VPV232" i="6"/>
  <c r="VPW232" i="6"/>
  <c r="VPX232" i="6"/>
  <c r="VPY232" i="6"/>
  <c r="VPZ232" i="6"/>
  <c r="VQA232" i="6"/>
  <c r="VQB232" i="6"/>
  <c r="VQC232" i="6"/>
  <c r="VQD232" i="6"/>
  <c r="VQE232" i="6"/>
  <c r="VQF232" i="6"/>
  <c r="VQG232" i="6"/>
  <c r="VQH232" i="6"/>
  <c r="VQI232" i="6"/>
  <c r="VQJ232" i="6"/>
  <c r="VQK232" i="6"/>
  <c r="VQL232" i="6"/>
  <c r="VQM232" i="6"/>
  <c r="VQN232" i="6"/>
  <c r="VQO232" i="6"/>
  <c r="VQP232" i="6"/>
  <c r="VQQ232" i="6"/>
  <c r="VQR232" i="6"/>
  <c r="VQS232" i="6"/>
  <c r="VQT232" i="6"/>
  <c r="VQU232" i="6"/>
  <c r="VQV232" i="6"/>
  <c r="VQW232" i="6"/>
  <c r="VQX232" i="6"/>
  <c r="VQY232" i="6"/>
  <c r="VQZ232" i="6"/>
  <c r="VRA232" i="6"/>
  <c r="VRB232" i="6"/>
  <c r="VRC232" i="6"/>
  <c r="VRD232" i="6"/>
  <c r="VRE232" i="6"/>
  <c r="VRF232" i="6"/>
  <c r="VRG232" i="6"/>
  <c r="VRH232" i="6"/>
  <c r="VRI232" i="6"/>
  <c r="VRJ232" i="6"/>
  <c r="VRK232" i="6"/>
  <c r="VRL232" i="6"/>
  <c r="VRM232" i="6"/>
  <c r="VRN232" i="6"/>
  <c r="VRO232" i="6"/>
  <c r="VRP232" i="6"/>
  <c r="VRQ232" i="6"/>
  <c r="VRR232" i="6"/>
  <c r="VRS232" i="6"/>
  <c r="VRT232" i="6"/>
  <c r="VRU232" i="6"/>
  <c r="VRV232" i="6"/>
  <c r="VRW232" i="6"/>
  <c r="VRX232" i="6"/>
  <c r="VRY232" i="6"/>
  <c r="VRZ232" i="6"/>
  <c r="VSA232" i="6"/>
  <c r="VSB232" i="6"/>
  <c r="VSC232" i="6"/>
  <c r="VSD232" i="6"/>
  <c r="VSE232" i="6"/>
  <c r="VSF232" i="6"/>
  <c r="VSG232" i="6"/>
  <c r="VSH232" i="6"/>
  <c r="VSI232" i="6"/>
  <c r="VSJ232" i="6"/>
  <c r="VSK232" i="6"/>
  <c r="VSL232" i="6"/>
  <c r="VSM232" i="6"/>
  <c r="VSN232" i="6"/>
  <c r="VSO232" i="6"/>
  <c r="VSP232" i="6"/>
  <c r="VSQ232" i="6"/>
  <c r="VSR232" i="6"/>
  <c r="VSS232" i="6"/>
  <c r="VST232" i="6"/>
  <c r="VSU232" i="6"/>
  <c r="VSV232" i="6"/>
  <c r="VSW232" i="6"/>
  <c r="VSX232" i="6"/>
  <c r="VSY232" i="6"/>
  <c r="VSZ232" i="6"/>
  <c r="VTA232" i="6"/>
  <c r="VTB232" i="6"/>
  <c r="VTC232" i="6"/>
  <c r="VTD232" i="6"/>
  <c r="VTE232" i="6"/>
  <c r="VTF232" i="6"/>
  <c r="VTG232" i="6"/>
  <c r="VTH232" i="6"/>
  <c r="VTI232" i="6"/>
  <c r="VTJ232" i="6"/>
  <c r="VTK232" i="6"/>
  <c r="VTL232" i="6"/>
  <c r="VTM232" i="6"/>
  <c r="VTN232" i="6"/>
  <c r="VTO232" i="6"/>
  <c r="VTP232" i="6"/>
  <c r="VTQ232" i="6"/>
  <c r="VTR232" i="6"/>
  <c r="VTS232" i="6"/>
  <c r="VTT232" i="6"/>
  <c r="VTU232" i="6"/>
  <c r="VTV232" i="6"/>
  <c r="VTW232" i="6"/>
  <c r="VTX232" i="6"/>
  <c r="VTY232" i="6"/>
  <c r="VTZ232" i="6"/>
  <c r="VUA232" i="6"/>
  <c r="VUB232" i="6"/>
  <c r="VUC232" i="6"/>
  <c r="VUD232" i="6"/>
  <c r="VUE232" i="6"/>
  <c r="VUF232" i="6"/>
  <c r="VUG232" i="6"/>
  <c r="VUH232" i="6"/>
  <c r="VUI232" i="6"/>
  <c r="VUJ232" i="6"/>
  <c r="VUK232" i="6"/>
  <c r="VUL232" i="6"/>
  <c r="VUM232" i="6"/>
  <c r="VUN232" i="6"/>
  <c r="VUO232" i="6"/>
  <c r="VUP232" i="6"/>
  <c r="VUQ232" i="6"/>
  <c r="VUR232" i="6"/>
  <c r="VUS232" i="6"/>
  <c r="VUT232" i="6"/>
  <c r="VUU232" i="6"/>
  <c r="VUV232" i="6"/>
  <c r="VUW232" i="6"/>
  <c r="VUX232" i="6"/>
  <c r="VUY232" i="6"/>
  <c r="VUZ232" i="6"/>
  <c r="VVA232" i="6"/>
  <c r="VVB232" i="6"/>
  <c r="VVC232" i="6"/>
  <c r="VVD232" i="6"/>
  <c r="VVE232" i="6"/>
  <c r="VVF232" i="6"/>
  <c r="VVG232" i="6"/>
  <c r="VVH232" i="6"/>
  <c r="VVI232" i="6"/>
  <c r="VVJ232" i="6"/>
  <c r="VVK232" i="6"/>
  <c r="VVL232" i="6"/>
  <c r="VVM232" i="6"/>
  <c r="VVN232" i="6"/>
  <c r="VVO232" i="6"/>
  <c r="VVP232" i="6"/>
  <c r="VVQ232" i="6"/>
  <c r="VVR232" i="6"/>
  <c r="VVS232" i="6"/>
  <c r="VVT232" i="6"/>
  <c r="VVU232" i="6"/>
  <c r="VVV232" i="6"/>
  <c r="VVW232" i="6"/>
  <c r="VVX232" i="6"/>
  <c r="VVY232" i="6"/>
  <c r="VVZ232" i="6"/>
  <c r="VWA232" i="6"/>
  <c r="VWB232" i="6"/>
  <c r="VWC232" i="6"/>
  <c r="VWD232" i="6"/>
  <c r="VWE232" i="6"/>
  <c r="VWF232" i="6"/>
  <c r="VWG232" i="6"/>
  <c r="VWH232" i="6"/>
  <c r="VWI232" i="6"/>
  <c r="VWJ232" i="6"/>
  <c r="VWK232" i="6"/>
  <c r="VWL232" i="6"/>
  <c r="VWM232" i="6"/>
  <c r="VWN232" i="6"/>
  <c r="VWO232" i="6"/>
  <c r="VWP232" i="6"/>
  <c r="VWQ232" i="6"/>
  <c r="VWR232" i="6"/>
  <c r="VWS232" i="6"/>
  <c r="VWT232" i="6"/>
  <c r="VWU232" i="6"/>
  <c r="VWV232" i="6"/>
  <c r="VWW232" i="6"/>
  <c r="VWX232" i="6"/>
  <c r="VWY232" i="6"/>
  <c r="VWZ232" i="6"/>
  <c r="VXA232" i="6"/>
  <c r="VXB232" i="6"/>
  <c r="VXC232" i="6"/>
  <c r="VXD232" i="6"/>
  <c r="VXE232" i="6"/>
  <c r="VXF232" i="6"/>
  <c r="VXG232" i="6"/>
  <c r="VXH232" i="6"/>
  <c r="VXI232" i="6"/>
  <c r="VXJ232" i="6"/>
  <c r="VXK232" i="6"/>
  <c r="VXL232" i="6"/>
  <c r="VXM232" i="6"/>
  <c r="VXN232" i="6"/>
  <c r="VXO232" i="6"/>
  <c r="VXP232" i="6"/>
  <c r="VXQ232" i="6"/>
  <c r="VXR232" i="6"/>
  <c r="VXS232" i="6"/>
  <c r="VXT232" i="6"/>
  <c r="VXU232" i="6"/>
  <c r="VXV232" i="6"/>
  <c r="VXW232" i="6"/>
  <c r="VXX232" i="6"/>
  <c r="VXY232" i="6"/>
  <c r="VXZ232" i="6"/>
  <c r="VYA232" i="6"/>
  <c r="VYB232" i="6"/>
  <c r="VYC232" i="6"/>
  <c r="VYD232" i="6"/>
  <c r="VYE232" i="6"/>
  <c r="VYF232" i="6"/>
  <c r="VYG232" i="6"/>
  <c r="VYH232" i="6"/>
  <c r="VYI232" i="6"/>
  <c r="VYJ232" i="6"/>
  <c r="VYK232" i="6"/>
  <c r="VYL232" i="6"/>
  <c r="VYM232" i="6"/>
  <c r="VYN232" i="6"/>
  <c r="VYO232" i="6"/>
  <c r="VYP232" i="6"/>
  <c r="VYQ232" i="6"/>
  <c r="VYR232" i="6"/>
  <c r="VYS232" i="6"/>
  <c r="VYT232" i="6"/>
  <c r="VYU232" i="6"/>
  <c r="VYV232" i="6"/>
  <c r="VYW232" i="6"/>
  <c r="VYX232" i="6"/>
  <c r="VYY232" i="6"/>
  <c r="VYZ232" i="6"/>
  <c r="VZA232" i="6"/>
  <c r="VZB232" i="6"/>
  <c r="VZC232" i="6"/>
  <c r="VZD232" i="6"/>
  <c r="VZE232" i="6"/>
  <c r="VZF232" i="6"/>
  <c r="VZG232" i="6"/>
  <c r="VZH232" i="6"/>
  <c r="VZI232" i="6"/>
  <c r="VZJ232" i="6"/>
  <c r="VZK232" i="6"/>
  <c r="VZL232" i="6"/>
  <c r="VZM232" i="6"/>
  <c r="VZN232" i="6"/>
  <c r="VZO232" i="6"/>
  <c r="VZP232" i="6"/>
  <c r="VZQ232" i="6"/>
  <c r="VZR232" i="6"/>
  <c r="VZS232" i="6"/>
  <c r="VZT232" i="6"/>
  <c r="VZU232" i="6"/>
  <c r="VZV232" i="6"/>
  <c r="VZW232" i="6"/>
  <c r="VZX232" i="6"/>
  <c r="VZY232" i="6"/>
  <c r="VZZ232" i="6"/>
  <c r="WAA232" i="6"/>
  <c r="WAB232" i="6"/>
  <c r="WAC232" i="6"/>
  <c r="WAD232" i="6"/>
  <c r="WAE232" i="6"/>
  <c r="WAF232" i="6"/>
  <c r="WAG232" i="6"/>
  <c r="WAH232" i="6"/>
  <c r="WAI232" i="6"/>
  <c r="WAJ232" i="6"/>
  <c r="WAK232" i="6"/>
  <c r="WAL232" i="6"/>
  <c r="WAM232" i="6"/>
  <c r="WAN232" i="6"/>
  <c r="WAO232" i="6"/>
  <c r="WAP232" i="6"/>
  <c r="WAQ232" i="6"/>
  <c r="WAR232" i="6"/>
  <c r="WAS232" i="6"/>
  <c r="WAT232" i="6"/>
  <c r="WAU232" i="6"/>
  <c r="WAV232" i="6"/>
  <c r="WAW232" i="6"/>
  <c r="WAX232" i="6"/>
  <c r="WAY232" i="6"/>
  <c r="WAZ232" i="6"/>
  <c r="WBA232" i="6"/>
  <c r="WBB232" i="6"/>
  <c r="WBC232" i="6"/>
  <c r="WBD232" i="6"/>
  <c r="WBE232" i="6"/>
  <c r="WBF232" i="6"/>
  <c r="WBG232" i="6"/>
  <c r="WBH232" i="6"/>
  <c r="WBI232" i="6"/>
  <c r="WBJ232" i="6"/>
  <c r="WBK232" i="6"/>
  <c r="WBL232" i="6"/>
  <c r="WBM232" i="6"/>
  <c r="WBN232" i="6"/>
  <c r="WBO232" i="6"/>
  <c r="WBP232" i="6"/>
  <c r="WBQ232" i="6"/>
  <c r="WBR232" i="6"/>
  <c r="WBS232" i="6"/>
  <c r="WBT232" i="6"/>
  <c r="WBU232" i="6"/>
  <c r="WBV232" i="6"/>
  <c r="WBW232" i="6"/>
  <c r="WBX232" i="6"/>
  <c r="WBY232" i="6"/>
  <c r="WBZ232" i="6"/>
  <c r="WCA232" i="6"/>
  <c r="WCB232" i="6"/>
  <c r="WCC232" i="6"/>
  <c r="WCD232" i="6"/>
  <c r="WCE232" i="6"/>
  <c r="WCF232" i="6"/>
  <c r="WCG232" i="6"/>
  <c r="WCH232" i="6"/>
  <c r="WCI232" i="6"/>
  <c r="WCJ232" i="6"/>
  <c r="WCK232" i="6"/>
  <c r="WCL232" i="6"/>
  <c r="WCM232" i="6"/>
  <c r="WCN232" i="6"/>
  <c r="WCO232" i="6"/>
  <c r="WCP232" i="6"/>
  <c r="WCQ232" i="6"/>
  <c r="WCR232" i="6"/>
  <c r="WCS232" i="6"/>
  <c r="WCT232" i="6"/>
  <c r="WCU232" i="6"/>
  <c r="WCV232" i="6"/>
  <c r="WCW232" i="6"/>
  <c r="WCX232" i="6"/>
  <c r="WCY232" i="6"/>
  <c r="WCZ232" i="6"/>
  <c r="WDA232" i="6"/>
  <c r="WDB232" i="6"/>
  <c r="WDC232" i="6"/>
  <c r="WDD232" i="6"/>
  <c r="WDE232" i="6"/>
  <c r="WDF232" i="6"/>
  <c r="WDG232" i="6"/>
  <c r="WDH232" i="6"/>
  <c r="WDI232" i="6"/>
  <c r="WDJ232" i="6"/>
  <c r="WDK232" i="6"/>
  <c r="WDL232" i="6"/>
  <c r="WDM232" i="6"/>
  <c r="WDN232" i="6"/>
  <c r="WDO232" i="6"/>
  <c r="WDP232" i="6"/>
  <c r="WDQ232" i="6"/>
  <c r="WDR232" i="6"/>
  <c r="WDS232" i="6"/>
  <c r="WDT232" i="6"/>
  <c r="WDU232" i="6"/>
  <c r="WDV232" i="6"/>
  <c r="WDW232" i="6"/>
  <c r="WDX232" i="6"/>
  <c r="WDY232" i="6"/>
  <c r="WDZ232" i="6"/>
  <c r="WEA232" i="6"/>
  <c r="WEB232" i="6"/>
  <c r="WEC232" i="6"/>
  <c r="WED232" i="6"/>
  <c r="WEE232" i="6"/>
  <c r="WEF232" i="6"/>
  <c r="WEG232" i="6"/>
  <c r="WEH232" i="6"/>
  <c r="WEI232" i="6"/>
  <c r="WEJ232" i="6"/>
  <c r="WEK232" i="6"/>
  <c r="WEL232" i="6"/>
  <c r="WEM232" i="6"/>
  <c r="WEN232" i="6"/>
  <c r="WEO232" i="6"/>
  <c r="WEP232" i="6"/>
  <c r="WEQ232" i="6"/>
  <c r="WER232" i="6"/>
  <c r="WES232" i="6"/>
  <c r="WET232" i="6"/>
  <c r="WEU232" i="6"/>
  <c r="WEV232" i="6"/>
  <c r="WEW232" i="6"/>
  <c r="WEX232" i="6"/>
  <c r="WEY232" i="6"/>
  <c r="WEZ232" i="6"/>
  <c r="WFA232" i="6"/>
  <c r="WFB232" i="6"/>
  <c r="WFC232" i="6"/>
  <c r="WFD232" i="6"/>
  <c r="WFE232" i="6"/>
  <c r="WFF232" i="6"/>
  <c r="WFG232" i="6"/>
  <c r="WFH232" i="6"/>
  <c r="WFI232" i="6"/>
  <c r="WFJ232" i="6"/>
  <c r="WFK232" i="6"/>
  <c r="WFL232" i="6"/>
  <c r="WFM232" i="6"/>
  <c r="WFN232" i="6"/>
  <c r="WFO232" i="6"/>
  <c r="WFP232" i="6"/>
  <c r="WFQ232" i="6"/>
  <c r="WFR232" i="6"/>
  <c r="WFS232" i="6"/>
  <c r="WFT232" i="6"/>
  <c r="WFU232" i="6"/>
  <c r="WFV232" i="6"/>
  <c r="WFW232" i="6"/>
  <c r="WFX232" i="6"/>
  <c r="WFY232" i="6"/>
  <c r="WFZ232" i="6"/>
  <c r="WGA232" i="6"/>
  <c r="WGB232" i="6"/>
  <c r="WGC232" i="6"/>
  <c r="WGD232" i="6"/>
  <c r="WGE232" i="6"/>
  <c r="WGF232" i="6"/>
  <c r="WGG232" i="6"/>
  <c r="WGH232" i="6"/>
  <c r="WGI232" i="6"/>
  <c r="WGJ232" i="6"/>
  <c r="WGK232" i="6"/>
  <c r="WGL232" i="6"/>
  <c r="WGM232" i="6"/>
  <c r="WGN232" i="6"/>
  <c r="WGO232" i="6"/>
  <c r="WGP232" i="6"/>
  <c r="WGQ232" i="6"/>
  <c r="WGR232" i="6"/>
  <c r="WGS232" i="6"/>
  <c r="WGT232" i="6"/>
  <c r="WGU232" i="6"/>
  <c r="WGV232" i="6"/>
  <c r="WGW232" i="6"/>
  <c r="WGX232" i="6"/>
  <c r="WGY232" i="6"/>
  <c r="WGZ232" i="6"/>
  <c r="WHA232" i="6"/>
  <c r="WHB232" i="6"/>
  <c r="WHC232" i="6"/>
  <c r="WHD232" i="6"/>
  <c r="WHE232" i="6"/>
  <c r="WHF232" i="6"/>
  <c r="WHG232" i="6"/>
  <c r="WHH232" i="6"/>
  <c r="WHI232" i="6"/>
  <c r="WHJ232" i="6"/>
  <c r="WHK232" i="6"/>
  <c r="WHL232" i="6"/>
  <c r="WHM232" i="6"/>
  <c r="WHN232" i="6"/>
  <c r="WHO232" i="6"/>
  <c r="WHP232" i="6"/>
  <c r="WHQ232" i="6"/>
  <c r="WHR232" i="6"/>
  <c r="WHS232" i="6"/>
  <c r="WHT232" i="6"/>
  <c r="WHU232" i="6"/>
  <c r="WHV232" i="6"/>
  <c r="WHW232" i="6"/>
  <c r="WHX232" i="6"/>
  <c r="WHY232" i="6"/>
  <c r="WHZ232" i="6"/>
  <c r="WIA232" i="6"/>
  <c r="WIB232" i="6"/>
  <c r="WIC232" i="6"/>
  <c r="WID232" i="6"/>
  <c r="WIE232" i="6"/>
  <c r="WIF232" i="6"/>
  <c r="WIG232" i="6"/>
  <c r="WIH232" i="6"/>
  <c r="WII232" i="6"/>
  <c r="WIJ232" i="6"/>
  <c r="WIK232" i="6"/>
  <c r="WIL232" i="6"/>
  <c r="WIM232" i="6"/>
  <c r="WIN232" i="6"/>
  <c r="WIO232" i="6"/>
  <c r="WIP232" i="6"/>
  <c r="WIQ232" i="6"/>
  <c r="WIR232" i="6"/>
  <c r="WIS232" i="6"/>
  <c r="WIT232" i="6"/>
  <c r="WIU232" i="6"/>
  <c r="WIV232" i="6"/>
  <c r="WIW232" i="6"/>
  <c r="WIX232" i="6"/>
  <c r="WIY232" i="6"/>
  <c r="WIZ232" i="6"/>
  <c r="WJA232" i="6"/>
  <c r="WJB232" i="6"/>
  <c r="WJC232" i="6"/>
  <c r="WJD232" i="6"/>
  <c r="WJE232" i="6"/>
  <c r="WJF232" i="6"/>
  <c r="WJG232" i="6"/>
  <c r="WJH232" i="6"/>
  <c r="WJI232" i="6"/>
  <c r="WJJ232" i="6"/>
  <c r="WJK232" i="6"/>
  <c r="WJL232" i="6"/>
  <c r="WJM232" i="6"/>
  <c r="WJN232" i="6"/>
  <c r="WJO232" i="6"/>
  <c r="WJP232" i="6"/>
  <c r="WJQ232" i="6"/>
  <c r="WJR232" i="6"/>
  <c r="WJS232" i="6"/>
  <c r="WJT232" i="6"/>
  <c r="WJU232" i="6"/>
  <c r="WJV232" i="6"/>
  <c r="WJW232" i="6"/>
  <c r="WJX232" i="6"/>
  <c r="WJY232" i="6"/>
  <c r="WJZ232" i="6"/>
  <c r="WKA232" i="6"/>
  <c r="WKB232" i="6"/>
  <c r="WKC232" i="6"/>
  <c r="WKD232" i="6"/>
  <c r="WKE232" i="6"/>
  <c r="WKF232" i="6"/>
  <c r="WKG232" i="6"/>
  <c r="WKH232" i="6"/>
  <c r="WKI232" i="6"/>
  <c r="WKJ232" i="6"/>
  <c r="WKK232" i="6"/>
  <c r="WKL232" i="6"/>
  <c r="WKM232" i="6"/>
  <c r="WKN232" i="6"/>
  <c r="WKO232" i="6"/>
  <c r="WKP232" i="6"/>
  <c r="WKQ232" i="6"/>
  <c r="WKR232" i="6"/>
  <c r="WKS232" i="6"/>
  <c r="WKT232" i="6"/>
  <c r="WKU232" i="6"/>
  <c r="WKV232" i="6"/>
  <c r="WKW232" i="6"/>
  <c r="WKX232" i="6"/>
  <c r="WKY232" i="6"/>
  <c r="WKZ232" i="6"/>
  <c r="WLA232" i="6"/>
  <c r="WLB232" i="6"/>
  <c r="WLC232" i="6"/>
  <c r="WLD232" i="6"/>
  <c r="WLE232" i="6"/>
  <c r="WLF232" i="6"/>
  <c r="WLG232" i="6"/>
  <c r="WLH232" i="6"/>
  <c r="WLI232" i="6"/>
  <c r="WLJ232" i="6"/>
  <c r="WLK232" i="6"/>
  <c r="WLL232" i="6"/>
  <c r="WLM232" i="6"/>
  <c r="WLN232" i="6"/>
  <c r="WLO232" i="6"/>
  <c r="WLP232" i="6"/>
  <c r="WLQ232" i="6"/>
  <c r="WLR232" i="6"/>
  <c r="WLS232" i="6"/>
  <c r="WLT232" i="6"/>
  <c r="WLU232" i="6"/>
  <c r="WLV232" i="6"/>
  <c r="WLW232" i="6"/>
  <c r="WLX232" i="6"/>
  <c r="WLY232" i="6"/>
  <c r="WLZ232" i="6"/>
  <c r="WMA232" i="6"/>
  <c r="WMB232" i="6"/>
  <c r="WMC232" i="6"/>
  <c r="WMD232" i="6"/>
  <c r="WME232" i="6"/>
  <c r="WMF232" i="6"/>
  <c r="WMG232" i="6"/>
  <c r="WMH232" i="6"/>
  <c r="WMI232" i="6"/>
  <c r="WMJ232" i="6"/>
  <c r="WMK232" i="6"/>
  <c r="WML232" i="6"/>
  <c r="WMM232" i="6"/>
  <c r="WMN232" i="6"/>
  <c r="WMO232" i="6"/>
  <c r="WMP232" i="6"/>
  <c r="WMQ232" i="6"/>
  <c r="WMR232" i="6"/>
  <c r="WMS232" i="6"/>
  <c r="WMT232" i="6"/>
  <c r="WMU232" i="6"/>
  <c r="WMV232" i="6"/>
  <c r="WMW232" i="6"/>
  <c r="WMX232" i="6"/>
  <c r="WMY232" i="6"/>
  <c r="WMZ232" i="6"/>
  <c r="WNA232" i="6"/>
  <c r="WNB232" i="6"/>
  <c r="WNC232" i="6"/>
  <c r="WND232" i="6"/>
  <c r="WNE232" i="6"/>
  <c r="WNF232" i="6"/>
  <c r="WNG232" i="6"/>
  <c r="WNH232" i="6"/>
  <c r="WNI232" i="6"/>
  <c r="WNJ232" i="6"/>
  <c r="WNK232" i="6"/>
  <c r="WNL232" i="6"/>
  <c r="WNM232" i="6"/>
  <c r="WNN232" i="6"/>
  <c r="WNO232" i="6"/>
  <c r="WNP232" i="6"/>
  <c r="WNQ232" i="6"/>
  <c r="WNR232" i="6"/>
  <c r="WNS232" i="6"/>
  <c r="WNT232" i="6"/>
  <c r="WNU232" i="6"/>
  <c r="WNV232" i="6"/>
  <c r="WNW232" i="6"/>
  <c r="WNX232" i="6"/>
  <c r="WNY232" i="6"/>
  <c r="WNZ232" i="6"/>
  <c r="WOA232" i="6"/>
  <c r="WOB232" i="6"/>
  <c r="WOC232" i="6"/>
  <c r="WOD232" i="6"/>
  <c r="WOE232" i="6"/>
  <c r="WOF232" i="6"/>
  <c r="WOG232" i="6"/>
  <c r="WOH232" i="6"/>
  <c r="WOI232" i="6"/>
  <c r="WOJ232" i="6"/>
  <c r="WOK232" i="6"/>
  <c r="WOL232" i="6"/>
  <c r="WOM232" i="6"/>
  <c r="WON232" i="6"/>
  <c r="WOO232" i="6"/>
  <c r="WOP232" i="6"/>
  <c r="WOQ232" i="6"/>
  <c r="WOR232" i="6"/>
  <c r="WOS232" i="6"/>
  <c r="WOT232" i="6"/>
  <c r="WOU232" i="6"/>
  <c r="WOV232" i="6"/>
  <c r="WOW232" i="6"/>
  <c r="WOX232" i="6"/>
  <c r="WOY232" i="6"/>
  <c r="WOZ232" i="6"/>
  <c r="WPA232" i="6"/>
  <c r="WPB232" i="6"/>
  <c r="WPC232" i="6"/>
  <c r="WPD232" i="6"/>
  <c r="WPE232" i="6"/>
  <c r="WPF232" i="6"/>
  <c r="WPG232" i="6"/>
  <c r="WPH232" i="6"/>
  <c r="WPI232" i="6"/>
  <c r="WPJ232" i="6"/>
  <c r="WPK232" i="6"/>
  <c r="WPL232" i="6"/>
  <c r="WPM232" i="6"/>
  <c r="WPN232" i="6"/>
  <c r="WPO232" i="6"/>
  <c r="WPP232" i="6"/>
  <c r="WPQ232" i="6"/>
  <c r="WPR232" i="6"/>
  <c r="WPS232" i="6"/>
  <c r="WPT232" i="6"/>
  <c r="WPU232" i="6"/>
  <c r="WPV232" i="6"/>
  <c r="WPW232" i="6"/>
  <c r="WPX232" i="6"/>
  <c r="WPY232" i="6"/>
  <c r="WPZ232" i="6"/>
  <c r="WQA232" i="6"/>
  <c r="WQB232" i="6"/>
  <c r="WQC232" i="6"/>
  <c r="WQD232" i="6"/>
  <c r="WQE232" i="6"/>
  <c r="WQF232" i="6"/>
  <c r="WQG232" i="6"/>
  <c r="WQH232" i="6"/>
  <c r="WQI232" i="6"/>
  <c r="WQJ232" i="6"/>
  <c r="WQK232" i="6"/>
  <c r="WQL232" i="6"/>
  <c r="WQM232" i="6"/>
  <c r="WQN232" i="6"/>
  <c r="WQO232" i="6"/>
  <c r="WQP232" i="6"/>
  <c r="WQQ232" i="6"/>
  <c r="WQR232" i="6"/>
  <c r="WQS232" i="6"/>
  <c r="WQT232" i="6"/>
  <c r="WQU232" i="6"/>
  <c r="WQV232" i="6"/>
  <c r="WQW232" i="6"/>
  <c r="WQX232" i="6"/>
  <c r="WQY232" i="6"/>
  <c r="WQZ232" i="6"/>
  <c r="WRA232" i="6"/>
  <c r="WRB232" i="6"/>
  <c r="WRC232" i="6"/>
  <c r="WRD232" i="6"/>
  <c r="WRE232" i="6"/>
  <c r="WRF232" i="6"/>
  <c r="WRG232" i="6"/>
  <c r="WRH232" i="6"/>
  <c r="WRI232" i="6"/>
  <c r="WRJ232" i="6"/>
  <c r="WRK232" i="6"/>
  <c r="WRL232" i="6"/>
  <c r="WRM232" i="6"/>
  <c r="WRN232" i="6"/>
  <c r="WRO232" i="6"/>
  <c r="WRP232" i="6"/>
  <c r="WRQ232" i="6"/>
  <c r="WRR232" i="6"/>
  <c r="WRS232" i="6"/>
  <c r="WRT232" i="6"/>
  <c r="WRU232" i="6"/>
  <c r="WRV232" i="6"/>
  <c r="WRW232" i="6"/>
  <c r="WRX232" i="6"/>
  <c r="WRY232" i="6"/>
  <c r="WRZ232" i="6"/>
  <c r="WSA232" i="6"/>
  <c r="WSB232" i="6"/>
  <c r="WSC232" i="6"/>
  <c r="WSD232" i="6"/>
  <c r="WSE232" i="6"/>
  <c r="WSF232" i="6"/>
  <c r="WSG232" i="6"/>
  <c r="WSH232" i="6"/>
  <c r="WSI232" i="6"/>
  <c r="WSJ232" i="6"/>
  <c r="WSK232" i="6"/>
  <c r="WSL232" i="6"/>
  <c r="WSM232" i="6"/>
  <c r="WSN232" i="6"/>
  <c r="WSO232" i="6"/>
  <c r="WSP232" i="6"/>
  <c r="WSQ232" i="6"/>
  <c r="WSR232" i="6"/>
  <c r="WSS232" i="6"/>
  <c r="WST232" i="6"/>
  <c r="WSU232" i="6"/>
  <c r="WSV232" i="6"/>
  <c r="WSW232" i="6"/>
  <c r="WSX232" i="6"/>
  <c r="WSY232" i="6"/>
  <c r="WSZ232" i="6"/>
  <c r="WTA232" i="6"/>
  <c r="WTB232" i="6"/>
  <c r="WTC232" i="6"/>
  <c r="WTD232" i="6"/>
  <c r="WTE232" i="6"/>
  <c r="WTF232" i="6"/>
  <c r="WTG232" i="6"/>
  <c r="WTH232" i="6"/>
  <c r="WTI232" i="6"/>
  <c r="WTJ232" i="6"/>
  <c r="WTK232" i="6"/>
  <c r="WTL232" i="6"/>
  <c r="WTM232" i="6"/>
  <c r="WTN232" i="6"/>
  <c r="WTO232" i="6"/>
  <c r="WTP232" i="6"/>
  <c r="WTQ232" i="6"/>
  <c r="WTR232" i="6"/>
  <c r="WTS232" i="6"/>
  <c r="WTT232" i="6"/>
  <c r="WTU232" i="6"/>
  <c r="WTV232" i="6"/>
  <c r="WTW232" i="6"/>
  <c r="WTX232" i="6"/>
  <c r="WTY232" i="6"/>
  <c r="WTZ232" i="6"/>
  <c r="WUA232" i="6"/>
  <c r="WUB232" i="6"/>
  <c r="WUC232" i="6"/>
  <c r="WUD232" i="6"/>
  <c r="WUE232" i="6"/>
  <c r="WUF232" i="6"/>
  <c r="WUG232" i="6"/>
  <c r="WUH232" i="6"/>
  <c r="WUI232" i="6"/>
  <c r="WUJ232" i="6"/>
  <c r="WUK232" i="6"/>
  <c r="WUL232" i="6"/>
  <c r="WUM232" i="6"/>
  <c r="WUN232" i="6"/>
  <c r="WUO232" i="6"/>
  <c r="WUP232" i="6"/>
  <c r="WUQ232" i="6"/>
  <c r="WUR232" i="6"/>
  <c r="WUS232" i="6"/>
  <c r="WUT232" i="6"/>
  <c r="WUU232" i="6"/>
  <c r="WUV232" i="6"/>
  <c r="WUW232" i="6"/>
  <c r="WUX232" i="6"/>
  <c r="WUY232" i="6"/>
  <c r="WUZ232" i="6"/>
  <c r="WVA232" i="6"/>
  <c r="WVB232" i="6"/>
  <c r="WVC232" i="6"/>
  <c r="WVD232" i="6"/>
  <c r="WVE232" i="6"/>
  <c r="WVF232" i="6"/>
  <c r="WVG232" i="6"/>
  <c r="WVH232" i="6"/>
  <c r="WVI232" i="6"/>
  <c r="WVJ232" i="6"/>
  <c r="WVK232" i="6"/>
  <c r="WVL232" i="6"/>
  <c r="WVM232" i="6"/>
  <c r="WVN232" i="6"/>
  <c r="WVO232" i="6"/>
  <c r="WVP232" i="6"/>
  <c r="WVQ232" i="6"/>
  <c r="WVR232" i="6"/>
  <c r="WVS232" i="6"/>
  <c r="WVT232" i="6"/>
  <c r="WVU232" i="6"/>
  <c r="WVV232" i="6"/>
  <c r="WVW232" i="6"/>
  <c r="WVX232" i="6"/>
  <c r="WVY232" i="6"/>
  <c r="WVZ232" i="6"/>
  <c r="WWA232" i="6"/>
  <c r="WWB232" i="6"/>
  <c r="WWC232" i="6"/>
  <c r="WWD232" i="6"/>
  <c r="WWE232" i="6"/>
  <c r="WWF232" i="6"/>
  <c r="WWG232" i="6"/>
  <c r="WWH232" i="6"/>
  <c r="WWI232" i="6"/>
  <c r="WWJ232" i="6"/>
  <c r="WWK232" i="6"/>
  <c r="WWL232" i="6"/>
  <c r="WWM232" i="6"/>
  <c r="WWN232" i="6"/>
  <c r="WWO232" i="6"/>
  <c r="WWP232" i="6"/>
  <c r="WWQ232" i="6"/>
  <c r="WWR232" i="6"/>
  <c r="WWS232" i="6"/>
  <c r="WWT232" i="6"/>
  <c r="WWU232" i="6"/>
  <c r="WWV232" i="6"/>
  <c r="WWW232" i="6"/>
  <c r="WWX232" i="6"/>
  <c r="WWY232" i="6"/>
  <c r="WWZ232" i="6"/>
  <c r="WXA232" i="6"/>
  <c r="WXB232" i="6"/>
  <c r="WXC232" i="6"/>
  <c r="WXD232" i="6"/>
  <c r="WXE232" i="6"/>
  <c r="WXF232" i="6"/>
  <c r="WXG232" i="6"/>
  <c r="WXH232" i="6"/>
  <c r="WXI232" i="6"/>
  <c r="WXJ232" i="6"/>
  <c r="WXK232" i="6"/>
  <c r="WXL232" i="6"/>
  <c r="WXM232" i="6"/>
  <c r="WXN232" i="6"/>
  <c r="WXO232" i="6"/>
  <c r="WXP232" i="6"/>
  <c r="WXQ232" i="6"/>
  <c r="WXR232" i="6"/>
  <c r="WXS232" i="6"/>
  <c r="WXT232" i="6"/>
  <c r="WXU232" i="6"/>
  <c r="WXV232" i="6"/>
  <c r="WXW232" i="6"/>
  <c r="WXX232" i="6"/>
  <c r="WXY232" i="6"/>
  <c r="WXZ232" i="6"/>
  <c r="WYA232" i="6"/>
  <c r="WYB232" i="6"/>
  <c r="WYC232" i="6"/>
  <c r="WYD232" i="6"/>
  <c r="WYE232" i="6"/>
  <c r="WYF232" i="6"/>
  <c r="WYG232" i="6"/>
  <c r="WYH232" i="6"/>
  <c r="WYI232" i="6"/>
  <c r="WYJ232" i="6"/>
  <c r="WYK232" i="6"/>
  <c r="WYL232" i="6"/>
  <c r="WYM232" i="6"/>
  <c r="WYN232" i="6"/>
  <c r="WYO232" i="6"/>
  <c r="WYP232" i="6"/>
  <c r="WYQ232" i="6"/>
  <c r="WYR232" i="6"/>
  <c r="WYS232" i="6"/>
  <c r="WYT232" i="6"/>
  <c r="WYU232" i="6"/>
  <c r="WYV232" i="6"/>
  <c r="WYW232" i="6"/>
  <c r="WYX232" i="6"/>
  <c r="WYY232" i="6"/>
  <c r="WYZ232" i="6"/>
  <c r="WZA232" i="6"/>
  <c r="WZB232" i="6"/>
  <c r="WZC232" i="6"/>
  <c r="WZD232" i="6"/>
  <c r="WZE232" i="6"/>
  <c r="WZF232" i="6"/>
  <c r="WZG232" i="6"/>
  <c r="WZH232" i="6"/>
  <c r="WZI232" i="6"/>
  <c r="WZJ232" i="6"/>
  <c r="WZK232" i="6"/>
  <c r="WZL232" i="6"/>
  <c r="WZM232" i="6"/>
  <c r="WZN232" i="6"/>
  <c r="WZO232" i="6"/>
  <c r="WZP232" i="6"/>
  <c r="WZQ232" i="6"/>
  <c r="WZR232" i="6"/>
  <c r="WZS232" i="6"/>
  <c r="WZT232" i="6"/>
  <c r="WZU232" i="6"/>
  <c r="WZV232" i="6"/>
  <c r="WZW232" i="6"/>
  <c r="WZX232" i="6"/>
  <c r="WZY232" i="6"/>
  <c r="WZZ232" i="6"/>
  <c r="XAA232" i="6"/>
  <c r="XAB232" i="6"/>
  <c r="XAC232" i="6"/>
  <c r="XAD232" i="6"/>
  <c r="XAE232" i="6"/>
  <c r="XAF232" i="6"/>
  <c r="XAG232" i="6"/>
  <c r="XAH232" i="6"/>
  <c r="XAI232" i="6"/>
  <c r="XAJ232" i="6"/>
  <c r="XAK232" i="6"/>
  <c r="XAL232" i="6"/>
  <c r="XAM232" i="6"/>
  <c r="XAN232" i="6"/>
  <c r="XAO232" i="6"/>
  <c r="XAP232" i="6"/>
  <c r="XAQ232" i="6"/>
  <c r="XAR232" i="6"/>
  <c r="XAS232" i="6"/>
  <c r="XAT232" i="6"/>
  <c r="XAU232" i="6"/>
  <c r="XAV232" i="6"/>
  <c r="XAW232" i="6"/>
  <c r="XAX232" i="6"/>
  <c r="XAY232" i="6"/>
  <c r="XAZ232" i="6"/>
  <c r="XBA232" i="6"/>
  <c r="XBB232" i="6"/>
  <c r="XBC232" i="6"/>
  <c r="XBD232" i="6"/>
  <c r="XBE232" i="6"/>
  <c r="XBF232" i="6"/>
  <c r="XBG232" i="6"/>
  <c r="XBH232" i="6"/>
  <c r="XBI232" i="6"/>
  <c r="XBJ232" i="6"/>
  <c r="XBK232" i="6"/>
  <c r="XBL232" i="6"/>
  <c r="XBM232" i="6"/>
  <c r="XBN232" i="6"/>
  <c r="XBO232" i="6"/>
  <c r="XBP232" i="6"/>
  <c r="XBQ232" i="6"/>
  <c r="XBR232" i="6"/>
  <c r="XBS232" i="6"/>
  <c r="XBT232" i="6"/>
  <c r="XBU232" i="6"/>
  <c r="XBV232" i="6"/>
  <c r="XBW232" i="6"/>
  <c r="XBX232" i="6"/>
  <c r="XBY232" i="6"/>
  <c r="XBZ232" i="6"/>
  <c r="XCA232" i="6"/>
  <c r="XCB232" i="6"/>
  <c r="XCC232" i="6"/>
  <c r="XCD232" i="6"/>
  <c r="XCE232" i="6"/>
  <c r="XCF232" i="6"/>
  <c r="XCG232" i="6"/>
  <c r="XCH232" i="6"/>
  <c r="XCI232" i="6"/>
  <c r="XCJ232" i="6"/>
  <c r="XCK232" i="6"/>
  <c r="XCL232" i="6"/>
  <c r="XCM232" i="6"/>
  <c r="XCN232" i="6"/>
  <c r="XCO232" i="6"/>
  <c r="XCP232" i="6"/>
  <c r="XCQ232" i="6"/>
  <c r="XCR232" i="6"/>
  <c r="XCS232" i="6"/>
  <c r="XCT232" i="6"/>
  <c r="XCU232" i="6"/>
  <c r="XCV232" i="6"/>
  <c r="XCW232" i="6"/>
  <c r="XCX232" i="6"/>
  <c r="XCY232" i="6"/>
  <c r="XCZ232" i="6"/>
  <c r="XDA232" i="6"/>
  <c r="XDB232" i="6"/>
  <c r="XDC232" i="6"/>
  <c r="XDD232" i="6"/>
  <c r="XDE232" i="6"/>
  <c r="XDF232" i="6"/>
  <c r="XDG232" i="6"/>
  <c r="XDH232" i="6"/>
  <c r="XDI232" i="6"/>
  <c r="XDJ232" i="6"/>
  <c r="XDK232" i="6"/>
  <c r="XDL232" i="6"/>
  <c r="XDM232" i="6"/>
  <c r="XDN232" i="6"/>
  <c r="XDO232" i="6"/>
  <c r="XDP232" i="6"/>
  <c r="XDQ232" i="6"/>
  <c r="XDR232" i="6"/>
  <c r="XDS232" i="6"/>
  <c r="XDT232" i="6"/>
  <c r="XDU232" i="6"/>
  <c r="XDV232" i="6"/>
  <c r="XDW232" i="6"/>
  <c r="XDX232" i="6"/>
  <c r="XDY232" i="6"/>
  <c r="XDZ232" i="6"/>
  <c r="XEA232" i="6"/>
  <c r="XEB232" i="6"/>
  <c r="XEC232" i="6"/>
  <c r="XED232" i="6"/>
  <c r="XEE232" i="6"/>
  <c r="XEF232" i="6"/>
  <c r="XEG232" i="6"/>
  <c r="XEH232" i="6"/>
  <c r="XEI232" i="6"/>
  <c r="XEJ232" i="6"/>
  <c r="XEK232" i="6"/>
  <c r="XEL232" i="6"/>
  <c r="XEM232" i="6"/>
  <c r="XEN232" i="6"/>
  <c r="XEO232" i="6"/>
  <c r="XEP232" i="6"/>
  <c r="XEQ232" i="6"/>
  <c r="XER232" i="6"/>
  <c r="XES232" i="6"/>
  <c r="XET232" i="6"/>
  <c r="XEU232" i="6"/>
  <c r="XEV232" i="6"/>
  <c r="XEW232" i="6"/>
  <c r="XEX232" i="6"/>
  <c r="XEY232" i="6"/>
  <c r="XEZ232" i="6"/>
  <c r="XFA232" i="6"/>
  <c r="XFB232" i="6"/>
  <c r="XFC232" i="6"/>
  <c r="XFD232" i="6"/>
  <c r="D232" i="6"/>
  <c r="E216" i="6"/>
  <c r="F216" i="6"/>
  <c r="G216" i="6"/>
  <c r="H216" i="6"/>
  <c r="I216" i="6"/>
  <c r="J216" i="6"/>
  <c r="K216" i="6"/>
  <c r="L216" i="6"/>
  <c r="M216" i="6"/>
  <c r="N216" i="6"/>
  <c r="O216" i="6"/>
  <c r="P216" i="6"/>
  <c r="Q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E208" i="6"/>
  <c r="F208" i="6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D216" i="6"/>
  <c r="D208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D192" i="6"/>
  <c r="D184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D168" i="6"/>
  <c r="D159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D143" i="6"/>
  <c r="D134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D118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D110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D94" i="6"/>
  <c r="D95" i="6" s="1"/>
  <c r="D86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D70" i="6"/>
  <c r="D61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FL38" i="6"/>
  <c r="FM38" i="6"/>
  <c r="FN38" i="6"/>
  <c r="FO38" i="6"/>
  <c r="FP38" i="6"/>
  <c r="FQ38" i="6"/>
  <c r="FR38" i="6"/>
  <c r="FS38" i="6"/>
  <c r="FT38" i="6"/>
  <c r="FU38" i="6"/>
  <c r="FV38" i="6"/>
  <c r="FW38" i="6"/>
  <c r="FX38" i="6"/>
  <c r="FY38" i="6"/>
  <c r="FZ38" i="6"/>
  <c r="GA38" i="6"/>
  <c r="GB38" i="6"/>
  <c r="GC38" i="6"/>
  <c r="GD38" i="6"/>
  <c r="GE38" i="6"/>
  <c r="GF38" i="6"/>
  <c r="GG38" i="6"/>
  <c r="GH38" i="6"/>
  <c r="GI38" i="6"/>
  <c r="GJ38" i="6"/>
  <c r="GK38" i="6"/>
  <c r="GL38" i="6"/>
  <c r="GM38" i="6"/>
  <c r="GN38" i="6"/>
  <c r="GO38" i="6"/>
  <c r="GP38" i="6"/>
  <c r="GQ38" i="6"/>
  <c r="GR38" i="6"/>
  <c r="GS38" i="6"/>
  <c r="GT38" i="6"/>
  <c r="GU38" i="6"/>
  <c r="GV38" i="6"/>
  <c r="GW38" i="6"/>
  <c r="GX38" i="6"/>
  <c r="GY38" i="6"/>
  <c r="GZ38" i="6"/>
  <c r="HA38" i="6"/>
  <c r="HB38" i="6"/>
  <c r="HC38" i="6"/>
  <c r="HD38" i="6"/>
  <c r="HE38" i="6"/>
  <c r="HF38" i="6"/>
  <c r="HG38" i="6"/>
  <c r="HH38" i="6"/>
  <c r="HI38" i="6"/>
  <c r="HJ38" i="6"/>
  <c r="HK38" i="6"/>
  <c r="HL38" i="6"/>
  <c r="HM38" i="6"/>
  <c r="HN38" i="6"/>
  <c r="HO38" i="6"/>
  <c r="HP38" i="6"/>
  <c r="HQ38" i="6"/>
  <c r="HR38" i="6"/>
  <c r="HS38" i="6"/>
  <c r="HT38" i="6"/>
  <c r="HU38" i="6"/>
  <c r="HV38" i="6"/>
  <c r="HW38" i="6"/>
  <c r="HX38" i="6"/>
  <c r="HY38" i="6"/>
  <c r="HZ38" i="6"/>
  <c r="IA38" i="6"/>
  <c r="IB38" i="6"/>
  <c r="IC38" i="6"/>
  <c r="ID38" i="6"/>
  <c r="IE38" i="6"/>
  <c r="IF38" i="6"/>
  <c r="IG38" i="6"/>
  <c r="IH38" i="6"/>
  <c r="II38" i="6"/>
  <c r="IJ38" i="6"/>
  <c r="IK38" i="6"/>
  <c r="IL38" i="6"/>
  <c r="IM38" i="6"/>
  <c r="IN38" i="6"/>
  <c r="IO38" i="6"/>
  <c r="IP38" i="6"/>
  <c r="IQ38" i="6"/>
  <c r="IR38" i="6"/>
  <c r="IS38" i="6"/>
  <c r="IT38" i="6"/>
  <c r="IU38" i="6"/>
  <c r="IV38" i="6"/>
  <c r="IW38" i="6"/>
  <c r="IX38" i="6"/>
  <c r="IY38" i="6"/>
  <c r="IZ38" i="6"/>
  <c r="JA38" i="6"/>
  <c r="JB38" i="6"/>
  <c r="JC38" i="6"/>
  <c r="JD38" i="6"/>
  <c r="JE38" i="6"/>
  <c r="JF38" i="6"/>
  <c r="JG38" i="6"/>
  <c r="JH38" i="6"/>
  <c r="JI38" i="6"/>
  <c r="JJ38" i="6"/>
  <c r="JK38" i="6"/>
  <c r="JL38" i="6"/>
  <c r="JM38" i="6"/>
  <c r="JN38" i="6"/>
  <c r="JO38" i="6"/>
  <c r="JP38" i="6"/>
  <c r="JQ38" i="6"/>
  <c r="JR38" i="6"/>
  <c r="JS38" i="6"/>
  <c r="JT38" i="6"/>
  <c r="JU38" i="6"/>
  <c r="JV38" i="6"/>
  <c r="JW38" i="6"/>
  <c r="JX38" i="6"/>
  <c r="JY38" i="6"/>
  <c r="JZ38" i="6"/>
  <c r="KA38" i="6"/>
  <c r="KB38" i="6"/>
  <c r="KC38" i="6"/>
  <c r="KD38" i="6"/>
  <c r="KE38" i="6"/>
  <c r="KF38" i="6"/>
  <c r="KG38" i="6"/>
  <c r="KH38" i="6"/>
  <c r="KI38" i="6"/>
  <c r="KJ38" i="6"/>
  <c r="KK38" i="6"/>
  <c r="KL38" i="6"/>
  <c r="KM38" i="6"/>
  <c r="KN38" i="6"/>
  <c r="KO38" i="6"/>
  <c r="KP38" i="6"/>
  <c r="KQ38" i="6"/>
  <c r="KR38" i="6"/>
  <c r="KS38" i="6"/>
  <c r="KT38" i="6"/>
  <c r="KU38" i="6"/>
  <c r="KV38" i="6"/>
  <c r="KW38" i="6"/>
  <c r="KX38" i="6"/>
  <c r="KY38" i="6"/>
  <c r="KZ38" i="6"/>
  <c r="LA38" i="6"/>
  <c r="LB38" i="6"/>
  <c r="LC38" i="6"/>
  <c r="LD38" i="6"/>
  <c r="LE38" i="6"/>
  <c r="LF38" i="6"/>
  <c r="LG38" i="6"/>
  <c r="LH38" i="6"/>
  <c r="LI38" i="6"/>
  <c r="LJ38" i="6"/>
  <c r="LK38" i="6"/>
  <c r="LL38" i="6"/>
  <c r="LM38" i="6"/>
  <c r="LN38" i="6"/>
  <c r="LO38" i="6"/>
  <c r="LP38" i="6"/>
  <c r="LQ38" i="6"/>
  <c r="LR38" i="6"/>
  <c r="LS38" i="6"/>
  <c r="LT38" i="6"/>
  <c r="LU38" i="6"/>
  <c r="LV38" i="6"/>
  <c r="LW38" i="6"/>
  <c r="LX38" i="6"/>
  <c r="LY38" i="6"/>
  <c r="LZ38" i="6"/>
  <c r="MA38" i="6"/>
  <c r="MB38" i="6"/>
  <c r="MC38" i="6"/>
  <c r="MD38" i="6"/>
  <c r="ME38" i="6"/>
  <c r="MF38" i="6"/>
  <c r="MG38" i="6"/>
  <c r="MH38" i="6"/>
  <c r="MI38" i="6"/>
  <c r="MJ38" i="6"/>
  <c r="MK38" i="6"/>
  <c r="ML38" i="6"/>
  <c r="MM38" i="6"/>
  <c r="MN38" i="6"/>
  <c r="MO38" i="6"/>
  <c r="MP38" i="6"/>
  <c r="MQ38" i="6"/>
  <c r="MR38" i="6"/>
  <c r="MS38" i="6"/>
  <c r="MT38" i="6"/>
  <c r="MU38" i="6"/>
  <c r="MV38" i="6"/>
  <c r="MW38" i="6"/>
  <c r="MX38" i="6"/>
  <c r="MY38" i="6"/>
  <c r="MZ38" i="6"/>
  <c r="NA38" i="6"/>
  <c r="NB38" i="6"/>
  <c r="NC38" i="6"/>
  <c r="ND38" i="6"/>
  <c r="NE38" i="6"/>
  <c r="NF38" i="6"/>
  <c r="NG38" i="6"/>
  <c r="NH38" i="6"/>
  <c r="NI38" i="6"/>
  <c r="NJ38" i="6"/>
  <c r="NK38" i="6"/>
  <c r="NL38" i="6"/>
  <c r="NM38" i="6"/>
  <c r="NN38" i="6"/>
  <c r="NO38" i="6"/>
  <c r="NP38" i="6"/>
  <c r="NQ38" i="6"/>
  <c r="NR38" i="6"/>
  <c r="NS38" i="6"/>
  <c r="NT38" i="6"/>
  <c r="NU38" i="6"/>
  <c r="NV38" i="6"/>
  <c r="NW38" i="6"/>
  <c r="NX38" i="6"/>
  <c r="NY38" i="6"/>
  <c r="NZ38" i="6"/>
  <c r="OA38" i="6"/>
  <c r="OB38" i="6"/>
  <c r="OC38" i="6"/>
  <c r="OD38" i="6"/>
  <c r="OE38" i="6"/>
  <c r="OF38" i="6"/>
  <c r="OG38" i="6"/>
  <c r="OH38" i="6"/>
  <c r="OI38" i="6"/>
  <c r="OJ38" i="6"/>
  <c r="OK38" i="6"/>
  <c r="OL38" i="6"/>
  <c r="OM38" i="6"/>
  <c r="ON38" i="6"/>
  <c r="OO38" i="6"/>
  <c r="OP38" i="6"/>
  <c r="OQ38" i="6"/>
  <c r="OR38" i="6"/>
  <c r="OS38" i="6"/>
  <c r="OT38" i="6"/>
  <c r="OU38" i="6"/>
  <c r="OV38" i="6"/>
  <c r="OW38" i="6"/>
  <c r="OX38" i="6"/>
  <c r="OY38" i="6"/>
  <c r="OZ38" i="6"/>
  <c r="PA38" i="6"/>
  <c r="PB38" i="6"/>
  <c r="PC38" i="6"/>
  <c r="PD38" i="6"/>
  <c r="PE38" i="6"/>
  <c r="PF38" i="6"/>
  <c r="PG38" i="6"/>
  <c r="PH38" i="6"/>
  <c r="PI38" i="6"/>
  <c r="PJ38" i="6"/>
  <c r="PK38" i="6"/>
  <c r="PL38" i="6"/>
  <c r="PM38" i="6"/>
  <c r="PN38" i="6"/>
  <c r="PO38" i="6"/>
  <c r="PP38" i="6"/>
  <c r="PQ38" i="6"/>
  <c r="PR38" i="6"/>
  <c r="PS38" i="6"/>
  <c r="PT38" i="6"/>
  <c r="PU38" i="6"/>
  <c r="PV38" i="6"/>
  <c r="PW38" i="6"/>
  <c r="PX38" i="6"/>
  <c r="PY38" i="6"/>
  <c r="PZ38" i="6"/>
  <c r="QA38" i="6"/>
  <c r="QB38" i="6"/>
  <c r="QC38" i="6"/>
  <c r="QD38" i="6"/>
  <c r="QE38" i="6"/>
  <c r="QF38" i="6"/>
  <c r="QG38" i="6"/>
  <c r="QH38" i="6"/>
  <c r="QI38" i="6"/>
  <c r="QJ38" i="6"/>
  <c r="QK38" i="6"/>
  <c r="QL38" i="6"/>
  <c r="QM38" i="6"/>
  <c r="QN38" i="6"/>
  <c r="QO38" i="6"/>
  <c r="QP38" i="6"/>
  <c r="QQ38" i="6"/>
  <c r="QR38" i="6"/>
  <c r="QS38" i="6"/>
  <c r="QT38" i="6"/>
  <c r="QU38" i="6"/>
  <c r="QV38" i="6"/>
  <c r="QW38" i="6"/>
  <c r="QX38" i="6"/>
  <c r="QY38" i="6"/>
  <c r="QZ38" i="6"/>
  <c r="RA38" i="6"/>
  <c r="RB38" i="6"/>
  <c r="RC38" i="6"/>
  <c r="RD38" i="6"/>
  <c r="RE38" i="6"/>
  <c r="RF38" i="6"/>
  <c r="RG38" i="6"/>
  <c r="RH38" i="6"/>
  <c r="RI38" i="6"/>
  <c r="RJ38" i="6"/>
  <c r="RK38" i="6"/>
  <c r="RL38" i="6"/>
  <c r="RM38" i="6"/>
  <c r="RN38" i="6"/>
  <c r="RO38" i="6"/>
  <c r="RP38" i="6"/>
  <c r="RQ38" i="6"/>
  <c r="RR38" i="6"/>
  <c r="RS38" i="6"/>
  <c r="RT38" i="6"/>
  <c r="RU38" i="6"/>
  <c r="RV38" i="6"/>
  <c r="RW38" i="6"/>
  <c r="RX38" i="6"/>
  <c r="RY38" i="6"/>
  <c r="RZ38" i="6"/>
  <c r="SA38" i="6"/>
  <c r="SB38" i="6"/>
  <c r="SC38" i="6"/>
  <c r="SD38" i="6"/>
  <c r="SE38" i="6"/>
  <c r="SF38" i="6"/>
  <c r="SG38" i="6"/>
  <c r="SH38" i="6"/>
  <c r="SI38" i="6"/>
  <c r="SJ38" i="6"/>
  <c r="SK38" i="6"/>
  <c r="SL38" i="6"/>
  <c r="SM38" i="6"/>
  <c r="SN38" i="6"/>
  <c r="SO38" i="6"/>
  <c r="SP38" i="6"/>
  <c r="SQ38" i="6"/>
  <c r="SR38" i="6"/>
  <c r="SS38" i="6"/>
  <c r="ST38" i="6"/>
  <c r="SU38" i="6"/>
  <c r="SV38" i="6"/>
  <c r="SW38" i="6"/>
  <c r="SX38" i="6"/>
  <c r="SY38" i="6"/>
  <c r="SZ38" i="6"/>
  <c r="TA38" i="6"/>
  <c r="TB38" i="6"/>
  <c r="TC38" i="6"/>
  <c r="TD38" i="6"/>
  <c r="TE38" i="6"/>
  <c r="TF38" i="6"/>
  <c r="TG38" i="6"/>
  <c r="TH38" i="6"/>
  <c r="TI38" i="6"/>
  <c r="TJ38" i="6"/>
  <c r="TK38" i="6"/>
  <c r="TL38" i="6"/>
  <c r="TM38" i="6"/>
  <c r="TN38" i="6"/>
  <c r="TO38" i="6"/>
  <c r="TP38" i="6"/>
  <c r="TQ38" i="6"/>
  <c r="TR38" i="6"/>
  <c r="TS38" i="6"/>
  <c r="TT38" i="6"/>
  <c r="TU38" i="6"/>
  <c r="TV38" i="6"/>
  <c r="TW38" i="6"/>
  <c r="TX38" i="6"/>
  <c r="TY38" i="6"/>
  <c r="TZ38" i="6"/>
  <c r="UA38" i="6"/>
  <c r="UB38" i="6"/>
  <c r="UC38" i="6"/>
  <c r="UD38" i="6"/>
  <c r="UE38" i="6"/>
  <c r="UF38" i="6"/>
  <c r="UG38" i="6"/>
  <c r="UH38" i="6"/>
  <c r="UI38" i="6"/>
  <c r="UJ38" i="6"/>
  <c r="UK38" i="6"/>
  <c r="UL38" i="6"/>
  <c r="UM38" i="6"/>
  <c r="UN38" i="6"/>
  <c r="UO38" i="6"/>
  <c r="UP38" i="6"/>
  <c r="UQ38" i="6"/>
  <c r="UR38" i="6"/>
  <c r="US38" i="6"/>
  <c r="UT38" i="6"/>
  <c r="UU38" i="6"/>
  <c r="UV38" i="6"/>
  <c r="UW38" i="6"/>
  <c r="UX38" i="6"/>
  <c r="UY38" i="6"/>
  <c r="UZ38" i="6"/>
  <c r="VA38" i="6"/>
  <c r="VB38" i="6"/>
  <c r="VC38" i="6"/>
  <c r="VD38" i="6"/>
  <c r="VE38" i="6"/>
  <c r="VF38" i="6"/>
  <c r="VG38" i="6"/>
  <c r="VH38" i="6"/>
  <c r="VI38" i="6"/>
  <c r="VJ38" i="6"/>
  <c r="VK38" i="6"/>
  <c r="VL38" i="6"/>
  <c r="VM38" i="6"/>
  <c r="VN38" i="6"/>
  <c r="VO38" i="6"/>
  <c r="VP38" i="6"/>
  <c r="VQ38" i="6"/>
  <c r="VR38" i="6"/>
  <c r="VS38" i="6"/>
  <c r="VT38" i="6"/>
  <c r="VU38" i="6"/>
  <c r="VV38" i="6"/>
  <c r="VW38" i="6"/>
  <c r="VX38" i="6"/>
  <c r="VY38" i="6"/>
  <c r="VZ38" i="6"/>
  <c r="WA38" i="6"/>
  <c r="WB38" i="6"/>
  <c r="WC38" i="6"/>
  <c r="WD38" i="6"/>
  <c r="WE38" i="6"/>
  <c r="WF38" i="6"/>
  <c r="WG38" i="6"/>
  <c r="WH38" i="6"/>
  <c r="WI38" i="6"/>
  <c r="WJ38" i="6"/>
  <c r="WK38" i="6"/>
  <c r="WL38" i="6"/>
  <c r="WM38" i="6"/>
  <c r="WN38" i="6"/>
  <c r="WO38" i="6"/>
  <c r="WP38" i="6"/>
  <c r="WQ38" i="6"/>
  <c r="WR38" i="6"/>
  <c r="WS38" i="6"/>
  <c r="WT38" i="6"/>
  <c r="WU38" i="6"/>
  <c r="WV38" i="6"/>
  <c r="WW38" i="6"/>
  <c r="WX38" i="6"/>
  <c r="WY38" i="6"/>
  <c r="WZ38" i="6"/>
  <c r="XA38" i="6"/>
  <c r="XB38" i="6"/>
  <c r="XC38" i="6"/>
  <c r="XD38" i="6"/>
  <c r="XE38" i="6"/>
  <c r="XF38" i="6"/>
  <c r="XG38" i="6"/>
  <c r="XH38" i="6"/>
  <c r="XI38" i="6"/>
  <c r="XJ38" i="6"/>
  <c r="XK38" i="6"/>
  <c r="XL38" i="6"/>
  <c r="XM38" i="6"/>
  <c r="XN38" i="6"/>
  <c r="XO38" i="6"/>
  <c r="XP38" i="6"/>
  <c r="XQ38" i="6"/>
  <c r="XR38" i="6"/>
  <c r="XS38" i="6"/>
  <c r="XT38" i="6"/>
  <c r="XU38" i="6"/>
  <c r="XV38" i="6"/>
  <c r="XW38" i="6"/>
  <c r="XX38" i="6"/>
  <c r="XY38" i="6"/>
  <c r="XZ38" i="6"/>
  <c r="YA38" i="6"/>
  <c r="YB38" i="6"/>
  <c r="YC38" i="6"/>
  <c r="YD38" i="6"/>
  <c r="YE38" i="6"/>
  <c r="YF38" i="6"/>
  <c r="YG38" i="6"/>
  <c r="YH38" i="6"/>
  <c r="YI38" i="6"/>
  <c r="YJ38" i="6"/>
  <c r="YK38" i="6"/>
  <c r="YL38" i="6"/>
  <c r="YM38" i="6"/>
  <c r="YN38" i="6"/>
  <c r="YO38" i="6"/>
  <c r="YP38" i="6"/>
  <c r="YQ38" i="6"/>
  <c r="YR38" i="6"/>
  <c r="YS38" i="6"/>
  <c r="YT38" i="6"/>
  <c r="YU38" i="6"/>
  <c r="YV38" i="6"/>
  <c r="YW38" i="6"/>
  <c r="YX38" i="6"/>
  <c r="YY38" i="6"/>
  <c r="YZ38" i="6"/>
  <c r="ZA38" i="6"/>
  <c r="ZB38" i="6"/>
  <c r="ZC38" i="6"/>
  <c r="ZD38" i="6"/>
  <c r="ZE38" i="6"/>
  <c r="ZF38" i="6"/>
  <c r="ZG38" i="6"/>
  <c r="ZH38" i="6"/>
  <c r="ZI38" i="6"/>
  <c r="ZJ38" i="6"/>
  <c r="ZK38" i="6"/>
  <c r="ZL38" i="6"/>
  <c r="ZM38" i="6"/>
  <c r="ZN38" i="6"/>
  <c r="ZO38" i="6"/>
  <c r="ZP38" i="6"/>
  <c r="ZQ38" i="6"/>
  <c r="ZR38" i="6"/>
  <c r="ZS38" i="6"/>
  <c r="ZT38" i="6"/>
  <c r="ZU38" i="6"/>
  <c r="ZV38" i="6"/>
  <c r="ZW38" i="6"/>
  <c r="ZX38" i="6"/>
  <c r="ZY38" i="6"/>
  <c r="ZZ38" i="6"/>
  <c r="AAA38" i="6"/>
  <c r="AAB38" i="6"/>
  <c r="AAC38" i="6"/>
  <c r="AAD38" i="6"/>
  <c r="AAE38" i="6"/>
  <c r="AAF38" i="6"/>
  <c r="AAG38" i="6"/>
  <c r="AAH38" i="6"/>
  <c r="AAI38" i="6"/>
  <c r="AAJ38" i="6"/>
  <c r="AAK38" i="6"/>
  <c r="AAL38" i="6"/>
  <c r="AAM38" i="6"/>
  <c r="AAN38" i="6"/>
  <c r="AAO38" i="6"/>
  <c r="AAP38" i="6"/>
  <c r="AAQ38" i="6"/>
  <c r="AAR38" i="6"/>
  <c r="AAS38" i="6"/>
  <c r="AAT38" i="6"/>
  <c r="AAU38" i="6"/>
  <c r="AAV38" i="6"/>
  <c r="AAW38" i="6"/>
  <c r="AAX38" i="6"/>
  <c r="AAY38" i="6"/>
  <c r="AAZ38" i="6"/>
  <c r="ABA38" i="6"/>
  <c r="ABB38" i="6"/>
  <c r="ABC38" i="6"/>
  <c r="ABD38" i="6"/>
  <c r="ABE38" i="6"/>
  <c r="ABF38" i="6"/>
  <c r="ABG38" i="6"/>
  <c r="ABH38" i="6"/>
  <c r="ABI38" i="6"/>
  <c r="ABJ38" i="6"/>
  <c r="ABK38" i="6"/>
  <c r="ABL38" i="6"/>
  <c r="ABM38" i="6"/>
  <c r="ABN38" i="6"/>
  <c r="ABO38" i="6"/>
  <c r="ABP38" i="6"/>
  <c r="ABQ38" i="6"/>
  <c r="ABR38" i="6"/>
  <c r="ABS38" i="6"/>
  <c r="ABT38" i="6"/>
  <c r="ABU38" i="6"/>
  <c r="ABV38" i="6"/>
  <c r="ABW38" i="6"/>
  <c r="ABX38" i="6"/>
  <c r="ABY38" i="6"/>
  <c r="ABZ38" i="6"/>
  <c r="ACA38" i="6"/>
  <c r="ACB38" i="6"/>
  <c r="ACC38" i="6"/>
  <c r="ACD38" i="6"/>
  <c r="ACE38" i="6"/>
  <c r="ACF38" i="6"/>
  <c r="ACG38" i="6"/>
  <c r="ACH38" i="6"/>
  <c r="ACI38" i="6"/>
  <c r="ACJ38" i="6"/>
  <c r="ACK38" i="6"/>
  <c r="ACL38" i="6"/>
  <c r="ACM38" i="6"/>
  <c r="ACN38" i="6"/>
  <c r="ACO38" i="6"/>
  <c r="ACP38" i="6"/>
  <c r="ACQ38" i="6"/>
  <c r="ACR38" i="6"/>
  <c r="ACS38" i="6"/>
  <c r="ACT38" i="6"/>
  <c r="ACU38" i="6"/>
  <c r="ACV38" i="6"/>
  <c r="ACW38" i="6"/>
  <c r="ACX38" i="6"/>
  <c r="ACY38" i="6"/>
  <c r="ACZ38" i="6"/>
  <c r="ADA38" i="6"/>
  <c r="ADB38" i="6"/>
  <c r="ADC38" i="6"/>
  <c r="ADD38" i="6"/>
  <c r="ADE38" i="6"/>
  <c r="ADF38" i="6"/>
  <c r="ADG38" i="6"/>
  <c r="ADH38" i="6"/>
  <c r="ADI38" i="6"/>
  <c r="ADJ38" i="6"/>
  <c r="ADK38" i="6"/>
  <c r="ADL38" i="6"/>
  <c r="ADM38" i="6"/>
  <c r="ADN38" i="6"/>
  <c r="ADO38" i="6"/>
  <c r="ADP38" i="6"/>
  <c r="ADQ38" i="6"/>
  <c r="ADR38" i="6"/>
  <c r="ADS38" i="6"/>
  <c r="ADT38" i="6"/>
  <c r="ADU38" i="6"/>
  <c r="ADV38" i="6"/>
  <c r="ADW38" i="6"/>
  <c r="ADX38" i="6"/>
  <c r="ADY38" i="6"/>
  <c r="ADZ38" i="6"/>
  <c r="AEA38" i="6"/>
  <c r="AEB38" i="6"/>
  <c r="AEC38" i="6"/>
  <c r="AED38" i="6"/>
  <c r="AEE38" i="6"/>
  <c r="AEF38" i="6"/>
  <c r="AEG38" i="6"/>
  <c r="AEH38" i="6"/>
  <c r="AEI38" i="6"/>
  <c r="AEJ38" i="6"/>
  <c r="AEK38" i="6"/>
  <c r="AEL38" i="6"/>
  <c r="AEM38" i="6"/>
  <c r="AEN38" i="6"/>
  <c r="AEO38" i="6"/>
  <c r="AEP38" i="6"/>
  <c r="AEQ38" i="6"/>
  <c r="AER38" i="6"/>
  <c r="AES38" i="6"/>
  <c r="AET38" i="6"/>
  <c r="AEU38" i="6"/>
  <c r="AEV38" i="6"/>
  <c r="AEW38" i="6"/>
  <c r="AEX38" i="6"/>
  <c r="AEY38" i="6"/>
  <c r="AEZ38" i="6"/>
  <c r="AFA38" i="6"/>
  <c r="AFB38" i="6"/>
  <c r="AFC38" i="6"/>
  <c r="AFD38" i="6"/>
  <c r="AFE38" i="6"/>
  <c r="AFF38" i="6"/>
  <c r="AFG38" i="6"/>
  <c r="AFH38" i="6"/>
  <c r="AFI38" i="6"/>
  <c r="AFJ38" i="6"/>
  <c r="AFK38" i="6"/>
  <c r="AFL38" i="6"/>
  <c r="AFM38" i="6"/>
  <c r="AFN38" i="6"/>
  <c r="AFO38" i="6"/>
  <c r="AFP38" i="6"/>
  <c r="AFQ38" i="6"/>
  <c r="AFR38" i="6"/>
  <c r="AFS38" i="6"/>
  <c r="AFT38" i="6"/>
  <c r="AFU38" i="6"/>
  <c r="AFV38" i="6"/>
  <c r="AFW38" i="6"/>
  <c r="AFX38" i="6"/>
  <c r="AFY38" i="6"/>
  <c r="AFZ38" i="6"/>
  <c r="AGA38" i="6"/>
  <c r="AGB38" i="6"/>
  <c r="AGC38" i="6"/>
  <c r="AGD38" i="6"/>
  <c r="AGE38" i="6"/>
  <c r="AGF38" i="6"/>
  <c r="AGG38" i="6"/>
  <c r="AGH38" i="6"/>
  <c r="AGI38" i="6"/>
  <c r="AGJ38" i="6"/>
  <c r="AGK38" i="6"/>
  <c r="AGL38" i="6"/>
  <c r="AGM38" i="6"/>
  <c r="AGN38" i="6"/>
  <c r="AGO38" i="6"/>
  <c r="AGP38" i="6"/>
  <c r="AGQ38" i="6"/>
  <c r="AGR38" i="6"/>
  <c r="AGS38" i="6"/>
  <c r="AGT38" i="6"/>
  <c r="AGU38" i="6"/>
  <c r="AGV38" i="6"/>
  <c r="AGW38" i="6"/>
  <c r="AGX38" i="6"/>
  <c r="AGY38" i="6"/>
  <c r="AGZ38" i="6"/>
  <c r="AHA38" i="6"/>
  <c r="AHB38" i="6"/>
  <c r="AHC38" i="6"/>
  <c r="AHD38" i="6"/>
  <c r="AHE38" i="6"/>
  <c r="AHF38" i="6"/>
  <c r="AHG38" i="6"/>
  <c r="AHH38" i="6"/>
  <c r="AHI38" i="6"/>
  <c r="AHJ38" i="6"/>
  <c r="AHK38" i="6"/>
  <c r="AHL38" i="6"/>
  <c r="AHM38" i="6"/>
  <c r="AHN38" i="6"/>
  <c r="AHO38" i="6"/>
  <c r="AHP38" i="6"/>
  <c r="AHQ38" i="6"/>
  <c r="AHR38" i="6"/>
  <c r="AHS38" i="6"/>
  <c r="AHT38" i="6"/>
  <c r="AHU38" i="6"/>
  <c r="AHV38" i="6"/>
  <c r="AHW38" i="6"/>
  <c r="AHX38" i="6"/>
  <c r="AHY38" i="6"/>
  <c r="AHZ38" i="6"/>
  <c r="AIA38" i="6"/>
  <c r="AIB38" i="6"/>
  <c r="AIC38" i="6"/>
  <c r="AID38" i="6"/>
  <c r="AIE38" i="6"/>
  <c r="AIF38" i="6"/>
  <c r="AIG38" i="6"/>
  <c r="AIH38" i="6"/>
  <c r="AII38" i="6"/>
  <c r="AIJ38" i="6"/>
  <c r="AIK38" i="6"/>
  <c r="AIL38" i="6"/>
  <c r="AIM38" i="6"/>
  <c r="AIN38" i="6"/>
  <c r="AIO38" i="6"/>
  <c r="AIP38" i="6"/>
  <c r="AIQ38" i="6"/>
  <c r="AIR38" i="6"/>
  <c r="AIS38" i="6"/>
  <c r="AIT38" i="6"/>
  <c r="AIU38" i="6"/>
  <c r="AIV38" i="6"/>
  <c r="AIW38" i="6"/>
  <c r="AIX38" i="6"/>
  <c r="AIY38" i="6"/>
  <c r="AIZ38" i="6"/>
  <c r="AJA38" i="6"/>
  <c r="AJB38" i="6"/>
  <c r="AJC38" i="6"/>
  <c r="AJD38" i="6"/>
  <c r="AJE38" i="6"/>
  <c r="AJF38" i="6"/>
  <c r="AJG38" i="6"/>
  <c r="AJH38" i="6"/>
  <c r="AJI38" i="6"/>
  <c r="AJJ38" i="6"/>
  <c r="AJK38" i="6"/>
  <c r="AJL38" i="6"/>
  <c r="AJM38" i="6"/>
  <c r="AJN38" i="6"/>
  <c r="AJO38" i="6"/>
  <c r="AJP38" i="6"/>
  <c r="AJQ38" i="6"/>
  <c r="AJR38" i="6"/>
  <c r="AJS38" i="6"/>
  <c r="AJT38" i="6"/>
  <c r="AJU38" i="6"/>
  <c r="AJV38" i="6"/>
  <c r="AJW38" i="6"/>
  <c r="AJX38" i="6"/>
  <c r="AJY38" i="6"/>
  <c r="AJZ38" i="6"/>
  <c r="AKA38" i="6"/>
  <c r="AKB38" i="6"/>
  <c r="AKC38" i="6"/>
  <c r="AKD38" i="6"/>
  <c r="AKE38" i="6"/>
  <c r="AKF38" i="6"/>
  <c r="AKG38" i="6"/>
  <c r="AKH38" i="6"/>
  <c r="AKI38" i="6"/>
  <c r="AKJ38" i="6"/>
  <c r="AKK38" i="6"/>
  <c r="AKL38" i="6"/>
  <c r="AKM38" i="6"/>
  <c r="AKN38" i="6"/>
  <c r="AKO38" i="6"/>
  <c r="AKP38" i="6"/>
  <c r="AKQ38" i="6"/>
  <c r="AKR38" i="6"/>
  <c r="AKS38" i="6"/>
  <c r="AKT38" i="6"/>
  <c r="AKU38" i="6"/>
  <c r="AKV38" i="6"/>
  <c r="AKW38" i="6"/>
  <c r="AKX38" i="6"/>
  <c r="AKY38" i="6"/>
  <c r="AKZ38" i="6"/>
  <c r="ALA38" i="6"/>
  <c r="ALB38" i="6"/>
  <c r="ALC38" i="6"/>
  <c r="ALD38" i="6"/>
  <c r="ALE38" i="6"/>
  <c r="ALF38" i="6"/>
  <c r="ALG38" i="6"/>
  <c r="ALH38" i="6"/>
  <c r="ALI38" i="6"/>
  <c r="ALJ38" i="6"/>
  <c r="ALK38" i="6"/>
  <c r="ALL38" i="6"/>
  <c r="ALM38" i="6"/>
  <c r="ALN38" i="6"/>
  <c r="ALO38" i="6"/>
  <c r="ALP38" i="6"/>
  <c r="ALQ38" i="6"/>
  <c r="ALR38" i="6"/>
  <c r="ALS38" i="6"/>
  <c r="ALT38" i="6"/>
  <c r="ALU38" i="6"/>
  <c r="ALV38" i="6"/>
  <c r="ALW38" i="6"/>
  <c r="ALX38" i="6"/>
  <c r="ALY38" i="6"/>
  <c r="ALZ38" i="6"/>
  <c r="AMA38" i="6"/>
  <c r="AMB38" i="6"/>
  <c r="AMC38" i="6"/>
  <c r="AMD38" i="6"/>
  <c r="AME38" i="6"/>
  <c r="AMF38" i="6"/>
  <c r="AMG38" i="6"/>
  <c r="AMH38" i="6"/>
  <c r="AMI38" i="6"/>
  <c r="AMJ38" i="6"/>
  <c r="AMK38" i="6"/>
  <c r="AML38" i="6"/>
  <c r="AMM38" i="6"/>
  <c r="AMN38" i="6"/>
  <c r="AMO38" i="6"/>
  <c r="AMP38" i="6"/>
  <c r="AMQ38" i="6"/>
  <c r="AMR38" i="6"/>
  <c r="AMS38" i="6"/>
  <c r="AMT38" i="6"/>
  <c r="AMU38" i="6"/>
  <c r="AMV38" i="6"/>
  <c r="AMW38" i="6"/>
  <c r="AMX38" i="6"/>
  <c r="AMY38" i="6"/>
  <c r="AMZ38" i="6"/>
  <c r="ANA38" i="6"/>
  <c r="ANB38" i="6"/>
  <c r="ANC38" i="6"/>
  <c r="AND38" i="6"/>
  <c r="ANE38" i="6"/>
  <c r="ANF38" i="6"/>
  <c r="ANG38" i="6"/>
  <c r="ANH38" i="6"/>
  <c r="ANI38" i="6"/>
  <c r="ANJ38" i="6"/>
  <c r="ANK38" i="6"/>
  <c r="ANL38" i="6"/>
  <c r="ANM38" i="6"/>
  <c r="ANN38" i="6"/>
  <c r="ANO38" i="6"/>
  <c r="ANP38" i="6"/>
  <c r="ANQ38" i="6"/>
  <c r="ANR38" i="6"/>
  <c r="ANS38" i="6"/>
  <c r="ANT38" i="6"/>
  <c r="ANU38" i="6"/>
  <c r="ANV38" i="6"/>
  <c r="ANW38" i="6"/>
  <c r="ANX38" i="6"/>
  <c r="ANY38" i="6"/>
  <c r="ANZ38" i="6"/>
  <c r="AOA38" i="6"/>
  <c r="AOB38" i="6"/>
  <c r="AOC38" i="6"/>
  <c r="AOD38" i="6"/>
  <c r="AOE38" i="6"/>
  <c r="AOF38" i="6"/>
  <c r="AOG38" i="6"/>
  <c r="AOH38" i="6"/>
  <c r="AOI38" i="6"/>
  <c r="AOJ38" i="6"/>
  <c r="AOK38" i="6"/>
  <c r="AOL38" i="6"/>
  <c r="AOM38" i="6"/>
  <c r="AON38" i="6"/>
  <c r="AOO38" i="6"/>
  <c r="AOP38" i="6"/>
  <c r="AOQ38" i="6"/>
  <c r="AOR38" i="6"/>
  <c r="AOS38" i="6"/>
  <c r="AOT38" i="6"/>
  <c r="AOU38" i="6"/>
  <c r="AOV38" i="6"/>
  <c r="AOW38" i="6"/>
  <c r="AOX38" i="6"/>
  <c r="AOY38" i="6"/>
  <c r="AOZ38" i="6"/>
  <c r="APA38" i="6"/>
  <c r="APB38" i="6"/>
  <c r="APC38" i="6"/>
  <c r="APD38" i="6"/>
  <c r="APE38" i="6"/>
  <c r="APF38" i="6"/>
  <c r="APG38" i="6"/>
  <c r="APH38" i="6"/>
  <c r="API38" i="6"/>
  <c r="APJ38" i="6"/>
  <c r="APK38" i="6"/>
  <c r="APL38" i="6"/>
  <c r="APM38" i="6"/>
  <c r="APN38" i="6"/>
  <c r="APO38" i="6"/>
  <c r="APP38" i="6"/>
  <c r="APQ38" i="6"/>
  <c r="APR38" i="6"/>
  <c r="APS38" i="6"/>
  <c r="APT38" i="6"/>
  <c r="APU38" i="6"/>
  <c r="APV38" i="6"/>
  <c r="APW38" i="6"/>
  <c r="APX38" i="6"/>
  <c r="APY38" i="6"/>
  <c r="APZ38" i="6"/>
  <c r="AQA38" i="6"/>
  <c r="AQB38" i="6"/>
  <c r="AQC38" i="6"/>
  <c r="AQD38" i="6"/>
  <c r="AQE38" i="6"/>
  <c r="AQF38" i="6"/>
  <c r="AQG38" i="6"/>
  <c r="AQH38" i="6"/>
  <c r="AQI38" i="6"/>
  <c r="AQJ38" i="6"/>
  <c r="AQK38" i="6"/>
  <c r="AQL38" i="6"/>
  <c r="AQM38" i="6"/>
  <c r="AQN38" i="6"/>
  <c r="AQO38" i="6"/>
  <c r="AQP38" i="6"/>
  <c r="AQQ38" i="6"/>
  <c r="AQR38" i="6"/>
  <c r="AQS38" i="6"/>
  <c r="AQT38" i="6"/>
  <c r="AQU38" i="6"/>
  <c r="AQV38" i="6"/>
  <c r="AQW38" i="6"/>
  <c r="AQX38" i="6"/>
  <c r="AQY38" i="6"/>
  <c r="AQZ38" i="6"/>
  <c r="ARA38" i="6"/>
  <c r="ARB38" i="6"/>
  <c r="ARC38" i="6"/>
  <c r="ARD38" i="6"/>
  <c r="ARE38" i="6"/>
  <c r="ARF38" i="6"/>
  <c r="ARG38" i="6"/>
  <c r="ARH38" i="6"/>
  <c r="ARI38" i="6"/>
  <c r="ARJ38" i="6"/>
  <c r="ARK38" i="6"/>
  <c r="ARL38" i="6"/>
  <c r="ARM38" i="6"/>
  <c r="ARN38" i="6"/>
  <c r="ARO38" i="6"/>
  <c r="ARP38" i="6"/>
  <c r="ARQ38" i="6"/>
  <c r="ARR38" i="6"/>
  <c r="ARS38" i="6"/>
  <c r="ART38" i="6"/>
  <c r="ARU38" i="6"/>
  <c r="ARV38" i="6"/>
  <c r="ARW38" i="6"/>
  <c r="ARX38" i="6"/>
  <c r="ARY38" i="6"/>
  <c r="ARZ38" i="6"/>
  <c r="ASA38" i="6"/>
  <c r="ASB38" i="6"/>
  <c r="ASC38" i="6"/>
  <c r="ASD38" i="6"/>
  <c r="ASE38" i="6"/>
  <c r="ASF38" i="6"/>
  <c r="ASG38" i="6"/>
  <c r="ASH38" i="6"/>
  <c r="ASI38" i="6"/>
  <c r="ASJ38" i="6"/>
  <c r="ASK38" i="6"/>
  <c r="ASL38" i="6"/>
  <c r="ASM38" i="6"/>
  <c r="ASN38" i="6"/>
  <c r="ASO38" i="6"/>
  <c r="ASP38" i="6"/>
  <c r="ASQ38" i="6"/>
  <c r="ASR38" i="6"/>
  <c r="ASS38" i="6"/>
  <c r="AST38" i="6"/>
  <c r="ASU38" i="6"/>
  <c r="ASV38" i="6"/>
  <c r="ASW38" i="6"/>
  <c r="ASX38" i="6"/>
  <c r="ASY38" i="6"/>
  <c r="ASZ38" i="6"/>
  <c r="ATA38" i="6"/>
  <c r="ATB38" i="6"/>
  <c r="ATC38" i="6"/>
  <c r="ATD38" i="6"/>
  <c r="ATE38" i="6"/>
  <c r="ATF38" i="6"/>
  <c r="ATG38" i="6"/>
  <c r="ATH38" i="6"/>
  <c r="ATI38" i="6"/>
  <c r="ATJ38" i="6"/>
  <c r="ATK38" i="6"/>
  <c r="ATL38" i="6"/>
  <c r="ATM38" i="6"/>
  <c r="ATN38" i="6"/>
  <c r="ATO38" i="6"/>
  <c r="ATP38" i="6"/>
  <c r="ATQ38" i="6"/>
  <c r="ATR38" i="6"/>
  <c r="ATS38" i="6"/>
  <c r="ATT38" i="6"/>
  <c r="ATU38" i="6"/>
  <c r="ATV38" i="6"/>
  <c r="ATW38" i="6"/>
  <c r="ATX38" i="6"/>
  <c r="ATY38" i="6"/>
  <c r="ATZ38" i="6"/>
  <c r="AUA38" i="6"/>
  <c r="AUB38" i="6"/>
  <c r="AUC38" i="6"/>
  <c r="AUD38" i="6"/>
  <c r="AUE38" i="6"/>
  <c r="AUF38" i="6"/>
  <c r="AUG38" i="6"/>
  <c r="AUH38" i="6"/>
  <c r="AUI38" i="6"/>
  <c r="AUJ38" i="6"/>
  <c r="AUK38" i="6"/>
  <c r="AUL38" i="6"/>
  <c r="AUM38" i="6"/>
  <c r="AUN38" i="6"/>
  <c r="AUO38" i="6"/>
  <c r="AUP38" i="6"/>
  <c r="AUQ38" i="6"/>
  <c r="AUR38" i="6"/>
  <c r="AUS38" i="6"/>
  <c r="AUT38" i="6"/>
  <c r="AUU38" i="6"/>
  <c r="AUV38" i="6"/>
  <c r="AUW38" i="6"/>
  <c r="AUX38" i="6"/>
  <c r="AUY38" i="6"/>
  <c r="AUZ38" i="6"/>
  <c r="AVA38" i="6"/>
  <c r="AVB38" i="6"/>
  <c r="AVC38" i="6"/>
  <c r="AVD38" i="6"/>
  <c r="AVE38" i="6"/>
  <c r="AVF38" i="6"/>
  <c r="AVG38" i="6"/>
  <c r="AVH38" i="6"/>
  <c r="AVI38" i="6"/>
  <c r="AVJ38" i="6"/>
  <c r="AVK38" i="6"/>
  <c r="AVL38" i="6"/>
  <c r="AVM38" i="6"/>
  <c r="AVN38" i="6"/>
  <c r="AVO38" i="6"/>
  <c r="AVP38" i="6"/>
  <c r="AVQ38" i="6"/>
  <c r="AVR38" i="6"/>
  <c r="AVS38" i="6"/>
  <c r="AVT38" i="6"/>
  <c r="AVU38" i="6"/>
  <c r="AVV38" i="6"/>
  <c r="AVW38" i="6"/>
  <c r="AVX38" i="6"/>
  <c r="AVY38" i="6"/>
  <c r="AVZ38" i="6"/>
  <c r="AWA38" i="6"/>
  <c r="AWB38" i="6"/>
  <c r="AWC38" i="6"/>
  <c r="AWD38" i="6"/>
  <c r="AWE38" i="6"/>
  <c r="AWF38" i="6"/>
  <c r="AWG38" i="6"/>
  <c r="AWH38" i="6"/>
  <c r="AWI38" i="6"/>
  <c r="AWJ38" i="6"/>
  <c r="AWK38" i="6"/>
  <c r="AWL38" i="6"/>
  <c r="AWM38" i="6"/>
  <c r="AWN38" i="6"/>
  <c r="AWO38" i="6"/>
  <c r="AWP38" i="6"/>
  <c r="AWQ38" i="6"/>
  <c r="AWR38" i="6"/>
  <c r="AWS38" i="6"/>
  <c r="AWT38" i="6"/>
  <c r="AWU38" i="6"/>
  <c r="AWV38" i="6"/>
  <c r="AWW38" i="6"/>
  <c r="AWX38" i="6"/>
  <c r="AWY38" i="6"/>
  <c r="AWZ38" i="6"/>
  <c r="AXA38" i="6"/>
  <c r="AXB38" i="6"/>
  <c r="AXC38" i="6"/>
  <c r="AXD38" i="6"/>
  <c r="AXE38" i="6"/>
  <c r="AXF38" i="6"/>
  <c r="AXG38" i="6"/>
  <c r="AXH38" i="6"/>
  <c r="AXI38" i="6"/>
  <c r="AXJ38" i="6"/>
  <c r="AXK38" i="6"/>
  <c r="AXL38" i="6"/>
  <c r="AXM38" i="6"/>
  <c r="AXN38" i="6"/>
  <c r="AXO38" i="6"/>
  <c r="AXP38" i="6"/>
  <c r="AXQ38" i="6"/>
  <c r="AXR38" i="6"/>
  <c r="AXS38" i="6"/>
  <c r="AXT38" i="6"/>
  <c r="AXU38" i="6"/>
  <c r="AXV38" i="6"/>
  <c r="AXW38" i="6"/>
  <c r="AXX38" i="6"/>
  <c r="AXY38" i="6"/>
  <c r="AXZ38" i="6"/>
  <c r="AYA38" i="6"/>
  <c r="AYB38" i="6"/>
  <c r="AYC38" i="6"/>
  <c r="AYD38" i="6"/>
  <c r="AYE38" i="6"/>
  <c r="AYF38" i="6"/>
  <c r="AYG38" i="6"/>
  <c r="AYH38" i="6"/>
  <c r="AYI38" i="6"/>
  <c r="AYJ38" i="6"/>
  <c r="AYK38" i="6"/>
  <c r="AYL38" i="6"/>
  <c r="AYM38" i="6"/>
  <c r="AYN38" i="6"/>
  <c r="AYO38" i="6"/>
  <c r="AYP38" i="6"/>
  <c r="AYQ38" i="6"/>
  <c r="AYR38" i="6"/>
  <c r="AYS38" i="6"/>
  <c r="AYT38" i="6"/>
  <c r="AYU38" i="6"/>
  <c r="AYV38" i="6"/>
  <c r="AYW38" i="6"/>
  <c r="AYX38" i="6"/>
  <c r="AYY38" i="6"/>
  <c r="AYZ38" i="6"/>
  <c r="AZA38" i="6"/>
  <c r="AZB38" i="6"/>
  <c r="AZC38" i="6"/>
  <c r="AZD38" i="6"/>
  <c r="AZE38" i="6"/>
  <c r="AZF38" i="6"/>
  <c r="AZG38" i="6"/>
  <c r="AZH38" i="6"/>
  <c r="AZI38" i="6"/>
  <c r="AZJ38" i="6"/>
  <c r="AZK38" i="6"/>
  <c r="AZL38" i="6"/>
  <c r="AZM38" i="6"/>
  <c r="AZN38" i="6"/>
  <c r="AZO38" i="6"/>
  <c r="AZP38" i="6"/>
  <c r="AZQ38" i="6"/>
  <c r="AZR38" i="6"/>
  <c r="AZS38" i="6"/>
  <c r="AZT38" i="6"/>
  <c r="AZU38" i="6"/>
  <c r="AZV38" i="6"/>
  <c r="AZW38" i="6"/>
  <c r="AZX38" i="6"/>
  <c r="AZY38" i="6"/>
  <c r="AZZ38" i="6"/>
  <c r="BAA38" i="6"/>
  <c r="BAB38" i="6"/>
  <c r="BAC38" i="6"/>
  <c r="BAD38" i="6"/>
  <c r="BAE38" i="6"/>
  <c r="BAF38" i="6"/>
  <c r="BAG38" i="6"/>
  <c r="BAH38" i="6"/>
  <c r="BAI38" i="6"/>
  <c r="BAJ38" i="6"/>
  <c r="BAK38" i="6"/>
  <c r="BAL38" i="6"/>
  <c r="BAM38" i="6"/>
  <c r="BAN38" i="6"/>
  <c r="BAO38" i="6"/>
  <c r="BAP38" i="6"/>
  <c r="BAQ38" i="6"/>
  <c r="BAR38" i="6"/>
  <c r="BAS38" i="6"/>
  <c r="BAT38" i="6"/>
  <c r="BAU38" i="6"/>
  <c r="BAV38" i="6"/>
  <c r="BAW38" i="6"/>
  <c r="BAX38" i="6"/>
  <c r="BAY38" i="6"/>
  <c r="BAZ38" i="6"/>
  <c r="BBA38" i="6"/>
  <c r="BBB38" i="6"/>
  <c r="BBC38" i="6"/>
  <c r="BBD38" i="6"/>
  <c r="BBE38" i="6"/>
  <c r="BBF38" i="6"/>
  <c r="BBG38" i="6"/>
  <c r="BBH38" i="6"/>
  <c r="BBI38" i="6"/>
  <c r="BBJ38" i="6"/>
  <c r="BBK38" i="6"/>
  <c r="BBL38" i="6"/>
  <c r="BBM38" i="6"/>
  <c r="BBN38" i="6"/>
  <c r="BBO38" i="6"/>
  <c r="BBP38" i="6"/>
  <c r="BBQ38" i="6"/>
  <c r="BBR38" i="6"/>
  <c r="BBS38" i="6"/>
  <c r="BBT38" i="6"/>
  <c r="BBU38" i="6"/>
  <c r="BBV38" i="6"/>
  <c r="BBW38" i="6"/>
  <c r="BBX38" i="6"/>
  <c r="BBY38" i="6"/>
  <c r="BBZ38" i="6"/>
  <c r="BCA38" i="6"/>
  <c r="BCB38" i="6"/>
  <c r="BCC38" i="6"/>
  <c r="BCD38" i="6"/>
  <c r="BCE38" i="6"/>
  <c r="BCF38" i="6"/>
  <c r="BCG38" i="6"/>
  <c r="BCH38" i="6"/>
  <c r="BCI38" i="6"/>
  <c r="BCJ38" i="6"/>
  <c r="BCK38" i="6"/>
  <c r="BCL38" i="6"/>
  <c r="BCM38" i="6"/>
  <c r="BCN38" i="6"/>
  <c r="BCO38" i="6"/>
  <c r="BCP38" i="6"/>
  <c r="BCQ38" i="6"/>
  <c r="BCR38" i="6"/>
  <c r="BCS38" i="6"/>
  <c r="BCT38" i="6"/>
  <c r="BCU38" i="6"/>
  <c r="BCV38" i="6"/>
  <c r="BCW38" i="6"/>
  <c r="BCX38" i="6"/>
  <c r="BCY38" i="6"/>
  <c r="BCZ38" i="6"/>
  <c r="BDA38" i="6"/>
  <c r="BDB38" i="6"/>
  <c r="BDC38" i="6"/>
  <c r="BDD38" i="6"/>
  <c r="BDE38" i="6"/>
  <c r="BDF38" i="6"/>
  <c r="BDG38" i="6"/>
  <c r="BDH38" i="6"/>
  <c r="BDI38" i="6"/>
  <c r="BDJ38" i="6"/>
  <c r="BDK38" i="6"/>
  <c r="BDL38" i="6"/>
  <c r="BDM38" i="6"/>
  <c r="BDN38" i="6"/>
  <c r="BDO38" i="6"/>
  <c r="BDP38" i="6"/>
  <c r="BDQ38" i="6"/>
  <c r="BDR38" i="6"/>
  <c r="BDS38" i="6"/>
  <c r="BDT38" i="6"/>
  <c r="BDU38" i="6"/>
  <c r="BDV38" i="6"/>
  <c r="BDW38" i="6"/>
  <c r="BDX38" i="6"/>
  <c r="BDY38" i="6"/>
  <c r="BDZ38" i="6"/>
  <c r="BEA38" i="6"/>
  <c r="BEB38" i="6"/>
  <c r="BEC38" i="6"/>
  <c r="BED38" i="6"/>
  <c r="BEE38" i="6"/>
  <c r="BEF38" i="6"/>
  <c r="BEG38" i="6"/>
  <c r="BEH38" i="6"/>
  <c r="BEI38" i="6"/>
  <c r="BEJ38" i="6"/>
  <c r="BEK38" i="6"/>
  <c r="BEL38" i="6"/>
  <c r="BEM38" i="6"/>
  <c r="BEN38" i="6"/>
  <c r="BEO38" i="6"/>
  <c r="BEP38" i="6"/>
  <c r="BEQ38" i="6"/>
  <c r="BER38" i="6"/>
  <c r="BES38" i="6"/>
  <c r="BET38" i="6"/>
  <c r="BEU38" i="6"/>
  <c r="BEV38" i="6"/>
  <c r="BEW38" i="6"/>
  <c r="BEX38" i="6"/>
  <c r="BEY38" i="6"/>
  <c r="BEZ38" i="6"/>
  <c r="BFA38" i="6"/>
  <c r="BFB38" i="6"/>
  <c r="BFC38" i="6"/>
  <c r="BFD38" i="6"/>
  <c r="BFE38" i="6"/>
  <c r="BFF38" i="6"/>
  <c r="BFG38" i="6"/>
  <c r="BFH38" i="6"/>
  <c r="BFI38" i="6"/>
  <c r="BFJ38" i="6"/>
  <c r="BFK38" i="6"/>
  <c r="BFL38" i="6"/>
  <c r="BFM38" i="6"/>
  <c r="BFN38" i="6"/>
  <c r="BFO38" i="6"/>
  <c r="BFP38" i="6"/>
  <c r="BFQ38" i="6"/>
  <c r="BFR38" i="6"/>
  <c r="BFS38" i="6"/>
  <c r="BFT38" i="6"/>
  <c r="BFU38" i="6"/>
  <c r="BFV38" i="6"/>
  <c r="BFW38" i="6"/>
  <c r="BFX38" i="6"/>
  <c r="BFY38" i="6"/>
  <c r="BFZ38" i="6"/>
  <c r="BGA38" i="6"/>
  <c r="BGB38" i="6"/>
  <c r="BGC38" i="6"/>
  <c r="BGD38" i="6"/>
  <c r="BGE38" i="6"/>
  <c r="BGF38" i="6"/>
  <c r="BGG38" i="6"/>
  <c r="BGH38" i="6"/>
  <c r="BGI38" i="6"/>
  <c r="BGJ38" i="6"/>
  <c r="BGK38" i="6"/>
  <c r="BGL38" i="6"/>
  <c r="BGM38" i="6"/>
  <c r="BGN38" i="6"/>
  <c r="BGO38" i="6"/>
  <c r="BGP38" i="6"/>
  <c r="BGQ38" i="6"/>
  <c r="BGR38" i="6"/>
  <c r="BGS38" i="6"/>
  <c r="BGT38" i="6"/>
  <c r="BGU38" i="6"/>
  <c r="BGV38" i="6"/>
  <c r="BGW38" i="6"/>
  <c r="BGX38" i="6"/>
  <c r="BGY38" i="6"/>
  <c r="BGZ38" i="6"/>
  <c r="BHA38" i="6"/>
  <c r="BHB38" i="6"/>
  <c r="BHC38" i="6"/>
  <c r="BHD38" i="6"/>
  <c r="BHE38" i="6"/>
  <c r="BHF38" i="6"/>
  <c r="BHG38" i="6"/>
  <c r="BHH38" i="6"/>
  <c r="BHI38" i="6"/>
  <c r="BHJ38" i="6"/>
  <c r="BHK38" i="6"/>
  <c r="BHL38" i="6"/>
  <c r="BHM38" i="6"/>
  <c r="BHN38" i="6"/>
  <c r="BHO38" i="6"/>
  <c r="BHP38" i="6"/>
  <c r="BHQ38" i="6"/>
  <c r="BHR38" i="6"/>
  <c r="BHS38" i="6"/>
  <c r="BHT38" i="6"/>
  <c r="BHU38" i="6"/>
  <c r="BHV38" i="6"/>
  <c r="BHW38" i="6"/>
  <c r="BHX38" i="6"/>
  <c r="BHY38" i="6"/>
  <c r="BHZ38" i="6"/>
  <c r="BIA38" i="6"/>
  <c r="BIB38" i="6"/>
  <c r="BIC38" i="6"/>
  <c r="BID38" i="6"/>
  <c r="BIE38" i="6"/>
  <c r="BIF38" i="6"/>
  <c r="BIG38" i="6"/>
  <c r="BIH38" i="6"/>
  <c r="BII38" i="6"/>
  <c r="BIJ38" i="6"/>
  <c r="BIK38" i="6"/>
  <c r="BIL38" i="6"/>
  <c r="BIM38" i="6"/>
  <c r="BIN38" i="6"/>
  <c r="BIO38" i="6"/>
  <c r="BIP38" i="6"/>
  <c r="BIQ38" i="6"/>
  <c r="BIR38" i="6"/>
  <c r="BIS38" i="6"/>
  <c r="BIT38" i="6"/>
  <c r="BIU38" i="6"/>
  <c r="BIV38" i="6"/>
  <c r="BIW38" i="6"/>
  <c r="BIX38" i="6"/>
  <c r="BIY38" i="6"/>
  <c r="BIZ38" i="6"/>
  <c r="BJA38" i="6"/>
  <c r="BJB38" i="6"/>
  <c r="BJC38" i="6"/>
  <c r="BJD38" i="6"/>
  <c r="BJE38" i="6"/>
  <c r="BJF38" i="6"/>
  <c r="BJG38" i="6"/>
  <c r="BJH38" i="6"/>
  <c r="BJI38" i="6"/>
  <c r="BJJ38" i="6"/>
  <c r="BJK38" i="6"/>
  <c r="BJL38" i="6"/>
  <c r="BJM38" i="6"/>
  <c r="BJN38" i="6"/>
  <c r="BJO38" i="6"/>
  <c r="BJP38" i="6"/>
  <c r="BJQ38" i="6"/>
  <c r="BJR38" i="6"/>
  <c r="BJS38" i="6"/>
  <c r="BJT38" i="6"/>
  <c r="BJU38" i="6"/>
  <c r="BJV38" i="6"/>
  <c r="BJW38" i="6"/>
  <c r="BJX38" i="6"/>
  <c r="BJY38" i="6"/>
  <c r="BJZ38" i="6"/>
  <c r="BKA38" i="6"/>
  <c r="BKB38" i="6"/>
  <c r="BKC38" i="6"/>
  <c r="BKD38" i="6"/>
  <c r="BKE38" i="6"/>
  <c r="BKF38" i="6"/>
  <c r="BKG38" i="6"/>
  <c r="BKH38" i="6"/>
  <c r="BKI38" i="6"/>
  <c r="BKJ38" i="6"/>
  <c r="BKK38" i="6"/>
  <c r="BKL38" i="6"/>
  <c r="BKM38" i="6"/>
  <c r="BKN38" i="6"/>
  <c r="BKO38" i="6"/>
  <c r="BKP38" i="6"/>
  <c r="BKQ38" i="6"/>
  <c r="BKR38" i="6"/>
  <c r="BKS38" i="6"/>
  <c r="BKT38" i="6"/>
  <c r="BKU38" i="6"/>
  <c r="BKV38" i="6"/>
  <c r="BKW38" i="6"/>
  <c r="BKX38" i="6"/>
  <c r="BKY38" i="6"/>
  <c r="BKZ38" i="6"/>
  <c r="BLA38" i="6"/>
  <c r="BLB38" i="6"/>
  <c r="BLC38" i="6"/>
  <c r="BLD38" i="6"/>
  <c r="BLE38" i="6"/>
  <c r="BLF38" i="6"/>
  <c r="BLG38" i="6"/>
  <c r="BLH38" i="6"/>
  <c r="BLI38" i="6"/>
  <c r="BLJ38" i="6"/>
  <c r="BLK38" i="6"/>
  <c r="BLL38" i="6"/>
  <c r="BLM38" i="6"/>
  <c r="BLN38" i="6"/>
  <c r="BLO38" i="6"/>
  <c r="BLP38" i="6"/>
  <c r="BLQ38" i="6"/>
  <c r="BLR38" i="6"/>
  <c r="BLS38" i="6"/>
  <c r="BLT38" i="6"/>
  <c r="BLU38" i="6"/>
  <c r="BLV38" i="6"/>
  <c r="BLW38" i="6"/>
  <c r="BLX38" i="6"/>
  <c r="BLY38" i="6"/>
  <c r="BLZ38" i="6"/>
  <c r="BMA38" i="6"/>
  <c r="BMB38" i="6"/>
  <c r="BMC38" i="6"/>
  <c r="BMD38" i="6"/>
  <c r="BME38" i="6"/>
  <c r="BMF38" i="6"/>
  <c r="BMG38" i="6"/>
  <c r="BMH38" i="6"/>
  <c r="BMI38" i="6"/>
  <c r="BMJ38" i="6"/>
  <c r="BMK38" i="6"/>
  <c r="BML38" i="6"/>
  <c r="BMM38" i="6"/>
  <c r="BMN38" i="6"/>
  <c r="BMO38" i="6"/>
  <c r="BMP38" i="6"/>
  <c r="BMQ38" i="6"/>
  <c r="BMR38" i="6"/>
  <c r="BMS38" i="6"/>
  <c r="BMT38" i="6"/>
  <c r="BMU38" i="6"/>
  <c r="BMV38" i="6"/>
  <c r="BMW38" i="6"/>
  <c r="BMX38" i="6"/>
  <c r="BMY38" i="6"/>
  <c r="BMZ38" i="6"/>
  <c r="BNA38" i="6"/>
  <c r="BNB38" i="6"/>
  <c r="BNC38" i="6"/>
  <c r="BND38" i="6"/>
  <c r="BNE38" i="6"/>
  <c r="BNF38" i="6"/>
  <c r="BNG38" i="6"/>
  <c r="BNH38" i="6"/>
  <c r="BNI38" i="6"/>
  <c r="BNJ38" i="6"/>
  <c r="BNK38" i="6"/>
  <c r="BNL38" i="6"/>
  <c r="BNM38" i="6"/>
  <c r="BNN38" i="6"/>
  <c r="BNO38" i="6"/>
  <c r="BNP38" i="6"/>
  <c r="BNQ38" i="6"/>
  <c r="BNR38" i="6"/>
  <c r="BNS38" i="6"/>
  <c r="BNT38" i="6"/>
  <c r="BNU38" i="6"/>
  <c r="BNV38" i="6"/>
  <c r="BNW38" i="6"/>
  <c r="BNX38" i="6"/>
  <c r="BNY38" i="6"/>
  <c r="BNZ38" i="6"/>
  <c r="BOA38" i="6"/>
  <c r="BOB38" i="6"/>
  <c r="BOC38" i="6"/>
  <c r="BOD38" i="6"/>
  <c r="BOE38" i="6"/>
  <c r="BOF38" i="6"/>
  <c r="BOG38" i="6"/>
  <c r="BOH38" i="6"/>
  <c r="BOI38" i="6"/>
  <c r="BOJ38" i="6"/>
  <c r="BOK38" i="6"/>
  <c r="BOL38" i="6"/>
  <c r="BOM38" i="6"/>
  <c r="BON38" i="6"/>
  <c r="BOO38" i="6"/>
  <c r="BOP38" i="6"/>
  <c r="BOQ38" i="6"/>
  <c r="BOR38" i="6"/>
  <c r="BOS38" i="6"/>
  <c r="BOT38" i="6"/>
  <c r="BOU38" i="6"/>
  <c r="BOV38" i="6"/>
  <c r="BOW38" i="6"/>
  <c r="BOX38" i="6"/>
  <c r="BOY38" i="6"/>
  <c r="BOZ38" i="6"/>
  <c r="BPA38" i="6"/>
  <c r="BPB38" i="6"/>
  <c r="BPC38" i="6"/>
  <c r="BPD38" i="6"/>
  <c r="BPE38" i="6"/>
  <c r="BPF38" i="6"/>
  <c r="BPG38" i="6"/>
  <c r="BPH38" i="6"/>
  <c r="BPI38" i="6"/>
  <c r="BPJ38" i="6"/>
  <c r="BPK38" i="6"/>
  <c r="BPL38" i="6"/>
  <c r="BPM38" i="6"/>
  <c r="BPN38" i="6"/>
  <c r="BPO38" i="6"/>
  <c r="BPP38" i="6"/>
  <c r="BPQ38" i="6"/>
  <c r="BPR38" i="6"/>
  <c r="BPS38" i="6"/>
  <c r="BPT38" i="6"/>
  <c r="BPU38" i="6"/>
  <c r="BPV38" i="6"/>
  <c r="BPW38" i="6"/>
  <c r="BPX38" i="6"/>
  <c r="BPY38" i="6"/>
  <c r="BPZ38" i="6"/>
  <c r="BQA38" i="6"/>
  <c r="BQB38" i="6"/>
  <c r="BQC38" i="6"/>
  <c r="BQD38" i="6"/>
  <c r="BQE38" i="6"/>
  <c r="BQF38" i="6"/>
  <c r="BQG38" i="6"/>
  <c r="BQH38" i="6"/>
  <c r="BQI38" i="6"/>
  <c r="BQJ38" i="6"/>
  <c r="BQK38" i="6"/>
  <c r="BQL38" i="6"/>
  <c r="BQM38" i="6"/>
  <c r="BQN38" i="6"/>
  <c r="BQO38" i="6"/>
  <c r="BQP38" i="6"/>
  <c r="BQQ38" i="6"/>
  <c r="BQR38" i="6"/>
  <c r="BQS38" i="6"/>
  <c r="BQT38" i="6"/>
  <c r="BQU38" i="6"/>
  <c r="BQV38" i="6"/>
  <c r="BQW38" i="6"/>
  <c r="BQX38" i="6"/>
  <c r="BQY38" i="6"/>
  <c r="BQZ38" i="6"/>
  <c r="BRA38" i="6"/>
  <c r="BRB38" i="6"/>
  <c r="BRC38" i="6"/>
  <c r="BRD38" i="6"/>
  <c r="BRE38" i="6"/>
  <c r="BRF38" i="6"/>
  <c r="BRG38" i="6"/>
  <c r="BRH38" i="6"/>
  <c r="BRI38" i="6"/>
  <c r="BRJ38" i="6"/>
  <c r="BRK38" i="6"/>
  <c r="BRL38" i="6"/>
  <c r="BRM38" i="6"/>
  <c r="BRN38" i="6"/>
  <c r="BRO38" i="6"/>
  <c r="BRP38" i="6"/>
  <c r="BRQ38" i="6"/>
  <c r="BRR38" i="6"/>
  <c r="BRS38" i="6"/>
  <c r="BRT38" i="6"/>
  <c r="BRU38" i="6"/>
  <c r="BRV38" i="6"/>
  <c r="BRW38" i="6"/>
  <c r="BRX38" i="6"/>
  <c r="BRY38" i="6"/>
  <c r="BRZ38" i="6"/>
  <c r="BSA38" i="6"/>
  <c r="BSB38" i="6"/>
  <c r="BSC38" i="6"/>
  <c r="BSD38" i="6"/>
  <c r="BSE38" i="6"/>
  <c r="BSF38" i="6"/>
  <c r="BSG38" i="6"/>
  <c r="BSH38" i="6"/>
  <c r="BSI38" i="6"/>
  <c r="BSJ38" i="6"/>
  <c r="BSK38" i="6"/>
  <c r="BSL38" i="6"/>
  <c r="BSM38" i="6"/>
  <c r="BSN38" i="6"/>
  <c r="BSO38" i="6"/>
  <c r="BSP38" i="6"/>
  <c r="BSQ38" i="6"/>
  <c r="BSR38" i="6"/>
  <c r="BSS38" i="6"/>
  <c r="BST38" i="6"/>
  <c r="BSU38" i="6"/>
  <c r="BSV38" i="6"/>
  <c r="BSW38" i="6"/>
  <c r="BSX38" i="6"/>
  <c r="BSY38" i="6"/>
  <c r="BSZ38" i="6"/>
  <c r="BTA38" i="6"/>
  <c r="BTB38" i="6"/>
  <c r="BTC38" i="6"/>
  <c r="BTD38" i="6"/>
  <c r="BTE38" i="6"/>
  <c r="BTF38" i="6"/>
  <c r="BTG38" i="6"/>
  <c r="BTH38" i="6"/>
  <c r="BTI38" i="6"/>
  <c r="BTJ38" i="6"/>
  <c r="BTK38" i="6"/>
  <c r="BTL38" i="6"/>
  <c r="BTM38" i="6"/>
  <c r="BTN38" i="6"/>
  <c r="BTO38" i="6"/>
  <c r="BTP38" i="6"/>
  <c r="BTQ38" i="6"/>
  <c r="BTR38" i="6"/>
  <c r="BTS38" i="6"/>
  <c r="BTT38" i="6"/>
  <c r="BTU38" i="6"/>
  <c r="BTV38" i="6"/>
  <c r="BTW38" i="6"/>
  <c r="BTX38" i="6"/>
  <c r="BTY38" i="6"/>
  <c r="BTZ38" i="6"/>
  <c r="BUA38" i="6"/>
  <c r="BUB38" i="6"/>
  <c r="BUC38" i="6"/>
  <c r="BUD38" i="6"/>
  <c r="BUE38" i="6"/>
  <c r="BUF38" i="6"/>
  <c r="BUG38" i="6"/>
  <c r="BUH38" i="6"/>
  <c r="BUI38" i="6"/>
  <c r="BUJ38" i="6"/>
  <c r="BUK38" i="6"/>
  <c r="BUL38" i="6"/>
  <c r="BUM38" i="6"/>
  <c r="BUN38" i="6"/>
  <c r="BUO38" i="6"/>
  <c r="BUP38" i="6"/>
  <c r="BUQ38" i="6"/>
  <c r="BUR38" i="6"/>
  <c r="BUS38" i="6"/>
  <c r="BUT38" i="6"/>
  <c r="BUU38" i="6"/>
  <c r="BUV38" i="6"/>
  <c r="BUW38" i="6"/>
  <c r="BUX38" i="6"/>
  <c r="BUY38" i="6"/>
  <c r="BUZ38" i="6"/>
  <c r="BVA38" i="6"/>
  <c r="BVB38" i="6"/>
  <c r="BVC38" i="6"/>
  <c r="BVD38" i="6"/>
  <c r="BVE38" i="6"/>
  <c r="BVF38" i="6"/>
  <c r="BVG38" i="6"/>
  <c r="BVH38" i="6"/>
  <c r="BVI38" i="6"/>
  <c r="BVJ38" i="6"/>
  <c r="BVK38" i="6"/>
  <c r="BVL38" i="6"/>
  <c r="BVM38" i="6"/>
  <c r="BVN38" i="6"/>
  <c r="BVO38" i="6"/>
  <c r="BVP38" i="6"/>
  <c r="BVQ38" i="6"/>
  <c r="BVR38" i="6"/>
  <c r="BVS38" i="6"/>
  <c r="BVT38" i="6"/>
  <c r="BVU38" i="6"/>
  <c r="BVV38" i="6"/>
  <c r="BVW38" i="6"/>
  <c r="BVX38" i="6"/>
  <c r="BVY38" i="6"/>
  <c r="BVZ38" i="6"/>
  <c r="BWA38" i="6"/>
  <c r="BWB38" i="6"/>
  <c r="BWC38" i="6"/>
  <c r="BWD38" i="6"/>
  <c r="BWE38" i="6"/>
  <c r="BWF38" i="6"/>
  <c r="BWG38" i="6"/>
  <c r="BWH38" i="6"/>
  <c r="BWI38" i="6"/>
  <c r="BWJ38" i="6"/>
  <c r="BWK38" i="6"/>
  <c r="BWL38" i="6"/>
  <c r="BWM38" i="6"/>
  <c r="BWN38" i="6"/>
  <c r="BWO38" i="6"/>
  <c r="BWP38" i="6"/>
  <c r="BWQ38" i="6"/>
  <c r="BWR38" i="6"/>
  <c r="BWS38" i="6"/>
  <c r="BWT38" i="6"/>
  <c r="BWU38" i="6"/>
  <c r="BWV38" i="6"/>
  <c r="BWW38" i="6"/>
  <c r="BWX38" i="6"/>
  <c r="BWY38" i="6"/>
  <c r="BWZ38" i="6"/>
  <c r="BXA38" i="6"/>
  <c r="BXB38" i="6"/>
  <c r="BXC38" i="6"/>
  <c r="BXD38" i="6"/>
  <c r="BXE38" i="6"/>
  <c r="BXF38" i="6"/>
  <c r="BXG38" i="6"/>
  <c r="BXH38" i="6"/>
  <c r="BXI38" i="6"/>
  <c r="BXJ38" i="6"/>
  <c r="BXK38" i="6"/>
  <c r="BXL38" i="6"/>
  <c r="BXM38" i="6"/>
  <c r="BXN38" i="6"/>
  <c r="BXO38" i="6"/>
  <c r="BXP38" i="6"/>
  <c r="BXQ38" i="6"/>
  <c r="BXR38" i="6"/>
  <c r="BXS38" i="6"/>
  <c r="BXT38" i="6"/>
  <c r="BXU38" i="6"/>
  <c r="BXV38" i="6"/>
  <c r="BXW38" i="6"/>
  <c r="BXX38" i="6"/>
  <c r="BXY38" i="6"/>
  <c r="BXZ38" i="6"/>
  <c r="BYA38" i="6"/>
  <c r="BYB38" i="6"/>
  <c r="BYC38" i="6"/>
  <c r="BYD38" i="6"/>
  <c r="BYE38" i="6"/>
  <c r="BYF38" i="6"/>
  <c r="BYG38" i="6"/>
  <c r="BYH38" i="6"/>
  <c r="BYI38" i="6"/>
  <c r="BYJ38" i="6"/>
  <c r="BYK38" i="6"/>
  <c r="BYL38" i="6"/>
  <c r="BYM38" i="6"/>
  <c r="BYN38" i="6"/>
  <c r="BYO38" i="6"/>
  <c r="BYP38" i="6"/>
  <c r="BYQ38" i="6"/>
  <c r="BYR38" i="6"/>
  <c r="BYS38" i="6"/>
  <c r="BYT38" i="6"/>
  <c r="BYU38" i="6"/>
  <c r="BYV38" i="6"/>
  <c r="BYW38" i="6"/>
  <c r="BYX38" i="6"/>
  <c r="BYY38" i="6"/>
  <c r="BYZ38" i="6"/>
  <c r="BZA38" i="6"/>
  <c r="BZB38" i="6"/>
  <c r="BZC38" i="6"/>
  <c r="BZD38" i="6"/>
  <c r="BZE38" i="6"/>
  <c r="BZF38" i="6"/>
  <c r="BZG38" i="6"/>
  <c r="BZH38" i="6"/>
  <c r="BZI38" i="6"/>
  <c r="BZJ38" i="6"/>
  <c r="BZK38" i="6"/>
  <c r="BZL38" i="6"/>
  <c r="BZM38" i="6"/>
  <c r="BZN38" i="6"/>
  <c r="BZO38" i="6"/>
  <c r="BZP38" i="6"/>
  <c r="BZQ38" i="6"/>
  <c r="BZR38" i="6"/>
  <c r="BZS38" i="6"/>
  <c r="BZT38" i="6"/>
  <c r="BZU38" i="6"/>
  <c r="BZV38" i="6"/>
  <c r="BZW38" i="6"/>
  <c r="BZX38" i="6"/>
  <c r="BZY38" i="6"/>
  <c r="BZZ38" i="6"/>
  <c r="CAA38" i="6"/>
  <c r="CAB38" i="6"/>
  <c r="CAC38" i="6"/>
  <c r="CAD38" i="6"/>
  <c r="CAE38" i="6"/>
  <c r="CAF38" i="6"/>
  <c r="CAG38" i="6"/>
  <c r="CAH38" i="6"/>
  <c r="CAI38" i="6"/>
  <c r="CAJ38" i="6"/>
  <c r="CAK38" i="6"/>
  <c r="CAL38" i="6"/>
  <c r="CAM38" i="6"/>
  <c r="CAN38" i="6"/>
  <c r="CAO38" i="6"/>
  <c r="CAP38" i="6"/>
  <c r="CAQ38" i="6"/>
  <c r="CAR38" i="6"/>
  <c r="CAS38" i="6"/>
  <c r="CAT38" i="6"/>
  <c r="CAU38" i="6"/>
  <c r="CAV38" i="6"/>
  <c r="CAW38" i="6"/>
  <c r="CAX38" i="6"/>
  <c r="CAY38" i="6"/>
  <c r="CAZ38" i="6"/>
  <c r="CBA38" i="6"/>
  <c r="CBB38" i="6"/>
  <c r="CBC38" i="6"/>
  <c r="CBD38" i="6"/>
  <c r="CBE38" i="6"/>
  <c r="CBF38" i="6"/>
  <c r="CBG38" i="6"/>
  <c r="CBH38" i="6"/>
  <c r="CBI38" i="6"/>
  <c r="CBJ38" i="6"/>
  <c r="CBK38" i="6"/>
  <c r="CBL38" i="6"/>
  <c r="CBM38" i="6"/>
  <c r="CBN38" i="6"/>
  <c r="CBO38" i="6"/>
  <c r="CBP38" i="6"/>
  <c r="CBQ38" i="6"/>
  <c r="CBR38" i="6"/>
  <c r="CBS38" i="6"/>
  <c r="CBT38" i="6"/>
  <c r="CBU38" i="6"/>
  <c r="CBV38" i="6"/>
  <c r="CBW38" i="6"/>
  <c r="CBX38" i="6"/>
  <c r="CBY38" i="6"/>
  <c r="CBZ38" i="6"/>
  <c r="CCA38" i="6"/>
  <c r="CCB38" i="6"/>
  <c r="CCC38" i="6"/>
  <c r="CCD38" i="6"/>
  <c r="CCE38" i="6"/>
  <c r="CCF38" i="6"/>
  <c r="CCG38" i="6"/>
  <c r="CCH38" i="6"/>
  <c r="CCI38" i="6"/>
  <c r="CCJ38" i="6"/>
  <c r="CCK38" i="6"/>
  <c r="CCL38" i="6"/>
  <c r="CCM38" i="6"/>
  <c r="CCN38" i="6"/>
  <c r="CCO38" i="6"/>
  <c r="CCP38" i="6"/>
  <c r="CCQ38" i="6"/>
  <c r="CCR38" i="6"/>
  <c r="CCS38" i="6"/>
  <c r="CCT38" i="6"/>
  <c r="CCU38" i="6"/>
  <c r="CCV38" i="6"/>
  <c r="CCW38" i="6"/>
  <c r="CCX38" i="6"/>
  <c r="CCY38" i="6"/>
  <c r="CCZ38" i="6"/>
  <c r="CDA38" i="6"/>
  <c r="CDB38" i="6"/>
  <c r="CDC38" i="6"/>
  <c r="CDD38" i="6"/>
  <c r="CDE38" i="6"/>
  <c r="CDF38" i="6"/>
  <c r="CDG38" i="6"/>
  <c r="CDH38" i="6"/>
  <c r="CDI38" i="6"/>
  <c r="CDJ38" i="6"/>
  <c r="CDK38" i="6"/>
  <c r="CDL38" i="6"/>
  <c r="CDM38" i="6"/>
  <c r="CDN38" i="6"/>
  <c r="CDO38" i="6"/>
  <c r="CDP38" i="6"/>
  <c r="CDQ38" i="6"/>
  <c r="CDR38" i="6"/>
  <c r="CDS38" i="6"/>
  <c r="CDT38" i="6"/>
  <c r="CDU38" i="6"/>
  <c r="CDV38" i="6"/>
  <c r="CDW38" i="6"/>
  <c r="CDX38" i="6"/>
  <c r="CDY38" i="6"/>
  <c r="CDZ38" i="6"/>
  <c r="CEA38" i="6"/>
  <c r="CEB38" i="6"/>
  <c r="CEC38" i="6"/>
  <c r="CED38" i="6"/>
  <c r="CEE38" i="6"/>
  <c r="CEF38" i="6"/>
  <c r="CEG38" i="6"/>
  <c r="CEH38" i="6"/>
  <c r="CEI38" i="6"/>
  <c r="CEJ38" i="6"/>
  <c r="CEK38" i="6"/>
  <c r="CEL38" i="6"/>
  <c r="CEM38" i="6"/>
  <c r="CEN38" i="6"/>
  <c r="CEO38" i="6"/>
  <c r="CEP38" i="6"/>
  <c r="CEQ38" i="6"/>
  <c r="CER38" i="6"/>
  <c r="CES38" i="6"/>
  <c r="CET38" i="6"/>
  <c r="CEU38" i="6"/>
  <c r="CEV38" i="6"/>
  <c r="CEW38" i="6"/>
  <c r="CEX38" i="6"/>
  <c r="CEY38" i="6"/>
  <c r="CEZ38" i="6"/>
  <c r="CFA38" i="6"/>
  <c r="CFB38" i="6"/>
  <c r="CFC38" i="6"/>
  <c r="CFD38" i="6"/>
  <c r="CFE38" i="6"/>
  <c r="CFF38" i="6"/>
  <c r="CFG38" i="6"/>
  <c r="CFH38" i="6"/>
  <c r="CFI38" i="6"/>
  <c r="CFJ38" i="6"/>
  <c r="CFK38" i="6"/>
  <c r="CFL38" i="6"/>
  <c r="CFM38" i="6"/>
  <c r="CFN38" i="6"/>
  <c r="CFO38" i="6"/>
  <c r="CFP38" i="6"/>
  <c r="CFQ38" i="6"/>
  <c r="CFR38" i="6"/>
  <c r="CFS38" i="6"/>
  <c r="CFT38" i="6"/>
  <c r="CFU38" i="6"/>
  <c r="CFV38" i="6"/>
  <c r="CFW38" i="6"/>
  <c r="CFX38" i="6"/>
  <c r="CFY38" i="6"/>
  <c r="CFZ38" i="6"/>
  <c r="CGA38" i="6"/>
  <c r="CGB38" i="6"/>
  <c r="CGC38" i="6"/>
  <c r="CGD38" i="6"/>
  <c r="CGE38" i="6"/>
  <c r="CGF38" i="6"/>
  <c r="CGG38" i="6"/>
  <c r="CGH38" i="6"/>
  <c r="CGI38" i="6"/>
  <c r="CGJ38" i="6"/>
  <c r="CGK38" i="6"/>
  <c r="CGL38" i="6"/>
  <c r="CGM38" i="6"/>
  <c r="CGN38" i="6"/>
  <c r="CGO38" i="6"/>
  <c r="CGP38" i="6"/>
  <c r="CGQ38" i="6"/>
  <c r="CGR38" i="6"/>
  <c r="CGS38" i="6"/>
  <c r="CGT38" i="6"/>
  <c r="CGU38" i="6"/>
  <c r="CGV38" i="6"/>
  <c r="CGW38" i="6"/>
  <c r="CGX38" i="6"/>
  <c r="CGY38" i="6"/>
  <c r="CGZ38" i="6"/>
  <c r="CHA38" i="6"/>
  <c r="CHB38" i="6"/>
  <c r="CHC38" i="6"/>
  <c r="CHD38" i="6"/>
  <c r="CHE38" i="6"/>
  <c r="CHF38" i="6"/>
  <c r="CHG38" i="6"/>
  <c r="CHH38" i="6"/>
  <c r="CHI38" i="6"/>
  <c r="CHJ38" i="6"/>
  <c r="CHK38" i="6"/>
  <c r="CHL38" i="6"/>
  <c r="CHM38" i="6"/>
  <c r="CHN38" i="6"/>
  <c r="CHO38" i="6"/>
  <c r="CHP38" i="6"/>
  <c r="CHQ38" i="6"/>
  <c r="CHR38" i="6"/>
  <c r="CHS38" i="6"/>
  <c r="CHT38" i="6"/>
  <c r="CHU38" i="6"/>
  <c r="CHV38" i="6"/>
  <c r="CHW38" i="6"/>
  <c r="CHX38" i="6"/>
  <c r="CHY38" i="6"/>
  <c r="CHZ38" i="6"/>
  <c r="CIA38" i="6"/>
  <c r="CIB38" i="6"/>
  <c r="CIC38" i="6"/>
  <c r="CID38" i="6"/>
  <c r="CIE38" i="6"/>
  <c r="CIF38" i="6"/>
  <c r="CIG38" i="6"/>
  <c r="CIH38" i="6"/>
  <c r="CII38" i="6"/>
  <c r="CIJ38" i="6"/>
  <c r="CIK38" i="6"/>
  <c r="CIL38" i="6"/>
  <c r="CIM38" i="6"/>
  <c r="CIN38" i="6"/>
  <c r="CIO38" i="6"/>
  <c r="CIP38" i="6"/>
  <c r="CIQ38" i="6"/>
  <c r="CIR38" i="6"/>
  <c r="CIS38" i="6"/>
  <c r="CIT38" i="6"/>
  <c r="CIU38" i="6"/>
  <c r="CIV38" i="6"/>
  <c r="CIW38" i="6"/>
  <c r="CIX38" i="6"/>
  <c r="CIY38" i="6"/>
  <c r="CIZ38" i="6"/>
  <c r="CJA38" i="6"/>
  <c r="CJB38" i="6"/>
  <c r="CJC38" i="6"/>
  <c r="CJD38" i="6"/>
  <c r="CJE38" i="6"/>
  <c r="CJF38" i="6"/>
  <c r="CJG38" i="6"/>
  <c r="CJH38" i="6"/>
  <c r="CJI38" i="6"/>
  <c r="CJJ38" i="6"/>
  <c r="CJK38" i="6"/>
  <c r="CJL38" i="6"/>
  <c r="CJM38" i="6"/>
  <c r="CJN38" i="6"/>
  <c r="CJO38" i="6"/>
  <c r="CJP38" i="6"/>
  <c r="CJQ38" i="6"/>
  <c r="CJR38" i="6"/>
  <c r="CJS38" i="6"/>
  <c r="CJT38" i="6"/>
  <c r="CJU38" i="6"/>
  <c r="CJV38" i="6"/>
  <c r="CJW38" i="6"/>
  <c r="CJX38" i="6"/>
  <c r="CJY38" i="6"/>
  <c r="CJZ38" i="6"/>
  <c r="CKA38" i="6"/>
  <c r="CKB38" i="6"/>
  <c r="CKC38" i="6"/>
  <c r="CKD38" i="6"/>
  <c r="CKE38" i="6"/>
  <c r="CKF38" i="6"/>
  <c r="CKG38" i="6"/>
  <c r="CKH38" i="6"/>
  <c r="CKI38" i="6"/>
  <c r="CKJ38" i="6"/>
  <c r="CKK38" i="6"/>
  <c r="CKL38" i="6"/>
  <c r="CKM38" i="6"/>
  <c r="CKN38" i="6"/>
  <c r="CKO38" i="6"/>
  <c r="CKP38" i="6"/>
  <c r="CKQ38" i="6"/>
  <c r="CKR38" i="6"/>
  <c r="CKS38" i="6"/>
  <c r="CKT38" i="6"/>
  <c r="CKU38" i="6"/>
  <c r="CKV38" i="6"/>
  <c r="CKW38" i="6"/>
  <c r="CKX38" i="6"/>
  <c r="CKY38" i="6"/>
  <c r="CKZ38" i="6"/>
  <c r="CLA38" i="6"/>
  <c r="CLB38" i="6"/>
  <c r="CLC38" i="6"/>
  <c r="CLD38" i="6"/>
  <c r="CLE38" i="6"/>
  <c r="CLF38" i="6"/>
  <c r="CLG38" i="6"/>
  <c r="CLH38" i="6"/>
  <c r="CLI38" i="6"/>
  <c r="CLJ38" i="6"/>
  <c r="CLK38" i="6"/>
  <c r="CLL38" i="6"/>
  <c r="CLM38" i="6"/>
  <c r="CLN38" i="6"/>
  <c r="CLO38" i="6"/>
  <c r="CLP38" i="6"/>
  <c r="CLQ38" i="6"/>
  <c r="CLR38" i="6"/>
  <c r="CLS38" i="6"/>
  <c r="CLT38" i="6"/>
  <c r="CLU38" i="6"/>
  <c r="CLV38" i="6"/>
  <c r="CLW38" i="6"/>
  <c r="CLX38" i="6"/>
  <c r="CLY38" i="6"/>
  <c r="CLZ38" i="6"/>
  <c r="CMA38" i="6"/>
  <c r="CMB38" i="6"/>
  <c r="CMC38" i="6"/>
  <c r="CMD38" i="6"/>
  <c r="CME38" i="6"/>
  <c r="CMF38" i="6"/>
  <c r="CMG38" i="6"/>
  <c r="CMH38" i="6"/>
  <c r="CMI38" i="6"/>
  <c r="CMJ38" i="6"/>
  <c r="CMK38" i="6"/>
  <c r="CML38" i="6"/>
  <c r="CMM38" i="6"/>
  <c r="CMN38" i="6"/>
  <c r="CMO38" i="6"/>
  <c r="CMP38" i="6"/>
  <c r="CMQ38" i="6"/>
  <c r="CMR38" i="6"/>
  <c r="CMS38" i="6"/>
  <c r="CMT38" i="6"/>
  <c r="CMU38" i="6"/>
  <c r="CMV38" i="6"/>
  <c r="CMW38" i="6"/>
  <c r="CMX38" i="6"/>
  <c r="CMY38" i="6"/>
  <c r="CMZ38" i="6"/>
  <c r="CNA38" i="6"/>
  <c r="CNB38" i="6"/>
  <c r="CNC38" i="6"/>
  <c r="CND38" i="6"/>
  <c r="CNE38" i="6"/>
  <c r="CNF38" i="6"/>
  <c r="CNG38" i="6"/>
  <c r="CNH38" i="6"/>
  <c r="CNI38" i="6"/>
  <c r="CNJ38" i="6"/>
  <c r="CNK38" i="6"/>
  <c r="CNL38" i="6"/>
  <c r="CNM38" i="6"/>
  <c r="CNN38" i="6"/>
  <c r="CNO38" i="6"/>
  <c r="CNP38" i="6"/>
  <c r="CNQ38" i="6"/>
  <c r="CNR38" i="6"/>
  <c r="CNS38" i="6"/>
  <c r="CNT38" i="6"/>
  <c r="CNU38" i="6"/>
  <c r="CNV38" i="6"/>
  <c r="CNW38" i="6"/>
  <c r="CNX38" i="6"/>
  <c r="CNY38" i="6"/>
  <c r="CNZ38" i="6"/>
  <c r="COA38" i="6"/>
  <c r="COB38" i="6"/>
  <c r="COC38" i="6"/>
  <c r="COD38" i="6"/>
  <c r="COE38" i="6"/>
  <c r="COF38" i="6"/>
  <c r="COG38" i="6"/>
  <c r="COH38" i="6"/>
  <c r="COI38" i="6"/>
  <c r="COJ38" i="6"/>
  <c r="COK38" i="6"/>
  <c r="COL38" i="6"/>
  <c r="COM38" i="6"/>
  <c r="CON38" i="6"/>
  <c r="COO38" i="6"/>
  <c r="COP38" i="6"/>
  <c r="COQ38" i="6"/>
  <c r="COR38" i="6"/>
  <c r="COS38" i="6"/>
  <c r="COT38" i="6"/>
  <c r="COU38" i="6"/>
  <c r="COV38" i="6"/>
  <c r="COW38" i="6"/>
  <c r="COX38" i="6"/>
  <c r="COY38" i="6"/>
  <c r="COZ38" i="6"/>
  <c r="CPA38" i="6"/>
  <c r="CPB38" i="6"/>
  <c r="CPC38" i="6"/>
  <c r="CPD38" i="6"/>
  <c r="CPE38" i="6"/>
  <c r="CPF38" i="6"/>
  <c r="CPG38" i="6"/>
  <c r="CPH38" i="6"/>
  <c r="CPI38" i="6"/>
  <c r="CPJ38" i="6"/>
  <c r="CPK38" i="6"/>
  <c r="CPL38" i="6"/>
  <c r="CPM38" i="6"/>
  <c r="CPN38" i="6"/>
  <c r="CPO38" i="6"/>
  <c r="CPP38" i="6"/>
  <c r="CPQ38" i="6"/>
  <c r="CPR38" i="6"/>
  <c r="CPS38" i="6"/>
  <c r="CPT38" i="6"/>
  <c r="CPU38" i="6"/>
  <c r="CPV38" i="6"/>
  <c r="CPW38" i="6"/>
  <c r="CPX38" i="6"/>
  <c r="CPY38" i="6"/>
  <c r="CPZ38" i="6"/>
  <c r="CQA38" i="6"/>
  <c r="CQB38" i="6"/>
  <c r="CQC38" i="6"/>
  <c r="CQD38" i="6"/>
  <c r="CQE38" i="6"/>
  <c r="CQF38" i="6"/>
  <c r="CQG38" i="6"/>
  <c r="CQH38" i="6"/>
  <c r="CQI38" i="6"/>
  <c r="CQJ38" i="6"/>
  <c r="CQK38" i="6"/>
  <c r="CQL38" i="6"/>
  <c r="CQM38" i="6"/>
  <c r="CQN38" i="6"/>
  <c r="CQO38" i="6"/>
  <c r="CQP38" i="6"/>
  <c r="CQQ38" i="6"/>
  <c r="CQR38" i="6"/>
  <c r="CQS38" i="6"/>
  <c r="CQT38" i="6"/>
  <c r="CQU38" i="6"/>
  <c r="CQV38" i="6"/>
  <c r="CQW38" i="6"/>
  <c r="CQX38" i="6"/>
  <c r="CQY38" i="6"/>
  <c r="CQZ38" i="6"/>
  <c r="CRA38" i="6"/>
  <c r="CRB38" i="6"/>
  <c r="CRC38" i="6"/>
  <c r="CRD38" i="6"/>
  <c r="CRE38" i="6"/>
  <c r="CRF38" i="6"/>
  <c r="CRG38" i="6"/>
  <c r="CRH38" i="6"/>
  <c r="CRI38" i="6"/>
  <c r="CRJ38" i="6"/>
  <c r="CRK38" i="6"/>
  <c r="CRL38" i="6"/>
  <c r="CRM38" i="6"/>
  <c r="CRN38" i="6"/>
  <c r="CRO38" i="6"/>
  <c r="CRP38" i="6"/>
  <c r="CRQ38" i="6"/>
  <c r="CRR38" i="6"/>
  <c r="CRS38" i="6"/>
  <c r="CRT38" i="6"/>
  <c r="CRU38" i="6"/>
  <c r="CRV38" i="6"/>
  <c r="CRW38" i="6"/>
  <c r="CRX38" i="6"/>
  <c r="CRY38" i="6"/>
  <c r="CRZ38" i="6"/>
  <c r="CSA38" i="6"/>
  <c r="CSB38" i="6"/>
  <c r="CSC38" i="6"/>
  <c r="CSD38" i="6"/>
  <c r="CSE38" i="6"/>
  <c r="CSF38" i="6"/>
  <c r="CSG38" i="6"/>
  <c r="CSH38" i="6"/>
  <c r="CSI38" i="6"/>
  <c r="CSJ38" i="6"/>
  <c r="CSK38" i="6"/>
  <c r="CSL38" i="6"/>
  <c r="CSM38" i="6"/>
  <c r="CSN38" i="6"/>
  <c r="CSO38" i="6"/>
  <c r="CSP38" i="6"/>
  <c r="CSQ38" i="6"/>
  <c r="CSR38" i="6"/>
  <c r="CSS38" i="6"/>
  <c r="CST38" i="6"/>
  <c r="CSU38" i="6"/>
  <c r="CSV38" i="6"/>
  <c r="CSW38" i="6"/>
  <c r="CSX38" i="6"/>
  <c r="CSY38" i="6"/>
  <c r="CSZ38" i="6"/>
  <c r="CTA38" i="6"/>
  <c r="CTB38" i="6"/>
  <c r="CTC38" i="6"/>
  <c r="CTD38" i="6"/>
  <c r="CTE38" i="6"/>
  <c r="CTF38" i="6"/>
  <c r="CTG38" i="6"/>
  <c r="CTH38" i="6"/>
  <c r="CTI38" i="6"/>
  <c r="CTJ38" i="6"/>
  <c r="CTK38" i="6"/>
  <c r="CTL38" i="6"/>
  <c r="CTM38" i="6"/>
  <c r="CTN38" i="6"/>
  <c r="CTO38" i="6"/>
  <c r="CTP38" i="6"/>
  <c r="CTQ38" i="6"/>
  <c r="CTR38" i="6"/>
  <c r="CTS38" i="6"/>
  <c r="CTT38" i="6"/>
  <c r="CTU38" i="6"/>
  <c r="CTV38" i="6"/>
  <c r="CTW38" i="6"/>
  <c r="CTX38" i="6"/>
  <c r="CTY38" i="6"/>
  <c r="CTZ38" i="6"/>
  <c r="CUA38" i="6"/>
  <c r="CUB38" i="6"/>
  <c r="CUC38" i="6"/>
  <c r="CUD38" i="6"/>
  <c r="CUE38" i="6"/>
  <c r="CUF38" i="6"/>
  <c r="CUG38" i="6"/>
  <c r="CUH38" i="6"/>
  <c r="CUI38" i="6"/>
  <c r="CUJ38" i="6"/>
  <c r="CUK38" i="6"/>
  <c r="CUL38" i="6"/>
  <c r="CUM38" i="6"/>
  <c r="CUN38" i="6"/>
  <c r="CUO38" i="6"/>
  <c r="CUP38" i="6"/>
  <c r="CUQ38" i="6"/>
  <c r="CUR38" i="6"/>
  <c r="CUS38" i="6"/>
  <c r="CUT38" i="6"/>
  <c r="CUU38" i="6"/>
  <c r="CUV38" i="6"/>
  <c r="CUW38" i="6"/>
  <c r="CUX38" i="6"/>
  <c r="CUY38" i="6"/>
  <c r="CUZ38" i="6"/>
  <c r="CVA38" i="6"/>
  <c r="CVB38" i="6"/>
  <c r="CVC38" i="6"/>
  <c r="CVD38" i="6"/>
  <c r="CVE38" i="6"/>
  <c r="CVF38" i="6"/>
  <c r="CVG38" i="6"/>
  <c r="CVH38" i="6"/>
  <c r="CVI38" i="6"/>
  <c r="CVJ38" i="6"/>
  <c r="CVK38" i="6"/>
  <c r="CVL38" i="6"/>
  <c r="CVM38" i="6"/>
  <c r="CVN38" i="6"/>
  <c r="CVO38" i="6"/>
  <c r="CVP38" i="6"/>
  <c r="CVQ38" i="6"/>
  <c r="CVR38" i="6"/>
  <c r="CVS38" i="6"/>
  <c r="CVT38" i="6"/>
  <c r="CVU38" i="6"/>
  <c r="CVV38" i="6"/>
  <c r="CVW38" i="6"/>
  <c r="CVX38" i="6"/>
  <c r="CVY38" i="6"/>
  <c r="CVZ38" i="6"/>
  <c r="CWA38" i="6"/>
  <c r="CWB38" i="6"/>
  <c r="CWC38" i="6"/>
  <c r="CWD38" i="6"/>
  <c r="CWE38" i="6"/>
  <c r="CWF38" i="6"/>
  <c r="CWG38" i="6"/>
  <c r="CWH38" i="6"/>
  <c r="CWI38" i="6"/>
  <c r="CWJ38" i="6"/>
  <c r="CWK38" i="6"/>
  <c r="CWL38" i="6"/>
  <c r="CWM38" i="6"/>
  <c r="CWN38" i="6"/>
  <c r="CWO38" i="6"/>
  <c r="CWP38" i="6"/>
  <c r="CWQ38" i="6"/>
  <c r="CWR38" i="6"/>
  <c r="CWS38" i="6"/>
  <c r="CWT38" i="6"/>
  <c r="CWU38" i="6"/>
  <c r="CWV38" i="6"/>
  <c r="CWW38" i="6"/>
  <c r="CWX38" i="6"/>
  <c r="CWY38" i="6"/>
  <c r="CWZ38" i="6"/>
  <c r="CXA38" i="6"/>
  <c r="CXB38" i="6"/>
  <c r="CXC38" i="6"/>
  <c r="CXD38" i="6"/>
  <c r="CXE38" i="6"/>
  <c r="CXF38" i="6"/>
  <c r="CXG38" i="6"/>
  <c r="CXH38" i="6"/>
  <c r="CXI38" i="6"/>
  <c r="CXJ38" i="6"/>
  <c r="CXK38" i="6"/>
  <c r="CXL38" i="6"/>
  <c r="CXM38" i="6"/>
  <c r="CXN38" i="6"/>
  <c r="CXO38" i="6"/>
  <c r="CXP38" i="6"/>
  <c r="CXQ38" i="6"/>
  <c r="CXR38" i="6"/>
  <c r="CXS38" i="6"/>
  <c r="CXT38" i="6"/>
  <c r="CXU38" i="6"/>
  <c r="CXV38" i="6"/>
  <c r="CXW38" i="6"/>
  <c r="CXX38" i="6"/>
  <c r="CXY38" i="6"/>
  <c r="CXZ38" i="6"/>
  <c r="CYA38" i="6"/>
  <c r="CYB38" i="6"/>
  <c r="CYC38" i="6"/>
  <c r="CYD38" i="6"/>
  <c r="CYE38" i="6"/>
  <c r="CYF38" i="6"/>
  <c r="CYG38" i="6"/>
  <c r="CYH38" i="6"/>
  <c r="CYI38" i="6"/>
  <c r="CYJ38" i="6"/>
  <c r="CYK38" i="6"/>
  <c r="CYL38" i="6"/>
  <c r="CYM38" i="6"/>
  <c r="CYN38" i="6"/>
  <c r="CYO38" i="6"/>
  <c r="CYP38" i="6"/>
  <c r="CYQ38" i="6"/>
  <c r="CYR38" i="6"/>
  <c r="CYS38" i="6"/>
  <c r="CYT38" i="6"/>
  <c r="CYU38" i="6"/>
  <c r="CYV38" i="6"/>
  <c r="CYW38" i="6"/>
  <c r="CYX38" i="6"/>
  <c r="CYY38" i="6"/>
  <c r="CYZ38" i="6"/>
  <c r="CZA38" i="6"/>
  <c r="CZB38" i="6"/>
  <c r="CZC38" i="6"/>
  <c r="CZD38" i="6"/>
  <c r="CZE38" i="6"/>
  <c r="CZF38" i="6"/>
  <c r="CZG38" i="6"/>
  <c r="CZH38" i="6"/>
  <c r="CZI38" i="6"/>
  <c r="CZJ38" i="6"/>
  <c r="CZK38" i="6"/>
  <c r="CZL38" i="6"/>
  <c r="CZM38" i="6"/>
  <c r="CZN38" i="6"/>
  <c r="CZO38" i="6"/>
  <c r="CZP38" i="6"/>
  <c r="CZQ38" i="6"/>
  <c r="CZR38" i="6"/>
  <c r="CZS38" i="6"/>
  <c r="CZT38" i="6"/>
  <c r="CZU38" i="6"/>
  <c r="CZV38" i="6"/>
  <c r="CZW38" i="6"/>
  <c r="CZX38" i="6"/>
  <c r="CZY38" i="6"/>
  <c r="CZZ38" i="6"/>
  <c r="DAA38" i="6"/>
  <c r="DAB38" i="6"/>
  <c r="DAC38" i="6"/>
  <c r="DAD38" i="6"/>
  <c r="DAE38" i="6"/>
  <c r="DAF38" i="6"/>
  <c r="DAG38" i="6"/>
  <c r="DAH38" i="6"/>
  <c r="DAI38" i="6"/>
  <c r="DAJ38" i="6"/>
  <c r="DAK38" i="6"/>
  <c r="DAL38" i="6"/>
  <c r="DAM38" i="6"/>
  <c r="DAN38" i="6"/>
  <c r="DAO38" i="6"/>
  <c r="DAP38" i="6"/>
  <c r="DAQ38" i="6"/>
  <c r="DAR38" i="6"/>
  <c r="DAS38" i="6"/>
  <c r="DAT38" i="6"/>
  <c r="DAU38" i="6"/>
  <c r="DAV38" i="6"/>
  <c r="DAW38" i="6"/>
  <c r="DAX38" i="6"/>
  <c r="DAY38" i="6"/>
  <c r="DAZ38" i="6"/>
  <c r="DBA38" i="6"/>
  <c r="DBB38" i="6"/>
  <c r="DBC38" i="6"/>
  <c r="DBD38" i="6"/>
  <c r="DBE38" i="6"/>
  <c r="DBF38" i="6"/>
  <c r="DBG38" i="6"/>
  <c r="DBH38" i="6"/>
  <c r="DBI38" i="6"/>
  <c r="DBJ38" i="6"/>
  <c r="DBK38" i="6"/>
  <c r="DBL38" i="6"/>
  <c r="DBM38" i="6"/>
  <c r="DBN38" i="6"/>
  <c r="DBO38" i="6"/>
  <c r="DBP38" i="6"/>
  <c r="DBQ38" i="6"/>
  <c r="DBR38" i="6"/>
  <c r="DBS38" i="6"/>
  <c r="DBT38" i="6"/>
  <c r="DBU38" i="6"/>
  <c r="DBV38" i="6"/>
  <c r="DBW38" i="6"/>
  <c r="DBX38" i="6"/>
  <c r="DBY38" i="6"/>
  <c r="DBZ38" i="6"/>
  <c r="DCA38" i="6"/>
  <c r="DCB38" i="6"/>
  <c r="DCC38" i="6"/>
  <c r="DCD38" i="6"/>
  <c r="DCE38" i="6"/>
  <c r="DCF38" i="6"/>
  <c r="DCG38" i="6"/>
  <c r="DCH38" i="6"/>
  <c r="DCI38" i="6"/>
  <c r="DCJ38" i="6"/>
  <c r="DCK38" i="6"/>
  <c r="DCL38" i="6"/>
  <c r="DCM38" i="6"/>
  <c r="DCN38" i="6"/>
  <c r="DCO38" i="6"/>
  <c r="DCP38" i="6"/>
  <c r="DCQ38" i="6"/>
  <c r="DCR38" i="6"/>
  <c r="DCS38" i="6"/>
  <c r="DCT38" i="6"/>
  <c r="DCU38" i="6"/>
  <c r="DCV38" i="6"/>
  <c r="DCW38" i="6"/>
  <c r="DCX38" i="6"/>
  <c r="DCY38" i="6"/>
  <c r="DCZ38" i="6"/>
  <c r="DDA38" i="6"/>
  <c r="DDB38" i="6"/>
  <c r="DDC38" i="6"/>
  <c r="DDD38" i="6"/>
  <c r="DDE38" i="6"/>
  <c r="DDF38" i="6"/>
  <c r="DDG38" i="6"/>
  <c r="DDH38" i="6"/>
  <c r="DDI38" i="6"/>
  <c r="DDJ38" i="6"/>
  <c r="DDK38" i="6"/>
  <c r="DDL38" i="6"/>
  <c r="DDM38" i="6"/>
  <c r="DDN38" i="6"/>
  <c r="DDO38" i="6"/>
  <c r="DDP38" i="6"/>
  <c r="DDQ38" i="6"/>
  <c r="DDR38" i="6"/>
  <c r="DDS38" i="6"/>
  <c r="DDT38" i="6"/>
  <c r="DDU38" i="6"/>
  <c r="DDV38" i="6"/>
  <c r="DDW38" i="6"/>
  <c r="DDX38" i="6"/>
  <c r="DDY38" i="6"/>
  <c r="DDZ38" i="6"/>
  <c r="DEA38" i="6"/>
  <c r="DEB38" i="6"/>
  <c r="DEC38" i="6"/>
  <c r="DED38" i="6"/>
  <c r="DEE38" i="6"/>
  <c r="DEF38" i="6"/>
  <c r="DEG38" i="6"/>
  <c r="DEH38" i="6"/>
  <c r="DEI38" i="6"/>
  <c r="DEJ38" i="6"/>
  <c r="DEK38" i="6"/>
  <c r="DEL38" i="6"/>
  <c r="DEM38" i="6"/>
  <c r="DEN38" i="6"/>
  <c r="DEO38" i="6"/>
  <c r="DEP38" i="6"/>
  <c r="DEQ38" i="6"/>
  <c r="DER38" i="6"/>
  <c r="DES38" i="6"/>
  <c r="DET38" i="6"/>
  <c r="DEU38" i="6"/>
  <c r="DEV38" i="6"/>
  <c r="DEW38" i="6"/>
  <c r="DEX38" i="6"/>
  <c r="DEY38" i="6"/>
  <c r="DEZ38" i="6"/>
  <c r="DFA38" i="6"/>
  <c r="DFB38" i="6"/>
  <c r="DFC38" i="6"/>
  <c r="DFD38" i="6"/>
  <c r="DFE38" i="6"/>
  <c r="DFF38" i="6"/>
  <c r="DFG38" i="6"/>
  <c r="DFH38" i="6"/>
  <c r="DFI38" i="6"/>
  <c r="DFJ38" i="6"/>
  <c r="DFK38" i="6"/>
  <c r="DFL38" i="6"/>
  <c r="DFM38" i="6"/>
  <c r="DFN38" i="6"/>
  <c r="DFO38" i="6"/>
  <c r="DFP38" i="6"/>
  <c r="DFQ38" i="6"/>
  <c r="DFR38" i="6"/>
  <c r="DFS38" i="6"/>
  <c r="DFT38" i="6"/>
  <c r="DFU38" i="6"/>
  <c r="DFV38" i="6"/>
  <c r="DFW38" i="6"/>
  <c r="DFX38" i="6"/>
  <c r="DFY38" i="6"/>
  <c r="DFZ38" i="6"/>
  <c r="DGA38" i="6"/>
  <c r="DGB38" i="6"/>
  <c r="DGC38" i="6"/>
  <c r="DGD38" i="6"/>
  <c r="DGE38" i="6"/>
  <c r="DGF38" i="6"/>
  <c r="DGG38" i="6"/>
  <c r="DGH38" i="6"/>
  <c r="DGI38" i="6"/>
  <c r="DGJ38" i="6"/>
  <c r="DGK38" i="6"/>
  <c r="DGL38" i="6"/>
  <c r="DGM38" i="6"/>
  <c r="DGN38" i="6"/>
  <c r="DGO38" i="6"/>
  <c r="DGP38" i="6"/>
  <c r="DGQ38" i="6"/>
  <c r="DGR38" i="6"/>
  <c r="DGS38" i="6"/>
  <c r="DGT38" i="6"/>
  <c r="DGU38" i="6"/>
  <c r="DGV38" i="6"/>
  <c r="DGW38" i="6"/>
  <c r="DGX38" i="6"/>
  <c r="DGY38" i="6"/>
  <c r="DGZ38" i="6"/>
  <c r="DHA38" i="6"/>
  <c r="DHB38" i="6"/>
  <c r="DHC38" i="6"/>
  <c r="DHD38" i="6"/>
  <c r="DHE38" i="6"/>
  <c r="DHF38" i="6"/>
  <c r="DHG38" i="6"/>
  <c r="DHH38" i="6"/>
  <c r="DHI38" i="6"/>
  <c r="DHJ38" i="6"/>
  <c r="DHK38" i="6"/>
  <c r="DHL38" i="6"/>
  <c r="DHM38" i="6"/>
  <c r="DHN38" i="6"/>
  <c r="DHO38" i="6"/>
  <c r="DHP38" i="6"/>
  <c r="DHQ38" i="6"/>
  <c r="DHR38" i="6"/>
  <c r="DHS38" i="6"/>
  <c r="DHT38" i="6"/>
  <c r="DHU38" i="6"/>
  <c r="DHV38" i="6"/>
  <c r="DHW38" i="6"/>
  <c r="DHX38" i="6"/>
  <c r="DHY38" i="6"/>
  <c r="DHZ38" i="6"/>
  <c r="DIA38" i="6"/>
  <c r="DIB38" i="6"/>
  <c r="DIC38" i="6"/>
  <c r="DID38" i="6"/>
  <c r="DIE38" i="6"/>
  <c r="DIF38" i="6"/>
  <c r="DIG38" i="6"/>
  <c r="DIH38" i="6"/>
  <c r="DII38" i="6"/>
  <c r="DIJ38" i="6"/>
  <c r="DIK38" i="6"/>
  <c r="DIL38" i="6"/>
  <c r="DIM38" i="6"/>
  <c r="DIN38" i="6"/>
  <c r="DIO38" i="6"/>
  <c r="DIP38" i="6"/>
  <c r="DIQ38" i="6"/>
  <c r="DIR38" i="6"/>
  <c r="DIS38" i="6"/>
  <c r="DIT38" i="6"/>
  <c r="DIU38" i="6"/>
  <c r="DIV38" i="6"/>
  <c r="DIW38" i="6"/>
  <c r="DIX38" i="6"/>
  <c r="DIY38" i="6"/>
  <c r="DIZ38" i="6"/>
  <c r="DJA38" i="6"/>
  <c r="DJB38" i="6"/>
  <c r="DJC38" i="6"/>
  <c r="DJD38" i="6"/>
  <c r="DJE38" i="6"/>
  <c r="DJF38" i="6"/>
  <c r="DJG38" i="6"/>
  <c r="DJH38" i="6"/>
  <c r="DJI38" i="6"/>
  <c r="DJJ38" i="6"/>
  <c r="DJK38" i="6"/>
  <c r="DJL38" i="6"/>
  <c r="DJM38" i="6"/>
  <c r="DJN38" i="6"/>
  <c r="DJO38" i="6"/>
  <c r="DJP38" i="6"/>
  <c r="DJQ38" i="6"/>
  <c r="DJR38" i="6"/>
  <c r="DJS38" i="6"/>
  <c r="DJT38" i="6"/>
  <c r="DJU38" i="6"/>
  <c r="DJV38" i="6"/>
  <c r="DJW38" i="6"/>
  <c r="DJX38" i="6"/>
  <c r="DJY38" i="6"/>
  <c r="DJZ38" i="6"/>
  <c r="DKA38" i="6"/>
  <c r="DKB38" i="6"/>
  <c r="DKC38" i="6"/>
  <c r="DKD38" i="6"/>
  <c r="DKE38" i="6"/>
  <c r="DKF38" i="6"/>
  <c r="DKG38" i="6"/>
  <c r="DKH38" i="6"/>
  <c r="DKI38" i="6"/>
  <c r="DKJ38" i="6"/>
  <c r="DKK38" i="6"/>
  <c r="DKL38" i="6"/>
  <c r="DKM38" i="6"/>
  <c r="DKN38" i="6"/>
  <c r="DKO38" i="6"/>
  <c r="DKP38" i="6"/>
  <c r="DKQ38" i="6"/>
  <c r="DKR38" i="6"/>
  <c r="DKS38" i="6"/>
  <c r="DKT38" i="6"/>
  <c r="DKU38" i="6"/>
  <c r="DKV38" i="6"/>
  <c r="DKW38" i="6"/>
  <c r="DKX38" i="6"/>
  <c r="DKY38" i="6"/>
  <c r="DKZ38" i="6"/>
  <c r="DLA38" i="6"/>
  <c r="DLB38" i="6"/>
  <c r="DLC38" i="6"/>
  <c r="DLD38" i="6"/>
  <c r="DLE38" i="6"/>
  <c r="DLF38" i="6"/>
  <c r="DLG38" i="6"/>
  <c r="DLH38" i="6"/>
  <c r="DLI38" i="6"/>
  <c r="DLJ38" i="6"/>
  <c r="DLK38" i="6"/>
  <c r="DLL38" i="6"/>
  <c r="DLM38" i="6"/>
  <c r="DLN38" i="6"/>
  <c r="DLO38" i="6"/>
  <c r="DLP38" i="6"/>
  <c r="DLQ38" i="6"/>
  <c r="DLR38" i="6"/>
  <c r="DLS38" i="6"/>
  <c r="DLT38" i="6"/>
  <c r="DLU38" i="6"/>
  <c r="DLV38" i="6"/>
  <c r="DLW38" i="6"/>
  <c r="DLX38" i="6"/>
  <c r="DLY38" i="6"/>
  <c r="DLZ38" i="6"/>
  <c r="DMA38" i="6"/>
  <c r="DMB38" i="6"/>
  <c r="DMC38" i="6"/>
  <c r="DMD38" i="6"/>
  <c r="DME38" i="6"/>
  <c r="DMF38" i="6"/>
  <c r="DMG38" i="6"/>
  <c r="DMH38" i="6"/>
  <c r="DMI38" i="6"/>
  <c r="DMJ38" i="6"/>
  <c r="DMK38" i="6"/>
  <c r="DML38" i="6"/>
  <c r="DMM38" i="6"/>
  <c r="DMN38" i="6"/>
  <c r="DMO38" i="6"/>
  <c r="DMP38" i="6"/>
  <c r="DMQ38" i="6"/>
  <c r="DMR38" i="6"/>
  <c r="DMS38" i="6"/>
  <c r="DMT38" i="6"/>
  <c r="DMU38" i="6"/>
  <c r="DMV38" i="6"/>
  <c r="DMW38" i="6"/>
  <c r="DMX38" i="6"/>
  <c r="DMY38" i="6"/>
  <c r="DMZ38" i="6"/>
  <c r="DNA38" i="6"/>
  <c r="DNB38" i="6"/>
  <c r="DNC38" i="6"/>
  <c r="DND38" i="6"/>
  <c r="DNE38" i="6"/>
  <c r="DNF38" i="6"/>
  <c r="DNG38" i="6"/>
  <c r="DNH38" i="6"/>
  <c r="DNI38" i="6"/>
  <c r="DNJ38" i="6"/>
  <c r="DNK38" i="6"/>
  <c r="DNL38" i="6"/>
  <c r="DNM38" i="6"/>
  <c r="DNN38" i="6"/>
  <c r="DNO38" i="6"/>
  <c r="DNP38" i="6"/>
  <c r="DNQ38" i="6"/>
  <c r="DNR38" i="6"/>
  <c r="DNS38" i="6"/>
  <c r="DNT38" i="6"/>
  <c r="DNU38" i="6"/>
  <c r="DNV38" i="6"/>
  <c r="DNW38" i="6"/>
  <c r="DNX38" i="6"/>
  <c r="DNY38" i="6"/>
  <c r="DNZ38" i="6"/>
  <c r="DOA38" i="6"/>
  <c r="DOB38" i="6"/>
  <c r="DOC38" i="6"/>
  <c r="DOD38" i="6"/>
  <c r="DOE38" i="6"/>
  <c r="DOF38" i="6"/>
  <c r="DOG38" i="6"/>
  <c r="DOH38" i="6"/>
  <c r="DOI38" i="6"/>
  <c r="DOJ38" i="6"/>
  <c r="DOK38" i="6"/>
  <c r="DOL38" i="6"/>
  <c r="DOM38" i="6"/>
  <c r="DON38" i="6"/>
  <c r="DOO38" i="6"/>
  <c r="DOP38" i="6"/>
  <c r="DOQ38" i="6"/>
  <c r="DOR38" i="6"/>
  <c r="DOS38" i="6"/>
  <c r="DOT38" i="6"/>
  <c r="DOU38" i="6"/>
  <c r="DOV38" i="6"/>
  <c r="DOW38" i="6"/>
  <c r="DOX38" i="6"/>
  <c r="DOY38" i="6"/>
  <c r="DOZ38" i="6"/>
  <c r="DPA38" i="6"/>
  <c r="DPB38" i="6"/>
  <c r="DPC38" i="6"/>
  <c r="DPD38" i="6"/>
  <c r="DPE38" i="6"/>
  <c r="DPF38" i="6"/>
  <c r="DPG38" i="6"/>
  <c r="DPH38" i="6"/>
  <c r="DPI38" i="6"/>
  <c r="DPJ38" i="6"/>
  <c r="DPK38" i="6"/>
  <c r="DPL38" i="6"/>
  <c r="DPM38" i="6"/>
  <c r="DPN38" i="6"/>
  <c r="DPO38" i="6"/>
  <c r="DPP38" i="6"/>
  <c r="DPQ38" i="6"/>
  <c r="DPR38" i="6"/>
  <c r="DPS38" i="6"/>
  <c r="DPT38" i="6"/>
  <c r="DPU38" i="6"/>
  <c r="DPV38" i="6"/>
  <c r="DPW38" i="6"/>
  <c r="DPX38" i="6"/>
  <c r="DPY38" i="6"/>
  <c r="DPZ38" i="6"/>
  <c r="DQA38" i="6"/>
  <c r="DQB38" i="6"/>
  <c r="DQC38" i="6"/>
  <c r="DQD38" i="6"/>
  <c r="DQE38" i="6"/>
  <c r="DQF38" i="6"/>
  <c r="DQG38" i="6"/>
  <c r="DQH38" i="6"/>
  <c r="DQI38" i="6"/>
  <c r="DQJ38" i="6"/>
  <c r="DQK38" i="6"/>
  <c r="DQL38" i="6"/>
  <c r="DQM38" i="6"/>
  <c r="DQN38" i="6"/>
  <c r="DQO38" i="6"/>
  <c r="DQP38" i="6"/>
  <c r="DQQ38" i="6"/>
  <c r="DQR38" i="6"/>
  <c r="DQS38" i="6"/>
  <c r="DQT38" i="6"/>
  <c r="DQU38" i="6"/>
  <c r="DQV38" i="6"/>
  <c r="DQW38" i="6"/>
  <c r="DQX38" i="6"/>
  <c r="DQY38" i="6"/>
  <c r="DQZ38" i="6"/>
  <c r="DRA38" i="6"/>
  <c r="DRB38" i="6"/>
  <c r="DRC38" i="6"/>
  <c r="DRD38" i="6"/>
  <c r="DRE38" i="6"/>
  <c r="DRF38" i="6"/>
  <c r="DRG38" i="6"/>
  <c r="DRH38" i="6"/>
  <c r="DRI38" i="6"/>
  <c r="DRJ38" i="6"/>
  <c r="DRK38" i="6"/>
  <c r="DRL38" i="6"/>
  <c r="DRM38" i="6"/>
  <c r="DRN38" i="6"/>
  <c r="DRO38" i="6"/>
  <c r="DRP38" i="6"/>
  <c r="DRQ38" i="6"/>
  <c r="DRR38" i="6"/>
  <c r="DRS38" i="6"/>
  <c r="DRT38" i="6"/>
  <c r="DRU38" i="6"/>
  <c r="DRV38" i="6"/>
  <c r="DRW38" i="6"/>
  <c r="DRX38" i="6"/>
  <c r="DRY38" i="6"/>
  <c r="DRZ38" i="6"/>
  <c r="DSA38" i="6"/>
  <c r="DSB38" i="6"/>
  <c r="DSC38" i="6"/>
  <c r="DSD38" i="6"/>
  <c r="DSE38" i="6"/>
  <c r="DSF38" i="6"/>
  <c r="DSG38" i="6"/>
  <c r="DSH38" i="6"/>
  <c r="DSI38" i="6"/>
  <c r="DSJ38" i="6"/>
  <c r="DSK38" i="6"/>
  <c r="DSL38" i="6"/>
  <c r="DSM38" i="6"/>
  <c r="DSN38" i="6"/>
  <c r="DSO38" i="6"/>
  <c r="DSP38" i="6"/>
  <c r="DSQ38" i="6"/>
  <c r="DSR38" i="6"/>
  <c r="DSS38" i="6"/>
  <c r="DST38" i="6"/>
  <c r="DSU38" i="6"/>
  <c r="DSV38" i="6"/>
  <c r="DSW38" i="6"/>
  <c r="DSX38" i="6"/>
  <c r="DSY38" i="6"/>
  <c r="DSZ38" i="6"/>
  <c r="DTA38" i="6"/>
  <c r="DTB38" i="6"/>
  <c r="DTC38" i="6"/>
  <c r="DTD38" i="6"/>
  <c r="DTE38" i="6"/>
  <c r="DTF38" i="6"/>
  <c r="DTG38" i="6"/>
  <c r="DTH38" i="6"/>
  <c r="DTI38" i="6"/>
  <c r="DTJ38" i="6"/>
  <c r="DTK38" i="6"/>
  <c r="DTL38" i="6"/>
  <c r="DTM38" i="6"/>
  <c r="DTN38" i="6"/>
  <c r="DTO38" i="6"/>
  <c r="DTP38" i="6"/>
  <c r="DTQ38" i="6"/>
  <c r="DTR38" i="6"/>
  <c r="DTS38" i="6"/>
  <c r="DTT38" i="6"/>
  <c r="DTU38" i="6"/>
  <c r="DTV38" i="6"/>
  <c r="DTW38" i="6"/>
  <c r="DTX38" i="6"/>
  <c r="DTY38" i="6"/>
  <c r="DTZ38" i="6"/>
  <c r="DUA38" i="6"/>
  <c r="DUB38" i="6"/>
  <c r="DUC38" i="6"/>
  <c r="DUD38" i="6"/>
  <c r="DUE38" i="6"/>
  <c r="DUF38" i="6"/>
  <c r="DUG38" i="6"/>
  <c r="DUH38" i="6"/>
  <c r="DUI38" i="6"/>
  <c r="DUJ38" i="6"/>
  <c r="DUK38" i="6"/>
  <c r="DUL38" i="6"/>
  <c r="DUM38" i="6"/>
  <c r="DUN38" i="6"/>
  <c r="DUO38" i="6"/>
  <c r="DUP38" i="6"/>
  <c r="DUQ38" i="6"/>
  <c r="DUR38" i="6"/>
  <c r="DUS38" i="6"/>
  <c r="DUT38" i="6"/>
  <c r="DUU38" i="6"/>
  <c r="DUV38" i="6"/>
  <c r="DUW38" i="6"/>
  <c r="DUX38" i="6"/>
  <c r="DUY38" i="6"/>
  <c r="DUZ38" i="6"/>
  <c r="DVA38" i="6"/>
  <c r="DVB38" i="6"/>
  <c r="DVC38" i="6"/>
  <c r="DVD38" i="6"/>
  <c r="DVE38" i="6"/>
  <c r="DVF38" i="6"/>
  <c r="DVG38" i="6"/>
  <c r="DVH38" i="6"/>
  <c r="DVI38" i="6"/>
  <c r="DVJ38" i="6"/>
  <c r="DVK38" i="6"/>
  <c r="DVL38" i="6"/>
  <c r="DVM38" i="6"/>
  <c r="DVN38" i="6"/>
  <c r="DVO38" i="6"/>
  <c r="DVP38" i="6"/>
  <c r="DVQ38" i="6"/>
  <c r="DVR38" i="6"/>
  <c r="DVS38" i="6"/>
  <c r="DVT38" i="6"/>
  <c r="DVU38" i="6"/>
  <c r="DVV38" i="6"/>
  <c r="DVW38" i="6"/>
  <c r="DVX38" i="6"/>
  <c r="DVY38" i="6"/>
  <c r="DVZ38" i="6"/>
  <c r="DWA38" i="6"/>
  <c r="DWB38" i="6"/>
  <c r="DWC38" i="6"/>
  <c r="DWD38" i="6"/>
  <c r="DWE38" i="6"/>
  <c r="DWF38" i="6"/>
  <c r="DWG38" i="6"/>
  <c r="DWH38" i="6"/>
  <c r="DWI38" i="6"/>
  <c r="DWJ38" i="6"/>
  <c r="DWK38" i="6"/>
  <c r="DWL38" i="6"/>
  <c r="DWM38" i="6"/>
  <c r="DWN38" i="6"/>
  <c r="DWO38" i="6"/>
  <c r="DWP38" i="6"/>
  <c r="DWQ38" i="6"/>
  <c r="DWR38" i="6"/>
  <c r="DWS38" i="6"/>
  <c r="DWT38" i="6"/>
  <c r="DWU38" i="6"/>
  <c r="DWV38" i="6"/>
  <c r="DWW38" i="6"/>
  <c r="DWX38" i="6"/>
  <c r="DWY38" i="6"/>
  <c r="DWZ38" i="6"/>
  <c r="DXA38" i="6"/>
  <c r="DXB38" i="6"/>
  <c r="DXC38" i="6"/>
  <c r="DXD38" i="6"/>
  <c r="DXE38" i="6"/>
  <c r="DXF38" i="6"/>
  <c r="DXG38" i="6"/>
  <c r="DXH38" i="6"/>
  <c r="DXI38" i="6"/>
  <c r="DXJ38" i="6"/>
  <c r="DXK38" i="6"/>
  <c r="DXL38" i="6"/>
  <c r="DXM38" i="6"/>
  <c r="DXN38" i="6"/>
  <c r="DXO38" i="6"/>
  <c r="DXP38" i="6"/>
  <c r="DXQ38" i="6"/>
  <c r="DXR38" i="6"/>
  <c r="DXS38" i="6"/>
  <c r="DXT38" i="6"/>
  <c r="DXU38" i="6"/>
  <c r="DXV38" i="6"/>
  <c r="DXW38" i="6"/>
  <c r="DXX38" i="6"/>
  <c r="DXY38" i="6"/>
  <c r="DXZ38" i="6"/>
  <c r="DYA38" i="6"/>
  <c r="DYB38" i="6"/>
  <c r="DYC38" i="6"/>
  <c r="DYD38" i="6"/>
  <c r="DYE38" i="6"/>
  <c r="DYF38" i="6"/>
  <c r="DYG38" i="6"/>
  <c r="DYH38" i="6"/>
  <c r="DYI38" i="6"/>
  <c r="DYJ38" i="6"/>
  <c r="DYK38" i="6"/>
  <c r="DYL38" i="6"/>
  <c r="DYM38" i="6"/>
  <c r="DYN38" i="6"/>
  <c r="DYO38" i="6"/>
  <c r="DYP38" i="6"/>
  <c r="DYQ38" i="6"/>
  <c r="DYR38" i="6"/>
  <c r="DYS38" i="6"/>
  <c r="DYT38" i="6"/>
  <c r="DYU38" i="6"/>
  <c r="DYV38" i="6"/>
  <c r="DYW38" i="6"/>
  <c r="DYX38" i="6"/>
  <c r="DYY38" i="6"/>
  <c r="DYZ38" i="6"/>
  <c r="DZA38" i="6"/>
  <c r="DZB38" i="6"/>
  <c r="DZC38" i="6"/>
  <c r="DZD38" i="6"/>
  <c r="DZE38" i="6"/>
  <c r="DZF38" i="6"/>
  <c r="DZG38" i="6"/>
  <c r="DZH38" i="6"/>
  <c r="DZI38" i="6"/>
  <c r="DZJ38" i="6"/>
  <c r="DZK38" i="6"/>
  <c r="DZL38" i="6"/>
  <c r="DZM38" i="6"/>
  <c r="DZN38" i="6"/>
  <c r="DZO38" i="6"/>
  <c r="DZP38" i="6"/>
  <c r="DZQ38" i="6"/>
  <c r="DZR38" i="6"/>
  <c r="DZS38" i="6"/>
  <c r="DZT38" i="6"/>
  <c r="DZU38" i="6"/>
  <c r="DZV38" i="6"/>
  <c r="DZW38" i="6"/>
  <c r="DZX38" i="6"/>
  <c r="DZY38" i="6"/>
  <c r="DZZ38" i="6"/>
  <c r="EAA38" i="6"/>
  <c r="EAB38" i="6"/>
  <c r="EAC38" i="6"/>
  <c r="EAD38" i="6"/>
  <c r="EAE38" i="6"/>
  <c r="EAF38" i="6"/>
  <c r="EAG38" i="6"/>
  <c r="EAH38" i="6"/>
  <c r="EAI38" i="6"/>
  <c r="EAJ38" i="6"/>
  <c r="EAK38" i="6"/>
  <c r="EAL38" i="6"/>
  <c r="EAM38" i="6"/>
  <c r="EAN38" i="6"/>
  <c r="EAO38" i="6"/>
  <c r="EAP38" i="6"/>
  <c r="EAQ38" i="6"/>
  <c r="EAR38" i="6"/>
  <c r="EAS38" i="6"/>
  <c r="EAT38" i="6"/>
  <c r="EAU38" i="6"/>
  <c r="EAV38" i="6"/>
  <c r="EAW38" i="6"/>
  <c r="EAX38" i="6"/>
  <c r="EAY38" i="6"/>
  <c r="EAZ38" i="6"/>
  <c r="EBA38" i="6"/>
  <c r="EBB38" i="6"/>
  <c r="EBC38" i="6"/>
  <c r="EBD38" i="6"/>
  <c r="EBE38" i="6"/>
  <c r="EBF38" i="6"/>
  <c r="EBG38" i="6"/>
  <c r="EBH38" i="6"/>
  <c r="EBI38" i="6"/>
  <c r="EBJ38" i="6"/>
  <c r="EBK38" i="6"/>
  <c r="EBL38" i="6"/>
  <c r="EBM38" i="6"/>
  <c r="EBN38" i="6"/>
  <c r="EBO38" i="6"/>
  <c r="EBP38" i="6"/>
  <c r="EBQ38" i="6"/>
  <c r="EBR38" i="6"/>
  <c r="EBS38" i="6"/>
  <c r="EBT38" i="6"/>
  <c r="EBU38" i="6"/>
  <c r="EBV38" i="6"/>
  <c r="EBW38" i="6"/>
  <c r="EBX38" i="6"/>
  <c r="EBY38" i="6"/>
  <c r="EBZ38" i="6"/>
  <c r="ECA38" i="6"/>
  <c r="ECB38" i="6"/>
  <c r="ECC38" i="6"/>
  <c r="ECD38" i="6"/>
  <c r="ECE38" i="6"/>
  <c r="ECF38" i="6"/>
  <c r="ECG38" i="6"/>
  <c r="ECH38" i="6"/>
  <c r="ECI38" i="6"/>
  <c r="ECJ38" i="6"/>
  <c r="ECK38" i="6"/>
  <c r="ECL38" i="6"/>
  <c r="ECM38" i="6"/>
  <c r="ECN38" i="6"/>
  <c r="ECO38" i="6"/>
  <c r="ECP38" i="6"/>
  <c r="ECQ38" i="6"/>
  <c r="ECR38" i="6"/>
  <c r="ECS38" i="6"/>
  <c r="ECT38" i="6"/>
  <c r="ECU38" i="6"/>
  <c r="ECV38" i="6"/>
  <c r="ECW38" i="6"/>
  <c r="ECX38" i="6"/>
  <c r="ECY38" i="6"/>
  <c r="ECZ38" i="6"/>
  <c r="EDA38" i="6"/>
  <c r="EDB38" i="6"/>
  <c r="EDC38" i="6"/>
  <c r="EDD38" i="6"/>
  <c r="EDE38" i="6"/>
  <c r="EDF38" i="6"/>
  <c r="EDG38" i="6"/>
  <c r="EDH38" i="6"/>
  <c r="EDI38" i="6"/>
  <c r="EDJ38" i="6"/>
  <c r="EDK38" i="6"/>
  <c r="EDL38" i="6"/>
  <c r="EDM38" i="6"/>
  <c r="EDN38" i="6"/>
  <c r="EDO38" i="6"/>
  <c r="EDP38" i="6"/>
  <c r="EDQ38" i="6"/>
  <c r="EDR38" i="6"/>
  <c r="EDS38" i="6"/>
  <c r="EDT38" i="6"/>
  <c r="EDU38" i="6"/>
  <c r="EDV38" i="6"/>
  <c r="EDW38" i="6"/>
  <c r="EDX38" i="6"/>
  <c r="EDY38" i="6"/>
  <c r="EDZ38" i="6"/>
  <c r="EEA38" i="6"/>
  <c r="EEB38" i="6"/>
  <c r="EEC38" i="6"/>
  <c r="EED38" i="6"/>
  <c r="EEE38" i="6"/>
  <c r="EEF38" i="6"/>
  <c r="EEG38" i="6"/>
  <c r="EEH38" i="6"/>
  <c r="EEI38" i="6"/>
  <c r="EEJ38" i="6"/>
  <c r="EEK38" i="6"/>
  <c r="EEL38" i="6"/>
  <c r="EEM38" i="6"/>
  <c r="EEN38" i="6"/>
  <c r="EEO38" i="6"/>
  <c r="EEP38" i="6"/>
  <c r="EEQ38" i="6"/>
  <c r="EER38" i="6"/>
  <c r="EES38" i="6"/>
  <c r="EET38" i="6"/>
  <c r="EEU38" i="6"/>
  <c r="EEV38" i="6"/>
  <c r="EEW38" i="6"/>
  <c r="EEX38" i="6"/>
  <c r="EEY38" i="6"/>
  <c r="EEZ38" i="6"/>
  <c r="EFA38" i="6"/>
  <c r="EFB38" i="6"/>
  <c r="EFC38" i="6"/>
  <c r="EFD38" i="6"/>
  <c r="EFE38" i="6"/>
  <c r="EFF38" i="6"/>
  <c r="EFG38" i="6"/>
  <c r="EFH38" i="6"/>
  <c r="EFI38" i="6"/>
  <c r="EFJ38" i="6"/>
  <c r="EFK38" i="6"/>
  <c r="EFL38" i="6"/>
  <c r="EFM38" i="6"/>
  <c r="EFN38" i="6"/>
  <c r="EFO38" i="6"/>
  <c r="EFP38" i="6"/>
  <c r="EFQ38" i="6"/>
  <c r="EFR38" i="6"/>
  <c r="EFS38" i="6"/>
  <c r="EFT38" i="6"/>
  <c r="EFU38" i="6"/>
  <c r="EFV38" i="6"/>
  <c r="EFW38" i="6"/>
  <c r="EFX38" i="6"/>
  <c r="EFY38" i="6"/>
  <c r="EFZ38" i="6"/>
  <c r="EGA38" i="6"/>
  <c r="EGB38" i="6"/>
  <c r="EGC38" i="6"/>
  <c r="EGD38" i="6"/>
  <c r="EGE38" i="6"/>
  <c r="EGF38" i="6"/>
  <c r="EGG38" i="6"/>
  <c r="EGH38" i="6"/>
  <c r="EGI38" i="6"/>
  <c r="EGJ38" i="6"/>
  <c r="EGK38" i="6"/>
  <c r="EGL38" i="6"/>
  <c r="EGM38" i="6"/>
  <c r="EGN38" i="6"/>
  <c r="EGO38" i="6"/>
  <c r="EGP38" i="6"/>
  <c r="EGQ38" i="6"/>
  <c r="EGR38" i="6"/>
  <c r="EGS38" i="6"/>
  <c r="EGT38" i="6"/>
  <c r="EGU38" i="6"/>
  <c r="EGV38" i="6"/>
  <c r="EGW38" i="6"/>
  <c r="EGX38" i="6"/>
  <c r="EGY38" i="6"/>
  <c r="EGZ38" i="6"/>
  <c r="EHA38" i="6"/>
  <c r="EHB38" i="6"/>
  <c r="EHC38" i="6"/>
  <c r="EHD38" i="6"/>
  <c r="EHE38" i="6"/>
  <c r="EHF38" i="6"/>
  <c r="EHG38" i="6"/>
  <c r="EHH38" i="6"/>
  <c r="EHI38" i="6"/>
  <c r="EHJ38" i="6"/>
  <c r="EHK38" i="6"/>
  <c r="EHL38" i="6"/>
  <c r="EHM38" i="6"/>
  <c r="EHN38" i="6"/>
  <c r="EHO38" i="6"/>
  <c r="EHP38" i="6"/>
  <c r="EHQ38" i="6"/>
  <c r="EHR38" i="6"/>
  <c r="EHS38" i="6"/>
  <c r="EHT38" i="6"/>
  <c r="EHU38" i="6"/>
  <c r="EHV38" i="6"/>
  <c r="EHW38" i="6"/>
  <c r="EHX38" i="6"/>
  <c r="EHY38" i="6"/>
  <c r="EHZ38" i="6"/>
  <c r="EIA38" i="6"/>
  <c r="EIB38" i="6"/>
  <c r="EIC38" i="6"/>
  <c r="EID38" i="6"/>
  <c r="EIE38" i="6"/>
  <c r="EIF38" i="6"/>
  <c r="EIG38" i="6"/>
  <c r="EIH38" i="6"/>
  <c r="EII38" i="6"/>
  <c r="EIJ38" i="6"/>
  <c r="EIK38" i="6"/>
  <c r="EIL38" i="6"/>
  <c r="EIM38" i="6"/>
  <c r="EIN38" i="6"/>
  <c r="EIO38" i="6"/>
  <c r="EIP38" i="6"/>
  <c r="EIQ38" i="6"/>
  <c r="EIR38" i="6"/>
  <c r="EIS38" i="6"/>
  <c r="EIT38" i="6"/>
  <c r="EIU38" i="6"/>
  <c r="EIV38" i="6"/>
  <c r="EIW38" i="6"/>
  <c r="EIX38" i="6"/>
  <c r="EIY38" i="6"/>
  <c r="EIZ38" i="6"/>
  <c r="EJA38" i="6"/>
  <c r="EJB38" i="6"/>
  <c r="EJC38" i="6"/>
  <c r="EJD38" i="6"/>
  <c r="EJE38" i="6"/>
  <c r="EJF38" i="6"/>
  <c r="EJG38" i="6"/>
  <c r="EJH38" i="6"/>
  <c r="EJI38" i="6"/>
  <c r="EJJ38" i="6"/>
  <c r="EJK38" i="6"/>
  <c r="EJL38" i="6"/>
  <c r="EJM38" i="6"/>
  <c r="EJN38" i="6"/>
  <c r="EJO38" i="6"/>
  <c r="EJP38" i="6"/>
  <c r="EJQ38" i="6"/>
  <c r="EJR38" i="6"/>
  <c r="EJS38" i="6"/>
  <c r="EJT38" i="6"/>
  <c r="EJU38" i="6"/>
  <c r="EJV38" i="6"/>
  <c r="EJW38" i="6"/>
  <c r="EJX38" i="6"/>
  <c r="EJY38" i="6"/>
  <c r="EJZ38" i="6"/>
  <c r="EKA38" i="6"/>
  <c r="EKB38" i="6"/>
  <c r="EKC38" i="6"/>
  <c r="EKD38" i="6"/>
  <c r="EKE38" i="6"/>
  <c r="EKF38" i="6"/>
  <c r="EKG38" i="6"/>
  <c r="EKH38" i="6"/>
  <c r="EKI38" i="6"/>
  <c r="EKJ38" i="6"/>
  <c r="EKK38" i="6"/>
  <c r="EKL38" i="6"/>
  <c r="EKM38" i="6"/>
  <c r="EKN38" i="6"/>
  <c r="EKO38" i="6"/>
  <c r="EKP38" i="6"/>
  <c r="EKQ38" i="6"/>
  <c r="EKR38" i="6"/>
  <c r="EKS38" i="6"/>
  <c r="EKT38" i="6"/>
  <c r="EKU38" i="6"/>
  <c r="EKV38" i="6"/>
  <c r="EKW38" i="6"/>
  <c r="EKX38" i="6"/>
  <c r="EKY38" i="6"/>
  <c r="EKZ38" i="6"/>
  <c r="ELA38" i="6"/>
  <c r="ELB38" i="6"/>
  <c r="ELC38" i="6"/>
  <c r="ELD38" i="6"/>
  <c r="ELE38" i="6"/>
  <c r="ELF38" i="6"/>
  <c r="ELG38" i="6"/>
  <c r="ELH38" i="6"/>
  <c r="ELI38" i="6"/>
  <c r="ELJ38" i="6"/>
  <c r="ELK38" i="6"/>
  <c r="ELL38" i="6"/>
  <c r="ELM38" i="6"/>
  <c r="ELN38" i="6"/>
  <c r="ELO38" i="6"/>
  <c r="ELP38" i="6"/>
  <c r="ELQ38" i="6"/>
  <c r="ELR38" i="6"/>
  <c r="ELS38" i="6"/>
  <c r="ELT38" i="6"/>
  <c r="ELU38" i="6"/>
  <c r="ELV38" i="6"/>
  <c r="ELW38" i="6"/>
  <c r="ELX38" i="6"/>
  <c r="ELY38" i="6"/>
  <c r="ELZ38" i="6"/>
  <c r="EMA38" i="6"/>
  <c r="EMB38" i="6"/>
  <c r="EMC38" i="6"/>
  <c r="EMD38" i="6"/>
  <c r="EME38" i="6"/>
  <c r="EMF38" i="6"/>
  <c r="EMG38" i="6"/>
  <c r="EMH38" i="6"/>
  <c r="EMI38" i="6"/>
  <c r="EMJ38" i="6"/>
  <c r="EMK38" i="6"/>
  <c r="EML38" i="6"/>
  <c r="EMM38" i="6"/>
  <c r="EMN38" i="6"/>
  <c r="EMO38" i="6"/>
  <c r="EMP38" i="6"/>
  <c r="EMQ38" i="6"/>
  <c r="EMR38" i="6"/>
  <c r="EMS38" i="6"/>
  <c r="EMT38" i="6"/>
  <c r="EMU38" i="6"/>
  <c r="EMV38" i="6"/>
  <c r="EMW38" i="6"/>
  <c r="EMX38" i="6"/>
  <c r="EMY38" i="6"/>
  <c r="EMZ38" i="6"/>
  <c r="ENA38" i="6"/>
  <c r="ENB38" i="6"/>
  <c r="ENC38" i="6"/>
  <c r="END38" i="6"/>
  <c r="ENE38" i="6"/>
  <c r="ENF38" i="6"/>
  <c r="ENG38" i="6"/>
  <c r="ENH38" i="6"/>
  <c r="ENI38" i="6"/>
  <c r="ENJ38" i="6"/>
  <c r="ENK38" i="6"/>
  <c r="ENL38" i="6"/>
  <c r="ENM38" i="6"/>
  <c r="ENN38" i="6"/>
  <c r="ENO38" i="6"/>
  <c r="ENP38" i="6"/>
  <c r="ENQ38" i="6"/>
  <c r="ENR38" i="6"/>
  <c r="ENS38" i="6"/>
  <c r="ENT38" i="6"/>
  <c r="ENU38" i="6"/>
  <c r="ENV38" i="6"/>
  <c r="ENW38" i="6"/>
  <c r="ENX38" i="6"/>
  <c r="ENY38" i="6"/>
  <c r="ENZ38" i="6"/>
  <c r="EOA38" i="6"/>
  <c r="EOB38" i="6"/>
  <c r="EOC38" i="6"/>
  <c r="EOD38" i="6"/>
  <c r="EOE38" i="6"/>
  <c r="EOF38" i="6"/>
  <c r="EOG38" i="6"/>
  <c r="EOH38" i="6"/>
  <c r="EOI38" i="6"/>
  <c r="EOJ38" i="6"/>
  <c r="EOK38" i="6"/>
  <c r="EOL38" i="6"/>
  <c r="EOM38" i="6"/>
  <c r="EON38" i="6"/>
  <c r="EOO38" i="6"/>
  <c r="EOP38" i="6"/>
  <c r="EOQ38" i="6"/>
  <c r="EOR38" i="6"/>
  <c r="EOS38" i="6"/>
  <c r="EOT38" i="6"/>
  <c r="EOU38" i="6"/>
  <c r="EOV38" i="6"/>
  <c r="EOW38" i="6"/>
  <c r="EOX38" i="6"/>
  <c r="EOY38" i="6"/>
  <c r="EOZ38" i="6"/>
  <c r="EPA38" i="6"/>
  <c r="EPB38" i="6"/>
  <c r="EPC38" i="6"/>
  <c r="EPD38" i="6"/>
  <c r="EPE38" i="6"/>
  <c r="EPF38" i="6"/>
  <c r="EPG38" i="6"/>
  <c r="EPH38" i="6"/>
  <c r="EPI38" i="6"/>
  <c r="EPJ38" i="6"/>
  <c r="EPK38" i="6"/>
  <c r="EPL38" i="6"/>
  <c r="EPM38" i="6"/>
  <c r="EPN38" i="6"/>
  <c r="EPO38" i="6"/>
  <c r="EPP38" i="6"/>
  <c r="EPQ38" i="6"/>
  <c r="EPR38" i="6"/>
  <c r="EPS38" i="6"/>
  <c r="EPT38" i="6"/>
  <c r="EPU38" i="6"/>
  <c r="EPV38" i="6"/>
  <c r="EPW38" i="6"/>
  <c r="EPX38" i="6"/>
  <c r="EPY38" i="6"/>
  <c r="EPZ38" i="6"/>
  <c r="EQA38" i="6"/>
  <c r="EQB38" i="6"/>
  <c r="EQC38" i="6"/>
  <c r="EQD38" i="6"/>
  <c r="EQE38" i="6"/>
  <c r="EQF38" i="6"/>
  <c r="EQG38" i="6"/>
  <c r="EQH38" i="6"/>
  <c r="EQI38" i="6"/>
  <c r="EQJ38" i="6"/>
  <c r="EQK38" i="6"/>
  <c r="EQL38" i="6"/>
  <c r="EQM38" i="6"/>
  <c r="EQN38" i="6"/>
  <c r="EQO38" i="6"/>
  <c r="EQP38" i="6"/>
  <c r="EQQ38" i="6"/>
  <c r="EQR38" i="6"/>
  <c r="EQS38" i="6"/>
  <c r="EQT38" i="6"/>
  <c r="EQU38" i="6"/>
  <c r="EQV38" i="6"/>
  <c r="EQW38" i="6"/>
  <c r="EQX38" i="6"/>
  <c r="EQY38" i="6"/>
  <c r="EQZ38" i="6"/>
  <c r="ERA38" i="6"/>
  <c r="ERB38" i="6"/>
  <c r="ERC38" i="6"/>
  <c r="ERD38" i="6"/>
  <c r="ERE38" i="6"/>
  <c r="ERF38" i="6"/>
  <c r="ERG38" i="6"/>
  <c r="ERH38" i="6"/>
  <c r="ERI38" i="6"/>
  <c r="ERJ38" i="6"/>
  <c r="ERK38" i="6"/>
  <c r="ERL38" i="6"/>
  <c r="ERM38" i="6"/>
  <c r="ERN38" i="6"/>
  <c r="ERO38" i="6"/>
  <c r="ERP38" i="6"/>
  <c r="ERQ38" i="6"/>
  <c r="ERR38" i="6"/>
  <c r="ERS38" i="6"/>
  <c r="ERT38" i="6"/>
  <c r="ERU38" i="6"/>
  <c r="ERV38" i="6"/>
  <c r="ERW38" i="6"/>
  <c r="ERX38" i="6"/>
  <c r="ERY38" i="6"/>
  <c r="ERZ38" i="6"/>
  <c r="ESA38" i="6"/>
  <c r="ESB38" i="6"/>
  <c r="ESC38" i="6"/>
  <c r="ESD38" i="6"/>
  <c r="ESE38" i="6"/>
  <c r="ESF38" i="6"/>
  <c r="ESG38" i="6"/>
  <c r="ESH38" i="6"/>
  <c r="ESI38" i="6"/>
  <c r="ESJ38" i="6"/>
  <c r="ESK38" i="6"/>
  <c r="ESL38" i="6"/>
  <c r="ESM38" i="6"/>
  <c r="ESN38" i="6"/>
  <c r="ESO38" i="6"/>
  <c r="ESP38" i="6"/>
  <c r="ESQ38" i="6"/>
  <c r="ESR38" i="6"/>
  <c r="ESS38" i="6"/>
  <c r="EST38" i="6"/>
  <c r="ESU38" i="6"/>
  <c r="ESV38" i="6"/>
  <c r="ESW38" i="6"/>
  <c r="ESX38" i="6"/>
  <c r="ESY38" i="6"/>
  <c r="ESZ38" i="6"/>
  <c r="ETA38" i="6"/>
  <c r="ETB38" i="6"/>
  <c r="ETC38" i="6"/>
  <c r="ETD38" i="6"/>
  <c r="ETE38" i="6"/>
  <c r="ETF38" i="6"/>
  <c r="ETG38" i="6"/>
  <c r="ETH38" i="6"/>
  <c r="ETI38" i="6"/>
  <c r="ETJ38" i="6"/>
  <c r="ETK38" i="6"/>
  <c r="ETL38" i="6"/>
  <c r="ETM38" i="6"/>
  <c r="ETN38" i="6"/>
  <c r="ETO38" i="6"/>
  <c r="ETP38" i="6"/>
  <c r="ETQ38" i="6"/>
  <c r="ETR38" i="6"/>
  <c r="ETS38" i="6"/>
  <c r="ETT38" i="6"/>
  <c r="ETU38" i="6"/>
  <c r="ETV38" i="6"/>
  <c r="ETW38" i="6"/>
  <c r="ETX38" i="6"/>
  <c r="ETY38" i="6"/>
  <c r="ETZ38" i="6"/>
  <c r="EUA38" i="6"/>
  <c r="EUB38" i="6"/>
  <c r="EUC38" i="6"/>
  <c r="EUD38" i="6"/>
  <c r="EUE38" i="6"/>
  <c r="EUF38" i="6"/>
  <c r="EUG38" i="6"/>
  <c r="EUH38" i="6"/>
  <c r="EUI38" i="6"/>
  <c r="EUJ38" i="6"/>
  <c r="EUK38" i="6"/>
  <c r="EUL38" i="6"/>
  <c r="EUM38" i="6"/>
  <c r="EUN38" i="6"/>
  <c r="EUO38" i="6"/>
  <c r="EUP38" i="6"/>
  <c r="EUQ38" i="6"/>
  <c r="EUR38" i="6"/>
  <c r="EUS38" i="6"/>
  <c r="EUT38" i="6"/>
  <c r="EUU38" i="6"/>
  <c r="EUV38" i="6"/>
  <c r="EUW38" i="6"/>
  <c r="EUX38" i="6"/>
  <c r="EUY38" i="6"/>
  <c r="EUZ38" i="6"/>
  <c r="EVA38" i="6"/>
  <c r="EVB38" i="6"/>
  <c r="EVC38" i="6"/>
  <c r="EVD38" i="6"/>
  <c r="EVE38" i="6"/>
  <c r="EVF38" i="6"/>
  <c r="EVG38" i="6"/>
  <c r="EVH38" i="6"/>
  <c r="EVI38" i="6"/>
  <c r="EVJ38" i="6"/>
  <c r="EVK38" i="6"/>
  <c r="EVL38" i="6"/>
  <c r="EVM38" i="6"/>
  <c r="EVN38" i="6"/>
  <c r="EVO38" i="6"/>
  <c r="EVP38" i="6"/>
  <c r="EVQ38" i="6"/>
  <c r="EVR38" i="6"/>
  <c r="EVS38" i="6"/>
  <c r="EVT38" i="6"/>
  <c r="EVU38" i="6"/>
  <c r="EVV38" i="6"/>
  <c r="EVW38" i="6"/>
  <c r="EVX38" i="6"/>
  <c r="EVY38" i="6"/>
  <c r="EVZ38" i="6"/>
  <c r="EWA38" i="6"/>
  <c r="EWB38" i="6"/>
  <c r="EWC38" i="6"/>
  <c r="EWD38" i="6"/>
  <c r="EWE38" i="6"/>
  <c r="EWF38" i="6"/>
  <c r="EWG38" i="6"/>
  <c r="EWH38" i="6"/>
  <c r="EWI38" i="6"/>
  <c r="EWJ38" i="6"/>
  <c r="EWK38" i="6"/>
  <c r="EWL38" i="6"/>
  <c r="EWM38" i="6"/>
  <c r="EWN38" i="6"/>
  <c r="EWO38" i="6"/>
  <c r="EWP38" i="6"/>
  <c r="EWQ38" i="6"/>
  <c r="EWR38" i="6"/>
  <c r="EWS38" i="6"/>
  <c r="EWT38" i="6"/>
  <c r="EWU38" i="6"/>
  <c r="EWV38" i="6"/>
  <c r="EWW38" i="6"/>
  <c r="EWX38" i="6"/>
  <c r="EWY38" i="6"/>
  <c r="EWZ38" i="6"/>
  <c r="EXA38" i="6"/>
  <c r="EXB38" i="6"/>
  <c r="EXC38" i="6"/>
  <c r="EXD38" i="6"/>
  <c r="EXE38" i="6"/>
  <c r="EXF38" i="6"/>
  <c r="EXG38" i="6"/>
  <c r="EXH38" i="6"/>
  <c r="EXI38" i="6"/>
  <c r="EXJ38" i="6"/>
  <c r="EXK38" i="6"/>
  <c r="EXL38" i="6"/>
  <c r="EXM38" i="6"/>
  <c r="EXN38" i="6"/>
  <c r="EXO38" i="6"/>
  <c r="EXP38" i="6"/>
  <c r="EXQ38" i="6"/>
  <c r="EXR38" i="6"/>
  <c r="EXS38" i="6"/>
  <c r="EXT38" i="6"/>
  <c r="EXU38" i="6"/>
  <c r="EXV38" i="6"/>
  <c r="EXW38" i="6"/>
  <c r="EXX38" i="6"/>
  <c r="EXY38" i="6"/>
  <c r="EXZ38" i="6"/>
  <c r="EYA38" i="6"/>
  <c r="EYB38" i="6"/>
  <c r="EYC38" i="6"/>
  <c r="EYD38" i="6"/>
  <c r="EYE38" i="6"/>
  <c r="EYF38" i="6"/>
  <c r="EYG38" i="6"/>
  <c r="EYH38" i="6"/>
  <c r="EYI38" i="6"/>
  <c r="EYJ38" i="6"/>
  <c r="EYK38" i="6"/>
  <c r="EYL38" i="6"/>
  <c r="EYM38" i="6"/>
  <c r="EYN38" i="6"/>
  <c r="EYO38" i="6"/>
  <c r="EYP38" i="6"/>
  <c r="EYQ38" i="6"/>
  <c r="EYR38" i="6"/>
  <c r="EYS38" i="6"/>
  <c r="EYT38" i="6"/>
  <c r="EYU38" i="6"/>
  <c r="EYV38" i="6"/>
  <c r="EYW38" i="6"/>
  <c r="EYX38" i="6"/>
  <c r="EYY38" i="6"/>
  <c r="EYZ38" i="6"/>
  <c r="EZA38" i="6"/>
  <c r="EZB38" i="6"/>
  <c r="EZC38" i="6"/>
  <c r="EZD38" i="6"/>
  <c r="EZE38" i="6"/>
  <c r="EZF38" i="6"/>
  <c r="EZG38" i="6"/>
  <c r="EZH38" i="6"/>
  <c r="EZI38" i="6"/>
  <c r="EZJ38" i="6"/>
  <c r="EZK38" i="6"/>
  <c r="EZL38" i="6"/>
  <c r="EZM38" i="6"/>
  <c r="EZN38" i="6"/>
  <c r="EZO38" i="6"/>
  <c r="EZP38" i="6"/>
  <c r="EZQ38" i="6"/>
  <c r="EZR38" i="6"/>
  <c r="EZS38" i="6"/>
  <c r="EZT38" i="6"/>
  <c r="EZU38" i="6"/>
  <c r="EZV38" i="6"/>
  <c r="EZW38" i="6"/>
  <c r="EZX38" i="6"/>
  <c r="EZY38" i="6"/>
  <c r="EZZ38" i="6"/>
  <c r="FAA38" i="6"/>
  <c r="FAB38" i="6"/>
  <c r="FAC38" i="6"/>
  <c r="FAD38" i="6"/>
  <c r="FAE38" i="6"/>
  <c r="FAF38" i="6"/>
  <c r="FAG38" i="6"/>
  <c r="FAH38" i="6"/>
  <c r="FAI38" i="6"/>
  <c r="FAJ38" i="6"/>
  <c r="FAK38" i="6"/>
  <c r="FAL38" i="6"/>
  <c r="FAM38" i="6"/>
  <c r="FAN38" i="6"/>
  <c r="FAO38" i="6"/>
  <c r="FAP38" i="6"/>
  <c r="FAQ38" i="6"/>
  <c r="FAR38" i="6"/>
  <c r="FAS38" i="6"/>
  <c r="FAT38" i="6"/>
  <c r="FAU38" i="6"/>
  <c r="FAV38" i="6"/>
  <c r="FAW38" i="6"/>
  <c r="FAX38" i="6"/>
  <c r="FAY38" i="6"/>
  <c r="FAZ38" i="6"/>
  <c r="FBA38" i="6"/>
  <c r="FBB38" i="6"/>
  <c r="FBC38" i="6"/>
  <c r="FBD38" i="6"/>
  <c r="FBE38" i="6"/>
  <c r="FBF38" i="6"/>
  <c r="FBG38" i="6"/>
  <c r="FBH38" i="6"/>
  <c r="FBI38" i="6"/>
  <c r="FBJ38" i="6"/>
  <c r="FBK38" i="6"/>
  <c r="FBL38" i="6"/>
  <c r="FBM38" i="6"/>
  <c r="FBN38" i="6"/>
  <c r="FBO38" i="6"/>
  <c r="FBP38" i="6"/>
  <c r="FBQ38" i="6"/>
  <c r="FBR38" i="6"/>
  <c r="FBS38" i="6"/>
  <c r="FBT38" i="6"/>
  <c r="FBU38" i="6"/>
  <c r="FBV38" i="6"/>
  <c r="FBW38" i="6"/>
  <c r="FBX38" i="6"/>
  <c r="FBY38" i="6"/>
  <c r="FBZ38" i="6"/>
  <c r="FCA38" i="6"/>
  <c r="FCB38" i="6"/>
  <c r="FCC38" i="6"/>
  <c r="FCD38" i="6"/>
  <c r="FCE38" i="6"/>
  <c r="FCF38" i="6"/>
  <c r="FCG38" i="6"/>
  <c r="FCH38" i="6"/>
  <c r="FCI38" i="6"/>
  <c r="FCJ38" i="6"/>
  <c r="FCK38" i="6"/>
  <c r="FCL38" i="6"/>
  <c r="FCM38" i="6"/>
  <c r="FCN38" i="6"/>
  <c r="FCO38" i="6"/>
  <c r="FCP38" i="6"/>
  <c r="FCQ38" i="6"/>
  <c r="FCR38" i="6"/>
  <c r="FCS38" i="6"/>
  <c r="FCT38" i="6"/>
  <c r="FCU38" i="6"/>
  <c r="FCV38" i="6"/>
  <c r="FCW38" i="6"/>
  <c r="FCX38" i="6"/>
  <c r="FCY38" i="6"/>
  <c r="FCZ38" i="6"/>
  <c r="FDA38" i="6"/>
  <c r="FDB38" i="6"/>
  <c r="FDC38" i="6"/>
  <c r="FDD38" i="6"/>
  <c r="FDE38" i="6"/>
  <c r="FDF38" i="6"/>
  <c r="FDG38" i="6"/>
  <c r="FDH38" i="6"/>
  <c r="FDI38" i="6"/>
  <c r="FDJ38" i="6"/>
  <c r="FDK38" i="6"/>
  <c r="FDL38" i="6"/>
  <c r="FDM38" i="6"/>
  <c r="FDN38" i="6"/>
  <c r="FDO38" i="6"/>
  <c r="FDP38" i="6"/>
  <c r="FDQ38" i="6"/>
  <c r="FDR38" i="6"/>
  <c r="FDS38" i="6"/>
  <c r="FDT38" i="6"/>
  <c r="FDU38" i="6"/>
  <c r="FDV38" i="6"/>
  <c r="FDW38" i="6"/>
  <c r="FDX38" i="6"/>
  <c r="FDY38" i="6"/>
  <c r="FDZ38" i="6"/>
  <c r="FEA38" i="6"/>
  <c r="FEB38" i="6"/>
  <c r="FEC38" i="6"/>
  <c r="FED38" i="6"/>
  <c r="FEE38" i="6"/>
  <c r="FEF38" i="6"/>
  <c r="FEG38" i="6"/>
  <c r="FEH38" i="6"/>
  <c r="FEI38" i="6"/>
  <c r="FEJ38" i="6"/>
  <c r="FEK38" i="6"/>
  <c r="FEL38" i="6"/>
  <c r="FEM38" i="6"/>
  <c r="FEN38" i="6"/>
  <c r="FEO38" i="6"/>
  <c r="FEP38" i="6"/>
  <c r="FEQ38" i="6"/>
  <c r="FER38" i="6"/>
  <c r="FES38" i="6"/>
  <c r="FET38" i="6"/>
  <c r="FEU38" i="6"/>
  <c r="FEV38" i="6"/>
  <c r="FEW38" i="6"/>
  <c r="FEX38" i="6"/>
  <c r="FEY38" i="6"/>
  <c r="FEZ38" i="6"/>
  <c r="FFA38" i="6"/>
  <c r="FFB38" i="6"/>
  <c r="FFC38" i="6"/>
  <c r="FFD38" i="6"/>
  <c r="FFE38" i="6"/>
  <c r="FFF38" i="6"/>
  <c r="FFG38" i="6"/>
  <c r="FFH38" i="6"/>
  <c r="FFI38" i="6"/>
  <c r="FFJ38" i="6"/>
  <c r="FFK38" i="6"/>
  <c r="FFL38" i="6"/>
  <c r="FFM38" i="6"/>
  <c r="FFN38" i="6"/>
  <c r="FFO38" i="6"/>
  <c r="FFP38" i="6"/>
  <c r="FFQ38" i="6"/>
  <c r="FFR38" i="6"/>
  <c r="FFS38" i="6"/>
  <c r="FFT38" i="6"/>
  <c r="FFU38" i="6"/>
  <c r="FFV38" i="6"/>
  <c r="FFW38" i="6"/>
  <c r="FFX38" i="6"/>
  <c r="FFY38" i="6"/>
  <c r="FFZ38" i="6"/>
  <c r="FGA38" i="6"/>
  <c r="FGB38" i="6"/>
  <c r="FGC38" i="6"/>
  <c r="FGD38" i="6"/>
  <c r="FGE38" i="6"/>
  <c r="FGF38" i="6"/>
  <c r="FGG38" i="6"/>
  <c r="FGH38" i="6"/>
  <c r="FGI38" i="6"/>
  <c r="FGJ38" i="6"/>
  <c r="FGK38" i="6"/>
  <c r="FGL38" i="6"/>
  <c r="FGM38" i="6"/>
  <c r="FGN38" i="6"/>
  <c r="FGO38" i="6"/>
  <c r="FGP38" i="6"/>
  <c r="FGQ38" i="6"/>
  <c r="FGR38" i="6"/>
  <c r="FGS38" i="6"/>
  <c r="FGT38" i="6"/>
  <c r="FGU38" i="6"/>
  <c r="FGV38" i="6"/>
  <c r="FGW38" i="6"/>
  <c r="FGX38" i="6"/>
  <c r="FGY38" i="6"/>
  <c r="FGZ38" i="6"/>
  <c r="FHA38" i="6"/>
  <c r="FHB38" i="6"/>
  <c r="FHC38" i="6"/>
  <c r="FHD38" i="6"/>
  <c r="FHE38" i="6"/>
  <c r="FHF38" i="6"/>
  <c r="FHG38" i="6"/>
  <c r="FHH38" i="6"/>
  <c r="FHI38" i="6"/>
  <c r="FHJ38" i="6"/>
  <c r="FHK38" i="6"/>
  <c r="FHL38" i="6"/>
  <c r="FHM38" i="6"/>
  <c r="FHN38" i="6"/>
  <c r="FHO38" i="6"/>
  <c r="FHP38" i="6"/>
  <c r="FHQ38" i="6"/>
  <c r="FHR38" i="6"/>
  <c r="FHS38" i="6"/>
  <c r="FHT38" i="6"/>
  <c r="FHU38" i="6"/>
  <c r="FHV38" i="6"/>
  <c r="FHW38" i="6"/>
  <c r="FHX38" i="6"/>
  <c r="FHY38" i="6"/>
  <c r="FHZ38" i="6"/>
  <c r="FIA38" i="6"/>
  <c r="FIB38" i="6"/>
  <c r="FIC38" i="6"/>
  <c r="FID38" i="6"/>
  <c r="FIE38" i="6"/>
  <c r="FIF38" i="6"/>
  <c r="FIG38" i="6"/>
  <c r="FIH38" i="6"/>
  <c r="FII38" i="6"/>
  <c r="FIJ38" i="6"/>
  <c r="FIK38" i="6"/>
  <c r="FIL38" i="6"/>
  <c r="FIM38" i="6"/>
  <c r="FIN38" i="6"/>
  <c r="FIO38" i="6"/>
  <c r="FIP38" i="6"/>
  <c r="FIQ38" i="6"/>
  <c r="FIR38" i="6"/>
  <c r="FIS38" i="6"/>
  <c r="FIT38" i="6"/>
  <c r="FIU38" i="6"/>
  <c r="FIV38" i="6"/>
  <c r="FIW38" i="6"/>
  <c r="FIX38" i="6"/>
  <c r="FIY38" i="6"/>
  <c r="FIZ38" i="6"/>
  <c r="FJA38" i="6"/>
  <c r="FJB38" i="6"/>
  <c r="FJC38" i="6"/>
  <c r="FJD38" i="6"/>
  <c r="FJE38" i="6"/>
  <c r="FJF38" i="6"/>
  <c r="FJG38" i="6"/>
  <c r="FJH38" i="6"/>
  <c r="FJI38" i="6"/>
  <c r="FJJ38" i="6"/>
  <c r="FJK38" i="6"/>
  <c r="FJL38" i="6"/>
  <c r="FJM38" i="6"/>
  <c r="FJN38" i="6"/>
  <c r="FJO38" i="6"/>
  <c r="FJP38" i="6"/>
  <c r="FJQ38" i="6"/>
  <c r="FJR38" i="6"/>
  <c r="FJS38" i="6"/>
  <c r="FJT38" i="6"/>
  <c r="FJU38" i="6"/>
  <c r="FJV38" i="6"/>
  <c r="FJW38" i="6"/>
  <c r="FJX38" i="6"/>
  <c r="FJY38" i="6"/>
  <c r="FJZ38" i="6"/>
  <c r="FKA38" i="6"/>
  <c r="FKB38" i="6"/>
  <c r="FKC38" i="6"/>
  <c r="FKD38" i="6"/>
  <c r="FKE38" i="6"/>
  <c r="FKF38" i="6"/>
  <c r="FKG38" i="6"/>
  <c r="FKH38" i="6"/>
  <c r="FKI38" i="6"/>
  <c r="FKJ38" i="6"/>
  <c r="FKK38" i="6"/>
  <c r="FKL38" i="6"/>
  <c r="FKM38" i="6"/>
  <c r="FKN38" i="6"/>
  <c r="FKO38" i="6"/>
  <c r="FKP38" i="6"/>
  <c r="FKQ38" i="6"/>
  <c r="FKR38" i="6"/>
  <c r="FKS38" i="6"/>
  <c r="FKT38" i="6"/>
  <c r="FKU38" i="6"/>
  <c r="FKV38" i="6"/>
  <c r="FKW38" i="6"/>
  <c r="FKX38" i="6"/>
  <c r="FKY38" i="6"/>
  <c r="FKZ38" i="6"/>
  <c r="FLA38" i="6"/>
  <c r="FLB38" i="6"/>
  <c r="FLC38" i="6"/>
  <c r="FLD38" i="6"/>
  <c r="FLE38" i="6"/>
  <c r="FLF38" i="6"/>
  <c r="FLG38" i="6"/>
  <c r="FLH38" i="6"/>
  <c r="FLI38" i="6"/>
  <c r="FLJ38" i="6"/>
  <c r="FLK38" i="6"/>
  <c r="FLL38" i="6"/>
  <c r="FLM38" i="6"/>
  <c r="FLN38" i="6"/>
  <c r="FLO38" i="6"/>
  <c r="FLP38" i="6"/>
  <c r="FLQ38" i="6"/>
  <c r="FLR38" i="6"/>
  <c r="FLS38" i="6"/>
  <c r="FLT38" i="6"/>
  <c r="FLU38" i="6"/>
  <c r="FLV38" i="6"/>
  <c r="FLW38" i="6"/>
  <c r="FLX38" i="6"/>
  <c r="FLY38" i="6"/>
  <c r="FLZ38" i="6"/>
  <c r="FMA38" i="6"/>
  <c r="FMB38" i="6"/>
  <c r="FMC38" i="6"/>
  <c r="FMD38" i="6"/>
  <c r="FME38" i="6"/>
  <c r="FMF38" i="6"/>
  <c r="FMG38" i="6"/>
  <c r="FMH38" i="6"/>
  <c r="FMI38" i="6"/>
  <c r="FMJ38" i="6"/>
  <c r="FMK38" i="6"/>
  <c r="FML38" i="6"/>
  <c r="FMM38" i="6"/>
  <c r="FMN38" i="6"/>
  <c r="FMO38" i="6"/>
  <c r="FMP38" i="6"/>
  <c r="FMQ38" i="6"/>
  <c r="FMR38" i="6"/>
  <c r="FMS38" i="6"/>
  <c r="FMT38" i="6"/>
  <c r="FMU38" i="6"/>
  <c r="FMV38" i="6"/>
  <c r="FMW38" i="6"/>
  <c r="FMX38" i="6"/>
  <c r="FMY38" i="6"/>
  <c r="FMZ38" i="6"/>
  <c r="FNA38" i="6"/>
  <c r="FNB38" i="6"/>
  <c r="FNC38" i="6"/>
  <c r="FND38" i="6"/>
  <c r="FNE38" i="6"/>
  <c r="FNF38" i="6"/>
  <c r="FNG38" i="6"/>
  <c r="FNH38" i="6"/>
  <c r="FNI38" i="6"/>
  <c r="FNJ38" i="6"/>
  <c r="FNK38" i="6"/>
  <c r="FNL38" i="6"/>
  <c r="FNM38" i="6"/>
  <c r="FNN38" i="6"/>
  <c r="FNO38" i="6"/>
  <c r="FNP38" i="6"/>
  <c r="FNQ38" i="6"/>
  <c r="FNR38" i="6"/>
  <c r="FNS38" i="6"/>
  <c r="FNT38" i="6"/>
  <c r="FNU38" i="6"/>
  <c r="FNV38" i="6"/>
  <c r="FNW38" i="6"/>
  <c r="FNX38" i="6"/>
  <c r="FNY38" i="6"/>
  <c r="FNZ38" i="6"/>
  <c r="FOA38" i="6"/>
  <c r="FOB38" i="6"/>
  <c r="FOC38" i="6"/>
  <c r="FOD38" i="6"/>
  <c r="FOE38" i="6"/>
  <c r="FOF38" i="6"/>
  <c r="FOG38" i="6"/>
  <c r="FOH38" i="6"/>
  <c r="FOI38" i="6"/>
  <c r="FOJ38" i="6"/>
  <c r="FOK38" i="6"/>
  <c r="FOL38" i="6"/>
  <c r="FOM38" i="6"/>
  <c r="FON38" i="6"/>
  <c r="FOO38" i="6"/>
  <c r="FOP38" i="6"/>
  <c r="FOQ38" i="6"/>
  <c r="FOR38" i="6"/>
  <c r="FOS38" i="6"/>
  <c r="FOT38" i="6"/>
  <c r="FOU38" i="6"/>
  <c r="FOV38" i="6"/>
  <c r="FOW38" i="6"/>
  <c r="FOX38" i="6"/>
  <c r="FOY38" i="6"/>
  <c r="FOZ38" i="6"/>
  <c r="FPA38" i="6"/>
  <c r="FPB38" i="6"/>
  <c r="FPC38" i="6"/>
  <c r="FPD38" i="6"/>
  <c r="FPE38" i="6"/>
  <c r="FPF38" i="6"/>
  <c r="FPG38" i="6"/>
  <c r="FPH38" i="6"/>
  <c r="FPI38" i="6"/>
  <c r="FPJ38" i="6"/>
  <c r="FPK38" i="6"/>
  <c r="FPL38" i="6"/>
  <c r="FPM38" i="6"/>
  <c r="FPN38" i="6"/>
  <c r="FPO38" i="6"/>
  <c r="FPP38" i="6"/>
  <c r="FPQ38" i="6"/>
  <c r="FPR38" i="6"/>
  <c r="FPS38" i="6"/>
  <c r="FPT38" i="6"/>
  <c r="FPU38" i="6"/>
  <c r="FPV38" i="6"/>
  <c r="FPW38" i="6"/>
  <c r="FPX38" i="6"/>
  <c r="FPY38" i="6"/>
  <c r="FPZ38" i="6"/>
  <c r="FQA38" i="6"/>
  <c r="FQB38" i="6"/>
  <c r="FQC38" i="6"/>
  <c r="FQD38" i="6"/>
  <c r="FQE38" i="6"/>
  <c r="FQF38" i="6"/>
  <c r="FQG38" i="6"/>
  <c r="FQH38" i="6"/>
  <c r="FQI38" i="6"/>
  <c r="FQJ38" i="6"/>
  <c r="FQK38" i="6"/>
  <c r="FQL38" i="6"/>
  <c r="FQM38" i="6"/>
  <c r="FQN38" i="6"/>
  <c r="FQO38" i="6"/>
  <c r="FQP38" i="6"/>
  <c r="FQQ38" i="6"/>
  <c r="FQR38" i="6"/>
  <c r="FQS38" i="6"/>
  <c r="FQT38" i="6"/>
  <c r="FQU38" i="6"/>
  <c r="FQV38" i="6"/>
  <c r="FQW38" i="6"/>
  <c r="FQX38" i="6"/>
  <c r="FQY38" i="6"/>
  <c r="FQZ38" i="6"/>
  <c r="FRA38" i="6"/>
  <c r="FRB38" i="6"/>
  <c r="FRC38" i="6"/>
  <c r="FRD38" i="6"/>
  <c r="FRE38" i="6"/>
  <c r="FRF38" i="6"/>
  <c r="FRG38" i="6"/>
  <c r="FRH38" i="6"/>
  <c r="FRI38" i="6"/>
  <c r="FRJ38" i="6"/>
  <c r="FRK38" i="6"/>
  <c r="FRL38" i="6"/>
  <c r="FRM38" i="6"/>
  <c r="FRN38" i="6"/>
  <c r="FRO38" i="6"/>
  <c r="FRP38" i="6"/>
  <c r="FRQ38" i="6"/>
  <c r="FRR38" i="6"/>
  <c r="FRS38" i="6"/>
  <c r="FRT38" i="6"/>
  <c r="FRU38" i="6"/>
  <c r="FRV38" i="6"/>
  <c r="FRW38" i="6"/>
  <c r="FRX38" i="6"/>
  <c r="FRY38" i="6"/>
  <c r="FRZ38" i="6"/>
  <c r="FSA38" i="6"/>
  <c r="FSB38" i="6"/>
  <c r="FSC38" i="6"/>
  <c r="FSD38" i="6"/>
  <c r="FSE38" i="6"/>
  <c r="FSF38" i="6"/>
  <c r="FSG38" i="6"/>
  <c r="FSH38" i="6"/>
  <c r="FSI38" i="6"/>
  <c r="FSJ38" i="6"/>
  <c r="FSK38" i="6"/>
  <c r="FSL38" i="6"/>
  <c r="FSM38" i="6"/>
  <c r="FSN38" i="6"/>
  <c r="FSO38" i="6"/>
  <c r="FSP38" i="6"/>
  <c r="FSQ38" i="6"/>
  <c r="FSR38" i="6"/>
  <c r="FSS38" i="6"/>
  <c r="FST38" i="6"/>
  <c r="FSU38" i="6"/>
  <c r="FSV38" i="6"/>
  <c r="FSW38" i="6"/>
  <c r="FSX38" i="6"/>
  <c r="FSY38" i="6"/>
  <c r="FSZ38" i="6"/>
  <c r="FTA38" i="6"/>
  <c r="FTB38" i="6"/>
  <c r="FTC38" i="6"/>
  <c r="FTD38" i="6"/>
  <c r="FTE38" i="6"/>
  <c r="FTF38" i="6"/>
  <c r="FTG38" i="6"/>
  <c r="FTH38" i="6"/>
  <c r="FTI38" i="6"/>
  <c r="FTJ38" i="6"/>
  <c r="FTK38" i="6"/>
  <c r="FTL38" i="6"/>
  <c r="FTM38" i="6"/>
  <c r="FTN38" i="6"/>
  <c r="FTO38" i="6"/>
  <c r="FTP38" i="6"/>
  <c r="FTQ38" i="6"/>
  <c r="FTR38" i="6"/>
  <c r="FTS38" i="6"/>
  <c r="FTT38" i="6"/>
  <c r="FTU38" i="6"/>
  <c r="FTV38" i="6"/>
  <c r="FTW38" i="6"/>
  <c r="FTX38" i="6"/>
  <c r="FTY38" i="6"/>
  <c r="FTZ38" i="6"/>
  <c r="FUA38" i="6"/>
  <c r="FUB38" i="6"/>
  <c r="FUC38" i="6"/>
  <c r="FUD38" i="6"/>
  <c r="FUE38" i="6"/>
  <c r="FUF38" i="6"/>
  <c r="FUG38" i="6"/>
  <c r="FUH38" i="6"/>
  <c r="FUI38" i="6"/>
  <c r="FUJ38" i="6"/>
  <c r="FUK38" i="6"/>
  <c r="FUL38" i="6"/>
  <c r="FUM38" i="6"/>
  <c r="FUN38" i="6"/>
  <c r="FUO38" i="6"/>
  <c r="FUP38" i="6"/>
  <c r="FUQ38" i="6"/>
  <c r="FUR38" i="6"/>
  <c r="FUS38" i="6"/>
  <c r="FUT38" i="6"/>
  <c r="FUU38" i="6"/>
  <c r="FUV38" i="6"/>
  <c r="FUW38" i="6"/>
  <c r="FUX38" i="6"/>
  <c r="FUY38" i="6"/>
  <c r="FUZ38" i="6"/>
  <c r="FVA38" i="6"/>
  <c r="FVB38" i="6"/>
  <c r="FVC38" i="6"/>
  <c r="FVD38" i="6"/>
  <c r="FVE38" i="6"/>
  <c r="FVF38" i="6"/>
  <c r="FVG38" i="6"/>
  <c r="FVH38" i="6"/>
  <c r="FVI38" i="6"/>
  <c r="FVJ38" i="6"/>
  <c r="FVK38" i="6"/>
  <c r="FVL38" i="6"/>
  <c r="FVM38" i="6"/>
  <c r="FVN38" i="6"/>
  <c r="FVO38" i="6"/>
  <c r="FVP38" i="6"/>
  <c r="FVQ38" i="6"/>
  <c r="FVR38" i="6"/>
  <c r="FVS38" i="6"/>
  <c r="FVT38" i="6"/>
  <c r="FVU38" i="6"/>
  <c r="FVV38" i="6"/>
  <c r="FVW38" i="6"/>
  <c r="FVX38" i="6"/>
  <c r="FVY38" i="6"/>
  <c r="FVZ38" i="6"/>
  <c r="FWA38" i="6"/>
  <c r="FWB38" i="6"/>
  <c r="FWC38" i="6"/>
  <c r="FWD38" i="6"/>
  <c r="FWE38" i="6"/>
  <c r="FWF38" i="6"/>
  <c r="FWG38" i="6"/>
  <c r="FWH38" i="6"/>
  <c r="FWI38" i="6"/>
  <c r="FWJ38" i="6"/>
  <c r="FWK38" i="6"/>
  <c r="FWL38" i="6"/>
  <c r="FWM38" i="6"/>
  <c r="FWN38" i="6"/>
  <c r="FWO38" i="6"/>
  <c r="FWP38" i="6"/>
  <c r="FWQ38" i="6"/>
  <c r="FWR38" i="6"/>
  <c r="FWS38" i="6"/>
  <c r="FWT38" i="6"/>
  <c r="FWU38" i="6"/>
  <c r="FWV38" i="6"/>
  <c r="FWW38" i="6"/>
  <c r="FWX38" i="6"/>
  <c r="FWY38" i="6"/>
  <c r="FWZ38" i="6"/>
  <c r="FXA38" i="6"/>
  <c r="FXB38" i="6"/>
  <c r="FXC38" i="6"/>
  <c r="FXD38" i="6"/>
  <c r="FXE38" i="6"/>
  <c r="FXF38" i="6"/>
  <c r="FXG38" i="6"/>
  <c r="FXH38" i="6"/>
  <c r="FXI38" i="6"/>
  <c r="FXJ38" i="6"/>
  <c r="FXK38" i="6"/>
  <c r="FXL38" i="6"/>
  <c r="FXM38" i="6"/>
  <c r="FXN38" i="6"/>
  <c r="FXO38" i="6"/>
  <c r="FXP38" i="6"/>
  <c r="FXQ38" i="6"/>
  <c r="FXR38" i="6"/>
  <c r="FXS38" i="6"/>
  <c r="FXT38" i="6"/>
  <c r="FXU38" i="6"/>
  <c r="FXV38" i="6"/>
  <c r="FXW38" i="6"/>
  <c r="FXX38" i="6"/>
  <c r="FXY38" i="6"/>
  <c r="FXZ38" i="6"/>
  <c r="FYA38" i="6"/>
  <c r="FYB38" i="6"/>
  <c r="FYC38" i="6"/>
  <c r="FYD38" i="6"/>
  <c r="FYE38" i="6"/>
  <c r="FYF38" i="6"/>
  <c r="FYG38" i="6"/>
  <c r="FYH38" i="6"/>
  <c r="FYI38" i="6"/>
  <c r="FYJ38" i="6"/>
  <c r="FYK38" i="6"/>
  <c r="FYL38" i="6"/>
  <c r="FYM38" i="6"/>
  <c r="FYN38" i="6"/>
  <c r="FYO38" i="6"/>
  <c r="FYP38" i="6"/>
  <c r="FYQ38" i="6"/>
  <c r="FYR38" i="6"/>
  <c r="FYS38" i="6"/>
  <c r="FYT38" i="6"/>
  <c r="FYU38" i="6"/>
  <c r="FYV38" i="6"/>
  <c r="FYW38" i="6"/>
  <c r="FYX38" i="6"/>
  <c r="FYY38" i="6"/>
  <c r="FYZ38" i="6"/>
  <c r="FZA38" i="6"/>
  <c r="FZB38" i="6"/>
  <c r="FZC38" i="6"/>
  <c r="FZD38" i="6"/>
  <c r="FZE38" i="6"/>
  <c r="FZF38" i="6"/>
  <c r="FZG38" i="6"/>
  <c r="FZH38" i="6"/>
  <c r="FZI38" i="6"/>
  <c r="FZJ38" i="6"/>
  <c r="FZK38" i="6"/>
  <c r="FZL38" i="6"/>
  <c r="FZM38" i="6"/>
  <c r="FZN38" i="6"/>
  <c r="FZO38" i="6"/>
  <c r="FZP38" i="6"/>
  <c r="FZQ38" i="6"/>
  <c r="FZR38" i="6"/>
  <c r="FZS38" i="6"/>
  <c r="FZT38" i="6"/>
  <c r="FZU38" i="6"/>
  <c r="FZV38" i="6"/>
  <c r="FZW38" i="6"/>
  <c r="FZX38" i="6"/>
  <c r="FZY38" i="6"/>
  <c r="FZZ38" i="6"/>
  <c r="GAA38" i="6"/>
  <c r="GAB38" i="6"/>
  <c r="GAC38" i="6"/>
  <c r="GAD38" i="6"/>
  <c r="GAE38" i="6"/>
  <c r="GAF38" i="6"/>
  <c r="GAG38" i="6"/>
  <c r="GAH38" i="6"/>
  <c r="GAI38" i="6"/>
  <c r="GAJ38" i="6"/>
  <c r="GAK38" i="6"/>
  <c r="GAL38" i="6"/>
  <c r="GAM38" i="6"/>
  <c r="GAN38" i="6"/>
  <c r="GAO38" i="6"/>
  <c r="GAP38" i="6"/>
  <c r="GAQ38" i="6"/>
  <c r="GAR38" i="6"/>
  <c r="GAS38" i="6"/>
  <c r="GAT38" i="6"/>
  <c r="GAU38" i="6"/>
  <c r="GAV38" i="6"/>
  <c r="GAW38" i="6"/>
  <c r="GAX38" i="6"/>
  <c r="GAY38" i="6"/>
  <c r="GAZ38" i="6"/>
  <c r="GBA38" i="6"/>
  <c r="GBB38" i="6"/>
  <c r="GBC38" i="6"/>
  <c r="GBD38" i="6"/>
  <c r="GBE38" i="6"/>
  <c r="GBF38" i="6"/>
  <c r="GBG38" i="6"/>
  <c r="GBH38" i="6"/>
  <c r="GBI38" i="6"/>
  <c r="GBJ38" i="6"/>
  <c r="GBK38" i="6"/>
  <c r="GBL38" i="6"/>
  <c r="GBM38" i="6"/>
  <c r="GBN38" i="6"/>
  <c r="GBO38" i="6"/>
  <c r="GBP38" i="6"/>
  <c r="GBQ38" i="6"/>
  <c r="GBR38" i="6"/>
  <c r="GBS38" i="6"/>
  <c r="GBT38" i="6"/>
  <c r="GBU38" i="6"/>
  <c r="GBV38" i="6"/>
  <c r="GBW38" i="6"/>
  <c r="GBX38" i="6"/>
  <c r="GBY38" i="6"/>
  <c r="GBZ38" i="6"/>
  <c r="GCA38" i="6"/>
  <c r="GCB38" i="6"/>
  <c r="GCC38" i="6"/>
  <c r="GCD38" i="6"/>
  <c r="GCE38" i="6"/>
  <c r="GCF38" i="6"/>
  <c r="GCG38" i="6"/>
  <c r="GCH38" i="6"/>
  <c r="GCI38" i="6"/>
  <c r="GCJ38" i="6"/>
  <c r="GCK38" i="6"/>
  <c r="GCL38" i="6"/>
  <c r="GCM38" i="6"/>
  <c r="GCN38" i="6"/>
  <c r="GCO38" i="6"/>
  <c r="GCP38" i="6"/>
  <c r="GCQ38" i="6"/>
  <c r="GCR38" i="6"/>
  <c r="GCS38" i="6"/>
  <c r="GCT38" i="6"/>
  <c r="GCU38" i="6"/>
  <c r="GCV38" i="6"/>
  <c r="GCW38" i="6"/>
  <c r="GCX38" i="6"/>
  <c r="GCY38" i="6"/>
  <c r="GCZ38" i="6"/>
  <c r="GDA38" i="6"/>
  <c r="GDB38" i="6"/>
  <c r="GDC38" i="6"/>
  <c r="GDD38" i="6"/>
  <c r="GDE38" i="6"/>
  <c r="GDF38" i="6"/>
  <c r="GDG38" i="6"/>
  <c r="GDH38" i="6"/>
  <c r="GDI38" i="6"/>
  <c r="GDJ38" i="6"/>
  <c r="GDK38" i="6"/>
  <c r="GDL38" i="6"/>
  <c r="GDM38" i="6"/>
  <c r="GDN38" i="6"/>
  <c r="GDO38" i="6"/>
  <c r="GDP38" i="6"/>
  <c r="GDQ38" i="6"/>
  <c r="GDR38" i="6"/>
  <c r="GDS38" i="6"/>
  <c r="GDT38" i="6"/>
  <c r="GDU38" i="6"/>
  <c r="GDV38" i="6"/>
  <c r="GDW38" i="6"/>
  <c r="GDX38" i="6"/>
  <c r="GDY38" i="6"/>
  <c r="GDZ38" i="6"/>
  <c r="GEA38" i="6"/>
  <c r="GEB38" i="6"/>
  <c r="GEC38" i="6"/>
  <c r="GED38" i="6"/>
  <c r="GEE38" i="6"/>
  <c r="GEF38" i="6"/>
  <c r="GEG38" i="6"/>
  <c r="GEH38" i="6"/>
  <c r="GEI38" i="6"/>
  <c r="GEJ38" i="6"/>
  <c r="GEK38" i="6"/>
  <c r="GEL38" i="6"/>
  <c r="GEM38" i="6"/>
  <c r="GEN38" i="6"/>
  <c r="GEO38" i="6"/>
  <c r="GEP38" i="6"/>
  <c r="GEQ38" i="6"/>
  <c r="GER38" i="6"/>
  <c r="GES38" i="6"/>
  <c r="GET38" i="6"/>
  <c r="GEU38" i="6"/>
  <c r="GEV38" i="6"/>
  <c r="GEW38" i="6"/>
  <c r="GEX38" i="6"/>
  <c r="GEY38" i="6"/>
  <c r="GEZ38" i="6"/>
  <c r="GFA38" i="6"/>
  <c r="GFB38" i="6"/>
  <c r="GFC38" i="6"/>
  <c r="GFD38" i="6"/>
  <c r="GFE38" i="6"/>
  <c r="GFF38" i="6"/>
  <c r="GFG38" i="6"/>
  <c r="GFH38" i="6"/>
  <c r="GFI38" i="6"/>
  <c r="GFJ38" i="6"/>
  <c r="GFK38" i="6"/>
  <c r="GFL38" i="6"/>
  <c r="GFM38" i="6"/>
  <c r="GFN38" i="6"/>
  <c r="GFO38" i="6"/>
  <c r="GFP38" i="6"/>
  <c r="GFQ38" i="6"/>
  <c r="GFR38" i="6"/>
  <c r="GFS38" i="6"/>
  <c r="GFT38" i="6"/>
  <c r="GFU38" i="6"/>
  <c r="GFV38" i="6"/>
  <c r="GFW38" i="6"/>
  <c r="GFX38" i="6"/>
  <c r="GFY38" i="6"/>
  <c r="GFZ38" i="6"/>
  <c r="GGA38" i="6"/>
  <c r="GGB38" i="6"/>
  <c r="GGC38" i="6"/>
  <c r="GGD38" i="6"/>
  <c r="GGE38" i="6"/>
  <c r="GGF38" i="6"/>
  <c r="GGG38" i="6"/>
  <c r="GGH38" i="6"/>
  <c r="GGI38" i="6"/>
  <c r="GGJ38" i="6"/>
  <c r="GGK38" i="6"/>
  <c r="GGL38" i="6"/>
  <c r="GGM38" i="6"/>
  <c r="GGN38" i="6"/>
  <c r="GGO38" i="6"/>
  <c r="GGP38" i="6"/>
  <c r="GGQ38" i="6"/>
  <c r="GGR38" i="6"/>
  <c r="GGS38" i="6"/>
  <c r="GGT38" i="6"/>
  <c r="GGU38" i="6"/>
  <c r="GGV38" i="6"/>
  <c r="GGW38" i="6"/>
  <c r="GGX38" i="6"/>
  <c r="GGY38" i="6"/>
  <c r="GGZ38" i="6"/>
  <c r="GHA38" i="6"/>
  <c r="GHB38" i="6"/>
  <c r="GHC38" i="6"/>
  <c r="GHD38" i="6"/>
  <c r="GHE38" i="6"/>
  <c r="GHF38" i="6"/>
  <c r="GHG38" i="6"/>
  <c r="GHH38" i="6"/>
  <c r="GHI38" i="6"/>
  <c r="GHJ38" i="6"/>
  <c r="GHK38" i="6"/>
  <c r="GHL38" i="6"/>
  <c r="GHM38" i="6"/>
  <c r="GHN38" i="6"/>
  <c r="GHO38" i="6"/>
  <c r="GHP38" i="6"/>
  <c r="GHQ38" i="6"/>
  <c r="GHR38" i="6"/>
  <c r="GHS38" i="6"/>
  <c r="GHT38" i="6"/>
  <c r="GHU38" i="6"/>
  <c r="GHV38" i="6"/>
  <c r="GHW38" i="6"/>
  <c r="GHX38" i="6"/>
  <c r="GHY38" i="6"/>
  <c r="GHZ38" i="6"/>
  <c r="GIA38" i="6"/>
  <c r="GIB38" i="6"/>
  <c r="GIC38" i="6"/>
  <c r="GID38" i="6"/>
  <c r="GIE38" i="6"/>
  <c r="GIF38" i="6"/>
  <c r="GIG38" i="6"/>
  <c r="GIH38" i="6"/>
  <c r="GII38" i="6"/>
  <c r="GIJ38" i="6"/>
  <c r="GIK38" i="6"/>
  <c r="GIL38" i="6"/>
  <c r="GIM38" i="6"/>
  <c r="GIN38" i="6"/>
  <c r="GIO38" i="6"/>
  <c r="GIP38" i="6"/>
  <c r="GIQ38" i="6"/>
  <c r="GIR38" i="6"/>
  <c r="GIS38" i="6"/>
  <c r="GIT38" i="6"/>
  <c r="GIU38" i="6"/>
  <c r="GIV38" i="6"/>
  <c r="GIW38" i="6"/>
  <c r="GIX38" i="6"/>
  <c r="GIY38" i="6"/>
  <c r="GIZ38" i="6"/>
  <c r="GJA38" i="6"/>
  <c r="GJB38" i="6"/>
  <c r="GJC38" i="6"/>
  <c r="GJD38" i="6"/>
  <c r="GJE38" i="6"/>
  <c r="GJF38" i="6"/>
  <c r="GJG38" i="6"/>
  <c r="GJH38" i="6"/>
  <c r="GJI38" i="6"/>
  <c r="GJJ38" i="6"/>
  <c r="GJK38" i="6"/>
  <c r="GJL38" i="6"/>
  <c r="GJM38" i="6"/>
  <c r="GJN38" i="6"/>
  <c r="GJO38" i="6"/>
  <c r="GJP38" i="6"/>
  <c r="GJQ38" i="6"/>
  <c r="GJR38" i="6"/>
  <c r="GJS38" i="6"/>
  <c r="GJT38" i="6"/>
  <c r="GJU38" i="6"/>
  <c r="GJV38" i="6"/>
  <c r="GJW38" i="6"/>
  <c r="GJX38" i="6"/>
  <c r="GJY38" i="6"/>
  <c r="GJZ38" i="6"/>
  <c r="GKA38" i="6"/>
  <c r="GKB38" i="6"/>
  <c r="GKC38" i="6"/>
  <c r="GKD38" i="6"/>
  <c r="GKE38" i="6"/>
  <c r="GKF38" i="6"/>
  <c r="GKG38" i="6"/>
  <c r="GKH38" i="6"/>
  <c r="GKI38" i="6"/>
  <c r="GKJ38" i="6"/>
  <c r="GKK38" i="6"/>
  <c r="GKL38" i="6"/>
  <c r="GKM38" i="6"/>
  <c r="GKN38" i="6"/>
  <c r="GKO38" i="6"/>
  <c r="GKP38" i="6"/>
  <c r="GKQ38" i="6"/>
  <c r="GKR38" i="6"/>
  <c r="GKS38" i="6"/>
  <c r="GKT38" i="6"/>
  <c r="GKU38" i="6"/>
  <c r="GKV38" i="6"/>
  <c r="GKW38" i="6"/>
  <c r="GKX38" i="6"/>
  <c r="GKY38" i="6"/>
  <c r="GKZ38" i="6"/>
  <c r="GLA38" i="6"/>
  <c r="GLB38" i="6"/>
  <c r="GLC38" i="6"/>
  <c r="GLD38" i="6"/>
  <c r="GLE38" i="6"/>
  <c r="GLF38" i="6"/>
  <c r="GLG38" i="6"/>
  <c r="GLH38" i="6"/>
  <c r="GLI38" i="6"/>
  <c r="GLJ38" i="6"/>
  <c r="GLK38" i="6"/>
  <c r="GLL38" i="6"/>
  <c r="GLM38" i="6"/>
  <c r="GLN38" i="6"/>
  <c r="GLO38" i="6"/>
  <c r="GLP38" i="6"/>
  <c r="GLQ38" i="6"/>
  <c r="GLR38" i="6"/>
  <c r="GLS38" i="6"/>
  <c r="GLT38" i="6"/>
  <c r="GLU38" i="6"/>
  <c r="GLV38" i="6"/>
  <c r="GLW38" i="6"/>
  <c r="GLX38" i="6"/>
  <c r="GLY38" i="6"/>
  <c r="GLZ38" i="6"/>
  <c r="GMA38" i="6"/>
  <c r="GMB38" i="6"/>
  <c r="GMC38" i="6"/>
  <c r="GMD38" i="6"/>
  <c r="GME38" i="6"/>
  <c r="GMF38" i="6"/>
  <c r="GMG38" i="6"/>
  <c r="GMH38" i="6"/>
  <c r="GMI38" i="6"/>
  <c r="GMJ38" i="6"/>
  <c r="GMK38" i="6"/>
  <c r="GML38" i="6"/>
  <c r="GMM38" i="6"/>
  <c r="GMN38" i="6"/>
  <c r="GMO38" i="6"/>
  <c r="GMP38" i="6"/>
  <c r="GMQ38" i="6"/>
  <c r="GMR38" i="6"/>
  <c r="GMS38" i="6"/>
  <c r="GMT38" i="6"/>
  <c r="GMU38" i="6"/>
  <c r="GMV38" i="6"/>
  <c r="GMW38" i="6"/>
  <c r="GMX38" i="6"/>
  <c r="GMY38" i="6"/>
  <c r="GMZ38" i="6"/>
  <c r="GNA38" i="6"/>
  <c r="GNB38" i="6"/>
  <c r="GNC38" i="6"/>
  <c r="GND38" i="6"/>
  <c r="GNE38" i="6"/>
  <c r="GNF38" i="6"/>
  <c r="GNG38" i="6"/>
  <c r="GNH38" i="6"/>
  <c r="GNI38" i="6"/>
  <c r="GNJ38" i="6"/>
  <c r="GNK38" i="6"/>
  <c r="GNL38" i="6"/>
  <c r="GNM38" i="6"/>
  <c r="GNN38" i="6"/>
  <c r="GNO38" i="6"/>
  <c r="GNP38" i="6"/>
  <c r="GNQ38" i="6"/>
  <c r="GNR38" i="6"/>
  <c r="GNS38" i="6"/>
  <c r="GNT38" i="6"/>
  <c r="GNU38" i="6"/>
  <c r="GNV38" i="6"/>
  <c r="GNW38" i="6"/>
  <c r="GNX38" i="6"/>
  <c r="GNY38" i="6"/>
  <c r="GNZ38" i="6"/>
  <c r="GOA38" i="6"/>
  <c r="GOB38" i="6"/>
  <c r="GOC38" i="6"/>
  <c r="GOD38" i="6"/>
  <c r="GOE38" i="6"/>
  <c r="GOF38" i="6"/>
  <c r="GOG38" i="6"/>
  <c r="GOH38" i="6"/>
  <c r="GOI38" i="6"/>
  <c r="GOJ38" i="6"/>
  <c r="GOK38" i="6"/>
  <c r="GOL38" i="6"/>
  <c r="GOM38" i="6"/>
  <c r="GON38" i="6"/>
  <c r="GOO38" i="6"/>
  <c r="GOP38" i="6"/>
  <c r="GOQ38" i="6"/>
  <c r="GOR38" i="6"/>
  <c r="GOS38" i="6"/>
  <c r="GOT38" i="6"/>
  <c r="GOU38" i="6"/>
  <c r="GOV38" i="6"/>
  <c r="GOW38" i="6"/>
  <c r="GOX38" i="6"/>
  <c r="GOY38" i="6"/>
  <c r="GOZ38" i="6"/>
  <c r="GPA38" i="6"/>
  <c r="GPB38" i="6"/>
  <c r="GPC38" i="6"/>
  <c r="GPD38" i="6"/>
  <c r="GPE38" i="6"/>
  <c r="GPF38" i="6"/>
  <c r="GPG38" i="6"/>
  <c r="GPH38" i="6"/>
  <c r="GPI38" i="6"/>
  <c r="GPJ38" i="6"/>
  <c r="GPK38" i="6"/>
  <c r="GPL38" i="6"/>
  <c r="GPM38" i="6"/>
  <c r="GPN38" i="6"/>
  <c r="GPO38" i="6"/>
  <c r="GPP38" i="6"/>
  <c r="GPQ38" i="6"/>
  <c r="GPR38" i="6"/>
  <c r="GPS38" i="6"/>
  <c r="GPT38" i="6"/>
  <c r="GPU38" i="6"/>
  <c r="GPV38" i="6"/>
  <c r="GPW38" i="6"/>
  <c r="GPX38" i="6"/>
  <c r="GPY38" i="6"/>
  <c r="GPZ38" i="6"/>
  <c r="GQA38" i="6"/>
  <c r="GQB38" i="6"/>
  <c r="GQC38" i="6"/>
  <c r="GQD38" i="6"/>
  <c r="GQE38" i="6"/>
  <c r="GQF38" i="6"/>
  <c r="GQG38" i="6"/>
  <c r="GQH38" i="6"/>
  <c r="GQI38" i="6"/>
  <c r="GQJ38" i="6"/>
  <c r="GQK38" i="6"/>
  <c r="GQL38" i="6"/>
  <c r="GQM38" i="6"/>
  <c r="GQN38" i="6"/>
  <c r="GQO38" i="6"/>
  <c r="GQP38" i="6"/>
  <c r="GQQ38" i="6"/>
  <c r="GQR38" i="6"/>
  <c r="GQS38" i="6"/>
  <c r="GQT38" i="6"/>
  <c r="GQU38" i="6"/>
  <c r="GQV38" i="6"/>
  <c r="GQW38" i="6"/>
  <c r="GQX38" i="6"/>
  <c r="GQY38" i="6"/>
  <c r="GQZ38" i="6"/>
  <c r="GRA38" i="6"/>
  <c r="GRB38" i="6"/>
  <c r="GRC38" i="6"/>
  <c r="GRD38" i="6"/>
  <c r="GRE38" i="6"/>
  <c r="GRF38" i="6"/>
  <c r="GRG38" i="6"/>
  <c r="GRH38" i="6"/>
  <c r="GRI38" i="6"/>
  <c r="GRJ38" i="6"/>
  <c r="GRK38" i="6"/>
  <c r="GRL38" i="6"/>
  <c r="GRM38" i="6"/>
  <c r="GRN38" i="6"/>
  <c r="GRO38" i="6"/>
  <c r="GRP38" i="6"/>
  <c r="GRQ38" i="6"/>
  <c r="GRR38" i="6"/>
  <c r="GRS38" i="6"/>
  <c r="GRT38" i="6"/>
  <c r="GRU38" i="6"/>
  <c r="GRV38" i="6"/>
  <c r="GRW38" i="6"/>
  <c r="GRX38" i="6"/>
  <c r="GRY38" i="6"/>
  <c r="GRZ38" i="6"/>
  <c r="GSA38" i="6"/>
  <c r="GSB38" i="6"/>
  <c r="GSC38" i="6"/>
  <c r="GSD38" i="6"/>
  <c r="GSE38" i="6"/>
  <c r="GSF38" i="6"/>
  <c r="GSG38" i="6"/>
  <c r="GSH38" i="6"/>
  <c r="GSI38" i="6"/>
  <c r="GSJ38" i="6"/>
  <c r="GSK38" i="6"/>
  <c r="GSL38" i="6"/>
  <c r="GSM38" i="6"/>
  <c r="GSN38" i="6"/>
  <c r="GSO38" i="6"/>
  <c r="GSP38" i="6"/>
  <c r="GSQ38" i="6"/>
  <c r="GSR38" i="6"/>
  <c r="GSS38" i="6"/>
  <c r="GST38" i="6"/>
  <c r="GSU38" i="6"/>
  <c r="GSV38" i="6"/>
  <c r="GSW38" i="6"/>
  <c r="GSX38" i="6"/>
  <c r="GSY38" i="6"/>
  <c r="GSZ38" i="6"/>
  <c r="GTA38" i="6"/>
  <c r="GTB38" i="6"/>
  <c r="GTC38" i="6"/>
  <c r="GTD38" i="6"/>
  <c r="GTE38" i="6"/>
  <c r="GTF38" i="6"/>
  <c r="GTG38" i="6"/>
  <c r="GTH38" i="6"/>
  <c r="GTI38" i="6"/>
  <c r="GTJ38" i="6"/>
  <c r="GTK38" i="6"/>
  <c r="GTL38" i="6"/>
  <c r="GTM38" i="6"/>
  <c r="GTN38" i="6"/>
  <c r="GTO38" i="6"/>
  <c r="GTP38" i="6"/>
  <c r="GTQ38" i="6"/>
  <c r="GTR38" i="6"/>
  <c r="GTS38" i="6"/>
  <c r="GTT38" i="6"/>
  <c r="GTU38" i="6"/>
  <c r="GTV38" i="6"/>
  <c r="GTW38" i="6"/>
  <c r="GTX38" i="6"/>
  <c r="GTY38" i="6"/>
  <c r="GTZ38" i="6"/>
  <c r="GUA38" i="6"/>
  <c r="GUB38" i="6"/>
  <c r="GUC38" i="6"/>
  <c r="GUD38" i="6"/>
  <c r="GUE38" i="6"/>
  <c r="GUF38" i="6"/>
  <c r="GUG38" i="6"/>
  <c r="GUH38" i="6"/>
  <c r="GUI38" i="6"/>
  <c r="GUJ38" i="6"/>
  <c r="GUK38" i="6"/>
  <c r="GUL38" i="6"/>
  <c r="GUM38" i="6"/>
  <c r="GUN38" i="6"/>
  <c r="GUO38" i="6"/>
  <c r="GUP38" i="6"/>
  <c r="GUQ38" i="6"/>
  <c r="GUR38" i="6"/>
  <c r="GUS38" i="6"/>
  <c r="GUT38" i="6"/>
  <c r="GUU38" i="6"/>
  <c r="GUV38" i="6"/>
  <c r="GUW38" i="6"/>
  <c r="GUX38" i="6"/>
  <c r="GUY38" i="6"/>
  <c r="GUZ38" i="6"/>
  <c r="GVA38" i="6"/>
  <c r="GVB38" i="6"/>
  <c r="GVC38" i="6"/>
  <c r="GVD38" i="6"/>
  <c r="GVE38" i="6"/>
  <c r="GVF38" i="6"/>
  <c r="GVG38" i="6"/>
  <c r="GVH38" i="6"/>
  <c r="GVI38" i="6"/>
  <c r="GVJ38" i="6"/>
  <c r="GVK38" i="6"/>
  <c r="GVL38" i="6"/>
  <c r="GVM38" i="6"/>
  <c r="GVN38" i="6"/>
  <c r="GVO38" i="6"/>
  <c r="GVP38" i="6"/>
  <c r="GVQ38" i="6"/>
  <c r="GVR38" i="6"/>
  <c r="GVS38" i="6"/>
  <c r="GVT38" i="6"/>
  <c r="GVU38" i="6"/>
  <c r="GVV38" i="6"/>
  <c r="GVW38" i="6"/>
  <c r="GVX38" i="6"/>
  <c r="GVY38" i="6"/>
  <c r="GVZ38" i="6"/>
  <c r="GWA38" i="6"/>
  <c r="GWB38" i="6"/>
  <c r="GWC38" i="6"/>
  <c r="GWD38" i="6"/>
  <c r="GWE38" i="6"/>
  <c r="GWF38" i="6"/>
  <c r="GWG38" i="6"/>
  <c r="GWH38" i="6"/>
  <c r="GWI38" i="6"/>
  <c r="GWJ38" i="6"/>
  <c r="GWK38" i="6"/>
  <c r="GWL38" i="6"/>
  <c r="GWM38" i="6"/>
  <c r="GWN38" i="6"/>
  <c r="GWO38" i="6"/>
  <c r="GWP38" i="6"/>
  <c r="GWQ38" i="6"/>
  <c r="GWR38" i="6"/>
  <c r="GWS38" i="6"/>
  <c r="GWT38" i="6"/>
  <c r="GWU38" i="6"/>
  <c r="GWV38" i="6"/>
  <c r="GWW38" i="6"/>
  <c r="GWX38" i="6"/>
  <c r="GWY38" i="6"/>
  <c r="GWZ38" i="6"/>
  <c r="GXA38" i="6"/>
  <c r="GXB38" i="6"/>
  <c r="GXC38" i="6"/>
  <c r="GXD38" i="6"/>
  <c r="GXE38" i="6"/>
  <c r="GXF38" i="6"/>
  <c r="GXG38" i="6"/>
  <c r="GXH38" i="6"/>
  <c r="GXI38" i="6"/>
  <c r="GXJ38" i="6"/>
  <c r="GXK38" i="6"/>
  <c r="GXL38" i="6"/>
  <c r="GXM38" i="6"/>
  <c r="GXN38" i="6"/>
  <c r="GXO38" i="6"/>
  <c r="GXP38" i="6"/>
  <c r="GXQ38" i="6"/>
  <c r="GXR38" i="6"/>
  <c r="GXS38" i="6"/>
  <c r="GXT38" i="6"/>
  <c r="GXU38" i="6"/>
  <c r="GXV38" i="6"/>
  <c r="GXW38" i="6"/>
  <c r="GXX38" i="6"/>
  <c r="GXY38" i="6"/>
  <c r="GXZ38" i="6"/>
  <c r="GYA38" i="6"/>
  <c r="GYB38" i="6"/>
  <c r="GYC38" i="6"/>
  <c r="GYD38" i="6"/>
  <c r="GYE38" i="6"/>
  <c r="GYF38" i="6"/>
  <c r="GYG38" i="6"/>
  <c r="GYH38" i="6"/>
  <c r="GYI38" i="6"/>
  <c r="GYJ38" i="6"/>
  <c r="GYK38" i="6"/>
  <c r="GYL38" i="6"/>
  <c r="GYM38" i="6"/>
  <c r="GYN38" i="6"/>
  <c r="GYO38" i="6"/>
  <c r="GYP38" i="6"/>
  <c r="GYQ38" i="6"/>
  <c r="GYR38" i="6"/>
  <c r="GYS38" i="6"/>
  <c r="GYT38" i="6"/>
  <c r="GYU38" i="6"/>
  <c r="GYV38" i="6"/>
  <c r="GYW38" i="6"/>
  <c r="GYX38" i="6"/>
  <c r="GYY38" i="6"/>
  <c r="GYZ38" i="6"/>
  <c r="GZA38" i="6"/>
  <c r="GZB38" i="6"/>
  <c r="GZC38" i="6"/>
  <c r="GZD38" i="6"/>
  <c r="GZE38" i="6"/>
  <c r="GZF38" i="6"/>
  <c r="GZG38" i="6"/>
  <c r="GZH38" i="6"/>
  <c r="GZI38" i="6"/>
  <c r="GZJ38" i="6"/>
  <c r="GZK38" i="6"/>
  <c r="GZL38" i="6"/>
  <c r="GZM38" i="6"/>
  <c r="GZN38" i="6"/>
  <c r="GZO38" i="6"/>
  <c r="GZP38" i="6"/>
  <c r="GZQ38" i="6"/>
  <c r="GZR38" i="6"/>
  <c r="GZS38" i="6"/>
  <c r="GZT38" i="6"/>
  <c r="GZU38" i="6"/>
  <c r="GZV38" i="6"/>
  <c r="GZW38" i="6"/>
  <c r="GZX38" i="6"/>
  <c r="GZY38" i="6"/>
  <c r="GZZ38" i="6"/>
  <c r="HAA38" i="6"/>
  <c r="HAB38" i="6"/>
  <c r="HAC38" i="6"/>
  <c r="HAD38" i="6"/>
  <c r="HAE38" i="6"/>
  <c r="HAF38" i="6"/>
  <c r="HAG38" i="6"/>
  <c r="HAH38" i="6"/>
  <c r="HAI38" i="6"/>
  <c r="HAJ38" i="6"/>
  <c r="HAK38" i="6"/>
  <c r="HAL38" i="6"/>
  <c r="HAM38" i="6"/>
  <c r="HAN38" i="6"/>
  <c r="HAO38" i="6"/>
  <c r="HAP38" i="6"/>
  <c r="HAQ38" i="6"/>
  <c r="HAR38" i="6"/>
  <c r="HAS38" i="6"/>
  <c r="HAT38" i="6"/>
  <c r="HAU38" i="6"/>
  <c r="HAV38" i="6"/>
  <c r="HAW38" i="6"/>
  <c r="HAX38" i="6"/>
  <c r="HAY38" i="6"/>
  <c r="HAZ38" i="6"/>
  <c r="HBA38" i="6"/>
  <c r="HBB38" i="6"/>
  <c r="HBC38" i="6"/>
  <c r="HBD38" i="6"/>
  <c r="HBE38" i="6"/>
  <c r="HBF38" i="6"/>
  <c r="HBG38" i="6"/>
  <c r="HBH38" i="6"/>
  <c r="HBI38" i="6"/>
  <c r="HBJ38" i="6"/>
  <c r="HBK38" i="6"/>
  <c r="HBL38" i="6"/>
  <c r="HBM38" i="6"/>
  <c r="HBN38" i="6"/>
  <c r="HBO38" i="6"/>
  <c r="HBP38" i="6"/>
  <c r="HBQ38" i="6"/>
  <c r="HBR38" i="6"/>
  <c r="HBS38" i="6"/>
  <c r="HBT38" i="6"/>
  <c r="HBU38" i="6"/>
  <c r="HBV38" i="6"/>
  <c r="HBW38" i="6"/>
  <c r="HBX38" i="6"/>
  <c r="HBY38" i="6"/>
  <c r="HBZ38" i="6"/>
  <c r="HCA38" i="6"/>
  <c r="HCB38" i="6"/>
  <c r="HCC38" i="6"/>
  <c r="HCD38" i="6"/>
  <c r="HCE38" i="6"/>
  <c r="HCF38" i="6"/>
  <c r="HCG38" i="6"/>
  <c r="HCH38" i="6"/>
  <c r="HCI38" i="6"/>
  <c r="HCJ38" i="6"/>
  <c r="HCK38" i="6"/>
  <c r="HCL38" i="6"/>
  <c r="HCM38" i="6"/>
  <c r="HCN38" i="6"/>
  <c r="HCO38" i="6"/>
  <c r="HCP38" i="6"/>
  <c r="HCQ38" i="6"/>
  <c r="HCR38" i="6"/>
  <c r="HCS38" i="6"/>
  <c r="HCT38" i="6"/>
  <c r="HCU38" i="6"/>
  <c r="HCV38" i="6"/>
  <c r="HCW38" i="6"/>
  <c r="HCX38" i="6"/>
  <c r="HCY38" i="6"/>
  <c r="HCZ38" i="6"/>
  <c r="HDA38" i="6"/>
  <c r="HDB38" i="6"/>
  <c r="HDC38" i="6"/>
  <c r="HDD38" i="6"/>
  <c r="HDE38" i="6"/>
  <c r="HDF38" i="6"/>
  <c r="HDG38" i="6"/>
  <c r="HDH38" i="6"/>
  <c r="HDI38" i="6"/>
  <c r="HDJ38" i="6"/>
  <c r="HDK38" i="6"/>
  <c r="HDL38" i="6"/>
  <c r="HDM38" i="6"/>
  <c r="HDN38" i="6"/>
  <c r="HDO38" i="6"/>
  <c r="HDP38" i="6"/>
  <c r="HDQ38" i="6"/>
  <c r="HDR38" i="6"/>
  <c r="HDS38" i="6"/>
  <c r="HDT38" i="6"/>
  <c r="HDU38" i="6"/>
  <c r="HDV38" i="6"/>
  <c r="HDW38" i="6"/>
  <c r="HDX38" i="6"/>
  <c r="HDY38" i="6"/>
  <c r="HDZ38" i="6"/>
  <c r="HEA38" i="6"/>
  <c r="HEB38" i="6"/>
  <c r="HEC38" i="6"/>
  <c r="HED38" i="6"/>
  <c r="HEE38" i="6"/>
  <c r="HEF38" i="6"/>
  <c r="HEG38" i="6"/>
  <c r="HEH38" i="6"/>
  <c r="HEI38" i="6"/>
  <c r="HEJ38" i="6"/>
  <c r="HEK38" i="6"/>
  <c r="HEL38" i="6"/>
  <c r="HEM38" i="6"/>
  <c r="HEN38" i="6"/>
  <c r="HEO38" i="6"/>
  <c r="HEP38" i="6"/>
  <c r="HEQ38" i="6"/>
  <c r="HER38" i="6"/>
  <c r="HES38" i="6"/>
  <c r="HET38" i="6"/>
  <c r="HEU38" i="6"/>
  <c r="HEV38" i="6"/>
  <c r="HEW38" i="6"/>
  <c r="HEX38" i="6"/>
  <c r="HEY38" i="6"/>
  <c r="HEZ38" i="6"/>
  <c r="HFA38" i="6"/>
  <c r="HFB38" i="6"/>
  <c r="HFC38" i="6"/>
  <c r="HFD38" i="6"/>
  <c r="HFE38" i="6"/>
  <c r="HFF38" i="6"/>
  <c r="HFG38" i="6"/>
  <c r="HFH38" i="6"/>
  <c r="HFI38" i="6"/>
  <c r="HFJ38" i="6"/>
  <c r="HFK38" i="6"/>
  <c r="HFL38" i="6"/>
  <c r="HFM38" i="6"/>
  <c r="HFN38" i="6"/>
  <c r="HFO38" i="6"/>
  <c r="HFP38" i="6"/>
  <c r="HFQ38" i="6"/>
  <c r="HFR38" i="6"/>
  <c r="HFS38" i="6"/>
  <c r="HFT38" i="6"/>
  <c r="HFU38" i="6"/>
  <c r="HFV38" i="6"/>
  <c r="HFW38" i="6"/>
  <c r="HFX38" i="6"/>
  <c r="HFY38" i="6"/>
  <c r="HFZ38" i="6"/>
  <c r="HGA38" i="6"/>
  <c r="HGB38" i="6"/>
  <c r="HGC38" i="6"/>
  <c r="HGD38" i="6"/>
  <c r="HGE38" i="6"/>
  <c r="HGF38" i="6"/>
  <c r="HGG38" i="6"/>
  <c r="HGH38" i="6"/>
  <c r="HGI38" i="6"/>
  <c r="HGJ38" i="6"/>
  <c r="HGK38" i="6"/>
  <c r="HGL38" i="6"/>
  <c r="HGM38" i="6"/>
  <c r="HGN38" i="6"/>
  <c r="HGO38" i="6"/>
  <c r="HGP38" i="6"/>
  <c r="HGQ38" i="6"/>
  <c r="HGR38" i="6"/>
  <c r="HGS38" i="6"/>
  <c r="HGT38" i="6"/>
  <c r="HGU38" i="6"/>
  <c r="HGV38" i="6"/>
  <c r="HGW38" i="6"/>
  <c r="HGX38" i="6"/>
  <c r="HGY38" i="6"/>
  <c r="HGZ38" i="6"/>
  <c r="HHA38" i="6"/>
  <c r="HHB38" i="6"/>
  <c r="HHC38" i="6"/>
  <c r="HHD38" i="6"/>
  <c r="HHE38" i="6"/>
  <c r="HHF38" i="6"/>
  <c r="HHG38" i="6"/>
  <c r="HHH38" i="6"/>
  <c r="HHI38" i="6"/>
  <c r="HHJ38" i="6"/>
  <c r="HHK38" i="6"/>
  <c r="HHL38" i="6"/>
  <c r="HHM38" i="6"/>
  <c r="HHN38" i="6"/>
  <c r="HHO38" i="6"/>
  <c r="HHP38" i="6"/>
  <c r="HHQ38" i="6"/>
  <c r="HHR38" i="6"/>
  <c r="HHS38" i="6"/>
  <c r="HHT38" i="6"/>
  <c r="HHU38" i="6"/>
  <c r="HHV38" i="6"/>
  <c r="HHW38" i="6"/>
  <c r="HHX38" i="6"/>
  <c r="HHY38" i="6"/>
  <c r="HHZ38" i="6"/>
  <c r="HIA38" i="6"/>
  <c r="HIB38" i="6"/>
  <c r="HIC38" i="6"/>
  <c r="HID38" i="6"/>
  <c r="HIE38" i="6"/>
  <c r="HIF38" i="6"/>
  <c r="HIG38" i="6"/>
  <c r="HIH38" i="6"/>
  <c r="HII38" i="6"/>
  <c r="HIJ38" i="6"/>
  <c r="HIK38" i="6"/>
  <c r="HIL38" i="6"/>
  <c r="HIM38" i="6"/>
  <c r="HIN38" i="6"/>
  <c r="HIO38" i="6"/>
  <c r="HIP38" i="6"/>
  <c r="HIQ38" i="6"/>
  <c r="HIR38" i="6"/>
  <c r="HIS38" i="6"/>
  <c r="HIT38" i="6"/>
  <c r="HIU38" i="6"/>
  <c r="HIV38" i="6"/>
  <c r="HIW38" i="6"/>
  <c r="HIX38" i="6"/>
  <c r="HIY38" i="6"/>
  <c r="HIZ38" i="6"/>
  <c r="HJA38" i="6"/>
  <c r="HJB38" i="6"/>
  <c r="HJC38" i="6"/>
  <c r="HJD38" i="6"/>
  <c r="HJE38" i="6"/>
  <c r="HJF38" i="6"/>
  <c r="HJG38" i="6"/>
  <c r="HJH38" i="6"/>
  <c r="HJI38" i="6"/>
  <c r="HJJ38" i="6"/>
  <c r="HJK38" i="6"/>
  <c r="HJL38" i="6"/>
  <c r="HJM38" i="6"/>
  <c r="HJN38" i="6"/>
  <c r="HJO38" i="6"/>
  <c r="HJP38" i="6"/>
  <c r="HJQ38" i="6"/>
  <c r="HJR38" i="6"/>
  <c r="HJS38" i="6"/>
  <c r="HJT38" i="6"/>
  <c r="HJU38" i="6"/>
  <c r="HJV38" i="6"/>
  <c r="HJW38" i="6"/>
  <c r="HJX38" i="6"/>
  <c r="HJY38" i="6"/>
  <c r="HJZ38" i="6"/>
  <c r="HKA38" i="6"/>
  <c r="HKB38" i="6"/>
  <c r="HKC38" i="6"/>
  <c r="HKD38" i="6"/>
  <c r="HKE38" i="6"/>
  <c r="HKF38" i="6"/>
  <c r="HKG38" i="6"/>
  <c r="HKH38" i="6"/>
  <c r="HKI38" i="6"/>
  <c r="HKJ38" i="6"/>
  <c r="HKK38" i="6"/>
  <c r="HKL38" i="6"/>
  <c r="HKM38" i="6"/>
  <c r="HKN38" i="6"/>
  <c r="HKO38" i="6"/>
  <c r="HKP38" i="6"/>
  <c r="HKQ38" i="6"/>
  <c r="HKR38" i="6"/>
  <c r="HKS38" i="6"/>
  <c r="HKT38" i="6"/>
  <c r="HKU38" i="6"/>
  <c r="HKV38" i="6"/>
  <c r="HKW38" i="6"/>
  <c r="HKX38" i="6"/>
  <c r="HKY38" i="6"/>
  <c r="HKZ38" i="6"/>
  <c r="HLA38" i="6"/>
  <c r="HLB38" i="6"/>
  <c r="HLC38" i="6"/>
  <c r="HLD38" i="6"/>
  <c r="HLE38" i="6"/>
  <c r="HLF38" i="6"/>
  <c r="HLG38" i="6"/>
  <c r="HLH38" i="6"/>
  <c r="HLI38" i="6"/>
  <c r="HLJ38" i="6"/>
  <c r="HLK38" i="6"/>
  <c r="HLL38" i="6"/>
  <c r="HLM38" i="6"/>
  <c r="HLN38" i="6"/>
  <c r="HLO38" i="6"/>
  <c r="HLP38" i="6"/>
  <c r="HLQ38" i="6"/>
  <c r="HLR38" i="6"/>
  <c r="HLS38" i="6"/>
  <c r="HLT38" i="6"/>
  <c r="HLU38" i="6"/>
  <c r="HLV38" i="6"/>
  <c r="HLW38" i="6"/>
  <c r="HLX38" i="6"/>
  <c r="HLY38" i="6"/>
  <c r="HLZ38" i="6"/>
  <c r="HMA38" i="6"/>
  <c r="HMB38" i="6"/>
  <c r="HMC38" i="6"/>
  <c r="HMD38" i="6"/>
  <c r="HME38" i="6"/>
  <c r="HMF38" i="6"/>
  <c r="HMG38" i="6"/>
  <c r="HMH38" i="6"/>
  <c r="HMI38" i="6"/>
  <c r="HMJ38" i="6"/>
  <c r="HMK38" i="6"/>
  <c r="HML38" i="6"/>
  <c r="HMM38" i="6"/>
  <c r="HMN38" i="6"/>
  <c r="HMO38" i="6"/>
  <c r="HMP38" i="6"/>
  <c r="HMQ38" i="6"/>
  <c r="HMR38" i="6"/>
  <c r="HMS38" i="6"/>
  <c r="HMT38" i="6"/>
  <c r="HMU38" i="6"/>
  <c r="HMV38" i="6"/>
  <c r="HMW38" i="6"/>
  <c r="HMX38" i="6"/>
  <c r="HMY38" i="6"/>
  <c r="HMZ38" i="6"/>
  <c r="HNA38" i="6"/>
  <c r="HNB38" i="6"/>
  <c r="HNC38" i="6"/>
  <c r="HND38" i="6"/>
  <c r="HNE38" i="6"/>
  <c r="HNF38" i="6"/>
  <c r="HNG38" i="6"/>
  <c r="HNH38" i="6"/>
  <c r="HNI38" i="6"/>
  <c r="HNJ38" i="6"/>
  <c r="HNK38" i="6"/>
  <c r="HNL38" i="6"/>
  <c r="HNM38" i="6"/>
  <c r="HNN38" i="6"/>
  <c r="HNO38" i="6"/>
  <c r="HNP38" i="6"/>
  <c r="HNQ38" i="6"/>
  <c r="HNR38" i="6"/>
  <c r="HNS38" i="6"/>
  <c r="HNT38" i="6"/>
  <c r="HNU38" i="6"/>
  <c r="HNV38" i="6"/>
  <c r="HNW38" i="6"/>
  <c r="HNX38" i="6"/>
  <c r="HNY38" i="6"/>
  <c r="HNZ38" i="6"/>
  <c r="HOA38" i="6"/>
  <c r="HOB38" i="6"/>
  <c r="HOC38" i="6"/>
  <c r="HOD38" i="6"/>
  <c r="HOE38" i="6"/>
  <c r="HOF38" i="6"/>
  <c r="HOG38" i="6"/>
  <c r="HOH38" i="6"/>
  <c r="HOI38" i="6"/>
  <c r="HOJ38" i="6"/>
  <c r="HOK38" i="6"/>
  <c r="HOL38" i="6"/>
  <c r="HOM38" i="6"/>
  <c r="HON38" i="6"/>
  <c r="HOO38" i="6"/>
  <c r="HOP38" i="6"/>
  <c r="HOQ38" i="6"/>
  <c r="HOR38" i="6"/>
  <c r="HOS38" i="6"/>
  <c r="HOT38" i="6"/>
  <c r="HOU38" i="6"/>
  <c r="HOV38" i="6"/>
  <c r="HOW38" i="6"/>
  <c r="HOX38" i="6"/>
  <c r="HOY38" i="6"/>
  <c r="HOZ38" i="6"/>
  <c r="HPA38" i="6"/>
  <c r="HPB38" i="6"/>
  <c r="HPC38" i="6"/>
  <c r="HPD38" i="6"/>
  <c r="HPE38" i="6"/>
  <c r="HPF38" i="6"/>
  <c r="HPG38" i="6"/>
  <c r="HPH38" i="6"/>
  <c r="HPI38" i="6"/>
  <c r="HPJ38" i="6"/>
  <c r="HPK38" i="6"/>
  <c r="HPL38" i="6"/>
  <c r="HPM38" i="6"/>
  <c r="HPN38" i="6"/>
  <c r="HPO38" i="6"/>
  <c r="HPP38" i="6"/>
  <c r="HPQ38" i="6"/>
  <c r="HPR38" i="6"/>
  <c r="HPS38" i="6"/>
  <c r="HPT38" i="6"/>
  <c r="HPU38" i="6"/>
  <c r="HPV38" i="6"/>
  <c r="HPW38" i="6"/>
  <c r="HPX38" i="6"/>
  <c r="HPY38" i="6"/>
  <c r="HPZ38" i="6"/>
  <c r="HQA38" i="6"/>
  <c r="HQB38" i="6"/>
  <c r="HQC38" i="6"/>
  <c r="HQD38" i="6"/>
  <c r="HQE38" i="6"/>
  <c r="HQF38" i="6"/>
  <c r="HQG38" i="6"/>
  <c r="HQH38" i="6"/>
  <c r="HQI38" i="6"/>
  <c r="HQJ38" i="6"/>
  <c r="HQK38" i="6"/>
  <c r="HQL38" i="6"/>
  <c r="HQM38" i="6"/>
  <c r="HQN38" i="6"/>
  <c r="HQO38" i="6"/>
  <c r="HQP38" i="6"/>
  <c r="HQQ38" i="6"/>
  <c r="HQR38" i="6"/>
  <c r="HQS38" i="6"/>
  <c r="HQT38" i="6"/>
  <c r="HQU38" i="6"/>
  <c r="HQV38" i="6"/>
  <c r="HQW38" i="6"/>
  <c r="HQX38" i="6"/>
  <c r="HQY38" i="6"/>
  <c r="HQZ38" i="6"/>
  <c r="HRA38" i="6"/>
  <c r="HRB38" i="6"/>
  <c r="HRC38" i="6"/>
  <c r="HRD38" i="6"/>
  <c r="HRE38" i="6"/>
  <c r="HRF38" i="6"/>
  <c r="HRG38" i="6"/>
  <c r="HRH38" i="6"/>
  <c r="HRI38" i="6"/>
  <c r="HRJ38" i="6"/>
  <c r="HRK38" i="6"/>
  <c r="HRL38" i="6"/>
  <c r="HRM38" i="6"/>
  <c r="HRN38" i="6"/>
  <c r="HRO38" i="6"/>
  <c r="HRP38" i="6"/>
  <c r="HRQ38" i="6"/>
  <c r="HRR38" i="6"/>
  <c r="HRS38" i="6"/>
  <c r="HRT38" i="6"/>
  <c r="HRU38" i="6"/>
  <c r="HRV38" i="6"/>
  <c r="HRW38" i="6"/>
  <c r="HRX38" i="6"/>
  <c r="HRY38" i="6"/>
  <c r="HRZ38" i="6"/>
  <c r="HSA38" i="6"/>
  <c r="HSB38" i="6"/>
  <c r="HSC38" i="6"/>
  <c r="HSD38" i="6"/>
  <c r="HSE38" i="6"/>
  <c r="HSF38" i="6"/>
  <c r="HSG38" i="6"/>
  <c r="HSH38" i="6"/>
  <c r="HSI38" i="6"/>
  <c r="HSJ38" i="6"/>
  <c r="HSK38" i="6"/>
  <c r="HSL38" i="6"/>
  <c r="HSM38" i="6"/>
  <c r="HSN38" i="6"/>
  <c r="HSO38" i="6"/>
  <c r="HSP38" i="6"/>
  <c r="HSQ38" i="6"/>
  <c r="HSR38" i="6"/>
  <c r="HSS38" i="6"/>
  <c r="HST38" i="6"/>
  <c r="HSU38" i="6"/>
  <c r="HSV38" i="6"/>
  <c r="HSW38" i="6"/>
  <c r="HSX38" i="6"/>
  <c r="HSY38" i="6"/>
  <c r="HSZ38" i="6"/>
  <c r="HTA38" i="6"/>
  <c r="HTB38" i="6"/>
  <c r="HTC38" i="6"/>
  <c r="HTD38" i="6"/>
  <c r="HTE38" i="6"/>
  <c r="HTF38" i="6"/>
  <c r="HTG38" i="6"/>
  <c r="HTH38" i="6"/>
  <c r="HTI38" i="6"/>
  <c r="HTJ38" i="6"/>
  <c r="HTK38" i="6"/>
  <c r="HTL38" i="6"/>
  <c r="HTM38" i="6"/>
  <c r="HTN38" i="6"/>
  <c r="HTO38" i="6"/>
  <c r="HTP38" i="6"/>
  <c r="HTQ38" i="6"/>
  <c r="HTR38" i="6"/>
  <c r="HTS38" i="6"/>
  <c r="HTT38" i="6"/>
  <c r="HTU38" i="6"/>
  <c r="HTV38" i="6"/>
  <c r="HTW38" i="6"/>
  <c r="HTX38" i="6"/>
  <c r="HTY38" i="6"/>
  <c r="HTZ38" i="6"/>
  <c r="HUA38" i="6"/>
  <c r="HUB38" i="6"/>
  <c r="HUC38" i="6"/>
  <c r="HUD38" i="6"/>
  <c r="HUE38" i="6"/>
  <c r="HUF38" i="6"/>
  <c r="HUG38" i="6"/>
  <c r="HUH38" i="6"/>
  <c r="HUI38" i="6"/>
  <c r="HUJ38" i="6"/>
  <c r="HUK38" i="6"/>
  <c r="HUL38" i="6"/>
  <c r="HUM38" i="6"/>
  <c r="HUN38" i="6"/>
  <c r="HUO38" i="6"/>
  <c r="HUP38" i="6"/>
  <c r="HUQ38" i="6"/>
  <c r="HUR38" i="6"/>
  <c r="HUS38" i="6"/>
  <c r="HUT38" i="6"/>
  <c r="HUU38" i="6"/>
  <c r="HUV38" i="6"/>
  <c r="HUW38" i="6"/>
  <c r="HUX38" i="6"/>
  <c r="HUY38" i="6"/>
  <c r="HUZ38" i="6"/>
  <c r="HVA38" i="6"/>
  <c r="HVB38" i="6"/>
  <c r="HVC38" i="6"/>
  <c r="HVD38" i="6"/>
  <c r="HVE38" i="6"/>
  <c r="HVF38" i="6"/>
  <c r="HVG38" i="6"/>
  <c r="HVH38" i="6"/>
  <c r="HVI38" i="6"/>
  <c r="HVJ38" i="6"/>
  <c r="HVK38" i="6"/>
  <c r="HVL38" i="6"/>
  <c r="HVM38" i="6"/>
  <c r="HVN38" i="6"/>
  <c r="HVO38" i="6"/>
  <c r="HVP38" i="6"/>
  <c r="HVQ38" i="6"/>
  <c r="HVR38" i="6"/>
  <c r="HVS38" i="6"/>
  <c r="HVT38" i="6"/>
  <c r="HVU38" i="6"/>
  <c r="HVV38" i="6"/>
  <c r="HVW38" i="6"/>
  <c r="HVX38" i="6"/>
  <c r="HVY38" i="6"/>
  <c r="HVZ38" i="6"/>
  <c r="HWA38" i="6"/>
  <c r="HWB38" i="6"/>
  <c r="HWC38" i="6"/>
  <c r="HWD38" i="6"/>
  <c r="HWE38" i="6"/>
  <c r="HWF38" i="6"/>
  <c r="HWG38" i="6"/>
  <c r="HWH38" i="6"/>
  <c r="HWI38" i="6"/>
  <c r="HWJ38" i="6"/>
  <c r="HWK38" i="6"/>
  <c r="HWL38" i="6"/>
  <c r="HWM38" i="6"/>
  <c r="HWN38" i="6"/>
  <c r="HWO38" i="6"/>
  <c r="HWP38" i="6"/>
  <c r="HWQ38" i="6"/>
  <c r="HWR38" i="6"/>
  <c r="HWS38" i="6"/>
  <c r="HWT38" i="6"/>
  <c r="HWU38" i="6"/>
  <c r="HWV38" i="6"/>
  <c r="HWW38" i="6"/>
  <c r="HWX38" i="6"/>
  <c r="HWY38" i="6"/>
  <c r="HWZ38" i="6"/>
  <c r="HXA38" i="6"/>
  <c r="HXB38" i="6"/>
  <c r="HXC38" i="6"/>
  <c r="HXD38" i="6"/>
  <c r="HXE38" i="6"/>
  <c r="HXF38" i="6"/>
  <c r="HXG38" i="6"/>
  <c r="HXH38" i="6"/>
  <c r="HXI38" i="6"/>
  <c r="HXJ38" i="6"/>
  <c r="HXK38" i="6"/>
  <c r="HXL38" i="6"/>
  <c r="HXM38" i="6"/>
  <c r="HXN38" i="6"/>
  <c r="HXO38" i="6"/>
  <c r="HXP38" i="6"/>
  <c r="HXQ38" i="6"/>
  <c r="HXR38" i="6"/>
  <c r="HXS38" i="6"/>
  <c r="HXT38" i="6"/>
  <c r="HXU38" i="6"/>
  <c r="HXV38" i="6"/>
  <c r="HXW38" i="6"/>
  <c r="HXX38" i="6"/>
  <c r="HXY38" i="6"/>
  <c r="HXZ38" i="6"/>
  <c r="HYA38" i="6"/>
  <c r="HYB38" i="6"/>
  <c r="HYC38" i="6"/>
  <c r="HYD38" i="6"/>
  <c r="HYE38" i="6"/>
  <c r="HYF38" i="6"/>
  <c r="HYG38" i="6"/>
  <c r="HYH38" i="6"/>
  <c r="HYI38" i="6"/>
  <c r="HYJ38" i="6"/>
  <c r="HYK38" i="6"/>
  <c r="HYL38" i="6"/>
  <c r="HYM38" i="6"/>
  <c r="HYN38" i="6"/>
  <c r="HYO38" i="6"/>
  <c r="HYP38" i="6"/>
  <c r="HYQ38" i="6"/>
  <c r="HYR38" i="6"/>
  <c r="HYS38" i="6"/>
  <c r="HYT38" i="6"/>
  <c r="HYU38" i="6"/>
  <c r="HYV38" i="6"/>
  <c r="HYW38" i="6"/>
  <c r="HYX38" i="6"/>
  <c r="HYY38" i="6"/>
  <c r="HYZ38" i="6"/>
  <c r="HZA38" i="6"/>
  <c r="HZB38" i="6"/>
  <c r="HZC38" i="6"/>
  <c r="HZD38" i="6"/>
  <c r="HZE38" i="6"/>
  <c r="HZF38" i="6"/>
  <c r="HZG38" i="6"/>
  <c r="HZH38" i="6"/>
  <c r="HZI38" i="6"/>
  <c r="HZJ38" i="6"/>
  <c r="HZK38" i="6"/>
  <c r="HZL38" i="6"/>
  <c r="HZM38" i="6"/>
  <c r="HZN38" i="6"/>
  <c r="HZO38" i="6"/>
  <c r="HZP38" i="6"/>
  <c r="HZQ38" i="6"/>
  <c r="HZR38" i="6"/>
  <c r="HZS38" i="6"/>
  <c r="HZT38" i="6"/>
  <c r="HZU38" i="6"/>
  <c r="HZV38" i="6"/>
  <c r="HZW38" i="6"/>
  <c r="HZX38" i="6"/>
  <c r="HZY38" i="6"/>
  <c r="HZZ38" i="6"/>
  <c r="IAA38" i="6"/>
  <c r="IAB38" i="6"/>
  <c r="IAC38" i="6"/>
  <c r="IAD38" i="6"/>
  <c r="IAE38" i="6"/>
  <c r="IAF38" i="6"/>
  <c r="IAG38" i="6"/>
  <c r="IAH38" i="6"/>
  <c r="IAI38" i="6"/>
  <c r="IAJ38" i="6"/>
  <c r="IAK38" i="6"/>
  <c r="IAL38" i="6"/>
  <c r="IAM38" i="6"/>
  <c r="IAN38" i="6"/>
  <c r="IAO38" i="6"/>
  <c r="IAP38" i="6"/>
  <c r="IAQ38" i="6"/>
  <c r="IAR38" i="6"/>
  <c r="IAS38" i="6"/>
  <c r="IAT38" i="6"/>
  <c r="IAU38" i="6"/>
  <c r="IAV38" i="6"/>
  <c r="IAW38" i="6"/>
  <c r="IAX38" i="6"/>
  <c r="IAY38" i="6"/>
  <c r="IAZ38" i="6"/>
  <c r="IBA38" i="6"/>
  <c r="IBB38" i="6"/>
  <c r="IBC38" i="6"/>
  <c r="IBD38" i="6"/>
  <c r="IBE38" i="6"/>
  <c r="IBF38" i="6"/>
  <c r="IBG38" i="6"/>
  <c r="IBH38" i="6"/>
  <c r="IBI38" i="6"/>
  <c r="IBJ38" i="6"/>
  <c r="IBK38" i="6"/>
  <c r="IBL38" i="6"/>
  <c r="IBM38" i="6"/>
  <c r="IBN38" i="6"/>
  <c r="IBO38" i="6"/>
  <c r="IBP38" i="6"/>
  <c r="IBQ38" i="6"/>
  <c r="IBR38" i="6"/>
  <c r="IBS38" i="6"/>
  <c r="IBT38" i="6"/>
  <c r="IBU38" i="6"/>
  <c r="IBV38" i="6"/>
  <c r="IBW38" i="6"/>
  <c r="IBX38" i="6"/>
  <c r="IBY38" i="6"/>
  <c r="IBZ38" i="6"/>
  <c r="ICA38" i="6"/>
  <c r="ICB38" i="6"/>
  <c r="ICC38" i="6"/>
  <c r="ICD38" i="6"/>
  <c r="ICE38" i="6"/>
  <c r="ICF38" i="6"/>
  <c r="ICG38" i="6"/>
  <c r="ICH38" i="6"/>
  <c r="ICI38" i="6"/>
  <c r="ICJ38" i="6"/>
  <c r="ICK38" i="6"/>
  <c r="ICL38" i="6"/>
  <c r="ICM38" i="6"/>
  <c r="ICN38" i="6"/>
  <c r="ICO38" i="6"/>
  <c r="ICP38" i="6"/>
  <c r="ICQ38" i="6"/>
  <c r="ICR38" i="6"/>
  <c r="ICS38" i="6"/>
  <c r="ICT38" i="6"/>
  <c r="ICU38" i="6"/>
  <c r="ICV38" i="6"/>
  <c r="ICW38" i="6"/>
  <c r="ICX38" i="6"/>
  <c r="ICY38" i="6"/>
  <c r="ICZ38" i="6"/>
  <c r="IDA38" i="6"/>
  <c r="IDB38" i="6"/>
  <c r="IDC38" i="6"/>
  <c r="IDD38" i="6"/>
  <c r="IDE38" i="6"/>
  <c r="IDF38" i="6"/>
  <c r="IDG38" i="6"/>
  <c r="IDH38" i="6"/>
  <c r="IDI38" i="6"/>
  <c r="IDJ38" i="6"/>
  <c r="IDK38" i="6"/>
  <c r="IDL38" i="6"/>
  <c r="IDM38" i="6"/>
  <c r="IDN38" i="6"/>
  <c r="IDO38" i="6"/>
  <c r="IDP38" i="6"/>
  <c r="IDQ38" i="6"/>
  <c r="IDR38" i="6"/>
  <c r="IDS38" i="6"/>
  <c r="IDT38" i="6"/>
  <c r="IDU38" i="6"/>
  <c r="IDV38" i="6"/>
  <c r="IDW38" i="6"/>
  <c r="IDX38" i="6"/>
  <c r="IDY38" i="6"/>
  <c r="IDZ38" i="6"/>
  <c r="IEA38" i="6"/>
  <c r="IEB38" i="6"/>
  <c r="IEC38" i="6"/>
  <c r="IED38" i="6"/>
  <c r="IEE38" i="6"/>
  <c r="IEF38" i="6"/>
  <c r="IEG38" i="6"/>
  <c r="IEH38" i="6"/>
  <c r="IEI38" i="6"/>
  <c r="IEJ38" i="6"/>
  <c r="IEK38" i="6"/>
  <c r="IEL38" i="6"/>
  <c r="IEM38" i="6"/>
  <c r="IEN38" i="6"/>
  <c r="IEO38" i="6"/>
  <c r="IEP38" i="6"/>
  <c r="IEQ38" i="6"/>
  <c r="IER38" i="6"/>
  <c r="IES38" i="6"/>
  <c r="IET38" i="6"/>
  <c r="IEU38" i="6"/>
  <c r="IEV38" i="6"/>
  <c r="IEW38" i="6"/>
  <c r="IEX38" i="6"/>
  <c r="IEY38" i="6"/>
  <c r="IEZ38" i="6"/>
  <c r="IFA38" i="6"/>
  <c r="IFB38" i="6"/>
  <c r="IFC38" i="6"/>
  <c r="IFD38" i="6"/>
  <c r="IFE38" i="6"/>
  <c r="IFF38" i="6"/>
  <c r="IFG38" i="6"/>
  <c r="IFH38" i="6"/>
  <c r="IFI38" i="6"/>
  <c r="IFJ38" i="6"/>
  <c r="IFK38" i="6"/>
  <c r="IFL38" i="6"/>
  <c r="IFM38" i="6"/>
  <c r="IFN38" i="6"/>
  <c r="IFO38" i="6"/>
  <c r="IFP38" i="6"/>
  <c r="IFQ38" i="6"/>
  <c r="IFR38" i="6"/>
  <c r="IFS38" i="6"/>
  <c r="IFT38" i="6"/>
  <c r="IFU38" i="6"/>
  <c r="IFV38" i="6"/>
  <c r="IFW38" i="6"/>
  <c r="IFX38" i="6"/>
  <c r="IFY38" i="6"/>
  <c r="IFZ38" i="6"/>
  <c r="IGA38" i="6"/>
  <c r="IGB38" i="6"/>
  <c r="IGC38" i="6"/>
  <c r="IGD38" i="6"/>
  <c r="IGE38" i="6"/>
  <c r="IGF38" i="6"/>
  <c r="IGG38" i="6"/>
  <c r="IGH38" i="6"/>
  <c r="IGI38" i="6"/>
  <c r="IGJ38" i="6"/>
  <c r="IGK38" i="6"/>
  <c r="IGL38" i="6"/>
  <c r="IGM38" i="6"/>
  <c r="IGN38" i="6"/>
  <c r="IGO38" i="6"/>
  <c r="IGP38" i="6"/>
  <c r="IGQ38" i="6"/>
  <c r="IGR38" i="6"/>
  <c r="IGS38" i="6"/>
  <c r="IGT38" i="6"/>
  <c r="IGU38" i="6"/>
  <c r="IGV38" i="6"/>
  <c r="IGW38" i="6"/>
  <c r="IGX38" i="6"/>
  <c r="IGY38" i="6"/>
  <c r="IGZ38" i="6"/>
  <c r="IHA38" i="6"/>
  <c r="IHB38" i="6"/>
  <c r="IHC38" i="6"/>
  <c r="IHD38" i="6"/>
  <c r="IHE38" i="6"/>
  <c r="IHF38" i="6"/>
  <c r="IHG38" i="6"/>
  <c r="IHH38" i="6"/>
  <c r="IHI38" i="6"/>
  <c r="IHJ38" i="6"/>
  <c r="IHK38" i="6"/>
  <c r="IHL38" i="6"/>
  <c r="IHM38" i="6"/>
  <c r="IHN38" i="6"/>
  <c r="IHO38" i="6"/>
  <c r="IHP38" i="6"/>
  <c r="IHQ38" i="6"/>
  <c r="IHR38" i="6"/>
  <c r="IHS38" i="6"/>
  <c r="IHT38" i="6"/>
  <c r="IHU38" i="6"/>
  <c r="IHV38" i="6"/>
  <c r="IHW38" i="6"/>
  <c r="IHX38" i="6"/>
  <c r="IHY38" i="6"/>
  <c r="IHZ38" i="6"/>
  <c r="IIA38" i="6"/>
  <c r="IIB38" i="6"/>
  <c r="IIC38" i="6"/>
  <c r="IID38" i="6"/>
  <c r="IIE38" i="6"/>
  <c r="IIF38" i="6"/>
  <c r="IIG38" i="6"/>
  <c r="IIH38" i="6"/>
  <c r="III38" i="6"/>
  <c r="IIJ38" i="6"/>
  <c r="IIK38" i="6"/>
  <c r="IIL38" i="6"/>
  <c r="IIM38" i="6"/>
  <c r="IIN38" i="6"/>
  <c r="IIO38" i="6"/>
  <c r="IIP38" i="6"/>
  <c r="IIQ38" i="6"/>
  <c r="IIR38" i="6"/>
  <c r="IIS38" i="6"/>
  <c r="IIT38" i="6"/>
  <c r="IIU38" i="6"/>
  <c r="IIV38" i="6"/>
  <c r="IIW38" i="6"/>
  <c r="IIX38" i="6"/>
  <c r="IIY38" i="6"/>
  <c r="IIZ38" i="6"/>
  <c r="IJA38" i="6"/>
  <c r="IJB38" i="6"/>
  <c r="IJC38" i="6"/>
  <c r="IJD38" i="6"/>
  <c r="IJE38" i="6"/>
  <c r="IJF38" i="6"/>
  <c r="IJG38" i="6"/>
  <c r="IJH38" i="6"/>
  <c r="IJI38" i="6"/>
  <c r="IJJ38" i="6"/>
  <c r="IJK38" i="6"/>
  <c r="IJL38" i="6"/>
  <c r="IJM38" i="6"/>
  <c r="IJN38" i="6"/>
  <c r="IJO38" i="6"/>
  <c r="IJP38" i="6"/>
  <c r="IJQ38" i="6"/>
  <c r="IJR38" i="6"/>
  <c r="IJS38" i="6"/>
  <c r="IJT38" i="6"/>
  <c r="IJU38" i="6"/>
  <c r="IJV38" i="6"/>
  <c r="IJW38" i="6"/>
  <c r="IJX38" i="6"/>
  <c r="IJY38" i="6"/>
  <c r="IJZ38" i="6"/>
  <c r="IKA38" i="6"/>
  <c r="IKB38" i="6"/>
  <c r="IKC38" i="6"/>
  <c r="IKD38" i="6"/>
  <c r="IKE38" i="6"/>
  <c r="IKF38" i="6"/>
  <c r="IKG38" i="6"/>
  <c r="IKH38" i="6"/>
  <c r="IKI38" i="6"/>
  <c r="IKJ38" i="6"/>
  <c r="IKK38" i="6"/>
  <c r="IKL38" i="6"/>
  <c r="IKM38" i="6"/>
  <c r="IKN38" i="6"/>
  <c r="IKO38" i="6"/>
  <c r="IKP38" i="6"/>
  <c r="IKQ38" i="6"/>
  <c r="IKR38" i="6"/>
  <c r="IKS38" i="6"/>
  <c r="IKT38" i="6"/>
  <c r="IKU38" i="6"/>
  <c r="IKV38" i="6"/>
  <c r="IKW38" i="6"/>
  <c r="IKX38" i="6"/>
  <c r="IKY38" i="6"/>
  <c r="IKZ38" i="6"/>
  <c r="ILA38" i="6"/>
  <c r="ILB38" i="6"/>
  <c r="ILC38" i="6"/>
  <c r="ILD38" i="6"/>
  <c r="ILE38" i="6"/>
  <c r="ILF38" i="6"/>
  <c r="ILG38" i="6"/>
  <c r="ILH38" i="6"/>
  <c r="ILI38" i="6"/>
  <c r="ILJ38" i="6"/>
  <c r="ILK38" i="6"/>
  <c r="ILL38" i="6"/>
  <c r="ILM38" i="6"/>
  <c r="ILN38" i="6"/>
  <c r="ILO38" i="6"/>
  <c r="ILP38" i="6"/>
  <c r="ILQ38" i="6"/>
  <c r="ILR38" i="6"/>
  <c r="ILS38" i="6"/>
  <c r="ILT38" i="6"/>
  <c r="ILU38" i="6"/>
  <c r="ILV38" i="6"/>
  <c r="ILW38" i="6"/>
  <c r="ILX38" i="6"/>
  <c r="ILY38" i="6"/>
  <c r="ILZ38" i="6"/>
  <c r="IMA38" i="6"/>
  <c r="IMB38" i="6"/>
  <c r="IMC38" i="6"/>
  <c r="IMD38" i="6"/>
  <c r="IME38" i="6"/>
  <c r="IMF38" i="6"/>
  <c r="IMG38" i="6"/>
  <c r="IMH38" i="6"/>
  <c r="IMI38" i="6"/>
  <c r="IMJ38" i="6"/>
  <c r="IMK38" i="6"/>
  <c r="IML38" i="6"/>
  <c r="IMM38" i="6"/>
  <c r="IMN38" i="6"/>
  <c r="IMO38" i="6"/>
  <c r="IMP38" i="6"/>
  <c r="IMQ38" i="6"/>
  <c r="IMR38" i="6"/>
  <c r="IMS38" i="6"/>
  <c r="IMT38" i="6"/>
  <c r="IMU38" i="6"/>
  <c r="IMV38" i="6"/>
  <c r="IMW38" i="6"/>
  <c r="IMX38" i="6"/>
  <c r="IMY38" i="6"/>
  <c r="IMZ38" i="6"/>
  <c r="INA38" i="6"/>
  <c r="INB38" i="6"/>
  <c r="INC38" i="6"/>
  <c r="IND38" i="6"/>
  <c r="INE38" i="6"/>
  <c r="INF38" i="6"/>
  <c r="ING38" i="6"/>
  <c r="INH38" i="6"/>
  <c r="INI38" i="6"/>
  <c r="INJ38" i="6"/>
  <c r="INK38" i="6"/>
  <c r="INL38" i="6"/>
  <c r="INM38" i="6"/>
  <c r="INN38" i="6"/>
  <c r="INO38" i="6"/>
  <c r="INP38" i="6"/>
  <c r="INQ38" i="6"/>
  <c r="INR38" i="6"/>
  <c r="INS38" i="6"/>
  <c r="INT38" i="6"/>
  <c r="INU38" i="6"/>
  <c r="INV38" i="6"/>
  <c r="INW38" i="6"/>
  <c r="INX38" i="6"/>
  <c r="INY38" i="6"/>
  <c r="INZ38" i="6"/>
  <c r="IOA38" i="6"/>
  <c r="IOB38" i="6"/>
  <c r="IOC38" i="6"/>
  <c r="IOD38" i="6"/>
  <c r="IOE38" i="6"/>
  <c r="IOF38" i="6"/>
  <c r="IOG38" i="6"/>
  <c r="IOH38" i="6"/>
  <c r="IOI38" i="6"/>
  <c r="IOJ38" i="6"/>
  <c r="IOK38" i="6"/>
  <c r="IOL38" i="6"/>
  <c r="IOM38" i="6"/>
  <c r="ION38" i="6"/>
  <c r="IOO38" i="6"/>
  <c r="IOP38" i="6"/>
  <c r="IOQ38" i="6"/>
  <c r="IOR38" i="6"/>
  <c r="IOS38" i="6"/>
  <c r="IOT38" i="6"/>
  <c r="IOU38" i="6"/>
  <c r="IOV38" i="6"/>
  <c r="IOW38" i="6"/>
  <c r="IOX38" i="6"/>
  <c r="IOY38" i="6"/>
  <c r="IOZ38" i="6"/>
  <c r="IPA38" i="6"/>
  <c r="IPB38" i="6"/>
  <c r="IPC38" i="6"/>
  <c r="IPD38" i="6"/>
  <c r="IPE38" i="6"/>
  <c r="IPF38" i="6"/>
  <c r="IPG38" i="6"/>
  <c r="IPH38" i="6"/>
  <c r="IPI38" i="6"/>
  <c r="IPJ38" i="6"/>
  <c r="IPK38" i="6"/>
  <c r="IPL38" i="6"/>
  <c r="IPM38" i="6"/>
  <c r="IPN38" i="6"/>
  <c r="IPO38" i="6"/>
  <c r="IPP38" i="6"/>
  <c r="IPQ38" i="6"/>
  <c r="IPR38" i="6"/>
  <c r="IPS38" i="6"/>
  <c r="IPT38" i="6"/>
  <c r="IPU38" i="6"/>
  <c r="IPV38" i="6"/>
  <c r="IPW38" i="6"/>
  <c r="IPX38" i="6"/>
  <c r="IPY38" i="6"/>
  <c r="IPZ38" i="6"/>
  <c r="IQA38" i="6"/>
  <c r="IQB38" i="6"/>
  <c r="IQC38" i="6"/>
  <c r="IQD38" i="6"/>
  <c r="IQE38" i="6"/>
  <c r="IQF38" i="6"/>
  <c r="IQG38" i="6"/>
  <c r="IQH38" i="6"/>
  <c r="IQI38" i="6"/>
  <c r="IQJ38" i="6"/>
  <c r="IQK38" i="6"/>
  <c r="IQL38" i="6"/>
  <c r="IQM38" i="6"/>
  <c r="IQN38" i="6"/>
  <c r="IQO38" i="6"/>
  <c r="IQP38" i="6"/>
  <c r="IQQ38" i="6"/>
  <c r="IQR38" i="6"/>
  <c r="IQS38" i="6"/>
  <c r="IQT38" i="6"/>
  <c r="IQU38" i="6"/>
  <c r="IQV38" i="6"/>
  <c r="IQW38" i="6"/>
  <c r="IQX38" i="6"/>
  <c r="IQY38" i="6"/>
  <c r="IQZ38" i="6"/>
  <c r="IRA38" i="6"/>
  <c r="IRB38" i="6"/>
  <c r="IRC38" i="6"/>
  <c r="IRD38" i="6"/>
  <c r="IRE38" i="6"/>
  <c r="IRF38" i="6"/>
  <c r="IRG38" i="6"/>
  <c r="IRH38" i="6"/>
  <c r="IRI38" i="6"/>
  <c r="IRJ38" i="6"/>
  <c r="IRK38" i="6"/>
  <c r="IRL38" i="6"/>
  <c r="IRM38" i="6"/>
  <c r="IRN38" i="6"/>
  <c r="IRO38" i="6"/>
  <c r="IRP38" i="6"/>
  <c r="IRQ38" i="6"/>
  <c r="IRR38" i="6"/>
  <c r="IRS38" i="6"/>
  <c r="IRT38" i="6"/>
  <c r="IRU38" i="6"/>
  <c r="IRV38" i="6"/>
  <c r="IRW38" i="6"/>
  <c r="IRX38" i="6"/>
  <c r="IRY38" i="6"/>
  <c r="IRZ38" i="6"/>
  <c r="ISA38" i="6"/>
  <c r="ISB38" i="6"/>
  <c r="ISC38" i="6"/>
  <c r="ISD38" i="6"/>
  <c r="ISE38" i="6"/>
  <c r="ISF38" i="6"/>
  <c r="ISG38" i="6"/>
  <c r="ISH38" i="6"/>
  <c r="ISI38" i="6"/>
  <c r="ISJ38" i="6"/>
  <c r="ISK38" i="6"/>
  <c r="ISL38" i="6"/>
  <c r="ISM38" i="6"/>
  <c r="ISN38" i="6"/>
  <c r="ISO38" i="6"/>
  <c r="ISP38" i="6"/>
  <c r="ISQ38" i="6"/>
  <c r="ISR38" i="6"/>
  <c r="ISS38" i="6"/>
  <c r="IST38" i="6"/>
  <c r="ISU38" i="6"/>
  <c r="ISV38" i="6"/>
  <c r="ISW38" i="6"/>
  <c r="ISX38" i="6"/>
  <c r="ISY38" i="6"/>
  <c r="ISZ38" i="6"/>
  <c r="ITA38" i="6"/>
  <c r="ITB38" i="6"/>
  <c r="ITC38" i="6"/>
  <c r="ITD38" i="6"/>
  <c r="ITE38" i="6"/>
  <c r="ITF38" i="6"/>
  <c r="ITG38" i="6"/>
  <c r="ITH38" i="6"/>
  <c r="ITI38" i="6"/>
  <c r="ITJ38" i="6"/>
  <c r="ITK38" i="6"/>
  <c r="ITL38" i="6"/>
  <c r="ITM38" i="6"/>
  <c r="ITN38" i="6"/>
  <c r="ITO38" i="6"/>
  <c r="ITP38" i="6"/>
  <c r="ITQ38" i="6"/>
  <c r="ITR38" i="6"/>
  <c r="ITS38" i="6"/>
  <c r="ITT38" i="6"/>
  <c r="ITU38" i="6"/>
  <c r="ITV38" i="6"/>
  <c r="ITW38" i="6"/>
  <c r="ITX38" i="6"/>
  <c r="ITY38" i="6"/>
  <c r="ITZ38" i="6"/>
  <c r="IUA38" i="6"/>
  <c r="IUB38" i="6"/>
  <c r="IUC38" i="6"/>
  <c r="IUD38" i="6"/>
  <c r="IUE38" i="6"/>
  <c r="IUF38" i="6"/>
  <c r="IUG38" i="6"/>
  <c r="IUH38" i="6"/>
  <c r="IUI38" i="6"/>
  <c r="IUJ38" i="6"/>
  <c r="IUK38" i="6"/>
  <c r="IUL38" i="6"/>
  <c r="IUM38" i="6"/>
  <c r="IUN38" i="6"/>
  <c r="IUO38" i="6"/>
  <c r="IUP38" i="6"/>
  <c r="IUQ38" i="6"/>
  <c r="IUR38" i="6"/>
  <c r="IUS38" i="6"/>
  <c r="IUT38" i="6"/>
  <c r="IUU38" i="6"/>
  <c r="IUV38" i="6"/>
  <c r="IUW38" i="6"/>
  <c r="IUX38" i="6"/>
  <c r="IUY38" i="6"/>
  <c r="IUZ38" i="6"/>
  <c r="IVA38" i="6"/>
  <c r="IVB38" i="6"/>
  <c r="IVC38" i="6"/>
  <c r="IVD38" i="6"/>
  <c r="IVE38" i="6"/>
  <c r="IVF38" i="6"/>
  <c r="IVG38" i="6"/>
  <c r="IVH38" i="6"/>
  <c r="IVI38" i="6"/>
  <c r="IVJ38" i="6"/>
  <c r="IVK38" i="6"/>
  <c r="IVL38" i="6"/>
  <c r="IVM38" i="6"/>
  <c r="IVN38" i="6"/>
  <c r="IVO38" i="6"/>
  <c r="IVP38" i="6"/>
  <c r="IVQ38" i="6"/>
  <c r="IVR38" i="6"/>
  <c r="IVS38" i="6"/>
  <c r="IVT38" i="6"/>
  <c r="IVU38" i="6"/>
  <c r="IVV38" i="6"/>
  <c r="IVW38" i="6"/>
  <c r="IVX38" i="6"/>
  <c r="IVY38" i="6"/>
  <c r="IVZ38" i="6"/>
  <c r="IWA38" i="6"/>
  <c r="IWB38" i="6"/>
  <c r="IWC38" i="6"/>
  <c r="IWD38" i="6"/>
  <c r="IWE38" i="6"/>
  <c r="IWF38" i="6"/>
  <c r="IWG38" i="6"/>
  <c r="IWH38" i="6"/>
  <c r="IWI38" i="6"/>
  <c r="IWJ38" i="6"/>
  <c r="IWK38" i="6"/>
  <c r="IWL38" i="6"/>
  <c r="IWM38" i="6"/>
  <c r="IWN38" i="6"/>
  <c r="IWO38" i="6"/>
  <c r="IWP38" i="6"/>
  <c r="IWQ38" i="6"/>
  <c r="IWR38" i="6"/>
  <c r="IWS38" i="6"/>
  <c r="IWT38" i="6"/>
  <c r="IWU38" i="6"/>
  <c r="IWV38" i="6"/>
  <c r="IWW38" i="6"/>
  <c r="IWX38" i="6"/>
  <c r="IWY38" i="6"/>
  <c r="IWZ38" i="6"/>
  <c r="IXA38" i="6"/>
  <c r="IXB38" i="6"/>
  <c r="IXC38" i="6"/>
  <c r="IXD38" i="6"/>
  <c r="IXE38" i="6"/>
  <c r="IXF38" i="6"/>
  <c r="IXG38" i="6"/>
  <c r="IXH38" i="6"/>
  <c r="IXI38" i="6"/>
  <c r="IXJ38" i="6"/>
  <c r="IXK38" i="6"/>
  <c r="IXL38" i="6"/>
  <c r="IXM38" i="6"/>
  <c r="IXN38" i="6"/>
  <c r="IXO38" i="6"/>
  <c r="IXP38" i="6"/>
  <c r="IXQ38" i="6"/>
  <c r="IXR38" i="6"/>
  <c r="IXS38" i="6"/>
  <c r="IXT38" i="6"/>
  <c r="IXU38" i="6"/>
  <c r="IXV38" i="6"/>
  <c r="IXW38" i="6"/>
  <c r="IXX38" i="6"/>
  <c r="IXY38" i="6"/>
  <c r="IXZ38" i="6"/>
  <c r="IYA38" i="6"/>
  <c r="IYB38" i="6"/>
  <c r="IYC38" i="6"/>
  <c r="IYD38" i="6"/>
  <c r="IYE38" i="6"/>
  <c r="IYF38" i="6"/>
  <c r="IYG38" i="6"/>
  <c r="IYH38" i="6"/>
  <c r="IYI38" i="6"/>
  <c r="IYJ38" i="6"/>
  <c r="IYK38" i="6"/>
  <c r="IYL38" i="6"/>
  <c r="IYM38" i="6"/>
  <c r="IYN38" i="6"/>
  <c r="IYO38" i="6"/>
  <c r="IYP38" i="6"/>
  <c r="IYQ38" i="6"/>
  <c r="IYR38" i="6"/>
  <c r="IYS38" i="6"/>
  <c r="IYT38" i="6"/>
  <c r="IYU38" i="6"/>
  <c r="IYV38" i="6"/>
  <c r="IYW38" i="6"/>
  <c r="IYX38" i="6"/>
  <c r="IYY38" i="6"/>
  <c r="IYZ38" i="6"/>
  <c r="IZA38" i="6"/>
  <c r="IZB38" i="6"/>
  <c r="IZC38" i="6"/>
  <c r="IZD38" i="6"/>
  <c r="IZE38" i="6"/>
  <c r="IZF38" i="6"/>
  <c r="IZG38" i="6"/>
  <c r="IZH38" i="6"/>
  <c r="IZI38" i="6"/>
  <c r="IZJ38" i="6"/>
  <c r="IZK38" i="6"/>
  <c r="IZL38" i="6"/>
  <c r="IZM38" i="6"/>
  <c r="IZN38" i="6"/>
  <c r="IZO38" i="6"/>
  <c r="IZP38" i="6"/>
  <c r="IZQ38" i="6"/>
  <c r="IZR38" i="6"/>
  <c r="IZS38" i="6"/>
  <c r="IZT38" i="6"/>
  <c r="IZU38" i="6"/>
  <c r="IZV38" i="6"/>
  <c r="IZW38" i="6"/>
  <c r="IZX38" i="6"/>
  <c r="IZY38" i="6"/>
  <c r="IZZ38" i="6"/>
  <c r="JAA38" i="6"/>
  <c r="JAB38" i="6"/>
  <c r="JAC38" i="6"/>
  <c r="JAD38" i="6"/>
  <c r="JAE38" i="6"/>
  <c r="JAF38" i="6"/>
  <c r="JAG38" i="6"/>
  <c r="JAH38" i="6"/>
  <c r="JAI38" i="6"/>
  <c r="JAJ38" i="6"/>
  <c r="JAK38" i="6"/>
  <c r="JAL38" i="6"/>
  <c r="JAM38" i="6"/>
  <c r="JAN38" i="6"/>
  <c r="JAO38" i="6"/>
  <c r="JAP38" i="6"/>
  <c r="JAQ38" i="6"/>
  <c r="JAR38" i="6"/>
  <c r="JAS38" i="6"/>
  <c r="JAT38" i="6"/>
  <c r="JAU38" i="6"/>
  <c r="JAV38" i="6"/>
  <c r="JAW38" i="6"/>
  <c r="JAX38" i="6"/>
  <c r="JAY38" i="6"/>
  <c r="JAZ38" i="6"/>
  <c r="JBA38" i="6"/>
  <c r="JBB38" i="6"/>
  <c r="JBC38" i="6"/>
  <c r="JBD38" i="6"/>
  <c r="JBE38" i="6"/>
  <c r="JBF38" i="6"/>
  <c r="JBG38" i="6"/>
  <c r="JBH38" i="6"/>
  <c r="JBI38" i="6"/>
  <c r="JBJ38" i="6"/>
  <c r="JBK38" i="6"/>
  <c r="JBL38" i="6"/>
  <c r="JBM38" i="6"/>
  <c r="JBN38" i="6"/>
  <c r="JBO38" i="6"/>
  <c r="JBP38" i="6"/>
  <c r="JBQ38" i="6"/>
  <c r="JBR38" i="6"/>
  <c r="JBS38" i="6"/>
  <c r="JBT38" i="6"/>
  <c r="JBU38" i="6"/>
  <c r="JBV38" i="6"/>
  <c r="JBW38" i="6"/>
  <c r="JBX38" i="6"/>
  <c r="JBY38" i="6"/>
  <c r="JBZ38" i="6"/>
  <c r="JCA38" i="6"/>
  <c r="JCB38" i="6"/>
  <c r="JCC38" i="6"/>
  <c r="JCD38" i="6"/>
  <c r="JCE38" i="6"/>
  <c r="JCF38" i="6"/>
  <c r="JCG38" i="6"/>
  <c r="JCH38" i="6"/>
  <c r="JCI38" i="6"/>
  <c r="JCJ38" i="6"/>
  <c r="JCK38" i="6"/>
  <c r="JCL38" i="6"/>
  <c r="JCM38" i="6"/>
  <c r="JCN38" i="6"/>
  <c r="JCO38" i="6"/>
  <c r="JCP38" i="6"/>
  <c r="JCQ38" i="6"/>
  <c r="JCR38" i="6"/>
  <c r="JCS38" i="6"/>
  <c r="JCT38" i="6"/>
  <c r="JCU38" i="6"/>
  <c r="JCV38" i="6"/>
  <c r="JCW38" i="6"/>
  <c r="JCX38" i="6"/>
  <c r="JCY38" i="6"/>
  <c r="JCZ38" i="6"/>
  <c r="JDA38" i="6"/>
  <c r="JDB38" i="6"/>
  <c r="JDC38" i="6"/>
  <c r="JDD38" i="6"/>
  <c r="JDE38" i="6"/>
  <c r="JDF38" i="6"/>
  <c r="JDG38" i="6"/>
  <c r="JDH38" i="6"/>
  <c r="JDI38" i="6"/>
  <c r="JDJ38" i="6"/>
  <c r="JDK38" i="6"/>
  <c r="JDL38" i="6"/>
  <c r="JDM38" i="6"/>
  <c r="JDN38" i="6"/>
  <c r="JDO38" i="6"/>
  <c r="JDP38" i="6"/>
  <c r="JDQ38" i="6"/>
  <c r="JDR38" i="6"/>
  <c r="JDS38" i="6"/>
  <c r="JDT38" i="6"/>
  <c r="JDU38" i="6"/>
  <c r="JDV38" i="6"/>
  <c r="JDW38" i="6"/>
  <c r="JDX38" i="6"/>
  <c r="JDY38" i="6"/>
  <c r="JDZ38" i="6"/>
  <c r="JEA38" i="6"/>
  <c r="JEB38" i="6"/>
  <c r="JEC38" i="6"/>
  <c r="JED38" i="6"/>
  <c r="JEE38" i="6"/>
  <c r="JEF38" i="6"/>
  <c r="JEG38" i="6"/>
  <c r="JEH38" i="6"/>
  <c r="JEI38" i="6"/>
  <c r="JEJ38" i="6"/>
  <c r="JEK38" i="6"/>
  <c r="JEL38" i="6"/>
  <c r="JEM38" i="6"/>
  <c r="JEN38" i="6"/>
  <c r="JEO38" i="6"/>
  <c r="JEP38" i="6"/>
  <c r="JEQ38" i="6"/>
  <c r="JER38" i="6"/>
  <c r="JES38" i="6"/>
  <c r="JET38" i="6"/>
  <c r="JEU38" i="6"/>
  <c r="JEV38" i="6"/>
  <c r="JEW38" i="6"/>
  <c r="JEX38" i="6"/>
  <c r="JEY38" i="6"/>
  <c r="JEZ38" i="6"/>
  <c r="JFA38" i="6"/>
  <c r="JFB38" i="6"/>
  <c r="JFC38" i="6"/>
  <c r="JFD38" i="6"/>
  <c r="JFE38" i="6"/>
  <c r="JFF38" i="6"/>
  <c r="JFG38" i="6"/>
  <c r="JFH38" i="6"/>
  <c r="JFI38" i="6"/>
  <c r="JFJ38" i="6"/>
  <c r="JFK38" i="6"/>
  <c r="JFL38" i="6"/>
  <c r="JFM38" i="6"/>
  <c r="JFN38" i="6"/>
  <c r="JFO38" i="6"/>
  <c r="JFP38" i="6"/>
  <c r="JFQ38" i="6"/>
  <c r="JFR38" i="6"/>
  <c r="JFS38" i="6"/>
  <c r="JFT38" i="6"/>
  <c r="JFU38" i="6"/>
  <c r="JFV38" i="6"/>
  <c r="JFW38" i="6"/>
  <c r="JFX38" i="6"/>
  <c r="JFY38" i="6"/>
  <c r="JFZ38" i="6"/>
  <c r="JGA38" i="6"/>
  <c r="JGB38" i="6"/>
  <c r="JGC38" i="6"/>
  <c r="JGD38" i="6"/>
  <c r="JGE38" i="6"/>
  <c r="JGF38" i="6"/>
  <c r="JGG38" i="6"/>
  <c r="JGH38" i="6"/>
  <c r="JGI38" i="6"/>
  <c r="JGJ38" i="6"/>
  <c r="JGK38" i="6"/>
  <c r="JGL38" i="6"/>
  <c r="JGM38" i="6"/>
  <c r="JGN38" i="6"/>
  <c r="JGO38" i="6"/>
  <c r="JGP38" i="6"/>
  <c r="JGQ38" i="6"/>
  <c r="JGR38" i="6"/>
  <c r="JGS38" i="6"/>
  <c r="JGT38" i="6"/>
  <c r="JGU38" i="6"/>
  <c r="JGV38" i="6"/>
  <c r="JGW38" i="6"/>
  <c r="JGX38" i="6"/>
  <c r="JGY38" i="6"/>
  <c r="JGZ38" i="6"/>
  <c r="JHA38" i="6"/>
  <c r="JHB38" i="6"/>
  <c r="JHC38" i="6"/>
  <c r="JHD38" i="6"/>
  <c r="JHE38" i="6"/>
  <c r="JHF38" i="6"/>
  <c r="JHG38" i="6"/>
  <c r="JHH38" i="6"/>
  <c r="JHI38" i="6"/>
  <c r="JHJ38" i="6"/>
  <c r="JHK38" i="6"/>
  <c r="JHL38" i="6"/>
  <c r="JHM38" i="6"/>
  <c r="JHN38" i="6"/>
  <c r="JHO38" i="6"/>
  <c r="JHP38" i="6"/>
  <c r="JHQ38" i="6"/>
  <c r="JHR38" i="6"/>
  <c r="JHS38" i="6"/>
  <c r="JHT38" i="6"/>
  <c r="JHU38" i="6"/>
  <c r="JHV38" i="6"/>
  <c r="JHW38" i="6"/>
  <c r="JHX38" i="6"/>
  <c r="JHY38" i="6"/>
  <c r="JHZ38" i="6"/>
  <c r="JIA38" i="6"/>
  <c r="JIB38" i="6"/>
  <c r="JIC38" i="6"/>
  <c r="JID38" i="6"/>
  <c r="JIE38" i="6"/>
  <c r="JIF38" i="6"/>
  <c r="JIG38" i="6"/>
  <c r="JIH38" i="6"/>
  <c r="JII38" i="6"/>
  <c r="JIJ38" i="6"/>
  <c r="JIK38" i="6"/>
  <c r="JIL38" i="6"/>
  <c r="JIM38" i="6"/>
  <c r="JIN38" i="6"/>
  <c r="JIO38" i="6"/>
  <c r="JIP38" i="6"/>
  <c r="JIQ38" i="6"/>
  <c r="JIR38" i="6"/>
  <c r="JIS38" i="6"/>
  <c r="JIT38" i="6"/>
  <c r="JIU38" i="6"/>
  <c r="JIV38" i="6"/>
  <c r="JIW38" i="6"/>
  <c r="JIX38" i="6"/>
  <c r="JIY38" i="6"/>
  <c r="JIZ38" i="6"/>
  <c r="JJA38" i="6"/>
  <c r="JJB38" i="6"/>
  <c r="JJC38" i="6"/>
  <c r="JJD38" i="6"/>
  <c r="JJE38" i="6"/>
  <c r="JJF38" i="6"/>
  <c r="JJG38" i="6"/>
  <c r="JJH38" i="6"/>
  <c r="JJI38" i="6"/>
  <c r="JJJ38" i="6"/>
  <c r="JJK38" i="6"/>
  <c r="JJL38" i="6"/>
  <c r="JJM38" i="6"/>
  <c r="JJN38" i="6"/>
  <c r="JJO38" i="6"/>
  <c r="JJP38" i="6"/>
  <c r="JJQ38" i="6"/>
  <c r="JJR38" i="6"/>
  <c r="JJS38" i="6"/>
  <c r="JJT38" i="6"/>
  <c r="JJU38" i="6"/>
  <c r="JJV38" i="6"/>
  <c r="JJW38" i="6"/>
  <c r="JJX38" i="6"/>
  <c r="JJY38" i="6"/>
  <c r="JJZ38" i="6"/>
  <c r="JKA38" i="6"/>
  <c r="JKB38" i="6"/>
  <c r="JKC38" i="6"/>
  <c r="JKD38" i="6"/>
  <c r="JKE38" i="6"/>
  <c r="JKF38" i="6"/>
  <c r="JKG38" i="6"/>
  <c r="JKH38" i="6"/>
  <c r="JKI38" i="6"/>
  <c r="JKJ38" i="6"/>
  <c r="JKK38" i="6"/>
  <c r="JKL38" i="6"/>
  <c r="JKM38" i="6"/>
  <c r="JKN38" i="6"/>
  <c r="JKO38" i="6"/>
  <c r="JKP38" i="6"/>
  <c r="JKQ38" i="6"/>
  <c r="JKR38" i="6"/>
  <c r="JKS38" i="6"/>
  <c r="JKT38" i="6"/>
  <c r="JKU38" i="6"/>
  <c r="JKV38" i="6"/>
  <c r="JKW38" i="6"/>
  <c r="JKX38" i="6"/>
  <c r="JKY38" i="6"/>
  <c r="JKZ38" i="6"/>
  <c r="JLA38" i="6"/>
  <c r="JLB38" i="6"/>
  <c r="JLC38" i="6"/>
  <c r="JLD38" i="6"/>
  <c r="JLE38" i="6"/>
  <c r="JLF38" i="6"/>
  <c r="JLG38" i="6"/>
  <c r="JLH38" i="6"/>
  <c r="JLI38" i="6"/>
  <c r="JLJ38" i="6"/>
  <c r="JLK38" i="6"/>
  <c r="JLL38" i="6"/>
  <c r="JLM38" i="6"/>
  <c r="JLN38" i="6"/>
  <c r="JLO38" i="6"/>
  <c r="JLP38" i="6"/>
  <c r="JLQ38" i="6"/>
  <c r="JLR38" i="6"/>
  <c r="JLS38" i="6"/>
  <c r="JLT38" i="6"/>
  <c r="JLU38" i="6"/>
  <c r="JLV38" i="6"/>
  <c r="JLW38" i="6"/>
  <c r="JLX38" i="6"/>
  <c r="JLY38" i="6"/>
  <c r="JLZ38" i="6"/>
  <c r="JMA38" i="6"/>
  <c r="JMB38" i="6"/>
  <c r="JMC38" i="6"/>
  <c r="JMD38" i="6"/>
  <c r="JME38" i="6"/>
  <c r="JMF38" i="6"/>
  <c r="JMG38" i="6"/>
  <c r="JMH38" i="6"/>
  <c r="JMI38" i="6"/>
  <c r="JMJ38" i="6"/>
  <c r="JMK38" i="6"/>
  <c r="JML38" i="6"/>
  <c r="JMM38" i="6"/>
  <c r="JMN38" i="6"/>
  <c r="JMO38" i="6"/>
  <c r="JMP38" i="6"/>
  <c r="JMQ38" i="6"/>
  <c r="JMR38" i="6"/>
  <c r="JMS38" i="6"/>
  <c r="JMT38" i="6"/>
  <c r="JMU38" i="6"/>
  <c r="JMV38" i="6"/>
  <c r="JMW38" i="6"/>
  <c r="JMX38" i="6"/>
  <c r="JMY38" i="6"/>
  <c r="JMZ38" i="6"/>
  <c r="JNA38" i="6"/>
  <c r="JNB38" i="6"/>
  <c r="JNC38" i="6"/>
  <c r="JND38" i="6"/>
  <c r="JNE38" i="6"/>
  <c r="JNF38" i="6"/>
  <c r="JNG38" i="6"/>
  <c r="JNH38" i="6"/>
  <c r="JNI38" i="6"/>
  <c r="JNJ38" i="6"/>
  <c r="JNK38" i="6"/>
  <c r="JNL38" i="6"/>
  <c r="JNM38" i="6"/>
  <c r="JNN38" i="6"/>
  <c r="JNO38" i="6"/>
  <c r="JNP38" i="6"/>
  <c r="JNQ38" i="6"/>
  <c r="JNR38" i="6"/>
  <c r="JNS38" i="6"/>
  <c r="JNT38" i="6"/>
  <c r="JNU38" i="6"/>
  <c r="JNV38" i="6"/>
  <c r="JNW38" i="6"/>
  <c r="JNX38" i="6"/>
  <c r="JNY38" i="6"/>
  <c r="JNZ38" i="6"/>
  <c r="JOA38" i="6"/>
  <c r="JOB38" i="6"/>
  <c r="JOC38" i="6"/>
  <c r="JOD38" i="6"/>
  <c r="JOE38" i="6"/>
  <c r="JOF38" i="6"/>
  <c r="JOG38" i="6"/>
  <c r="JOH38" i="6"/>
  <c r="JOI38" i="6"/>
  <c r="JOJ38" i="6"/>
  <c r="JOK38" i="6"/>
  <c r="JOL38" i="6"/>
  <c r="JOM38" i="6"/>
  <c r="JON38" i="6"/>
  <c r="JOO38" i="6"/>
  <c r="JOP38" i="6"/>
  <c r="JOQ38" i="6"/>
  <c r="JOR38" i="6"/>
  <c r="JOS38" i="6"/>
  <c r="JOT38" i="6"/>
  <c r="JOU38" i="6"/>
  <c r="JOV38" i="6"/>
  <c r="JOW38" i="6"/>
  <c r="JOX38" i="6"/>
  <c r="JOY38" i="6"/>
  <c r="JOZ38" i="6"/>
  <c r="JPA38" i="6"/>
  <c r="JPB38" i="6"/>
  <c r="JPC38" i="6"/>
  <c r="JPD38" i="6"/>
  <c r="JPE38" i="6"/>
  <c r="JPF38" i="6"/>
  <c r="JPG38" i="6"/>
  <c r="JPH38" i="6"/>
  <c r="JPI38" i="6"/>
  <c r="JPJ38" i="6"/>
  <c r="JPK38" i="6"/>
  <c r="JPL38" i="6"/>
  <c r="JPM38" i="6"/>
  <c r="JPN38" i="6"/>
  <c r="JPO38" i="6"/>
  <c r="JPP38" i="6"/>
  <c r="JPQ38" i="6"/>
  <c r="JPR38" i="6"/>
  <c r="JPS38" i="6"/>
  <c r="JPT38" i="6"/>
  <c r="JPU38" i="6"/>
  <c r="JPV38" i="6"/>
  <c r="JPW38" i="6"/>
  <c r="JPX38" i="6"/>
  <c r="JPY38" i="6"/>
  <c r="JPZ38" i="6"/>
  <c r="JQA38" i="6"/>
  <c r="JQB38" i="6"/>
  <c r="JQC38" i="6"/>
  <c r="JQD38" i="6"/>
  <c r="JQE38" i="6"/>
  <c r="JQF38" i="6"/>
  <c r="JQG38" i="6"/>
  <c r="JQH38" i="6"/>
  <c r="JQI38" i="6"/>
  <c r="JQJ38" i="6"/>
  <c r="JQK38" i="6"/>
  <c r="JQL38" i="6"/>
  <c r="JQM38" i="6"/>
  <c r="JQN38" i="6"/>
  <c r="JQO38" i="6"/>
  <c r="JQP38" i="6"/>
  <c r="JQQ38" i="6"/>
  <c r="JQR38" i="6"/>
  <c r="JQS38" i="6"/>
  <c r="JQT38" i="6"/>
  <c r="JQU38" i="6"/>
  <c r="JQV38" i="6"/>
  <c r="JQW38" i="6"/>
  <c r="JQX38" i="6"/>
  <c r="JQY38" i="6"/>
  <c r="JQZ38" i="6"/>
  <c r="JRA38" i="6"/>
  <c r="JRB38" i="6"/>
  <c r="JRC38" i="6"/>
  <c r="JRD38" i="6"/>
  <c r="JRE38" i="6"/>
  <c r="JRF38" i="6"/>
  <c r="JRG38" i="6"/>
  <c r="JRH38" i="6"/>
  <c r="JRI38" i="6"/>
  <c r="JRJ38" i="6"/>
  <c r="JRK38" i="6"/>
  <c r="JRL38" i="6"/>
  <c r="JRM38" i="6"/>
  <c r="JRN38" i="6"/>
  <c r="JRO38" i="6"/>
  <c r="JRP38" i="6"/>
  <c r="JRQ38" i="6"/>
  <c r="JRR38" i="6"/>
  <c r="JRS38" i="6"/>
  <c r="JRT38" i="6"/>
  <c r="JRU38" i="6"/>
  <c r="JRV38" i="6"/>
  <c r="JRW38" i="6"/>
  <c r="JRX38" i="6"/>
  <c r="JRY38" i="6"/>
  <c r="JRZ38" i="6"/>
  <c r="JSA38" i="6"/>
  <c r="JSB38" i="6"/>
  <c r="JSC38" i="6"/>
  <c r="JSD38" i="6"/>
  <c r="JSE38" i="6"/>
  <c r="JSF38" i="6"/>
  <c r="JSG38" i="6"/>
  <c r="JSH38" i="6"/>
  <c r="JSI38" i="6"/>
  <c r="JSJ38" i="6"/>
  <c r="JSK38" i="6"/>
  <c r="JSL38" i="6"/>
  <c r="JSM38" i="6"/>
  <c r="JSN38" i="6"/>
  <c r="JSO38" i="6"/>
  <c r="JSP38" i="6"/>
  <c r="JSQ38" i="6"/>
  <c r="JSR38" i="6"/>
  <c r="JSS38" i="6"/>
  <c r="JST38" i="6"/>
  <c r="JSU38" i="6"/>
  <c r="JSV38" i="6"/>
  <c r="JSW38" i="6"/>
  <c r="JSX38" i="6"/>
  <c r="JSY38" i="6"/>
  <c r="JSZ38" i="6"/>
  <c r="JTA38" i="6"/>
  <c r="JTB38" i="6"/>
  <c r="JTC38" i="6"/>
  <c r="JTD38" i="6"/>
  <c r="JTE38" i="6"/>
  <c r="JTF38" i="6"/>
  <c r="JTG38" i="6"/>
  <c r="JTH38" i="6"/>
  <c r="JTI38" i="6"/>
  <c r="JTJ38" i="6"/>
  <c r="JTK38" i="6"/>
  <c r="JTL38" i="6"/>
  <c r="JTM38" i="6"/>
  <c r="JTN38" i="6"/>
  <c r="JTO38" i="6"/>
  <c r="JTP38" i="6"/>
  <c r="JTQ38" i="6"/>
  <c r="JTR38" i="6"/>
  <c r="JTS38" i="6"/>
  <c r="JTT38" i="6"/>
  <c r="JTU38" i="6"/>
  <c r="JTV38" i="6"/>
  <c r="JTW38" i="6"/>
  <c r="JTX38" i="6"/>
  <c r="JTY38" i="6"/>
  <c r="JTZ38" i="6"/>
  <c r="JUA38" i="6"/>
  <c r="JUB38" i="6"/>
  <c r="JUC38" i="6"/>
  <c r="JUD38" i="6"/>
  <c r="JUE38" i="6"/>
  <c r="JUF38" i="6"/>
  <c r="JUG38" i="6"/>
  <c r="JUH38" i="6"/>
  <c r="JUI38" i="6"/>
  <c r="JUJ38" i="6"/>
  <c r="JUK38" i="6"/>
  <c r="JUL38" i="6"/>
  <c r="JUM38" i="6"/>
  <c r="JUN38" i="6"/>
  <c r="JUO38" i="6"/>
  <c r="JUP38" i="6"/>
  <c r="JUQ38" i="6"/>
  <c r="JUR38" i="6"/>
  <c r="JUS38" i="6"/>
  <c r="JUT38" i="6"/>
  <c r="JUU38" i="6"/>
  <c r="JUV38" i="6"/>
  <c r="JUW38" i="6"/>
  <c r="JUX38" i="6"/>
  <c r="JUY38" i="6"/>
  <c r="JUZ38" i="6"/>
  <c r="JVA38" i="6"/>
  <c r="JVB38" i="6"/>
  <c r="JVC38" i="6"/>
  <c r="JVD38" i="6"/>
  <c r="JVE38" i="6"/>
  <c r="JVF38" i="6"/>
  <c r="JVG38" i="6"/>
  <c r="JVH38" i="6"/>
  <c r="JVI38" i="6"/>
  <c r="JVJ38" i="6"/>
  <c r="JVK38" i="6"/>
  <c r="JVL38" i="6"/>
  <c r="JVM38" i="6"/>
  <c r="JVN38" i="6"/>
  <c r="JVO38" i="6"/>
  <c r="JVP38" i="6"/>
  <c r="JVQ38" i="6"/>
  <c r="JVR38" i="6"/>
  <c r="JVS38" i="6"/>
  <c r="JVT38" i="6"/>
  <c r="JVU38" i="6"/>
  <c r="JVV38" i="6"/>
  <c r="JVW38" i="6"/>
  <c r="JVX38" i="6"/>
  <c r="JVY38" i="6"/>
  <c r="JVZ38" i="6"/>
  <c r="JWA38" i="6"/>
  <c r="JWB38" i="6"/>
  <c r="JWC38" i="6"/>
  <c r="JWD38" i="6"/>
  <c r="JWE38" i="6"/>
  <c r="JWF38" i="6"/>
  <c r="JWG38" i="6"/>
  <c r="JWH38" i="6"/>
  <c r="JWI38" i="6"/>
  <c r="JWJ38" i="6"/>
  <c r="JWK38" i="6"/>
  <c r="JWL38" i="6"/>
  <c r="JWM38" i="6"/>
  <c r="JWN38" i="6"/>
  <c r="JWO38" i="6"/>
  <c r="JWP38" i="6"/>
  <c r="JWQ38" i="6"/>
  <c r="JWR38" i="6"/>
  <c r="JWS38" i="6"/>
  <c r="JWT38" i="6"/>
  <c r="JWU38" i="6"/>
  <c r="JWV38" i="6"/>
  <c r="JWW38" i="6"/>
  <c r="JWX38" i="6"/>
  <c r="JWY38" i="6"/>
  <c r="JWZ38" i="6"/>
  <c r="JXA38" i="6"/>
  <c r="JXB38" i="6"/>
  <c r="JXC38" i="6"/>
  <c r="JXD38" i="6"/>
  <c r="JXE38" i="6"/>
  <c r="JXF38" i="6"/>
  <c r="JXG38" i="6"/>
  <c r="JXH38" i="6"/>
  <c r="JXI38" i="6"/>
  <c r="JXJ38" i="6"/>
  <c r="JXK38" i="6"/>
  <c r="JXL38" i="6"/>
  <c r="JXM38" i="6"/>
  <c r="JXN38" i="6"/>
  <c r="JXO38" i="6"/>
  <c r="JXP38" i="6"/>
  <c r="JXQ38" i="6"/>
  <c r="JXR38" i="6"/>
  <c r="JXS38" i="6"/>
  <c r="JXT38" i="6"/>
  <c r="JXU38" i="6"/>
  <c r="JXV38" i="6"/>
  <c r="JXW38" i="6"/>
  <c r="JXX38" i="6"/>
  <c r="JXY38" i="6"/>
  <c r="JXZ38" i="6"/>
  <c r="JYA38" i="6"/>
  <c r="JYB38" i="6"/>
  <c r="JYC38" i="6"/>
  <c r="JYD38" i="6"/>
  <c r="JYE38" i="6"/>
  <c r="JYF38" i="6"/>
  <c r="JYG38" i="6"/>
  <c r="JYH38" i="6"/>
  <c r="JYI38" i="6"/>
  <c r="JYJ38" i="6"/>
  <c r="JYK38" i="6"/>
  <c r="JYL38" i="6"/>
  <c r="JYM38" i="6"/>
  <c r="JYN38" i="6"/>
  <c r="JYO38" i="6"/>
  <c r="JYP38" i="6"/>
  <c r="JYQ38" i="6"/>
  <c r="JYR38" i="6"/>
  <c r="JYS38" i="6"/>
  <c r="JYT38" i="6"/>
  <c r="JYU38" i="6"/>
  <c r="JYV38" i="6"/>
  <c r="JYW38" i="6"/>
  <c r="JYX38" i="6"/>
  <c r="JYY38" i="6"/>
  <c r="JYZ38" i="6"/>
  <c r="JZA38" i="6"/>
  <c r="JZB38" i="6"/>
  <c r="JZC38" i="6"/>
  <c r="JZD38" i="6"/>
  <c r="JZE38" i="6"/>
  <c r="JZF38" i="6"/>
  <c r="JZG38" i="6"/>
  <c r="JZH38" i="6"/>
  <c r="JZI38" i="6"/>
  <c r="JZJ38" i="6"/>
  <c r="JZK38" i="6"/>
  <c r="JZL38" i="6"/>
  <c r="JZM38" i="6"/>
  <c r="JZN38" i="6"/>
  <c r="JZO38" i="6"/>
  <c r="JZP38" i="6"/>
  <c r="JZQ38" i="6"/>
  <c r="JZR38" i="6"/>
  <c r="JZS38" i="6"/>
  <c r="JZT38" i="6"/>
  <c r="JZU38" i="6"/>
  <c r="JZV38" i="6"/>
  <c r="JZW38" i="6"/>
  <c r="JZX38" i="6"/>
  <c r="JZY38" i="6"/>
  <c r="JZZ38" i="6"/>
  <c r="KAA38" i="6"/>
  <c r="KAB38" i="6"/>
  <c r="KAC38" i="6"/>
  <c r="KAD38" i="6"/>
  <c r="KAE38" i="6"/>
  <c r="KAF38" i="6"/>
  <c r="KAG38" i="6"/>
  <c r="KAH38" i="6"/>
  <c r="KAI38" i="6"/>
  <c r="KAJ38" i="6"/>
  <c r="KAK38" i="6"/>
  <c r="KAL38" i="6"/>
  <c r="KAM38" i="6"/>
  <c r="KAN38" i="6"/>
  <c r="KAO38" i="6"/>
  <c r="KAP38" i="6"/>
  <c r="KAQ38" i="6"/>
  <c r="KAR38" i="6"/>
  <c r="KAS38" i="6"/>
  <c r="KAT38" i="6"/>
  <c r="KAU38" i="6"/>
  <c r="KAV38" i="6"/>
  <c r="KAW38" i="6"/>
  <c r="KAX38" i="6"/>
  <c r="KAY38" i="6"/>
  <c r="KAZ38" i="6"/>
  <c r="KBA38" i="6"/>
  <c r="KBB38" i="6"/>
  <c r="KBC38" i="6"/>
  <c r="KBD38" i="6"/>
  <c r="KBE38" i="6"/>
  <c r="KBF38" i="6"/>
  <c r="KBG38" i="6"/>
  <c r="KBH38" i="6"/>
  <c r="KBI38" i="6"/>
  <c r="KBJ38" i="6"/>
  <c r="KBK38" i="6"/>
  <c r="KBL38" i="6"/>
  <c r="KBM38" i="6"/>
  <c r="KBN38" i="6"/>
  <c r="KBO38" i="6"/>
  <c r="KBP38" i="6"/>
  <c r="KBQ38" i="6"/>
  <c r="KBR38" i="6"/>
  <c r="KBS38" i="6"/>
  <c r="KBT38" i="6"/>
  <c r="KBU38" i="6"/>
  <c r="KBV38" i="6"/>
  <c r="KBW38" i="6"/>
  <c r="KBX38" i="6"/>
  <c r="KBY38" i="6"/>
  <c r="KBZ38" i="6"/>
  <c r="KCA38" i="6"/>
  <c r="KCB38" i="6"/>
  <c r="KCC38" i="6"/>
  <c r="KCD38" i="6"/>
  <c r="KCE38" i="6"/>
  <c r="KCF38" i="6"/>
  <c r="KCG38" i="6"/>
  <c r="KCH38" i="6"/>
  <c r="KCI38" i="6"/>
  <c r="KCJ38" i="6"/>
  <c r="KCK38" i="6"/>
  <c r="KCL38" i="6"/>
  <c r="KCM38" i="6"/>
  <c r="KCN38" i="6"/>
  <c r="KCO38" i="6"/>
  <c r="KCP38" i="6"/>
  <c r="KCQ38" i="6"/>
  <c r="KCR38" i="6"/>
  <c r="KCS38" i="6"/>
  <c r="KCT38" i="6"/>
  <c r="KCU38" i="6"/>
  <c r="KCV38" i="6"/>
  <c r="KCW38" i="6"/>
  <c r="KCX38" i="6"/>
  <c r="KCY38" i="6"/>
  <c r="KCZ38" i="6"/>
  <c r="KDA38" i="6"/>
  <c r="KDB38" i="6"/>
  <c r="KDC38" i="6"/>
  <c r="KDD38" i="6"/>
  <c r="KDE38" i="6"/>
  <c r="KDF38" i="6"/>
  <c r="KDG38" i="6"/>
  <c r="KDH38" i="6"/>
  <c r="KDI38" i="6"/>
  <c r="KDJ38" i="6"/>
  <c r="KDK38" i="6"/>
  <c r="KDL38" i="6"/>
  <c r="KDM38" i="6"/>
  <c r="KDN38" i="6"/>
  <c r="KDO38" i="6"/>
  <c r="KDP38" i="6"/>
  <c r="KDQ38" i="6"/>
  <c r="KDR38" i="6"/>
  <c r="KDS38" i="6"/>
  <c r="KDT38" i="6"/>
  <c r="KDU38" i="6"/>
  <c r="KDV38" i="6"/>
  <c r="KDW38" i="6"/>
  <c r="KDX38" i="6"/>
  <c r="KDY38" i="6"/>
  <c r="KDZ38" i="6"/>
  <c r="KEA38" i="6"/>
  <c r="KEB38" i="6"/>
  <c r="KEC38" i="6"/>
  <c r="KED38" i="6"/>
  <c r="KEE38" i="6"/>
  <c r="KEF38" i="6"/>
  <c r="KEG38" i="6"/>
  <c r="KEH38" i="6"/>
  <c r="KEI38" i="6"/>
  <c r="KEJ38" i="6"/>
  <c r="KEK38" i="6"/>
  <c r="KEL38" i="6"/>
  <c r="KEM38" i="6"/>
  <c r="KEN38" i="6"/>
  <c r="KEO38" i="6"/>
  <c r="KEP38" i="6"/>
  <c r="KEQ38" i="6"/>
  <c r="KER38" i="6"/>
  <c r="KES38" i="6"/>
  <c r="KET38" i="6"/>
  <c r="KEU38" i="6"/>
  <c r="KEV38" i="6"/>
  <c r="KEW38" i="6"/>
  <c r="KEX38" i="6"/>
  <c r="KEY38" i="6"/>
  <c r="KEZ38" i="6"/>
  <c r="KFA38" i="6"/>
  <c r="KFB38" i="6"/>
  <c r="KFC38" i="6"/>
  <c r="KFD38" i="6"/>
  <c r="KFE38" i="6"/>
  <c r="KFF38" i="6"/>
  <c r="KFG38" i="6"/>
  <c r="KFH38" i="6"/>
  <c r="KFI38" i="6"/>
  <c r="KFJ38" i="6"/>
  <c r="KFK38" i="6"/>
  <c r="KFL38" i="6"/>
  <c r="KFM38" i="6"/>
  <c r="KFN38" i="6"/>
  <c r="KFO38" i="6"/>
  <c r="KFP38" i="6"/>
  <c r="KFQ38" i="6"/>
  <c r="KFR38" i="6"/>
  <c r="KFS38" i="6"/>
  <c r="KFT38" i="6"/>
  <c r="KFU38" i="6"/>
  <c r="KFV38" i="6"/>
  <c r="KFW38" i="6"/>
  <c r="KFX38" i="6"/>
  <c r="KFY38" i="6"/>
  <c r="KFZ38" i="6"/>
  <c r="KGA38" i="6"/>
  <c r="KGB38" i="6"/>
  <c r="KGC38" i="6"/>
  <c r="KGD38" i="6"/>
  <c r="KGE38" i="6"/>
  <c r="KGF38" i="6"/>
  <c r="KGG38" i="6"/>
  <c r="KGH38" i="6"/>
  <c r="KGI38" i="6"/>
  <c r="KGJ38" i="6"/>
  <c r="KGK38" i="6"/>
  <c r="KGL38" i="6"/>
  <c r="KGM38" i="6"/>
  <c r="KGN38" i="6"/>
  <c r="KGO38" i="6"/>
  <c r="KGP38" i="6"/>
  <c r="KGQ38" i="6"/>
  <c r="KGR38" i="6"/>
  <c r="KGS38" i="6"/>
  <c r="KGT38" i="6"/>
  <c r="KGU38" i="6"/>
  <c r="KGV38" i="6"/>
  <c r="KGW38" i="6"/>
  <c r="KGX38" i="6"/>
  <c r="KGY38" i="6"/>
  <c r="KGZ38" i="6"/>
  <c r="KHA38" i="6"/>
  <c r="KHB38" i="6"/>
  <c r="KHC38" i="6"/>
  <c r="KHD38" i="6"/>
  <c r="KHE38" i="6"/>
  <c r="KHF38" i="6"/>
  <c r="KHG38" i="6"/>
  <c r="KHH38" i="6"/>
  <c r="KHI38" i="6"/>
  <c r="KHJ38" i="6"/>
  <c r="KHK38" i="6"/>
  <c r="KHL38" i="6"/>
  <c r="KHM38" i="6"/>
  <c r="KHN38" i="6"/>
  <c r="KHO38" i="6"/>
  <c r="KHP38" i="6"/>
  <c r="KHQ38" i="6"/>
  <c r="KHR38" i="6"/>
  <c r="KHS38" i="6"/>
  <c r="KHT38" i="6"/>
  <c r="KHU38" i="6"/>
  <c r="KHV38" i="6"/>
  <c r="KHW38" i="6"/>
  <c r="KHX38" i="6"/>
  <c r="KHY38" i="6"/>
  <c r="KHZ38" i="6"/>
  <c r="KIA38" i="6"/>
  <c r="KIB38" i="6"/>
  <c r="KIC38" i="6"/>
  <c r="KID38" i="6"/>
  <c r="KIE38" i="6"/>
  <c r="KIF38" i="6"/>
  <c r="KIG38" i="6"/>
  <c r="KIH38" i="6"/>
  <c r="KII38" i="6"/>
  <c r="KIJ38" i="6"/>
  <c r="KIK38" i="6"/>
  <c r="KIL38" i="6"/>
  <c r="KIM38" i="6"/>
  <c r="KIN38" i="6"/>
  <c r="KIO38" i="6"/>
  <c r="KIP38" i="6"/>
  <c r="KIQ38" i="6"/>
  <c r="KIR38" i="6"/>
  <c r="KIS38" i="6"/>
  <c r="KIT38" i="6"/>
  <c r="KIU38" i="6"/>
  <c r="KIV38" i="6"/>
  <c r="KIW38" i="6"/>
  <c r="KIX38" i="6"/>
  <c r="KIY38" i="6"/>
  <c r="KIZ38" i="6"/>
  <c r="KJA38" i="6"/>
  <c r="KJB38" i="6"/>
  <c r="KJC38" i="6"/>
  <c r="KJD38" i="6"/>
  <c r="KJE38" i="6"/>
  <c r="KJF38" i="6"/>
  <c r="KJG38" i="6"/>
  <c r="KJH38" i="6"/>
  <c r="KJI38" i="6"/>
  <c r="KJJ38" i="6"/>
  <c r="KJK38" i="6"/>
  <c r="KJL38" i="6"/>
  <c r="KJM38" i="6"/>
  <c r="KJN38" i="6"/>
  <c r="KJO38" i="6"/>
  <c r="KJP38" i="6"/>
  <c r="KJQ38" i="6"/>
  <c r="KJR38" i="6"/>
  <c r="KJS38" i="6"/>
  <c r="KJT38" i="6"/>
  <c r="KJU38" i="6"/>
  <c r="KJV38" i="6"/>
  <c r="KJW38" i="6"/>
  <c r="KJX38" i="6"/>
  <c r="KJY38" i="6"/>
  <c r="KJZ38" i="6"/>
  <c r="KKA38" i="6"/>
  <c r="KKB38" i="6"/>
  <c r="KKC38" i="6"/>
  <c r="KKD38" i="6"/>
  <c r="KKE38" i="6"/>
  <c r="KKF38" i="6"/>
  <c r="KKG38" i="6"/>
  <c r="KKH38" i="6"/>
  <c r="KKI38" i="6"/>
  <c r="KKJ38" i="6"/>
  <c r="KKK38" i="6"/>
  <c r="KKL38" i="6"/>
  <c r="KKM38" i="6"/>
  <c r="KKN38" i="6"/>
  <c r="KKO38" i="6"/>
  <c r="KKP38" i="6"/>
  <c r="KKQ38" i="6"/>
  <c r="KKR38" i="6"/>
  <c r="KKS38" i="6"/>
  <c r="KKT38" i="6"/>
  <c r="KKU38" i="6"/>
  <c r="KKV38" i="6"/>
  <c r="KKW38" i="6"/>
  <c r="KKX38" i="6"/>
  <c r="KKY38" i="6"/>
  <c r="KKZ38" i="6"/>
  <c r="KLA38" i="6"/>
  <c r="KLB38" i="6"/>
  <c r="KLC38" i="6"/>
  <c r="KLD38" i="6"/>
  <c r="KLE38" i="6"/>
  <c r="KLF38" i="6"/>
  <c r="KLG38" i="6"/>
  <c r="KLH38" i="6"/>
  <c r="KLI38" i="6"/>
  <c r="KLJ38" i="6"/>
  <c r="KLK38" i="6"/>
  <c r="KLL38" i="6"/>
  <c r="KLM38" i="6"/>
  <c r="KLN38" i="6"/>
  <c r="KLO38" i="6"/>
  <c r="KLP38" i="6"/>
  <c r="KLQ38" i="6"/>
  <c r="KLR38" i="6"/>
  <c r="KLS38" i="6"/>
  <c r="KLT38" i="6"/>
  <c r="KLU38" i="6"/>
  <c r="KLV38" i="6"/>
  <c r="KLW38" i="6"/>
  <c r="KLX38" i="6"/>
  <c r="KLY38" i="6"/>
  <c r="KLZ38" i="6"/>
  <c r="KMA38" i="6"/>
  <c r="KMB38" i="6"/>
  <c r="KMC38" i="6"/>
  <c r="KMD38" i="6"/>
  <c r="KME38" i="6"/>
  <c r="KMF38" i="6"/>
  <c r="KMG38" i="6"/>
  <c r="KMH38" i="6"/>
  <c r="KMI38" i="6"/>
  <c r="KMJ38" i="6"/>
  <c r="KMK38" i="6"/>
  <c r="KML38" i="6"/>
  <c r="KMM38" i="6"/>
  <c r="KMN38" i="6"/>
  <c r="KMO38" i="6"/>
  <c r="KMP38" i="6"/>
  <c r="KMQ38" i="6"/>
  <c r="KMR38" i="6"/>
  <c r="KMS38" i="6"/>
  <c r="KMT38" i="6"/>
  <c r="KMU38" i="6"/>
  <c r="KMV38" i="6"/>
  <c r="KMW38" i="6"/>
  <c r="KMX38" i="6"/>
  <c r="KMY38" i="6"/>
  <c r="KMZ38" i="6"/>
  <c r="KNA38" i="6"/>
  <c r="KNB38" i="6"/>
  <c r="KNC38" i="6"/>
  <c r="KND38" i="6"/>
  <c r="KNE38" i="6"/>
  <c r="KNF38" i="6"/>
  <c r="KNG38" i="6"/>
  <c r="KNH38" i="6"/>
  <c r="KNI38" i="6"/>
  <c r="KNJ38" i="6"/>
  <c r="KNK38" i="6"/>
  <c r="KNL38" i="6"/>
  <c r="KNM38" i="6"/>
  <c r="KNN38" i="6"/>
  <c r="KNO38" i="6"/>
  <c r="KNP38" i="6"/>
  <c r="KNQ38" i="6"/>
  <c r="KNR38" i="6"/>
  <c r="KNS38" i="6"/>
  <c r="KNT38" i="6"/>
  <c r="KNU38" i="6"/>
  <c r="KNV38" i="6"/>
  <c r="KNW38" i="6"/>
  <c r="KNX38" i="6"/>
  <c r="KNY38" i="6"/>
  <c r="KNZ38" i="6"/>
  <c r="KOA38" i="6"/>
  <c r="KOB38" i="6"/>
  <c r="KOC38" i="6"/>
  <c r="KOD38" i="6"/>
  <c r="KOE38" i="6"/>
  <c r="KOF38" i="6"/>
  <c r="KOG38" i="6"/>
  <c r="KOH38" i="6"/>
  <c r="KOI38" i="6"/>
  <c r="KOJ38" i="6"/>
  <c r="KOK38" i="6"/>
  <c r="KOL38" i="6"/>
  <c r="KOM38" i="6"/>
  <c r="KON38" i="6"/>
  <c r="KOO38" i="6"/>
  <c r="KOP38" i="6"/>
  <c r="KOQ38" i="6"/>
  <c r="KOR38" i="6"/>
  <c r="KOS38" i="6"/>
  <c r="KOT38" i="6"/>
  <c r="KOU38" i="6"/>
  <c r="KOV38" i="6"/>
  <c r="KOW38" i="6"/>
  <c r="KOX38" i="6"/>
  <c r="KOY38" i="6"/>
  <c r="KOZ38" i="6"/>
  <c r="KPA38" i="6"/>
  <c r="KPB38" i="6"/>
  <c r="KPC38" i="6"/>
  <c r="KPD38" i="6"/>
  <c r="KPE38" i="6"/>
  <c r="KPF38" i="6"/>
  <c r="KPG38" i="6"/>
  <c r="KPH38" i="6"/>
  <c r="KPI38" i="6"/>
  <c r="KPJ38" i="6"/>
  <c r="KPK38" i="6"/>
  <c r="KPL38" i="6"/>
  <c r="KPM38" i="6"/>
  <c r="KPN38" i="6"/>
  <c r="KPO38" i="6"/>
  <c r="KPP38" i="6"/>
  <c r="KPQ38" i="6"/>
  <c r="KPR38" i="6"/>
  <c r="KPS38" i="6"/>
  <c r="KPT38" i="6"/>
  <c r="KPU38" i="6"/>
  <c r="KPV38" i="6"/>
  <c r="KPW38" i="6"/>
  <c r="KPX38" i="6"/>
  <c r="KPY38" i="6"/>
  <c r="KPZ38" i="6"/>
  <c r="KQA38" i="6"/>
  <c r="KQB38" i="6"/>
  <c r="KQC38" i="6"/>
  <c r="KQD38" i="6"/>
  <c r="KQE38" i="6"/>
  <c r="KQF38" i="6"/>
  <c r="KQG38" i="6"/>
  <c r="KQH38" i="6"/>
  <c r="KQI38" i="6"/>
  <c r="KQJ38" i="6"/>
  <c r="KQK38" i="6"/>
  <c r="KQL38" i="6"/>
  <c r="KQM38" i="6"/>
  <c r="KQN38" i="6"/>
  <c r="KQO38" i="6"/>
  <c r="KQP38" i="6"/>
  <c r="KQQ38" i="6"/>
  <c r="KQR38" i="6"/>
  <c r="KQS38" i="6"/>
  <c r="KQT38" i="6"/>
  <c r="KQU38" i="6"/>
  <c r="KQV38" i="6"/>
  <c r="KQW38" i="6"/>
  <c r="KQX38" i="6"/>
  <c r="KQY38" i="6"/>
  <c r="KQZ38" i="6"/>
  <c r="KRA38" i="6"/>
  <c r="KRB38" i="6"/>
  <c r="KRC38" i="6"/>
  <c r="KRD38" i="6"/>
  <c r="KRE38" i="6"/>
  <c r="KRF38" i="6"/>
  <c r="KRG38" i="6"/>
  <c r="KRH38" i="6"/>
  <c r="KRI38" i="6"/>
  <c r="KRJ38" i="6"/>
  <c r="KRK38" i="6"/>
  <c r="KRL38" i="6"/>
  <c r="KRM38" i="6"/>
  <c r="KRN38" i="6"/>
  <c r="KRO38" i="6"/>
  <c r="KRP38" i="6"/>
  <c r="KRQ38" i="6"/>
  <c r="KRR38" i="6"/>
  <c r="KRS38" i="6"/>
  <c r="KRT38" i="6"/>
  <c r="KRU38" i="6"/>
  <c r="KRV38" i="6"/>
  <c r="KRW38" i="6"/>
  <c r="KRX38" i="6"/>
  <c r="KRY38" i="6"/>
  <c r="KRZ38" i="6"/>
  <c r="KSA38" i="6"/>
  <c r="KSB38" i="6"/>
  <c r="KSC38" i="6"/>
  <c r="KSD38" i="6"/>
  <c r="KSE38" i="6"/>
  <c r="KSF38" i="6"/>
  <c r="KSG38" i="6"/>
  <c r="KSH38" i="6"/>
  <c r="KSI38" i="6"/>
  <c r="KSJ38" i="6"/>
  <c r="KSK38" i="6"/>
  <c r="KSL38" i="6"/>
  <c r="KSM38" i="6"/>
  <c r="KSN38" i="6"/>
  <c r="KSO38" i="6"/>
  <c r="KSP38" i="6"/>
  <c r="KSQ38" i="6"/>
  <c r="KSR38" i="6"/>
  <c r="KSS38" i="6"/>
  <c r="KST38" i="6"/>
  <c r="KSU38" i="6"/>
  <c r="KSV38" i="6"/>
  <c r="KSW38" i="6"/>
  <c r="KSX38" i="6"/>
  <c r="KSY38" i="6"/>
  <c r="KSZ38" i="6"/>
  <c r="KTA38" i="6"/>
  <c r="KTB38" i="6"/>
  <c r="KTC38" i="6"/>
  <c r="KTD38" i="6"/>
  <c r="KTE38" i="6"/>
  <c r="KTF38" i="6"/>
  <c r="KTG38" i="6"/>
  <c r="KTH38" i="6"/>
  <c r="KTI38" i="6"/>
  <c r="KTJ38" i="6"/>
  <c r="KTK38" i="6"/>
  <c r="KTL38" i="6"/>
  <c r="KTM38" i="6"/>
  <c r="KTN38" i="6"/>
  <c r="KTO38" i="6"/>
  <c r="KTP38" i="6"/>
  <c r="KTQ38" i="6"/>
  <c r="KTR38" i="6"/>
  <c r="KTS38" i="6"/>
  <c r="KTT38" i="6"/>
  <c r="KTU38" i="6"/>
  <c r="KTV38" i="6"/>
  <c r="KTW38" i="6"/>
  <c r="KTX38" i="6"/>
  <c r="KTY38" i="6"/>
  <c r="KTZ38" i="6"/>
  <c r="KUA38" i="6"/>
  <c r="KUB38" i="6"/>
  <c r="KUC38" i="6"/>
  <c r="KUD38" i="6"/>
  <c r="KUE38" i="6"/>
  <c r="KUF38" i="6"/>
  <c r="KUG38" i="6"/>
  <c r="KUH38" i="6"/>
  <c r="KUI38" i="6"/>
  <c r="KUJ38" i="6"/>
  <c r="KUK38" i="6"/>
  <c r="KUL38" i="6"/>
  <c r="KUM38" i="6"/>
  <c r="KUN38" i="6"/>
  <c r="KUO38" i="6"/>
  <c r="KUP38" i="6"/>
  <c r="KUQ38" i="6"/>
  <c r="KUR38" i="6"/>
  <c r="KUS38" i="6"/>
  <c r="KUT38" i="6"/>
  <c r="KUU38" i="6"/>
  <c r="KUV38" i="6"/>
  <c r="KUW38" i="6"/>
  <c r="KUX38" i="6"/>
  <c r="KUY38" i="6"/>
  <c r="KUZ38" i="6"/>
  <c r="KVA38" i="6"/>
  <c r="KVB38" i="6"/>
  <c r="KVC38" i="6"/>
  <c r="KVD38" i="6"/>
  <c r="KVE38" i="6"/>
  <c r="KVF38" i="6"/>
  <c r="KVG38" i="6"/>
  <c r="KVH38" i="6"/>
  <c r="KVI38" i="6"/>
  <c r="KVJ38" i="6"/>
  <c r="KVK38" i="6"/>
  <c r="KVL38" i="6"/>
  <c r="KVM38" i="6"/>
  <c r="KVN38" i="6"/>
  <c r="KVO38" i="6"/>
  <c r="KVP38" i="6"/>
  <c r="KVQ38" i="6"/>
  <c r="KVR38" i="6"/>
  <c r="KVS38" i="6"/>
  <c r="KVT38" i="6"/>
  <c r="KVU38" i="6"/>
  <c r="KVV38" i="6"/>
  <c r="KVW38" i="6"/>
  <c r="KVX38" i="6"/>
  <c r="KVY38" i="6"/>
  <c r="KVZ38" i="6"/>
  <c r="KWA38" i="6"/>
  <c r="KWB38" i="6"/>
  <c r="KWC38" i="6"/>
  <c r="KWD38" i="6"/>
  <c r="KWE38" i="6"/>
  <c r="KWF38" i="6"/>
  <c r="KWG38" i="6"/>
  <c r="KWH38" i="6"/>
  <c r="KWI38" i="6"/>
  <c r="KWJ38" i="6"/>
  <c r="KWK38" i="6"/>
  <c r="KWL38" i="6"/>
  <c r="KWM38" i="6"/>
  <c r="KWN38" i="6"/>
  <c r="KWO38" i="6"/>
  <c r="KWP38" i="6"/>
  <c r="KWQ38" i="6"/>
  <c r="KWR38" i="6"/>
  <c r="KWS38" i="6"/>
  <c r="KWT38" i="6"/>
  <c r="KWU38" i="6"/>
  <c r="KWV38" i="6"/>
  <c r="KWW38" i="6"/>
  <c r="KWX38" i="6"/>
  <c r="KWY38" i="6"/>
  <c r="KWZ38" i="6"/>
  <c r="KXA38" i="6"/>
  <c r="KXB38" i="6"/>
  <c r="KXC38" i="6"/>
  <c r="KXD38" i="6"/>
  <c r="KXE38" i="6"/>
  <c r="KXF38" i="6"/>
  <c r="KXG38" i="6"/>
  <c r="KXH38" i="6"/>
  <c r="KXI38" i="6"/>
  <c r="KXJ38" i="6"/>
  <c r="KXK38" i="6"/>
  <c r="KXL38" i="6"/>
  <c r="KXM38" i="6"/>
  <c r="KXN38" i="6"/>
  <c r="KXO38" i="6"/>
  <c r="KXP38" i="6"/>
  <c r="KXQ38" i="6"/>
  <c r="KXR38" i="6"/>
  <c r="KXS38" i="6"/>
  <c r="KXT38" i="6"/>
  <c r="KXU38" i="6"/>
  <c r="KXV38" i="6"/>
  <c r="KXW38" i="6"/>
  <c r="KXX38" i="6"/>
  <c r="KXY38" i="6"/>
  <c r="KXZ38" i="6"/>
  <c r="KYA38" i="6"/>
  <c r="KYB38" i="6"/>
  <c r="KYC38" i="6"/>
  <c r="KYD38" i="6"/>
  <c r="KYE38" i="6"/>
  <c r="KYF38" i="6"/>
  <c r="KYG38" i="6"/>
  <c r="KYH38" i="6"/>
  <c r="KYI38" i="6"/>
  <c r="KYJ38" i="6"/>
  <c r="KYK38" i="6"/>
  <c r="KYL38" i="6"/>
  <c r="KYM38" i="6"/>
  <c r="KYN38" i="6"/>
  <c r="KYO38" i="6"/>
  <c r="KYP38" i="6"/>
  <c r="KYQ38" i="6"/>
  <c r="KYR38" i="6"/>
  <c r="KYS38" i="6"/>
  <c r="KYT38" i="6"/>
  <c r="KYU38" i="6"/>
  <c r="KYV38" i="6"/>
  <c r="KYW38" i="6"/>
  <c r="KYX38" i="6"/>
  <c r="KYY38" i="6"/>
  <c r="KYZ38" i="6"/>
  <c r="KZA38" i="6"/>
  <c r="KZB38" i="6"/>
  <c r="KZC38" i="6"/>
  <c r="KZD38" i="6"/>
  <c r="KZE38" i="6"/>
  <c r="KZF38" i="6"/>
  <c r="KZG38" i="6"/>
  <c r="KZH38" i="6"/>
  <c r="KZI38" i="6"/>
  <c r="KZJ38" i="6"/>
  <c r="KZK38" i="6"/>
  <c r="KZL38" i="6"/>
  <c r="KZM38" i="6"/>
  <c r="KZN38" i="6"/>
  <c r="KZO38" i="6"/>
  <c r="KZP38" i="6"/>
  <c r="KZQ38" i="6"/>
  <c r="KZR38" i="6"/>
  <c r="KZS38" i="6"/>
  <c r="KZT38" i="6"/>
  <c r="KZU38" i="6"/>
  <c r="KZV38" i="6"/>
  <c r="KZW38" i="6"/>
  <c r="KZX38" i="6"/>
  <c r="KZY38" i="6"/>
  <c r="KZZ38" i="6"/>
  <c r="LAA38" i="6"/>
  <c r="LAB38" i="6"/>
  <c r="LAC38" i="6"/>
  <c r="LAD38" i="6"/>
  <c r="LAE38" i="6"/>
  <c r="LAF38" i="6"/>
  <c r="LAG38" i="6"/>
  <c r="LAH38" i="6"/>
  <c r="LAI38" i="6"/>
  <c r="LAJ38" i="6"/>
  <c r="LAK38" i="6"/>
  <c r="LAL38" i="6"/>
  <c r="LAM38" i="6"/>
  <c r="LAN38" i="6"/>
  <c r="LAO38" i="6"/>
  <c r="LAP38" i="6"/>
  <c r="LAQ38" i="6"/>
  <c r="LAR38" i="6"/>
  <c r="LAS38" i="6"/>
  <c r="LAT38" i="6"/>
  <c r="LAU38" i="6"/>
  <c r="LAV38" i="6"/>
  <c r="LAW38" i="6"/>
  <c r="LAX38" i="6"/>
  <c r="LAY38" i="6"/>
  <c r="LAZ38" i="6"/>
  <c r="LBA38" i="6"/>
  <c r="LBB38" i="6"/>
  <c r="LBC38" i="6"/>
  <c r="LBD38" i="6"/>
  <c r="LBE38" i="6"/>
  <c r="LBF38" i="6"/>
  <c r="LBG38" i="6"/>
  <c r="LBH38" i="6"/>
  <c r="LBI38" i="6"/>
  <c r="LBJ38" i="6"/>
  <c r="LBK38" i="6"/>
  <c r="LBL38" i="6"/>
  <c r="LBM38" i="6"/>
  <c r="LBN38" i="6"/>
  <c r="LBO38" i="6"/>
  <c r="LBP38" i="6"/>
  <c r="LBQ38" i="6"/>
  <c r="LBR38" i="6"/>
  <c r="LBS38" i="6"/>
  <c r="LBT38" i="6"/>
  <c r="LBU38" i="6"/>
  <c r="LBV38" i="6"/>
  <c r="LBW38" i="6"/>
  <c r="LBX38" i="6"/>
  <c r="LBY38" i="6"/>
  <c r="LBZ38" i="6"/>
  <c r="LCA38" i="6"/>
  <c r="LCB38" i="6"/>
  <c r="LCC38" i="6"/>
  <c r="LCD38" i="6"/>
  <c r="LCE38" i="6"/>
  <c r="LCF38" i="6"/>
  <c r="LCG38" i="6"/>
  <c r="LCH38" i="6"/>
  <c r="LCI38" i="6"/>
  <c r="LCJ38" i="6"/>
  <c r="LCK38" i="6"/>
  <c r="LCL38" i="6"/>
  <c r="LCM38" i="6"/>
  <c r="LCN38" i="6"/>
  <c r="LCO38" i="6"/>
  <c r="LCP38" i="6"/>
  <c r="LCQ38" i="6"/>
  <c r="LCR38" i="6"/>
  <c r="LCS38" i="6"/>
  <c r="LCT38" i="6"/>
  <c r="LCU38" i="6"/>
  <c r="LCV38" i="6"/>
  <c r="LCW38" i="6"/>
  <c r="LCX38" i="6"/>
  <c r="LCY38" i="6"/>
  <c r="LCZ38" i="6"/>
  <c r="LDA38" i="6"/>
  <c r="LDB38" i="6"/>
  <c r="LDC38" i="6"/>
  <c r="LDD38" i="6"/>
  <c r="LDE38" i="6"/>
  <c r="LDF38" i="6"/>
  <c r="LDG38" i="6"/>
  <c r="LDH38" i="6"/>
  <c r="LDI38" i="6"/>
  <c r="LDJ38" i="6"/>
  <c r="LDK38" i="6"/>
  <c r="LDL38" i="6"/>
  <c r="LDM38" i="6"/>
  <c r="LDN38" i="6"/>
  <c r="LDO38" i="6"/>
  <c r="LDP38" i="6"/>
  <c r="LDQ38" i="6"/>
  <c r="LDR38" i="6"/>
  <c r="LDS38" i="6"/>
  <c r="LDT38" i="6"/>
  <c r="LDU38" i="6"/>
  <c r="LDV38" i="6"/>
  <c r="LDW38" i="6"/>
  <c r="LDX38" i="6"/>
  <c r="LDY38" i="6"/>
  <c r="LDZ38" i="6"/>
  <c r="LEA38" i="6"/>
  <c r="LEB38" i="6"/>
  <c r="LEC38" i="6"/>
  <c r="LED38" i="6"/>
  <c r="LEE38" i="6"/>
  <c r="LEF38" i="6"/>
  <c r="LEG38" i="6"/>
  <c r="LEH38" i="6"/>
  <c r="LEI38" i="6"/>
  <c r="LEJ38" i="6"/>
  <c r="LEK38" i="6"/>
  <c r="LEL38" i="6"/>
  <c r="LEM38" i="6"/>
  <c r="LEN38" i="6"/>
  <c r="LEO38" i="6"/>
  <c r="LEP38" i="6"/>
  <c r="LEQ38" i="6"/>
  <c r="LER38" i="6"/>
  <c r="LES38" i="6"/>
  <c r="LET38" i="6"/>
  <c r="LEU38" i="6"/>
  <c r="LEV38" i="6"/>
  <c r="LEW38" i="6"/>
  <c r="LEX38" i="6"/>
  <c r="LEY38" i="6"/>
  <c r="LEZ38" i="6"/>
  <c r="LFA38" i="6"/>
  <c r="LFB38" i="6"/>
  <c r="LFC38" i="6"/>
  <c r="LFD38" i="6"/>
  <c r="LFE38" i="6"/>
  <c r="LFF38" i="6"/>
  <c r="LFG38" i="6"/>
  <c r="LFH38" i="6"/>
  <c r="LFI38" i="6"/>
  <c r="LFJ38" i="6"/>
  <c r="LFK38" i="6"/>
  <c r="LFL38" i="6"/>
  <c r="LFM38" i="6"/>
  <c r="LFN38" i="6"/>
  <c r="LFO38" i="6"/>
  <c r="LFP38" i="6"/>
  <c r="LFQ38" i="6"/>
  <c r="LFR38" i="6"/>
  <c r="LFS38" i="6"/>
  <c r="LFT38" i="6"/>
  <c r="LFU38" i="6"/>
  <c r="LFV38" i="6"/>
  <c r="LFW38" i="6"/>
  <c r="LFX38" i="6"/>
  <c r="LFY38" i="6"/>
  <c r="LFZ38" i="6"/>
  <c r="LGA38" i="6"/>
  <c r="LGB38" i="6"/>
  <c r="LGC38" i="6"/>
  <c r="LGD38" i="6"/>
  <c r="LGE38" i="6"/>
  <c r="LGF38" i="6"/>
  <c r="LGG38" i="6"/>
  <c r="LGH38" i="6"/>
  <c r="LGI38" i="6"/>
  <c r="LGJ38" i="6"/>
  <c r="LGK38" i="6"/>
  <c r="LGL38" i="6"/>
  <c r="LGM38" i="6"/>
  <c r="LGN38" i="6"/>
  <c r="LGO38" i="6"/>
  <c r="LGP38" i="6"/>
  <c r="LGQ38" i="6"/>
  <c r="LGR38" i="6"/>
  <c r="LGS38" i="6"/>
  <c r="LGT38" i="6"/>
  <c r="LGU38" i="6"/>
  <c r="LGV38" i="6"/>
  <c r="LGW38" i="6"/>
  <c r="LGX38" i="6"/>
  <c r="LGY38" i="6"/>
  <c r="LGZ38" i="6"/>
  <c r="LHA38" i="6"/>
  <c r="LHB38" i="6"/>
  <c r="LHC38" i="6"/>
  <c r="LHD38" i="6"/>
  <c r="LHE38" i="6"/>
  <c r="LHF38" i="6"/>
  <c r="LHG38" i="6"/>
  <c r="LHH38" i="6"/>
  <c r="LHI38" i="6"/>
  <c r="LHJ38" i="6"/>
  <c r="LHK38" i="6"/>
  <c r="LHL38" i="6"/>
  <c r="LHM38" i="6"/>
  <c r="LHN38" i="6"/>
  <c r="LHO38" i="6"/>
  <c r="LHP38" i="6"/>
  <c r="LHQ38" i="6"/>
  <c r="LHR38" i="6"/>
  <c r="LHS38" i="6"/>
  <c r="LHT38" i="6"/>
  <c r="LHU38" i="6"/>
  <c r="LHV38" i="6"/>
  <c r="LHW38" i="6"/>
  <c r="LHX38" i="6"/>
  <c r="LHY38" i="6"/>
  <c r="LHZ38" i="6"/>
  <c r="LIA38" i="6"/>
  <c r="LIB38" i="6"/>
  <c r="LIC38" i="6"/>
  <c r="LID38" i="6"/>
  <c r="LIE38" i="6"/>
  <c r="LIF38" i="6"/>
  <c r="LIG38" i="6"/>
  <c r="LIH38" i="6"/>
  <c r="LII38" i="6"/>
  <c r="LIJ38" i="6"/>
  <c r="LIK38" i="6"/>
  <c r="LIL38" i="6"/>
  <c r="LIM38" i="6"/>
  <c r="LIN38" i="6"/>
  <c r="LIO38" i="6"/>
  <c r="LIP38" i="6"/>
  <c r="LIQ38" i="6"/>
  <c r="LIR38" i="6"/>
  <c r="LIS38" i="6"/>
  <c r="LIT38" i="6"/>
  <c r="LIU38" i="6"/>
  <c r="LIV38" i="6"/>
  <c r="LIW38" i="6"/>
  <c r="LIX38" i="6"/>
  <c r="LIY38" i="6"/>
  <c r="LIZ38" i="6"/>
  <c r="LJA38" i="6"/>
  <c r="LJB38" i="6"/>
  <c r="LJC38" i="6"/>
  <c r="LJD38" i="6"/>
  <c r="LJE38" i="6"/>
  <c r="LJF38" i="6"/>
  <c r="LJG38" i="6"/>
  <c r="LJH38" i="6"/>
  <c r="LJI38" i="6"/>
  <c r="LJJ38" i="6"/>
  <c r="LJK38" i="6"/>
  <c r="LJL38" i="6"/>
  <c r="LJM38" i="6"/>
  <c r="LJN38" i="6"/>
  <c r="LJO38" i="6"/>
  <c r="LJP38" i="6"/>
  <c r="LJQ38" i="6"/>
  <c r="LJR38" i="6"/>
  <c r="LJS38" i="6"/>
  <c r="LJT38" i="6"/>
  <c r="LJU38" i="6"/>
  <c r="LJV38" i="6"/>
  <c r="LJW38" i="6"/>
  <c r="LJX38" i="6"/>
  <c r="LJY38" i="6"/>
  <c r="LJZ38" i="6"/>
  <c r="LKA38" i="6"/>
  <c r="LKB38" i="6"/>
  <c r="LKC38" i="6"/>
  <c r="LKD38" i="6"/>
  <c r="LKE38" i="6"/>
  <c r="LKF38" i="6"/>
  <c r="LKG38" i="6"/>
  <c r="LKH38" i="6"/>
  <c r="LKI38" i="6"/>
  <c r="LKJ38" i="6"/>
  <c r="LKK38" i="6"/>
  <c r="LKL38" i="6"/>
  <c r="LKM38" i="6"/>
  <c r="LKN38" i="6"/>
  <c r="LKO38" i="6"/>
  <c r="LKP38" i="6"/>
  <c r="LKQ38" i="6"/>
  <c r="LKR38" i="6"/>
  <c r="LKS38" i="6"/>
  <c r="LKT38" i="6"/>
  <c r="LKU38" i="6"/>
  <c r="LKV38" i="6"/>
  <c r="LKW38" i="6"/>
  <c r="LKX38" i="6"/>
  <c r="LKY38" i="6"/>
  <c r="LKZ38" i="6"/>
  <c r="LLA38" i="6"/>
  <c r="LLB38" i="6"/>
  <c r="LLC38" i="6"/>
  <c r="LLD38" i="6"/>
  <c r="LLE38" i="6"/>
  <c r="LLF38" i="6"/>
  <c r="LLG38" i="6"/>
  <c r="LLH38" i="6"/>
  <c r="LLI38" i="6"/>
  <c r="LLJ38" i="6"/>
  <c r="LLK38" i="6"/>
  <c r="LLL38" i="6"/>
  <c r="LLM38" i="6"/>
  <c r="LLN38" i="6"/>
  <c r="LLO38" i="6"/>
  <c r="LLP38" i="6"/>
  <c r="LLQ38" i="6"/>
  <c r="LLR38" i="6"/>
  <c r="LLS38" i="6"/>
  <c r="LLT38" i="6"/>
  <c r="LLU38" i="6"/>
  <c r="LLV38" i="6"/>
  <c r="LLW38" i="6"/>
  <c r="LLX38" i="6"/>
  <c r="LLY38" i="6"/>
  <c r="LLZ38" i="6"/>
  <c r="LMA38" i="6"/>
  <c r="LMB38" i="6"/>
  <c r="LMC38" i="6"/>
  <c r="LMD38" i="6"/>
  <c r="LME38" i="6"/>
  <c r="LMF38" i="6"/>
  <c r="LMG38" i="6"/>
  <c r="LMH38" i="6"/>
  <c r="LMI38" i="6"/>
  <c r="LMJ38" i="6"/>
  <c r="LMK38" i="6"/>
  <c r="LML38" i="6"/>
  <c r="LMM38" i="6"/>
  <c r="LMN38" i="6"/>
  <c r="LMO38" i="6"/>
  <c r="LMP38" i="6"/>
  <c r="LMQ38" i="6"/>
  <c r="LMR38" i="6"/>
  <c r="LMS38" i="6"/>
  <c r="LMT38" i="6"/>
  <c r="LMU38" i="6"/>
  <c r="LMV38" i="6"/>
  <c r="LMW38" i="6"/>
  <c r="LMX38" i="6"/>
  <c r="LMY38" i="6"/>
  <c r="LMZ38" i="6"/>
  <c r="LNA38" i="6"/>
  <c r="LNB38" i="6"/>
  <c r="LNC38" i="6"/>
  <c r="LND38" i="6"/>
  <c r="LNE38" i="6"/>
  <c r="LNF38" i="6"/>
  <c r="LNG38" i="6"/>
  <c r="LNH38" i="6"/>
  <c r="LNI38" i="6"/>
  <c r="LNJ38" i="6"/>
  <c r="LNK38" i="6"/>
  <c r="LNL38" i="6"/>
  <c r="LNM38" i="6"/>
  <c r="LNN38" i="6"/>
  <c r="LNO38" i="6"/>
  <c r="LNP38" i="6"/>
  <c r="LNQ38" i="6"/>
  <c r="LNR38" i="6"/>
  <c r="LNS38" i="6"/>
  <c r="LNT38" i="6"/>
  <c r="LNU38" i="6"/>
  <c r="LNV38" i="6"/>
  <c r="LNW38" i="6"/>
  <c r="LNX38" i="6"/>
  <c r="LNY38" i="6"/>
  <c r="LNZ38" i="6"/>
  <c r="LOA38" i="6"/>
  <c r="LOB38" i="6"/>
  <c r="LOC38" i="6"/>
  <c r="LOD38" i="6"/>
  <c r="LOE38" i="6"/>
  <c r="LOF38" i="6"/>
  <c r="LOG38" i="6"/>
  <c r="LOH38" i="6"/>
  <c r="LOI38" i="6"/>
  <c r="LOJ38" i="6"/>
  <c r="LOK38" i="6"/>
  <c r="LOL38" i="6"/>
  <c r="LOM38" i="6"/>
  <c r="LON38" i="6"/>
  <c r="LOO38" i="6"/>
  <c r="LOP38" i="6"/>
  <c r="LOQ38" i="6"/>
  <c r="LOR38" i="6"/>
  <c r="LOS38" i="6"/>
  <c r="LOT38" i="6"/>
  <c r="LOU38" i="6"/>
  <c r="LOV38" i="6"/>
  <c r="LOW38" i="6"/>
  <c r="LOX38" i="6"/>
  <c r="LOY38" i="6"/>
  <c r="LOZ38" i="6"/>
  <c r="LPA38" i="6"/>
  <c r="LPB38" i="6"/>
  <c r="LPC38" i="6"/>
  <c r="LPD38" i="6"/>
  <c r="LPE38" i="6"/>
  <c r="LPF38" i="6"/>
  <c r="LPG38" i="6"/>
  <c r="LPH38" i="6"/>
  <c r="LPI38" i="6"/>
  <c r="LPJ38" i="6"/>
  <c r="LPK38" i="6"/>
  <c r="LPL38" i="6"/>
  <c r="LPM38" i="6"/>
  <c r="LPN38" i="6"/>
  <c r="LPO38" i="6"/>
  <c r="LPP38" i="6"/>
  <c r="LPQ38" i="6"/>
  <c r="LPR38" i="6"/>
  <c r="LPS38" i="6"/>
  <c r="LPT38" i="6"/>
  <c r="LPU38" i="6"/>
  <c r="LPV38" i="6"/>
  <c r="LPW38" i="6"/>
  <c r="LPX38" i="6"/>
  <c r="LPY38" i="6"/>
  <c r="LPZ38" i="6"/>
  <c r="LQA38" i="6"/>
  <c r="LQB38" i="6"/>
  <c r="LQC38" i="6"/>
  <c r="LQD38" i="6"/>
  <c r="LQE38" i="6"/>
  <c r="LQF38" i="6"/>
  <c r="LQG38" i="6"/>
  <c r="LQH38" i="6"/>
  <c r="LQI38" i="6"/>
  <c r="LQJ38" i="6"/>
  <c r="LQK38" i="6"/>
  <c r="LQL38" i="6"/>
  <c r="LQM38" i="6"/>
  <c r="LQN38" i="6"/>
  <c r="LQO38" i="6"/>
  <c r="LQP38" i="6"/>
  <c r="LQQ38" i="6"/>
  <c r="LQR38" i="6"/>
  <c r="LQS38" i="6"/>
  <c r="LQT38" i="6"/>
  <c r="LQU38" i="6"/>
  <c r="LQV38" i="6"/>
  <c r="LQW38" i="6"/>
  <c r="LQX38" i="6"/>
  <c r="LQY38" i="6"/>
  <c r="LQZ38" i="6"/>
  <c r="LRA38" i="6"/>
  <c r="LRB38" i="6"/>
  <c r="LRC38" i="6"/>
  <c r="LRD38" i="6"/>
  <c r="LRE38" i="6"/>
  <c r="LRF38" i="6"/>
  <c r="LRG38" i="6"/>
  <c r="LRH38" i="6"/>
  <c r="LRI38" i="6"/>
  <c r="LRJ38" i="6"/>
  <c r="LRK38" i="6"/>
  <c r="LRL38" i="6"/>
  <c r="LRM38" i="6"/>
  <c r="LRN38" i="6"/>
  <c r="LRO38" i="6"/>
  <c r="LRP38" i="6"/>
  <c r="LRQ38" i="6"/>
  <c r="LRR38" i="6"/>
  <c r="LRS38" i="6"/>
  <c r="LRT38" i="6"/>
  <c r="LRU38" i="6"/>
  <c r="LRV38" i="6"/>
  <c r="LRW38" i="6"/>
  <c r="LRX38" i="6"/>
  <c r="LRY38" i="6"/>
  <c r="LRZ38" i="6"/>
  <c r="LSA38" i="6"/>
  <c r="LSB38" i="6"/>
  <c r="LSC38" i="6"/>
  <c r="LSD38" i="6"/>
  <c r="LSE38" i="6"/>
  <c r="LSF38" i="6"/>
  <c r="LSG38" i="6"/>
  <c r="LSH38" i="6"/>
  <c r="LSI38" i="6"/>
  <c r="LSJ38" i="6"/>
  <c r="LSK38" i="6"/>
  <c r="LSL38" i="6"/>
  <c r="LSM38" i="6"/>
  <c r="LSN38" i="6"/>
  <c r="LSO38" i="6"/>
  <c r="LSP38" i="6"/>
  <c r="LSQ38" i="6"/>
  <c r="LSR38" i="6"/>
  <c r="LSS38" i="6"/>
  <c r="LST38" i="6"/>
  <c r="LSU38" i="6"/>
  <c r="LSV38" i="6"/>
  <c r="LSW38" i="6"/>
  <c r="LSX38" i="6"/>
  <c r="LSY38" i="6"/>
  <c r="LSZ38" i="6"/>
  <c r="LTA38" i="6"/>
  <c r="LTB38" i="6"/>
  <c r="LTC38" i="6"/>
  <c r="LTD38" i="6"/>
  <c r="LTE38" i="6"/>
  <c r="LTF38" i="6"/>
  <c r="LTG38" i="6"/>
  <c r="LTH38" i="6"/>
  <c r="LTI38" i="6"/>
  <c r="LTJ38" i="6"/>
  <c r="LTK38" i="6"/>
  <c r="LTL38" i="6"/>
  <c r="LTM38" i="6"/>
  <c r="LTN38" i="6"/>
  <c r="LTO38" i="6"/>
  <c r="LTP38" i="6"/>
  <c r="LTQ38" i="6"/>
  <c r="LTR38" i="6"/>
  <c r="LTS38" i="6"/>
  <c r="LTT38" i="6"/>
  <c r="LTU38" i="6"/>
  <c r="LTV38" i="6"/>
  <c r="LTW38" i="6"/>
  <c r="LTX38" i="6"/>
  <c r="LTY38" i="6"/>
  <c r="LTZ38" i="6"/>
  <c r="LUA38" i="6"/>
  <c r="LUB38" i="6"/>
  <c r="LUC38" i="6"/>
  <c r="LUD38" i="6"/>
  <c r="LUE38" i="6"/>
  <c r="LUF38" i="6"/>
  <c r="LUG38" i="6"/>
  <c r="LUH38" i="6"/>
  <c r="LUI38" i="6"/>
  <c r="LUJ38" i="6"/>
  <c r="LUK38" i="6"/>
  <c r="LUL38" i="6"/>
  <c r="LUM38" i="6"/>
  <c r="LUN38" i="6"/>
  <c r="LUO38" i="6"/>
  <c r="LUP38" i="6"/>
  <c r="LUQ38" i="6"/>
  <c r="LUR38" i="6"/>
  <c r="LUS38" i="6"/>
  <c r="LUT38" i="6"/>
  <c r="LUU38" i="6"/>
  <c r="LUV38" i="6"/>
  <c r="LUW38" i="6"/>
  <c r="LUX38" i="6"/>
  <c r="LUY38" i="6"/>
  <c r="LUZ38" i="6"/>
  <c r="LVA38" i="6"/>
  <c r="LVB38" i="6"/>
  <c r="LVC38" i="6"/>
  <c r="LVD38" i="6"/>
  <c r="LVE38" i="6"/>
  <c r="LVF38" i="6"/>
  <c r="LVG38" i="6"/>
  <c r="LVH38" i="6"/>
  <c r="LVI38" i="6"/>
  <c r="LVJ38" i="6"/>
  <c r="LVK38" i="6"/>
  <c r="LVL38" i="6"/>
  <c r="LVM38" i="6"/>
  <c r="LVN38" i="6"/>
  <c r="LVO38" i="6"/>
  <c r="LVP38" i="6"/>
  <c r="LVQ38" i="6"/>
  <c r="LVR38" i="6"/>
  <c r="LVS38" i="6"/>
  <c r="LVT38" i="6"/>
  <c r="LVU38" i="6"/>
  <c r="LVV38" i="6"/>
  <c r="LVW38" i="6"/>
  <c r="LVX38" i="6"/>
  <c r="LVY38" i="6"/>
  <c r="LVZ38" i="6"/>
  <c r="LWA38" i="6"/>
  <c r="LWB38" i="6"/>
  <c r="LWC38" i="6"/>
  <c r="LWD38" i="6"/>
  <c r="LWE38" i="6"/>
  <c r="LWF38" i="6"/>
  <c r="LWG38" i="6"/>
  <c r="LWH38" i="6"/>
  <c r="LWI38" i="6"/>
  <c r="LWJ38" i="6"/>
  <c r="LWK38" i="6"/>
  <c r="LWL38" i="6"/>
  <c r="LWM38" i="6"/>
  <c r="LWN38" i="6"/>
  <c r="LWO38" i="6"/>
  <c r="LWP38" i="6"/>
  <c r="LWQ38" i="6"/>
  <c r="LWR38" i="6"/>
  <c r="LWS38" i="6"/>
  <c r="LWT38" i="6"/>
  <c r="LWU38" i="6"/>
  <c r="LWV38" i="6"/>
  <c r="LWW38" i="6"/>
  <c r="LWX38" i="6"/>
  <c r="LWY38" i="6"/>
  <c r="LWZ38" i="6"/>
  <c r="LXA38" i="6"/>
  <c r="LXB38" i="6"/>
  <c r="LXC38" i="6"/>
  <c r="LXD38" i="6"/>
  <c r="LXE38" i="6"/>
  <c r="LXF38" i="6"/>
  <c r="LXG38" i="6"/>
  <c r="LXH38" i="6"/>
  <c r="LXI38" i="6"/>
  <c r="LXJ38" i="6"/>
  <c r="LXK38" i="6"/>
  <c r="LXL38" i="6"/>
  <c r="LXM38" i="6"/>
  <c r="LXN38" i="6"/>
  <c r="LXO38" i="6"/>
  <c r="LXP38" i="6"/>
  <c r="LXQ38" i="6"/>
  <c r="LXR38" i="6"/>
  <c r="LXS38" i="6"/>
  <c r="LXT38" i="6"/>
  <c r="LXU38" i="6"/>
  <c r="LXV38" i="6"/>
  <c r="LXW38" i="6"/>
  <c r="LXX38" i="6"/>
  <c r="LXY38" i="6"/>
  <c r="LXZ38" i="6"/>
  <c r="LYA38" i="6"/>
  <c r="LYB38" i="6"/>
  <c r="LYC38" i="6"/>
  <c r="LYD38" i="6"/>
  <c r="LYE38" i="6"/>
  <c r="LYF38" i="6"/>
  <c r="LYG38" i="6"/>
  <c r="LYH38" i="6"/>
  <c r="LYI38" i="6"/>
  <c r="LYJ38" i="6"/>
  <c r="LYK38" i="6"/>
  <c r="LYL38" i="6"/>
  <c r="LYM38" i="6"/>
  <c r="LYN38" i="6"/>
  <c r="LYO38" i="6"/>
  <c r="LYP38" i="6"/>
  <c r="LYQ38" i="6"/>
  <c r="LYR38" i="6"/>
  <c r="LYS38" i="6"/>
  <c r="LYT38" i="6"/>
  <c r="LYU38" i="6"/>
  <c r="LYV38" i="6"/>
  <c r="LYW38" i="6"/>
  <c r="LYX38" i="6"/>
  <c r="LYY38" i="6"/>
  <c r="LYZ38" i="6"/>
  <c r="LZA38" i="6"/>
  <c r="LZB38" i="6"/>
  <c r="LZC38" i="6"/>
  <c r="LZD38" i="6"/>
  <c r="LZE38" i="6"/>
  <c r="LZF38" i="6"/>
  <c r="LZG38" i="6"/>
  <c r="LZH38" i="6"/>
  <c r="LZI38" i="6"/>
  <c r="LZJ38" i="6"/>
  <c r="LZK38" i="6"/>
  <c r="LZL38" i="6"/>
  <c r="LZM38" i="6"/>
  <c r="LZN38" i="6"/>
  <c r="LZO38" i="6"/>
  <c r="LZP38" i="6"/>
  <c r="LZQ38" i="6"/>
  <c r="LZR38" i="6"/>
  <c r="LZS38" i="6"/>
  <c r="LZT38" i="6"/>
  <c r="LZU38" i="6"/>
  <c r="LZV38" i="6"/>
  <c r="LZW38" i="6"/>
  <c r="LZX38" i="6"/>
  <c r="LZY38" i="6"/>
  <c r="LZZ38" i="6"/>
  <c r="MAA38" i="6"/>
  <c r="MAB38" i="6"/>
  <c r="MAC38" i="6"/>
  <c r="MAD38" i="6"/>
  <c r="MAE38" i="6"/>
  <c r="MAF38" i="6"/>
  <c r="MAG38" i="6"/>
  <c r="MAH38" i="6"/>
  <c r="MAI38" i="6"/>
  <c r="MAJ38" i="6"/>
  <c r="MAK38" i="6"/>
  <c r="MAL38" i="6"/>
  <c r="MAM38" i="6"/>
  <c r="MAN38" i="6"/>
  <c r="MAO38" i="6"/>
  <c r="MAP38" i="6"/>
  <c r="MAQ38" i="6"/>
  <c r="MAR38" i="6"/>
  <c r="MAS38" i="6"/>
  <c r="MAT38" i="6"/>
  <c r="MAU38" i="6"/>
  <c r="MAV38" i="6"/>
  <c r="MAW38" i="6"/>
  <c r="MAX38" i="6"/>
  <c r="MAY38" i="6"/>
  <c r="MAZ38" i="6"/>
  <c r="MBA38" i="6"/>
  <c r="MBB38" i="6"/>
  <c r="MBC38" i="6"/>
  <c r="MBD38" i="6"/>
  <c r="MBE38" i="6"/>
  <c r="MBF38" i="6"/>
  <c r="MBG38" i="6"/>
  <c r="MBH38" i="6"/>
  <c r="MBI38" i="6"/>
  <c r="MBJ38" i="6"/>
  <c r="MBK38" i="6"/>
  <c r="MBL38" i="6"/>
  <c r="MBM38" i="6"/>
  <c r="MBN38" i="6"/>
  <c r="MBO38" i="6"/>
  <c r="MBP38" i="6"/>
  <c r="MBQ38" i="6"/>
  <c r="MBR38" i="6"/>
  <c r="MBS38" i="6"/>
  <c r="MBT38" i="6"/>
  <c r="MBU38" i="6"/>
  <c r="MBV38" i="6"/>
  <c r="MBW38" i="6"/>
  <c r="MBX38" i="6"/>
  <c r="MBY38" i="6"/>
  <c r="MBZ38" i="6"/>
  <c r="MCA38" i="6"/>
  <c r="MCB38" i="6"/>
  <c r="MCC38" i="6"/>
  <c r="MCD38" i="6"/>
  <c r="MCE38" i="6"/>
  <c r="MCF38" i="6"/>
  <c r="MCG38" i="6"/>
  <c r="MCH38" i="6"/>
  <c r="MCI38" i="6"/>
  <c r="MCJ38" i="6"/>
  <c r="MCK38" i="6"/>
  <c r="MCL38" i="6"/>
  <c r="MCM38" i="6"/>
  <c r="MCN38" i="6"/>
  <c r="MCO38" i="6"/>
  <c r="MCP38" i="6"/>
  <c r="MCQ38" i="6"/>
  <c r="MCR38" i="6"/>
  <c r="MCS38" i="6"/>
  <c r="MCT38" i="6"/>
  <c r="MCU38" i="6"/>
  <c r="MCV38" i="6"/>
  <c r="MCW38" i="6"/>
  <c r="MCX38" i="6"/>
  <c r="MCY38" i="6"/>
  <c r="MCZ38" i="6"/>
  <c r="MDA38" i="6"/>
  <c r="MDB38" i="6"/>
  <c r="MDC38" i="6"/>
  <c r="MDD38" i="6"/>
  <c r="MDE38" i="6"/>
  <c r="MDF38" i="6"/>
  <c r="MDG38" i="6"/>
  <c r="MDH38" i="6"/>
  <c r="MDI38" i="6"/>
  <c r="MDJ38" i="6"/>
  <c r="MDK38" i="6"/>
  <c r="MDL38" i="6"/>
  <c r="MDM38" i="6"/>
  <c r="MDN38" i="6"/>
  <c r="MDO38" i="6"/>
  <c r="MDP38" i="6"/>
  <c r="MDQ38" i="6"/>
  <c r="MDR38" i="6"/>
  <c r="MDS38" i="6"/>
  <c r="MDT38" i="6"/>
  <c r="MDU38" i="6"/>
  <c r="MDV38" i="6"/>
  <c r="MDW38" i="6"/>
  <c r="MDX38" i="6"/>
  <c r="MDY38" i="6"/>
  <c r="MDZ38" i="6"/>
  <c r="MEA38" i="6"/>
  <c r="MEB38" i="6"/>
  <c r="MEC38" i="6"/>
  <c r="MED38" i="6"/>
  <c r="MEE38" i="6"/>
  <c r="MEF38" i="6"/>
  <c r="MEG38" i="6"/>
  <c r="MEH38" i="6"/>
  <c r="MEI38" i="6"/>
  <c r="MEJ38" i="6"/>
  <c r="MEK38" i="6"/>
  <c r="MEL38" i="6"/>
  <c r="MEM38" i="6"/>
  <c r="MEN38" i="6"/>
  <c r="MEO38" i="6"/>
  <c r="MEP38" i="6"/>
  <c r="MEQ38" i="6"/>
  <c r="MER38" i="6"/>
  <c r="MES38" i="6"/>
  <c r="MET38" i="6"/>
  <c r="MEU38" i="6"/>
  <c r="MEV38" i="6"/>
  <c r="MEW38" i="6"/>
  <c r="MEX38" i="6"/>
  <c r="MEY38" i="6"/>
  <c r="MEZ38" i="6"/>
  <c r="MFA38" i="6"/>
  <c r="MFB38" i="6"/>
  <c r="MFC38" i="6"/>
  <c r="MFD38" i="6"/>
  <c r="MFE38" i="6"/>
  <c r="MFF38" i="6"/>
  <c r="MFG38" i="6"/>
  <c r="MFH38" i="6"/>
  <c r="MFI38" i="6"/>
  <c r="MFJ38" i="6"/>
  <c r="MFK38" i="6"/>
  <c r="MFL38" i="6"/>
  <c r="MFM38" i="6"/>
  <c r="MFN38" i="6"/>
  <c r="MFO38" i="6"/>
  <c r="MFP38" i="6"/>
  <c r="MFQ38" i="6"/>
  <c r="MFR38" i="6"/>
  <c r="MFS38" i="6"/>
  <c r="MFT38" i="6"/>
  <c r="MFU38" i="6"/>
  <c r="MFV38" i="6"/>
  <c r="MFW38" i="6"/>
  <c r="MFX38" i="6"/>
  <c r="MFY38" i="6"/>
  <c r="MFZ38" i="6"/>
  <c r="MGA38" i="6"/>
  <c r="MGB38" i="6"/>
  <c r="MGC38" i="6"/>
  <c r="MGD38" i="6"/>
  <c r="MGE38" i="6"/>
  <c r="MGF38" i="6"/>
  <c r="MGG38" i="6"/>
  <c r="MGH38" i="6"/>
  <c r="MGI38" i="6"/>
  <c r="MGJ38" i="6"/>
  <c r="MGK38" i="6"/>
  <c r="MGL38" i="6"/>
  <c r="MGM38" i="6"/>
  <c r="MGN38" i="6"/>
  <c r="MGO38" i="6"/>
  <c r="MGP38" i="6"/>
  <c r="MGQ38" i="6"/>
  <c r="MGR38" i="6"/>
  <c r="MGS38" i="6"/>
  <c r="MGT38" i="6"/>
  <c r="MGU38" i="6"/>
  <c r="MGV38" i="6"/>
  <c r="MGW38" i="6"/>
  <c r="MGX38" i="6"/>
  <c r="MGY38" i="6"/>
  <c r="MGZ38" i="6"/>
  <c r="MHA38" i="6"/>
  <c r="MHB38" i="6"/>
  <c r="MHC38" i="6"/>
  <c r="MHD38" i="6"/>
  <c r="MHE38" i="6"/>
  <c r="MHF38" i="6"/>
  <c r="MHG38" i="6"/>
  <c r="MHH38" i="6"/>
  <c r="MHI38" i="6"/>
  <c r="MHJ38" i="6"/>
  <c r="MHK38" i="6"/>
  <c r="MHL38" i="6"/>
  <c r="MHM38" i="6"/>
  <c r="MHN38" i="6"/>
  <c r="MHO38" i="6"/>
  <c r="MHP38" i="6"/>
  <c r="MHQ38" i="6"/>
  <c r="MHR38" i="6"/>
  <c r="MHS38" i="6"/>
  <c r="MHT38" i="6"/>
  <c r="MHU38" i="6"/>
  <c r="MHV38" i="6"/>
  <c r="MHW38" i="6"/>
  <c r="MHX38" i="6"/>
  <c r="MHY38" i="6"/>
  <c r="MHZ38" i="6"/>
  <c r="MIA38" i="6"/>
  <c r="MIB38" i="6"/>
  <c r="MIC38" i="6"/>
  <c r="MID38" i="6"/>
  <c r="MIE38" i="6"/>
  <c r="MIF38" i="6"/>
  <c r="MIG38" i="6"/>
  <c r="MIH38" i="6"/>
  <c r="MII38" i="6"/>
  <c r="MIJ38" i="6"/>
  <c r="MIK38" i="6"/>
  <c r="MIL38" i="6"/>
  <c r="MIM38" i="6"/>
  <c r="MIN38" i="6"/>
  <c r="MIO38" i="6"/>
  <c r="MIP38" i="6"/>
  <c r="MIQ38" i="6"/>
  <c r="MIR38" i="6"/>
  <c r="MIS38" i="6"/>
  <c r="MIT38" i="6"/>
  <c r="MIU38" i="6"/>
  <c r="MIV38" i="6"/>
  <c r="MIW38" i="6"/>
  <c r="MIX38" i="6"/>
  <c r="MIY38" i="6"/>
  <c r="MIZ38" i="6"/>
  <c r="MJA38" i="6"/>
  <c r="MJB38" i="6"/>
  <c r="MJC38" i="6"/>
  <c r="MJD38" i="6"/>
  <c r="MJE38" i="6"/>
  <c r="MJF38" i="6"/>
  <c r="MJG38" i="6"/>
  <c r="MJH38" i="6"/>
  <c r="MJI38" i="6"/>
  <c r="MJJ38" i="6"/>
  <c r="MJK38" i="6"/>
  <c r="MJL38" i="6"/>
  <c r="MJM38" i="6"/>
  <c r="MJN38" i="6"/>
  <c r="MJO38" i="6"/>
  <c r="MJP38" i="6"/>
  <c r="MJQ38" i="6"/>
  <c r="MJR38" i="6"/>
  <c r="MJS38" i="6"/>
  <c r="MJT38" i="6"/>
  <c r="MJU38" i="6"/>
  <c r="MJV38" i="6"/>
  <c r="MJW38" i="6"/>
  <c r="MJX38" i="6"/>
  <c r="MJY38" i="6"/>
  <c r="MJZ38" i="6"/>
  <c r="MKA38" i="6"/>
  <c r="MKB38" i="6"/>
  <c r="MKC38" i="6"/>
  <c r="MKD38" i="6"/>
  <c r="MKE38" i="6"/>
  <c r="MKF38" i="6"/>
  <c r="MKG38" i="6"/>
  <c r="MKH38" i="6"/>
  <c r="MKI38" i="6"/>
  <c r="MKJ38" i="6"/>
  <c r="MKK38" i="6"/>
  <c r="MKL38" i="6"/>
  <c r="MKM38" i="6"/>
  <c r="MKN38" i="6"/>
  <c r="MKO38" i="6"/>
  <c r="MKP38" i="6"/>
  <c r="MKQ38" i="6"/>
  <c r="MKR38" i="6"/>
  <c r="MKS38" i="6"/>
  <c r="MKT38" i="6"/>
  <c r="MKU38" i="6"/>
  <c r="MKV38" i="6"/>
  <c r="MKW38" i="6"/>
  <c r="MKX38" i="6"/>
  <c r="MKY38" i="6"/>
  <c r="MKZ38" i="6"/>
  <c r="MLA38" i="6"/>
  <c r="MLB38" i="6"/>
  <c r="MLC38" i="6"/>
  <c r="MLD38" i="6"/>
  <c r="MLE38" i="6"/>
  <c r="MLF38" i="6"/>
  <c r="MLG38" i="6"/>
  <c r="MLH38" i="6"/>
  <c r="MLI38" i="6"/>
  <c r="MLJ38" i="6"/>
  <c r="MLK38" i="6"/>
  <c r="MLL38" i="6"/>
  <c r="MLM38" i="6"/>
  <c r="MLN38" i="6"/>
  <c r="MLO38" i="6"/>
  <c r="MLP38" i="6"/>
  <c r="MLQ38" i="6"/>
  <c r="MLR38" i="6"/>
  <c r="MLS38" i="6"/>
  <c r="MLT38" i="6"/>
  <c r="MLU38" i="6"/>
  <c r="MLV38" i="6"/>
  <c r="MLW38" i="6"/>
  <c r="MLX38" i="6"/>
  <c r="MLY38" i="6"/>
  <c r="MLZ38" i="6"/>
  <c r="MMA38" i="6"/>
  <c r="MMB38" i="6"/>
  <c r="MMC38" i="6"/>
  <c r="MMD38" i="6"/>
  <c r="MME38" i="6"/>
  <c r="MMF38" i="6"/>
  <c r="MMG38" i="6"/>
  <c r="MMH38" i="6"/>
  <c r="MMI38" i="6"/>
  <c r="MMJ38" i="6"/>
  <c r="MMK38" i="6"/>
  <c r="MML38" i="6"/>
  <c r="MMM38" i="6"/>
  <c r="MMN38" i="6"/>
  <c r="MMO38" i="6"/>
  <c r="MMP38" i="6"/>
  <c r="MMQ38" i="6"/>
  <c r="MMR38" i="6"/>
  <c r="MMS38" i="6"/>
  <c r="MMT38" i="6"/>
  <c r="MMU38" i="6"/>
  <c r="MMV38" i="6"/>
  <c r="MMW38" i="6"/>
  <c r="MMX38" i="6"/>
  <c r="MMY38" i="6"/>
  <c r="MMZ38" i="6"/>
  <c r="MNA38" i="6"/>
  <c r="MNB38" i="6"/>
  <c r="MNC38" i="6"/>
  <c r="MND38" i="6"/>
  <c r="MNE38" i="6"/>
  <c r="MNF38" i="6"/>
  <c r="MNG38" i="6"/>
  <c r="MNH38" i="6"/>
  <c r="MNI38" i="6"/>
  <c r="MNJ38" i="6"/>
  <c r="MNK38" i="6"/>
  <c r="MNL38" i="6"/>
  <c r="MNM38" i="6"/>
  <c r="MNN38" i="6"/>
  <c r="MNO38" i="6"/>
  <c r="MNP38" i="6"/>
  <c r="MNQ38" i="6"/>
  <c r="MNR38" i="6"/>
  <c r="MNS38" i="6"/>
  <c r="MNT38" i="6"/>
  <c r="MNU38" i="6"/>
  <c r="MNV38" i="6"/>
  <c r="MNW38" i="6"/>
  <c r="MNX38" i="6"/>
  <c r="MNY38" i="6"/>
  <c r="MNZ38" i="6"/>
  <c r="MOA38" i="6"/>
  <c r="MOB38" i="6"/>
  <c r="MOC38" i="6"/>
  <c r="MOD38" i="6"/>
  <c r="MOE38" i="6"/>
  <c r="MOF38" i="6"/>
  <c r="MOG38" i="6"/>
  <c r="MOH38" i="6"/>
  <c r="MOI38" i="6"/>
  <c r="MOJ38" i="6"/>
  <c r="MOK38" i="6"/>
  <c r="MOL38" i="6"/>
  <c r="MOM38" i="6"/>
  <c r="MON38" i="6"/>
  <c r="MOO38" i="6"/>
  <c r="MOP38" i="6"/>
  <c r="MOQ38" i="6"/>
  <c r="MOR38" i="6"/>
  <c r="MOS38" i="6"/>
  <c r="MOT38" i="6"/>
  <c r="MOU38" i="6"/>
  <c r="MOV38" i="6"/>
  <c r="MOW38" i="6"/>
  <c r="MOX38" i="6"/>
  <c r="MOY38" i="6"/>
  <c r="MOZ38" i="6"/>
  <c r="MPA38" i="6"/>
  <c r="MPB38" i="6"/>
  <c r="MPC38" i="6"/>
  <c r="MPD38" i="6"/>
  <c r="MPE38" i="6"/>
  <c r="MPF38" i="6"/>
  <c r="MPG38" i="6"/>
  <c r="MPH38" i="6"/>
  <c r="MPI38" i="6"/>
  <c r="MPJ38" i="6"/>
  <c r="MPK38" i="6"/>
  <c r="MPL38" i="6"/>
  <c r="MPM38" i="6"/>
  <c r="MPN38" i="6"/>
  <c r="MPO38" i="6"/>
  <c r="MPP38" i="6"/>
  <c r="MPQ38" i="6"/>
  <c r="MPR38" i="6"/>
  <c r="MPS38" i="6"/>
  <c r="MPT38" i="6"/>
  <c r="MPU38" i="6"/>
  <c r="MPV38" i="6"/>
  <c r="MPW38" i="6"/>
  <c r="MPX38" i="6"/>
  <c r="MPY38" i="6"/>
  <c r="MPZ38" i="6"/>
  <c r="MQA38" i="6"/>
  <c r="MQB38" i="6"/>
  <c r="MQC38" i="6"/>
  <c r="MQD38" i="6"/>
  <c r="MQE38" i="6"/>
  <c r="MQF38" i="6"/>
  <c r="MQG38" i="6"/>
  <c r="MQH38" i="6"/>
  <c r="MQI38" i="6"/>
  <c r="MQJ38" i="6"/>
  <c r="MQK38" i="6"/>
  <c r="MQL38" i="6"/>
  <c r="MQM38" i="6"/>
  <c r="MQN38" i="6"/>
  <c r="MQO38" i="6"/>
  <c r="MQP38" i="6"/>
  <c r="MQQ38" i="6"/>
  <c r="MQR38" i="6"/>
  <c r="MQS38" i="6"/>
  <c r="MQT38" i="6"/>
  <c r="MQU38" i="6"/>
  <c r="MQV38" i="6"/>
  <c r="MQW38" i="6"/>
  <c r="MQX38" i="6"/>
  <c r="MQY38" i="6"/>
  <c r="MQZ38" i="6"/>
  <c r="MRA38" i="6"/>
  <c r="MRB38" i="6"/>
  <c r="MRC38" i="6"/>
  <c r="MRD38" i="6"/>
  <c r="MRE38" i="6"/>
  <c r="MRF38" i="6"/>
  <c r="MRG38" i="6"/>
  <c r="MRH38" i="6"/>
  <c r="MRI38" i="6"/>
  <c r="MRJ38" i="6"/>
  <c r="MRK38" i="6"/>
  <c r="MRL38" i="6"/>
  <c r="MRM38" i="6"/>
  <c r="MRN38" i="6"/>
  <c r="MRO38" i="6"/>
  <c r="MRP38" i="6"/>
  <c r="MRQ38" i="6"/>
  <c r="MRR38" i="6"/>
  <c r="MRS38" i="6"/>
  <c r="MRT38" i="6"/>
  <c r="MRU38" i="6"/>
  <c r="MRV38" i="6"/>
  <c r="MRW38" i="6"/>
  <c r="MRX38" i="6"/>
  <c r="MRY38" i="6"/>
  <c r="MRZ38" i="6"/>
  <c r="MSA38" i="6"/>
  <c r="MSB38" i="6"/>
  <c r="MSC38" i="6"/>
  <c r="MSD38" i="6"/>
  <c r="MSE38" i="6"/>
  <c r="MSF38" i="6"/>
  <c r="MSG38" i="6"/>
  <c r="MSH38" i="6"/>
  <c r="MSI38" i="6"/>
  <c r="MSJ38" i="6"/>
  <c r="MSK38" i="6"/>
  <c r="MSL38" i="6"/>
  <c r="MSM38" i="6"/>
  <c r="MSN38" i="6"/>
  <c r="MSO38" i="6"/>
  <c r="MSP38" i="6"/>
  <c r="MSQ38" i="6"/>
  <c r="MSR38" i="6"/>
  <c r="MSS38" i="6"/>
  <c r="MST38" i="6"/>
  <c r="MSU38" i="6"/>
  <c r="MSV38" i="6"/>
  <c r="MSW38" i="6"/>
  <c r="MSX38" i="6"/>
  <c r="MSY38" i="6"/>
  <c r="MSZ38" i="6"/>
  <c r="MTA38" i="6"/>
  <c r="MTB38" i="6"/>
  <c r="MTC38" i="6"/>
  <c r="MTD38" i="6"/>
  <c r="MTE38" i="6"/>
  <c r="MTF38" i="6"/>
  <c r="MTG38" i="6"/>
  <c r="MTH38" i="6"/>
  <c r="MTI38" i="6"/>
  <c r="MTJ38" i="6"/>
  <c r="MTK38" i="6"/>
  <c r="MTL38" i="6"/>
  <c r="MTM38" i="6"/>
  <c r="MTN38" i="6"/>
  <c r="MTO38" i="6"/>
  <c r="MTP38" i="6"/>
  <c r="MTQ38" i="6"/>
  <c r="MTR38" i="6"/>
  <c r="MTS38" i="6"/>
  <c r="MTT38" i="6"/>
  <c r="MTU38" i="6"/>
  <c r="MTV38" i="6"/>
  <c r="MTW38" i="6"/>
  <c r="MTX38" i="6"/>
  <c r="MTY38" i="6"/>
  <c r="MTZ38" i="6"/>
  <c r="MUA38" i="6"/>
  <c r="MUB38" i="6"/>
  <c r="MUC38" i="6"/>
  <c r="MUD38" i="6"/>
  <c r="MUE38" i="6"/>
  <c r="MUF38" i="6"/>
  <c r="MUG38" i="6"/>
  <c r="MUH38" i="6"/>
  <c r="MUI38" i="6"/>
  <c r="MUJ38" i="6"/>
  <c r="MUK38" i="6"/>
  <c r="MUL38" i="6"/>
  <c r="MUM38" i="6"/>
  <c r="MUN38" i="6"/>
  <c r="MUO38" i="6"/>
  <c r="MUP38" i="6"/>
  <c r="MUQ38" i="6"/>
  <c r="MUR38" i="6"/>
  <c r="MUS38" i="6"/>
  <c r="MUT38" i="6"/>
  <c r="MUU38" i="6"/>
  <c r="MUV38" i="6"/>
  <c r="MUW38" i="6"/>
  <c r="MUX38" i="6"/>
  <c r="MUY38" i="6"/>
  <c r="MUZ38" i="6"/>
  <c r="MVA38" i="6"/>
  <c r="MVB38" i="6"/>
  <c r="MVC38" i="6"/>
  <c r="MVD38" i="6"/>
  <c r="MVE38" i="6"/>
  <c r="MVF38" i="6"/>
  <c r="MVG38" i="6"/>
  <c r="MVH38" i="6"/>
  <c r="MVI38" i="6"/>
  <c r="MVJ38" i="6"/>
  <c r="MVK38" i="6"/>
  <c r="MVL38" i="6"/>
  <c r="MVM38" i="6"/>
  <c r="MVN38" i="6"/>
  <c r="MVO38" i="6"/>
  <c r="MVP38" i="6"/>
  <c r="MVQ38" i="6"/>
  <c r="MVR38" i="6"/>
  <c r="MVS38" i="6"/>
  <c r="MVT38" i="6"/>
  <c r="MVU38" i="6"/>
  <c r="MVV38" i="6"/>
  <c r="MVW38" i="6"/>
  <c r="MVX38" i="6"/>
  <c r="MVY38" i="6"/>
  <c r="MVZ38" i="6"/>
  <c r="MWA38" i="6"/>
  <c r="MWB38" i="6"/>
  <c r="MWC38" i="6"/>
  <c r="MWD38" i="6"/>
  <c r="MWE38" i="6"/>
  <c r="MWF38" i="6"/>
  <c r="MWG38" i="6"/>
  <c r="MWH38" i="6"/>
  <c r="MWI38" i="6"/>
  <c r="MWJ38" i="6"/>
  <c r="MWK38" i="6"/>
  <c r="MWL38" i="6"/>
  <c r="MWM38" i="6"/>
  <c r="MWN38" i="6"/>
  <c r="MWO38" i="6"/>
  <c r="MWP38" i="6"/>
  <c r="MWQ38" i="6"/>
  <c r="MWR38" i="6"/>
  <c r="MWS38" i="6"/>
  <c r="MWT38" i="6"/>
  <c r="MWU38" i="6"/>
  <c r="MWV38" i="6"/>
  <c r="MWW38" i="6"/>
  <c r="MWX38" i="6"/>
  <c r="MWY38" i="6"/>
  <c r="MWZ38" i="6"/>
  <c r="MXA38" i="6"/>
  <c r="MXB38" i="6"/>
  <c r="MXC38" i="6"/>
  <c r="MXD38" i="6"/>
  <c r="MXE38" i="6"/>
  <c r="MXF38" i="6"/>
  <c r="MXG38" i="6"/>
  <c r="MXH38" i="6"/>
  <c r="MXI38" i="6"/>
  <c r="MXJ38" i="6"/>
  <c r="MXK38" i="6"/>
  <c r="MXL38" i="6"/>
  <c r="MXM38" i="6"/>
  <c r="MXN38" i="6"/>
  <c r="MXO38" i="6"/>
  <c r="MXP38" i="6"/>
  <c r="MXQ38" i="6"/>
  <c r="MXR38" i="6"/>
  <c r="MXS38" i="6"/>
  <c r="MXT38" i="6"/>
  <c r="MXU38" i="6"/>
  <c r="MXV38" i="6"/>
  <c r="MXW38" i="6"/>
  <c r="MXX38" i="6"/>
  <c r="MXY38" i="6"/>
  <c r="MXZ38" i="6"/>
  <c r="MYA38" i="6"/>
  <c r="MYB38" i="6"/>
  <c r="MYC38" i="6"/>
  <c r="MYD38" i="6"/>
  <c r="MYE38" i="6"/>
  <c r="MYF38" i="6"/>
  <c r="MYG38" i="6"/>
  <c r="MYH38" i="6"/>
  <c r="MYI38" i="6"/>
  <c r="MYJ38" i="6"/>
  <c r="MYK38" i="6"/>
  <c r="MYL38" i="6"/>
  <c r="MYM38" i="6"/>
  <c r="MYN38" i="6"/>
  <c r="MYO38" i="6"/>
  <c r="MYP38" i="6"/>
  <c r="MYQ38" i="6"/>
  <c r="MYR38" i="6"/>
  <c r="MYS38" i="6"/>
  <c r="MYT38" i="6"/>
  <c r="MYU38" i="6"/>
  <c r="MYV38" i="6"/>
  <c r="MYW38" i="6"/>
  <c r="MYX38" i="6"/>
  <c r="MYY38" i="6"/>
  <c r="MYZ38" i="6"/>
  <c r="MZA38" i="6"/>
  <c r="MZB38" i="6"/>
  <c r="MZC38" i="6"/>
  <c r="MZD38" i="6"/>
  <c r="MZE38" i="6"/>
  <c r="MZF38" i="6"/>
  <c r="MZG38" i="6"/>
  <c r="MZH38" i="6"/>
  <c r="MZI38" i="6"/>
  <c r="MZJ38" i="6"/>
  <c r="MZK38" i="6"/>
  <c r="MZL38" i="6"/>
  <c r="MZM38" i="6"/>
  <c r="MZN38" i="6"/>
  <c r="MZO38" i="6"/>
  <c r="MZP38" i="6"/>
  <c r="MZQ38" i="6"/>
  <c r="MZR38" i="6"/>
  <c r="MZS38" i="6"/>
  <c r="MZT38" i="6"/>
  <c r="MZU38" i="6"/>
  <c r="MZV38" i="6"/>
  <c r="MZW38" i="6"/>
  <c r="MZX38" i="6"/>
  <c r="MZY38" i="6"/>
  <c r="MZZ38" i="6"/>
  <c r="NAA38" i="6"/>
  <c r="NAB38" i="6"/>
  <c r="NAC38" i="6"/>
  <c r="NAD38" i="6"/>
  <c r="NAE38" i="6"/>
  <c r="NAF38" i="6"/>
  <c r="NAG38" i="6"/>
  <c r="NAH38" i="6"/>
  <c r="NAI38" i="6"/>
  <c r="NAJ38" i="6"/>
  <c r="NAK38" i="6"/>
  <c r="NAL38" i="6"/>
  <c r="NAM38" i="6"/>
  <c r="NAN38" i="6"/>
  <c r="NAO38" i="6"/>
  <c r="NAP38" i="6"/>
  <c r="NAQ38" i="6"/>
  <c r="NAR38" i="6"/>
  <c r="NAS38" i="6"/>
  <c r="NAT38" i="6"/>
  <c r="NAU38" i="6"/>
  <c r="NAV38" i="6"/>
  <c r="NAW38" i="6"/>
  <c r="NAX38" i="6"/>
  <c r="NAY38" i="6"/>
  <c r="NAZ38" i="6"/>
  <c r="NBA38" i="6"/>
  <c r="NBB38" i="6"/>
  <c r="NBC38" i="6"/>
  <c r="NBD38" i="6"/>
  <c r="NBE38" i="6"/>
  <c r="NBF38" i="6"/>
  <c r="NBG38" i="6"/>
  <c r="NBH38" i="6"/>
  <c r="NBI38" i="6"/>
  <c r="NBJ38" i="6"/>
  <c r="NBK38" i="6"/>
  <c r="NBL38" i="6"/>
  <c r="NBM38" i="6"/>
  <c r="NBN38" i="6"/>
  <c r="NBO38" i="6"/>
  <c r="NBP38" i="6"/>
  <c r="NBQ38" i="6"/>
  <c r="NBR38" i="6"/>
  <c r="NBS38" i="6"/>
  <c r="NBT38" i="6"/>
  <c r="NBU38" i="6"/>
  <c r="NBV38" i="6"/>
  <c r="NBW38" i="6"/>
  <c r="NBX38" i="6"/>
  <c r="NBY38" i="6"/>
  <c r="NBZ38" i="6"/>
  <c r="NCA38" i="6"/>
  <c r="NCB38" i="6"/>
  <c r="NCC38" i="6"/>
  <c r="NCD38" i="6"/>
  <c r="NCE38" i="6"/>
  <c r="NCF38" i="6"/>
  <c r="NCG38" i="6"/>
  <c r="NCH38" i="6"/>
  <c r="NCI38" i="6"/>
  <c r="NCJ38" i="6"/>
  <c r="NCK38" i="6"/>
  <c r="NCL38" i="6"/>
  <c r="NCM38" i="6"/>
  <c r="NCN38" i="6"/>
  <c r="NCO38" i="6"/>
  <c r="NCP38" i="6"/>
  <c r="NCQ38" i="6"/>
  <c r="NCR38" i="6"/>
  <c r="NCS38" i="6"/>
  <c r="NCT38" i="6"/>
  <c r="NCU38" i="6"/>
  <c r="NCV38" i="6"/>
  <c r="NCW38" i="6"/>
  <c r="NCX38" i="6"/>
  <c r="NCY38" i="6"/>
  <c r="NCZ38" i="6"/>
  <c r="NDA38" i="6"/>
  <c r="NDB38" i="6"/>
  <c r="NDC38" i="6"/>
  <c r="NDD38" i="6"/>
  <c r="NDE38" i="6"/>
  <c r="NDF38" i="6"/>
  <c r="NDG38" i="6"/>
  <c r="NDH38" i="6"/>
  <c r="NDI38" i="6"/>
  <c r="NDJ38" i="6"/>
  <c r="NDK38" i="6"/>
  <c r="NDL38" i="6"/>
  <c r="NDM38" i="6"/>
  <c r="NDN38" i="6"/>
  <c r="NDO38" i="6"/>
  <c r="NDP38" i="6"/>
  <c r="NDQ38" i="6"/>
  <c r="NDR38" i="6"/>
  <c r="NDS38" i="6"/>
  <c r="NDT38" i="6"/>
  <c r="NDU38" i="6"/>
  <c r="NDV38" i="6"/>
  <c r="NDW38" i="6"/>
  <c r="NDX38" i="6"/>
  <c r="NDY38" i="6"/>
  <c r="NDZ38" i="6"/>
  <c r="NEA38" i="6"/>
  <c r="NEB38" i="6"/>
  <c r="NEC38" i="6"/>
  <c r="NED38" i="6"/>
  <c r="NEE38" i="6"/>
  <c r="NEF38" i="6"/>
  <c r="NEG38" i="6"/>
  <c r="NEH38" i="6"/>
  <c r="NEI38" i="6"/>
  <c r="NEJ38" i="6"/>
  <c r="NEK38" i="6"/>
  <c r="NEL38" i="6"/>
  <c r="NEM38" i="6"/>
  <c r="NEN38" i="6"/>
  <c r="NEO38" i="6"/>
  <c r="NEP38" i="6"/>
  <c r="NEQ38" i="6"/>
  <c r="NER38" i="6"/>
  <c r="NES38" i="6"/>
  <c r="NET38" i="6"/>
  <c r="NEU38" i="6"/>
  <c r="NEV38" i="6"/>
  <c r="NEW38" i="6"/>
  <c r="NEX38" i="6"/>
  <c r="NEY38" i="6"/>
  <c r="NEZ38" i="6"/>
  <c r="NFA38" i="6"/>
  <c r="NFB38" i="6"/>
  <c r="NFC38" i="6"/>
  <c r="NFD38" i="6"/>
  <c r="NFE38" i="6"/>
  <c r="NFF38" i="6"/>
  <c r="NFG38" i="6"/>
  <c r="NFH38" i="6"/>
  <c r="NFI38" i="6"/>
  <c r="NFJ38" i="6"/>
  <c r="NFK38" i="6"/>
  <c r="NFL38" i="6"/>
  <c r="NFM38" i="6"/>
  <c r="NFN38" i="6"/>
  <c r="NFO38" i="6"/>
  <c r="NFP38" i="6"/>
  <c r="NFQ38" i="6"/>
  <c r="NFR38" i="6"/>
  <c r="NFS38" i="6"/>
  <c r="NFT38" i="6"/>
  <c r="NFU38" i="6"/>
  <c r="NFV38" i="6"/>
  <c r="NFW38" i="6"/>
  <c r="NFX38" i="6"/>
  <c r="NFY38" i="6"/>
  <c r="NFZ38" i="6"/>
  <c r="NGA38" i="6"/>
  <c r="NGB38" i="6"/>
  <c r="NGC38" i="6"/>
  <c r="NGD38" i="6"/>
  <c r="NGE38" i="6"/>
  <c r="NGF38" i="6"/>
  <c r="NGG38" i="6"/>
  <c r="NGH38" i="6"/>
  <c r="NGI38" i="6"/>
  <c r="NGJ38" i="6"/>
  <c r="NGK38" i="6"/>
  <c r="NGL38" i="6"/>
  <c r="NGM38" i="6"/>
  <c r="NGN38" i="6"/>
  <c r="NGO38" i="6"/>
  <c r="NGP38" i="6"/>
  <c r="NGQ38" i="6"/>
  <c r="NGR38" i="6"/>
  <c r="NGS38" i="6"/>
  <c r="NGT38" i="6"/>
  <c r="NGU38" i="6"/>
  <c r="NGV38" i="6"/>
  <c r="NGW38" i="6"/>
  <c r="NGX38" i="6"/>
  <c r="NGY38" i="6"/>
  <c r="NGZ38" i="6"/>
  <c r="NHA38" i="6"/>
  <c r="NHB38" i="6"/>
  <c r="NHC38" i="6"/>
  <c r="NHD38" i="6"/>
  <c r="NHE38" i="6"/>
  <c r="NHF38" i="6"/>
  <c r="NHG38" i="6"/>
  <c r="NHH38" i="6"/>
  <c r="NHI38" i="6"/>
  <c r="NHJ38" i="6"/>
  <c r="NHK38" i="6"/>
  <c r="NHL38" i="6"/>
  <c r="NHM38" i="6"/>
  <c r="NHN38" i="6"/>
  <c r="NHO38" i="6"/>
  <c r="NHP38" i="6"/>
  <c r="NHQ38" i="6"/>
  <c r="NHR38" i="6"/>
  <c r="NHS38" i="6"/>
  <c r="NHT38" i="6"/>
  <c r="NHU38" i="6"/>
  <c r="NHV38" i="6"/>
  <c r="NHW38" i="6"/>
  <c r="NHX38" i="6"/>
  <c r="NHY38" i="6"/>
  <c r="NHZ38" i="6"/>
  <c r="NIA38" i="6"/>
  <c r="NIB38" i="6"/>
  <c r="NIC38" i="6"/>
  <c r="NID38" i="6"/>
  <c r="NIE38" i="6"/>
  <c r="NIF38" i="6"/>
  <c r="NIG38" i="6"/>
  <c r="NIH38" i="6"/>
  <c r="NII38" i="6"/>
  <c r="NIJ38" i="6"/>
  <c r="NIK38" i="6"/>
  <c r="NIL38" i="6"/>
  <c r="NIM38" i="6"/>
  <c r="NIN38" i="6"/>
  <c r="NIO38" i="6"/>
  <c r="NIP38" i="6"/>
  <c r="NIQ38" i="6"/>
  <c r="NIR38" i="6"/>
  <c r="NIS38" i="6"/>
  <c r="NIT38" i="6"/>
  <c r="NIU38" i="6"/>
  <c r="NIV38" i="6"/>
  <c r="NIW38" i="6"/>
  <c r="NIX38" i="6"/>
  <c r="NIY38" i="6"/>
  <c r="NIZ38" i="6"/>
  <c r="NJA38" i="6"/>
  <c r="NJB38" i="6"/>
  <c r="NJC38" i="6"/>
  <c r="NJD38" i="6"/>
  <c r="NJE38" i="6"/>
  <c r="NJF38" i="6"/>
  <c r="NJG38" i="6"/>
  <c r="NJH38" i="6"/>
  <c r="NJI38" i="6"/>
  <c r="NJJ38" i="6"/>
  <c r="NJK38" i="6"/>
  <c r="NJL38" i="6"/>
  <c r="NJM38" i="6"/>
  <c r="NJN38" i="6"/>
  <c r="NJO38" i="6"/>
  <c r="NJP38" i="6"/>
  <c r="NJQ38" i="6"/>
  <c r="NJR38" i="6"/>
  <c r="NJS38" i="6"/>
  <c r="NJT38" i="6"/>
  <c r="NJU38" i="6"/>
  <c r="NJV38" i="6"/>
  <c r="NJW38" i="6"/>
  <c r="NJX38" i="6"/>
  <c r="NJY38" i="6"/>
  <c r="NJZ38" i="6"/>
  <c r="NKA38" i="6"/>
  <c r="NKB38" i="6"/>
  <c r="NKC38" i="6"/>
  <c r="NKD38" i="6"/>
  <c r="NKE38" i="6"/>
  <c r="NKF38" i="6"/>
  <c r="NKG38" i="6"/>
  <c r="NKH38" i="6"/>
  <c r="NKI38" i="6"/>
  <c r="NKJ38" i="6"/>
  <c r="NKK38" i="6"/>
  <c r="NKL38" i="6"/>
  <c r="NKM38" i="6"/>
  <c r="NKN38" i="6"/>
  <c r="NKO38" i="6"/>
  <c r="NKP38" i="6"/>
  <c r="NKQ38" i="6"/>
  <c r="NKR38" i="6"/>
  <c r="NKS38" i="6"/>
  <c r="NKT38" i="6"/>
  <c r="NKU38" i="6"/>
  <c r="NKV38" i="6"/>
  <c r="NKW38" i="6"/>
  <c r="NKX38" i="6"/>
  <c r="NKY38" i="6"/>
  <c r="NKZ38" i="6"/>
  <c r="NLA38" i="6"/>
  <c r="NLB38" i="6"/>
  <c r="NLC38" i="6"/>
  <c r="NLD38" i="6"/>
  <c r="NLE38" i="6"/>
  <c r="NLF38" i="6"/>
  <c r="NLG38" i="6"/>
  <c r="NLH38" i="6"/>
  <c r="NLI38" i="6"/>
  <c r="NLJ38" i="6"/>
  <c r="NLK38" i="6"/>
  <c r="NLL38" i="6"/>
  <c r="NLM38" i="6"/>
  <c r="NLN38" i="6"/>
  <c r="NLO38" i="6"/>
  <c r="NLP38" i="6"/>
  <c r="NLQ38" i="6"/>
  <c r="NLR38" i="6"/>
  <c r="NLS38" i="6"/>
  <c r="NLT38" i="6"/>
  <c r="NLU38" i="6"/>
  <c r="NLV38" i="6"/>
  <c r="NLW38" i="6"/>
  <c r="NLX38" i="6"/>
  <c r="NLY38" i="6"/>
  <c r="NLZ38" i="6"/>
  <c r="NMA38" i="6"/>
  <c r="NMB38" i="6"/>
  <c r="NMC38" i="6"/>
  <c r="NMD38" i="6"/>
  <c r="NME38" i="6"/>
  <c r="NMF38" i="6"/>
  <c r="NMG38" i="6"/>
  <c r="NMH38" i="6"/>
  <c r="NMI38" i="6"/>
  <c r="NMJ38" i="6"/>
  <c r="NMK38" i="6"/>
  <c r="NML38" i="6"/>
  <c r="NMM38" i="6"/>
  <c r="NMN38" i="6"/>
  <c r="NMO38" i="6"/>
  <c r="NMP38" i="6"/>
  <c r="NMQ38" i="6"/>
  <c r="NMR38" i="6"/>
  <c r="NMS38" i="6"/>
  <c r="NMT38" i="6"/>
  <c r="NMU38" i="6"/>
  <c r="NMV38" i="6"/>
  <c r="NMW38" i="6"/>
  <c r="NMX38" i="6"/>
  <c r="NMY38" i="6"/>
  <c r="NMZ38" i="6"/>
  <c r="NNA38" i="6"/>
  <c r="NNB38" i="6"/>
  <c r="NNC38" i="6"/>
  <c r="NND38" i="6"/>
  <c r="NNE38" i="6"/>
  <c r="NNF38" i="6"/>
  <c r="NNG38" i="6"/>
  <c r="NNH38" i="6"/>
  <c r="NNI38" i="6"/>
  <c r="NNJ38" i="6"/>
  <c r="NNK38" i="6"/>
  <c r="NNL38" i="6"/>
  <c r="NNM38" i="6"/>
  <c r="NNN38" i="6"/>
  <c r="NNO38" i="6"/>
  <c r="NNP38" i="6"/>
  <c r="NNQ38" i="6"/>
  <c r="NNR38" i="6"/>
  <c r="NNS38" i="6"/>
  <c r="NNT38" i="6"/>
  <c r="NNU38" i="6"/>
  <c r="NNV38" i="6"/>
  <c r="NNW38" i="6"/>
  <c r="NNX38" i="6"/>
  <c r="NNY38" i="6"/>
  <c r="NNZ38" i="6"/>
  <c r="NOA38" i="6"/>
  <c r="NOB38" i="6"/>
  <c r="NOC38" i="6"/>
  <c r="NOD38" i="6"/>
  <c r="NOE38" i="6"/>
  <c r="NOF38" i="6"/>
  <c r="NOG38" i="6"/>
  <c r="NOH38" i="6"/>
  <c r="NOI38" i="6"/>
  <c r="NOJ38" i="6"/>
  <c r="NOK38" i="6"/>
  <c r="NOL38" i="6"/>
  <c r="NOM38" i="6"/>
  <c r="NON38" i="6"/>
  <c r="NOO38" i="6"/>
  <c r="NOP38" i="6"/>
  <c r="NOQ38" i="6"/>
  <c r="NOR38" i="6"/>
  <c r="NOS38" i="6"/>
  <c r="NOT38" i="6"/>
  <c r="NOU38" i="6"/>
  <c r="NOV38" i="6"/>
  <c r="NOW38" i="6"/>
  <c r="NOX38" i="6"/>
  <c r="NOY38" i="6"/>
  <c r="NOZ38" i="6"/>
  <c r="NPA38" i="6"/>
  <c r="NPB38" i="6"/>
  <c r="NPC38" i="6"/>
  <c r="NPD38" i="6"/>
  <c r="NPE38" i="6"/>
  <c r="NPF38" i="6"/>
  <c r="NPG38" i="6"/>
  <c r="NPH38" i="6"/>
  <c r="NPI38" i="6"/>
  <c r="NPJ38" i="6"/>
  <c r="NPK38" i="6"/>
  <c r="NPL38" i="6"/>
  <c r="NPM38" i="6"/>
  <c r="NPN38" i="6"/>
  <c r="NPO38" i="6"/>
  <c r="NPP38" i="6"/>
  <c r="NPQ38" i="6"/>
  <c r="NPR38" i="6"/>
  <c r="NPS38" i="6"/>
  <c r="NPT38" i="6"/>
  <c r="NPU38" i="6"/>
  <c r="NPV38" i="6"/>
  <c r="NPW38" i="6"/>
  <c r="NPX38" i="6"/>
  <c r="NPY38" i="6"/>
  <c r="NPZ38" i="6"/>
  <c r="NQA38" i="6"/>
  <c r="NQB38" i="6"/>
  <c r="NQC38" i="6"/>
  <c r="NQD38" i="6"/>
  <c r="NQE38" i="6"/>
  <c r="NQF38" i="6"/>
  <c r="NQG38" i="6"/>
  <c r="NQH38" i="6"/>
  <c r="NQI38" i="6"/>
  <c r="NQJ38" i="6"/>
  <c r="NQK38" i="6"/>
  <c r="NQL38" i="6"/>
  <c r="NQM38" i="6"/>
  <c r="NQN38" i="6"/>
  <c r="NQO38" i="6"/>
  <c r="NQP38" i="6"/>
  <c r="NQQ38" i="6"/>
  <c r="NQR38" i="6"/>
  <c r="NQS38" i="6"/>
  <c r="NQT38" i="6"/>
  <c r="NQU38" i="6"/>
  <c r="NQV38" i="6"/>
  <c r="NQW38" i="6"/>
  <c r="NQX38" i="6"/>
  <c r="NQY38" i="6"/>
  <c r="NQZ38" i="6"/>
  <c r="NRA38" i="6"/>
  <c r="NRB38" i="6"/>
  <c r="NRC38" i="6"/>
  <c r="NRD38" i="6"/>
  <c r="NRE38" i="6"/>
  <c r="NRF38" i="6"/>
  <c r="NRG38" i="6"/>
  <c r="NRH38" i="6"/>
  <c r="NRI38" i="6"/>
  <c r="NRJ38" i="6"/>
  <c r="NRK38" i="6"/>
  <c r="NRL38" i="6"/>
  <c r="NRM38" i="6"/>
  <c r="NRN38" i="6"/>
  <c r="NRO38" i="6"/>
  <c r="NRP38" i="6"/>
  <c r="NRQ38" i="6"/>
  <c r="NRR38" i="6"/>
  <c r="NRS38" i="6"/>
  <c r="NRT38" i="6"/>
  <c r="NRU38" i="6"/>
  <c r="NRV38" i="6"/>
  <c r="NRW38" i="6"/>
  <c r="NRX38" i="6"/>
  <c r="NRY38" i="6"/>
  <c r="NRZ38" i="6"/>
  <c r="NSA38" i="6"/>
  <c r="NSB38" i="6"/>
  <c r="NSC38" i="6"/>
  <c r="NSD38" i="6"/>
  <c r="NSE38" i="6"/>
  <c r="NSF38" i="6"/>
  <c r="NSG38" i="6"/>
  <c r="NSH38" i="6"/>
  <c r="NSI38" i="6"/>
  <c r="NSJ38" i="6"/>
  <c r="NSK38" i="6"/>
  <c r="NSL38" i="6"/>
  <c r="NSM38" i="6"/>
  <c r="NSN38" i="6"/>
  <c r="NSO38" i="6"/>
  <c r="NSP38" i="6"/>
  <c r="NSQ38" i="6"/>
  <c r="NSR38" i="6"/>
  <c r="NSS38" i="6"/>
  <c r="NST38" i="6"/>
  <c r="NSU38" i="6"/>
  <c r="NSV38" i="6"/>
  <c r="NSW38" i="6"/>
  <c r="NSX38" i="6"/>
  <c r="NSY38" i="6"/>
  <c r="NSZ38" i="6"/>
  <c r="NTA38" i="6"/>
  <c r="NTB38" i="6"/>
  <c r="NTC38" i="6"/>
  <c r="NTD38" i="6"/>
  <c r="NTE38" i="6"/>
  <c r="NTF38" i="6"/>
  <c r="NTG38" i="6"/>
  <c r="NTH38" i="6"/>
  <c r="NTI38" i="6"/>
  <c r="NTJ38" i="6"/>
  <c r="NTK38" i="6"/>
  <c r="NTL38" i="6"/>
  <c r="NTM38" i="6"/>
  <c r="NTN38" i="6"/>
  <c r="NTO38" i="6"/>
  <c r="NTP38" i="6"/>
  <c r="NTQ38" i="6"/>
  <c r="NTR38" i="6"/>
  <c r="NTS38" i="6"/>
  <c r="NTT38" i="6"/>
  <c r="NTU38" i="6"/>
  <c r="NTV38" i="6"/>
  <c r="NTW38" i="6"/>
  <c r="NTX38" i="6"/>
  <c r="NTY38" i="6"/>
  <c r="NTZ38" i="6"/>
  <c r="NUA38" i="6"/>
  <c r="NUB38" i="6"/>
  <c r="NUC38" i="6"/>
  <c r="NUD38" i="6"/>
  <c r="NUE38" i="6"/>
  <c r="NUF38" i="6"/>
  <c r="NUG38" i="6"/>
  <c r="NUH38" i="6"/>
  <c r="NUI38" i="6"/>
  <c r="NUJ38" i="6"/>
  <c r="NUK38" i="6"/>
  <c r="NUL38" i="6"/>
  <c r="NUM38" i="6"/>
  <c r="NUN38" i="6"/>
  <c r="NUO38" i="6"/>
  <c r="NUP38" i="6"/>
  <c r="NUQ38" i="6"/>
  <c r="NUR38" i="6"/>
  <c r="NUS38" i="6"/>
  <c r="NUT38" i="6"/>
  <c r="NUU38" i="6"/>
  <c r="NUV38" i="6"/>
  <c r="NUW38" i="6"/>
  <c r="NUX38" i="6"/>
  <c r="NUY38" i="6"/>
  <c r="NUZ38" i="6"/>
  <c r="NVA38" i="6"/>
  <c r="NVB38" i="6"/>
  <c r="NVC38" i="6"/>
  <c r="NVD38" i="6"/>
  <c r="NVE38" i="6"/>
  <c r="NVF38" i="6"/>
  <c r="NVG38" i="6"/>
  <c r="NVH38" i="6"/>
  <c r="NVI38" i="6"/>
  <c r="NVJ38" i="6"/>
  <c r="NVK38" i="6"/>
  <c r="NVL38" i="6"/>
  <c r="NVM38" i="6"/>
  <c r="NVN38" i="6"/>
  <c r="NVO38" i="6"/>
  <c r="NVP38" i="6"/>
  <c r="NVQ38" i="6"/>
  <c r="NVR38" i="6"/>
  <c r="NVS38" i="6"/>
  <c r="NVT38" i="6"/>
  <c r="NVU38" i="6"/>
  <c r="NVV38" i="6"/>
  <c r="NVW38" i="6"/>
  <c r="NVX38" i="6"/>
  <c r="NVY38" i="6"/>
  <c r="NVZ38" i="6"/>
  <c r="NWA38" i="6"/>
  <c r="NWB38" i="6"/>
  <c r="NWC38" i="6"/>
  <c r="NWD38" i="6"/>
  <c r="NWE38" i="6"/>
  <c r="NWF38" i="6"/>
  <c r="NWG38" i="6"/>
  <c r="NWH38" i="6"/>
  <c r="NWI38" i="6"/>
  <c r="NWJ38" i="6"/>
  <c r="NWK38" i="6"/>
  <c r="NWL38" i="6"/>
  <c r="NWM38" i="6"/>
  <c r="NWN38" i="6"/>
  <c r="NWO38" i="6"/>
  <c r="NWP38" i="6"/>
  <c r="NWQ38" i="6"/>
  <c r="NWR38" i="6"/>
  <c r="NWS38" i="6"/>
  <c r="NWT38" i="6"/>
  <c r="NWU38" i="6"/>
  <c r="NWV38" i="6"/>
  <c r="NWW38" i="6"/>
  <c r="NWX38" i="6"/>
  <c r="NWY38" i="6"/>
  <c r="NWZ38" i="6"/>
  <c r="NXA38" i="6"/>
  <c r="NXB38" i="6"/>
  <c r="NXC38" i="6"/>
  <c r="NXD38" i="6"/>
  <c r="NXE38" i="6"/>
  <c r="NXF38" i="6"/>
  <c r="NXG38" i="6"/>
  <c r="NXH38" i="6"/>
  <c r="NXI38" i="6"/>
  <c r="NXJ38" i="6"/>
  <c r="NXK38" i="6"/>
  <c r="NXL38" i="6"/>
  <c r="NXM38" i="6"/>
  <c r="NXN38" i="6"/>
  <c r="NXO38" i="6"/>
  <c r="NXP38" i="6"/>
  <c r="NXQ38" i="6"/>
  <c r="NXR38" i="6"/>
  <c r="NXS38" i="6"/>
  <c r="NXT38" i="6"/>
  <c r="NXU38" i="6"/>
  <c r="NXV38" i="6"/>
  <c r="NXW38" i="6"/>
  <c r="NXX38" i="6"/>
  <c r="NXY38" i="6"/>
  <c r="NXZ38" i="6"/>
  <c r="NYA38" i="6"/>
  <c r="NYB38" i="6"/>
  <c r="NYC38" i="6"/>
  <c r="NYD38" i="6"/>
  <c r="NYE38" i="6"/>
  <c r="NYF38" i="6"/>
  <c r="NYG38" i="6"/>
  <c r="NYH38" i="6"/>
  <c r="NYI38" i="6"/>
  <c r="NYJ38" i="6"/>
  <c r="NYK38" i="6"/>
  <c r="NYL38" i="6"/>
  <c r="NYM38" i="6"/>
  <c r="NYN38" i="6"/>
  <c r="NYO38" i="6"/>
  <c r="NYP38" i="6"/>
  <c r="NYQ38" i="6"/>
  <c r="NYR38" i="6"/>
  <c r="NYS38" i="6"/>
  <c r="NYT38" i="6"/>
  <c r="NYU38" i="6"/>
  <c r="NYV38" i="6"/>
  <c r="NYW38" i="6"/>
  <c r="NYX38" i="6"/>
  <c r="NYY38" i="6"/>
  <c r="NYZ38" i="6"/>
  <c r="NZA38" i="6"/>
  <c r="NZB38" i="6"/>
  <c r="NZC38" i="6"/>
  <c r="NZD38" i="6"/>
  <c r="NZE38" i="6"/>
  <c r="NZF38" i="6"/>
  <c r="NZG38" i="6"/>
  <c r="NZH38" i="6"/>
  <c r="NZI38" i="6"/>
  <c r="NZJ38" i="6"/>
  <c r="NZK38" i="6"/>
  <c r="NZL38" i="6"/>
  <c r="NZM38" i="6"/>
  <c r="NZN38" i="6"/>
  <c r="NZO38" i="6"/>
  <c r="NZP38" i="6"/>
  <c r="NZQ38" i="6"/>
  <c r="NZR38" i="6"/>
  <c r="NZS38" i="6"/>
  <c r="NZT38" i="6"/>
  <c r="NZU38" i="6"/>
  <c r="NZV38" i="6"/>
  <c r="NZW38" i="6"/>
  <c r="NZX38" i="6"/>
  <c r="NZY38" i="6"/>
  <c r="NZZ38" i="6"/>
  <c r="OAA38" i="6"/>
  <c r="OAB38" i="6"/>
  <c r="OAC38" i="6"/>
  <c r="OAD38" i="6"/>
  <c r="OAE38" i="6"/>
  <c r="OAF38" i="6"/>
  <c r="OAG38" i="6"/>
  <c r="OAH38" i="6"/>
  <c r="OAI38" i="6"/>
  <c r="OAJ38" i="6"/>
  <c r="OAK38" i="6"/>
  <c r="OAL38" i="6"/>
  <c r="OAM38" i="6"/>
  <c r="OAN38" i="6"/>
  <c r="OAO38" i="6"/>
  <c r="OAP38" i="6"/>
  <c r="OAQ38" i="6"/>
  <c r="OAR38" i="6"/>
  <c r="OAS38" i="6"/>
  <c r="OAT38" i="6"/>
  <c r="OAU38" i="6"/>
  <c r="OAV38" i="6"/>
  <c r="OAW38" i="6"/>
  <c r="OAX38" i="6"/>
  <c r="OAY38" i="6"/>
  <c r="OAZ38" i="6"/>
  <c r="OBA38" i="6"/>
  <c r="OBB38" i="6"/>
  <c r="OBC38" i="6"/>
  <c r="OBD38" i="6"/>
  <c r="OBE38" i="6"/>
  <c r="OBF38" i="6"/>
  <c r="OBG38" i="6"/>
  <c r="OBH38" i="6"/>
  <c r="OBI38" i="6"/>
  <c r="OBJ38" i="6"/>
  <c r="OBK38" i="6"/>
  <c r="OBL38" i="6"/>
  <c r="OBM38" i="6"/>
  <c r="OBN38" i="6"/>
  <c r="OBO38" i="6"/>
  <c r="OBP38" i="6"/>
  <c r="OBQ38" i="6"/>
  <c r="OBR38" i="6"/>
  <c r="OBS38" i="6"/>
  <c r="OBT38" i="6"/>
  <c r="OBU38" i="6"/>
  <c r="OBV38" i="6"/>
  <c r="OBW38" i="6"/>
  <c r="OBX38" i="6"/>
  <c r="OBY38" i="6"/>
  <c r="OBZ38" i="6"/>
  <c r="OCA38" i="6"/>
  <c r="OCB38" i="6"/>
  <c r="OCC38" i="6"/>
  <c r="OCD38" i="6"/>
  <c r="OCE38" i="6"/>
  <c r="OCF38" i="6"/>
  <c r="OCG38" i="6"/>
  <c r="OCH38" i="6"/>
  <c r="OCI38" i="6"/>
  <c r="OCJ38" i="6"/>
  <c r="OCK38" i="6"/>
  <c r="OCL38" i="6"/>
  <c r="OCM38" i="6"/>
  <c r="OCN38" i="6"/>
  <c r="OCO38" i="6"/>
  <c r="OCP38" i="6"/>
  <c r="OCQ38" i="6"/>
  <c r="OCR38" i="6"/>
  <c r="OCS38" i="6"/>
  <c r="OCT38" i="6"/>
  <c r="OCU38" i="6"/>
  <c r="OCV38" i="6"/>
  <c r="OCW38" i="6"/>
  <c r="OCX38" i="6"/>
  <c r="OCY38" i="6"/>
  <c r="OCZ38" i="6"/>
  <c r="ODA38" i="6"/>
  <c r="ODB38" i="6"/>
  <c r="ODC38" i="6"/>
  <c r="ODD38" i="6"/>
  <c r="ODE38" i="6"/>
  <c r="ODF38" i="6"/>
  <c r="ODG38" i="6"/>
  <c r="ODH38" i="6"/>
  <c r="ODI38" i="6"/>
  <c r="ODJ38" i="6"/>
  <c r="ODK38" i="6"/>
  <c r="ODL38" i="6"/>
  <c r="ODM38" i="6"/>
  <c r="ODN38" i="6"/>
  <c r="ODO38" i="6"/>
  <c r="ODP38" i="6"/>
  <c r="ODQ38" i="6"/>
  <c r="ODR38" i="6"/>
  <c r="ODS38" i="6"/>
  <c r="ODT38" i="6"/>
  <c r="ODU38" i="6"/>
  <c r="ODV38" i="6"/>
  <c r="ODW38" i="6"/>
  <c r="ODX38" i="6"/>
  <c r="ODY38" i="6"/>
  <c r="ODZ38" i="6"/>
  <c r="OEA38" i="6"/>
  <c r="OEB38" i="6"/>
  <c r="OEC38" i="6"/>
  <c r="OED38" i="6"/>
  <c r="OEE38" i="6"/>
  <c r="OEF38" i="6"/>
  <c r="OEG38" i="6"/>
  <c r="OEH38" i="6"/>
  <c r="OEI38" i="6"/>
  <c r="OEJ38" i="6"/>
  <c r="OEK38" i="6"/>
  <c r="OEL38" i="6"/>
  <c r="OEM38" i="6"/>
  <c r="OEN38" i="6"/>
  <c r="OEO38" i="6"/>
  <c r="OEP38" i="6"/>
  <c r="OEQ38" i="6"/>
  <c r="OER38" i="6"/>
  <c r="OES38" i="6"/>
  <c r="OET38" i="6"/>
  <c r="OEU38" i="6"/>
  <c r="OEV38" i="6"/>
  <c r="OEW38" i="6"/>
  <c r="OEX38" i="6"/>
  <c r="OEY38" i="6"/>
  <c r="OEZ38" i="6"/>
  <c r="OFA38" i="6"/>
  <c r="OFB38" i="6"/>
  <c r="OFC38" i="6"/>
  <c r="OFD38" i="6"/>
  <c r="OFE38" i="6"/>
  <c r="OFF38" i="6"/>
  <c r="OFG38" i="6"/>
  <c r="OFH38" i="6"/>
  <c r="OFI38" i="6"/>
  <c r="OFJ38" i="6"/>
  <c r="OFK38" i="6"/>
  <c r="OFL38" i="6"/>
  <c r="OFM38" i="6"/>
  <c r="OFN38" i="6"/>
  <c r="OFO38" i="6"/>
  <c r="OFP38" i="6"/>
  <c r="OFQ38" i="6"/>
  <c r="OFR38" i="6"/>
  <c r="OFS38" i="6"/>
  <c r="OFT38" i="6"/>
  <c r="OFU38" i="6"/>
  <c r="OFV38" i="6"/>
  <c r="OFW38" i="6"/>
  <c r="OFX38" i="6"/>
  <c r="OFY38" i="6"/>
  <c r="OFZ38" i="6"/>
  <c r="OGA38" i="6"/>
  <c r="OGB38" i="6"/>
  <c r="OGC38" i="6"/>
  <c r="OGD38" i="6"/>
  <c r="OGE38" i="6"/>
  <c r="OGF38" i="6"/>
  <c r="OGG38" i="6"/>
  <c r="OGH38" i="6"/>
  <c r="OGI38" i="6"/>
  <c r="OGJ38" i="6"/>
  <c r="OGK38" i="6"/>
  <c r="OGL38" i="6"/>
  <c r="OGM38" i="6"/>
  <c r="OGN38" i="6"/>
  <c r="OGO38" i="6"/>
  <c r="OGP38" i="6"/>
  <c r="OGQ38" i="6"/>
  <c r="OGR38" i="6"/>
  <c r="OGS38" i="6"/>
  <c r="OGT38" i="6"/>
  <c r="OGU38" i="6"/>
  <c r="OGV38" i="6"/>
  <c r="OGW38" i="6"/>
  <c r="OGX38" i="6"/>
  <c r="OGY38" i="6"/>
  <c r="OGZ38" i="6"/>
  <c r="OHA38" i="6"/>
  <c r="OHB38" i="6"/>
  <c r="OHC38" i="6"/>
  <c r="OHD38" i="6"/>
  <c r="OHE38" i="6"/>
  <c r="OHF38" i="6"/>
  <c r="OHG38" i="6"/>
  <c r="OHH38" i="6"/>
  <c r="OHI38" i="6"/>
  <c r="OHJ38" i="6"/>
  <c r="OHK38" i="6"/>
  <c r="OHL38" i="6"/>
  <c r="OHM38" i="6"/>
  <c r="OHN38" i="6"/>
  <c r="OHO38" i="6"/>
  <c r="OHP38" i="6"/>
  <c r="OHQ38" i="6"/>
  <c r="OHR38" i="6"/>
  <c r="OHS38" i="6"/>
  <c r="OHT38" i="6"/>
  <c r="OHU38" i="6"/>
  <c r="OHV38" i="6"/>
  <c r="OHW38" i="6"/>
  <c r="OHX38" i="6"/>
  <c r="OHY38" i="6"/>
  <c r="OHZ38" i="6"/>
  <c r="OIA38" i="6"/>
  <c r="OIB38" i="6"/>
  <c r="OIC38" i="6"/>
  <c r="OID38" i="6"/>
  <c r="OIE38" i="6"/>
  <c r="OIF38" i="6"/>
  <c r="OIG38" i="6"/>
  <c r="OIH38" i="6"/>
  <c r="OII38" i="6"/>
  <c r="OIJ38" i="6"/>
  <c r="OIK38" i="6"/>
  <c r="OIL38" i="6"/>
  <c r="OIM38" i="6"/>
  <c r="OIN38" i="6"/>
  <c r="OIO38" i="6"/>
  <c r="OIP38" i="6"/>
  <c r="OIQ38" i="6"/>
  <c r="OIR38" i="6"/>
  <c r="OIS38" i="6"/>
  <c r="OIT38" i="6"/>
  <c r="OIU38" i="6"/>
  <c r="OIV38" i="6"/>
  <c r="OIW38" i="6"/>
  <c r="OIX38" i="6"/>
  <c r="OIY38" i="6"/>
  <c r="OIZ38" i="6"/>
  <c r="OJA38" i="6"/>
  <c r="OJB38" i="6"/>
  <c r="OJC38" i="6"/>
  <c r="OJD38" i="6"/>
  <c r="OJE38" i="6"/>
  <c r="OJF38" i="6"/>
  <c r="OJG38" i="6"/>
  <c r="OJH38" i="6"/>
  <c r="OJI38" i="6"/>
  <c r="OJJ38" i="6"/>
  <c r="OJK38" i="6"/>
  <c r="OJL38" i="6"/>
  <c r="OJM38" i="6"/>
  <c r="OJN38" i="6"/>
  <c r="OJO38" i="6"/>
  <c r="OJP38" i="6"/>
  <c r="OJQ38" i="6"/>
  <c r="OJR38" i="6"/>
  <c r="OJS38" i="6"/>
  <c r="OJT38" i="6"/>
  <c r="OJU38" i="6"/>
  <c r="OJV38" i="6"/>
  <c r="OJW38" i="6"/>
  <c r="OJX38" i="6"/>
  <c r="OJY38" i="6"/>
  <c r="OJZ38" i="6"/>
  <c r="OKA38" i="6"/>
  <c r="OKB38" i="6"/>
  <c r="OKC38" i="6"/>
  <c r="OKD38" i="6"/>
  <c r="OKE38" i="6"/>
  <c r="OKF38" i="6"/>
  <c r="OKG38" i="6"/>
  <c r="OKH38" i="6"/>
  <c r="OKI38" i="6"/>
  <c r="OKJ38" i="6"/>
  <c r="OKK38" i="6"/>
  <c r="OKL38" i="6"/>
  <c r="OKM38" i="6"/>
  <c r="OKN38" i="6"/>
  <c r="OKO38" i="6"/>
  <c r="OKP38" i="6"/>
  <c r="OKQ38" i="6"/>
  <c r="OKR38" i="6"/>
  <c r="OKS38" i="6"/>
  <c r="OKT38" i="6"/>
  <c r="OKU38" i="6"/>
  <c r="OKV38" i="6"/>
  <c r="OKW38" i="6"/>
  <c r="OKX38" i="6"/>
  <c r="OKY38" i="6"/>
  <c r="OKZ38" i="6"/>
  <c r="OLA38" i="6"/>
  <c r="OLB38" i="6"/>
  <c r="OLC38" i="6"/>
  <c r="OLD38" i="6"/>
  <c r="OLE38" i="6"/>
  <c r="OLF38" i="6"/>
  <c r="OLG38" i="6"/>
  <c r="OLH38" i="6"/>
  <c r="OLI38" i="6"/>
  <c r="OLJ38" i="6"/>
  <c r="OLK38" i="6"/>
  <c r="OLL38" i="6"/>
  <c r="OLM38" i="6"/>
  <c r="OLN38" i="6"/>
  <c r="OLO38" i="6"/>
  <c r="OLP38" i="6"/>
  <c r="OLQ38" i="6"/>
  <c r="OLR38" i="6"/>
  <c r="OLS38" i="6"/>
  <c r="OLT38" i="6"/>
  <c r="OLU38" i="6"/>
  <c r="OLV38" i="6"/>
  <c r="OLW38" i="6"/>
  <c r="OLX38" i="6"/>
  <c r="OLY38" i="6"/>
  <c r="OLZ38" i="6"/>
  <c r="OMA38" i="6"/>
  <c r="OMB38" i="6"/>
  <c r="OMC38" i="6"/>
  <c r="OMD38" i="6"/>
  <c r="OME38" i="6"/>
  <c r="OMF38" i="6"/>
  <c r="OMG38" i="6"/>
  <c r="OMH38" i="6"/>
  <c r="OMI38" i="6"/>
  <c r="OMJ38" i="6"/>
  <c r="OMK38" i="6"/>
  <c r="OML38" i="6"/>
  <c r="OMM38" i="6"/>
  <c r="OMN38" i="6"/>
  <c r="OMO38" i="6"/>
  <c r="OMP38" i="6"/>
  <c r="OMQ38" i="6"/>
  <c r="OMR38" i="6"/>
  <c r="OMS38" i="6"/>
  <c r="OMT38" i="6"/>
  <c r="OMU38" i="6"/>
  <c r="OMV38" i="6"/>
  <c r="OMW38" i="6"/>
  <c r="OMX38" i="6"/>
  <c r="OMY38" i="6"/>
  <c r="OMZ38" i="6"/>
  <c r="ONA38" i="6"/>
  <c r="ONB38" i="6"/>
  <c r="ONC38" i="6"/>
  <c r="OND38" i="6"/>
  <c r="ONE38" i="6"/>
  <c r="ONF38" i="6"/>
  <c r="ONG38" i="6"/>
  <c r="ONH38" i="6"/>
  <c r="ONI38" i="6"/>
  <c r="ONJ38" i="6"/>
  <c r="ONK38" i="6"/>
  <c r="ONL38" i="6"/>
  <c r="ONM38" i="6"/>
  <c r="ONN38" i="6"/>
  <c r="ONO38" i="6"/>
  <c r="ONP38" i="6"/>
  <c r="ONQ38" i="6"/>
  <c r="ONR38" i="6"/>
  <c r="ONS38" i="6"/>
  <c r="ONT38" i="6"/>
  <c r="ONU38" i="6"/>
  <c r="ONV38" i="6"/>
  <c r="ONW38" i="6"/>
  <c r="ONX38" i="6"/>
  <c r="ONY38" i="6"/>
  <c r="ONZ38" i="6"/>
  <c r="OOA38" i="6"/>
  <c r="OOB38" i="6"/>
  <c r="OOC38" i="6"/>
  <c r="OOD38" i="6"/>
  <c r="OOE38" i="6"/>
  <c r="OOF38" i="6"/>
  <c r="OOG38" i="6"/>
  <c r="OOH38" i="6"/>
  <c r="OOI38" i="6"/>
  <c r="OOJ38" i="6"/>
  <c r="OOK38" i="6"/>
  <c r="OOL38" i="6"/>
  <c r="OOM38" i="6"/>
  <c r="OON38" i="6"/>
  <c r="OOO38" i="6"/>
  <c r="OOP38" i="6"/>
  <c r="OOQ38" i="6"/>
  <c r="OOR38" i="6"/>
  <c r="OOS38" i="6"/>
  <c r="OOT38" i="6"/>
  <c r="OOU38" i="6"/>
  <c r="OOV38" i="6"/>
  <c r="OOW38" i="6"/>
  <c r="OOX38" i="6"/>
  <c r="OOY38" i="6"/>
  <c r="OOZ38" i="6"/>
  <c r="OPA38" i="6"/>
  <c r="OPB38" i="6"/>
  <c r="OPC38" i="6"/>
  <c r="OPD38" i="6"/>
  <c r="OPE38" i="6"/>
  <c r="OPF38" i="6"/>
  <c r="OPG38" i="6"/>
  <c r="OPH38" i="6"/>
  <c r="OPI38" i="6"/>
  <c r="OPJ38" i="6"/>
  <c r="OPK38" i="6"/>
  <c r="OPL38" i="6"/>
  <c r="OPM38" i="6"/>
  <c r="OPN38" i="6"/>
  <c r="OPO38" i="6"/>
  <c r="OPP38" i="6"/>
  <c r="OPQ38" i="6"/>
  <c r="OPR38" i="6"/>
  <c r="OPS38" i="6"/>
  <c r="OPT38" i="6"/>
  <c r="OPU38" i="6"/>
  <c r="OPV38" i="6"/>
  <c r="OPW38" i="6"/>
  <c r="OPX38" i="6"/>
  <c r="OPY38" i="6"/>
  <c r="OPZ38" i="6"/>
  <c r="OQA38" i="6"/>
  <c r="OQB38" i="6"/>
  <c r="OQC38" i="6"/>
  <c r="OQD38" i="6"/>
  <c r="OQE38" i="6"/>
  <c r="OQF38" i="6"/>
  <c r="OQG38" i="6"/>
  <c r="OQH38" i="6"/>
  <c r="OQI38" i="6"/>
  <c r="OQJ38" i="6"/>
  <c r="OQK38" i="6"/>
  <c r="OQL38" i="6"/>
  <c r="OQM38" i="6"/>
  <c r="OQN38" i="6"/>
  <c r="OQO38" i="6"/>
  <c r="OQP38" i="6"/>
  <c r="OQQ38" i="6"/>
  <c r="OQR38" i="6"/>
  <c r="OQS38" i="6"/>
  <c r="OQT38" i="6"/>
  <c r="OQU38" i="6"/>
  <c r="OQV38" i="6"/>
  <c r="OQW38" i="6"/>
  <c r="OQX38" i="6"/>
  <c r="OQY38" i="6"/>
  <c r="OQZ38" i="6"/>
  <c r="ORA38" i="6"/>
  <c r="ORB38" i="6"/>
  <c r="ORC38" i="6"/>
  <c r="ORD38" i="6"/>
  <c r="ORE38" i="6"/>
  <c r="ORF38" i="6"/>
  <c r="ORG38" i="6"/>
  <c r="ORH38" i="6"/>
  <c r="ORI38" i="6"/>
  <c r="ORJ38" i="6"/>
  <c r="ORK38" i="6"/>
  <c r="ORL38" i="6"/>
  <c r="ORM38" i="6"/>
  <c r="ORN38" i="6"/>
  <c r="ORO38" i="6"/>
  <c r="ORP38" i="6"/>
  <c r="ORQ38" i="6"/>
  <c r="ORR38" i="6"/>
  <c r="ORS38" i="6"/>
  <c r="ORT38" i="6"/>
  <c r="ORU38" i="6"/>
  <c r="ORV38" i="6"/>
  <c r="ORW38" i="6"/>
  <c r="ORX38" i="6"/>
  <c r="ORY38" i="6"/>
  <c r="ORZ38" i="6"/>
  <c r="OSA38" i="6"/>
  <c r="OSB38" i="6"/>
  <c r="OSC38" i="6"/>
  <c r="OSD38" i="6"/>
  <c r="OSE38" i="6"/>
  <c r="OSF38" i="6"/>
  <c r="OSG38" i="6"/>
  <c r="OSH38" i="6"/>
  <c r="OSI38" i="6"/>
  <c r="OSJ38" i="6"/>
  <c r="OSK38" i="6"/>
  <c r="OSL38" i="6"/>
  <c r="OSM38" i="6"/>
  <c r="OSN38" i="6"/>
  <c r="OSO38" i="6"/>
  <c r="OSP38" i="6"/>
  <c r="OSQ38" i="6"/>
  <c r="OSR38" i="6"/>
  <c r="OSS38" i="6"/>
  <c r="OST38" i="6"/>
  <c r="OSU38" i="6"/>
  <c r="OSV38" i="6"/>
  <c r="OSW38" i="6"/>
  <c r="OSX38" i="6"/>
  <c r="OSY38" i="6"/>
  <c r="OSZ38" i="6"/>
  <c r="OTA38" i="6"/>
  <c r="OTB38" i="6"/>
  <c r="OTC38" i="6"/>
  <c r="OTD38" i="6"/>
  <c r="OTE38" i="6"/>
  <c r="OTF38" i="6"/>
  <c r="OTG38" i="6"/>
  <c r="OTH38" i="6"/>
  <c r="OTI38" i="6"/>
  <c r="OTJ38" i="6"/>
  <c r="OTK38" i="6"/>
  <c r="OTL38" i="6"/>
  <c r="OTM38" i="6"/>
  <c r="OTN38" i="6"/>
  <c r="OTO38" i="6"/>
  <c r="OTP38" i="6"/>
  <c r="OTQ38" i="6"/>
  <c r="OTR38" i="6"/>
  <c r="OTS38" i="6"/>
  <c r="OTT38" i="6"/>
  <c r="OTU38" i="6"/>
  <c r="OTV38" i="6"/>
  <c r="OTW38" i="6"/>
  <c r="OTX38" i="6"/>
  <c r="OTY38" i="6"/>
  <c r="OTZ38" i="6"/>
  <c r="OUA38" i="6"/>
  <c r="OUB38" i="6"/>
  <c r="OUC38" i="6"/>
  <c r="OUD38" i="6"/>
  <c r="OUE38" i="6"/>
  <c r="OUF38" i="6"/>
  <c r="OUG38" i="6"/>
  <c r="OUH38" i="6"/>
  <c r="OUI38" i="6"/>
  <c r="OUJ38" i="6"/>
  <c r="OUK38" i="6"/>
  <c r="OUL38" i="6"/>
  <c r="OUM38" i="6"/>
  <c r="OUN38" i="6"/>
  <c r="OUO38" i="6"/>
  <c r="OUP38" i="6"/>
  <c r="OUQ38" i="6"/>
  <c r="OUR38" i="6"/>
  <c r="OUS38" i="6"/>
  <c r="OUT38" i="6"/>
  <c r="OUU38" i="6"/>
  <c r="OUV38" i="6"/>
  <c r="OUW38" i="6"/>
  <c r="OUX38" i="6"/>
  <c r="OUY38" i="6"/>
  <c r="OUZ38" i="6"/>
  <c r="OVA38" i="6"/>
  <c r="OVB38" i="6"/>
  <c r="OVC38" i="6"/>
  <c r="OVD38" i="6"/>
  <c r="OVE38" i="6"/>
  <c r="OVF38" i="6"/>
  <c r="OVG38" i="6"/>
  <c r="OVH38" i="6"/>
  <c r="OVI38" i="6"/>
  <c r="OVJ38" i="6"/>
  <c r="OVK38" i="6"/>
  <c r="OVL38" i="6"/>
  <c r="OVM38" i="6"/>
  <c r="OVN38" i="6"/>
  <c r="OVO38" i="6"/>
  <c r="OVP38" i="6"/>
  <c r="OVQ38" i="6"/>
  <c r="OVR38" i="6"/>
  <c r="OVS38" i="6"/>
  <c r="OVT38" i="6"/>
  <c r="OVU38" i="6"/>
  <c r="OVV38" i="6"/>
  <c r="OVW38" i="6"/>
  <c r="OVX38" i="6"/>
  <c r="OVY38" i="6"/>
  <c r="OVZ38" i="6"/>
  <c r="OWA38" i="6"/>
  <c r="OWB38" i="6"/>
  <c r="OWC38" i="6"/>
  <c r="OWD38" i="6"/>
  <c r="OWE38" i="6"/>
  <c r="OWF38" i="6"/>
  <c r="OWG38" i="6"/>
  <c r="OWH38" i="6"/>
  <c r="OWI38" i="6"/>
  <c r="OWJ38" i="6"/>
  <c r="OWK38" i="6"/>
  <c r="OWL38" i="6"/>
  <c r="OWM38" i="6"/>
  <c r="OWN38" i="6"/>
  <c r="OWO38" i="6"/>
  <c r="OWP38" i="6"/>
  <c r="OWQ38" i="6"/>
  <c r="OWR38" i="6"/>
  <c r="OWS38" i="6"/>
  <c r="OWT38" i="6"/>
  <c r="OWU38" i="6"/>
  <c r="OWV38" i="6"/>
  <c r="OWW38" i="6"/>
  <c r="OWX38" i="6"/>
  <c r="OWY38" i="6"/>
  <c r="OWZ38" i="6"/>
  <c r="OXA38" i="6"/>
  <c r="OXB38" i="6"/>
  <c r="OXC38" i="6"/>
  <c r="OXD38" i="6"/>
  <c r="OXE38" i="6"/>
  <c r="OXF38" i="6"/>
  <c r="OXG38" i="6"/>
  <c r="OXH38" i="6"/>
  <c r="OXI38" i="6"/>
  <c r="OXJ38" i="6"/>
  <c r="OXK38" i="6"/>
  <c r="OXL38" i="6"/>
  <c r="OXM38" i="6"/>
  <c r="OXN38" i="6"/>
  <c r="OXO38" i="6"/>
  <c r="OXP38" i="6"/>
  <c r="OXQ38" i="6"/>
  <c r="OXR38" i="6"/>
  <c r="OXS38" i="6"/>
  <c r="OXT38" i="6"/>
  <c r="OXU38" i="6"/>
  <c r="OXV38" i="6"/>
  <c r="OXW38" i="6"/>
  <c r="OXX38" i="6"/>
  <c r="OXY38" i="6"/>
  <c r="OXZ38" i="6"/>
  <c r="OYA38" i="6"/>
  <c r="OYB38" i="6"/>
  <c r="OYC38" i="6"/>
  <c r="OYD38" i="6"/>
  <c r="OYE38" i="6"/>
  <c r="OYF38" i="6"/>
  <c r="OYG38" i="6"/>
  <c r="OYH38" i="6"/>
  <c r="OYI38" i="6"/>
  <c r="OYJ38" i="6"/>
  <c r="OYK38" i="6"/>
  <c r="OYL38" i="6"/>
  <c r="OYM38" i="6"/>
  <c r="OYN38" i="6"/>
  <c r="OYO38" i="6"/>
  <c r="OYP38" i="6"/>
  <c r="OYQ38" i="6"/>
  <c r="OYR38" i="6"/>
  <c r="OYS38" i="6"/>
  <c r="OYT38" i="6"/>
  <c r="OYU38" i="6"/>
  <c r="OYV38" i="6"/>
  <c r="OYW38" i="6"/>
  <c r="OYX38" i="6"/>
  <c r="OYY38" i="6"/>
  <c r="OYZ38" i="6"/>
  <c r="OZA38" i="6"/>
  <c r="OZB38" i="6"/>
  <c r="OZC38" i="6"/>
  <c r="OZD38" i="6"/>
  <c r="OZE38" i="6"/>
  <c r="OZF38" i="6"/>
  <c r="OZG38" i="6"/>
  <c r="OZH38" i="6"/>
  <c r="OZI38" i="6"/>
  <c r="OZJ38" i="6"/>
  <c r="OZK38" i="6"/>
  <c r="OZL38" i="6"/>
  <c r="OZM38" i="6"/>
  <c r="OZN38" i="6"/>
  <c r="OZO38" i="6"/>
  <c r="OZP38" i="6"/>
  <c r="OZQ38" i="6"/>
  <c r="OZR38" i="6"/>
  <c r="OZS38" i="6"/>
  <c r="OZT38" i="6"/>
  <c r="OZU38" i="6"/>
  <c r="OZV38" i="6"/>
  <c r="OZW38" i="6"/>
  <c r="OZX38" i="6"/>
  <c r="OZY38" i="6"/>
  <c r="OZZ38" i="6"/>
  <c r="PAA38" i="6"/>
  <c r="PAB38" i="6"/>
  <c r="PAC38" i="6"/>
  <c r="PAD38" i="6"/>
  <c r="PAE38" i="6"/>
  <c r="PAF38" i="6"/>
  <c r="PAG38" i="6"/>
  <c r="PAH38" i="6"/>
  <c r="PAI38" i="6"/>
  <c r="PAJ38" i="6"/>
  <c r="PAK38" i="6"/>
  <c r="PAL38" i="6"/>
  <c r="PAM38" i="6"/>
  <c r="PAN38" i="6"/>
  <c r="PAO38" i="6"/>
  <c r="PAP38" i="6"/>
  <c r="PAQ38" i="6"/>
  <c r="PAR38" i="6"/>
  <c r="PAS38" i="6"/>
  <c r="PAT38" i="6"/>
  <c r="PAU38" i="6"/>
  <c r="PAV38" i="6"/>
  <c r="PAW38" i="6"/>
  <c r="PAX38" i="6"/>
  <c r="PAY38" i="6"/>
  <c r="PAZ38" i="6"/>
  <c r="PBA38" i="6"/>
  <c r="PBB38" i="6"/>
  <c r="PBC38" i="6"/>
  <c r="PBD38" i="6"/>
  <c r="PBE38" i="6"/>
  <c r="PBF38" i="6"/>
  <c r="PBG38" i="6"/>
  <c r="PBH38" i="6"/>
  <c r="PBI38" i="6"/>
  <c r="PBJ38" i="6"/>
  <c r="PBK38" i="6"/>
  <c r="PBL38" i="6"/>
  <c r="PBM38" i="6"/>
  <c r="PBN38" i="6"/>
  <c r="PBO38" i="6"/>
  <c r="PBP38" i="6"/>
  <c r="PBQ38" i="6"/>
  <c r="PBR38" i="6"/>
  <c r="PBS38" i="6"/>
  <c r="PBT38" i="6"/>
  <c r="PBU38" i="6"/>
  <c r="PBV38" i="6"/>
  <c r="PBW38" i="6"/>
  <c r="PBX38" i="6"/>
  <c r="PBY38" i="6"/>
  <c r="PBZ38" i="6"/>
  <c r="PCA38" i="6"/>
  <c r="PCB38" i="6"/>
  <c r="PCC38" i="6"/>
  <c r="PCD38" i="6"/>
  <c r="PCE38" i="6"/>
  <c r="PCF38" i="6"/>
  <c r="PCG38" i="6"/>
  <c r="PCH38" i="6"/>
  <c r="PCI38" i="6"/>
  <c r="PCJ38" i="6"/>
  <c r="PCK38" i="6"/>
  <c r="PCL38" i="6"/>
  <c r="PCM38" i="6"/>
  <c r="PCN38" i="6"/>
  <c r="PCO38" i="6"/>
  <c r="PCP38" i="6"/>
  <c r="PCQ38" i="6"/>
  <c r="PCR38" i="6"/>
  <c r="PCS38" i="6"/>
  <c r="PCT38" i="6"/>
  <c r="PCU38" i="6"/>
  <c r="PCV38" i="6"/>
  <c r="PCW38" i="6"/>
  <c r="PCX38" i="6"/>
  <c r="PCY38" i="6"/>
  <c r="PCZ38" i="6"/>
  <c r="PDA38" i="6"/>
  <c r="PDB38" i="6"/>
  <c r="PDC38" i="6"/>
  <c r="PDD38" i="6"/>
  <c r="PDE38" i="6"/>
  <c r="PDF38" i="6"/>
  <c r="PDG38" i="6"/>
  <c r="PDH38" i="6"/>
  <c r="PDI38" i="6"/>
  <c r="PDJ38" i="6"/>
  <c r="PDK38" i="6"/>
  <c r="PDL38" i="6"/>
  <c r="PDM38" i="6"/>
  <c r="PDN38" i="6"/>
  <c r="PDO38" i="6"/>
  <c r="PDP38" i="6"/>
  <c r="PDQ38" i="6"/>
  <c r="PDR38" i="6"/>
  <c r="PDS38" i="6"/>
  <c r="PDT38" i="6"/>
  <c r="PDU38" i="6"/>
  <c r="PDV38" i="6"/>
  <c r="PDW38" i="6"/>
  <c r="PDX38" i="6"/>
  <c r="PDY38" i="6"/>
  <c r="PDZ38" i="6"/>
  <c r="PEA38" i="6"/>
  <c r="PEB38" i="6"/>
  <c r="PEC38" i="6"/>
  <c r="PED38" i="6"/>
  <c r="PEE38" i="6"/>
  <c r="PEF38" i="6"/>
  <c r="PEG38" i="6"/>
  <c r="PEH38" i="6"/>
  <c r="PEI38" i="6"/>
  <c r="PEJ38" i="6"/>
  <c r="PEK38" i="6"/>
  <c r="PEL38" i="6"/>
  <c r="PEM38" i="6"/>
  <c r="PEN38" i="6"/>
  <c r="PEO38" i="6"/>
  <c r="PEP38" i="6"/>
  <c r="PEQ38" i="6"/>
  <c r="PER38" i="6"/>
  <c r="PES38" i="6"/>
  <c r="PET38" i="6"/>
  <c r="PEU38" i="6"/>
  <c r="PEV38" i="6"/>
  <c r="PEW38" i="6"/>
  <c r="PEX38" i="6"/>
  <c r="PEY38" i="6"/>
  <c r="PEZ38" i="6"/>
  <c r="PFA38" i="6"/>
  <c r="PFB38" i="6"/>
  <c r="PFC38" i="6"/>
  <c r="PFD38" i="6"/>
  <c r="PFE38" i="6"/>
  <c r="PFF38" i="6"/>
  <c r="PFG38" i="6"/>
  <c r="PFH38" i="6"/>
  <c r="PFI38" i="6"/>
  <c r="PFJ38" i="6"/>
  <c r="PFK38" i="6"/>
  <c r="PFL38" i="6"/>
  <c r="PFM38" i="6"/>
  <c r="PFN38" i="6"/>
  <c r="PFO38" i="6"/>
  <c r="PFP38" i="6"/>
  <c r="PFQ38" i="6"/>
  <c r="PFR38" i="6"/>
  <c r="PFS38" i="6"/>
  <c r="PFT38" i="6"/>
  <c r="PFU38" i="6"/>
  <c r="PFV38" i="6"/>
  <c r="PFW38" i="6"/>
  <c r="PFX38" i="6"/>
  <c r="PFY38" i="6"/>
  <c r="PFZ38" i="6"/>
  <c r="PGA38" i="6"/>
  <c r="PGB38" i="6"/>
  <c r="PGC38" i="6"/>
  <c r="PGD38" i="6"/>
  <c r="PGE38" i="6"/>
  <c r="PGF38" i="6"/>
  <c r="PGG38" i="6"/>
  <c r="PGH38" i="6"/>
  <c r="PGI38" i="6"/>
  <c r="PGJ38" i="6"/>
  <c r="PGK38" i="6"/>
  <c r="PGL38" i="6"/>
  <c r="PGM38" i="6"/>
  <c r="PGN38" i="6"/>
  <c r="PGO38" i="6"/>
  <c r="PGP38" i="6"/>
  <c r="PGQ38" i="6"/>
  <c r="PGR38" i="6"/>
  <c r="PGS38" i="6"/>
  <c r="PGT38" i="6"/>
  <c r="PGU38" i="6"/>
  <c r="PGV38" i="6"/>
  <c r="PGW38" i="6"/>
  <c r="PGX38" i="6"/>
  <c r="PGY38" i="6"/>
  <c r="PGZ38" i="6"/>
  <c r="PHA38" i="6"/>
  <c r="PHB38" i="6"/>
  <c r="PHC38" i="6"/>
  <c r="PHD38" i="6"/>
  <c r="PHE38" i="6"/>
  <c r="PHF38" i="6"/>
  <c r="PHG38" i="6"/>
  <c r="PHH38" i="6"/>
  <c r="PHI38" i="6"/>
  <c r="PHJ38" i="6"/>
  <c r="PHK38" i="6"/>
  <c r="PHL38" i="6"/>
  <c r="PHM38" i="6"/>
  <c r="PHN38" i="6"/>
  <c r="PHO38" i="6"/>
  <c r="PHP38" i="6"/>
  <c r="PHQ38" i="6"/>
  <c r="PHR38" i="6"/>
  <c r="PHS38" i="6"/>
  <c r="PHT38" i="6"/>
  <c r="PHU38" i="6"/>
  <c r="PHV38" i="6"/>
  <c r="PHW38" i="6"/>
  <c r="PHX38" i="6"/>
  <c r="PHY38" i="6"/>
  <c r="PHZ38" i="6"/>
  <c r="PIA38" i="6"/>
  <c r="PIB38" i="6"/>
  <c r="PIC38" i="6"/>
  <c r="PID38" i="6"/>
  <c r="PIE38" i="6"/>
  <c r="PIF38" i="6"/>
  <c r="PIG38" i="6"/>
  <c r="PIH38" i="6"/>
  <c r="PII38" i="6"/>
  <c r="PIJ38" i="6"/>
  <c r="PIK38" i="6"/>
  <c r="PIL38" i="6"/>
  <c r="PIM38" i="6"/>
  <c r="PIN38" i="6"/>
  <c r="PIO38" i="6"/>
  <c r="PIP38" i="6"/>
  <c r="PIQ38" i="6"/>
  <c r="PIR38" i="6"/>
  <c r="PIS38" i="6"/>
  <c r="PIT38" i="6"/>
  <c r="PIU38" i="6"/>
  <c r="PIV38" i="6"/>
  <c r="PIW38" i="6"/>
  <c r="PIX38" i="6"/>
  <c r="PIY38" i="6"/>
  <c r="PIZ38" i="6"/>
  <c r="PJA38" i="6"/>
  <c r="PJB38" i="6"/>
  <c r="PJC38" i="6"/>
  <c r="PJD38" i="6"/>
  <c r="PJE38" i="6"/>
  <c r="PJF38" i="6"/>
  <c r="PJG38" i="6"/>
  <c r="PJH38" i="6"/>
  <c r="PJI38" i="6"/>
  <c r="PJJ38" i="6"/>
  <c r="PJK38" i="6"/>
  <c r="PJL38" i="6"/>
  <c r="PJM38" i="6"/>
  <c r="PJN38" i="6"/>
  <c r="PJO38" i="6"/>
  <c r="PJP38" i="6"/>
  <c r="PJQ38" i="6"/>
  <c r="PJR38" i="6"/>
  <c r="PJS38" i="6"/>
  <c r="PJT38" i="6"/>
  <c r="PJU38" i="6"/>
  <c r="PJV38" i="6"/>
  <c r="PJW38" i="6"/>
  <c r="PJX38" i="6"/>
  <c r="PJY38" i="6"/>
  <c r="PJZ38" i="6"/>
  <c r="PKA38" i="6"/>
  <c r="PKB38" i="6"/>
  <c r="PKC38" i="6"/>
  <c r="PKD38" i="6"/>
  <c r="PKE38" i="6"/>
  <c r="PKF38" i="6"/>
  <c r="PKG38" i="6"/>
  <c r="PKH38" i="6"/>
  <c r="PKI38" i="6"/>
  <c r="PKJ38" i="6"/>
  <c r="PKK38" i="6"/>
  <c r="PKL38" i="6"/>
  <c r="PKM38" i="6"/>
  <c r="PKN38" i="6"/>
  <c r="PKO38" i="6"/>
  <c r="PKP38" i="6"/>
  <c r="PKQ38" i="6"/>
  <c r="PKR38" i="6"/>
  <c r="PKS38" i="6"/>
  <c r="PKT38" i="6"/>
  <c r="PKU38" i="6"/>
  <c r="PKV38" i="6"/>
  <c r="PKW38" i="6"/>
  <c r="PKX38" i="6"/>
  <c r="PKY38" i="6"/>
  <c r="PKZ38" i="6"/>
  <c r="PLA38" i="6"/>
  <c r="PLB38" i="6"/>
  <c r="PLC38" i="6"/>
  <c r="PLD38" i="6"/>
  <c r="PLE38" i="6"/>
  <c r="PLF38" i="6"/>
  <c r="PLG38" i="6"/>
  <c r="PLH38" i="6"/>
  <c r="PLI38" i="6"/>
  <c r="PLJ38" i="6"/>
  <c r="PLK38" i="6"/>
  <c r="PLL38" i="6"/>
  <c r="PLM38" i="6"/>
  <c r="PLN38" i="6"/>
  <c r="PLO38" i="6"/>
  <c r="PLP38" i="6"/>
  <c r="PLQ38" i="6"/>
  <c r="PLR38" i="6"/>
  <c r="PLS38" i="6"/>
  <c r="PLT38" i="6"/>
  <c r="PLU38" i="6"/>
  <c r="PLV38" i="6"/>
  <c r="PLW38" i="6"/>
  <c r="PLX38" i="6"/>
  <c r="PLY38" i="6"/>
  <c r="PLZ38" i="6"/>
  <c r="PMA38" i="6"/>
  <c r="PMB38" i="6"/>
  <c r="PMC38" i="6"/>
  <c r="PMD38" i="6"/>
  <c r="PME38" i="6"/>
  <c r="PMF38" i="6"/>
  <c r="PMG38" i="6"/>
  <c r="PMH38" i="6"/>
  <c r="PMI38" i="6"/>
  <c r="PMJ38" i="6"/>
  <c r="PMK38" i="6"/>
  <c r="PML38" i="6"/>
  <c r="PMM38" i="6"/>
  <c r="PMN38" i="6"/>
  <c r="PMO38" i="6"/>
  <c r="PMP38" i="6"/>
  <c r="PMQ38" i="6"/>
  <c r="PMR38" i="6"/>
  <c r="PMS38" i="6"/>
  <c r="PMT38" i="6"/>
  <c r="PMU38" i="6"/>
  <c r="PMV38" i="6"/>
  <c r="PMW38" i="6"/>
  <c r="PMX38" i="6"/>
  <c r="PMY38" i="6"/>
  <c r="PMZ38" i="6"/>
  <c r="PNA38" i="6"/>
  <c r="PNB38" i="6"/>
  <c r="PNC38" i="6"/>
  <c r="PND38" i="6"/>
  <c r="PNE38" i="6"/>
  <c r="PNF38" i="6"/>
  <c r="PNG38" i="6"/>
  <c r="PNH38" i="6"/>
  <c r="PNI38" i="6"/>
  <c r="PNJ38" i="6"/>
  <c r="PNK38" i="6"/>
  <c r="PNL38" i="6"/>
  <c r="PNM38" i="6"/>
  <c r="PNN38" i="6"/>
  <c r="PNO38" i="6"/>
  <c r="PNP38" i="6"/>
  <c r="PNQ38" i="6"/>
  <c r="PNR38" i="6"/>
  <c r="PNS38" i="6"/>
  <c r="PNT38" i="6"/>
  <c r="PNU38" i="6"/>
  <c r="PNV38" i="6"/>
  <c r="PNW38" i="6"/>
  <c r="PNX38" i="6"/>
  <c r="PNY38" i="6"/>
  <c r="PNZ38" i="6"/>
  <c r="POA38" i="6"/>
  <c r="POB38" i="6"/>
  <c r="POC38" i="6"/>
  <c r="POD38" i="6"/>
  <c r="POE38" i="6"/>
  <c r="POF38" i="6"/>
  <c r="POG38" i="6"/>
  <c r="POH38" i="6"/>
  <c r="POI38" i="6"/>
  <c r="POJ38" i="6"/>
  <c r="POK38" i="6"/>
  <c r="POL38" i="6"/>
  <c r="POM38" i="6"/>
  <c r="PON38" i="6"/>
  <c r="POO38" i="6"/>
  <c r="POP38" i="6"/>
  <c r="POQ38" i="6"/>
  <c r="POR38" i="6"/>
  <c r="POS38" i="6"/>
  <c r="POT38" i="6"/>
  <c r="POU38" i="6"/>
  <c r="POV38" i="6"/>
  <c r="POW38" i="6"/>
  <c r="POX38" i="6"/>
  <c r="POY38" i="6"/>
  <c r="POZ38" i="6"/>
  <c r="PPA38" i="6"/>
  <c r="PPB38" i="6"/>
  <c r="PPC38" i="6"/>
  <c r="PPD38" i="6"/>
  <c r="PPE38" i="6"/>
  <c r="PPF38" i="6"/>
  <c r="PPG38" i="6"/>
  <c r="PPH38" i="6"/>
  <c r="PPI38" i="6"/>
  <c r="PPJ38" i="6"/>
  <c r="PPK38" i="6"/>
  <c r="PPL38" i="6"/>
  <c r="PPM38" i="6"/>
  <c r="PPN38" i="6"/>
  <c r="PPO38" i="6"/>
  <c r="PPP38" i="6"/>
  <c r="PPQ38" i="6"/>
  <c r="PPR38" i="6"/>
  <c r="PPS38" i="6"/>
  <c r="PPT38" i="6"/>
  <c r="PPU38" i="6"/>
  <c r="PPV38" i="6"/>
  <c r="PPW38" i="6"/>
  <c r="PPX38" i="6"/>
  <c r="PPY38" i="6"/>
  <c r="PPZ38" i="6"/>
  <c r="PQA38" i="6"/>
  <c r="PQB38" i="6"/>
  <c r="PQC38" i="6"/>
  <c r="PQD38" i="6"/>
  <c r="PQE38" i="6"/>
  <c r="PQF38" i="6"/>
  <c r="PQG38" i="6"/>
  <c r="PQH38" i="6"/>
  <c r="PQI38" i="6"/>
  <c r="PQJ38" i="6"/>
  <c r="PQK38" i="6"/>
  <c r="PQL38" i="6"/>
  <c r="PQM38" i="6"/>
  <c r="PQN38" i="6"/>
  <c r="PQO38" i="6"/>
  <c r="PQP38" i="6"/>
  <c r="PQQ38" i="6"/>
  <c r="PQR38" i="6"/>
  <c r="PQS38" i="6"/>
  <c r="PQT38" i="6"/>
  <c r="PQU38" i="6"/>
  <c r="PQV38" i="6"/>
  <c r="PQW38" i="6"/>
  <c r="PQX38" i="6"/>
  <c r="PQY38" i="6"/>
  <c r="PQZ38" i="6"/>
  <c r="PRA38" i="6"/>
  <c r="PRB38" i="6"/>
  <c r="PRC38" i="6"/>
  <c r="PRD38" i="6"/>
  <c r="PRE38" i="6"/>
  <c r="PRF38" i="6"/>
  <c r="PRG38" i="6"/>
  <c r="PRH38" i="6"/>
  <c r="PRI38" i="6"/>
  <c r="PRJ38" i="6"/>
  <c r="PRK38" i="6"/>
  <c r="PRL38" i="6"/>
  <c r="PRM38" i="6"/>
  <c r="PRN38" i="6"/>
  <c r="PRO38" i="6"/>
  <c r="PRP38" i="6"/>
  <c r="PRQ38" i="6"/>
  <c r="PRR38" i="6"/>
  <c r="PRS38" i="6"/>
  <c r="PRT38" i="6"/>
  <c r="PRU38" i="6"/>
  <c r="PRV38" i="6"/>
  <c r="PRW38" i="6"/>
  <c r="PRX38" i="6"/>
  <c r="PRY38" i="6"/>
  <c r="PRZ38" i="6"/>
  <c r="PSA38" i="6"/>
  <c r="PSB38" i="6"/>
  <c r="PSC38" i="6"/>
  <c r="PSD38" i="6"/>
  <c r="PSE38" i="6"/>
  <c r="PSF38" i="6"/>
  <c r="PSG38" i="6"/>
  <c r="PSH38" i="6"/>
  <c r="PSI38" i="6"/>
  <c r="PSJ38" i="6"/>
  <c r="PSK38" i="6"/>
  <c r="PSL38" i="6"/>
  <c r="PSM38" i="6"/>
  <c r="PSN38" i="6"/>
  <c r="PSO38" i="6"/>
  <c r="PSP38" i="6"/>
  <c r="PSQ38" i="6"/>
  <c r="PSR38" i="6"/>
  <c r="PSS38" i="6"/>
  <c r="PST38" i="6"/>
  <c r="PSU38" i="6"/>
  <c r="PSV38" i="6"/>
  <c r="PSW38" i="6"/>
  <c r="PSX38" i="6"/>
  <c r="PSY38" i="6"/>
  <c r="PSZ38" i="6"/>
  <c r="PTA38" i="6"/>
  <c r="PTB38" i="6"/>
  <c r="PTC38" i="6"/>
  <c r="PTD38" i="6"/>
  <c r="PTE38" i="6"/>
  <c r="PTF38" i="6"/>
  <c r="PTG38" i="6"/>
  <c r="PTH38" i="6"/>
  <c r="PTI38" i="6"/>
  <c r="PTJ38" i="6"/>
  <c r="PTK38" i="6"/>
  <c r="PTL38" i="6"/>
  <c r="PTM38" i="6"/>
  <c r="PTN38" i="6"/>
  <c r="PTO38" i="6"/>
  <c r="PTP38" i="6"/>
  <c r="PTQ38" i="6"/>
  <c r="PTR38" i="6"/>
  <c r="PTS38" i="6"/>
  <c r="PTT38" i="6"/>
  <c r="PTU38" i="6"/>
  <c r="PTV38" i="6"/>
  <c r="PTW38" i="6"/>
  <c r="PTX38" i="6"/>
  <c r="PTY38" i="6"/>
  <c r="PTZ38" i="6"/>
  <c r="PUA38" i="6"/>
  <c r="PUB38" i="6"/>
  <c r="PUC38" i="6"/>
  <c r="PUD38" i="6"/>
  <c r="PUE38" i="6"/>
  <c r="PUF38" i="6"/>
  <c r="PUG38" i="6"/>
  <c r="PUH38" i="6"/>
  <c r="PUI38" i="6"/>
  <c r="PUJ38" i="6"/>
  <c r="PUK38" i="6"/>
  <c r="PUL38" i="6"/>
  <c r="PUM38" i="6"/>
  <c r="PUN38" i="6"/>
  <c r="PUO38" i="6"/>
  <c r="PUP38" i="6"/>
  <c r="PUQ38" i="6"/>
  <c r="PUR38" i="6"/>
  <c r="PUS38" i="6"/>
  <c r="PUT38" i="6"/>
  <c r="PUU38" i="6"/>
  <c r="PUV38" i="6"/>
  <c r="PUW38" i="6"/>
  <c r="PUX38" i="6"/>
  <c r="PUY38" i="6"/>
  <c r="PUZ38" i="6"/>
  <c r="PVA38" i="6"/>
  <c r="PVB38" i="6"/>
  <c r="PVC38" i="6"/>
  <c r="PVD38" i="6"/>
  <c r="PVE38" i="6"/>
  <c r="PVF38" i="6"/>
  <c r="PVG38" i="6"/>
  <c r="PVH38" i="6"/>
  <c r="PVI38" i="6"/>
  <c r="PVJ38" i="6"/>
  <c r="PVK38" i="6"/>
  <c r="PVL38" i="6"/>
  <c r="PVM38" i="6"/>
  <c r="PVN38" i="6"/>
  <c r="PVO38" i="6"/>
  <c r="PVP38" i="6"/>
  <c r="PVQ38" i="6"/>
  <c r="PVR38" i="6"/>
  <c r="PVS38" i="6"/>
  <c r="PVT38" i="6"/>
  <c r="PVU38" i="6"/>
  <c r="PVV38" i="6"/>
  <c r="PVW38" i="6"/>
  <c r="PVX38" i="6"/>
  <c r="PVY38" i="6"/>
  <c r="PVZ38" i="6"/>
  <c r="PWA38" i="6"/>
  <c r="PWB38" i="6"/>
  <c r="PWC38" i="6"/>
  <c r="PWD38" i="6"/>
  <c r="PWE38" i="6"/>
  <c r="PWF38" i="6"/>
  <c r="PWG38" i="6"/>
  <c r="PWH38" i="6"/>
  <c r="PWI38" i="6"/>
  <c r="PWJ38" i="6"/>
  <c r="PWK38" i="6"/>
  <c r="PWL38" i="6"/>
  <c r="PWM38" i="6"/>
  <c r="PWN38" i="6"/>
  <c r="PWO38" i="6"/>
  <c r="PWP38" i="6"/>
  <c r="PWQ38" i="6"/>
  <c r="PWR38" i="6"/>
  <c r="PWS38" i="6"/>
  <c r="PWT38" i="6"/>
  <c r="PWU38" i="6"/>
  <c r="PWV38" i="6"/>
  <c r="PWW38" i="6"/>
  <c r="PWX38" i="6"/>
  <c r="PWY38" i="6"/>
  <c r="PWZ38" i="6"/>
  <c r="PXA38" i="6"/>
  <c r="PXB38" i="6"/>
  <c r="PXC38" i="6"/>
  <c r="PXD38" i="6"/>
  <c r="PXE38" i="6"/>
  <c r="PXF38" i="6"/>
  <c r="PXG38" i="6"/>
  <c r="PXH38" i="6"/>
  <c r="PXI38" i="6"/>
  <c r="PXJ38" i="6"/>
  <c r="PXK38" i="6"/>
  <c r="PXL38" i="6"/>
  <c r="PXM38" i="6"/>
  <c r="PXN38" i="6"/>
  <c r="PXO38" i="6"/>
  <c r="PXP38" i="6"/>
  <c r="PXQ38" i="6"/>
  <c r="PXR38" i="6"/>
  <c r="PXS38" i="6"/>
  <c r="PXT38" i="6"/>
  <c r="PXU38" i="6"/>
  <c r="PXV38" i="6"/>
  <c r="PXW38" i="6"/>
  <c r="PXX38" i="6"/>
  <c r="PXY38" i="6"/>
  <c r="PXZ38" i="6"/>
  <c r="PYA38" i="6"/>
  <c r="PYB38" i="6"/>
  <c r="PYC38" i="6"/>
  <c r="PYD38" i="6"/>
  <c r="PYE38" i="6"/>
  <c r="PYF38" i="6"/>
  <c r="PYG38" i="6"/>
  <c r="PYH38" i="6"/>
  <c r="PYI38" i="6"/>
  <c r="PYJ38" i="6"/>
  <c r="PYK38" i="6"/>
  <c r="PYL38" i="6"/>
  <c r="PYM38" i="6"/>
  <c r="PYN38" i="6"/>
  <c r="PYO38" i="6"/>
  <c r="PYP38" i="6"/>
  <c r="PYQ38" i="6"/>
  <c r="PYR38" i="6"/>
  <c r="PYS38" i="6"/>
  <c r="PYT38" i="6"/>
  <c r="PYU38" i="6"/>
  <c r="PYV38" i="6"/>
  <c r="PYW38" i="6"/>
  <c r="PYX38" i="6"/>
  <c r="PYY38" i="6"/>
  <c r="PYZ38" i="6"/>
  <c r="PZA38" i="6"/>
  <c r="PZB38" i="6"/>
  <c r="PZC38" i="6"/>
  <c r="PZD38" i="6"/>
  <c r="PZE38" i="6"/>
  <c r="PZF38" i="6"/>
  <c r="PZG38" i="6"/>
  <c r="PZH38" i="6"/>
  <c r="PZI38" i="6"/>
  <c r="PZJ38" i="6"/>
  <c r="PZK38" i="6"/>
  <c r="PZL38" i="6"/>
  <c r="PZM38" i="6"/>
  <c r="PZN38" i="6"/>
  <c r="PZO38" i="6"/>
  <c r="PZP38" i="6"/>
  <c r="PZQ38" i="6"/>
  <c r="PZR38" i="6"/>
  <c r="PZS38" i="6"/>
  <c r="PZT38" i="6"/>
  <c r="PZU38" i="6"/>
  <c r="PZV38" i="6"/>
  <c r="PZW38" i="6"/>
  <c r="PZX38" i="6"/>
  <c r="PZY38" i="6"/>
  <c r="PZZ38" i="6"/>
  <c r="QAA38" i="6"/>
  <c r="QAB38" i="6"/>
  <c r="QAC38" i="6"/>
  <c r="QAD38" i="6"/>
  <c r="QAE38" i="6"/>
  <c r="QAF38" i="6"/>
  <c r="QAG38" i="6"/>
  <c r="QAH38" i="6"/>
  <c r="QAI38" i="6"/>
  <c r="QAJ38" i="6"/>
  <c r="QAK38" i="6"/>
  <c r="QAL38" i="6"/>
  <c r="QAM38" i="6"/>
  <c r="QAN38" i="6"/>
  <c r="QAO38" i="6"/>
  <c r="QAP38" i="6"/>
  <c r="QAQ38" i="6"/>
  <c r="QAR38" i="6"/>
  <c r="QAS38" i="6"/>
  <c r="QAT38" i="6"/>
  <c r="QAU38" i="6"/>
  <c r="QAV38" i="6"/>
  <c r="QAW38" i="6"/>
  <c r="QAX38" i="6"/>
  <c r="QAY38" i="6"/>
  <c r="QAZ38" i="6"/>
  <c r="QBA38" i="6"/>
  <c r="QBB38" i="6"/>
  <c r="QBC38" i="6"/>
  <c r="QBD38" i="6"/>
  <c r="QBE38" i="6"/>
  <c r="QBF38" i="6"/>
  <c r="QBG38" i="6"/>
  <c r="QBH38" i="6"/>
  <c r="QBI38" i="6"/>
  <c r="QBJ38" i="6"/>
  <c r="QBK38" i="6"/>
  <c r="QBL38" i="6"/>
  <c r="QBM38" i="6"/>
  <c r="QBN38" i="6"/>
  <c r="QBO38" i="6"/>
  <c r="QBP38" i="6"/>
  <c r="QBQ38" i="6"/>
  <c r="QBR38" i="6"/>
  <c r="QBS38" i="6"/>
  <c r="QBT38" i="6"/>
  <c r="QBU38" i="6"/>
  <c r="QBV38" i="6"/>
  <c r="QBW38" i="6"/>
  <c r="QBX38" i="6"/>
  <c r="QBY38" i="6"/>
  <c r="QBZ38" i="6"/>
  <c r="QCA38" i="6"/>
  <c r="QCB38" i="6"/>
  <c r="QCC38" i="6"/>
  <c r="QCD38" i="6"/>
  <c r="QCE38" i="6"/>
  <c r="QCF38" i="6"/>
  <c r="QCG38" i="6"/>
  <c r="QCH38" i="6"/>
  <c r="QCI38" i="6"/>
  <c r="QCJ38" i="6"/>
  <c r="QCK38" i="6"/>
  <c r="QCL38" i="6"/>
  <c r="QCM38" i="6"/>
  <c r="QCN38" i="6"/>
  <c r="QCO38" i="6"/>
  <c r="QCP38" i="6"/>
  <c r="QCQ38" i="6"/>
  <c r="QCR38" i="6"/>
  <c r="QCS38" i="6"/>
  <c r="QCT38" i="6"/>
  <c r="QCU38" i="6"/>
  <c r="QCV38" i="6"/>
  <c r="QCW38" i="6"/>
  <c r="QCX38" i="6"/>
  <c r="QCY38" i="6"/>
  <c r="QCZ38" i="6"/>
  <c r="QDA38" i="6"/>
  <c r="QDB38" i="6"/>
  <c r="QDC38" i="6"/>
  <c r="QDD38" i="6"/>
  <c r="QDE38" i="6"/>
  <c r="QDF38" i="6"/>
  <c r="QDG38" i="6"/>
  <c r="QDH38" i="6"/>
  <c r="QDI38" i="6"/>
  <c r="QDJ38" i="6"/>
  <c r="QDK38" i="6"/>
  <c r="QDL38" i="6"/>
  <c r="QDM38" i="6"/>
  <c r="QDN38" i="6"/>
  <c r="QDO38" i="6"/>
  <c r="QDP38" i="6"/>
  <c r="QDQ38" i="6"/>
  <c r="QDR38" i="6"/>
  <c r="QDS38" i="6"/>
  <c r="QDT38" i="6"/>
  <c r="QDU38" i="6"/>
  <c r="QDV38" i="6"/>
  <c r="QDW38" i="6"/>
  <c r="QDX38" i="6"/>
  <c r="QDY38" i="6"/>
  <c r="QDZ38" i="6"/>
  <c r="QEA38" i="6"/>
  <c r="QEB38" i="6"/>
  <c r="QEC38" i="6"/>
  <c r="QED38" i="6"/>
  <c r="QEE38" i="6"/>
  <c r="QEF38" i="6"/>
  <c r="QEG38" i="6"/>
  <c r="QEH38" i="6"/>
  <c r="QEI38" i="6"/>
  <c r="QEJ38" i="6"/>
  <c r="QEK38" i="6"/>
  <c r="QEL38" i="6"/>
  <c r="QEM38" i="6"/>
  <c r="QEN38" i="6"/>
  <c r="QEO38" i="6"/>
  <c r="QEP38" i="6"/>
  <c r="QEQ38" i="6"/>
  <c r="QER38" i="6"/>
  <c r="QES38" i="6"/>
  <c r="QET38" i="6"/>
  <c r="QEU38" i="6"/>
  <c r="QEV38" i="6"/>
  <c r="QEW38" i="6"/>
  <c r="QEX38" i="6"/>
  <c r="QEY38" i="6"/>
  <c r="QEZ38" i="6"/>
  <c r="QFA38" i="6"/>
  <c r="QFB38" i="6"/>
  <c r="QFC38" i="6"/>
  <c r="QFD38" i="6"/>
  <c r="QFE38" i="6"/>
  <c r="QFF38" i="6"/>
  <c r="QFG38" i="6"/>
  <c r="QFH38" i="6"/>
  <c r="QFI38" i="6"/>
  <c r="QFJ38" i="6"/>
  <c r="QFK38" i="6"/>
  <c r="QFL38" i="6"/>
  <c r="QFM38" i="6"/>
  <c r="QFN38" i="6"/>
  <c r="QFO38" i="6"/>
  <c r="QFP38" i="6"/>
  <c r="QFQ38" i="6"/>
  <c r="QFR38" i="6"/>
  <c r="QFS38" i="6"/>
  <c r="QFT38" i="6"/>
  <c r="QFU38" i="6"/>
  <c r="QFV38" i="6"/>
  <c r="QFW38" i="6"/>
  <c r="QFX38" i="6"/>
  <c r="QFY38" i="6"/>
  <c r="QFZ38" i="6"/>
  <c r="QGA38" i="6"/>
  <c r="QGB38" i="6"/>
  <c r="QGC38" i="6"/>
  <c r="QGD38" i="6"/>
  <c r="QGE38" i="6"/>
  <c r="QGF38" i="6"/>
  <c r="QGG38" i="6"/>
  <c r="QGH38" i="6"/>
  <c r="QGI38" i="6"/>
  <c r="QGJ38" i="6"/>
  <c r="QGK38" i="6"/>
  <c r="QGL38" i="6"/>
  <c r="QGM38" i="6"/>
  <c r="QGN38" i="6"/>
  <c r="QGO38" i="6"/>
  <c r="QGP38" i="6"/>
  <c r="QGQ38" i="6"/>
  <c r="QGR38" i="6"/>
  <c r="QGS38" i="6"/>
  <c r="QGT38" i="6"/>
  <c r="QGU38" i="6"/>
  <c r="QGV38" i="6"/>
  <c r="QGW38" i="6"/>
  <c r="QGX38" i="6"/>
  <c r="QGY38" i="6"/>
  <c r="QGZ38" i="6"/>
  <c r="QHA38" i="6"/>
  <c r="QHB38" i="6"/>
  <c r="QHC38" i="6"/>
  <c r="QHD38" i="6"/>
  <c r="QHE38" i="6"/>
  <c r="QHF38" i="6"/>
  <c r="QHG38" i="6"/>
  <c r="QHH38" i="6"/>
  <c r="QHI38" i="6"/>
  <c r="QHJ38" i="6"/>
  <c r="QHK38" i="6"/>
  <c r="QHL38" i="6"/>
  <c r="QHM38" i="6"/>
  <c r="QHN38" i="6"/>
  <c r="QHO38" i="6"/>
  <c r="QHP38" i="6"/>
  <c r="QHQ38" i="6"/>
  <c r="QHR38" i="6"/>
  <c r="QHS38" i="6"/>
  <c r="QHT38" i="6"/>
  <c r="QHU38" i="6"/>
  <c r="QHV38" i="6"/>
  <c r="QHW38" i="6"/>
  <c r="QHX38" i="6"/>
  <c r="QHY38" i="6"/>
  <c r="QHZ38" i="6"/>
  <c r="QIA38" i="6"/>
  <c r="QIB38" i="6"/>
  <c r="QIC38" i="6"/>
  <c r="QID38" i="6"/>
  <c r="QIE38" i="6"/>
  <c r="QIF38" i="6"/>
  <c r="QIG38" i="6"/>
  <c r="QIH38" i="6"/>
  <c r="QII38" i="6"/>
  <c r="QIJ38" i="6"/>
  <c r="QIK38" i="6"/>
  <c r="QIL38" i="6"/>
  <c r="QIM38" i="6"/>
  <c r="QIN38" i="6"/>
  <c r="QIO38" i="6"/>
  <c r="QIP38" i="6"/>
  <c r="QIQ38" i="6"/>
  <c r="QIR38" i="6"/>
  <c r="QIS38" i="6"/>
  <c r="QIT38" i="6"/>
  <c r="QIU38" i="6"/>
  <c r="QIV38" i="6"/>
  <c r="QIW38" i="6"/>
  <c r="QIX38" i="6"/>
  <c r="QIY38" i="6"/>
  <c r="QIZ38" i="6"/>
  <c r="QJA38" i="6"/>
  <c r="QJB38" i="6"/>
  <c r="QJC38" i="6"/>
  <c r="QJD38" i="6"/>
  <c r="QJE38" i="6"/>
  <c r="QJF38" i="6"/>
  <c r="QJG38" i="6"/>
  <c r="QJH38" i="6"/>
  <c r="QJI38" i="6"/>
  <c r="QJJ38" i="6"/>
  <c r="QJK38" i="6"/>
  <c r="QJL38" i="6"/>
  <c r="QJM38" i="6"/>
  <c r="QJN38" i="6"/>
  <c r="QJO38" i="6"/>
  <c r="QJP38" i="6"/>
  <c r="QJQ38" i="6"/>
  <c r="QJR38" i="6"/>
  <c r="QJS38" i="6"/>
  <c r="QJT38" i="6"/>
  <c r="QJU38" i="6"/>
  <c r="QJV38" i="6"/>
  <c r="QJW38" i="6"/>
  <c r="QJX38" i="6"/>
  <c r="QJY38" i="6"/>
  <c r="QJZ38" i="6"/>
  <c r="QKA38" i="6"/>
  <c r="QKB38" i="6"/>
  <c r="QKC38" i="6"/>
  <c r="QKD38" i="6"/>
  <c r="QKE38" i="6"/>
  <c r="QKF38" i="6"/>
  <c r="QKG38" i="6"/>
  <c r="QKH38" i="6"/>
  <c r="QKI38" i="6"/>
  <c r="QKJ38" i="6"/>
  <c r="QKK38" i="6"/>
  <c r="QKL38" i="6"/>
  <c r="QKM38" i="6"/>
  <c r="QKN38" i="6"/>
  <c r="QKO38" i="6"/>
  <c r="QKP38" i="6"/>
  <c r="QKQ38" i="6"/>
  <c r="QKR38" i="6"/>
  <c r="QKS38" i="6"/>
  <c r="QKT38" i="6"/>
  <c r="QKU38" i="6"/>
  <c r="QKV38" i="6"/>
  <c r="QKW38" i="6"/>
  <c r="QKX38" i="6"/>
  <c r="QKY38" i="6"/>
  <c r="QKZ38" i="6"/>
  <c r="QLA38" i="6"/>
  <c r="QLB38" i="6"/>
  <c r="QLC38" i="6"/>
  <c r="QLD38" i="6"/>
  <c r="QLE38" i="6"/>
  <c r="QLF38" i="6"/>
  <c r="QLG38" i="6"/>
  <c r="QLH38" i="6"/>
  <c r="QLI38" i="6"/>
  <c r="QLJ38" i="6"/>
  <c r="QLK38" i="6"/>
  <c r="QLL38" i="6"/>
  <c r="QLM38" i="6"/>
  <c r="QLN38" i="6"/>
  <c r="QLO38" i="6"/>
  <c r="QLP38" i="6"/>
  <c r="QLQ38" i="6"/>
  <c r="QLR38" i="6"/>
  <c r="QLS38" i="6"/>
  <c r="QLT38" i="6"/>
  <c r="QLU38" i="6"/>
  <c r="QLV38" i="6"/>
  <c r="QLW38" i="6"/>
  <c r="QLX38" i="6"/>
  <c r="QLY38" i="6"/>
  <c r="QLZ38" i="6"/>
  <c r="QMA38" i="6"/>
  <c r="QMB38" i="6"/>
  <c r="QMC38" i="6"/>
  <c r="QMD38" i="6"/>
  <c r="QME38" i="6"/>
  <c r="QMF38" i="6"/>
  <c r="QMG38" i="6"/>
  <c r="QMH38" i="6"/>
  <c r="QMI38" i="6"/>
  <c r="QMJ38" i="6"/>
  <c r="QMK38" i="6"/>
  <c r="QML38" i="6"/>
  <c r="QMM38" i="6"/>
  <c r="QMN38" i="6"/>
  <c r="QMO38" i="6"/>
  <c r="QMP38" i="6"/>
  <c r="QMQ38" i="6"/>
  <c r="QMR38" i="6"/>
  <c r="QMS38" i="6"/>
  <c r="QMT38" i="6"/>
  <c r="QMU38" i="6"/>
  <c r="QMV38" i="6"/>
  <c r="QMW38" i="6"/>
  <c r="QMX38" i="6"/>
  <c r="QMY38" i="6"/>
  <c r="QMZ38" i="6"/>
  <c r="QNA38" i="6"/>
  <c r="QNB38" i="6"/>
  <c r="QNC38" i="6"/>
  <c r="QND38" i="6"/>
  <c r="QNE38" i="6"/>
  <c r="QNF38" i="6"/>
  <c r="QNG38" i="6"/>
  <c r="QNH38" i="6"/>
  <c r="QNI38" i="6"/>
  <c r="QNJ38" i="6"/>
  <c r="QNK38" i="6"/>
  <c r="QNL38" i="6"/>
  <c r="QNM38" i="6"/>
  <c r="QNN38" i="6"/>
  <c r="QNO38" i="6"/>
  <c r="QNP38" i="6"/>
  <c r="QNQ38" i="6"/>
  <c r="QNR38" i="6"/>
  <c r="QNS38" i="6"/>
  <c r="QNT38" i="6"/>
  <c r="QNU38" i="6"/>
  <c r="QNV38" i="6"/>
  <c r="QNW38" i="6"/>
  <c r="QNX38" i="6"/>
  <c r="QNY38" i="6"/>
  <c r="QNZ38" i="6"/>
  <c r="QOA38" i="6"/>
  <c r="QOB38" i="6"/>
  <c r="QOC38" i="6"/>
  <c r="QOD38" i="6"/>
  <c r="QOE38" i="6"/>
  <c r="QOF38" i="6"/>
  <c r="QOG38" i="6"/>
  <c r="QOH38" i="6"/>
  <c r="QOI38" i="6"/>
  <c r="QOJ38" i="6"/>
  <c r="QOK38" i="6"/>
  <c r="QOL38" i="6"/>
  <c r="QOM38" i="6"/>
  <c r="QON38" i="6"/>
  <c r="QOO38" i="6"/>
  <c r="QOP38" i="6"/>
  <c r="QOQ38" i="6"/>
  <c r="QOR38" i="6"/>
  <c r="QOS38" i="6"/>
  <c r="QOT38" i="6"/>
  <c r="QOU38" i="6"/>
  <c r="QOV38" i="6"/>
  <c r="QOW38" i="6"/>
  <c r="QOX38" i="6"/>
  <c r="QOY38" i="6"/>
  <c r="QOZ38" i="6"/>
  <c r="QPA38" i="6"/>
  <c r="QPB38" i="6"/>
  <c r="QPC38" i="6"/>
  <c r="QPD38" i="6"/>
  <c r="QPE38" i="6"/>
  <c r="QPF38" i="6"/>
  <c r="QPG38" i="6"/>
  <c r="QPH38" i="6"/>
  <c r="QPI38" i="6"/>
  <c r="QPJ38" i="6"/>
  <c r="QPK38" i="6"/>
  <c r="QPL38" i="6"/>
  <c r="QPM38" i="6"/>
  <c r="QPN38" i="6"/>
  <c r="QPO38" i="6"/>
  <c r="QPP38" i="6"/>
  <c r="QPQ38" i="6"/>
  <c r="QPR38" i="6"/>
  <c r="QPS38" i="6"/>
  <c r="QPT38" i="6"/>
  <c r="QPU38" i="6"/>
  <c r="QPV38" i="6"/>
  <c r="QPW38" i="6"/>
  <c r="QPX38" i="6"/>
  <c r="QPY38" i="6"/>
  <c r="QPZ38" i="6"/>
  <c r="QQA38" i="6"/>
  <c r="QQB38" i="6"/>
  <c r="QQC38" i="6"/>
  <c r="QQD38" i="6"/>
  <c r="QQE38" i="6"/>
  <c r="QQF38" i="6"/>
  <c r="QQG38" i="6"/>
  <c r="QQH38" i="6"/>
  <c r="QQI38" i="6"/>
  <c r="QQJ38" i="6"/>
  <c r="QQK38" i="6"/>
  <c r="QQL38" i="6"/>
  <c r="QQM38" i="6"/>
  <c r="QQN38" i="6"/>
  <c r="QQO38" i="6"/>
  <c r="QQP38" i="6"/>
  <c r="QQQ38" i="6"/>
  <c r="QQR38" i="6"/>
  <c r="QQS38" i="6"/>
  <c r="QQT38" i="6"/>
  <c r="QQU38" i="6"/>
  <c r="QQV38" i="6"/>
  <c r="QQW38" i="6"/>
  <c r="QQX38" i="6"/>
  <c r="QQY38" i="6"/>
  <c r="QQZ38" i="6"/>
  <c r="QRA38" i="6"/>
  <c r="QRB38" i="6"/>
  <c r="QRC38" i="6"/>
  <c r="QRD38" i="6"/>
  <c r="QRE38" i="6"/>
  <c r="QRF38" i="6"/>
  <c r="QRG38" i="6"/>
  <c r="QRH38" i="6"/>
  <c r="QRI38" i="6"/>
  <c r="QRJ38" i="6"/>
  <c r="QRK38" i="6"/>
  <c r="QRL38" i="6"/>
  <c r="QRM38" i="6"/>
  <c r="QRN38" i="6"/>
  <c r="QRO38" i="6"/>
  <c r="QRP38" i="6"/>
  <c r="QRQ38" i="6"/>
  <c r="QRR38" i="6"/>
  <c r="QRS38" i="6"/>
  <c r="QRT38" i="6"/>
  <c r="QRU38" i="6"/>
  <c r="QRV38" i="6"/>
  <c r="QRW38" i="6"/>
  <c r="QRX38" i="6"/>
  <c r="QRY38" i="6"/>
  <c r="QRZ38" i="6"/>
  <c r="QSA38" i="6"/>
  <c r="QSB38" i="6"/>
  <c r="QSC38" i="6"/>
  <c r="QSD38" i="6"/>
  <c r="QSE38" i="6"/>
  <c r="QSF38" i="6"/>
  <c r="QSG38" i="6"/>
  <c r="QSH38" i="6"/>
  <c r="QSI38" i="6"/>
  <c r="QSJ38" i="6"/>
  <c r="QSK38" i="6"/>
  <c r="QSL38" i="6"/>
  <c r="QSM38" i="6"/>
  <c r="QSN38" i="6"/>
  <c r="QSO38" i="6"/>
  <c r="QSP38" i="6"/>
  <c r="QSQ38" i="6"/>
  <c r="QSR38" i="6"/>
  <c r="QSS38" i="6"/>
  <c r="QST38" i="6"/>
  <c r="QSU38" i="6"/>
  <c r="QSV38" i="6"/>
  <c r="QSW38" i="6"/>
  <c r="QSX38" i="6"/>
  <c r="QSY38" i="6"/>
  <c r="QSZ38" i="6"/>
  <c r="QTA38" i="6"/>
  <c r="QTB38" i="6"/>
  <c r="QTC38" i="6"/>
  <c r="QTD38" i="6"/>
  <c r="QTE38" i="6"/>
  <c r="QTF38" i="6"/>
  <c r="QTG38" i="6"/>
  <c r="QTH38" i="6"/>
  <c r="QTI38" i="6"/>
  <c r="QTJ38" i="6"/>
  <c r="QTK38" i="6"/>
  <c r="QTL38" i="6"/>
  <c r="QTM38" i="6"/>
  <c r="QTN38" i="6"/>
  <c r="QTO38" i="6"/>
  <c r="QTP38" i="6"/>
  <c r="QTQ38" i="6"/>
  <c r="QTR38" i="6"/>
  <c r="QTS38" i="6"/>
  <c r="QTT38" i="6"/>
  <c r="QTU38" i="6"/>
  <c r="QTV38" i="6"/>
  <c r="QTW38" i="6"/>
  <c r="QTX38" i="6"/>
  <c r="QTY38" i="6"/>
  <c r="QTZ38" i="6"/>
  <c r="QUA38" i="6"/>
  <c r="QUB38" i="6"/>
  <c r="QUC38" i="6"/>
  <c r="QUD38" i="6"/>
  <c r="QUE38" i="6"/>
  <c r="QUF38" i="6"/>
  <c r="QUG38" i="6"/>
  <c r="QUH38" i="6"/>
  <c r="QUI38" i="6"/>
  <c r="QUJ38" i="6"/>
  <c r="QUK38" i="6"/>
  <c r="QUL38" i="6"/>
  <c r="QUM38" i="6"/>
  <c r="QUN38" i="6"/>
  <c r="QUO38" i="6"/>
  <c r="QUP38" i="6"/>
  <c r="QUQ38" i="6"/>
  <c r="QUR38" i="6"/>
  <c r="QUS38" i="6"/>
  <c r="QUT38" i="6"/>
  <c r="QUU38" i="6"/>
  <c r="QUV38" i="6"/>
  <c r="QUW38" i="6"/>
  <c r="QUX38" i="6"/>
  <c r="QUY38" i="6"/>
  <c r="QUZ38" i="6"/>
  <c r="QVA38" i="6"/>
  <c r="QVB38" i="6"/>
  <c r="QVC38" i="6"/>
  <c r="QVD38" i="6"/>
  <c r="QVE38" i="6"/>
  <c r="QVF38" i="6"/>
  <c r="QVG38" i="6"/>
  <c r="QVH38" i="6"/>
  <c r="QVI38" i="6"/>
  <c r="QVJ38" i="6"/>
  <c r="QVK38" i="6"/>
  <c r="QVL38" i="6"/>
  <c r="QVM38" i="6"/>
  <c r="QVN38" i="6"/>
  <c r="QVO38" i="6"/>
  <c r="QVP38" i="6"/>
  <c r="QVQ38" i="6"/>
  <c r="QVR38" i="6"/>
  <c r="QVS38" i="6"/>
  <c r="QVT38" i="6"/>
  <c r="QVU38" i="6"/>
  <c r="QVV38" i="6"/>
  <c r="QVW38" i="6"/>
  <c r="QVX38" i="6"/>
  <c r="QVY38" i="6"/>
  <c r="QVZ38" i="6"/>
  <c r="QWA38" i="6"/>
  <c r="QWB38" i="6"/>
  <c r="QWC38" i="6"/>
  <c r="QWD38" i="6"/>
  <c r="QWE38" i="6"/>
  <c r="QWF38" i="6"/>
  <c r="QWG38" i="6"/>
  <c r="QWH38" i="6"/>
  <c r="QWI38" i="6"/>
  <c r="QWJ38" i="6"/>
  <c r="QWK38" i="6"/>
  <c r="QWL38" i="6"/>
  <c r="QWM38" i="6"/>
  <c r="QWN38" i="6"/>
  <c r="QWO38" i="6"/>
  <c r="QWP38" i="6"/>
  <c r="QWQ38" i="6"/>
  <c r="QWR38" i="6"/>
  <c r="QWS38" i="6"/>
  <c r="QWT38" i="6"/>
  <c r="QWU38" i="6"/>
  <c r="QWV38" i="6"/>
  <c r="QWW38" i="6"/>
  <c r="QWX38" i="6"/>
  <c r="QWY38" i="6"/>
  <c r="QWZ38" i="6"/>
  <c r="QXA38" i="6"/>
  <c r="QXB38" i="6"/>
  <c r="QXC38" i="6"/>
  <c r="QXD38" i="6"/>
  <c r="QXE38" i="6"/>
  <c r="QXF38" i="6"/>
  <c r="QXG38" i="6"/>
  <c r="QXH38" i="6"/>
  <c r="QXI38" i="6"/>
  <c r="QXJ38" i="6"/>
  <c r="QXK38" i="6"/>
  <c r="QXL38" i="6"/>
  <c r="QXM38" i="6"/>
  <c r="QXN38" i="6"/>
  <c r="QXO38" i="6"/>
  <c r="QXP38" i="6"/>
  <c r="QXQ38" i="6"/>
  <c r="QXR38" i="6"/>
  <c r="QXS38" i="6"/>
  <c r="QXT38" i="6"/>
  <c r="QXU38" i="6"/>
  <c r="QXV38" i="6"/>
  <c r="QXW38" i="6"/>
  <c r="QXX38" i="6"/>
  <c r="QXY38" i="6"/>
  <c r="QXZ38" i="6"/>
  <c r="QYA38" i="6"/>
  <c r="QYB38" i="6"/>
  <c r="QYC38" i="6"/>
  <c r="QYD38" i="6"/>
  <c r="QYE38" i="6"/>
  <c r="QYF38" i="6"/>
  <c r="QYG38" i="6"/>
  <c r="QYH38" i="6"/>
  <c r="QYI38" i="6"/>
  <c r="QYJ38" i="6"/>
  <c r="QYK38" i="6"/>
  <c r="QYL38" i="6"/>
  <c r="QYM38" i="6"/>
  <c r="QYN38" i="6"/>
  <c r="QYO38" i="6"/>
  <c r="QYP38" i="6"/>
  <c r="QYQ38" i="6"/>
  <c r="QYR38" i="6"/>
  <c r="QYS38" i="6"/>
  <c r="QYT38" i="6"/>
  <c r="QYU38" i="6"/>
  <c r="QYV38" i="6"/>
  <c r="QYW38" i="6"/>
  <c r="QYX38" i="6"/>
  <c r="QYY38" i="6"/>
  <c r="QYZ38" i="6"/>
  <c r="QZA38" i="6"/>
  <c r="QZB38" i="6"/>
  <c r="QZC38" i="6"/>
  <c r="QZD38" i="6"/>
  <c r="QZE38" i="6"/>
  <c r="QZF38" i="6"/>
  <c r="QZG38" i="6"/>
  <c r="QZH38" i="6"/>
  <c r="QZI38" i="6"/>
  <c r="QZJ38" i="6"/>
  <c r="QZK38" i="6"/>
  <c r="QZL38" i="6"/>
  <c r="QZM38" i="6"/>
  <c r="QZN38" i="6"/>
  <c r="QZO38" i="6"/>
  <c r="QZP38" i="6"/>
  <c r="QZQ38" i="6"/>
  <c r="QZR38" i="6"/>
  <c r="QZS38" i="6"/>
  <c r="QZT38" i="6"/>
  <c r="QZU38" i="6"/>
  <c r="QZV38" i="6"/>
  <c r="QZW38" i="6"/>
  <c r="QZX38" i="6"/>
  <c r="QZY38" i="6"/>
  <c r="QZZ38" i="6"/>
  <c r="RAA38" i="6"/>
  <c r="RAB38" i="6"/>
  <c r="RAC38" i="6"/>
  <c r="RAD38" i="6"/>
  <c r="RAE38" i="6"/>
  <c r="RAF38" i="6"/>
  <c r="RAG38" i="6"/>
  <c r="RAH38" i="6"/>
  <c r="RAI38" i="6"/>
  <c r="RAJ38" i="6"/>
  <c r="RAK38" i="6"/>
  <c r="RAL38" i="6"/>
  <c r="RAM38" i="6"/>
  <c r="RAN38" i="6"/>
  <c r="RAO38" i="6"/>
  <c r="RAP38" i="6"/>
  <c r="RAQ38" i="6"/>
  <c r="RAR38" i="6"/>
  <c r="RAS38" i="6"/>
  <c r="RAT38" i="6"/>
  <c r="RAU38" i="6"/>
  <c r="RAV38" i="6"/>
  <c r="RAW38" i="6"/>
  <c r="RAX38" i="6"/>
  <c r="RAY38" i="6"/>
  <c r="RAZ38" i="6"/>
  <c r="RBA38" i="6"/>
  <c r="RBB38" i="6"/>
  <c r="RBC38" i="6"/>
  <c r="RBD38" i="6"/>
  <c r="RBE38" i="6"/>
  <c r="RBF38" i="6"/>
  <c r="RBG38" i="6"/>
  <c r="RBH38" i="6"/>
  <c r="RBI38" i="6"/>
  <c r="RBJ38" i="6"/>
  <c r="RBK38" i="6"/>
  <c r="RBL38" i="6"/>
  <c r="RBM38" i="6"/>
  <c r="RBN38" i="6"/>
  <c r="RBO38" i="6"/>
  <c r="RBP38" i="6"/>
  <c r="RBQ38" i="6"/>
  <c r="RBR38" i="6"/>
  <c r="RBS38" i="6"/>
  <c r="RBT38" i="6"/>
  <c r="RBU38" i="6"/>
  <c r="RBV38" i="6"/>
  <c r="RBW38" i="6"/>
  <c r="RBX38" i="6"/>
  <c r="RBY38" i="6"/>
  <c r="RBZ38" i="6"/>
  <c r="RCA38" i="6"/>
  <c r="RCB38" i="6"/>
  <c r="RCC38" i="6"/>
  <c r="RCD38" i="6"/>
  <c r="RCE38" i="6"/>
  <c r="RCF38" i="6"/>
  <c r="RCG38" i="6"/>
  <c r="RCH38" i="6"/>
  <c r="RCI38" i="6"/>
  <c r="RCJ38" i="6"/>
  <c r="RCK38" i="6"/>
  <c r="RCL38" i="6"/>
  <c r="RCM38" i="6"/>
  <c r="RCN38" i="6"/>
  <c r="RCO38" i="6"/>
  <c r="RCP38" i="6"/>
  <c r="RCQ38" i="6"/>
  <c r="RCR38" i="6"/>
  <c r="RCS38" i="6"/>
  <c r="RCT38" i="6"/>
  <c r="RCU38" i="6"/>
  <c r="RCV38" i="6"/>
  <c r="RCW38" i="6"/>
  <c r="RCX38" i="6"/>
  <c r="RCY38" i="6"/>
  <c r="RCZ38" i="6"/>
  <c r="RDA38" i="6"/>
  <c r="RDB38" i="6"/>
  <c r="RDC38" i="6"/>
  <c r="RDD38" i="6"/>
  <c r="RDE38" i="6"/>
  <c r="RDF38" i="6"/>
  <c r="RDG38" i="6"/>
  <c r="RDH38" i="6"/>
  <c r="RDI38" i="6"/>
  <c r="RDJ38" i="6"/>
  <c r="RDK38" i="6"/>
  <c r="RDL38" i="6"/>
  <c r="RDM38" i="6"/>
  <c r="RDN38" i="6"/>
  <c r="RDO38" i="6"/>
  <c r="RDP38" i="6"/>
  <c r="RDQ38" i="6"/>
  <c r="RDR38" i="6"/>
  <c r="RDS38" i="6"/>
  <c r="RDT38" i="6"/>
  <c r="RDU38" i="6"/>
  <c r="RDV38" i="6"/>
  <c r="RDW38" i="6"/>
  <c r="RDX38" i="6"/>
  <c r="RDY38" i="6"/>
  <c r="RDZ38" i="6"/>
  <c r="REA38" i="6"/>
  <c r="REB38" i="6"/>
  <c r="REC38" i="6"/>
  <c r="RED38" i="6"/>
  <c r="REE38" i="6"/>
  <c r="REF38" i="6"/>
  <c r="REG38" i="6"/>
  <c r="REH38" i="6"/>
  <c r="REI38" i="6"/>
  <c r="REJ38" i="6"/>
  <c r="REK38" i="6"/>
  <c r="REL38" i="6"/>
  <c r="REM38" i="6"/>
  <c r="REN38" i="6"/>
  <c r="REO38" i="6"/>
  <c r="REP38" i="6"/>
  <c r="REQ38" i="6"/>
  <c r="RER38" i="6"/>
  <c r="RES38" i="6"/>
  <c r="RET38" i="6"/>
  <c r="REU38" i="6"/>
  <c r="REV38" i="6"/>
  <c r="REW38" i="6"/>
  <c r="REX38" i="6"/>
  <c r="REY38" i="6"/>
  <c r="REZ38" i="6"/>
  <c r="RFA38" i="6"/>
  <c r="RFB38" i="6"/>
  <c r="RFC38" i="6"/>
  <c r="RFD38" i="6"/>
  <c r="RFE38" i="6"/>
  <c r="RFF38" i="6"/>
  <c r="RFG38" i="6"/>
  <c r="RFH38" i="6"/>
  <c r="RFI38" i="6"/>
  <c r="RFJ38" i="6"/>
  <c r="RFK38" i="6"/>
  <c r="RFL38" i="6"/>
  <c r="RFM38" i="6"/>
  <c r="RFN38" i="6"/>
  <c r="RFO38" i="6"/>
  <c r="RFP38" i="6"/>
  <c r="RFQ38" i="6"/>
  <c r="RFR38" i="6"/>
  <c r="RFS38" i="6"/>
  <c r="RFT38" i="6"/>
  <c r="RFU38" i="6"/>
  <c r="RFV38" i="6"/>
  <c r="RFW38" i="6"/>
  <c r="RFX38" i="6"/>
  <c r="RFY38" i="6"/>
  <c r="RFZ38" i="6"/>
  <c r="RGA38" i="6"/>
  <c r="RGB38" i="6"/>
  <c r="RGC38" i="6"/>
  <c r="RGD38" i="6"/>
  <c r="RGE38" i="6"/>
  <c r="RGF38" i="6"/>
  <c r="RGG38" i="6"/>
  <c r="RGH38" i="6"/>
  <c r="RGI38" i="6"/>
  <c r="RGJ38" i="6"/>
  <c r="RGK38" i="6"/>
  <c r="RGL38" i="6"/>
  <c r="RGM38" i="6"/>
  <c r="RGN38" i="6"/>
  <c r="RGO38" i="6"/>
  <c r="RGP38" i="6"/>
  <c r="RGQ38" i="6"/>
  <c r="RGR38" i="6"/>
  <c r="RGS38" i="6"/>
  <c r="RGT38" i="6"/>
  <c r="RGU38" i="6"/>
  <c r="RGV38" i="6"/>
  <c r="RGW38" i="6"/>
  <c r="RGX38" i="6"/>
  <c r="RGY38" i="6"/>
  <c r="RGZ38" i="6"/>
  <c r="RHA38" i="6"/>
  <c r="RHB38" i="6"/>
  <c r="RHC38" i="6"/>
  <c r="RHD38" i="6"/>
  <c r="RHE38" i="6"/>
  <c r="RHF38" i="6"/>
  <c r="RHG38" i="6"/>
  <c r="RHH38" i="6"/>
  <c r="RHI38" i="6"/>
  <c r="RHJ38" i="6"/>
  <c r="RHK38" i="6"/>
  <c r="RHL38" i="6"/>
  <c r="RHM38" i="6"/>
  <c r="RHN38" i="6"/>
  <c r="RHO38" i="6"/>
  <c r="RHP38" i="6"/>
  <c r="RHQ38" i="6"/>
  <c r="RHR38" i="6"/>
  <c r="RHS38" i="6"/>
  <c r="RHT38" i="6"/>
  <c r="RHU38" i="6"/>
  <c r="RHV38" i="6"/>
  <c r="RHW38" i="6"/>
  <c r="RHX38" i="6"/>
  <c r="RHY38" i="6"/>
  <c r="RHZ38" i="6"/>
  <c r="RIA38" i="6"/>
  <c r="RIB38" i="6"/>
  <c r="RIC38" i="6"/>
  <c r="RID38" i="6"/>
  <c r="RIE38" i="6"/>
  <c r="RIF38" i="6"/>
  <c r="RIG38" i="6"/>
  <c r="RIH38" i="6"/>
  <c r="RII38" i="6"/>
  <c r="RIJ38" i="6"/>
  <c r="RIK38" i="6"/>
  <c r="RIL38" i="6"/>
  <c r="RIM38" i="6"/>
  <c r="RIN38" i="6"/>
  <c r="RIO38" i="6"/>
  <c r="RIP38" i="6"/>
  <c r="RIQ38" i="6"/>
  <c r="RIR38" i="6"/>
  <c r="RIS38" i="6"/>
  <c r="RIT38" i="6"/>
  <c r="RIU38" i="6"/>
  <c r="RIV38" i="6"/>
  <c r="RIW38" i="6"/>
  <c r="RIX38" i="6"/>
  <c r="RIY38" i="6"/>
  <c r="RIZ38" i="6"/>
  <c r="RJA38" i="6"/>
  <c r="RJB38" i="6"/>
  <c r="RJC38" i="6"/>
  <c r="RJD38" i="6"/>
  <c r="RJE38" i="6"/>
  <c r="RJF38" i="6"/>
  <c r="RJG38" i="6"/>
  <c r="RJH38" i="6"/>
  <c r="RJI38" i="6"/>
  <c r="RJJ38" i="6"/>
  <c r="RJK38" i="6"/>
  <c r="RJL38" i="6"/>
  <c r="RJM38" i="6"/>
  <c r="RJN38" i="6"/>
  <c r="RJO38" i="6"/>
  <c r="RJP38" i="6"/>
  <c r="RJQ38" i="6"/>
  <c r="RJR38" i="6"/>
  <c r="RJS38" i="6"/>
  <c r="RJT38" i="6"/>
  <c r="RJU38" i="6"/>
  <c r="RJV38" i="6"/>
  <c r="RJW38" i="6"/>
  <c r="RJX38" i="6"/>
  <c r="RJY38" i="6"/>
  <c r="RJZ38" i="6"/>
  <c r="RKA38" i="6"/>
  <c r="RKB38" i="6"/>
  <c r="RKC38" i="6"/>
  <c r="RKD38" i="6"/>
  <c r="RKE38" i="6"/>
  <c r="RKF38" i="6"/>
  <c r="RKG38" i="6"/>
  <c r="RKH38" i="6"/>
  <c r="RKI38" i="6"/>
  <c r="RKJ38" i="6"/>
  <c r="RKK38" i="6"/>
  <c r="RKL38" i="6"/>
  <c r="RKM38" i="6"/>
  <c r="RKN38" i="6"/>
  <c r="RKO38" i="6"/>
  <c r="RKP38" i="6"/>
  <c r="RKQ38" i="6"/>
  <c r="RKR38" i="6"/>
  <c r="RKS38" i="6"/>
  <c r="RKT38" i="6"/>
  <c r="RKU38" i="6"/>
  <c r="RKV38" i="6"/>
  <c r="RKW38" i="6"/>
  <c r="RKX38" i="6"/>
  <c r="RKY38" i="6"/>
  <c r="RKZ38" i="6"/>
  <c r="RLA38" i="6"/>
  <c r="RLB38" i="6"/>
  <c r="RLC38" i="6"/>
  <c r="RLD38" i="6"/>
  <c r="RLE38" i="6"/>
  <c r="RLF38" i="6"/>
  <c r="RLG38" i="6"/>
  <c r="RLH38" i="6"/>
  <c r="RLI38" i="6"/>
  <c r="RLJ38" i="6"/>
  <c r="RLK38" i="6"/>
  <c r="RLL38" i="6"/>
  <c r="RLM38" i="6"/>
  <c r="RLN38" i="6"/>
  <c r="RLO38" i="6"/>
  <c r="RLP38" i="6"/>
  <c r="RLQ38" i="6"/>
  <c r="RLR38" i="6"/>
  <c r="RLS38" i="6"/>
  <c r="RLT38" i="6"/>
  <c r="RLU38" i="6"/>
  <c r="RLV38" i="6"/>
  <c r="RLW38" i="6"/>
  <c r="RLX38" i="6"/>
  <c r="RLY38" i="6"/>
  <c r="RLZ38" i="6"/>
  <c r="RMA38" i="6"/>
  <c r="RMB38" i="6"/>
  <c r="RMC38" i="6"/>
  <c r="RMD38" i="6"/>
  <c r="RME38" i="6"/>
  <c r="RMF38" i="6"/>
  <c r="RMG38" i="6"/>
  <c r="RMH38" i="6"/>
  <c r="RMI38" i="6"/>
  <c r="RMJ38" i="6"/>
  <c r="RMK38" i="6"/>
  <c r="RML38" i="6"/>
  <c r="RMM38" i="6"/>
  <c r="RMN38" i="6"/>
  <c r="RMO38" i="6"/>
  <c r="RMP38" i="6"/>
  <c r="RMQ38" i="6"/>
  <c r="RMR38" i="6"/>
  <c r="RMS38" i="6"/>
  <c r="RMT38" i="6"/>
  <c r="RMU38" i="6"/>
  <c r="RMV38" i="6"/>
  <c r="RMW38" i="6"/>
  <c r="RMX38" i="6"/>
  <c r="RMY38" i="6"/>
  <c r="RMZ38" i="6"/>
  <c r="RNA38" i="6"/>
  <c r="RNB38" i="6"/>
  <c r="RNC38" i="6"/>
  <c r="RND38" i="6"/>
  <c r="RNE38" i="6"/>
  <c r="RNF38" i="6"/>
  <c r="RNG38" i="6"/>
  <c r="RNH38" i="6"/>
  <c r="RNI38" i="6"/>
  <c r="RNJ38" i="6"/>
  <c r="RNK38" i="6"/>
  <c r="RNL38" i="6"/>
  <c r="RNM38" i="6"/>
  <c r="RNN38" i="6"/>
  <c r="RNO38" i="6"/>
  <c r="RNP38" i="6"/>
  <c r="RNQ38" i="6"/>
  <c r="RNR38" i="6"/>
  <c r="RNS38" i="6"/>
  <c r="RNT38" i="6"/>
  <c r="RNU38" i="6"/>
  <c r="RNV38" i="6"/>
  <c r="RNW38" i="6"/>
  <c r="RNX38" i="6"/>
  <c r="RNY38" i="6"/>
  <c r="RNZ38" i="6"/>
  <c r="ROA38" i="6"/>
  <c r="ROB38" i="6"/>
  <c r="ROC38" i="6"/>
  <c r="ROD38" i="6"/>
  <c r="ROE38" i="6"/>
  <c r="ROF38" i="6"/>
  <c r="ROG38" i="6"/>
  <c r="ROH38" i="6"/>
  <c r="ROI38" i="6"/>
  <c r="ROJ38" i="6"/>
  <c r="ROK38" i="6"/>
  <c r="ROL38" i="6"/>
  <c r="ROM38" i="6"/>
  <c r="RON38" i="6"/>
  <c r="ROO38" i="6"/>
  <c r="ROP38" i="6"/>
  <c r="ROQ38" i="6"/>
  <c r="ROR38" i="6"/>
  <c r="ROS38" i="6"/>
  <c r="ROT38" i="6"/>
  <c r="ROU38" i="6"/>
  <c r="ROV38" i="6"/>
  <c r="ROW38" i="6"/>
  <c r="ROX38" i="6"/>
  <c r="ROY38" i="6"/>
  <c r="ROZ38" i="6"/>
  <c r="RPA38" i="6"/>
  <c r="RPB38" i="6"/>
  <c r="RPC38" i="6"/>
  <c r="RPD38" i="6"/>
  <c r="RPE38" i="6"/>
  <c r="RPF38" i="6"/>
  <c r="RPG38" i="6"/>
  <c r="RPH38" i="6"/>
  <c r="RPI38" i="6"/>
  <c r="RPJ38" i="6"/>
  <c r="RPK38" i="6"/>
  <c r="RPL38" i="6"/>
  <c r="RPM38" i="6"/>
  <c r="RPN38" i="6"/>
  <c r="RPO38" i="6"/>
  <c r="RPP38" i="6"/>
  <c r="RPQ38" i="6"/>
  <c r="RPR38" i="6"/>
  <c r="RPS38" i="6"/>
  <c r="RPT38" i="6"/>
  <c r="RPU38" i="6"/>
  <c r="RPV38" i="6"/>
  <c r="RPW38" i="6"/>
  <c r="RPX38" i="6"/>
  <c r="RPY38" i="6"/>
  <c r="RPZ38" i="6"/>
  <c r="RQA38" i="6"/>
  <c r="RQB38" i="6"/>
  <c r="RQC38" i="6"/>
  <c r="RQD38" i="6"/>
  <c r="RQE38" i="6"/>
  <c r="RQF38" i="6"/>
  <c r="RQG38" i="6"/>
  <c r="RQH38" i="6"/>
  <c r="RQI38" i="6"/>
  <c r="RQJ38" i="6"/>
  <c r="RQK38" i="6"/>
  <c r="RQL38" i="6"/>
  <c r="RQM38" i="6"/>
  <c r="RQN38" i="6"/>
  <c r="RQO38" i="6"/>
  <c r="RQP38" i="6"/>
  <c r="RQQ38" i="6"/>
  <c r="RQR38" i="6"/>
  <c r="RQS38" i="6"/>
  <c r="RQT38" i="6"/>
  <c r="RQU38" i="6"/>
  <c r="RQV38" i="6"/>
  <c r="RQW38" i="6"/>
  <c r="RQX38" i="6"/>
  <c r="RQY38" i="6"/>
  <c r="RQZ38" i="6"/>
  <c r="RRA38" i="6"/>
  <c r="RRB38" i="6"/>
  <c r="RRC38" i="6"/>
  <c r="RRD38" i="6"/>
  <c r="RRE38" i="6"/>
  <c r="RRF38" i="6"/>
  <c r="RRG38" i="6"/>
  <c r="RRH38" i="6"/>
  <c r="RRI38" i="6"/>
  <c r="RRJ38" i="6"/>
  <c r="RRK38" i="6"/>
  <c r="RRL38" i="6"/>
  <c r="RRM38" i="6"/>
  <c r="RRN38" i="6"/>
  <c r="RRO38" i="6"/>
  <c r="RRP38" i="6"/>
  <c r="RRQ38" i="6"/>
  <c r="RRR38" i="6"/>
  <c r="RRS38" i="6"/>
  <c r="RRT38" i="6"/>
  <c r="RRU38" i="6"/>
  <c r="RRV38" i="6"/>
  <c r="RRW38" i="6"/>
  <c r="RRX38" i="6"/>
  <c r="RRY38" i="6"/>
  <c r="RRZ38" i="6"/>
  <c r="RSA38" i="6"/>
  <c r="RSB38" i="6"/>
  <c r="RSC38" i="6"/>
  <c r="RSD38" i="6"/>
  <c r="RSE38" i="6"/>
  <c r="RSF38" i="6"/>
  <c r="RSG38" i="6"/>
  <c r="RSH38" i="6"/>
  <c r="RSI38" i="6"/>
  <c r="RSJ38" i="6"/>
  <c r="RSK38" i="6"/>
  <c r="RSL38" i="6"/>
  <c r="RSM38" i="6"/>
  <c r="RSN38" i="6"/>
  <c r="RSO38" i="6"/>
  <c r="RSP38" i="6"/>
  <c r="RSQ38" i="6"/>
  <c r="RSR38" i="6"/>
  <c r="RSS38" i="6"/>
  <c r="RST38" i="6"/>
  <c r="RSU38" i="6"/>
  <c r="RSV38" i="6"/>
  <c r="RSW38" i="6"/>
  <c r="RSX38" i="6"/>
  <c r="RSY38" i="6"/>
  <c r="RSZ38" i="6"/>
  <c r="RTA38" i="6"/>
  <c r="RTB38" i="6"/>
  <c r="RTC38" i="6"/>
  <c r="RTD38" i="6"/>
  <c r="RTE38" i="6"/>
  <c r="RTF38" i="6"/>
  <c r="RTG38" i="6"/>
  <c r="RTH38" i="6"/>
  <c r="RTI38" i="6"/>
  <c r="RTJ38" i="6"/>
  <c r="RTK38" i="6"/>
  <c r="RTL38" i="6"/>
  <c r="RTM38" i="6"/>
  <c r="RTN38" i="6"/>
  <c r="RTO38" i="6"/>
  <c r="RTP38" i="6"/>
  <c r="RTQ38" i="6"/>
  <c r="RTR38" i="6"/>
  <c r="RTS38" i="6"/>
  <c r="RTT38" i="6"/>
  <c r="RTU38" i="6"/>
  <c r="RTV38" i="6"/>
  <c r="RTW38" i="6"/>
  <c r="RTX38" i="6"/>
  <c r="RTY38" i="6"/>
  <c r="RTZ38" i="6"/>
  <c r="RUA38" i="6"/>
  <c r="RUB38" i="6"/>
  <c r="RUC38" i="6"/>
  <c r="RUD38" i="6"/>
  <c r="RUE38" i="6"/>
  <c r="RUF38" i="6"/>
  <c r="RUG38" i="6"/>
  <c r="RUH38" i="6"/>
  <c r="RUI38" i="6"/>
  <c r="RUJ38" i="6"/>
  <c r="RUK38" i="6"/>
  <c r="RUL38" i="6"/>
  <c r="RUM38" i="6"/>
  <c r="RUN38" i="6"/>
  <c r="RUO38" i="6"/>
  <c r="RUP38" i="6"/>
  <c r="RUQ38" i="6"/>
  <c r="RUR38" i="6"/>
  <c r="RUS38" i="6"/>
  <c r="RUT38" i="6"/>
  <c r="RUU38" i="6"/>
  <c r="RUV38" i="6"/>
  <c r="RUW38" i="6"/>
  <c r="RUX38" i="6"/>
  <c r="RUY38" i="6"/>
  <c r="RUZ38" i="6"/>
  <c r="RVA38" i="6"/>
  <c r="RVB38" i="6"/>
  <c r="RVC38" i="6"/>
  <c r="RVD38" i="6"/>
  <c r="RVE38" i="6"/>
  <c r="RVF38" i="6"/>
  <c r="RVG38" i="6"/>
  <c r="RVH38" i="6"/>
  <c r="RVI38" i="6"/>
  <c r="RVJ38" i="6"/>
  <c r="RVK38" i="6"/>
  <c r="RVL38" i="6"/>
  <c r="RVM38" i="6"/>
  <c r="RVN38" i="6"/>
  <c r="RVO38" i="6"/>
  <c r="RVP38" i="6"/>
  <c r="RVQ38" i="6"/>
  <c r="RVR38" i="6"/>
  <c r="RVS38" i="6"/>
  <c r="RVT38" i="6"/>
  <c r="RVU38" i="6"/>
  <c r="RVV38" i="6"/>
  <c r="RVW38" i="6"/>
  <c r="RVX38" i="6"/>
  <c r="RVY38" i="6"/>
  <c r="RVZ38" i="6"/>
  <c r="RWA38" i="6"/>
  <c r="RWB38" i="6"/>
  <c r="RWC38" i="6"/>
  <c r="RWD38" i="6"/>
  <c r="RWE38" i="6"/>
  <c r="RWF38" i="6"/>
  <c r="RWG38" i="6"/>
  <c r="RWH38" i="6"/>
  <c r="RWI38" i="6"/>
  <c r="RWJ38" i="6"/>
  <c r="RWK38" i="6"/>
  <c r="RWL38" i="6"/>
  <c r="RWM38" i="6"/>
  <c r="RWN38" i="6"/>
  <c r="RWO38" i="6"/>
  <c r="RWP38" i="6"/>
  <c r="RWQ38" i="6"/>
  <c r="RWR38" i="6"/>
  <c r="RWS38" i="6"/>
  <c r="RWT38" i="6"/>
  <c r="RWU38" i="6"/>
  <c r="RWV38" i="6"/>
  <c r="RWW38" i="6"/>
  <c r="RWX38" i="6"/>
  <c r="RWY38" i="6"/>
  <c r="RWZ38" i="6"/>
  <c r="RXA38" i="6"/>
  <c r="RXB38" i="6"/>
  <c r="RXC38" i="6"/>
  <c r="RXD38" i="6"/>
  <c r="RXE38" i="6"/>
  <c r="RXF38" i="6"/>
  <c r="RXG38" i="6"/>
  <c r="RXH38" i="6"/>
  <c r="RXI38" i="6"/>
  <c r="RXJ38" i="6"/>
  <c r="RXK38" i="6"/>
  <c r="RXL38" i="6"/>
  <c r="RXM38" i="6"/>
  <c r="RXN38" i="6"/>
  <c r="RXO38" i="6"/>
  <c r="RXP38" i="6"/>
  <c r="RXQ38" i="6"/>
  <c r="RXR38" i="6"/>
  <c r="RXS38" i="6"/>
  <c r="RXT38" i="6"/>
  <c r="RXU38" i="6"/>
  <c r="RXV38" i="6"/>
  <c r="RXW38" i="6"/>
  <c r="RXX38" i="6"/>
  <c r="RXY38" i="6"/>
  <c r="RXZ38" i="6"/>
  <c r="RYA38" i="6"/>
  <c r="RYB38" i="6"/>
  <c r="RYC38" i="6"/>
  <c r="RYD38" i="6"/>
  <c r="RYE38" i="6"/>
  <c r="RYF38" i="6"/>
  <c r="RYG38" i="6"/>
  <c r="RYH38" i="6"/>
  <c r="RYI38" i="6"/>
  <c r="RYJ38" i="6"/>
  <c r="RYK38" i="6"/>
  <c r="RYL38" i="6"/>
  <c r="RYM38" i="6"/>
  <c r="RYN38" i="6"/>
  <c r="RYO38" i="6"/>
  <c r="RYP38" i="6"/>
  <c r="RYQ38" i="6"/>
  <c r="RYR38" i="6"/>
  <c r="RYS38" i="6"/>
  <c r="RYT38" i="6"/>
  <c r="RYU38" i="6"/>
  <c r="RYV38" i="6"/>
  <c r="RYW38" i="6"/>
  <c r="RYX38" i="6"/>
  <c r="RYY38" i="6"/>
  <c r="RYZ38" i="6"/>
  <c r="RZA38" i="6"/>
  <c r="RZB38" i="6"/>
  <c r="RZC38" i="6"/>
  <c r="RZD38" i="6"/>
  <c r="RZE38" i="6"/>
  <c r="RZF38" i="6"/>
  <c r="RZG38" i="6"/>
  <c r="RZH38" i="6"/>
  <c r="RZI38" i="6"/>
  <c r="RZJ38" i="6"/>
  <c r="RZK38" i="6"/>
  <c r="RZL38" i="6"/>
  <c r="RZM38" i="6"/>
  <c r="RZN38" i="6"/>
  <c r="RZO38" i="6"/>
  <c r="RZP38" i="6"/>
  <c r="RZQ38" i="6"/>
  <c r="RZR38" i="6"/>
  <c r="RZS38" i="6"/>
  <c r="RZT38" i="6"/>
  <c r="RZU38" i="6"/>
  <c r="RZV38" i="6"/>
  <c r="RZW38" i="6"/>
  <c r="RZX38" i="6"/>
  <c r="RZY38" i="6"/>
  <c r="RZZ38" i="6"/>
  <c r="SAA38" i="6"/>
  <c r="SAB38" i="6"/>
  <c r="SAC38" i="6"/>
  <c r="SAD38" i="6"/>
  <c r="SAE38" i="6"/>
  <c r="SAF38" i="6"/>
  <c r="SAG38" i="6"/>
  <c r="SAH38" i="6"/>
  <c r="SAI38" i="6"/>
  <c r="SAJ38" i="6"/>
  <c r="SAK38" i="6"/>
  <c r="SAL38" i="6"/>
  <c r="SAM38" i="6"/>
  <c r="SAN38" i="6"/>
  <c r="SAO38" i="6"/>
  <c r="SAP38" i="6"/>
  <c r="SAQ38" i="6"/>
  <c r="SAR38" i="6"/>
  <c r="SAS38" i="6"/>
  <c r="SAT38" i="6"/>
  <c r="SAU38" i="6"/>
  <c r="SAV38" i="6"/>
  <c r="SAW38" i="6"/>
  <c r="SAX38" i="6"/>
  <c r="SAY38" i="6"/>
  <c r="SAZ38" i="6"/>
  <c r="SBA38" i="6"/>
  <c r="SBB38" i="6"/>
  <c r="SBC38" i="6"/>
  <c r="SBD38" i="6"/>
  <c r="SBE38" i="6"/>
  <c r="SBF38" i="6"/>
  <c r="SBG38" i="6"/>
  <c r="SBH38" i="6"/>
  <c r="SBI38" i="6"/>
  <c r="SBJ38" i="6"/>
  <c r="SBK38" i="6"/>
  <c r="SBL38" i="6"/>
  <c r="SBM38" i="6"/>
  <c r="SBN38" i="6"/>
  <c r="SBO38" i="6"/>
  <c r="SBP38" i="6"/>
  <c r="SBQ38" i="6"/>
  <c r="SBR38" i="6"/>
  <c r="SBS38" i="6"/>
  <c r="SBT38" i="6"/>
  <c r="SBU38" i="6"/>
  <c r="SBV38" i="6"/>
  <c r="SBW38" i="6"/>
  <c r="SBX38" i="6"/>
  <c r="SBY38" i="6"/>
  <c r="SBZ38" i="6"/>
  <c r="SCA38" i="6"/>
  <c r="SCB38" i="6"/>
  <c r="SCC38" i="6"/>
  <c r="SCD38" i="6"/>
  <c r="SCE38" i="6"/>
  <c r="SCF38" i="6"/>
  <c r="SCG38" i="6"/>
  <c r="SCH38" i="6"/>
  <c r="SCI38" i="6"/>
  <c r="SCJ38" i="6"/>
  <c r="SCK38" i="6"/>
  <c r="SCL38" i="6"/>
  <c r="SCM38" i="6"/>
  <c r="SCN38" i="6"/>
  <c r="SCO38" i="6"/>
  <c r="SCP38" i="6"/>
  <c r="SCQ38" i="6"/>
  <c r="SCR38" i="6"/>
  <c r="SCS38" i="6"/>
  <c r="SCT38" i="6"/>
  <c r="SCU38" i="6"/>
  <c r="SCV38" i="6"/>
  <c r="SCW38" i="6"/>
  <c r="SCX38" i="6"/>
  <c r="SCY38" i="6"/>
  <c r="SCZ38" i="6"/>
  <c r="SDA38" i="6"/>
  <c r="SDB38" i="6"/>
  <c r="SDC38" i="6"/>
  <c r="SDD38" i="6"/>
  <c r="SDE38" i="6"/>
  <c r="SDF38" i="6"/>
  <c r="SDG38" i="6"/>
  <c r="SDH38" i="6"/>
  <c r="SDI38" i="6"/>
  <c r="SDJ38" i="6"/>
  <c r="SDK38" i="6"/>
  <c r="SDL38" i="6"/>
  <c r="SDM38" i="6"/>
  <c r="SDN38" i="6"/>
  <c r="SDO38" i="6"/>
  <c r="SDP38" i="6"/>
  <c r="SDQ38" i="6"/>
  <c r="SDR38" i="6"/>
  <c r="SDS38" i="6"/>
  <c r="SDT38" i="6"/>
  <c r="SDU38" i="6"/>
  <c r="SDV38" i="6"/>
  <c r="SDW38" i="6"/>
  <c r="SDX38" i="6"/>
  <c r="SDY38" i="6"/>
  <c r="SDZ38" i="6"/>
  <c r="SEA38" i="6"/>
  <c r="SEB38" i="6"/>
  <c r="SEC38" i="6"/>
  <c r="SED38" i="6"/>
  <c r="SEE38" i="6"/>
  <c r="SEF38" i="6"/>
  <c r="SEG38" i="6"/>
  <c r="SEH38" i="6"/>
  <c r="SEI38" i="6"/>
  <c r="SEJ38" i="6"/>
  <c r="SEK38" i="6"/>
  <c r="SEL38" i="6"/>
  <c r="SEM38" i="6"/>
  <c r="SEN38" i="6"/>
  <c r="SEO38" i="6"/>
  <c r="SEP38" i="6"/>
  <c r="SEQ38" i="6"/>
  <c r="SER38" i="6"/>
  <c r="SES38" i="6"/>
  <c r="SET38" i="6"/>
  <c r="SEU38" i="6"/>
  <c r="SEV38" i="6"/>
  <c r="SEW38" i="6"/>
  <c r="SEX38" i="6"/>
  <c r="SEY38" i="6"/>
  <c r="SEZ38" i="6"/>
  <c r="SFA38" i="6"/>
  <c r="SFB38" i="6"/>
  <c r="SFC38" i="6"/>
  <c r="SFD38" i="6"/>
  <c r="SFE38" i="6"/>
  <c r="SFF38" i="6"/>
  <c r="SFG38" i="6"/>
  <c r="SFH38" i="6"/>
  <c r="SFI38" i="6"/>
  <c r="SFJ38" i="6"/>
  <c r="SFK38" i="6"/>
  <c r="SFL38" i="6"/>
  <c r="SFM38" i="6"/>
  <c r="SFN38" i="6"/>
  <c r="SFO38" i="6"/>
  <c r="SFP38" i="6"/>
  <c r="SFQ38" i="6"/>
  <c r="SFR38" i="6"/>
  <c r="SFS38" i="6"/>
  <c r="SFT38" i="6"/>
  <c r="SFU38" i="6"/>
  <c r="SFV38" i="6"/>
  <c r="SFW38" i="6"/>
  <c r="SFX38" i="6"/>
  <c r="SFY38" i="6"/>
  <c r="SFZ38" i="6"/>
  <c r="SGA38" i="6"/>
  <c r="SGB38" i="6"/>
  <c r="SGC38" i="6"/>
  <c r="SGD38" i="6"/>
  <c r="SGE38" i="6"/>
  <c r="SGF38" i="6"/>
  <c r="SGG38" i="6"/>
  <c r="SGH38" i="6"/>
  <c r="SGI38" i="6"/>
  <c r="SGJ38" i="6"/>
  <c r="SGK38" i="6"/>
  <c r="SGL38" i="6"/>
  <c r="SGM38" i="6"/>
  <c r="SGN38" i="6"/>
  <c r="SGO38" i="6"/>
  <c r="SGP38" i="6"/>
  <c r="SGQ38" i="6"/>
  <c r="SGR38" i="6"/>
  <c r="SGS38" i="6"/>
  <c r="SGT38" i="6"/>
  <c r="SGU38" i="6"/>
  <c r="SGV38" i="6"/>
  <c r="SGW38" i="6"/>
  <c r="SGX38" i="6"/>
  <c r="SGY38" i="6"/>
  <c r="SGZ38" i="6"/>
  <c r="SHA38" i="6"/>
  <c r="SHB38" i="6"/>
  <c r="SHC38" i="6"/>
  <c r="SHD38" i="6"/>
  <c r="SHE38" i="6"/>
  <c r="SHF38" i="6"/>
  <c r="SHG38" i="6"/>
  <c r="SHH38" i="6"/>
  <c r="SHI38" i="6"/>
  <c r="SHJ38" i="6"/>
  <c r="SHK38" i="6"/>
  <c r="SHL38" i="6"/>
  <c r="SHM38" i="6"/>
  <c r="SHN38" i="6"/>
  <c r="SHO38" i="6"/>
  <c r="SHP38" i="6"/>
  <c r="SHQ38" i="6"/>
  <c r="SHR38" i="6"/>
  <c r="SHS38" i="6"/>
  <c r="SHT38" i="6"/>
  <c r="SHU38" i="6"/>
  <c r="SHV38" i="6"/>
  <c r="SHW38" i="6"/>
  <c r="SHX38" i="6"/>
  <c r="SHY38" i="6"/>
  <c r="SHZ38" i="6"/>
  <c r="SIA38" i="6"/>
  <c r="SIB38" i="6"/>
  <c r="SIC38" i="6"/>
  <c r="SID38" i="6"/>
  <c r="SIE38" i="6"/>
  <c r="SIF38" i="6"/>
  <c r="SIG38" i="6"/>
  <c r="SIH38" i="6"/>
  <c r="SII38" i="6"/>
  <c r="SIJ38" i="6"/>
  <c r="SIK38" i="6"/>
  <c r="SIL38" i="6"/>
  <c r="SIM38" i="6"/>
  <c r="SIN38" i="6"/>
  <c r="SIO38" i="6"/>
  <c r="SIP38" i="6"/>
  <c r="SIQ38" i="6"/>
  <c r="SIR38" i="6"/>
  <c r="SIS38" i="6"/>
  <c r="SIT38" i="6"/>
  <c r="SIU38" i="6"/>
  <c r="SIV38" i="6"/>
  <c r="SIW38" i="6"/>
  <c r="SIX38" i="6"/>
  <c r="SIY38" i="6"/>
  <c r="SIZ38" i="6"/>
  <c r="SJA38" i="6"/>
  <c r="SJB38" i="6"/>
  <c r="SJC38" i="6"/>
  <c r="SJD38" i="6"/>
  <c r="SJE38" i="6"/>
  <c r="SJF38" i="6"/>
  <c r="SJG38" i="6"/>
  <c r="SJH38" i="6"/>
  <c r="SJI38" i="6"/>
  <c r="SJJ38" i="6"/>
  <c r="SJK38" i="6"/>
  <c r="SJL38" i="6"/>
  <c r="SJM38" i="6"/>
  <c r="SJN38" i="6"/>
  <c r="SJO38" i="6"/>
  <c r="SJP38" i="6"/>
  <c r="SJQ38" i="6"/>
  <c r="SJR38" i="6"/>
  <c r="SJS38" i="6"/>
  <c r="SJT38" i="6"/>
  <c r="SJU38" i="6"/>
  <c r="SJV38" i="6"/>
  <c r="SJW38" i="6"/>
  <c r="SJX38" i="6"/>
  <c r="SJY38" i="6"/>
  <c r="SJZ38" i="6"/>
  <c r="SKA38" i="6"/>
  <c r="SKB38" i="6"/>
  <c r="SKC38" i="6"/>
  <c r="SKD38" i="6"/>
  <c r="SKE38" i="6"/>
  <c r="SKF38" i="6"/>
  <c r="SKG38" i="6"/>
  <c r="SKH38" i="6"/>
  <c r="SKI38" i="6"/>
  <c r="SKJ38" i="6"/>
  <c r="SKK38" i="6"/>
  <c r="SKL38" i="6"/>
  <c r="SKM38" i="6"/>
  <c r="SKN38" i="6"/>
  <c r="SKO38" i="6"/>
  <c r="SKP38" i="6"/>
  <c r="SKQ38" i="6"/>
  <c r="SKR38" i="6"/>
  <c r="SKS38" i="6"/>
  <c r="SKT38" i="6"/>
  <c r="SKU38" i="6"/>
  <c r="SKV38" i="6"/>
  <c r="SKW38" i="6"/>
  <c r="SKX38" i="6"/>
  <c r="SKY38" i="6"/>
  <c r="SKZ38" i="6"/>
  <c r="SLA38" i="6"/>
  <c r="SLB38" i="6"/>
  <c r="SLC38" i="6"/>
  <c r="SLD38" i="6"/>
  <c r="SLE38" i="6"/>
  <c r="SLF38" i="6"/>
  <c r="SLG38" i="6"/>
  <c r="SLH38" i="6"/>
  <c r="SLI38" i="6"/>
  <c r="SLJ38" i="6"/>
  <c r="SLK38" i="6"/>
  <c r="SLL38" i="6"/>
  <c r="SLM38" i="6"/>
  <c r="SLN38" i="6"/>
  <c r="SLO38" i="6"/>
  <c r="SLP38" i="6"/>
  <c r="SLQ38" i="6"/>
  <c r="SLR38" i="6"/>
  <c r="SLS38" i="6"/>
  <c r="SLT38" i="6"/>
  <c r="SLU38" i="6"/>
  <c r="SLV38" i="6"/>
  <c r="SLW38" i="6"/>
  <c r="SLX38" i="6"/>
  <c r="SLY38" i="6"/>
  <c r="SLZ38" i="6"/>
  <c r="SMA38" i="6"/>
  <c r="SMB38" i="6"/>
  <c r="SMC38" i="6"/>
  <c r="SMD38" i="6"/>
  <c r="SME38" i="6"/>
  <c r="SMF38" i="6"/>
  <c r="SMG38" i="6"/>
  <c r="SMH38" i="6"/>
  <c r="SMI38" i="6"/>
  <c r="SMJ38" i="6"/>
  <c r="SMK38" i="6"/>
  <c r="SML38" i="6"/>
  <c r="SMM38" i="6"/>
  <c r="SMN38" i="6"/>
  <c r="SMO38" i="6"/>
  <c r="SMP38" i="6"/>
  <c r="SMQ38" i="6"/>
  <c r="SMR38" i="6"/>
  <c r="SMS38" i="6"/>
  <c r="SMT38" i="6"/>
  <c r="SMU38" i="6"/>
  <c r="SMV38" i="6"/>
  <c r="SMW38" i="6"/>
  <c r="SMX38" i="6"/>
  <c r="SMY38" i="6"/>
  <c r="SMZ38" i="6"/>
  <c r="SNA38" i="6"/>
  <c r="SNB38" i="6"/>
  <c r="SNC38" i="6"/>
  <c r="SND38" i="6"/>
  <c r="SNE38" i="6"/>
  <c r="SNF38" i="6"/>
  <c r="SNG38" i="6"/>
  <c r="SNH38" i="6"/>
  <c r="SNI38" i="6"/>
  <c r="SNJ38" i="6"/>
  <c r="SNK38" i="6"/>
  <c r="SNL38" i="6"/>
  <c r="SNM38" i="6"/>
  <c r="SNN38" i="6"/>
  <c r="SNO38" i="6"/>
  <c r="SNP38" i="6"/>
  <c r="SNQ38" i="6"/>
  <c r="SNR38" i="6"/>
  <c r="SNS38" i="6"/>
  <c r="SNT38" i="6"/>
  <c r="SNU38" i="6"/>
  <c r="SNV38" i="6"/>
  <c r="SNW38" i="6"/>
  <c r="SNX38" i="6"/>
  <c r="SNY38" i="6"/>
  <c r="SNZ38" i="6"/>
  <c r="SOA38" i="6"/>
  <c r="SOB38" i="6"/>
  <c r="SOC38" i="6"/>
  <c r="SOD38" i="6"/>
  <c r="SOE38" i="6"/>
  <c r="SOF38" i="6"/>
  <c r="SOG38" i="6"/>
  <c r="SOH38" i="6"/>
  <c r="SOI38" i="6"/>
  <c r="SOJ38" i="6"/>
  <c r="SOK38" i="6"/>
  <c r="SOL38" i="6"/>
  <c r="SOM38" i="6"/>
  <c r="SON38" i="6"/>
  <c r="SOO38" i="6"/>
  <c r="SOP38" i="6"/>
  <c r="SOQ38" i="6"/>
  <c r="SOR38" i="6"/>
  <c r="SOS38" i="6"/>
  <c r="SOT38" i="6"/>
  <c r="SOU38" i="6"/>
  <c r="SOV38" i="6"/>
  <c r="SOW38" i="6"/>
  <c r="SOX38" i="6"/>
  <c r="SOY38" i="6"/>
  <c r="SOZ38" i="6"/>
  <c r="SPA38" i="6"/>
  <c r="SPB38" i="6"/>
  <c r="SPC38" i="6"/>
  <c r="SPD38" i="6"/>
  <c r="SPE38" i="6"/>
  <c r="SPF38" i="6"/>
  <c r="SPG38" i="6"/>
  <c r="SPH38" i="6"/>
  <c r="SPI38" i="6"/>
  <c r="SPJ38" i="6"/>
  <c r="SPK38" i="6"/>
  <c r="SPL38" i="6"/>
  <c r="SPM38" i="6"/>
  <c r="SPN38" i="6"/>
  <c r="SPO38" i="6"/>
  <c r="SPP38" i="6"/>
  <c r="SPQ38" i="6"/>
  <c r="SPR38" i="6"/>
  <c r="SPS38" i="6"/>
  <c r="SPT38" i="6"/>
  <c r="SPU38" i="6"/>
  <c r="SPV38" i="6"/>
  <c r="SPW38" i="6"/>
  <c r="SPX38" i="6"/>
  <c r="SPY38" i="6"/>
  <c r="SPZ38" i="6"/>
  <c r="SQA38" i="6"/>
  <c r="SQB38" i="6"/>
  <c r="SQC38" i="6"/>
  <c r="SQD38" i="6"/>
  <c r="SQE38" i="6"/>
  <c r="SQF38" i="6"/>
  <c r="SQG38" i="6"/>
  <c r="SQH38" i="6"/>
  <c r="SQI38" i="6"/>
  <c r="SQJ38" i="6"/>
  <c r="SQK38" i="6"/>
  <c r="SQL38" i="6"/>
  <c r="SQM38" i="6"/>
  <c r="SQN38" i="6"/>
  <c r="SQO38" i="6"/>
  <c r="SQP38" i="6"/>
  <c r="SQQ38" i="6"/>
  <c r="SQR38" i="6"/>
  <c r="SQS38" i="6"/>
  <c r="SQT38" i="6"/>
  <c r="SQU38" i="6"/>
  <c r="SQV38" i="6"/>
  <c r="SQW38" i="6"/>
  <c r="SQX38" i="6"/>
  <c r="SQY38" i="6"/>
  <c r="SQZ38" i="6"/>
  <c r="SRA38" i="6"/>
  <c r="SRB38" i="6"/>
  <c r="SRC38" i="6"/>
  <c r="SRD38" i="6"/>
  <c r="SRE38" i="6"/>
  <c r="SRF38" i="6"/>
  <c r="SRG38" i="6"/>
  <c r="SRH38" i="6"/>
  <c r="SRI38" i="6"/>
  <c r="SRJ38" i="6"/>
  <c r="SRK38" i="6"/>
  <c r="SRL38" i="6"/>
  <c r="SRM38" i="6"/>
  <c r="SRN38" i="6"/>
  <c r="SRO38" i="6"/>
  <c r="SRP38" i="6"/>
  <c r="SRQ38" i="6"/>
  <c r="SRR38" i="6"/>
  <c r="SRS38" i="6"/>
  <c r="SRT38" i="6"/>
  <c r="SRU38" i="6"/>
  <c r="SRV38" i="6"/>
  <c r="SRW38" i="6"/>
  <c r="SRX38" i="6"/>
  <c r="SRY38" i="6"/>
  <c r="SRZ38" i="6"/>
  <c r="SSA38" i="6"/>
  <c r="SSB38" i="6"/>
  <c r="SSC38" i="6"/>
  <c r="SSD38" i="6"/>
  <c r="SSE38" i="6"/>
  <c r="SSF38" i="6"/>
  <c r="SSG38" i="6"/>
  <c r="SSH38" i="6"/>
  <c r="SSI38" i="6"/>
  <c r="SSJ38" i="6"/>
  <c r="SSK38" i="6"/>
  <c r="SSL38" i="6"/>
  <c r="SSM38" i="6"/>
  <c r="SSN38" i="6"/>
  <c r="SSO38" i="6"/>
  <c r="SSP38" i="6"/>
  <c r="SSQ38" i="6"/>
  <c r="SSR38" i="6"/>
  <c r="SSS38" i="6"/>
  <c r="SST38" i="6"/>
  <c r="SSU38" i="6"/>
  <c r="SSV38" i="6"/>
  <c r="SSW38" i="6"/>
  <c r="SSX38" i="6"/>
  <c r="SSY38" i="6"/>
  <c r="SSZ38" i="6"/>
  <c r="STA38" i="6"/>
  <c r="STB38" i="6"/>
  <c r="STC38" i="6"/>
  <c r="STD38" i="6"/>
  <c r="STE38" i="6"/>
  <c r="STF38" i="6"/>
  <c r="STG38" i="6"/>
  <c r="STH38" i="6"/>
  <c r="STI38" i="6"/>
  <c r="STJ38" i="6"/>
  <c r="STK38" i="6"/>
  <c r="STL38" i="6"/>
  <c r="STM38" i="6"/>
  <c r="STN38" i="6"/>
  <c r="STO38" i="6"/>
  <c r="STP38" i="6"/>
  <c r="STQ38" i="6"/>
  <c r="STR38" i="6"/>
  <c r="STS38" i="6"/>
  <c r="STT38" i="6"/>
  <c r="STU38" i="6"/>
  <c r="STV38" i="6"/>
  <c r="STW38" i="6"/>
  <c r="STX38" i="6"/>
  <c r="STY38" i="6"/>
  <c r="STZ38" i="6"/>
  <c r="SUA38" i="6"/>
  <c r="SUB38" i="6"/>
  <c r="SUC38" i="6"/>
  <c r="SUD38" i="6"/>
  <c r="SUE38" i="6"/>
  <c r="SUF38" i="6"/>
  <c r="SUG38" i="6"/>
  <c r="SUH38" i="6"/>
  <c r="SUI38" i="6"/>
  <c r="SUJ38" i="6"/>
  <c r="SUK38" i="6"/>
  <c r="SUL38" i="6"/>
  <c r="SUM38" i="6"/>
  <c r="SUN38" i="6"/>
  <c r="SUO38" i="6"/>
  <c r="SUP38" i="6"/>
  <c r="SUQ38" i="6"/>
  <c r="SUR38" i="6"/>
  <c r="SUS38" i="6"/>
  <c r="SUT38" i="6"/>
  <c r="SUU38" i="6"/>
  <c r="SUV38" i="6"/>
  <c r="SUW38" i="6"/>
  <c r="SUX38" i="6"/>
  <c r="SUY38" i="6"/>
  <c r="SUZ38" i="6"/>
  <c r="SVA38" i="6"/>
  <c r="SVB38" i="6"/>
  <c r="SVC38" i="6"/>
  <c r="SVD38" i="6"/>
  <c r="SVE38" i="6"/>
  <c r="SVF38" i="6"/>
  <c r="SVG38" i="6"/>
  <c r="SVH38" i="6"/>
  <c r="SVI38" i="6"/>
  <c r="SVJ38" i="6"/>
  <c r="SVK38" i="6"/>
  <c r="SVL38" i="6"/>
  <c r="SVM38" i="6"/>
  <c r="SVN38" i="6"/>
  <c r="SVO38" i="6"/>
  <c r="SVP38" i="6"/>
  <c r="SVQ38" i="6"/>
  <c r="SVR38" i="6"/>
  <c r="SVS38" i="6"/>
  <c r="SVT38" i="6"/>
  <c r="SVU38" i="6"/>
  <c r="SVV38" i="6"/>
  <c r="SVW38" i="6"/>
  <c r="SVX38" i="6"/>
  <c r="SVY38" i="6"/>
  <c r="SVZ38" i="6"/>
  <c r="SWA38" i="6"/>
  <c r="SWB38" i="6"/>
  <c r="SWC38" i="6"/>
  <c r="SWD38" i="6"/>
  <c r="SWE38" i="6"/>
  <c r="SWF38" i="6"/>
  <c r="SWG38" i="6"/>
  <c r="SWH38" i="6"/>
  <c r="SWI38" i="6"/>
  <c r="SWJ38" i="6"/>
  <c r="SWK38" i="6"/>
  <c r="SWL38" i="6"/>
  <c r="SWM38" i="6"/>
  <c r="SWN38" i="6"/>
  <c r="SWO38" i="6"/>
  <c r="SWP38" i="6"/>
  <c r="SWQ38" i="6"/>
  <c r="SWR38" i="6"/>
  <c r="SWS38" i="6"/>
  <c r="SWT38" i="6"/>
  <c r="SWU38" i="6"/>
  <c r="SWV38" i="6"/>
  <c r="SWW38" i="6"/>
  <c r="SWX38" i="6"/>
  <c r="SWY38" i="6"/>
  <c r="SWZ38" i="6"/>
  <c r="SXA38" i="6"/>
  <c r="SXB38" i="6"/>
  <c r="SXC38" i="6"/>
  <c r="SXD38" i="6"/>
  <c r="SXE38" i="6"/>
  <c r="SXF38" i="6"/>
  <c r="SXG38" i="6"/>
  <c r="SXH38" i="6"/>
  <c r="SXI38" i="6"/>
  <c r="SXJ38" i="6"/>
  <c r="SXK38" i="6"/>
  <c r="SXL38" i="6"/>
  <c r="SXM38" i="6"/>
  <c r="SXN38" i="6"/>
  <c r="SXO38" i="6"/>
  <c r="SXP38" i="6"/>
  <c r="SXQ38" i="6"/>
  <c r="SXR38" i="6"/>
  <c r="SXS38" i="6"/>
  <c r="SXT38" i="6"/>
  <c r="SXU38" i="6"/>
  <c r="SXV38" i="6"/>
  <c r="SXW38" i="6"/>
  <c r="SXX38" i="6"/>
  <c r="SXY38" i="6"/>
  <c r="SXZ38" i="6"/>
  <c r="SYA38" i="6"/>
  <c r="SYB38" i="6"/>
  <c r="SYC38" i="6"/>
  <c r="SYD38" i="6"/>
  <c r="SYE38" i="6"/>
  <c r="SYF38" i="6"/>
  <c r="SYG38" i="6"/>
  <c r="SYH38" i="6"/>
  <c r="SYI38" i="6"/>
  <c r="SYJ38" i="6"/>
  <c r="SYK38" i="6"/>
  <c r="SYL38" i="6"/>
  <c r="SYM38" i="6"/>
  <c r="SYN38" i="6"/>
  <c r="SYO38" i="6"/>
  <c r="SYP38" i="6"/>
  <c r="SYQ38" i="6"/>
  <c r="SYR38" i="6"/>
  <c r="SYS38" i="6"/>
  <c r="SYT38" i="6"/>
  <c r="SYU38" i="6"/>
  <c r="SYV38" i="6"/>
  <c r="SYW38" i="6"/>
  <c r="SYX38" i="6"/>
  <c r="SYY38" i="6"/>
  <c r="SYZ38" i="6"/>
  <c r="SZA38" i="6"/>
  <c r="SZB38" i="6"/>
  <c r="SZC38" i="6"/>
  <c r="SZD38" i="6"/>
  <c r="SZE38" i="6"/>
  <c r="SZF38" i="6"/>
  <c r="SZG38" i="6"/>
  <c r="SZH38" i="6"/>
  <c r="SZI38" i="6"/>
  <c r="SZJ38" i="6"/>
  <c r="SZK38" i="6"/>
  <c r="SZL38" i="6"/>
  <c r="SZM38" i="6"/>
  <c r="SZN38" i="6"/>
  <c r="SZO38" i="6"/>
  <c r="SZP38" i="6"/>
  <c r="SZQ38" i="6"/>
  <c r="SZR38" i="6"/>
  <c r="SZS38" i="6"/>
  <c r="SZT38" i="6"/>
  <c r="SZU38" i="6"/>
  <c r="SZV38" i="6"/>
  <c r="SZW38" i="6"/>
  <c r="SZX38" i="6"/>
  <c r="SZY38" i="6"/>
  <c r="SZZ38" i="6"/>
  <c r="TAA38" i="6"/>
  <c r="TAB38" i="6"/>
  <c r="TAC38" i="6"/>
  <c r="TAD38" i="6"/>
  <c r="TAE38" i="6"/>
  <c r="TAF38" i="6"/>
  <c r="TAG38" i="6"/>
  <c r="TAH38" i="6"/>
  <c r="TAI38" i="6"/>
  <c r="TAJ38" i="6"/>
  <c r="TAK38" i="6"/>
  <c r="TAL38" i="6"/>
  <c r="TAM38" i="6"/>
  <c r="TAN38" i="6"/>
  <c r="TAO38" i="6"/>
  <c r="TAP38" i="6"/>
  <c r="TAQ38" i="6"/>
  <c r="TAR38" i="6"/>
  <c r="TAS38" i="6"/>
  <c r="TAT38" i="6"/>
  <c r="TAU38" i="6"/>
  <c r="TAV38" i="6"/>
  <c r="TAW38" i="6"/>
  <c r="TAX38" i="6"/>
  <c r="TAY38" i="6"/>
  <c r="TAZ38" i="6"/>
  <c r="TBA38" i="6"/>
  <c r="TBB38" i="6"/>
  <c r="TBC38" i="6"/>
  <c r="TBD38" i="6"/>
  <c r="TBE38" i="6"/>
  <c r="TBF38" i="6"/>
  <c r="TBG38" i="6"/>
  <c r="TBH38" i="6"/>
  <c r="TBI38" i="6"/>
  <c r="TBJ38" i="6"/>
  <c r="TBK38" i="6"/>
  <c r="TBL38" i="6"/>
  <c r="TBM38" i="6"/>
  <c r="TBN38" i="6"/>
  <c r="TBO38" i="6"/>
  <c r="TBP38" i="6"/>
  <c r="TBQ38" i="6"/>
  <c r="TBR38" i="6"/>
  <c r="TBS38" i="6"/>
  <c r="TBT38" i="6"/>
  <c r="TBU38" i="6"/>
  <c r="TBV38" i="6"/>
  <c r="TBW38" i="6"/>
  <c r="TBX38" i="6"/>
  <c r="TBY38" i="6"/>
  <c r="TBZ38" i="6"/>
  <c r="TCA38" i="6"/>
  <c r="TCB38" i="6"/>
  <c r="TCC38" i="6"/>
  <c r="TCD38" i="6"/>
  <c r="TCE38" i="6"/>
  <c r="TCF38" i="6"/>
  <c r="TCG38" i="6"/>
  <c r="TCH38" i="6"/>
  <c r="TCI38" i="6"/>
  <c r="TCJ38" i="6"/>
  <c r="TCK38" i="6"/>
  <c r="TCL38" i="6"/>
  <c r="TCM38" i="6"/>
  <c r="TCN38" i="6"/>
  <c r="TCO38" i="6"/>
  <c r="TCP38" i="6"/>
  <c r="TCQ38" i="6"/>
  <c r="TCR38" i="6"/>
  <c r="TCS38" i="6"/>
  <c r="TCT38" i="6"/>
  <c r="TCU38" i="6"/>
  <c r="TCV38" i="6"/>
  <c r="TCW38" i="6"/>
  <c r="TCX38" i="6"/>
  <c r="TCY38" i="6"/>
  <c r="TCZ38" i="6"/>
  <c r="TDA38" i="6"/>
  <c r="TDB38" i="6"/>
  <c r="TDC38" i="6"/>
  <c r="TDD38" i="6"/>
  <c r="TDE38" i="6"/>
  <c r="TDF38" i="6"/>
  <c r="TDG38" i="6"/>
  <c r="TDH38" i="6"/>
  <c r="TDI38" i="6"/>
  <c r="TDJ38" i="6"/>
  <c r="TDK38" i="6"/>
  <c r="TDL38" i="6"/>
  <c r="TDM38" i="6"/>
  <c r="TDN38" i="6"/>
  <c r="TDO38" i="6"/>
  <c r="TDP38" i="6"/>
  <c r="TDQ38" i="6"/>
  <c r="TDR38" i="6"/>
  <c r="TDS38" i="6"/>
  <c r="TDT38" i="6"/>
  <c r="TDU38" i="6"/>
  <c r="TDV38" i="6"/>
  <c r="TDW38" i="6"/>
  <c r="TDX38" i="6"/>
  <c r="TDY38" i="6"/>
  <c r="TDZ38" i="6"/>
  <c r="TEA38" i="6"/>
  <c r="TEB38" i="6"/>
  <c r="TEC38" i="6"/>
  <c r="TED38" i="6"/>
  <c r="TEE38" i="6"/>
  <c r="TEF38" i="6"/>
  <c r="TEG38" i="6"/>
  <c r="TEH38" i="6"/>
  <c r="TEI38" i="6"/>
  <c r="TEJ38" i="6"/>
  <c r="TEK38" i="6"/>
  <c r="TEL38" i="6"/>
  <c r="TEM38" i="6"/>
  <c r="TEN38" i="6"/>
  <c r="TEO38" i="6"/>
  <c r="TEP38" i="6"/>
  <c r="TEQ38" i="6"/>
  <c r="TER38" i="6"/>
  <c r="TES38" i="6"/>
  <c r="TET38" i="6"/>
  <c r="TEU38" i="6"/>
  <c r="TEV38" i="6"/>
  <c r="TEW38" i="6"/>
  <c r="TEX38" i="6"/>
  <c r="TEY38" i="6"/>
  <c r="TEZ38" i="6"/>
  <c r="TFA38" i="6"/>
  <c r="TFB38" i="6"/>
  <c r="TFC38" i="6"/>
  <c r="TFD38" i="6"/>
  <c r="TFE38" i="6"/>
  <c r="TFF38" i="6"/>
  <c r="TFG38" i="6"/>
  <c r="TFH38" i="6"/>
  <c r="TFI38" i="6"/>
  <c r="TFJ38" i="6"/>
  <c r="TFK38" i="6"/>
  <c r="TFL38" i="6"/>
  <c r="TFM38" i="6"/>
  <c r="TFN38" i="6"/>
  <c r="TFO38" i="6"/>
  <c r="TFP38" i="6"/>
  <c r="TFQ38" i="6"/>
  <c r="TFR38" i="6"/>
  <c r="TFS38" i="6"/>
  <c r="TFT38" i="6"/>
  <c r="TFU38" i="6"/>
  <c r="TFV38" i="6"/>
  <c r="TFW38" i="6"/>
  <c r="TFX38" i="6"/>
  <c r="TFY38" i="6"/>
  <c r="TFZ38" i="6"/>
  <c r="TGA38" i="6"/>
  <c r="TGB38" i="6"/>
  <c r="TGC38" i="6"/>
  <c r="TGD38" i="6"/>
  <c r="TGE38" i="6"/>
  <c r="TGF38" i="6"/>
  <c r="TGG38" i="6"/>
  <c r="TGH38" i="6"/>
  <c r="TGI38" i="6"/>
  <c r="TGJ38" i="6"/>
  <c r="TGK38" i="6"/>
  <c r="TGL38" i="6"/>
  <c r="TGM38" i="6"/>
  <c r="TGN38" i="6"/>
  <c r="TGO38" i="6"/>
  <c r="TGP38" i="6"/>
  <c r="TGQ38" i="6"/>
  <c r="TGR38" i="6"/>
  <c r="TGS38" i="6"/>
  <c r="TGT38" i="6"/>
  <c r="TGU38" i="6"/>
  <c r="TGV38" i="6"/>
  <c r="TGW38" i="6"/>
  <c r="TGX38" i="6"/>
  <c r="TGY38" i="6"/>
  <c r="TGZ38" i="6"/>
  <c r="THA38" i="6"/>
  <c r="THB38" i="6"/>
  <c r="THC38" i="6"/>
  <c r="THD38" i="6"/>
  <c r="THE38" i="6"/>
  <c r="THF38" i="6"/>
  <c r="THG38" i="6"/>
  <c r="THH38" i="6"/>
  <c r="THI38" i="6"/>
  <c r="THJ38" i="6"/>
  <c r="THK38" i="6"/>
  <c r="THL38" i="6"/>
  <c r="THM38" i="6"/>
  <c r="THN38" i="6"/>
  <c r="THO38" i="6"/>
  <c r="THP38" i="6"/>
  <c r="THQ38" i="6"/>
  <c r="THR38" i="6"/>
  <c r="THS38" i="6"/>
  <c r="THT38" i="6"/>
  <c r="THU38" i="6"/>
  <c r="THV38" i="6"/>
  <c r="THW38" i="6"/>
  <c r="THX38" i="6"/>
  <c r="THY38" i="6"/>
  <c r="THZ38" i="6"/>
  <c r="TIA38" i="6"/>
  <c r="TIB38" i="6"/>
  <c r="TIC38" i="6"/>
  <c r="TID38" i="6"/>
  <c r="TIE38" i="6"/>
  <c r="TIF38" i="6"/>
  <c r="TIG38" i="6"/>
  <c r="TIH38" i="6"/>
  <c r="TII38" i="6"/>
  <c r="TIJ38" i="6"/>
  <c r="TIK38" i="6"/>
  <c r="TIL38" i="6"/>
  <c r="TIM38" i="6"/>
  <c r="TIN38" i="6"/>
  <c r="TIO38" i="6"/>
  <c r="TIP38" i="6"/>
  <c r="TIQ38" i="6"/>
  <c r="TIR38" i="6"/>
  <c r="TIS38" i="6"/>
  <c r="TIT38" i="6"/>
  <c r="TIU38" i="6"/>
  <c r="TIV38" i="6"/>
  <c r="TIW38" i="6"/>
  <c r="TIX38" i="6"/>
  <c r="TIY38" i="6"/>
  <c r="TIZ38" i="6"/>
  <c r="TJA38" i="6"/>
  <c r="TJB38" i="6"/>
  <c r="TJC38" i="6"/>
  <c r="TJD38" i="6"/>
  <c r="TJE38" i="6"/>
  <c r="TJF38" i="6"/>
  <c r="TJG38" i="6"/>
  <c r="TJH38" i="6"/>
  <c r="TJI38" i="6"/>
  <c r="TJJ38" i="6"/>
  <c r="TJK38" i="6"/>
  <c r="TJL38" i="6"/>
  <c r="TJM38" i="6"/>
  <c r="TJN38" i="6"/>
  <c r="TJO38" i="6"/>
  <c r="TJP38" i="6"/>
  <c r="TJQ38" i="6"/>
  <c r="TJR38" i="6"/>
  <c r="TJS38" i="6"/>
  <c r="TJT38" i="6"/>
  <c r="TJU38" i="6"/>
  <c r="TJV38" i="6"/>
  <c r="TJW38" i="6"/>
  <c r="TJX38" i="6"/>
  <c r="TJY38" i="6"/>
  <c r="TJZ38" i="6"/>
  <c r="TKA38" i="6"/>
  <c r="TKB38" i="6"/>
  <c r="TKC38" i="6"/>
  <c r="TKD38" i="6"/>
  <c r="TKE38" i="6"/>
  <c r="TKF38" i="6"/>
  <c r="TKG38" i="6"/>
  <c r="TKH38" i="6"/>
  <c r="TKI38" i="6"/>
  <c r="TKJ38" i="6"/>
  <c r="TKK38" i="6"/>
  <c r="TKL38" i="6"/>
  <c r="TKM38" i="6"/>
  <c r="TKN38" i="6"/>
  <c r="TKO38" i="6"/>
  <c r="TKP38" i="6"/>
  <c r="TKQ38" i="6"/>
  <c r="TKR38" i="6"/>
  <c r="TKS38" i="6"/>
  <c r="TKT38" i="6"/>
  <c r="TKU38" i="6"/>
  <c r="TKV38" i="6"/>
  <c r="TKW38" i="6"/>
  <c r="TKX38" i="6"/>
  <c r="TKY38" i="6"/>
  <c r="TKZ38" i="6"/>
  <c r="TLA38" i="6"/>
  <c r="TLB38" i="6"/>
  <c r="TLC38" i="6"/>
  <c r="TLD38" i="6"/>
  <c r="TLE38" i="6"/>
  <c r="TLF38" i="6"/>
  <c r="TLG38" i="6"/>
  <c r="TLH38" i="6"/>
  <c r="TLI38" i="6"/>
  <c r="TLJ38" i="6"/>
  <c r="TLK38" i="6"/>
  <c r="TLL38" i="6"/>
  <c r="TLM38" i="6"/>
  <c r="TLN38" i="6"/>
  <c r="TLO38" i="6"/>
  <c r="TLP38" i="6"/>
  <c r="TLQ38" i="6"/>
  <c r="TLR38" i="6"/>
  <c r="TLS38" i="6"/>
  <c r="TLT38" i="6"/>
  <c r="TLU38" i="6"/>
  <c r="TLV38" i="6"/>
  <c r="TLW38" i="6"/>
  <c r="TLX38" i="6"/>
  <c r="TLY38" i="6"/>
  <c r="TLZ38" i="6"/>
  <c r="TMA38" i="6"/>
  <c r="TMB38" i="6"/>
  <c r="TMC38" i="6"/>
  <c r="TMD38" i="6"/>
  <c r="TME38" i="6"/>
  <c r="TMF38" i="6"/>
  <c r="TMG38" i="6"/>
  <c r="TMH38" i="6"/>
  <c r="TMI38" i="6"/>
  <c r="TMJ38" i="6"/>
  <c r="TMK38" i="6"/>
  <c r="TML38" i="6"/>
  <c r="TMM38" i="6"/>
  <c r="TMN38" i="6"/>
  <c r="TMO38" i="6"/>
  <c r="TMP38" i="6"/>
  <c r="TMQ38" i="6"/>
  <c r="TMR38" i="6"/>
  <c r="TMS38" i="6"/>
  <c r="TMT38" i="6"/>
  <c r="TMU38" i="6"/>
  <c r="TMV38" i="6"/>
  <c r="TMW38" i="6"/>
  <c r="TMX38" i="6"/>
  <c r="TMY38" i="6"/>
  <c r="TMZ38" i="6"/>
  <c r="TNA38" i="6"/>
  <c r="TNB38" i="6"/>
  <c r="TNC38" i="6"/>
  <c r="TND38" i="6"/>
  <c r="TNE38" i="6"/>
  <c r="TNF38" i="6"/>
  <c r="TNG38" i="6"/>
  <c r="TNH38" i="6"/>
  <c r="TNI38" i="6"/>
  <c r="TNJ38" i="6"/>
  <c r="TNK38" i="6"/>
  <c r="TNL38" i="6"/>
  <c r="TNM38" i="6"/>
  <c r="TNN38" i="6"/>
  <c r="TNO38" i="6"/>
  <c r="TNP38" i="6"/>
  <c r="TNQ38" i="6"/>
  <c r="TNR38" i="6"/>
  <c r="TNS38" i="6"/>
  <c r="TNT38" i="6"/>
  <c r="TNU38" i="6"/>
  <c r="TNV38" i="6"/>
  <c r="TNW38" i="6"/>
  <c r="TNX38" i="6"/>
  <c r="TNY38" i="6"/>
  <c r="TNZ38" i="6"/>
  <c r="TOA38" i="6"/>
  <c r="TOB38" i="6"/>
  <c r="TOC38" i="6"/>
  <c r="TOD38" i="6"/>
  <c r="TOE38" i="6"/>
  <c r="TOF38" i="6"/>
  <c r="TOG38" i="6"/>
  <c r="TOH38" i="6"/>
  <c r="TOI38" i="6"/>
  <c r="TOJ38" i="6"/>
  <c r="TOK38" i="6"/>
  <c r="TOL38" i="6"/>
  <c r="TOM38" i="6"/>
  <c r="TON38" i="6"/>
  <c r="TOO38" i="6"/>
  <c r="TOP38" i="6"/>
  <c r="TOQ38" i="6"/>
  <c r="TOR38" i="6"/>
  <c r="TOS38" i="6"/>
  <c r="TOT38" i="6"/>
  <c r="TOU38" i="6"/>
  <c r="TOV38" i="6"/>
  <c r="TOW38" i="6"/>
  <c r="TOX38" i="6"/>
  <c r="TOY38" i="6"/>
  <c r="TOZ38" i="6"/>
  <c r="TPA38" i="6"/>
  <c r="TPB38" i="6"/>
  <c r="TPC38" i="6"/>
  <c r="TPD38" i="6"/>
  <c r="TPE38" i="6"/>
  <c r="TPF38" i="6"/>
  <c r="TPG38" i="6"/>
  <c r="TPH38" i="6"/>
  <c r="TPI38" i="6"/>
  <c r="TPJ38" i="6"/>
  <c r="TPK38" i="6"/>
  <c r="TPL38" i="6"/>
  <c r="TPM38" i="6"/>
  <c r="TPN38" i="6"/>
  <c r="TPO38" i="6"/>
  <c r="TPP38" i="6"/>
  <c r="TPQ38" i="6"/>
  <c r="TPR38" i="6"/>
  <c r="TPS38" i="6"/>
  <c r="TPT38" i="6"/>
  <c r="TPU38" i="6"/>
  <c r="TPV38" i="6"/>
  <c r="TPW38" i="6"/>
  <c r="TPX38" i="6"/>
  <c r="TPY38" i="6"/>
  <c r="TPZ38" i="6"/>
  <c r="TQA38" i="6"/>
  <c r="TQB38" i="6"/>
  <c r="TQC38" i="6"/>
  <c r="TQD38" i="6"/>
  <c r="TQE38" i="6"/>
  <c r="TQF38" i="6"/>
  <c r="TQG38" i="6"/>
  <c r="TQH38" i="6"/>
  <c r="TQI38" i="6"/>
  <c r="TQJ38" i="6"/>
  <c r="TQK38" i="6"/>
  <c r="TQL38" i="6"/>
  <c r="TQM38" i="6"/>
  <c r="TQN38" i="6"/>
  <c r="TQO38" i="6"/>
  <c r="TQP38" i="6"/>
  <c r="TQQ38" i="6"/>
  <c r="TQR38" i="6"/>
  <c r="TQS38" i="6"/>
  <c r="TQT38" i="6"/>
  <c r="TQU38" i="6"/>
  <c r="TQV38" i="6"/>
  <c r="TQW38" i="6"/>
  <c r="TQX38" i="6"/>
  <c r="TQY38" i="6"/>
  <c r="TQZ38" i="6"/>
  <c r="TRA38" i="6"/>
  <c r="TRB38" i="6"/>
  <c r="TRC38" i="6"/>
  <c r="TRD38" i="6"/>
  <c r="TRE38" i="6"/>
  <c r="TRF38" i="6"/>
  <c r="TRG38" i="6"/>
  <c r="TRH38" i="6"/>
  <c r="TRI38" i="6"/>
  <c r="TRJ38" i="6"/>
  <c r="TRK38" i="6"/>
  <c r="TRL38" i="6"/>
  <c r="TRM38" i="6"/>
  <c r="TRN38" i="6"/>
  <c r="TRO38" i="6"/>
  <c r="TRP38" i="6"/>
  <c r="TRQ38" i="6"/>
  <c r="TRR38" i="6"/>
  <c r="TRS38" i="6"/>
  <c r="TRT38" i="6"/>
  <c r="TRU38" i="6"/>
  <c r="TRV38" i="6"/>
  <c r="TRW38" i="6"/>
  <c r="TRX38" i="6"/>
  <c r="TRY38" i="6"/>
  <c r="TRZ38" i="6"/>
  <c r="TSA38" i="6"/>
  <c r="TSB38" i="6"/>
  <c r="TSC38" i="6"/>
  <c r="TSD38" i="6"/>
  <c r="TSE38" i="6"/>
  <c r="TSF38" i="6"/>
  <c r="TSG38" i="6"/>
  <c r="TSH38" i="6"/>
  <c r="TSI38" i="6"/>
  <c r="TSJ38" i="6"/>
  <c r="TSK38" i="6"/>
  <c r="TSL38" i="6"/>
  <c r="TSM38" i="6"/>
  <c r="TSN38" i="6"/>
  <c r="TSO38" i="6"/>
  <c r="TSP38" i="6"/>
  <c r="TSQ38" i="6"/>
  <c r="TSR38" i="6"/>
  <c r="TSS38" i="6"/>
  <c r="TST38" i="6"/>
  <c r="TSU38" i="6"/>
  <c r="TSV38" i="6"/>
  <c r="TSW38" i="6"/>
  <c r="TSX38" i="6"/>
  <c r="TSY38" i="6"/>
  <c r="TSZ38" i="6"/>
  <c r="TTA38" i="6"/>
  <c r="TTB38" i="6"/>
  <c r="TTC38" i="6"/>
  <c r="TTD38" i="6"/>
  <c r="TTE38" i="6"/>
  <c r="TTF38" i="6"/>
  <c r="TTG38" i="6"/>
  <c r="TTH38" i="6"/>
  <c r="TTI38" i="6"/>
  <c r="TTJ38" i="6"/>
  <c r="TTK38" i="6"/>
  <c r="TTL38" i="6"/>
  <c r="TTM38" i="6"/>
  <c r="TTN38" i="6"/>
  <c r="TTO38" i="6"/>
  <c r="TTP38" i="6"/>
  <c r="TTQ38" i="6"/>
  <c r="TTR38" i="6"/>
  <c r="TTS38" i="6"/>
  <c r="TTT38" i="6"/>
  <c r="TTU38" i="6"/>
  <c r="TTV38" i="6"/>
  <c r="TTW38" i="6"/>
  <c r="TTX38" i="6"/>
  <c r="TTY38" i="6"/>
  <c r="TTZ38" i="6"/>
  <c r="TUA38" i="6"/>
  <c r="TUB38" i="6"/>
  <c r="TUC38" i="6"/>
  <c r="TUD38" i="6"/>
  <c r="TUE38" i="6"/>
  <c r="TUF38" i="6"/>
  <c r="TUG38" i="6"/>
  <c r="TUH38" i="6"/>
  <c r="TUI38" i="6"/>
  <c r="TUJ38" i="6"/>
  <c r="TUK38" i="6"/>
  <c r="TUL38" i="6"/>
  <c r="TUM38" i="6"/>
  <c r="TUN38" i="6"/>
  <c r="TUO38" i="6"/>
  <c r="TUP38" i="6"/>
  <c r="TUQ38" i="6"/>
  <c r="TUR38" i="6"/>
  <c r="TUS38" i="6"/>
  <c r="TUT38" i="6"/>
  <c r="TUU38" i="6"/>
  <c r="TUV38" i="6"/>
  <c r="TUW38" i="6"/>
  <c r="TUX38" i="6"/>
  <c r="TUY38" i="6"/>
  <c r="TUZ38" i="6"/>
  <c r="TVA38" i="6"/>
  <c r="TVB38" i="6"/>
  <c r="TVC38" i="6"/>
  <c r="TVD38" i="6"/>
  <c r="TVE38" i="6"/>
  <c r="TVF38" i="6"/>
  <c r="TVG38" i="6"/>
  <c r="TVH38" i="6"/>
  <c r="TVI38" i="6"/>
  <c r="TVJ38" i="6"/>
  <c r="TVK38" i="6"/>
  <c r="TVL38" i="6"/>
  <c r="TVM38" i="6"/>
  <c r="TVN38" i="6"/>
  <c r="TVO38" i="6"/>
  <c r="TVP38" i="6"/>
  <c r="TVQ38" i="6"/>
  <c r="TVR38" i="6"/>
  <c r="TVS38" i="6"/>
  <c r="TVT38" i="6"/>
  <c r="TVU38" i="6"/>
  <c r="TVV38" i="6"/>
  <c r="TVW38" i="6"/>
  <c r="TVX38" i="6"/>
  <c r="TVY38" i="6"/>
  <c r="TVZ38" i="6"/>
  <c r="TWA38" i="6"/>
  <c r="TWB38" i="6"/>
  <c r="TWC38" i="6"/>
  <c r="TWD38" i="6"/>
  <c r="TWE38" i="6"/>
  <c r="TWF38" i="6"/>
  <c r="TWG38" i="6"/>
  <c r="TWH38" i="6"/>
  <c r="TWI38" i="6"/>
  <c r="TWJ38" i="6"/>
  <c r="TWK38" i="6"/>
  <c r="TWL38" i="6"/>
  <c r="TWM38" i="6"/>
  <c r="TWN38" i="6"/>
  <c r="TWO38" i="6"/>
  <c r="TWP38" i="6"/>
  <c r="TWQ38" i="6"/>
  <c r="TWR38" i="6"/>
  <c r="TWS38" i="6"/>
  <c r="TWT38" i="6"/>
  <c r="TWU38" i="6"/>
  <c r="TWV38" i="6"/>
  <c r="TWW38" i="6"/>
  <c r="TWX38" i="6"/>
  <c r="TWY38" i="6"/>
  <c r="TWZ38" i="6"/>
  <c r="TXA38" i="6"/>
  <c r="TXB38" i="6"/>
  <c r="TXC38" i="6"/>
  <c r="TXD38" i="6"/>
  <c r="TXE38" i="6"/>
  <c r="TXF38" i="6"/>
  <c r="TXG38" i="6"/>
  <c r="TXH38" i="6"/>
  <c r="TXI38" i="6"/>
  <c r="TXJ38" i="6"/>
  <c r="TXK38" i="6"/>
  <c r="TXL38" i="6"/>
  <c r="TXM38" i="6"/>
  <c r="TXN38" i="6"/>
  <c r="TXO38" i="6"/>
  <c r="TXP38" i="6"/>
  <c r="TXQ38" i="6"/>
  <c r="TXR38" i="6"/>
  <c r="TXS38" i="6"/>
  <c r="TXT38" i="6"/>
  <c r="TXU38" i="6"/>
  <c r="TXV38" i="6"/>
  <c r="TXW38" i="6"/>
  <c r="TXX38" i="6"/>
  <c r="TXY38" i="6"/>
  <c r="TXZ38" i="6"/>
  <c r="TYA38" i="6"/>
  <c r="TYB38" i="6"/>
  <c r="TYC38" i="6"/>
  <c r="TYD38" i="6"/>
  <c r="TYE38" i="6"/>
  <c r="TYF38" i="6"/>
  <c r="TYG38" i="6"/>
  <c r="TYH38" i="6"/>
  <c r="TYI38" i="6"/>
  <c r="TYJ38" i="6"/>
  <c r="TYK38" i="6"/>
  <c r="TYL38" i="6"/>
  <c r="TYM38" i="6"/>
  <c r="TYN38" i="6"/>
  <c r="TYO38" i="6"/>
  <c r="TYP38" i="6"/>
  <c r="TYQ38" i="6"/>
  <c r="TYR38" i="6"/>
  <c r="TYS38" i="6"/>
  <c r="TYT38" i="6"/>
  <c r="TYU38" i="6"/>
  <c r="TYV38" i="6"/>
  <c r="TYW38" i="6"/>
  <c r="TYX38" i="6"/>
  <c r="TYY38" i="6"/>
  <c r="TYZ38" i="6"/>
  <c r="TZA38" i="6"/>
  <c r="TZB38" i="6"/>
  <c r="TZC38" i="6"/>
  <c r="TZD38" i="6"/>
  <c r="TZE38" i="6"/>
  <c r="TZF38" i="6"/>
  <c r="TZG38" i="6"/>
  <c r="TZH38" i="6"/>
  <c r="TZI38" i="6"/>
  <c r="TZJ38" i="6"/>
  <c r="TZK38" i="6"/>
  <c r="TZL38" i="6"/>
  <c r="TZM38" i="6"/>
  <c r="TZN38" i="6"/>
  <c r="TZO38" i="6"/>
  <c r="TZP38" i="6"/>
  <c r="TZQ38" i="6"/>
  <c r="TZR38" i="6"/>
  <c r="TZS38" i="6"/>
  <c r="TZT38" i="6"/>
  <c r="TZU38" i="6"/>
  <c r="TZV38" i="6"/>
  <c r="TZW38" i="6"/>
  <c r="TZX38" i="6"/>
  <c r="TZY38" i="6"/>
  <c r="TZZ38" i="6"/>
  <c r="UAA38" i="6"/>
  <c r="UAB38" i="6"/>
  <c r="UAC38" i="6"/>
  <c r="UAD38" i="6"/>
  <c r="UAE38" i="6"/>
  <c r="UAF38" i="6"/>
  <c r="UAG38" i="6"/>
  <c r="UAH38" i="6"/>
  <c r="UAI38" i="6"/>
  <c r="UAJ38" i="6"/>
  <c r="UAK38" i="6"/>
  <c r="UAL38" i="6"/>
  <c r="UAM38" i="6"/>
  <c r="UAN38" i="6"/>
  <c r="UAO38" i="6"/>
  <c r="UAP38" i="6"/>
  <c r="UAQ38" i="6"/>
  <c r="UAR38" i="6"/>
  <c r="UAS38" i="6"/>
  <c r="UAT38" i="6"/>
  <c r="UAU38" i="6"/>
  <c r="UAV38" i="6"/>
  <c r="UAW38" i="6"/>
  <c r="UAX38" i="6"/>
  <c r="UAY38" i="6"/>
  <c r="UAZ38" i="6"/>
  <c r="UBA38" i="6"/>
  <c r="UBB38" i="6"/>
  <c r="UBC38" i="6"/>
  <c r="UBD38" i="6"/>
  <c r="UBE38" i="6"/>
  <c r="UBF38" i="6"/>
  <c r="UBG38" i="6"/>
  <c r="UBH38" i="6"/>
  <c r="UBI38" i="6"/>
  <c r="UBJ38" i="6"/>
  <c r="UBK38" i="6"/>
  <c r="UBL38" i="6"/>
  <c r="UBM38" i="6"/>
  <c r="UBN38" i="6"/>
  <c r="UBO38" i="6"/>
  <c r="UBP38" i="6"/>
  <c r="UBQ38" i="6"/>
  <c r="UBR38" i="6"/>
  <c r="UBS38" i="6"/>
  <c r="UBT38" i="6"/>
  <c r="UBU38" i="6"/>
  <c r="UBV38" i="6"/>
  <c r="UBW38" i="6"/>
  <c r="UBX38" i="6"/>
  <c r="UBY38" i="6"/>
  <c r="UBZ38" i="6"/>
  <c r="UCA38" i="6"/>
  <c r="UCB38" i="6"/>
  <c r="UCC38" i="6"/>
  <c r="UCD38" i="6"/>
  <c r="UCE38" i="6"/>
  <c r="UCF38" i="6"/>
  <c r="UCG38" i="6"/>
  <c r="UCH38" i="6"/>
  <c r="UCI38" i="6"/>
  <c r="UCJ38" i="6"/>
  <c r="UCK38" i="6"/>
  <c r="UCL38" i="6"/>
  <c r="UCM38" i="6"/>
  <c r="UCN38" i="6"/>
  <c r="UCO38" i="6"/>
  <c r="UCP38" i="6"/>
  <c r="UCQ38" i="6"/>
  <c r="UCR38" i="6"/>
  <c r="UCS38" i="6"/>
  <c r="UCT38" i="6"/>
  <c r="UCU38" i="6"/>
  <c r="UCV38" i="6"/>
  <c r="UCW38" i="6"/>
  <c r="UCX38" i="6"/>
  <c r="UCY38" i="6"/>
  <c r="UCZ38" i="6"/>
  <c r="UDA38" i="6"/>
  <c r="UDB38" i="6"/>
  <c r="UDC38" i="6"/>
  <c r="UDD38" i="6"/>
  <c r="UDE38" i="6"/>
  <c r="UDF38" i="6"/>
  <c r="UDG38" i="6"/>
  <c r="UDH38" i="6"/>
  <c r="UDI38" i="6"/>
  <c r="UDJ38" i="6"/>
  <c r="UDK38" i="6"/>
  <c r="UDL38" i="6"/>
  <c r="UDM38" i="6"/>
  <c r="UDN38" i="6"/>
  <c r="UDO38" i="6"/>
  <c r="UDP38" i="6"/>
  <c r="UDQ38" i="6"/>
  <c r="UDR38" i="6"/>
  <c r="UDS38" i="6"/>
  <c r="UDT38" i="6"/>
  <c r="UDU38" i="6"/>
  <c r="UDV38" i="6"/>
  <c r="UDW38" i="6"/>
  <c r="UDX38" i="6"/>
  <c r="UDY38" i="6"/>
  <c r="UDZ38" i="6"/>
  <c r="UEA38" i="6"/>
  <c r="UEB38" i="6"/>
  <c r="UEC38" i="6"/>
  <c r="UED38" i="6"/>
  <c r="UEE38" i="6"/>
  <c r="UEF38" i="6"/>
  <c r="UEG38" i="6"/>
  <c r="UEH38" i="6"/>
  <c r="UEI38" i="6"/>
  <c r="UEJ38" i="6"/>
  <c r="UEK38" i="6"/>
  <c r="UEL38" i="6"/>
  <c r="UEM38" i="6"/>
  <c r="UEN38" i="6"/>
  <c r="UEO38" i="6"/>
  <c r="UEP38" i="6"/>
  <c r="UEQ38" i="6"/>
  <c r="UER38" i="6"/>
  <c r="UES38" i="6"/>
  <c r="UET38" i="6"/>
  <c r="UEU38" i="6"/>
  <c r="UEV38" i="6"/>
  <c r="UEW38" i="6"/>
  <c r="UEX38" i="6"/>
  <c r="UEY38" i="6"/>
  <c r="UEZ38" i="6"/>
  <c r="UFA38" i="6"/>
  <c r="UFB38" i="6"/>
  <c r="UFC38" i="6"/>
  <c r="UFD38" i="6"/>
  <c r="UFE38" i="6"/>
  <c r="UFF38" i="6"/>
  <c r="UFG38" i="6"/>
  <c r="UFH38" i="6"/>
  <c r="UFI38" i="6"/>
  <c r="UFJ38" i="6"/>
  <c r="UFK38" i="6"/>
  <c r="UFL38" i="6"/>
  <c r="UFM38" i="6"/>
  <c r="UFN38" i="6"/>
  <c r="UFO38" i="6"/>
  <c r="UFP38" i="6"/>
  <c r="UFQ38" i="6"/>
  <c r="UFR38" i="6"/>
  <c r="UFS38" i="6"/>
  <c r="UFT38" i="6"/>
  <c r="UFU38" i="6"/>
  <c r="UFV38" i="6"/>
  <c r="UFW38" i="6"/>
  <c r="UFX38" i="6"/>
  <c r="UFY38" i="6"/>
  <c r="UFZ38" i="6"/>
  <c r="UGA38" i="6"/>
  <c r="UGB38" i="6"/>
  <c r="UGC38" i="6"/>
  <c r="UGD38" i="6"/>
  <c r="UGE38" i="6"/>
  <c r="UGF38" i="6"/>
  <c r="UGG38" i="6"/>
  <c r="UGH38" i="6"/>
  <c r="UGI38" i="6"/>
  <c r="UGJ38" i="6"/>
  <c r="UGK38" i="6"/>
  <c r="UGL38" i="6"/>
  <c r="UGM38" i="6"/>
  <c r="UGN38" i="6"/>
  <c r="UGO38" i="6"/>
  <c r="UGP38" i="6"/>
  <c r="UGQ38" i="6"/>
  <c r="UGR38" i="6"/>
  <c r="UGS38" i="6"/>
  <c r="UGT38" i="6"/>
  <c r="UGU38" i="6"/>
  <c r="UGV38" i="6"/>
  <c r="UGW38" i="6"/>
  <c r="UGX38" i="6"/>
  <c r="UGY38" i="6"/>
  <c r="UGZ38" i="6"/>
  <c r="UHA38" i="6"/>
  <c r="UHB38" i="6"/>
  <c r="UHC38" i="6"/>
  <c r="UHD38" i="6"/>
  <c r="UHE38" i="6"/>
  <c r="UHF38" i="6"/>
  <c r="UHG38" i="6"/>
  <c r="UHH38" i="6"/>
  <c r="UHI38" i="6"/>
  <c r="UHJ38" i="6"/>
  <c r="UHK38" i="6"/>
  <c r="UHL38" i="6"/>
  <c r="UHM38" i="6"/>
  <c r="UHN38" i="6"/>
  <c r="UHO38" i="6"/>
  <c r="UHP38" i="6"/>
  <c r="UHQ38" i="6"/>
  <c r="UHR38" i="6"/>
  <c r="UHS38" i="6"/>
  <c r="UHT38" i="6"/>
  <c r="UHU38" i="6"/>
  <c r="UHV38" i="6"/>
  <c r="UHW38" i="6"/>
  <c r="UHX38" i="6"/>
  <c r="UHY38" i="6"/>
  <c r="UHZ38" i="6"/>
  <c r="UIA38" i="6"/>
  <c r="UIB38" i="6"/>
  <c r="UIC38" i="6"/>
  <c r="UID38" i="6"/>
  <c r="UIE38" i="6"/>
  <c r="UIF38" i="6"/>
  <c r="UIG38" i="6"/>
  <c r="UIH38" i="6"/>
  <c r="UII38" i="6"/>
  <c r="UIJ38" i="6"/>
  <c r="UIK38" i="6"/>
  <c r="UIL38" i="6"/>
  <c r="UIM38" i="6"/>
  <c r="UIN38" i="6"/>
  <c r="UIO38" i="6"/>
  <c r="UIP38" i="6"/>
  <c r="UIQ38" i="6"/>
  <c r="UIR38" i="6"/>
  <c r="UIS38" i="6"/>
  <c r="UIT38" i="6"/>
  <c r="UIU38" i="6"/>
  <c r="UIV38" i="6"/>
  <c r="UIW38" i="6"/>
  <c r="UIX38" i="6"/>
  <c r="UIY38" i="6"/>
  <c r="UIZ38" i="6"/>
  <c r="UJA38" i="6"/>
  <c r="UJB38" i="6"/>
  <c r="UJC38" i="6"/>
  <c r="UJD38" i="6"/>
  <c r="UJE38" i="6"/>
  <c r="UJF38" i="6"/>
  <c r="UJG38" i="6"/>
  <c r="UJH38" i="6"/>
  <c r="UJI38" i="6"/>
  <c r="UJJ38" i="6"/>
  <c r="UJK38" i="6"/>
  <c r="UJL38" i="6"/>
  <c r="UJM38" i="6"/>
  <c r="UJN38" i="6"/>
  <c r="UJO38" i="6"/>
  <c r="UJP38" i="6"/>
  <c r="UJQ38" i="6"/>
  <c r="UJR38" i="6"/>
  <c r="UJS38" i="6"/>
  <c r="UJT38" i="6"/>
  <c r="UJU38" i="6"/>
  <c r="UJV38" i="6"/>
  <c r="UJW38" i="6"/>
  <c r="UJX38" i="6"/>
  <c r="UJY38" i="6"/>
  <c r="UJZ38" i="6"/>
  <c r="UKA38" i="6"/>
  <c r="UKB38" i="6"/>
  <c r="UKC38" i="6"/>
  <c r="UKD38" i="6"/>
  <c r="UKE38" i="6"/>
  <c r="UKF38" i="6"/>
  <c r="UKG38" i="6"/>
  <c r="UKH38" i="6"/>
  <c r="UKI38" i="6"/>
  <c r="UKJ38" i="6"/>
  <c r="UKK38" i="6"/>
  <c r="UKL38" i="6"/>
  <c r="UKM38" i="6"/>
  <c r="UKN38" i="6"/>
  <c r="UKO38" i="6"/>
  <c r="UKP38" i="6"/>
  <c r="UKQ38" i="6"/>
  <c r="UKR38" i="6"/>
  <c r="UKS38" i="6"/>
  <c r="UKT38" i="6"/>
  <c r="UKU38" i="6"/>
  <c r="UKV38" i="6"/>
  <c r="UKW38" i="6"/>
  <c r="UKX38" i="6"/>
  <c r="UKY38" i="6"/>
  <c r="UKZ38" i="6"/>
  <c r="ULA38" i="6"/>
  <c r="ULB38" i="6"/>
  <c r="ULC38" i="6"/>
  <c r="ULD38" i="6"/>
  <c r="ULE38" i="6"/>
  <c r="ULF38" i="6"/>
  <c r="ULG38" i="6"/>
  <c r="ULH38" i="6"/>
  <c r="ULI38" i="6"/>
  <c r="ULJ38" i="6"/>
  <c r="ULK38" i="6"/>
  <c r="ULL38" i="6"/>
  <c r="ULM38" i="6"/>
  <c r="ULN38" i="6"/>
  <c r="ULO38" i="6"/>
  <c r="ULP38" i="6"/>
  <c r="ULQ38" i="6"/>
  <c r="ULR38" i="6"/>
  <c r="ULS38" i="6"/>
  <c r="ULT38" i="6"/>
  <c r="ULU38" i="6"/>
  <c r="ULV38" i="6"/>
  <c r="ULW38" i="6"/>
  <c r="ULX38" i="6"/>
  <c r="ULY38" i="6"/>
  <c r="ULZ38" i="6"/>
  <c r="UMA38" i="6"/>
  <c r="UMB38" i="6"/>
  <c r="UMC38" i="6"/>
  <c r="UMD38" i="6"/>
  <c r="UME38" i="6"/>
  <c r="UMF38" i="6"/>
  <c r="UMG38" i="6"/>
  <c r="UMH38" i="6"/>
  <c r="UMI38" i="6"/>
  <c r="UMJ38" i="6"/>
  <c r="UMK38" i="6"/>
  <c r="UML38" i="6"/>
  <c r="UMM38" i="6"/>
  <c r="UMN38" i="6"/>
  <c r="UMO38" i="6"/>
  <c r="UMP38" i="6"/>
  <c r="UMQ38" i="6"/>
  <c r="UMR38" i="6"/>
  <c r="UMS38" i="6"/>
  <c r="UMT38" i="6"/>
  <c r="UMU38" i="6"/>
  <c r="UMV38" i="6"/>
  <c r="UMW38" i="6"/>
  <c r="UMX38" i="6"/>
  <c r="UMY38" i="6"/>
  <c r="UMZ38" i="6"/>
  <c r="UNA38" i="6"/>
  <c r="UNB38" i="6"/>
  <c r="UNC38" i="6"/>
  <c r="UND38" i="6"/>
  <c r="UNE38" i="6"/>
  <c r="UNF38" i="6"/>
  <c r="UNG38" i="6"/>
  <c r="UNH38" i="6"/>
  <c r="UNI38" i="6"/>
  <c r="UNJ38" i="6"/>
  <c r="UNK38" i="6"/>
  <c r="UNL38" i="6"/>
  <c r="UNM38" i="6"/>
  <c r="UNN38" i="6"/>
  <c r="UNO38" i="6"/>
  <c r="UNP38" i="6"/>
  <c r="UNQ38" i="6"/>
  <c r="UNR38" i="6"/>
  <c r="UNS38" i="6"/>
  <c r="UNT38" i="6"/>
  <c r="UNU38" i="6"/>
  <c r="UNV38" i="6"/>
  <c r="UNW38" i="6"/>
  <c r="UNX38" i="6"/>
  <c r="UNY38" i="6"/>
  <c r="UNZ38" i="6"/>
  <c r="UOA38" i="6"/>
  <c r="UOB38" i="6"/>
  <c r="UOC38" i="6"/>
  <c r="UOD38" i="6"/>
  <c r="UOE38" i="6"/>
  <c r="UOF38" i="6"/>
  <c r="UOG38" i="6"/>
  <c r="UOH38" i="6"/>
  <c r="UOI38" i="6"/>
  <c r="UOJ38" i="6"/>
  <c r="UOK38" i="6"/>
  <c r="UOL38" i="6"/>
  <c r="UOM38" i="6"/>
  <c r="UON38" i="6"/>
  <c r="UOO38" i="6"/>
  <c r="UOP38" i="6"/>
  <c r="UOQ38" i="6"/>
  <c r="UOR38" i="6"/>
  <c r="UOS38" i="6"/>
  <c r="UOT38" i="6"/>
  <c r="UOU38" i="6"/>
  <c r="UOV38" i="6"/>
  <c r="UOW38" i="6"/>
  <c r="UOX38" i="6"/>
  <c r="UOY38" i="6"/>
  <c r="UOZ38" i="6"/>
  <c r="UPA38" i="6"/>
  <c r="UPB38" i="6"/>
  <c r="UPC38" i="6"/>
  <c r="UPD38" i="6"/>
  <c r="UPE38" i="6"/>
  <c r="UPF38" i="6"/>
  <c r="UPG38" i="6"/>
  <c r="UPH38" i="6"/>
  <c r="UPI38" i="6"/>
  <c r="UPJ38" i="6"/>
  <c r="UPK38" i="6"/>
  <c r="UPL38" i="6"/>
  <c r="UPM38" i="6"/>
  <c r="UPN38" i="6"/>
  <c r="UPO38" i="6"/>
  <c r="UPP38" i="6"/>
  <c r="UPQ38" i="6"/>
  <c r="UPR38" i="6"/>
  <c r="UPS38" i="6"/>
  <c r="UPT38" i="6"/>
  <c r="UPU38" i="6"/>
  <c r="UPV38" i="6"/>
  <c r="UPW38" i="6"/>
  <c r="UPX38" i="6"/>
  <c r="UPY38" i="6"/>
  <c r="UPZ38" i="6"/>
  <c r="UQA38" i="6"/>
  <c r="UQB38" i="6"/>
  <c r="UQC38" i="6"/>
  <c r="UQD38" i="6"/>
  <c r="UQE38" i="6"/>
  <c r="UQF38" i="6"/>
  <c r="UQG38" i="6"/>
  <c r="UQH38" i="6"/>
  <c r="UQI38" i="6"/>
  <c r="UQJ38" i="6"/>
  <c r="UQK38" i="6"/>
  <c r="UQL38" i="6"/>
  <c r="UQM38" i="6"/>
  <c r="UQN38" i="6"/>
  <c r="UQO38" i="6"/>
  <c r="UQP38" i="6"/>
  <c r="UQQ38" i="6"/>
  <c r="UQR38" i="6"/>
  <c r="UQS38" i="6"/>
  <c r="UQT38" i="6"/>
  <c r="UQU38" i="6"/>
  <c r="UQV38" i="6"/>
  <c r="UQW38" i="6"/>
  <c r="UQX38" i="6"/>
  <c r="UQY38" i="6"/>
  <c r="UQZ38" i="6"/>
  <c r="URA38" i="6"/>
  <c r="URB38" i="6"/>
  <c r="URC38" i="6"/>
  <c r="URD38" i="6"/>
  <c r="URE38" i="6"/>
  <c r="URF38" i="6"/>
  <c r="URG38" i="6"/>
  <c r="URH38" i="6"/>
  <c r="URI38" i="6"/>
  <c r="URJ38" i="6"/>
  <c r="URK38" i="6"/>
  <c r="URL38" i="6"/>
  <c r="URM38" i="6"/>
  <c r="URN38" i="6"/>
  <c r="URO38" i="6"/>
  <c r="URP38" i="6"/>
  <c r="URQ38" i="6"/>
  <c r="URR38" i="6"/>
  <c r="URS38" i="6"/>
  <c r="URT38" i="6"/>
  <c r="URU38" i="6"/>
  <c r="URV38" i="6"/>
  <c r="URW38" i="6"/>
  <c r="URX38" i="6"/>
  <c r="URY38" i="6"/>
  <c r="URZ38" i="6"/>
  <c r="USA38" i="6"/>
  <c r="USB38" i="6"/>
  <c r="USC38" i="6"/>
  <c r="USD38" i="6"/>
  <c r="USE38" i="6"/>
  <c r="USF38" i="6"/>
  <c r="USG38" i="6"/>
  <c r="USH38" i="6"/>
  <c r="USI38" i="6"/>
  <c r="USJ38" i="6"/>
  <c r="USK38" i="6"/>
  <c r="USL38" i="6"/>
  <c r="USM38" i="6"/>
  <c r="USN38" i="6"/>
  <c r="USO38" i="6"/>
  <c r="USP38" i="6"/>
  <c r="USQ38" i="6"/>
  <c r="USR38" i="6"/>
  <c r="USS38" i="6"/>
  <c r="UST38" i="6"/>
  <c r="USU38" i="6"/>
  <c r="USV38" i="6"/>
  <c r="USW38" i="6"/>
  <c r="USX38" i="6"/>
  <c r="USY38" i="6"/>
  <c r="USZ38" i="6"/>
  <c r="UTA38" i="6"/>
  <c r="UTB38" i="6"/>
  <c r="UTC38" i="6"/>
  <c r="UTD38" i="6"/>
  <c r="UTE38" i="6"/>
  <c r="UTF38" i="6"/>
  <c r="UTG38" i="6"/>
  <c r="UTH38" i="6"/>
  <c r="UTI38" i="6"/>
  <c r="UTJ38" i="6"/>
  <c r="UTK38" i="6"/>
  <c r="UTL38" i="6"/>
  <c r="UTM38" i="6"/>
  <c r="UTN38" i="6"/>
  <c r="UTO38" i="6"/>
  <c r="UTP38" i="6"/>
  <c r="UTQ38" i="6"/>
  <c r="UTR38" i="6"/>
  <c r="UTS38" i="6"/>
  <c r="UTT38" i="6"/>
  <c r="UTU38" i="6"/>
  <c r="UTV38" i="6"/>
  <c r="UTW38" i="6"/>
  <c r="UTX38" i="6"/>
  <c r="UTY38" i="6"/>
  <c r="UTZ38" i="6"/>
  <c r="UUA38" i="6"/>
  <c r="UUB38" i="6"/>
  <c r="UUC38" i="6"/>
  <c r="UUD38" i="6"/>
  <c r="UUE38" i="6"/>
  <c r="UUF38" i="6"/>
  <c r="UUG38" i="6"/>
  <c r="UUH38" i="6"/>
  <c r="UUI38" i="6"/>
  <c r="UUJ38" i="6"/>
  <c r="UUK38" i="6"/>
  <c r="UUL38" i="6"/>
  <c r="UUM38" i="6"/>
  <c r="UUN38" i="6"/>
  <c r="UUO38" i="6"/>
  <c r="UUP38" i="6"/>
  <c r="UUQ38" i="6"/>
  <c r="UUR38" i="6"/>
  <c r="UUS38" i="6"/>
  <c r="UUT38" i="6"/>
  <c r="UUU38" i="6"/>
  <c r="UUV38" i="6"/>
  <c r="UUW38" i="6"/>
  <c r="UUX38" i="6"/>
  <c r="UUY38" i="6"/>
  <c r="UUZ38" i="6"/>
  <c r="UVA38" i="6"/>
  <c r="UVB38" i="6"/>
  <c r="UVC38" i="6"/>
  <c r="UVD38" i="6"/>
  <c r="UVE38" i="6"/>
  <c r="UVF38" i="6"/>
  <c r="UVG38" i="6"/>
  <c r="UVH38" i="6"/>
  <c r="UVI38" i="6"/>
  <c r="UVJ38" i="6"/>
  <c r="UVK38" i="6"/>
  <c r="UVL38" i="6"/>
  <c r="UVM38" i="6"/>
  <c r="UVN38" i="6"/>
  <c r="UVO38" i="6"/>
  <c r="UVP38" i="6"/>
  <c r="UVQ38" i="6"/>
  <c r="UVR38" i="6"/>
  <c r="UVS38" i="6"/>
  <c r="UVT38" i="6"/>
  <c r="UVU38" i="6"/>
  <c r="UVV38" i="6"/>
  <c r="UVW38" i="6"/>
  <c r="UVX38" i="6"/>
  <c r="UVY38" i="6"/>
  <c r="UVZ38" i="6"/>
  <c r="UWA38" i="6"/>
  <c r="UWB38" i="6"/>
  <c r="UWC38" i="6"/>
  <c r="UWD38" i="6"/>
  <c r="UWE38" i="6"/>
  <c r="UWF38" i="6"/>
  <c r="UWG38" i="6"/>
  <c r="UWH38" i="6"/>
  <c r="UWI38" i="6"/>
  <c r="UWJ38" i="6"/>
  <c r="UWK38" i="6"/>
  <c r="UWL38" i="6"/>
  <c r="UWM38" i="6"/>
  <c r="UWN38" i="6"/>
  <c r="UWO38" i="6"/>
  <c r="UWP38" i="6"/>
  <c r="UWQ38" i="6"/>
  <c r="UWR38" i="6"/>
  <c r="UWS38" i="6"/>
  <c r="UWT38" i="6"/>
  <c r="UWU38" i="6"/>
  <c r="UWV38" i="6"/>
  <c r="UWW38" i="6"/>
  <c r="UWX38" i="6"/>
  <c r="UWY38" i="6"/>
  <c r="UWZ38" i="6"/>
  <c r="UXA38" i="6"/>
  <c r="UXB38" i="6"/>
  <c r="UXC38" i="6"/>
  <c r="UXD38" i="6"/>
  <c r="UXE38" i="6"/>
  <c r="UXF38" i="6"/>
  <c r="UXG38" i="6"/>
  <c r="UXH38" i="6"/>
  <c r="UXI38" i="6"/>
  <c r="UXJ38" i="6"/>
  <c r="UXK38" i="6"/>
  <c r="UXL38" i="6"/>
  <c r="UXM38" i="6"/>
  <c r="UXN38" i="6"/>
  <c r="UXO38" i="6"/>
  <c r="UXP38" i="6"/>
  <c r="UXQ38" i="6"/>
  <c r="UXR38" i="6"/>
  <c r="UXS38" i="6"/>
  <c r="UXT38" i="6"/>
  <c r="UXU38" i="6"/>
  <c r="UXV38" i="6"/>
  <c r="UXW38" i="6"/>
  <c r="UXX38" i="6"/>
  <c r="UXY38" i="6"/>
  <c r="UXZ38" i="6"/>
  <c r="UYA38" i="6"/>
  <c r="UYB38" i="6"/>
  <c r="UYC38" i="6"/>
  <c r="UYD38" i="6"/>
  <c r="UYE38" i="6"/>
  <c r="UYF38" i="6"/>
  <c r="UYG38" i="6"/>
  <c r="UYH38" i="6"/>
  <c r="UYI38" i="6"/>
  <c r="UYJ38" i="6"/>
  <c r="UYK38" i="6"/>
  <c r="UYL38" i="6"/>
  <c r="UYM38" i="6"/>
  <c r="UYN38" i="6"/>
  <c r="UYO38" i="6"/>
  <c r="UYP38" i="6"/>
  <c r="UYQ38" i="6"/>
  <c r="UYR38" i="6"/>
  <c r="UYS38" i="6"/>
  <c r="UYT38" i="6"/>
  <c r="UYU38" i="6"/>
  <c r="UYV38" i="6"/>
  <c r="UYW38" i="6"/>
  <c r="UYX38" i="6"/>
  <c r="UYY38" i="6"/>
  <c r="UYZ38" i="6"/>
  <c r="UZA38" i="6"/>
  <c r="UZB38" i="6"/>
  <c r="UZC38" i="6"/>
  <c r="UZD38" i="6"/>
  <c r="UZE38" i="6"/>
  <c r="UZF38" i="6"/>
  <c r="UZG38" i="6"/>
  <c r="UZH38" i="6"/>
  <c r="UZI38" i="6"/>
  <c r="UZJ38" i="6"/>
  <c r="UZK38" i="6"/>
  <c r="UZL38" i="6"/>
  <c r="UZM38" i="6"/>
  <c r="UZN38" i="6"/>
  <c r="UZO38" i="6"/>
  <c r="UZP38" i="6"/>
  <c r="UZQ38" i="6"/>
  <c r="UZR38" i="6"/>
  <c r="UZS38" i="6"/>
  <c r="UZT38" i="6"/>
  <c r="UZU38" i="6"/>
  <c r="UZV38" i="6"/>
  <c r="UZW38" i="6"/>
  <c r="UZX38" i="6"/>
  <c r="UZY38" i="6"/>
  <c r="UZZ38" i="6"/>
  <c r="VAA38" i="6"/>
  <c r="VAB38" i="6"/>
  <c r="VAC38" i="6"/>
  <c r="VAD38" i="6"/>
  <c r="VAE38" i="6"/>
  <c r="VAF38" i="6"/>
  <c r="VAG38" i="6"/>
  <c r="VAH38" i="6"/>
  <c r="VAI38" i="6"/>
  <c r="VAJ38" i="6"/>
  <c r="VAK38" i="6"/>
  <c r="VAL38" i="6"/>
  <c r="VAM38" i="6"/>
  <c r="VAN38" i="6"/>
  <c r="VAO38" i="6"/>
  <c r="VAP38" i="6"/>
  <c r="VAQ38" i="6"/>
  <c r="VAR38" i="6"/>
  <c r="VAS38" i="6"/>
  <c r="VAT38" i="6"/>
  <c r="VAU38" i="6"/>
  <c r="VAV38" i="6"/>
  <c r="VAW38" i="6"/>
  <c r="VAX38" i="6"/>
  <c r="VAY38" i="6"/>
  <c r="VAZ38" i="6"/>
  <c r="VBA38" i="6"/>
  <c r="VBB38" i="6"/>
  <c r="VBC38" i="6"/>
  <c r="VBD38" i="6"/>
  <c r="VBE38" i="6"/>
  <c r="VBF38" i="6"/>
  <c r="VBG38" i="6"/>
  <c r="VBH38" i="6"/>
  <c r="VBI38" i="6"/>
  <c r="VBJ38" i="6"/>
  <c r="VBK38" i="6"/>
  <c r="VBL38" i="6"/>
  <c r="VBM38" i="6"/>
  <c r="VBN38" i="6"/>
  <c r="VBO38" i="6"/>
  <c r="VBP38" i="6"/>
  <c r="VBQ38" i="6"/>
  <c r="VBR38" i="6"/>
  <c r="VBS38" i="6"/>
  <c r="VBT38" i="6"/>
  <c r="VBU38" i="6"/>
  <c r="VBV38" i="6"/>
  <c r="VBW38" i="6"/>
  <c r="VBX38" i="6"/>
  <c r="VBY38" i="6"/>
  <c r="VBZ38" i="6"/>
  <c r="VCA38" i="6"/>
  <c r="VCB38" i="6"/>
  <c r="VCC38" i="6"/>
  <c r="VCD38" i="6"/>
  <c r="VCE38" i="6"/>
  <c r="VCF38" i="6"/>
  <c r="VCG38" i="6"/>
  <c r="VCH38" i="6"/>
  <c r="VCI38" i="6"/>
  <c r="VCJ38" i="6"/>
  <c r="VCK38" i="6"/>
  <c r="VCL38" i="6"/>
  <c r="VCM38" i="6"/>
  <c r="VCN38" i="6"/>
  <c r="VCO38" i="6"/>
  <c r="VCP38" i="6"/>
  <c r="VCQ38" i="6"/>
  <c r="VCR38" i="6"/>
  <c r="VCS38" i="6"/>
  <c r="VCT38" i="6"/>
  <c r="VCU38" i="6"/>
  <c r="VCV38" i="6"/>
  <c r="VCW38" i="6"/>
  <c r="VCX38" i="6"/>
  <c r="VCY38" i="6"/>
  <c r="VCZ38" i="6"/>
  <c r="VDA38" i="6"/>
  <c r="VDB38" i="6"/>
  <c r="VDC38" i="6"/>
  <c r="VDD38" i="6"/>
  <c r="VDE38" i="6"/>
  <c r="VDF38" i="6"/>
  <c r="VDG38" i="6"/>
  <c r="VDH38" i="6"/>
  <c r="VDI38" i="6"/>
  <c r="VDJ38" i="6"/>
  <c r="VDK38" i="6"/>
  <c r="VDL38" i="6"/>
  <c r="VDM38" i="6"/>
  <c r="VDN38" i="6"/>
  <c r="VDO38" i="6"/>
  <c r="VDP38" i="6"/>
  <c r="VDQ38" i="6"/>
  <c r="VDR38" i="6"/>
  <c r="VDS38" i="6"/>
  <c r="VDT38" i="6"/>
  <c r="VDU38" i="6"/>
  <c r="VDV38" i="6"/>
  <c r="VDW38" i="6"/>
  <c r="VDX38" i="6"/>
  <c r="VDY38" i="6"/>
  <c r="VDZ38" i="6"/>
  <c r="VEA38" i="6"/>
  <c r="VEB38" i="6"/>
  <c r="VEC38" i="6"/>
  <c r="VED38" i="6"/>
  <c r="VEE38" i="6"/>
  <c r="VEF38" i="6"/>
  <c r="VEG38" i="6"/>
  <c r="VEH38" i="6"/>
  <c r="VEI38" i="6"/>
  <c r="VEJ38" i="6"/>
  <c r="VEK38" i="6"/>
  <c r="VEL38" i="6"/>
  <c r="VEM38" i="6"/>
  <c r="VEN38" i="6"/>
  <c r="VEO38" i="6"/>
  <c r="VEP38" i="6"/>
  <c r="VEQ38" i="6"/>
  <c r="VER38" i="6"/>
  <c r="VES38" i="6"/>
  <c r="VET38" i="6"/>
  <c r="VEU38" i="6"/>
  <c r="VEV38" i="6"/>
  <c r="VEW38" i="6"/>
  <c r="VEX38" i="6"/>
  <c r="VEY38" i="6"/>
  <c r="VEZ38" i="6"/>
  <c r="VFA38" i="6"/>
  <c r="VFB38" i="6"/>
  <c r="VFC38" i="6"/>
  <c r="VFD38" i="6"/>
  <c r="VFE38" i="6"/>
  <c r="VFF38" i="6"/>
  <c r="VFG38" i="6"/>
  <c r="VFH38" i="6"/>
  <c r="VFI38" i="6"/>
  <c r="VFJ38" i="6"/>
  <c r="VFK38" i="6"/>
  <c r="VFL38" i="6"/>
  <c r="VFM38" i="6"/>
  <c r="VFN38" i="6"/>
  <c r="VFO38" i="6"/>
  <c r="VFP38" i="6"/>
  <c r="VFQ38" i="6"/>
  <c r="VFR38" i="6"/>
  <c r="VFS38" i="6"/>
  <c r="VFT38" i="6"/>
  <c r="VFU38" i="6"/>
  <c r="VFV38" i="6"/>
  <c r="VFW38" i="6"/>
  <c r="VFX38" i="6"/>
  <c r="VFY38" i="6"/>
  <c r="VFZ38" i="6"/>
  <c r="VGA38" i="6"/>
  <c r="VGB38" i="6"/>
  <c r="VGC38" i="6"/>
  <c r="VGD38" i="6"/>
  <c r="VGE38" i="6"/>
  <c r="VGF38" i="6"/>
  <c r="VGG38" i="6"/>
  <c r="VGH38" i="6"/>
  <c r="VGI38" i="6"/>
  <c r="VGJ38" i="6"/>
  <c r="VGK38" i="6"/>
  <c r="VGL38" i="6"/>
  <c r="VGM38" i="6"/>
  <c r="VGN38" i="6"/>
  <c r="VGO38" i="6"/>
  <c r="VGP38" i="6"/>
  <c r="VGQ38" i="6"/>
  <c r="VGR38" i="6"/>
  <c r="VGS38" i="6"/>
  <c r="VGT38" i="6"/>
  <c r="VGU38" i="6"/>
  <c r="VGV38" i="6"/>
  <c r="VGW38" i="6"/>
  <c r="VGX38" i="6"/>
  <c r="VGY38" i="6"/>
  <c r="VGZ38" i="6"/>
  <c r="VHA38" i="6"/>
  <c r="VHB38" i="6"/>
  <c r="VHC38" i="6"/>
  <c r="VHD38" i="6"/>
  <c r="VHE38" i="6"/>
  <c r="VHF38" i="6"/>
  <c r="VHG38" i="6"/>
  <c r="VHH38" i="6"/>
  <c r="VHI38" i="6"/>
  <c r="VHJ38" i="6"/>
  <c r="VHK38" i="6"/>
  <c r="VHL38" i="6"/>
  <c r="VHM38" i="6"/>
  <c r="VHN38" i="6"/>
  <c r="VHO38" i="6"/>
  <c r="VHP38" i="6"/>
  <c r="VHQ38" i="6"/>
  <c r="VHR38" i="6"/>
  <c r="VHS38" i="6"/>
  <c r="VHT38" i="6"/>
  <c r="VHU38" i="6"/>
  <c r="VHV38" i="6"/>
  <c r="VHW38" i="6"/>
  <c r="VHX38" i="6"/>
  <c r="VHY38" i="6"/>
  <c r="VHZ38" i="6"/>
  <c r="VIA38" i="6"/>
  <c r="VIB38" i="6"/>
  <c r="VIC38" i="6"/>
  <c r="VID38" i="6"/>
  <c r="VIE38" i="6"/>
  <c r="VIF38" i="6"/>
  <c r="VIG38" i="6"/>
  <c r="VIH38" i="6"/>
  <c r="VII38" i="6"/>
  <c r="VIJ38" i="6"/>
  <c r="VIK38" i="6"/>
  <c r="VIL38" i="6"/>
  <c r="VIM38" i="6"/>
  <c r="VIN38" i="6"/>
  <c r="VIO38" i="6"/>
  <c r="VIP38" i="6"/>
  <c r="VIQ38" i="6"/>
  <c r="VIR38" i="6"/>
  <c r="VIS38" i="6"/>
  <c r="VIT38" i="6"/>
  <c r="VIU38" i="6"/>
  <c r="VIV38" i="6"/>
  <c r="VIW38" i="6"/>
  <c r="VIX38" i="6"/>
  <c r="VIY38" i="6"/>
  <c r="VIZ38" i="6"/>
  <c r="VJA38" i="6"/>
  <c r="VJB38" i="6"/>
  <c r="VJC38" i="6"/>
  <c r="VJD38" i="6"/>
  <c r="VJE38" i="6"/>
  <c r="VJF38" i="6"/>
  <c r="VJG38" i="6"/>
  <c r="VJH38" i="6"/>
  <c r="VJI38" i="6"/>
  <c r="VJJ38" i="6"/>
  <c r="VJK38" i="6"/>
  <c r="VJL38" i="6"/>
  <c r="VJM38" i="6"/>
  <c r="VJN38" i="6"/>
  <c r="VJO38" i="6"/>
  <c r="VJP38" i="6"/>
  <c r="VJQ38" i="6"/>
  <c r="VJR38" i="6"/>
  <c r="VJS38" i="6"/>
  <c r="VJT38" i="6"/>
  <c r="VJU38" i="6"/>
  <c r="VJV38" i="6"/>
  <c r="VJW38" i="6"/>
  <c r="VJX38" i="6"/>
  <c r="VJY38" i="6"/>
  <c r="VJZ38" i="6"/>
  <c r="VKA38" i="6"/>
  <c r="VKB38" i="6"/>
  <c r="VKC38" i="6"/>
  <c r="VKD38" i="6"/>
  <c r="VKE38" i="6"/>
  <c r="VKF38" i="6"/>
  <c r="VKG38" i="6"/>
  <c r="VKH38" i="6"/>
  <c r="VKI38" i="6"/>
  <c r="VKJ38" i="6"/>
  <c r="VKK38" i="6"/>
  <c r="VKL38" i="6"/>
  <c r="VKM38" i="6"/>
  <c r="VKN38" i="6"/>
  <c r="VKO38" i="6"/>
  <c r="VKP38" i="6"/>
  <c r="VKQ38" i="6"/>
  <c r="VKR38" i="6"/>
  <c r="VKS38" i="6"/>
  <c r="VKT38" i="6"/>
  <c r="VKU38" i="6"/>
  <c r="VKV38" i="6"/>
  <c r="VKW38" i="6"/>
  <c r="VKX38" i="6"/>
  <c r="VKY38" i="6"/>
  <c r="VKZ38" i="6"/>
  <c r="VLA38" i="6"/>
  <c r="VLB38" i="6"/>
  <c r="VLC38" i="6"/>
  <c r="VLD38" i="6"/>
  <c r="VLE38" i="6"/>
  <c r="VLF38" i="6"/>
  <c r="VLG38" i="6"/>
  <c r="VLH38" i="6"/>
  <c r="VLI38" i="6"/>
  <c r="VLJ38" i="6"/>
  <c r="VLK38" i="6"/>
  <c r="VLL38" i="6"/>
  <c r="VLM38" i="6"/>
  <c r="VLN38" i="6"/>
  <c r="VLO38" i="6"/>
  <c r="VLP38" i="6"/>
  <c r="VLQ38" i="6"/>
  <c r="VLR38" i="6"/>
  <c r="VLS38" i="6"/>
  <c r="VLT38" i="6"/>
  <c r="VLU38" i="6"/>
  <c r="VLV38" i="6"/>
  <c r="VLW38" i="6"/>
  <c r="VLX38" i="6"/>
  <c r="VLY38" i="6"/>
  <c r="VLZ38" i="6"/>
  <c r="VMA38" i="6"/>
  <c r="VMB38" i="6"/>
  <c r="VMC38" i="6"/>
  <c r="VMD38" i="6"/>
  <c r="VME38" i="6"/>
  <c r="VMF38" i="6"/>
  <c r="VMG38" i="6"/>
  <c r="VMH38" i="6"/>
  <c r="VMI38" i="6"/>
  <c r="VMJ38" i="6"/>
  <c r="VMK38" i="6"/>
  <c r="VML38" i="6"/>
  <c r="VMM38" i="6"/>
  <c r="VMN38" i="6"/>
  <c r="VMO38" i="6"/>
  <c r="VMP38" i="6"/>
  <c r="VMQ38" i="6"/>
  <c r="VMR38" i="6"/>
  <c r="VMS38" i="6"/>
  <c r="VMT38" i="6"/>
  <c r="VMU38" i="6"/>
  <c r="VMV38" i="6"/>
  <c r="VMW38" i="6"/>
  <c r="VMX38" i="6"/>
  <c r="VMY38" i="6"/>
  <c r="VMZ38" i="6"/>
  <c r="VNA38" i="6"/>
  <c r="VNB38" i="6"/>
  <c r="VNC38" i="6"/>
  <c r="VND38" i="6"/>
  <c r="VNE38" i="6"/>
  <c r="VNF38" i="6"/>
  <c r="VNG38" i="6"/>
  <c r="VNH38" i="6"/>
  <c r="VNI38" i="6"/>
  <c r="VNJ38" i="6"/>
  <c r="VNK38" i="6"/>
  <c r="VNL38" i="6"/>
  <c r="VNM38" i="6"/>
  <c r="VNN38" i="6"/>
  <c r="VNO38" i="6"/>
  <c r="VNP38" i="6"/>
  <c r="VNQ38" i="6"/>
  <c r="VNR38" i="6"/>
  <c r="VNS38" i="6"/>
  <c r="VNT38" i="6"/>
  <c r="VNU38" i="6"/>
  <c r="VNV38" i="6"/>
  <c r="VNW38" i="6"/>
  <c r="VNX38" i="6"/>
  <c r="VNY38" i="6"/>
  <c r="VNZ38" i="6"/>
  <c r="VOA38" i="6"/>
  <c r="VOB38" i="6"/>
  <c r="VOC38" i="6"/>
  <c r="VOD38" i="6"/>
  <c r="VOE38" i="6"/>
  <c r="VOF38" i="6"/>
  <c r="VOG38" i="6"/>
  <c r="VOH38" i="6"/>
  <c r="VOI38" i="6"/>
  <c r="VOJ38" i="6"/>
  <c r="VOK38" i="6"/>
  <c r="VOL38" i="6"/>
  <c r="VOM38" i="6"/>
  <c r="VON38" i="6"/>
  <c r="VOO38" i="6"/>
  <c r="VOP38" i="6"/>
  <c r="VOQ38" i="6"/>
  <c r="VOR38" i="6"/>
  <c r="VOS38" i="6"/>
  <c r="VOT38" i="6"/>
  <c r="VOU38" i="6"/>
  <c r="VOV38" i="6"/>
  <c r="VOW38" i="6"/>
  <c r="VOX38" i="6"/>
  <c r="VOY38" i="6"/>
  <c r="VOZ38" i="6"/>
  <c r="VPA38" i="6"/>
  <c r="VPB38" i="6"/>
  <c r="VPC38" i="6"/>
  <c r="VPD38" i="6"/>
  <c r="VPE38" i="6"/>
  <c r="VPF38" i="6"/>
  <c r="VPG38" i="6"/>
  <c r="VPH38" i="6"/>
  <c r="VPI38" i="6"/>
  <c r="VPJ38" i="6"/>
  <c r="VPK38" i="6"/>
  <c r="VPL38" i="6"/>
  <c r="VPM38" i="6"/>
  <c r="VPN38" i="6"/>
  <c r="VPO38" i="6"/>
  <c r="VPP38" i="6"/>
  <c r="VPQ38" i="6"/>
  <c r="VPR38" i="6"/>
  <c r="VPS38" i="6"/>
  <c r="VPT38" i="6"/>
  <c r="VPU38" i="6"/>
  <c r="VPV38" i="6"/>
  <c r="VPW38" i="6"/>
  <c r="VPX38" i="6"/>
  <c r="VPY38" i="6"/>
  <c r="VPZ38" i="6"/>
  <c r="VQA38" i="6"/>
  <c r="VQB38" i="6"/>
  <c r="VQC38" i="6"/>
  <c r="VQD38" i="6"/>
  <c r="VQE38" i="6"/>
  <c r="VQF38" i="6"/>
  <c r="VQG38" i="6"/>
  <c r="VQH38" i="6"/>
  <c r="VQI38" i="6"/>
  <c r="VQJ38" i="6"/>
  <c r="VQK38" i="6"/>
  <c r="VQL38" i="6"/>
  <c r="VQM38" i="6"/>
  <c r="VQN38" i="6"/>
  <c r="VQO38" i="6"/>
  <c r="VQP38" i="6"/>
  <c r="VQQ38" i="6"/>
  <c r="VQR38" i="6"/>
  <c r="VQS38" i="6"/>
  <c r="VQT38" i="6"/>
  <c r="VQU38" i="6"/>
  <c r="VQV38" i="6"/>
  <c r="VQW38" i="6"/>
  <c r="VQX38" i="6"/>
  <c r="VQY38" i="6"/>
  <c r="VQZ38" i="6"/>
  <c r="VRA38" i="6"/>
  <c r="VRB38" i="6"/>
  <c r="VRC38" i="6"/>
  <c r="VRD38" i="6"/>
  <c r="VRE38" i="6"/>
  <c r="VRF38" i="6"/>
  <c r="VRG38" i="6"/>
  <c r="VRH38" i="6"/>
  <c r="VRI38" i="6"/>
  <c r="VRJ38" i="6"/>
  <c r="VRK38" i="6"/>
  <c r="VRL38" i="6"/>
  <c r="VRM38" i="6"/>
  <c r="VRN38" i="6"/>
  <c r="VRO38" i="6"/>
  <c r="VRP38" i="6"/>
  <c r="VRQ38" i="6"/>
  <c r="VRR38" i="6"/>
  <c r="VRS38" i="6"/>
  <c r="VRT38" i="6"/>
  <c r="VRU38" i="6"/>
  <c r="VRV38" i="6"/>
  <c r="VRW38" i="6"/>
  <c r="VRX38" i="6"/>
  <c r="VRY38" i="6"/>
  <c r="VRZ38" i="6"/>
  <c r="VSA38" i="6"/>
  <c r="VSB38" i="6"/>
  <c r="VSC38" i="6"/>
  <c r="VSD38" i="6"/>
  <c r="VSE38" i="6"/>
  <c r="VSF38" i="6"/>
  <c r="VSG38" i="6"/>
  <c r="VSH38" i="6"/>
  <c r="VSI38" i="6"/>
  <c r="VSJ38" i="6"/>
  <c r="VSK38" i="6"/>
  <c r="VSL38" i="6"/>
  <c r="VSM38" i="6"/>
  <c r="VSN38" i="6"/>
  <c r="VSO38" i="6"/>
  <c r="VSP38" i="6"/>
  <c r="VSQ38" i="6"/>
  <c r="VSR38" i="6"/>
  <c r="VSS38" i="6"/>
  <c r="VST38" i="6"/>
  <c r="VSU38" i="6"/>
  <c r="VSV38" i="6"/>
  <c r="VSW38" i="6"/>
  <c r="VSX38" i="6"/>
  <c r="VSY38" i="6"/>
  <c r="VSZ38" i="6"/>
  <c r="VTA38" i="6"/>
  <c r="VTB38" i="6"/>
  <c r="VTC38" i="6"/>
  <c r="VTD38" i="6"/>
  <c r="VTE38" i="6"/>
  <c r="VTF38" i="6"/>
  <c r="VTG38" i="6"/>
  <c r="VTH38" i="6"/>
  <c r="VTI38" i="6"/>
  <c r="VTJ38" i="6"/>
  <c r="VTK38" i="6"/>
  <c r="VTL38" i="6"/>
  <c r="VTM38" i="6"/>
  <c r="VTN38" i="6"/>
  <c r="VTO38" i="6"/>
  <c r="VTP38" i="6"/>
  <c r="VTQ38" i="6"/>
  <c r="VTR38" i="6"/>
  <c r="VTS38" i="6"/>
  <c r="VTT38" i="6"/>
  <c r="VTU38" i="6"/>
  <c r="VTV38" i="6"/>
  <c r="VTW38" i="6"/>
  <c r="VTX38" i="6"/>
  <c r="VTY38" i="6"/>
  <c r="VTZ38" i="6"/>
  <c r="VUA38" i="6"/>
  <c r="VUB38" i="6"/>
  <c r="VUC38" i="6"/>
  <c r="VUD38" i="6"/>
  <c r="VUE38" i="6"/>
  <c r="VUF38" i="6"/>
  <c r="VUG38" i="6"/>
  <c r="VUH38" i="6"/>
  <c r="VUI38" i="6"/>
  <c r="VUJ38" i="6"/>
  <c r="VUK38" i="6"/>
  <c r="VUL38" i="6"/>
  <c r="VUM38" i="6"/>
  <c r="VUN38" i="6"/>
  <c r="VUO38" i="6"/>
  <c r="VUP38" i="6"/>
  <c r="VUQ38" i="6"/>
  <c r="VUR38" i="6"/>
  <c r="VUS38" i="6"/>
  <c r="VUT38" i="6"/>
  <c r="VUU38" i="6"/>
  <c r="VUV38" i="6"/>
  <c r="VUW38" i="6"/>
  <c r="VUX38" i="6"/>
  <c r="VUY38" i="6"/>
  <c r="VUZ38" i="6"/>
  <c r="VVA38" i="6"/>
  <c r="VVB38" i="6"/>
  <c r="VVC38" i="6"/>
  <c r="VVD38" i="6"/>
  <c r="VVE38" i="6"/>
  <c r="VVF38" i="6"/>
  <c r="VVG38" i="6"/>
  <c r="VVH38" i="6"/>
  <c r="VVI38" i="6"/>
  <c r="VVJ38" i="6"/>
  <c r="VVK38" i="6"/>
  <c r="VVL38" i="6"/>
  <c r="VVM38" i="6"/>
  <c r="VVN38" i="6"/>
  <c r="VVO38" i="6"/>
  <c r="VVP38" i="6"/>
  <c r="VVQ38" i="6"/>
  <c r="VVR38" i="6"/>
  <c r="VVS38" i="6"/>
  <c r="VVT38" i="6"/>
  <c r="VVU38" i="6"/>
  <c r="VVV38" i="6"/>
  <c r="VVW38" i="6"/>
  <c r="VVX38" i="6"/>
  <c r="VVY38" i="6"/>
  <c r="VVZ38" i="6"/>
  <c r="VWA38" i="6"/>
  <c r="VWB38" i="6"/>
  <c r="VWC38" i="6"/>
  <c r="VWD38" i="6"/>
  <c r="VWE38" i="6"/>
  <c r="VWF38" i="6"/>
  <c r="VWG38" i="6"/>
  <c r="VWH38" i="6"/>
  <c r="VWI38" i="6"/>
  <c r="VWJ38" i="6"/>
  <c r="VWK38" i="6"/>
  <c r="VWL38" i="6"/>
  <c r="VWM38" i="6"/>
  <c r="VWN38" i="6"/>
  <c r="VWO38" i="6"/>
  <c r="VWP38" i="6"/>
  <c r="VWQ38" i="6"/>
  <c r="VWR38" i="6"/>
  <c r="VWS38" i="6"/>
  <c r="VWT38" i="6"/>
  <c r="VWU38" i="6"/>
  <c r="VWV38" i="6"/>
  <c r="VWW38" i="6"/>
  <c r="VWX38" i="6"/>
  <c r="VWY38" i="6"/>
  <c r="VWZ38" i="6"/>
  <c r="VXA38" i="6"/>
  <c r="VXB38" i="6"/>
  <c r="VXC38" i="6"/>
  <c r="VXD38" i="6"/>
  <c r="VXE38" i="6"/>
  <c r="VXF38" i="6"/>
  <c r="VXG38" i="6"/>
  <c r="VXH38" i="6"/>
  <c r="VXI38" i="6"/>
  <c r="VXJ38" i="6"/>
  <c r="VXK38" i="6"/>
  <c r="VXL38" i="6"/>
  <c r="VXM38" i="6"/>
  <c r="VXN38" i="6"/>
  <c r="VXO38" i="6"/>
  <c r="VXP38" i="6"/>
  <c r="VXQ38" i="6"/>
  <c r="VXR38" i="6"/>
  <c r="VXS38" i="6"/>
  <c r="VXT38" i="6"/>
  <c r="VXU38" i="6"/>
  <c r="VXV38" i="6"/>
  <c r="VXW38" i="6"/>
  <c r="VXX38" i="6"/>
  <c r="VXY38" i="6"/>
  <c r="VXZ38" i="6"/>
  <c r="VYA38" i="6"/>
  <c r="VYB38" i="6"/>
  <c r="VYC38" i="6"/>
  <c r="VYD38" i="6"/>
  <c r="VYE38" i="6"/>
  <c r="VYF38" i="6"/>
  <c r="VYG38" i="6"/>
  <c r="VYH38" i="6"/>
  <c r="VYI38" i="6"/>
  <c r="VYJ38" i="6"/>
  <c r="VYK38" i="6"/>
  <c r="VYL38" i="6"/>
  <c r="VYM38" i="6"/>
  <c r="VYN38" i="6"/>
  <c r="VYO38" i="6"/>
  <c r="VYP38" i="6"/>
  <c r="VYQ38" i="6"/>
  <c r="VYR38" i="6"/>
  <c r="VYS38" i="6"/>
  <c r="VYT38" i="6"/>
  <c r="VYU38" i="6"/>
  <c r="VYV38" i="6"/>
  <c r="VYW38" i="6"/>
  <c r="VYX38" i="6"/>
  <c r="VYY38" i="6"/>
  <c r="VYZ38" i="6"/>
  <c r="VZA38" i="6"/>
  <c r="VZB38" i="6"/>
  <c r="VZC38" i="6"/>
  <c r="VZD38" i="6"/>
  <c r="VZE38" i="6"/>
  <c r="VZF38" i="6"/>
  <c r="VZG38" i="6"/>
  <c r="VZH38" i="6"/>
  <c r="VZI38" i="6"/>
  <c r="VZJ38" i="6"/>
  <c r="VZK38" i="6"/>
  <c r="VZL38" i="6"/>
  <c r="VZM38" i="6"/>
  <c r="VZN38" i="6"/>
  <c r="VZO38" i="6"/>
  <c r="VZP38" i="6"/>
  <c r="VZQ38" i="6"/>
  <c r="VZR38" i="6"/>
  <c r="VZS38" i="6"/>
  <c r="VZT38" i="6"/>
  <c r="VZU38" i="6"/>
  <c r="VZV38" i="6"/>
  <c r="VZW38" i="6"/>
  <c r="VZX38" i="6"/>
  <c r="VZY38" i="6"/>
  <c r="VZZ38" i="6"/>
  <c r="WAA38" i="6"/>
  <c r="WAB38" i="6"/>
  <c r="WAC38" i="6"/>
  <c r="WAD38" i="6"/>
  <c r="WAE38" i="6"/>
  <c r="WAF38" i="6"/>
  <c r="WAG38" i="6"/>
  <c r="WAH38" i="6"/>
  <c r="WAI38" i="6"/>
  <c r="WAJ38" i="6"/>
  <c r="WAK38" i="6"/>
  <c r="WAL38" i="6"/>
  <c r="WAM38" i="6"/>
  <c r="WAN38" i="6"/>
  <c r="WAO38" i="6"/>
  <c r="WAP38" i="6"/>
  <c r="WAQ38" i="6"/>
  <c r="WAR38" i="6"/>
  <c r="WAS38" i="6"/>
  <c r="WAT38" i="6"/>
  <c r="WAU38" i="6"/>
  <c r="WAV38" i="6"/>
  <c r="WAW38" i="6"/>
  <c r="WAX38" i="6"/>
  <c r="WAY38" i="6"/>
  <c r="WAZ38" i="6"/>
  <c r="WBA38" i="6"/>
  <c r="WBB38" i="6"/>
  <c r="WBC38" i="6"/>
  <c r="WBD38" i="6"/>
  <c r="WBE38" i="6"/>
  <c r="WBF38" i="6"/>
  <c r="WBG38" i="6"/>
  <c r="WBH38" i="6"/>
  <c r="WBI38" i="6"/>
  <c r="WBJ38" i="6"/>
  <c r="WBK38" i="6"/>
  <c r="WBL38" i="6"/>
  <c r="WBM38" i="6"/>
  <c r="WBN38" i="6"/>
  <c r="WBO38" i="6"/>
  <c r="WBP38" i="6"/>
  <c r="WBQ38" i="6"/>
  <c r="WBR38" i="6"/>
  <c r="WBS38" i="6"/>
  <c r="WBT38" i="6"/>
  <c r="WBU38" i="6"/>
  <c r="WBV38" i="6"/>
  <c r="WBW38" i="6"/>
  <c r="WBX38" i="6"/>
  <c r="WBY38" i="6"/>
  <c r="WBZ38" i="6"/>
  <c r="WCA38" i="6"/>
  <c r="WCB38" i="6"/>
  <c r="WCC38" i="6"/>
  <c r="WCD38" i="6"/>
  <c r="WCE38" i="6"/>
  <c r="WCF38" i="6"/>
  <c r="WCG38" i="6"/>
  <c r="WCH38" i="6"/>
  <c r="WCI38" i="6"/>
  <c r="WCJ38" i="6"/>
  <c r="WCK38" i="6"/>
  <c r="WCL38" i="6"/>
  <c r="WCM38" i="6"/>
  <c r="WCN38" i="6"/>
  <c r="WCO38" i="6"/>
  <c r="WCP38" i="6"/>
  <c r="WCQ38" i="6"/>
  <c r="WCR38" i="6"/>
  <c r="WCS38" i="6"/>
  <c r="WCT38" i="6"/>
  <c r="WCU38" i="6"/>
  <c r="WCV38" i="6"/>
  <c r="WCW38" i="6"/>
  <c r="WCX38" i="6"/>
  <c r="WCY38" i="6"/>
  <c r="WCZ38" i="6"/>
  <c r="WDA38" i="6"/>
  <c r="WDB38" i="6"/>
  <c r="WDC38" i="6"/>
  <c r="WDD38" i="6"/>
  <c r="WDE38" i="6"/>
  <c r="WDF38" i="6"/>
  <c r="WDG38" i="6"/>
  <c r="WDH38" i="6"/>
  <c r="WDI38" i="6"/>
  <c r="WDJ38" i="6"/>
  <c r="WDK38" i="6"/>
  <c r="WDL38" i="6"/>
  <c r="WDM38" i="6"/>
  <c r="WDN38" i="6"/>
  <c r="WDO38" i="6"/>
  <c r="WDP38" i="6"/>
  <c r="WDQ38" i="6"/>
  <c r="WDR38" i="6"/>
  <c r="WDS38" i="6"/>
  <c r="WDT38" i="6"/>
  <c r="WDU38" i="6"/>
  <c r="WDV38" i="6"/>
  <c r="WDW38" i="6"/>
  <c r="WDX38" i="6"/>
  <c r="WDY38" i="6"/>
  <c r="WDZ38" i="6"/>
  <c r="WEA38" i="6"/>
  <c r="WEB38" i="6"/>
  <c r="WEC38" i="6"/>
  <c r="WED38" i="6"/>
  <c r="WEE38" i="6"/>
  <c r="WEF38" i="6"/>
  <c r="WEG38" i="6"/>
  <c r="WEH38" i="6"/>
  <c r="WEI38" i="6"/>
  <c r="WEJ38" i="6"/>
  <c r="WEK38" i="6"/>
  <c r="WEL38" i="6"/>
  <c r="WEM38" i="6"/>
  <c r="WEN38" i="6"/>
  <c r="WEO38" i="6"/>
  <c r="WEP38" i="6"/>
  <c r="WEQ38" i="6"/>
  <c r="WER38" i="6"/>
  <c r="WES38" i="6"/>
  <c r="WET38" i="6"/>
  <c r="WEU38" i="6"/>
  <c r="WEV38" i="6"/>
  <c r="WEW38" i="6"/>
  <c r="WEX38" i="6"/>
  <c r="WEY38" i="6"/>
  <c r="WEZ38" i="6"/>
  <c r="WFA38" i="6"/>
  <c r="WFB38" i="6"/>
  <c r="WFC38" i="6"/>
  <c r="WFD38" i="6"/>
  <c r="WFE38" i="6"/>
  <c r="WFF38" i="6"/>
  <c r="WFG38" i="6"/>
  <c r="WFH38" i="6"/>
  <c r="WFI38" i="6"/>
  <c r="WFJ38" i="6"/>
  <c r="WFK38" i="6"/>
  <c r="WFL38" i="6"/>
  <c r="WFM38" i="6"/>
  <c r="WFN38" i="6"/>
  <c r="WFO38" i="6"/>
  <c r="WFP38" i="6"/>
  <c r="WFQ38" i="6"/>
  <c r="WFR38" i="6"/>
  <c r="WFS38" i="6"/>
  <c r="WFT38" i="6"/>
  <c r="WFU38" i="6"/>
  <c r="WFV38" i="6"/>
  <c r="WFW38" i="6"/>
  <c r="WFX38" i="6"/>
  <c r="WFY38" i="6"/>
  <c r="WFZ38" i="6"/>
  <c r="WGA38" i="6"/>
  <c r="WGB38" i="6"/>
  <c r="WGC38" i="6"/>
  <c r="WGD38" i="6"/>
  <c r="WGE38" i="6"/>
  <c r="WGF38" i="6"/>
  <c r="WGG38" i="6"/>
  <c r="WGH38" i="6"/>
  <c r="WGI38" i="6"/>
  <c r="WGJ38" i="6"/>
  <c r="WGK38" i="6"/>
  <c r="WGL38" i="6"/>
  <c r="WGM38" i="6"/>
  <c r="WGN38" i="6"/>
  <c r="WGO38" i="6"/>
  <c r="WGP38" i="6"/>
  <c r="WGQ38" i="6"/>
  <c r="WGR38" i="6"/>
  <c r="WGS38" i="6"/>
  <c r="WGT38" i="6"/>
  <c r="WGU38" i="6"/>
  <c r="WGV38" i="6"/>
  <c r="WGW38" i="6"/>
  <c r="WGX38" i="6"/>
  <c r="WGY38" i="6"/>
  <c r="WGZ38" i="6"/>
  <c r="WHA38" i="6"/>
  <c r="WHB38" i="6"/>
  <c r="WHC38" i="6"/>
  <c r="WHD38" i="6"/>
  <c r="WHE38" i="6"/>
  <c r="WHF38" i="6"/>
  <c r="WHG38" i="6"/>
  <c r="WHH38" i="6"/>
  <c r="WHI38" i="6"/>
  <c r="WHJ38" i="6"/>
  <c r="WHK38" i="6"/>
  <c r="WHL38" i="6"/>
  <c r="WHM38" i="6"/>
  <c r="WHN38" i="6"/>
  <c r="WHO38" i="6"/>
  <c r="WHP38" i="6"/>
  <c r="WHQ38" i="6"/>
  <c r="WHR38" i="6"/>
  <c r="WHS38" i="6"/>
  <c r="WHT38" i="6"/>
  <c r="WHU38" i="6"/>
  <c r="WHV38" i="6"/>
  <c r="WHW38" i="6"/>
  <c r="WHX38" i="6"/>
  <c r="WHY38" i="6"/>
  <c r="WHZ38" i="6"/>
  <c r="WIA38" i="6"/>
  <c r="WIB38" i="6"/>
  <c r="WIC38" i="6"/>
  <c r="WID38" i="6"/>
  <c r="WIE38" i="6"/>
  <c r="WIF38" i="6"/>
  <c r="WIG38" i="6"/>
  <c r="WIH38" i="6"/>
  <c r="WII38" i="6"/>
  <c r="WIJ38" i="6"/>
  <c r="WIK38" i="6"/>
  <c r="WIL38" i="6"/>
  <c r="WIM38" i="6"/>
  <c r="WIN38" i="6"/>
  <c r="WIO38" i="6"/>
  <c r="WIP38" i="6"/>
  <c r="WIQ38" i="6"/>
  <c r="WIR38" i="6"/>
  <c r="WIS38" i="6"/>
  <c r="WIT38" i="6"/>
  <c r="WIU38" i="6"/>
  <c r="WIV38" i="6"/>
  <c r="WIW38" i="6"/>
  <c r="WIX38" i="6"/>
  <c r="WIY38" i="6"/>
  <c r="WIZ38" i="6"/>
  <c r="WJA38" i="6"/>
  <c r="WJB38" i="6"/>
  <c r="WJC38" i="6"/>
  <c r="WJD38" i="6"/>
  <c r="WJE38" i="6"/>
  <c r="WJF38" i="6"/>
  <c r="WJG38" i="6"/>
  <c r="WJH38" i="6"/>
  <c r="WJI38" i="6"/>
  <c r="WJJ38" i="6"/>
  <c r="WJK38" i="6"/>
  <c r="WJL38" i="6"/>
  <c r="WJM38" i="6"/>
  <c r="WJN38" i="6"/>
  <c r="WJO38" i="6"/>
  <c r="WJP38" i="6"/>
  <c r="WJQ38" i="6"/>
  <c r="WJR38" i="6"/>
  <c r="WJS38" i="6"/>
  <c r="WJT38" i="6"/>
  <c r="WJU38" i="6"/>
  <c r="WJV38" i="6"/>
  <c r="WJW38" i="6"/>
  <c r="WJX38" i="6"/>
  <c r="WJY38" i="6"/>
  <c r="WJZ38" i="6"/>
  <c r="WKA38" i="6"/>
  <c r="WKB38" i="6"/>
  <c r="WKC38" i="6"/>
  <c r="WKD38" i="6"/>
  <c r="WKE38" i="6"/>
  <c r="WKF38" i="6"/>
  <c r="WKG38" i="6"/>
  <c r="WKH38" i="6"/>
  <c r="WKI38" i="6"/>
  <c r="WKJ38" i="6"/>
  <c r="WKK38" i="6"/>
  <c r="WKL38" i="6"/>
  <c r="WKM38" i="6"/>
  <c r="WKN38" i="6"/>
  <c r="WKO38" i="6"/>
  <c r="WKP38" i="6"/>
  <c r="WKQ38" i="6"/>
  <c r="WKR38" i="6"/>
  <c r="WKS38" i="6"/>
  <c r="WKT38" i="6"/>
  <c r="WKU38" i="6"/>
  <c r="WKV38" i="6"/>
  <c r="WKW38" i="6"/>
  <c r="WKX38" i="6"/>
  <c r="WKY38" i="6"/>
  <c r="WKZ38" i="6"/>
  <c r="WLA38" i="6"/>
  <c r="WLB38" i="6"/>
  <c r="WLC38" i="6"/>
  <c r="WLD38" i="6"/>
  <c r="WLE38" i="6"/>
  <c r="WLF38" i="6"/>
  <c r="WLG38" i="6"/>
  <c r="WLH38" i="6"/>
  <c r="WLI38" i="6"/>
  <c r="WLJ38" i="6"/>
  <c r="WLK38" i="6"/>
  <c r="WLL38" i="6"/>
  <c r="WLM38" i="6"/>
  <c r="WLN38" i="6"/>
  <c r="WLO38" i="6"/>
  <c r="WLP38" i="6"/>
  <c r="WLQ38" i="6"/>
  <c r="WLR38" i="6"/>
  <c r="WLS38" i="6"/>
  <c r="WLT38" i="6"/>
  <c r="WLU38" i="6"/>
  <c r="WLV38" i="6"/>
  <c r="WLW38" i="6"/>
  <c r="WLX38" i="6"/>
  <c r="WLY38" i="6"/>
  <c r="WLZ38" i="6"/>
  <c r="WMA38" i="6"/>
  <c r="WMB38" i="6"/>
  <c r="WMC38" i="6"/>
  <c r="WMD38" i="6"/>
  <c r="WME38" i="6"/>
  <c r="WMF38" i="6"/>
  <c r="WMG38" i="6"/>
  <c r="WMH38" i="6"/>
  <c r="WMI38" i="6"/>
  <c r="WMJ38" i="6"/>
  <c r="WMK38" i="6"/>
  <c r="WML38" i="6"/>
  <c r="WMM38" i="6"/>
  <c r="WMN38" i="6"/>
  <c r="WMO38" i="6"/>
  <c r="WMP38" i="6"/>
  <c r="WMQ38" i="6"/>
  <c r="WMR38" i="6"/>
  <c r="WMS38" i="6"/>
  <c r="WMT38" i="6"/>
  <c r="WMU38" i="6"/>
  <c r="WMV38" i="6"/>
  <c r="WMW38" i="6"/>
  <c r="WMX38" i="6"/>
  <c r="WMY38" i="6"/>
  <c r="WMZ38" i="6"/>
  <c r="WNA38" i="6"/>
  <c r="WNB38" i="6"/>
  <c r="WNC38" i="6"/>
  <c r="WND38" i="6"/>
  <c r="WNE38" i="6"/>
  <c r="WNF38" i="6"/>
  <c r="WNG38" i="6"/>
  <c r="WNH38" i="6"/>
  <c r="WNI38" i="6"/>
  <c r="WNJ38" i="6"/>
  <c r="WNK38" i="6"/>
  <c r="WNL38" i="6"/>
  <c r="WNM38" i="6"/>
  <c r="WNN38" i="6"/>
  <c r="WNO38" i="6"/>
  <c r="WNP38" i="6"/>
  <c r="WNQ38" i="6"/>
  <c r="WNR38" i="6"/>
  <c r="WNS38" i="6"/>
  <c r="WNT38" i="6"/>
  <c r="WNU38" i="6"/>
  <c r="WNV38" i="6"/>
  <c r="WNW38" i="6"/>
  <c r="WNX38" i="6"/>
  <c r="WNY38" i="6"/>
  <c r="WNZ38" i="6"/>
  <c r="WOA38" i="6"/>
  <c r="WOB38" i="6"/>
  <c r="WOC38" i="6"/>
  <c r="WOD38" i="6"/>
  <c r="WOE38" i="6"/>
  <c r="WOF38" i="6"/>
  <c r="WOG38" i="6"/>
  <c r="WOH38" i="6"/>
  <c r="WOI38" i="6"/>
  <c r="WOJ38" i="6"/>
  <c r="WOK38" i="6"/>
  <c r="WOL38" i="6"/>
  <c r="WOM38" i="6"/>
  <c r="WON38" i="6"/>
  <c r="WOO38" i="6"/>
  <c r="WOP38" i="6"/>
  <c r="WOQ38" i="6"/>
  <c r="WOR38" i="6"/>
  <c r="WOS38" i="6"/>
  <c r="WOT38" i="6"/>
  <c r="WOU38" i="6"/>
  <c r="WOV38" i="6"/>
  <c r="WOW38" i="6"/>
  <c r="WOX38" i="6"/>
  <c r="WOY38" i="6"/>
  <c r="WOZ38" i="6"/>
  <c r="WPA38" i="6"/>
  <c r="WPB38" i="6"/>
  <c r="WPC38" i="6"/>
  <c r="WPD38" i="6"/>
  <c r="WPE38" i="6"/>
  <c r="WPF38" i="6"/>
  <c r="WPG38" i="6"/>
  <c r="WPH38" i="6"/>
  <c r="WPI38" i="6"/>
  <c r="WPJ38" i="6"/>
  <c r="WPK38" i="6"/>
  <c r="WPL38" i="6"/>
  <c r="WPM38" i="6"/>
  <c r="WPN38" i="6"/>
  <c r="WPO38" i="6"/>
  <c r="WPP38" i="6"/>
  <c r="WPQ38" i="6"/>
  <c r="WPR38" i="6"/>
  <c r="WPS38" i="6"/>
  <c r="WPT38" i="6"/>
  <c r="WPU38" i="6"/>
  <c r="WPV38" i="6"/>
  <c r="WPW38" i="6"/>
  <c r="WPX38" i="6"/>
  <c r="WPY38" i="6"/>
  <c r="WPZ38" i="6"/>
  <c r="WQA38" i="6"/>
  <c r="WQB38" i="6"/>
  <c r="WQC38" i="6"/>
  <c r="WQD38" i="6"/>
  <c r="WQE38" i="6"/>
  <c r="WQF38" i="6"/>
  <c r="WQG38" i="6"/>
  <c r="WQH38" i="6"/>
  <c r="WQI38" i="6"/>
  <c r="WQJ38" i="6"/>
  <c r="WQK38" i="6"/>
  <c r="WQL38" i="6"/>
  <c r="WQM38" i="6"/>
  <c r="WQN38" i="6"/>
  <c r="WQO38" i="6"/>
  <c r="WQP38" i="6"/>
  <c r="WQQ38" i="6"/>
  <c r="WQR38" i="6"/>
  <c r="WQS38" i="6"/>
  <c r="WQT38" i="6"/>
  <c r="WQU38" i="6"/>
  <c r="WQV38" i="6"/>
  <c r="WQW38" i="6"/>
  <c r="WQX38" i="6"/>
  <c r="WQY38" i="6"/>
  <c r="WQZ38" i="6"/>
  <c r="WRA38" i="6"/>
  <c r="WRB38" i="6"/>
  <c r="WRC38" i="6"/>
  <c r="WRD38" i="6"/>
  <c r="WRE38" i="6"/>
  <c r="WRF38" i="6"/>
  <c r="WRG38" i="6"/>
  <c r="WRH38" i="6"/>
  <c r="WRI38" i="6"/>
  <c r="WRJ38" i="6"/>
  <c r="WRK38" i="6"/>
  <c r="WRL38" i="6"/>
  <c r="WRM38" i="6"/>
  <c r="WRN38" i="6"/>
  <c r="WRO38" i="6"/>
  <c r="WRP38" i="6"/>
  <c r="WRQ38" i="6"/>
  <c r="WRR38" i="6"/>
  <c r="WRS38" i="6"/>
  <c r="WRT38" i="6"/>
  <c r="WRU38" i="6"/>
  <c r="WRV38" i="6"/>
  <c r="WRW38" i="6"/>
  <c r="WRX38" i="6"/>
  <c r="WRY38" i="6"/>
  <c r="WRZ38" i="6"/>
  <c r="WSA38" i="6"/>
  <c r="WSB38" i="6"/>
  <c r="WSC38" i="6"/>
  <c r="WSD38" i="6"/>
  <c r="WSE38" i="6"/>
  <c r="WSF38" i="6"/>
  <c r="WSG38" i="6"/>
  <c r="WSH38" i="6"/>
  <c r="WSI38" i="6"/>
  <c r="WSJ38" i="6"/>
  <c r="WSK38" i="6"/>
  <c r="WSL38" i="6"/>
  <c r="WSM38" i="6"/>
  <c r="WSN38" i="6"/>
  <c r="WSO38" i="6"/>
  <c r="WSP38" i="6"/>
  <c r="WSQ38" i="6"/>
  <c r="WSR38" i="6"/>
  <c r="WSS38" i="6"/>
  <c r="WST38" i="6"/>
  <c r="WSU38" i="6"/>
  <c r="WSV38" i="6"/>
  <c r="WSW38" i="6"/>
  <c r="WSX38" i="6"/>
  <c r="WSY38" i="6"/>
  <c r="WSZ38" i="6"/>
  <c r="WTA38" i="6"/>
  <c r="WTB38" i="6"/>
  <c r="WTC38" i="6"/>
  <c r="WTD38" i="6"/>
  <c r="WTE38" i="6"/>
  <c r="WTF38" i="6"/>
  <c r="WTG38" i="6"/>
  <c r="WTH38" i="6"/>
  <c r="WTI38" i="6"/>
  <c r="WTJ38" i="6"/>
  <c r="WTK38" i="6"/>
  <c r="WTL38" i="6"/>
  <c r="WTM38" i="6"/>
  <c r="WTN38" i="6"/>
  <c r="WTO38" i="6"/>
  <c r="WTP38" i="6"/>
  <c r="WTQ38" i="6"/>
  <c r="WTR38" i="6"/>
  <c r="WTS38" i="6"/>
  <c r="WTT38" i="6"/>
  <c r="WTU38" i="6"/>
  <c r="WTV38" i="6"/>
  <c r="WTW38" i="6"/>
  <c r="WTX38" i="6"/>
  <c r="WTY38" i="6"/>
  <c r="WTZ38" i="6"/>
  <c r="WUA38" i="6"/>
  <c r="WUB38" i="6"/>
  <c r="WUC38" i="6"/>
  <c r="WUD38" i="6"/>
  <c r="WUE38" i="6"/>
  <c r="WUF38" i="6"/>
  <c r="WUG38" i="6"/>
  <c r="WUH38" i="6"/>
  <c r="WUI38" i="6"/>
  <c r="WUJ38" i="6"/>
  <c r="WUK38" i="6"/>
  <c r="WUL38" i="6"/>
  <c r="WUM38" i="6"/>
  <c r="WUN38" i="6"/>
  <c r="WUO38" i="6"/>
  <c r="WUP38" i="6"/>
  <c r="WUQ38" i="6"/>
  <c r="WUR38" i="6"/>
  <c r="WUS38" i="6"/>
  <c r="WUT38" i="6"/>
  <c r="WUU38" i="6"/>
  <c r="WUV38" i="6"/>
  <c r="WUW38" i="6"/>
  <c r="WUX38" i="6"/>
  <c r="WUY38" i="6"/>
  <c r="WUZ38" i="6"/>
  <c r="WVA38" i="6"/>
  <c r="WVB38" i="6"/>
  <c r="WVC38" i="6"/>
  <c r="WVD38" i="6"/>
  <c r="WVE38" i="6"/>
  <c r="WVF38" i="6"/>
  <c r="WVG38" i="6"/>
  <c r="WVH38" i="6"/>
  <c r="WVI38" i="6"/>
  <c r="WVJ38" i="6"/>
  <c r="WVK38" i="6"/>
  <c r="WVL38" i="6"/>
  <c r="WVM38" i="6"/>
  <c r="WVN38" i="6"/>
  <c r="WVO38" i="6"/>
  <c r="WVP38" i="6"/>
  <c r="WVQ38" i="6"/>
  <c r="WVR38" i="6"/>
  <c r="WVS38" i="6"/>
  <c r="WVT38" i="6"/>
  <c r="WVU38" i="6"/>
  <c r="WVV38" i="6"/>
  <c r="WVW38" i="6"/>
  <c r="WVX38" i="6"/>
  <c r="WVY38" i="6"/>
  <c r="WVZ38" i="6"/>
  <c r="WWA38" i="6"/>
  <c r="WWB38" i="6"/>
  <c r="WWC38" i="6"/>
  <c r="WWD38" i="6"/>
  <c r="WWE38" i="6"/>
  <c r="WWF38" i="6"/>
  <c r="WWG38" i="6"/>
  <c r="WWH38" i="6"/>
  <c r="WWI38" i="6"/>
  <c r="WWJ38" i="6"/>
  <c r="WWK38" i="6"/>
  <c r="WWL38" i="6"/>
  <c r="WWM38" i="6"/>
  <c r="WWN38" i="6"/>
  <c r="WWO38" i="6"/>
  <c r="WWP38" i="6"/>
  <c r="WWQ38" i="6"/>
  <c r="WWR38" i="6"/>
  <c r="WWS38" i="6"/>
  <c r="WWT38" i="6"/>
  <c r="WWU38" i="6"/>
  <c r="WWV38" i="6"/>
  <c r="WWW38" i="6"/>
  <c r="WWX38" i="6"/>
  <c r="WWY38" i="6"/>
  <c r="WWZ38" i="6"/>
  <c r="WXA38" i="6"/>
  <c r="WXB38" i="6"/>
  <c r="WXC38" i="6"/>
  <c r="WXD38" i="6"/>
  <c r="WXE38" i="6"/>
  <c r="WXF38" i="6"/>
  <c r="WXG38" i="6"/>
  <c r="WXH38" i="6"/>
  <c r="WXI38" i="6"/>
  <c r="WXJ38" i="6"/>
  <c r="WXK38" i="6"/>
  <c r="WXL38" i="6"/>
  <c r="WXM38" i="6"/>
  <c r="WXN38" i="6"/>
  <c r="WXO38" i="6"/>
  <c r="WXP38" i="6"/>
  <c r="WXQ38" i="6"/>
  <c r="WXR38" i="6"/>
  <c r="WXS38" i="6"/>
  <c r="WXT38" i="6"/>
  <c r="WXU38" i="6"/>
  <c r="WXV38" i="6"/>
  <c r="WXW38" i="6"/>
  <c r="WXX38" i="6"/>
  <c r="WXY38" i="6"/>
  <c r="WXZ38" i="6"/>
  <c r="WYA38" i="6"/>
  <c r="WYB38" i="6"/>
  <c r="WYC38" i="6"/>
  <c r="WYD38" i="6"/>
  <c r="WYE38" i="6"/>
  <c r="WYF38" i="6"/>
  <c r="WYG38" i="6"/>
  <c r="WYH38" i="6"/>
  <c r="WYI38" i="6"/>
  <c r="WYJ38" i="6"/>
  <c r="WYK38" i="6"/>
  <c r="WYL38" i="6"/>
  <c r="WYM38" i="6"/>
  <c r="WYN38" i="6"/>
  <c r="WYO38" i="6"/>
  <c r="WYP38" i="6"/>
  <c r="WYQ38" i="6"/>
  <c r="WYR38" i="6"/>
  <c r="WYS38" i="6"/>
  <c r="WYT38" i="6"/>
  <c r="WYU38" i="6"/>
  <c r="WYV38" i="6"/>
  <c r="WYW38" i="6"/>
  <c r="WYX38" i="6"/>
  <c r="WYY38" i="6"/>
  <c r="WYZ38" i="6"/>
  <c r="WZA38" i="6"/>
  <c r="WZB38" i="6"/>
  <c r="WZC38" i="6"/>
  <c r="WZD38" i="6"/>
  <c r="WZE38" i="6"/>
  <c r="WZF38" i="6"/>
  <c r="WZG38" i="6"/>
  <c r="WZH38" i="6"/>
  <c r="WZI38" i="6"/>
  <c r="WZJ38" i="6"/>
  <c r="WZK38" i="6"/>
  <c r="WZL38" i="6"/>
  <c r="WZM38" i="6"/>
  <c r="WZN38" i="6"/>
  <c r="WZO38" i="6"/>
  <c r="WZP38" i="6"/>
  <c r="WZQ38" i="6"/>
  <c r="WZR38" i="6"/>
  <c r="WZS38" i="6"/>
  <c r="WZT38" i="6"/>
  <c r="WZU38" i="6"/>
  <c r="WZV38" i="6"/>
  <c r="WZW38" i="6"/>
  <c r="WZX38" i="6"/>
  <c r="WZY38" i="6"/>
  <c r="WZZ38" i="6"/>
  <c r="XAA38" i="6"/>
  <c r="XAB38" i="6"/>
  <c r="XAC38" i="6"/>
  <c r="XAD38" i="6"/>
  <c r="XAE38" i="6"/>
  <c r="XAF38" i="6"/>
  <c r="XAG38" i="6"/>
  <c r="XAH38" i="6"/>
  <c r="XAI38" i="6"/>
  <c r="XAJ38" i="6"/>
  <c r="XAK38" i="6"/>
  <c r="XAL38" i="6"/>
  <c r="XAM38" i="6"/>
  <c r="XAN38" i="6"/>
  <c r="XAO38" i="6"/>
  <c r="XAP38" i="6"/>
  <c r="XAQ38" i="6"/>
  <c r="XAR38" i="6"/>
  <c r="XAS38" i="6"/>
  <c r="XAT38" i="6"/>
  <c r="XAU38" i="6"/>
  <c r="XAV38" i="6"/>
  <c r="XAW38" i="6"/>
  <c r="XAX38" i="6"/>
  <c r="XAY38" i="6"/>
  <c r="XAZ38" i="6"/>
  <c r="XBA38" i="6"/>
  <c r="XBB38" i="6"/>
  <c r="XBC38" i="6"/>
  <c r="XBD38" i="6"/>
  <c r="XBE38" i="6"/>
  <c r="XBF38" i="6"/>
  <c r="XBG38" i="6"/>
  <c r="XBH38" i="6"/>
  <c r="XBI38" i="6"/>
  <c r="XBJ38" i="6"/>
  <c r="XBK38" i="6"/>
  <c r="XBL38" i="6"/>
  <c r="XBM38" i="6"/>
  <c r="XBN38" i="6"/>
  <c r="XBO38" i="6"/>
  <c r="XBP38" i="6"/>
  <c r="XBQ38" i="6"/>
  <c r="XBR38" i="6"/>
  <c r="XBS38" i="6"/>
  <c r="XBT38" i="6"/>
  <c r="XBU38" i="6"/>
  <c r="XBV38" i="6"/>
  <c r="XBW38" i="6"/>
  <c r="XBX38" i="6"/>
  <c r="XBY38" i="6"/>
  <c r="XBZ38" i="6"/>
  <c r="XCA38" i="6"/>
  <c r="XCB38" i="6"/>
  <c r="XCC38" i="6"/>
  <c r="XCD38" i="6"/>
  <c r="XCE38" i="6"/>
  <c r="XCF38" i="6"/>
  <c r="XCG38" i="6"/>
  <c r="XCH38" i="6"/>
  <c r="XCI38" i="6"/>
  <c r="XCJ38" i="6"/>
  <c r="XCK38" i="6"/>
  <c r="XCL38" i="6"/>
  <c r="XCM38" i="6"/>
  <c r="XCN38" i="6"/>
  <c r="XCO38" i="6"/>
  <c r="XCP38" i="6"/>
  <c r="XCQ38" i="6"/>
  <c r="XCR38" i="6"/>
  <c r="XCS38" i="6"/>
  <c r="XCT38" i="6"/>
  <c r="XCU38" i="6"/>
  <c r="XCV38" i="6"/>
  <c r="XCW38" i="6"/>
  <c r="XCX38" i="6"/>
  <c r="XCY38" i="6"/>
  <c r="XCZ38" i="6"/>
  <c r="XDA38" i="6"/>
  <c r="XDB38" i="6"/>
  <c r="XDC38" i="6"/>
  <c r="XDD38" i="6"/>
  <c r="XDE38" i="6"/>
  <c r="XDF38" i="6"/>
  <c r="XDG38" i="6"/>
  <c r="XDH38" i="6"/>
  <c r="XDI38" i="6"/>
  <c r="XDJ38" i="6"/>
  <c r="XDK38" i="6"/>
  <c r="XDL38" i="6"/>
  <c r="XDM38" i="6"/>
  <c r="XDN38" i="6"/>
  <c r="XDO38" i="6"/>
  <c r="XDP38" i="6"/>
  <c r="XDQ38" i="6"/>
  <c r="XDR38" i="6"/>
  <c r="XDS38" i="6"/>
  <c r="XDT38" i="6"/>
  <c r="XDU38" i="6"/>
  <c r="XDV38" i="6"/>
  <c r="XDW38" i="6"/>
  <c r="XDX38" i="6"/>
  <c r="XDY38" i="6"/>
  <c r="XDZ38" i="6"/>
  <c r="XEA38" i="6"/>
  <c r="XEB38" i="6"/>
  <c r="XEC38" i="6"/>
  <c r="XED38" i="6"/>
  <c r="XEE38" i="6"/>
  <c r="XEF38" i="6"/>
  <c r="XEG38" i="6"/>
  <c r="XEH38" i="6"/>
  <c r="XEI38" i="6"/>
  <c r="XEJ38" i="6"/>
  <c r="XEK38" i="6"/>
  <c r="XEL38" i="6"/>
  <c r="XEM38" i="6"/>
  <c r="XEN38" i="6"/>
  <c r="XEO38" i="6"/>
  <c r="XEP38" i="6"/>
  <c r="XEQ38" i="6"/>
  <c r="XER38" i="6"/>
  <c r="XES38" i="6"/>
  <c r="XET38" i="6"/>
  <c r="XEU38" i="6"/>
  <c r="XEV38" i="6"/>
  <c r="XEW38" i="6"/>
  <c r="XEX38" i="6"/>
  <c r="XEY38" i="6"/>
  <c r="XEZ38" i="6"/>
  <c r="XFA38" i="6"/>
  <c r="XFB38" i="6"/>
  <c r="XFC38" i="6"/>
  <c r="XFD38" i="6"/>
  <c r="D46" i="6"/>
  <c r="D38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D22" i="6"/>
  <c r="D13" i="6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T242" i="3"/>
  <c r="U242" i="3"/>
  <c r="V242" i="3"/>
  <c r="W242" i="3"/>
  <c r="X242" i="3"/>
  <c r="Y242" i="3"/>
  <c r="Z242" i="3"/>
  <c r="AA242" i="3"/>
  <c r="AB242" i="3"/>
  <c r="AC242" i="3"/>
  <c r="AD242" i="3"/>
  <c r="AE242" i="3"/>
  <c r="AF242" i="3"/>
  <c r="AG242" i="3"/>
  <c r="AH242" i="3"/>
  <c r="AI242" i="3"/>
  <c r="D242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S233" i="3"/>
  <c r="T233" i="3"/>
  <c r="U233" i="3"/>
  <c r="V233" i="3"/>
  <c r="W233" i="3"/>
  <c r="X233" i="3"/>
  <c r="Y233" i="3"/>
  <c r="Z233" i="3"/>
  <c r="AA233" i="3"/>
  <c r="AB233" i="3"/>
  <c r="AC233" i="3"/>
  <c r="AD233" i="3"/>
  <c r="AE233" i="3"/>
  <c r="AF233" i="3"/>
  <c r="AG233" i="3"/>
  <c r="AH233" i="3"/>
  <c r="AI233" i="3"/>
  <c r="D233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T217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AH217" i="3"/>
  <c r="AI217" i="3"/>
  <c r="D217" i="3"/>
  <c r="E209" i="3"/>
  <c r="F209" i="3"/>
  <c r="G209" i="3"/>
  <c r="H209" i="3"/>
  <c r="I209" i="3"/>
  <c r="J209" i="3"/>
  <c r="K209" i="3"/>
  <c r="L209" i="3"/>
  <c r="M209" i="3"/>
  <c r="N209" i="3"/>
  <c r="O209" i="3"/>
  <c r="P209" i="3"/>
  <c r="Q209" i="3"/>
  <c r="R209" i="3"/>
  <c r="S209" i="3"/>
  <c r="T209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AH209" i="3"/>
  <c r="AI209" i="3"/>
  <c r="D209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T193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AH193" i="3"/>
  <c r="AI193" i="3"/>
  <c r="D193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T185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AH185" i="3"/>
  <c r="AI185" i="3"/>
  <c r="D185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AH169" i="3"/>
  <c r="AI169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AH160" i="3"/>
  <c r="AI160" i="3"/>
  <c r="D169" i="3"/>
  <c r="D160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D144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F135" i="3"/>
  <c r="AG135" i="3"/>
  <c r="AH135" i="3"/>
  <c r="AI135" i="3"/>
  <c r="D135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D119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D111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CE87" i="3"/>
  <c r="CF87" i="3"/>
  <c r="CG87" i="3"/>
  <c r="CH87" i="3"/>
  <c r="CI87" i="3"/>
  <c r="CJ87" i="3"/>
  <c r="CK87" i="3"/>
  <c r="CL87" i="3"/>
  <c r="CM87" i="3"/>
  <c r="CN87" i="3"/>
  <c r="CO87" i="3"/>
  <c r="CP87" i="3"/>
  <c r="CQ87" i="3"/>
  <c r="CR87" i="3"/>
  <c r="CS87" i="3"/>
  <c r="CT87" i="3"/>
  <c r="CU87" i="3"/>
  <c r="CV87" i="3"/>
  <c r="CW87" i="3"/>
  <c r="CX87" i="3"/>
  <c r="CY87" i="3"/>
  <c r="CZ87" i="3"/>
  <c r="DA87" i="3"/>
  <c r="DB87" i="3"/>
  <c r="DC87" i="3"/>
  <c r="DD87" i="3"/>
  <c r="DE87" i="3"/>
  <c r="DF87" i="3"/>
  <c r="DG87" i="3"/>
  <c r="DH87" i="3"/>
  <c r="DI87" i="3"/>
  <c r="DJ87" i="3"/>
  <c r="DK87" i="3"/>
  <c r="DL87" i="3"/>
  <c r="DM87" i="3"/>
  <c r="DN87" i="3"/>
  <c r="DO87" i="3"/>
  <c r="DP87" i="3"/>
  <c r="DQ87" i="3"/>
  <c r="DR87" i="3"/>
  <c r="DS87" i="3"/>
  <c r="DT87" i="3"/>
  <c r="DU87" i="3"/>
  <c r="DV87" i="3"/>
  <c r="DW87" i="3"/>
  <c r="DX87" i="3"/>
  <c r="DY87" i="3"/>
  <c r="DZ87" i="3"/>
  <c r="EA87" i="3"/>
  <c r="EB87" i="3"/>
  <c r="EC87" i="3"/>
  <c r="ED87" i="3"/>
  <c r="EE87" i="3"/>
  <c r="EF87" i="3"/>
  <c r="EG87" i="3"/>
  <c r="EH87" i="3"/>
  <c r="EI87" i="3"/>
  <c r="EJ87" i="3"/>
  <c r="EK87" i="3"/>
  <c r="EL87" i="3"/>
  <c r="EM87" i="3"/>
  <c r="EN87" i="3"/>
  <c r="EO87" i="3"/>
  <c r="EP87" i="3"/>
  <c r="EQ87" i="3"/>
  <c r="ER87" i="3"/>
  <c r="ES87" i="3"/>
  <c r="ET87" i="3"/>
  <c r="EU87" i="3"/>
  <c r="EV87" i="3"/>
  <c r="EW87" i="3"/>
  <c r="EX87" i="3"/>
  <c r="EY87" i="3"/>
  <c r="EZ87" i="3"/>
  <c r="FA87" i="3"/>
  <c r="FB87" i="3"/>
  <c r="FC87" i="3"/>
  <c r="FD87" i="3"/>
  <c r="FE87" i="3"/>
  <c r="FF87" i="3"/>
  <c r="FG87" i="3"/>
  <c r="FH87" i="3"/>
  <c r="FI87" i="3"/>
  <c r="FJ87" i="3"/>
  <c r="FK87" i="3"/>
  <c r="FL87" i="3"/>
  <c r="FM87" i="3"/>
  <c r="FN87" i="3"/>
  <c r="FO87" i="3"/>
  <c r="FP87" i="3"/>
  <c r="FQ87" i="3"/>
  <c r="FR87" i="3"/>
  <c r="FS87" i="3"/>
  <c r="FT87" i="3"/>
  <c r="FU87" i="3"/>
  <c r="FV87" i="3"/>
  <c r="FW87" i="3"/>
  <c r="FX87" i="3"/>
  <c r="FY87" i="3"/>
  <c r="FZ87" i="3"/>
  <c r="GA87" i="3"/>
  <c r="GB87" i="3"/>
  <c r="GC87" i="3"/>
  <c r="GD87" i="3"/>
  <c r="GE87" i="3"/>
  <c r="GF87" i="3"/>
  <c r="GG87" i="3"/>
  <c r="GH87" i="3"/>
  <c r="GI87" i="3"/>
  <c r="GJ87" i="3"/>
  <c r="GK87" i="3"/>
  <c r="GL87" i="3"/>
  <c r="GM87" i="3"/>
  <c r="GN87" i="3"/>
  <c r="GO87" i="3"/>
  <c r="GP87" i="3"/>
  <c r="GQ87" i="3"/>
  <c r="GR87" i="3"/>
  <c r="GS87" i="3"/>
  <c r="GT87" i="3"/>
  <c r="GU87" i="3"/>
  <c r="GV87" i="3"/>
  <c r="GW87" i="3"/>
  <c r="GX87" i="3"/>
  <c r="GY87" i="3"/>
  <c r="GZ87" i="3"/>
  <c r="HA87" i="3"/>
  <c r="HB87" i="3"/>
  <c r="HC87" i="3"/>
  <c r="HD87" i="3"/>
  <c r="HE87" i="3"/>
  <c r="HF87" i="3"/>
  <c r="HG87" i="3"/>
  <c r="HH87" i="3"/>
  <c r="HI87" i="3"/>
  <c r="HJ87" i="3"/>
  <c r="HK87" i="3"/>
  <c r="HL87" i="3"/>
  <c r="HM87" i="3"/>
  <c r="HN87" i="3"/>
  <c r="HO87" i="3"/>
  <c r="HP87" i="3"/>
  <c r="HQ87" i="3"/>
  <c r="HR87" i="3"/>
  <c r="HS87" i="3"/>
  <c r="HT87" i="3"/>
  <c r="HU87" i="3"/>
  <c r="HV87" i="3"/>
  <c r="HW87" i="3"/>
  <c r="HX87" i="3"/>
  <c r="HY87" i="3"/>
  <c r="HZ87" i="3"/>
  <c r="IA87" i="3"/>
  <c r="IB87" i="3"/>
  <c r="IC87" i="3"/>
  <c r="ID87" i="3"/>
  <c r="IE87" i="3"/>
  <c r="IF87" i="3"/>
  <c r="IG87" i="3"/>
  <c r="IH87" i="3"/>
  <c r="II87" i="3"/>
  <c r="IJ87" i="3"/>
  <c r="IK87" i="3"/>
  <c r="IL87" i="3"/>
  <c r="IM87" i="3"/>
  <c r="IN87" i="3"/>
  <c r="IO87" i="3"/>
  <c r="IP87" i="3"/>
  <c r="IQ87" i="3"/>
  <c r="IR87" i="3"/>
  <c r="IS87" i="3"/>
  <c r="IT87" i="3"/>
  <c r="IU87" i="3"/>
  <c r="IV87" i="3"/>
  <c r="IW87" i="3"/>
  <c r="IX87" i="3"/>
  <c r="IY87" i="3"/>
  <c r="IZ87" i="3"/>
  <c r="JA87" i="3"/>
  <c r="JB87" i="3"/>
  <c r="JC87" i="3"/>
  <c r="JD87" i="3"/>
  <c r="JE87" i="3"/>
  <c r="JF87" i="3"/>
  <c r="JG87" i="3"/>
  <c r="JH87" i="3"/>
  <c r="JI87" i="3"/>
  <c r="JJ87" i="3"/>
  <c r="JK87" i="3"/>
  <c r="JL87" i="3"/>
  <c r="JM87" i="3"/>
  <c r="JN87" i="3"/>
  <c r="JO87" i="3"/>
  <c r="JP87" i="3"/>
  <c r="JQ87" i="3"/>
  <c r="JR87" i="3"/>
  <c r="JS87" i="3"/>
  <c r="JT87" i="3"/>
  <c r="JU87" i="3"/>
  <c r="JV87" i="3"/>
  <c r="JW87" i="3"/>
  <c r="JX87" i="3"/>
  <c r="JY87" i="3"/>
  <c r="JZ87" i="3"/>
  <c r="KA87" i="3"/>
  <c r="KB87" i="3"/>
  <c r="KC87" i="3"/>
  <c r="KD87" i="3"/>
  <c r="KE87" i="3"/>
  <c r="KF87" i="3"/>
  <c r="KG87" i="3"/>
  <c r="KH87" i="3"/>
  <c r="KI87" i="3"/>
  <c r="KJ87" i="3"/>
  <c r="KK87" i="3"/>
  <c r="KL87" i="3"/>
  <c r="KM87" i="3"/>
  <c r="KN87" i="3"/>
  <c r="KO87" i="3"/>
  <c r="KP87" i="3"/>
  <c r="KQ87" i="3"/>
  <c r="KR87" i="3"/>
  <c r="KS87" i="3"/>
  <c r="KT87" i="3"/>
  <c r="KU87" i="3"/>
  <c r="KV87" i="3"/>
  <c r="KW87" i="3"/>
  <c r="KX87" i="3"/>
  <c r="KY87" i="3"/>
  <c r="KZ87" i="3"/>
  <c r="LA87" i="3"/>
  <c r="LB87" i="3"/>
  <c r="LC87" i="3"/>
  <c r="LD87" i="3"/>
  <c r="LE87" i="3"/>
  <c r="LF87" i="3"/>
  <c r="LG87" i="3"/>
  <c r="LH87" i="3"/>
  <c r="LI87" i="3"/>
  <c r="LJ87" i="3"/>
  <c r="LK87" i="3"/>
  <c r="LL87" i="3"/>
  <c r="LM87" i="3"/>
  <c r="LN87" i="3"/>
  <c r="LO87" i="3"/>
  <c r="LP87" i="3"/>
  <c r="LQ87" i="3"/>
  <c r="LR87" i="3"/>
  <c r="LS87" i="3"/>
  <c r="LT87" i="3"/>
  <c r="LU87" i="3"/>
  <c r="LV87" i="3"/>
  <c r="LW87" i="3"/>
  <c r="LX87" i="3"/>
  <c r="LY87" i="3"/>
  <c r="LZ87" i="3"/>
  <c r="MA87" i="3"/>
  <c r="MB87" i="3"/>
  <c r="MC87" i="3"/>
  <c r="MD87" i="3"/>
  <c r="ME87" i="3"/>
  <c r="MF87" i="3"/>
  <c r="MG87" i="3"/>
  <c r="MH87" i="3"/>
  <c r="MI87" i="3"/>
  <c r="MJ87" i="3"/>
  <c r="MK87" i="3"/>
  <c r="ML87" i="3"/>
  <c r="MM87" i="3"/>
  <c r="MN87" i="3"/>
  <c r="MO87" i="3"/>
  <c r="MP87" i="3"/>
  <c r="MQ87" i="3"/>
  <c r="MR87" i="3"/>
  <c r="MS87" i="3"/>
  <c r="MT87" i="3"/>
  <c r="MU87" i="3"/>
  <c r="MV87" i="3"/>
  <c r="MW87" i="3"/>
  <c r="MX87" i="3"/>
  <c r="MY87" i="3"/>
  <c r="MZ87" i="3"/>
  <c r="NA87" i="3"/>
  <c r="NB87" i="3"/>
  <c r="NC87" i="3"/>
  <c r="ND87" i="3"/>
  <c r="NE87" i="3"/>
  <c r="NF87" i="3"/>
  <c r="NG87" i="3"/>
  <c r="NH87" i="3"/>
  <c r="NI87" i="3"/>
  <c r="NJ87" i="3"/>
  <c r="NK87" i="3"/>
  <c r="NL87" i="3"/>
  <c r="NM87" i="3"/>
  <c r="NN87" i="3"/>
  <c r="NO87" i="3"/>
  <c r="NP87" i="3"/>
  <c r="NQ87" i="3"/>
  <c r="NR87" i="3"/>
  <c r="NS87" i="3"/>
  <c r="NT87" i="3"/>
  <c r="NU87" i="3"/>
  <c r="NV87" i="3"/>
  <c r="NW87" i="3"/>
  <c r="NX87" i="3"/>
  <c r="NY87" i="3"/>
  <c r="NZ87" i="3"/>
  <c r="OA87" i="3"/>
  <c r="OB87" i="3"/>
  <c r="OC87" i="3"/>
  <c r="OD87" i="3"/>
  <c r="OE87" i="3"/>
  <c r="OF87" i="3"/>
  <c r="OG87" i="3"/>
  <c r="OH87" i="3"/>
  <c r="OI87" i="3"/>
  <c r="OJ87" i="3"/>
  <c r="OK87" i="3"/>
  <c r="OL87" i="3"/>
  <c r="OM87" i="3"/>
  <c r="ON87" i="3"/>
  <c r="OO87" i="3"/>
  <c r="OP87" i="3"/>
  <c r="OQ87" i="3"/>
  <c r="OR87" i="3"/>
  <c r="OS87" i="3"/>
  <c r="OT87" i="3"/>
  <c r="OU87" i="3"/>
  <c r="OV87" i="3"/>
  <c r="OW87" i="3"/>
  <c r="OX87" i="3"/>
  <c r="OY87" i="3"/>
  <c r="OZ87" i="3"/>
  <c r="PA87" i="3"/>
  <c r="PB87" i="3"/>
  <c r="PC87" i="3"/>
  <c r="PD87" i="3"/>
  <c r="PE87" i="3"/>
  <c r="PF87" i="3"/>
  <c r="PG87" i="3"/>
  <c r="PH87" i="3"/>
  <c r="PI87" i="3"/>
  <c r="PJ87" i="3"/>
  <c r="PK87" i="3"/>
  <c r="PL87" i="3"/>
  <c r="PM87" i="3"/>
  <c r="PN87" i="3"/>
  <c r="PO87" i="3"/>
  <c r="PP87" i="3"/>
  <c r="PQ87" i="3"/>
  <c r="PR87" i="3"/>
  <c r="PS87" i="3"/>
  <c r="PT87" i="3"/>
  <c r="PU87" i="3"/>
  <c r="PV87" i="3"/>
  <c r="PW87" i="3"/>
  <c r="PX87" i="3"/>
  <c r="PY87" i="3"/>
  <c r="PZ87" i="3"/>
  <c r="QA87" i="3"/>
  <c r="QB87" i="3"/>
  <c r="QC87" i="3"/>
  <c r="QD87" i="3"/>
  <c r="QE87" i="3"/>
  <c r="QF87" i="3"/>
  <c r="QG87" i="3"/>
  <c r="QH87" i="3"/>
  <c r="QI87" i="3"/>
  <c r="QJ87" i="3"/>
  <c r="QK87" i="3"/>
  <c r="QL87" i="3"/>
  <c r="QM87" i="3"/>
  <c r="QN87" i="3"/>
  <c r="QO87" i="3"/>
  <c r="QP87" i="3"/>
  <c r="QQ87" i="3"/>
  <c r="QR87" i="3"/>
  <c r="QS87" i="3"/>
  <c r="QT87" i="3"/>
  <c r="QU87" i="3"/>
  <c r="QV87" i="3"/>
  <c r="QW87" i="3"/>
  <c r="QX87" i="3"/>
  <c r="QY87" i="3"/>
  <c r="QZ87" i="3"/>
  <c r="RA87" i="3"/>
  <c r="RB87" i="3"/>
  <c r="RC87" i="3"/>
  <c r="RD87" i="3"/>
  <c r="RE87" i="3"/>
  <c r="RF87" i="3"/>
  <c r="RG87" i="3"/>
  <c r="RH87" i="3"/>
  <c r="RI87" i="3"/>
  <c r="RJ87" i="3"/>
  <c r="RK87" i="3"/>
  <c r="RL87" i="3"/>
  <c r="RM87" i="3"/>
  <c r="RN87" i="3"/>
  <c r="RO87" i="3"/>
  <c r="RP87" i="3"/>
  <c r="RQ87" i="3"/>
  <c r="RR87" i="3"/>
  <c r="RS87" i="3"/>
  <c r="RT87" i="3"/>
  <c r="RU87" i="3"/>
  <c r="RV87" i="3"/>
  <c r="RW87" i="3"/>
  <c r="RX87" i="3"/>
  <c r="RY87" i="3"/>
  <c r="RZ87" i="3"/>
  <c r="SA87" i="3"/>
  <c r="SB87" i="3"/>
  <c r="SC87" i="3"/>
  <c r="SD87" i="3"/>
  <c r="SE87" i="3"/>
  <c r="SF87" i="3"/>
  <c r="SG87" i="3"/>
  <c r="SH87" i="3"/>
  <c r="SI87" i="3"/>
  <c r="SJ87" i="3"/>
  <c r="SK87" i="3"/>
  <c r="SL87" i="3"/>
  <c r="SM87" i="3"/>
  <c r="SN87" i="3"/>
  <c r="SO87" i="3"/>
  <c r="SP87" i="3"/>
  <c r="SQ87" i="3"/>
  <c r="SR87" i="3"/>
  <c r="SS87" i="3"/>
  <c r="ST87" i="3"/>
  <c r="SU87" i="3"/>
  <c r="SV87" i="3"/>
  <c r="SW87" i="3"/>
  <c r="SX87" i="3"/>
  <c r="SY87" i="3"/>
  <c r="SZ87" i="3"/>
  <c r="TA87" i="3"/>
  <c r="TB87" i="3"/>
  <c r="TC87" i="3"/>
  <c r="TD87" i="3"/>
  <c r="TE87" i="3"/>
  <c r="TF87" i="3"/>
  <c r="TG87" i="3"/>
  <c r="TH87" i="3"/>
  <c r="TI87" i="3"/>
  <c r="TJ87" i="3"/>
  <c r="TK87" i="3"/>
  <c r="TL87" i="3"/>
  <c r="TM87" i="3"/>
  <c r="TN87" i="3"/>
  <c r="TO87" i="3"/>
  <c r="TP87" i="3"/>
  <c r="TQ87" i="3"/>
  <c r="TR87" i="3"/>
  <c r="TS87" i="3"/>
  <c r="TT87" i="3"/>
  <c r="TU87" i="3"/>
  <c r="TV87" i="3"/>
  <c r="TW87" i="3"/>
  <c r="TX87" i="3"/>
  <c r="TY87" i="3"/>
  <c r="TZ87" i="3"/>
  <c r="UA87" i="3"/>
  <c r="UB87" i="3"/>
  <c r="UC87" i="3"/>
  <c r="UD87" i="3"/>
  <c r="UE87" i="3"/>
  <c r="UF87" i="3"/>
  <c r="UG87" i="3"/>
  <c r="UH87" i="3"/>
  <c r="UI87" i="3"/>
  <c r="UJ87" i="3"/>
  <c r="UK87" i="3"/>
  <c r="UL87" i="3"/>
  <c r="UM87" i="3"/>
  <c r="UN87" i="3"/>
  <c r="UO87" i="3"/>
  <c r="UP87" i="3"/>
  <c r="UQ87" i="3"/>
  <c r="UR87" i="3"/>
  <c r="US87" i="3"/>
  <c r="UT87" i="3"/>
  <c r="UU87" i="3"/>
  <c r="UV87" i="3"/>
  <c r="UW87" i="3"/>
  <c r="UX87" i="3"/>
  <c r="UY87" i="3"/>
  <c r="UZ87" i="3"/>
  <c r="VA87" i="3"/>
  <c r="VB87" i="3"/>
  <c r="VC87" i="3"/>
  <c r="VD87" i="3"/>
  <c r="VE87" i="3"/>
  <c r="VF87" i="3"/>
  <c r="VG87" i="3"/>
  <c r="VH87" i="3"/>
  <c r="VI87" i="3"/>
  <c r="VJ87" i="3"/>
  <c r="VK87" i="3"/>
  <c r="VL87" i="3"/>
  <c r="VM87" i="3"/>
  <c r="VN87" i="3"/>
  <c r="VO87" i="3"/>
  <c r="VP87" i="3"/>
  <c r="VQ87" i="3"/>
  <c r="VR87" i="3"/>
  <c r="VS87" i="3"/>
  <c r="VT87" i="3"/>
  <c r="VU87" i="3"/>
  <c r="VV87" i="3"/>
  <c r="VW87" i="3"/>
  <c r="VX87" i="3"/>
  <c r="VY87" i="3"/>
  <c r="VZ87" i="3"/>
  <c r="WA87" i="3"/>
  <c r="WB87" i="3"/>
  <c r="WC87" i="3"/>
  <c r="WD87" i="3"/>
  <c r="WE87" i="3"/>
  <c r="WF87" i="3"/>
  <c r="WG87" i="3"/>
  <c r="WH87" i="3"/>
  <c r="WI87" i="3"/>
  <c r="WJ87" i="3"/>
  <c r="WK87" i="3"/>
  <c r="WL87" i="3"/>
  <c r="WM87" i="3"/>
  <c r="WN87" i="3"/>
  <c r="WO87" i="3"/>
  <c r="WP87" i="3"/>
  <c r="WQ87" i="3"/>
  <c r="WR87" i="3"/>
  <c r="WS87" i="3"/>
  <c r="WT87" i="3"/>
  <c r="WU87" i="3"/>
  <c r="WV87" i="3"/>
  <c r="WW87" i="3"/>
  <c r="WX87" i="3"/>
  <c r="WY87" i="3"/>
  <c r="WZ87" i="3"/>
  <c r="XA87" i="3"/>
  <c r="XB87" i="3"/>
  <c r="XC87" i="3"/>
  <c r="XD87" i="3"/>
  <c r="XE87" i="3"/>
  <c r="XF87" i="3"/>
  <c r="XG87" i="3"/>
  <c r="XH87" i="3"/>
  <c r="XI87" i="3"/>
  <c r="XJ87" i="3"/>
  <c r="XK87" i="3"/>
  <c r="XL87" i="3"/>
  <c r="XM87" i="3"/>
  <c r="XN87" i="3"/>
  <c r="XO87" i="3"/>
  <c r="XP87" i="3"/>
  <c r="XQ87" i="3"/>
  <c r="XR87" i="3"/>
  <c r="XS87" i="3"/>
  <c r="XT87" i="3"/>
  <c r="XU87" i="3"/>
  <c r="XV87" i="3"/>
  <c r="XW87" i="3"/>
  <c r="XX87" i="3"/>
  <c r="XY87" i="3"/>
  <c r="XZ87" i="3"/>
  <c r="YA87" i="3"/>
  <c r="YB87" i="3"/>
  <c r="YC87" i="3"/>
  <c r="YD87" i="3"/>
  <c r="YE87" i="3"/>
  <c r="YF87" i="3"/>
  <c r="YG87" i="3"/>
  <c r="YH87" i="3"/>
  <c r="YI87" i="3"/>
  <c r="YJ87" i="3"/>
  <c r="YK87" i="3"/>
  <c r="YL87" i="3"/>
  <c r="YM87" i="3"/>
  <c r="YN87" i="3"/>
  <c r="YO87" i="3"/>
  <c r="YP87" i="3"/>
  <c r="YQ87" i="3"/>
  <c r="YR87" i="3"/>
  <c r="YS87" i="3"/>
  <c r="YT87" i="3"/>
  <c r="YU87" i="3"/>
  <c r="YV87" i="3"/>
  <c r="YW87" i="3"/>
  <c r="YX87" i="3"/>
  <c r="YY87" i="3"/>
  <c r="YZ87" i="3"/>
  <c r="ZA87" i="3"/>
  <c r="ZB87" i="3"/>
  <c r="ZC87" i="3"/>
  <c r="ZD87" i="3"/>
  <c r="ZE87" i="3"/>
  <c r="ZF87" i="3"/>
  <c r="ZG87" i="3"/>
  <c r="ZH87" i="3"/>
  <c r="ZI87" i="3"/>
  <c r="ZJ87" i="3"/>
  <c r="ZK87" i="3"/>
  <c r="ZL87" i="3"/>
  <c r="ZM87" i="3"/>
  <c r="ZN87" i="3"/>
  <c r="ZO87" i="3"/>
  <c r="ZP87" i="3"/>
  <c r="ZQ87" i="3"/>
  <c r="ZR87" i="3"/>
  <c r="ZS87" i="3"/>
  <c r="ZT87" i="3"/>
  <c r="ZU87" i="3"/>
  <c r="ZV87" i="3"/>
  <c r="ZW87" i="3"/>
  <c r="ZX87" i="3"/>
  <c r="ZY87" i="3"/>
  <c r="ZZ87" i="3"/>
  <c r="AAA87" i="3"/>
  <c r="AAB87" i="3"/>
  <c r="AAC87" i="3"/>
  <c r="AAD87" i="3"/>
  <c r="AAE87" i="3"/>
  <c r="AAF87" i="3"/>
  <c r="AAG87" i="3"/>
  <c r="AAH87" i="3"/>
  <c r="AAI87" i="3"/>
  <c r="AAJ87" i="3"/>
  <c r="AAK87" i="3"/>
  <c r="AAL87" i="3"/>
  <c r="AAM87" i="3"/>
  <c r="AAN87" i="3"/>
  <c r="AAO87" i="3"/>
  <c r="AAP87" i="3"/>
  <c r="AAQ87" i="3"/>
  <c r="AAR87" i="3"/>
  <c r="AAS87" i="3"/>
  <c r="AAT87" i="3"/>
  <c r="AAU87" i="3"/>
  <c r="AAV87" i="3"/>
  <c r="AAW87" i="3"/>
  <c r="AAX87" i="3"/>
  <c r="AAY87" i="3"/>
  <c r="AAZ87" i="3"/>
  <c r="ABA87" i="3"/>
  <c r="ABB87" i="3"/>
  <c r="ABC87" i="3"/>
  <c r="ABD87" i="3"/>
  <c r="ABE87" i="3"/>
  <c r="ABF87" i="3"/>
  <c r="ABG87" i="3"/>
  <c r="ABH87" i="3"/>
  <c r="ABI87" i="3"/>
  <c r="ABJ87" i="3"/>
  <c r="ABK87" i="3"/>
  <c r="ABL87" i="3"/>
  <c r="ABM87" i="3"/>
  <c r="ABN87" i="3"/>
  <c r="ABO87" i="3"/>
  <c r="ABP87" i="3"/>
  <c r="ABQ87" i="3"/>
  <c r="ABR87" i="3"/>
  <c r="ABS87" i="3"/>
  <c r="ABT87" i="3"/>
  <c r="ABU87" i="3"/>
  <c r="ABV87" i="3"/>
  <c r="ABW87" i="3"/>
  <c r="ABX87" i="3"/>
  <c r="ABY87" i="3"/>
  <c r="ABZ87" i="3"/>
  <c r="ACA87" i="3"/>
  <c r="ACB87" i="3"/>
  <c r="ACC87" i="3"/>
  <c r="ACD87" i="3"/>
  <c r="ACE87" i="3"/>
  <c r="ACF87" i="3"/>
  <c r="ACG87" i="3"/>
  <c r="ACH87" i="3"/>
  <c r="ACI87" i="3"/>
  <c r="ACJ87" i="3"/>
  <c r="ACK87" i="3"/>
  <c r="ACL87" i="3"/>
  <c r="ACM87" i="3"/>
  <c r="ACN87" i="3"/>
  <c r="ACO87" i="3"/>
  <c r="ACP87" i="3"/>
  <c r="ACQ87" i="3"/>
  <c r="ACR87" i="3"/>
  <c r="ACS87" i="3"/>
  <c r="ACT87" i="3"/>
  <c r="ACU87" i="3"/>
  <c r="ACV87" i="3"/>
  <c r="ACW87" i="3"/>
  <c r="ACX87" i="3"/>
  <c r="ACY87" i="3"/>
  <c r="ACZ87" i="3"/>
  <c r="ADA87" i="3"/>
  <c r="ADB87" i="3"/>
  <c r="ADC87" i="3"/>
  <c r="ADD87" i="3"/>
  <c r="ADE87" i="3"/>
  <c r="ADF87" i="3"/>
  <c r="ADG87" i="3"/>
  <c r="ADH87" i="3"/>
  <c r="ADI87" i="3"/>
  <c r="ADJ87" i="3"/>
  <c r="ADK87" i="3"/>
  <c r="ADL87" i="3"/>
  <c r="ADM87" i="3"/>
  <c r="ADN87" i="3"/>
  <c r="ADO87" i="3"/>
  <c r="ADP87" i="3"/>
  <c r="ADQ87" i="3"/>
  <c r="ADR87" i="3"/>
  <c r="ADS87" i="3"/>
  <c r="ADT87" i="3"/>
  <c r="ADU87" i="3"/>
  <c r="ADV87" i="3"/>
  <c r="ADW87" i="3"/>
  <c r="ADX87" i="3"/>
  <c r="ADY87" i="3"/>
  <c r="ADZ87" i="3"/>
  <c r="AEA87" i="3"/>
  <c r="AEB87" i="3"/>
  <c r="AEC87" i="3"/>
  <c r="AED87" i="3"/>
  <c r="AEE87" i="3"/>
  <c r="AEF87" i="3"/>
  <c r="AEG87" i="3"/>
  <c r="AEH87" i="3"/>
  <c r="AEI87" i="3"/>
  <c r="AEJ87" i="3"/>
  <c r="AEK87" i="3"/>
  <c r="AEL87" i="3"/>
  <c r="AEM87" i="3"/>
  <c r="AEN87" i="3"/>
  <c r="AEO87" i="3"/>
  <c r="AEP87" i="3"/>
  <c r="AEQ87" i="3"/>
  <c r="AER87" i="3"/>
  <c r="AES87" i="3"/>
  <c r="AET87" i="3"/>
  <c r="AEU87" i="3"/>
  <c r="AEV87" i="3"/>
  <c r="AEW87" i="3"/>
  <c r="AEX87" i="3"/>
  <c r="AEY87" i="3"/>
  <c r="AEZ87" i="3"/>
  <c r="AFA87" i="3"/>
  <c r="AFB87" i="3"/>
  <c r="AFC87" i="3"/>
  <c r="AFD87" i="3"/>
  <c r="AFE87" i="3"/>
  <c r="AFF87" i="3"/>
  <c r="AFG87" i="3"/>
  <c r="AFH87" i="3"/>
  <c r="AFI87" i="3"/>
  <c r="AFJ87" i="3"/>
  <c r="AFK87" i="3"/>
  <c r="AFL87" i="3"/>
  <c r="AFM87" i="3"/>
  <c r="AFN87" i="3"/>
  <c r="AFO87" i="3"/>
  <c r="AFP87" i="3"/>
  <c r="AFQ87" i="3"/>
  <c r="AFR87" i="3"/>
  <c r="AFS87" i="3"/>
  <c r="AFT87" i="3"/>
  <c r="AFU87" i="3"/>
  <c r="AFV87" i="3"/>
  <c r="AFW87" i="3"/>
  <c r="AFX87" i="3"/>
  <c r="AFY87" i="3"/>
  <c r="AFZ87" i="3"/>
  <c r="AGA87" i="3"/>
  <c r="AGB87" i="3"/>
  <c r="AGC87" i="3"/>
  <c r="AGD87" i="3"/>
  <c r="AGE87" i="3"/>
  <c r="AGF87" i="3"/>
  <c r="AGG87" i="3"/>
  <c r="AGH87" i="3"/>
  <c r="AGI87" i="3"/>
  <c r="AGJ87" i="3"/>
  <c r="AGK87" i="3"/>
  <c r="AGL87" i="3"/>
  <c r="AGM87" i="3"/>
  <c r="AGN87" i="3"/>
  <c r="AGO87" i="3"/>
  <c r="AGP87" i="3"/>
  <c r="AGQ87" i="3"/>
  <c r="AGR87" i="3"/>
  <c r="AGS87" i="3"/>
  <c r="AGT87" i="3"/>
  <c r="AGU87" i="3"/>
  <c r="AGV87" i="3"/>
  <c r="AGW87" i="3"/>
  <c r="AGX87" i="3"/>
  <c r="AGY87" i="3"/>
  <c r="AGZ87" i="3"/>
  <c r="AHA87" i="3"/>
  <c r="AHB87" i="3"/>
  <c r="AHC87" i="3"/>
  <c r="AHD87" i="3"/>
  <c r="AHE87" i="3"/>
  <c r="AHF87" i="3"/>
  <c r="AHG87" i="3"/>
  <c r="AHH87" i="3"/>
  <c r="AHI87" i="3"/>
  <c r="AHJ87" i="3"/>
  <c r="AHK87" i="3"/>
  <c r="AHL87" i="3"/>
  <c r="AHM87" i="3"/>
  <c r="AHN87" i="3"/>
  <c r="AHO87" i="3"/>
  <c r="AHP87" i="3"/>
  <c r="AHQ87" i="3"/>
  <c r="AHR87" i="3"/>
  <c r="AHS87" i="3"/>
  <c r="AHT87" i="3"/>
  <c r="AHU87" i="3"/>
  <c r="AHV87" i="3"/>
  <c r="AHW87" i="3"/>
  <c r="AHX87" i="3"/>
  <c r="AHY87" i="3"/>
  <c r="AHZ87" i="3"/>
  <c r="AIA87" i="3"/>
  <c r="AIB87" i="3"/>
  <c r="AIC87" i="3"/>
  <c r="AID87" i="3"/>
  <c r="AIE87" i="3"/>
  <c r="AIF87" i="3"/>
  <c r="AIG87" i="3"/>
  <c r="AIH87" i="3"/>
  <c r="AII87" i="3"/>
  <c r="AIJ87" i="3"/>
  <c r="AIK87" i="3"/>
  <c r="AIL87" i="3"/>
  <c r="AIM87" i="3"/>
  <c r="AIN87" i="3"/>
  <c r="AIO87" i="3"/>
  <c r="AIP87" i="3"/>
  <c r="AIQ87" i="3"/>
  <c r="AIR87" i="3"/>
  <c r="AIS87" i="3"/>
  <c r="AIT87" i="3"/>
  <c r="AIU87" i="3"/>
  <c r="AIV87" i="3"/>
  <c r="AIW87" i="3"/>
  <c r="AIX87" i="3"/>
  <c r="AIY87" i="3"/>
  <c r="AIZ87" i="3"/>
  <c r="AJA87" i="3"/>
  <c r="AJB87" i="3"/>
  <c r="AJC87" i="3"/>
  <c r="AJD87" i="3"/>
  <c r="AJE87" i="3"/>
  <c r="AJF87" i="3"/>
  <c r="AJG87" i="3"/>
  <c r="AJH87" i="3"/>
  <c r="AJI87" i="3"/>
  <c r="AJJ87" i="3"/>
  <c r="AJK87" i="3"/>
  <c r="AJL87" i="3"/>
  <c r="AJM87" i="3"/>
  <c r="AJN87" i="3"/>
  <c r="AJO87" i="3"/>
  <c r="AJP87" i="3"/>
  <c r="AJQ87" i="3"/>
  <c r="AJR87" i="3"/>
  <c r="AJS87" i="3"/>
  <c r="AJT87" i="3"/>
  <c r="AJU87" i="3"/>
  <c r="AJV87" i="3"/>
  <c r="AJW87" i="3"/>
  <c r="AJX87" i="3"/>
  <c r="AJY87" i="3"/>
  <c r="AJZ87" i="3"/>
  <c r="AKA87" i="3"/>
  <c r="AKB87" i="3"/>
  <c r="AKC87" i="3"/>
  <c r="AKD87" i="3"/>
  <c r="AKE87" i="3"/>
  <c r="AKF87" i="3"/>
  <c r="AKG87" i="3"/>
  <c r="AKH87" i="3"/>
  <c r="AKI87" i="3"/>
  <c r="AKJ87" i="3"/>
  <c r="AKK87" i="3"/>
  <c r="AKL87" i="3"/>
  <c r="AKM87" i="3"/>
  <c r="AKN87" i="3"/>
  <c r="AKO87" i="3"/>
  <c r="AKP87" i="3"/>
  <c r="AKQ87" i="3"/>
  <c r="AKR87" i="3"/>
  <c r="AKS87" i="3"/>
  <c r="AKT87" i="3"/>
  <c r="AKU87" i="3"/>
  <c r="AKV87" i="3"/>
  <c r="AKW87" i="3"/>
  <c r="AKX87" i="3"/>
  <c r="AKY87" i="3"/>
  <c r="AKZ87" i="3"/>
  <c r="ALA87" i="3"/>
  <c r="ALB87" i="3"/>
  <c r="ALC87" i="3"/>
  <c r="ALD87" i="3"/>
  <c r="ALE87" i="3"/>
  <c r="ALF87" i="3"/>
  <c r="ALG87" i="3"/>
  <c r="ALH87" i="3"/>
  <c r="ALI87" i="3"/>
  <c r="ALJ87" i="3"/>
  <c r="ALK87" i="3"/>
  <c r="ALL87" i="3"/>
  <c r="ALM87" i="3"/>
  <c r="ALN87" i="3"/>
  <c r="ALO87" i="3"/>
  <c r="ALP87" i="3"/>
  <c r="ALQ87" i="3"/>
  <c r="ALR87" i="3"/>
  <c r="ALS87" i="3"/>
  <c r="ALT87" i="3"/>
  <c r="ALU87" i="3"/>
  <c r="ALV87" i="3"/>
  <c r="ALW87" i="3"/>
  <c r="ALX87" i="3"/>
  <c r="ALY87" i="3"/>
  <c r="ALZ87" i="3"/>
  <c r="AMA87" i="3"/>
  <c r="AMB87" i="3"/>
  <c r="AMC87" i="3"/>
  <c r="AMD87" i="3"/>
  <c r="AME87" i="3"/>
  <c r="AMF87" i="3"/>
  <c r="AMG87" i="3"/>
  <c r="AMH87" i="3"/>
  <c r="AMI87" i="3"/>
  <c r="AMJ87" i="3"/>
  <c r="AMK87" i="3"/>
  <c r="AML87" i="3"/>
  <c r="AMM87" i="3"/>
  <c r="AMN87" i="3"/>
  <c r="AMO87" i="3"/>
  <c r="AMP87" i="3"/>
  <c r="AMQ87" i="3"/>
  <c r="AMR87" i="3"/>
  <c r="AMS87" i="3"/>
  <c r="AMT87" i="3"/>
  <c r="AMU87" i="3"/>
  <c r="AMV87" i="3"/>
  <c r="AMW87" i="3"/>
  <c r="AMX87" i="3"/>
  <c r="AMY87" i="3"/>
  <c r="AMZ87" i="3"/>
  <c r="ANA87" i="3"/>
  <c r="ANB87" i="3"/>
  <c r="ANC87" i="3"/>
  <c r="AND87" i="3"/>
  <c r="ANE87" i="3"/>
  <c r="ANF87" i="3"/>
  <c r="ANG87" i="3"/>
  <c r="ANH87" i="3"/>
  <c r="ANI87" i="3"/>
  <c r="ANJ87" i="3"/>
  <c r="ANK87" i="3"/>
  <c r="ANL87" i="3"/>
  <c r="ANM87" i="3"/>
  <c r="ANN87" i="3"/>
  <c r="ANO87" i="3"/>
  <c r="ANP87" i="3"/>
  <c r="ANQ87" i="3"/>
  <c r="ANR87" i="3"/>
  <c r="ANS87" i="3"/>
  <c r="ANT87" i="3"/>
  <c r="ANU87" i="3"/>
  <c r="ANV87" i="3"/>
  <c r="ANW87" i="3"/>
  <c r="ANX87" i="3"/>
  <c r="ANY87" i="3"/>
  <c r="ANZ87" i="3"/>
  <c r="AOA87" i="3"/>
  <c r="AOB87" i="3"/>
  <c r="AOC87" i="3"/>
  <c r="AOD87" i="3"/>
  <c r="AOE87" i="3"/>
  <c r="AOF87" i="3"/>
  <c r="AOG87" i="3"/>
  <c r="AOH87" i="3"/>
  <c r="AOI87" i="3"/>
  <c r="AOJ87" i="3"/>
  <c r="AOK87" i="3"/>
  <c r="AOL87" i="3"/>
  <c r="AOM87" i="3"/>
  <c r="AON87" i="3"/>
  <c r="AOO87" i="3"/>
  <c r="AOP87" i="3"/>
  <c r="AOQ87" i="3"/>
  <c r="AOR87" i="3"/>
  <c r="AOS87" i="3"/>
  <c r="AOT87" i="3"/>
  <c r="AOU87" i="3"/>
  <c r="AOV87" i="3"/>
  <c r="AOW87" i="3"/>
  <c r="AOX87" i="3"/>
  <c r="AOY87" i="3"/>
  <c r="AOZ87" i="3"/>
  <c r="APA87" i="3"/>
  <c r="APB87" i="3"/>
  <c r="APC87" i="3"/>
  <c r="APD87" i="3"/>
  <c r="APE87" i="3"/>
  <c r="APF87" i="3"/>
  <c r="APG87" i="3"/>
  <c r="APH87" i="3"/>
  <c r="API87" i="3"/>
  <c r="APJ87" i="3"/>
  <c r="APK87" i="3"/>
  <c r="APL87" i="3"/>
  <c r="APM87" i="3"/>
  <c r="APN87" i="3"/>
  <c r="APO87" i="3"/>
  <c r="APP87" i="3"/>
  <c r="APQ87" i="3"/>
  <c r="APR87" i="3"/>
  <c r="APS87" i="3"/>
  <c r="APT87" i="3"/>
  <c r="APU87" i="3"/>
  <c r="APV87" i="3"/>
  <c r="APW87" i="3"/>
  <c r="APX87" i="3"/>
  <c r="APY87" i="3"/>
  <c r="APZ87" i="3"/>
  <c r="AQA87" i="3"/>
  <c r="AQB87" i="3"/>
  <c r="AQC87" i="3"/>
  <c r="AQD87" i="3"/>
  <c r="AQE87" i="3"/>
  <c r="AQF87" i="3"/>
  <c r="AQG87" i="3"/>
  <c r="AQH87" i="3"/>
  <c r="AQI87" i="3"/>
  <c r="AQJ87" i="3"/>
  <c r="AQK87" i="3"/>
  <c r="AQL87" i="3"/>
  <c r="AQM87" i="3"/>
  <c r="AQN87" i="3"/>
  <c r="AQO87" i="3"/>
  <c r="AQP87" i="3"/>
  <c r="AQQ87" i="3"/>
  <c r="AQR87" i="3"/>
  <c r="AQS87" i="3"/>
  <c r="AQT87" i="3"/>
  <c r="AQU87" i="3"/>
  <c r="AQV87" i="3"/>
  <c r="AQW87" i="3"/>
  <c r="AQX87" i="3"/>
  <c r="AQY87" i="3"/>
  <c r="AQZ87" i="3"/>
  <c r="ARA87" i="3"/>
  <c r="ARB87" i="3"/>
  <c r="ARC87" i="3"/>
  <c r="ARD87" i="3"/>
  <c r="ARE87" i="3"/>
  <c r="ARF87" i="3"/>
  <c r="ARG87" i="3"/>
  <c r="ARH87" i="3"/>
  <c r="ARI87" i="3"/>
  <c r="ARJ87" i="3"/>
  <c r="ARK87" i="3"/>
  <c r="ARL87" i="3"/>
  <c r="ARM87" i="3"/>
  <c r="ARN87" i="3"/>
  <c r="ARO87" i="3"/>
  <c r="ARP87" i="3"/>
  <c r="ARQ87" i="3"/>
  <c r="ARR87" i="3"/>
  <c r="ARS87" i="3"/>
  <c r="ART87" i="3"/>
  <c r="ARU87" i="3"/>
  <c r="ARV87" i="3"/>
  <c r="ARW87" i="3"/>
  <c r="ARX87" i="3"/>
  <c r="ARY87" i="3"/>
  <c r="ARZ87" i="3"/>
  <c r="ASA87" i="3"/>
  <c r="ASB87" i="3"/>
  <c r="ASC87" i="3"/>
  <c r="ASD87" i="3"/>
  <c r="ASE87" i="3"/>
  <c r="ASF87" i="3"/>
  <c r="ASG87" i="3"/>
  <c r="ASH87" i="3"/>
  <c r="ASI87" i="3"/>
  <c r="ASJ87" i="3"/>
  <c r="ASK87" i="3"/>
  <c r="ASL87" i="3"/>
  <c r="ASM87" i="3"/>
  <c r="ASN87" i="3"/>
  <c r="ASO87" i="3"/>
  <c r="ASP87" i="3"/>
  <c r="ASQ87" i="3"/>
  <c r="ASR87" i="3"/>
  <c r="ASS87" i="3"/>
  <c r="AST87" i="3"/>
  <c r="ASU87" i="3"/>
  <c r="ASV87" i="3"/>
  <c r="ASW87" i="3"/>
  <c r="ASX87" i="3"/>
  <c r="ASY87" i="3"/>
  <c r="ASZ87" i="3"/>
  <c r="ATA87" i="3"/>
  <c r="ATB87" i="3"/>
  <c r="ATC87" i="3"/>
  <c r="ATD87" i="3"/>
  <c r="ATE87" i="3"/>
  <c r="ATF87" i="3"/>
  <c r="ATG87" i="3"/>
  <c r="ATH87" i="3"/>
  <c r="ATI87" i="3"/>
  <c r="ATJ87" i="3"/>
  <c r="ATK87" i="3"/>
  <c r="ATL87" i="3"/>
  <c r="ATM87" i="3"/>
  <c r="ATN87" i="3"/>
  <c r="ATO87" i="3"/>
  <c r="ATP87" i="3"/>
  <c r="ATQ87" i="3"/>
  <c r="ATR87" i="3"/>
  <c r="ATS87" i="3"/>
  <c r="ATT87" i="3"/>
  <c r="ATU87" i="3"/>
  <c r="ATV87" i="3"/>
  <c r="ATW87" i="3"/>
  <c r="ATX87" i="3"/>
  <c r="ATY87" i="3"/>
  <c r="ATZ87" i="3"/>
  <c r="AUA87" i="3"/>
  <c r="AUB87" i="3"/>
  <c r="AUC87" i="3"/>
  <c r="AUD87" i="3"/>
  <c r="AUE87" i="3"/>
  <c r="AUF87" i="3"/>
  <c r="AUG87" i="3"/>
  <c r="AUH87" i="3"/>
  <c r="AUI87" i="3"/>
  <c r="AUJ87" i="3"/>
  <c r="AUK87" i="3"/>
  <c r="AUL87" i="3"/>
  <c r="AUM87" i="3"/>
  <c r="AUN87" i="3"/>
  <c r="AUO87" i="3"/>
  <c r="AUP87" i="3"/>
  <c r="AUQ87" i="3"/>
  <c r="AUR87" i="3"/>
  <c r="AUS87" i="3"/>
  <c r="AUT87" i="3"/>
  <c r="AUU87" i="3"/>
  <c r="AUV87" i="3"/>
  <c r="AUW87" i="3"/>
  <c r="AUX87" i="3"/>
  <c r="AUY87" i="3"/>
  <c r="AUZ87" i="3"/>
  <c r="AVA87" i="3"/>
  <c r="AVB87" i="3"/>
  <c r="AVC87" i="3"/>
  <c r="AVD87" i="3"/>
  <c r="AVE87" i="3"/>
  <c r="AVF87" i="3"/>
  <c r="AVG87" i="3"/>
  <c r="AVH87" i="3"/>
  <c r="AVI87" i="3"/>
  <c r="AVJ87" i="3"/>
  <c r="AVK87" i="3"/>
  <c r="AVL87" i="3"/>
  <c r="AVM87" i="3"/>
  <c r="AVN87" i="3"/>
  <c r="AVO87" i="3"/>
  <c r="AVP87" i="3"/>
  <c r="AVQ87" i="3"/>
  <c r="AVR87" i="3"/>
  <c r="AVS87" i="3"/>
  <c r="AVT87" i="3"/>
  <c r="AVU87" i="3"/>
  <c r="AVV87" i="3"/>
  <c r="AVW87" i="3"/>
  <c r="AVX87" i="3"/>
  <c r="AVY87" i="3"/>
  <c r="AVZ87" i="3"/>
  <c r="AWA87" i="3"/>
  <c r="AWB87" i="3"/>
  <c r="AWC87" i="3"/>
  <c r="AWD87" i="3"/>
  <c r="AWE87" i="3"/>
  <c r="AWF87" i="3"/>
  <c r="AWG87" i="3"/>
  <c r="AWH87" i="3"/>
  <c r="AWI87" i="3"/>
  <c r="AWJ87" i="3"/>
  <c r="AWK87" i="3"/>
  <c r="AWL87" i="3"/>
  <c r="AWM87" i="3"/>
  <c r="AWN87" i="3"/>
  <c r="AWO87" i="3"/>
  <c r="AWP87" i="3"/>
  <c r="AWQ87" i="3"/>
  <c r="AWR87" i="3"/>
  <c r="AWS87" i="3"/>
  <c r="AWT87" i="3"/>
  <c r="AWU87" i="3"/>
  <c r="AWV87" i="3"/>
  <c r="AWW87" i="3"/>
  <c r="AWX87" i="3"/>
  <c r="AWY87" i="3"/>
  <c r="AWZ87" i="3"/>
  <c r="AXA87" i="3"/>
  <c r="AXB87" i="3"/>
  <c r="AXC87" i="3"/>
  <c r="AXD87" i="3"/>
  <c r="AXE87" i="3"/>
  <c r="AXF87" i="3"/>
  <c r="AXG87" i="3"/>
  <c r="AXH87" i="3"/>
  <c r="AXI87" i="3"/>
  <c r="AXJ87" i="3"/>
  <c r="AXK87" i="3"/>
  <c r="AXL87" i="3"/>
  <c r="AXM87" i="3"/>
  <c r="AXN87" i="3"/>
  <c r="AXO87" i="3"/>
  <c r="AXP87" i="3"/>
  <c r="AXQ87" i="3"/>
  <c r="AXR87" i="3"/>
  <c r="AXS87" i="3"/>
  <c r="AXT87" i="3"/>
  <c r="AXU87" i="3"/>
  <c r="AXV87" i="3"/>
  <c r="AXW87" i="3"/>
  <c r="AXX87" i="3"/>
  <c r="AXY87" i="3"/>
  <c r="AXZ87" i="3"/>
  <c r="AYA87" i="3"/>
  <c r="AYB87" i="3"/>
  <c r="AYC87" i="3"/>
  <c r="AYD87" i="3"/>
  <c r="AYE87" i="3"/>
  <c r="AYF87" i="3"/>
  <c r="AYG87" i="3"/>
  <c r="AYH87" i="3"/>
  <c r="AYI87" i="3"/>
  <c r="AYJ87" i="3"/>
  <c r="AYK87" i="3"/>
  <c r="AYL87" i="3"/>
  <c r="AYM87" i="3"/>
  <c r="AYN87" i="3"/>
  <c r="AYO87" i="3"/>
  <c r="AYP87" i="3"/>
  <c r="AYQ87" i="3"/>
  <c r="AYR87" i="3"/>
  <c r="AYS87" i="3"/>
  <c r="AYT87" i="3"/>
  <c r="AYU87" i="3"/>
  <c r="AYV87" i="3"/>
  <c r="AYW87" i="3"/>
  <c r="AYX87" i="3"/>
  <c r="AYY87" i="3"/>
  <c r="AYZ87" i="3"/>
  <c r="AZA87" i="3"/>
  <c r="AZB87" i="3"/>
  <c r="AZC87" i="3"/>
  <c r="AZD87" i="3"/>
  <c r="AZE87" i="3"/>
  <c r="AZF87" i="3"/>
  <c r="AZG87" i="3"/>
  <c r="AZH87" i="3"/>
  <c r="AZI87" i="3"/>
  <c r="AZJ87" i="3"/>
  <c r="AZK87" i="3"/>
  <c r="AZL87" i="3"/>
  <c r="AZM87" i="3"/>
  <c r="AZN87" i="3"/>
  <c r="AZO87" i="3"/>
  <c r="AZP87" i="3"/>
  <c r="AZQ87" i="3"/>
  <c r="AZR87" i="3"/>
  <c r="AZS87" i="3"/>
  <c r="AZT87" i="3"/>
  <c r="AZU87" i="3"/>
  <c r="AZV87" i="3"/>
  <c r="AZW87" i="3"/>
  <c r="AZX87" i="3"/>
  <c r="AZY87" i="3"/>
  <c r="AZZ87" i="3"/>
  <c r="BAA87" i="3"/>
  <c r="BAB87" i="3"/>
  <c r="BAC87" i="3"/>
  <c r="BAD87" i="3"/>
  <c r="BAE87" i="3"/>
  <c r="BAF87" i="3"/>
  <c r="BAG87" i="3"/>
  <c r="BAH87" i="3"/>
  <c r="BAI87" i="3"/>
  <c r="BAJ87" i="3"/>
  <c r="BAK87" i="3"/>
  <c r="BAL87" i="3"/>
  <c r="BAM87" i="3"/>
  <c r="BAN87" i="3"/>
  <c r="BAO87" i="3"/>
  <c r="BAP87" i="3"/>
  <c r="BAQ87" i="3"/>
  <c r="BAR87" i="3"/>
  <c r="BAS87" i="3"/>
  <c r="BAT87" i="3"/>
  <c r="BAU87" i="3"/>
  <c r="BAV87" i="3"/>
  <c r="BAW87" i="3"/>
  <c r="BAX87" i="3"/>
  <c r="BAY87" i="3"/>
  <c r="BAZ87" i="3"/>
  <c r="BBA87" i="3"/>
  <c r="BBB87" i="3"/>
  <c r="BBC87" i="3"/>
  <c r="BBD87" i="3"/>
  <c r="BBE87" i="3"/>
  <c r="BBF87" i="3"/>
  <c r="BBG87" i="3"/>
  <c r="BBH87" i="3"/>
  <c r="BBI87" i="3"/>
  <c r="BBJ87" i="3"/>
  <c r="BBK87" i="3"/>
  <c r="BBL87" i="3"/>
  <c r="BBM87" i="3"/>
  <c r="BBN87" i="3"/>
  <c r="BBO87" i="3"/>
  <c r="BBP87" i="3"/>
  <c r="BBQ87" i="3"/>
  <c r="BBR87" i="3"/>
  <c r="BBS87" i="3"/>
  <c r="BBT87" i="3"/>
  <c r="BBU87" i="3"/>
  <c r="BBV87" i="3"/>
  <c r="BBW87" i="3"/>
  <c r="BBX87" i="3"/>
  <c r="BBY87" i="3"/>
  <c r="BBZ87" i="3"/>
  <c r="BCA87" i="3"/>
  <c r="BCB87" i="3"/>
  <c r="BCC87" i="3"/>
  <c r="BCD87" i="3"/>
  <c r="BCE87" i="3"/>
  <c r="BCF87" i="3"/>
  <c r="BCG87" i="3"/>
  <c r="BCH87" i="3"/>
  <c r="BCI87" i="3"/>
  <c r="BCJ87" i="3"/>
  <c r="BCK87" i="3"/>
  <c r="BCL87" i="3"/>
  <c r="BCM87" i="3"/>
  <c r="BCN87" i="3"/>
  <c r="BCO87" i="3"/>
  <c r="BCP87" i="3"/>
  <c r="BCQ87" i="3"/>
  <c r="BCR87" i="3"/>
  <c r="BCS87" i="3"/>
  <c r="BCT87" i="3"/>
  <c r="BCU87" i="3"/>
  <c r="BCV87" i="3"/>
  <c r="BCW87" i="3"/>
  <c r="BCX87" i="3"/>
  <c r="BCY87" i="3"/>
  <c r="BCZ87" i="3"/>
  <c r="BDA87" i="3"/>
  <c r="BDB87" i="3"/>
  <c r="BDC87" i="3"/>
  <c r="BDD87" i="3"/>
  <c r="BDE87" i="3"/>
  <c r="BDF87" i="3"/>
  <c r="BDG87" i="3"/>
  <c r="BDH87" i="3"/>
  <c r="BDI87" i="3"/>
  <c r="BDJ87" i="3"/>
  <c r="BDK87" i="3"/>
  <c r="BDL87" i="3"/>
  <c r="BDM87" i="3"/>
  <c r="BDN87" i="3"/>
  <c r="BDO87" i="3"/>
  <c r="BDP87" i="3"/>
  <c r="BDQ87" i="3"/>
  <c r="BDR87" i="3"/>
  <c r="BDS87" i="3"/>
  <c r="BDT87" i="3"/>
  <c r="BDU87" i="3"/>
  <c r="BDV87" i="3"/>
  <c r="BDW87" i="3"/>
  <c r="BDX87" i="3"/>
  <c r="BDY87" i="3"/>
  <c r="BDZ87" i="3"/>
  <c r="BEA87" i="3"/>
  <c r="BEB87" i="3"/>
  <c r="BEC87" i="3"/>
  <c r="BED87" i="3"/>
  <c r="BEE87" i="3"/>
  <c r="BEF87" i="3"/>
  <c r="BEG87" i="3"/>
  <c r="BEH87" i="3"/>
  <c r="BEI87" i="3"/>
  <c r="BEJ87" i="3"/>
  <c r="BEK87" i="3"/>
  <c r="BEL87" i="3"/>
  <c r="BEM87" i="3"/>
  <c r="BEN87" i="3"/>
  <c r="BEO87" i="3"/>
  <c r="BEP87" i="3"/>
  <c r="BEQ87" i="3"/>
  <c r="BER87" i="3"/>
  <c r="BES87" i="3"/>
  <c r="BET87" i="3"/>
  <c r="BEU87" i="3"/>
  <c r="BEV87" i="3"/>
  <c r="BEW87" i="3"/>
  <c r="BEX87" i="3"/>
  <c r="BEY87" i="3"/>
  <c r="BEZ87" i="3"/>
  <c r="BFA87" i="3"/>
  <c r="BFB87" i="3"/>
  <c r="BFC87" i="3"/>
  <c r="BFD87" i="3"/>
  <c r="BFE87" i="3"/>
  <c r="BFF87" i="3"/>
  <c r="BFG87" i="3"/>
  <c r="BFH87" i="3"/>
  <c r="BFI87" i="3"/>
  <c r="BFJ87" i="3"/>
  <c r="BFK87" i="3"/>
  <c r="BFL87" i="3"/>
  <c r="BFM87" i="3"/>
  <c r="BFN87" i="3"/>
  <c r="BFO87" i="3"/>
  <c r="BFP87" i="3"/>
  <c r="BFQ87" i="3"/>
  <c r="BFR87" i="3"/>
  <c r="BFS87" i="3"/>
  <c r="BFT87" i="3"/>
  <c r="BFU87" i="3"/>
  <c r="BFV87" i="3"/>
  <c r="BFW87" i="3"/>
  <c r="BFX87" i="3"/>
  <c r="BFY87" i="3"/>
  <c r="BFZ87" i="3"/>
  <c r="BGA87" i="3"/>
  <c r="BGB87" i="3"/>
  <c r="BGC87" i="3"/>
  <c r="BGD87" i="3"/>
  <c r="BGE87" i="3"/>
  <c r="BGF87" i="3"/>
  <c r="BGG87" i="3"/>
  <c r="BGH87" i="3"/>
  <c r="BGI87" i="3"/>
  <c r="BGJ87" i="3"/>
  <c r="BGK87" i="3"/>
  <c r="BGL87" i="3"/>
  <c r="BGM87" i="3"/>
  <c r="BGN87" i="3"/>
  <c r="BGO87" i="3"/>
  <c r="BGP87" i="3"/>
  <c r="BGQ87" i="3"/>
  <c r="BGR87" i="3"/>
  <c r="BGS87" i="3"/>
  <c r="BGT87" i="3"/>
  <c r="BGU87" i="3"/>
  <c r="BGV87" i="3"/>
  <c r="BGW87" i="3"/>
  <c r="BGX87" i="3"/>
  <c r="BGY87" i="3"/>
  <c r="BGZ87" i="3"/>
  <c r="BHA87" i="3"/>
  <c r="BHB87" i="3"/>
  <c r="BHC87" i="3"/>
  <c r="BHD87" i="3"/>
  <c r="BHE87" i="3"/>
  <c r="BHF87" i="3"/>
  <c r="BHG87" i="3"/>
  <c r="BHH87" i="3"/>
  <c r="BHI87" i="3"/>
  <c r="BHJ87" i="3"/>
  <c r="BHK87" i="3"/>
  <c r="BHL87" i="3"/>
  <c r="BHM87" i="3"/>
  <c r="BHN87" i="3"/>
  <c r="BHO87" i="3"/>
  <c r="BHP87" i="3"/>
  <c r="BHQ87" i="3"/>
  <c r="BHR87" i="3"/>
  <c r="BHS87" i="3"/>
  <c r="BHT87" i="3"/>
  <c r="BHU87" i="3"/>
  <c r="BHV87" i="3"/>
  <c r="BHW87" i="3"/>
  <c r="BHX87" i="3"/>
  <c r="BHY87" i="3"/>
  <c r="BHZ87" i="3"/>
  <c r="BIA87" i="3"/>
  <c r="BIB87" i="3"/>
  <c r="BIC87" i="3"/>
  <c r="BID87" i="3"/>
  <c r="BIE87" i="3"/>
  <c r="BIF87" i="3"/>
  <c r="BIG87" i="3"/>
  <c r="BIH87" i="3"/>
  <c r="BII87" i="3"/>
  <c r="BIJ87" i="3"/>
  <c r="BIK87" i="3"/>
  <c r="BIL87" i="3"/>
  <c r="BIM87" i="3"/>
  <c r="BIN87" i="3"/>
  <c r="BIO87" i="3"/>
  <c r="BIP87" i="3"/>
  <c r="BIQ87" i="3"/>
  <c r="BIR87" i="3"/>
  <c r="BIS87" i="3"/>
  <c r="BIT87" i="3"/>
  <c r="BIU87" i="3"/>
  <c r="BIV87" i="3"/>
  <c r="BIW87" i="3"/>
  <c r="BIX87" i="3"/>
  <c r="BIY87" i="3"/>
  <c r="BIZ87" i="3"/>
  <c r="BJA87" i="3"/>
  <c r="BJB87" i="3"/>
  <c r="BJC87" i="3"/>
  <c r="BJD87" i="3"/>
  <c r="BJE87" i="3"/>
  <c r="BJF87" i="3"/>
  <c r="BJG87" i="3"/>
  <c r="BJH87" i="3"/>
  <c r="BJI87" i="3"/>
  <c r="BJJ87" i="3"/>
  <c r="BJK87" i="3"/>
  <c r="BJL87" i="3"/>
  <c r="BJM87" i="3"/>
  <c r="BJN87" i="3"/>
  <c r="BJO87" i="3"/>
  <c r="BJP87" i="3"/>
  <c r="BJQ87" i="3"/>
  <c r="BJR87" i="3"/>
  <c r="BJS87" i="3"/>
  <c r="BJT87" i="3"/>
  <c r="BJU87" i="3"/>
  <c r="BJV87" i="3"/>
  <c r="BJW87" i="3"/>
  <c r="BJX87" i="3"/>
  <c r="BJY87" i="3"/>
  <c r="BJZ87" i="3"/>
  <c r="BKA87" i="3"/>
  <c r="BKB87" i="3"/>
  <c r="BKC87" i="3"/>
  <c r="BKD87" i="3"/>
  <c r="BKE87" i="3"/>
  <c r="BKF87" i="3"/>
  <c r="BKG87" i="3"/>
  <c r="BKH87" i="3"/>
  <c r="BKI87" i="3"/>
  <c r="BKJ87" i="3"/>
  <c r="BKK87" i="3"/>
  <c r="BKL87" i="3"/>
  <c r="BKM87" i="3"/>
  <c r="BKN87" i="3"/>
  <c r="BKO87" i="3"/>
  <c r="BKP87" i="3"/>
  <c r="BKQ87" i="3"/>
  <c r="BKR87" i="3"/>
  <c r="BKS87" i="3"/>
  <c r="BKT87" i="3"/>
  <c r="BKU87" i="3"/>
  <c r="BKV87" i="3"/>
  <c r="BKW87" i="3"/>
  <c r="BKX87" i="3"/>
  <c r="BKY87" i="3"/>
  <c r="BKZ87" i="3"/>
  <c r="BLA87" i="3"/>
  <c r="BLB87" i="3"/>
  <c r="BLC87" i="3"/>
  <c r="BLD87" i="3"/>
  <c r="BLE87" i="3"/>
  <c r="BLF87" i="3"/>
  <c r="BLG87" i="3"/>
  <c r="BLH87" i="3"/>
  <c r="BLI87" i="3"/>
  <c r="BLJ87" i="3"/>
  <c r="BLK87" i="3"/>
  <c r="BLL87" i="3"/>
  <c r="BLM87" i="3"/>
  <c r="BLN87" i="3"/>
  <c r="BLO87" i="3"/>
  <c r="BLP87" i="3"/>
  <c r="BLQ87" i="3"/>
  <c r="BLR87" i="3"/>
  <c r="BLS87" i="3"/>
  <c r="BLT87" i="3"/>
  <c r="BLU87" i="3"/>
  <c r="BLV87" i="3"/>
  <c r="BLW87" i="3"/>
  <c r="BLX87" i="3"/>
  <c r="BLY87" i="3"/>
  <c r="BLZ87" i="3"/>
  <c r="BMA87" i="3"/>
  <c r="BMB87" i="3"/>
  <c r="BMC87" i="3"/>
  <c r="BMD87" i="3"/>
  <c r="BME87" i="3"/>
  <c r="BMF87" i="3"/>
  <c r="BMG87" i="3"/>
  <c r="BMH87" i="3"/>
  <c r="BMI87" i="3"/>
  <c r="BMJ87" i="3"/>
  <c r="BMK87" i="3"/>
  <c r="BML87" i="3"/>
  <c r="BMM87" i="3"/>
  <c r="BMN87" i="3"/>
  <c r="BMO87" i="3"/>
  <c r="BMP87" i="3"/>
  <c r="BMQ87" i="3"/>
  <c r="BMR87" i="3"/>
  <c r="BMS87" i="3"/>
  <c r="BMT87" i="3"/>
  <c r="BMU87" i="3"/>
  <c r="BMV87" i="3"/>
  <c r="BMW87" i="3"/>
  <c r="BMX87" i="3"/>
  <c r="BMY87" i="3"/>
  <c r="BMZ87" i="3"/>
  <c r="BNA87" i="3"/>
  <c r="BNB87" i="3"/>
  <c r="BNC87" i="3"/>
  <c r="BND87" i="3"/>
  <c r="BNE87" i="3"/>
  <c r="BNF87" i="3"/>
  <c r="BNG87" i="3"/>
  <c r="BNH87" i="3"/>
  <c r="BNI87" i="3"/>
  <c r="BNJ87" i="3"/>
  <c r="BNK87" i="3"/>
  <c r="BNL87" i="3"/>
  <c r="BNM87" i="3"/>
  <c r="BNN87" i="3"/>
  <c r="BNO87" i="3"/>
  <c r="BNP87" i="3"/>
  <c r="BNQ87" i="3"/>
  <c r="BNR87" i="3"/>
  <c r="BNS87" i="3"/>
  <c r="BNT87" i="3"/>
  <c r="BNU87" i="3"/>
  <c r="BNV87" i="3"/>
  <c r="BNW87" i="3"/>
  <c r="BNX87" i="3"/>
  <c r="BNY87" i="3"/>
  <c r="BNZ87" i="3"/>
  <c r="BOA87" i="3"/>
  <c r="BOB87" i="3"/>
  <c r="BOC87" i="3"/>
  <c r="BOD87" i="3"/>
  <c r="BOE87" i="3"/>
  <c r="BOF87" i="3"/>
  <c r="BOG87" i="3"/>
  <c r="BOH87" i="3"/>
  <c r="BOI87" i="3"/>
  <c r="BOJ87" i="3"/>
  <c r="BOK87" i="3"/>
  <c r="BOL87" i="3"/>
  <c r="BOM87" i="3"/>
  <c r="BON87" i="3"/>
  <c r="BOO87" i="3"/>
  <c r="BOP87" i="3"/>
  <c r="BOQ87" i="3"/>
  <c r="BOR87" i="3"/>
  <c r="BOS87" i="3"/>
  <c r="BOT87" i="3"/>
  <c r="BOU87" i="3"/>
  <c r="BOV87" i="3"/>
  <c r="BOW87" i="3"/>
  <c r="BOX87" i="3"/>
  <c r="BOY87" i="3"/>
  <c r="BOZ87" i="3"/>
  <c r="BPA87" i="3"/>
  <c r="BPB87" i="3"/>
  <c r="BPC87" i="3"/>
  <c r="BPD87" i="3"/>
  <c r="BPE87" i="3"/>
  <c r="BPF87" i="3"/>
  <c r="BPG87" i="3"/>
  <c r="BPH87" i="3"/>
  <c r="BPI87" i="3"/>
  <c r="BPJ87" i="3"/>
  <c r="BPK87" i="3"/>
  <c r="BPL87" i="3"/>
  <c r="BPM87" i="3"/>
  <c r="BPN87" i="3"/>
  <c r="BPO87" i="3"/>
  <c r="BPP87" i="3"/>
  <c r="BPQ87" i="3"/>
  <c r="BPR87" i="3"/>
  <c r="BPS87" i="3"/>
  <c r="BPT87" i="3"/>
  <c r="BPU87" i="3"/>
  <c r="BPV87" i="3"/>
  <c r="BPW87" i="3"/>
  <c r="BPX87" i="3"/>
  <c r="BPY87" i="3"/>
  <c r="BPZ87" i="3"/>
  <c r="BQA87" i="3"/>
  <c r="BQB87" i="3"/>
  <c r="BQC87" i="3"/>
  <c r="BQD87" i="3"/>
  <c r="BQE87" i="3"/>
  <c r="BQF87" i="3"/>
  <c r="BQG87" i="3"/>
  <c r="BQH87" i="3"/>
  <c r="BQI87" i="3"/>
  <c r="BQJ87" i="3"/>
  <c r="BQK87" i="3"/>
  <c r="BQL87" i="3"/>
  <c r="BQM87" i="3"/>
  <c r="BQN87" i="3"/>
  <c r="BQO87" i="3"/>
  <c r="BQP87" i="3"/>
  <c r="BQQ87" i="3"/>
  <c r="BQR87" i="3"/>
  <c r="BQS87" i="3"/>
  <c r="BQT87" i="3"/>
  <c r="BQU87" i="3"/>
  <c r="BQV87" i="3"/>
  <c r="BQW87" i="3"/>
  <c r="BQX87" i="3"/>
  <c r="BQY87" i="3"/>
  <c r="BQZ87" i="3"/>
  <c r="BRA87" i="3"/>
  <c r="BRB87" i="3"/>
  <c r="BRC87" i="3"/>
  <c r="BRD87" i="3"/>
  <c r="BRE87" i="3"/>
  <c r="BRF87" i="3"/>
  <c r="BRG87" i="3"/>
  <c r="BRH87" i="3"/>
  <c r="BRI87" i="3"/>
  <c r="BRJ87" i="3"/>
  <c r="BRK87" i="3"/>
  <c r="BRL87" i="3"/>
  <c r="BRM87" i="3"/>
  <c r="BRN87" i="3"/>
  <c r="BRO87" i="3"/>
  <c r="BRP87" i="3"/>
  <c r="BRQ87" i="3"/>
  <c r="BRR87" i="3"/>
  <c r="BRS87" i="3"/>
  <c r="BRT87" i="3"/>
  <c r="BRU87" i="3"/>
  <c r="BRV87" i="3"/>
  <c r="BRW87" i="3"/>
  <c r="BRX87" i="3"/>
  <c r="BRY87" i="3"/>
  <c r="BRZ87" i="3"/>
  <c r="BSA87" i="3"/>
  <c r="BSB87" i="3"/>
  <c r="BSC87" i="3"/>
  <c r="BSD87" i="3"/>
  <c r="BSE87" i="3"/>
  <c r="BSF87" i="3"/>
  <c r="BSG87" i="3"/>
  <c r="BSH87" i="3"/>
  <c r="BSI87" i="3"/>
  <c r="BSJ87" i="3"/>
  <c r="BSK87" i="3"/>
  <c r="BSL87" i="3"/>
  <c r="BSM87" i="3"/>
  <c r="BSN87" i="3"/>
  <c r="BSO87" i="3"/>
  <c r="BSP87" i="3"/>
  <c r="BSQ87" i="3"/>
  <c r="BSR87" i="3"/>
  <c r="BSS87" i="3"/>
  <c r="BST87" i="3"/>
  <c r="BSU87" i="3"/>
  <c r="BSV87" i="3"/>
  <c r="BSW87" i="3"/>
  <c r="BSX87" i="3"/>
  <c r="BSY87" i="3"/>
  <c r="BSZ87" i="3"/>
  <c r="BTA87" i="3"/>
  <c r="BTB87" i="3"/>
  <c r="BTC87" i="3"/>
  <c r="BTD87" i="3"/>
  <c r="BTE87" i="3"/>
  <c r="BTF87" i="3"/>
  <c r="BTG87" i="3"/>
  <c r="BTH87" i="3"/>
  <c r="BTI87" i="3"/>
  <c r="BTJ87" i="3"/>
  <c r="BTK87" i="3"/>
  <c r="BTL87" i="3"/>
  <c r="BTM87" i="3"/>
  <c r="BTN87" i="3"/>
  <c r="BTO87" i="3"/>
  <c r="BTP87" i="3"/>
  <c r="BTQ87" i="3"/>
  <c r="BTR87" i="3"/>
  <c r="BTS87" i="3"/>
  <c r="BTT87" i="3"/>
  <c r="BTU87" i="3"/>
  <c r="BTV87" i="3"/>
  <c r="BTW87" i="3"/>
  <c r="BTX87" i="3"/>
  <c r="BTY87" i="3"/>
  <c r="BTZ87" i="3"/>
  <c r="BUA87" i="3"/>
  <c r="BUB87" i="3"/>
  <c r="BUC87" i="3"/>
  <c r="BUD87" i="3"/>
  <c r="BUE87" i="3"/>
  <c r="BUF87" i="3"/>
  <c r="BUG87" i="3"/>
  <c r="BUH87" i="3"/>
  <c r="BUI87" i="3"/>
  <c r="BUJ87" i="3"/>
  <c r="BUK87" i="3"/>
  <c r="BUL87" i="3"/>
  <c r="BUM87" i="3"/>
  <c r="BUN87" i="3"/>
  <c r="BUO87" i="3"/>
  <c r="BUP87" i="3"/>
  <c r="BUQ87" i="3"/>
  <c r="BUR87" i="3"/>
  <c r="BUS87" i="3"/>
  <c r="BUT87" i="3"/>
  <c r="BUU87" i="3"/>
  <c r="BUV87" i="3"/>
  <c r="BUW87" i="3"/>
  <c r="BUX87" i="3"/>
  <c r="BUY87" i="3"/>
  <c r="BUZ87" i="3"/>
  <c r="BVA87" i="3"/>
  <c r="BVB87" i="3"/>
  <c r="BVC87" i="3"/>
  <c r="BVD87" i="3"/>
  <c r="BVE87" i="3"/>
  <c r="BVF87" i="3"/>
  <c r="BVG87" i="3"/>
  <c r="BVH87" i="3"/>
  <c r="BVI87" i="3"/>
  <c r="BVJ87" i="3"/>
  <c r="BVK87" i="3"/>
  <c r="BVL87" i="3"/>
  <c r="BVM87" i="3"/>
  <c r="BVN87" i="3"/>
  <c r="BVO87" i="3"/>
  <c r="BVP87" i="3"/>
  <c r="BVQ87" i="3"/>
  <c r="BVR87" i="3"/>
  <c r="BVS87" i="3"/>
  <c r="BVT87" i="3"/>
  <c r="BVU87" i="3"/>
  <c r="BVV87" i="3"/>
  <c r="BVW87" i="3"/>
  <c r="BVX87" i="3"/>
  <c r="BVY87" i="3"/>
  <c r="BVZ87" i="3"/>
  <c r="BWA87" i="3"/>
  <c r="BWB87" i="3"/>
  <c r="BWC87" i="3"/>
  <c r="BWD87" i="3"/>
  <c r="BWE87" i="3"/>
  <c r="BWF87" i="3"/>
  <c r="BWG87" i="3"/>
  <c r="BWH87" i="3"/>
  <c r="BWI87" i="3"/>
  <c r="BWJ87" i="3"/>
  <c r="BWK87" i="3"/>
  <c r="BWL87" i="3"/>
  <c r="BWM87" i="3"/>
  <c r="BWN87" i="3"/>
  <c r="BWO87" i="3"/>
  <c r="BWP87" i="3"/>
  <c r="BWQ87" i="3"/>
  <c r="BWR87" i="3"/>
  <c r="BWS87" i="3"/>
  <c r="BWT87" i="3"/>
  <c r="BWU87" i="3"/>
  <c r="BWV87" i="3"/>
  <c r="BWW87" i="3"/>
  <c r="BWX87" i="3"/>
  <c r="BWY87" i="3"/>
  <c r="BWZ87" i="3"/>
  <c r="BXA87" i="3"/>
  <c r="BXB87" i="3"/>
  <c r="BXC87" i="3"/>
  <c r="BXD87" i="3"/>
  <c r="BXE87" i="3"/>
  <c r="BXF87" i="3"/>
  <c r="BXG87" i="3"/>
  <c r="BXH87" i="3"/>
  <c r="BXI87" i="3"/>
  <c r="BXJ87" i="3"/>
  <c r="BXK87" i="3"/>
  <c r="BXL87" i="3"/>
  <c r="BXM87" i="3"/>
  <c r="BXN87" i="3"/>
  <c r="BXO87" i="3"/>
  <c r="BXP87" i="3"/>
  <c r="BXQ87" i="3"/>
  <c r="BXR87" i="3"/>
  <c r="BXS87" i="3"/>
  <c r="BXT87" i="3"/>
  <c r="BXU87" i="3"/>
  <c r="BXV87" i="3"/>
  <c r="BXW87" i="3"/>
  <c r="BXX87" i="3"/>
  <c r="BXY87" i="3"/>
  <c r="BXZ87" i="3"/>
  <c r="BYA87" i="3"/>
  <c r="BYB87" i="3"/>
  <c r="BYC87" i="3"/>
  <c r="BYD87" i="3"/>
  <c r="BYE87" i="3"/>
  <c r="BYF87" i="3"/>
  <c r="BYG87" i="3"/>
  <c r="BYH87" i="3"/>
  <c r="BYI87" i="3"/>
  <c r="BYJ87" i="3"/>
  <c r="BYK87" i="3"/>
  <c r="BYL87" i="3"/>
  <c r="BYM87" i="3"/>
  <c r="BYN87" i="3"/>
  <c r="BYO87" i="3"/>
  <c r="BYP87" i="3"/>
  <c r="BYQ87" i="3"/>
  <c r="BYR87" i="3"/>
  <c r="BYS87" i="3"/>
  <c r="BYT87" i="3"/>
  <c r="BYU87" i="3"/>
  <c r="BYV87" i="3"/>
  <c r="BYW87" i="3"/>
  <c r="BYX87" i="3"/>
  <c r="BYY87" i="3"/>
  <c r="BYZ87" i="3"/>
  <c r="BZA87" i="3"/>
  <c r="BZB87" i="3"/>
  <c r="BZC87" i="3"/>
  <c r="BZD87" i="3"/>
  <c r="BZE87" i="3"/>
  <c r="BZF87" i="3"/>
  <c r="BZG87" i="3"/>
  <c r="BZH87" i="3"/>
  <c r="BZI87" i="3"/>
  <c r="BZJ87" i="3"/>
  <c r="BZK87" i="3"/>
  <c r="BZL87" i="3"/>
  <c r="BZM87" i="3"/>
  <c r="BZN87" i="3"/>
  <c r="BZO87" i="3"/>
  <c r="BZP87" i="3"/>
  <c r="BZQ87" i="3"/>
  <c r="BZR87" i="3"/>
  <c r="BZS87" i="3"/>
  <c r="BZT87" i="3"/>
  <c r="BZU87" i="3"/>
  <c r="BZV87" i="3"/>
  <c r="BZW87" i="3"/>
  <c r="BZX87" i="3"/>
  <c r="BZY87" i="3"/>
  <c r="BZZ87" i="3"/>
  <c r="CAA87" i="3"/>
  <c r="CAB87" i="3"/>
  <c r="CAC87" i="3"/>
  <c r="CAD87" i="3"/>
  <c r="CAE87" i="3"/>
  <c r="CAF87" i="3"/>
  <c r="CAG87" i="3"/>
  <c r="CAH87" i="3"/>
  <c r="CAI87" i="3"/>
  <c r="CAJ87" i="3"/>
  <c r="CAK87" i="3"/>
  <c r="CAL87" i="3"/>
  <c r="CAM87" i="3"/>
  <c r="CAN87" i="3"/>
  <c r="CAO87" i="3"/>
  <c r="CAP87" i="3"/>
  <c r="CAQ87" i="3"/>
  <c r="CAR87" i="3"/>
  <c r="CAS87" i="3"/>
  <c r="CAT87" i="3"/>
  <c r="CAU87" i="3"/>
  <c r="CAV87" i="3"/>
  <c r="CAW87" i="3"/>
  <c r="CAX87" i="3"/>
  <c r="CAY87" i="3"/>
  <c r="CAZ87" i="3"/>
  <c r="CBA87" i="3"/>
  <c r="CBB87" i="3"/>
  <c r="CBC87" i="3"/>
  <c r="CBD87" i="3"/>
  <c r="CBE87" i="3"/>
  <c r="CBF87" i="3"/>
  <c r="CBG87" i="3"/>
  <c r="CBH87" i="3"/>
  <c r="CBI87" i="3"/>
  <c r="CBJ87" i="3"/>
  <c r="CBK87" i="3"/>
  <c r="CBL87" i="3"/>
  <c r="CBM87" i="3"/>
  <c r="CBN87" i="3"/>
  <c r="CBO87" i="3"/>
  <c r="CBP87" i="3"/>
  <c r="CBQ87" i="3"/>
  <c r="CBR87" i="3"/>
  <c r="CBS87" i="3"/>
  <c r="CBT87" i="3"/>
  <c r="CBU87" i="3"/>
  <c r="CBV87" i="3"/>
  <c r="CBW87" i="3"/>
  <c r="CBX87" i="3"/>
  <c r="CBY87" i="3"/>
  <c r="CBZ87" i="3"/>
  <c r="CCA87" i="3"/>
  <c r="CCB87" i="3"/>
  <c r="CCC87" i="3"/>
  <c r="CCD87" i="3"/>
  <c r="CCE87" i="3"/>
  <c r="CCF87" i="3"/>
  <c r="CCG87" i="3"/>
  <c r="CCH87" i="3"/>
  <c r="CCI87" i="3"/>
  <c r="CCJ87" i="3"/>
  <c r="CCK87" i="3"/>
  <c r="CCL87" i="3"/>
  <c r="CCM87" i="3"/>
  <c r="CCN87" i="3"/>
  <c r="CCO87" i="3"/>
  <c r="CCP87" i="3"/>
  <c r="CCQ87" i="3"/>
  <c r="CCR87" i="3"/>
  <c r="CCS87" i="3"/>
  <c r="CCT87" i="3"/>
  <c r="CCU87" i="3"/>
  <c r="CCV87" i="3"/>
  <c r="CCW87" i="3"/>
  <c r="CCX87" i="3"/>
  <c r="CCY87" i="3"/>
  <c r="CCZ87" i="3"/>
  <c r="CDA87" i="3"/>
  <c r="CDB87" i="3"/>
  <c r="CDC87" i="3"/>
  <c r="CDD87" i="3"/>
  <c r="CDE87" i="3"/>
  <c r="CDF87" i="3"/>
  <c r="CDG87" i="3"/>
  <c r="CDH87" i="3"/>
  <c r="CDI87" i="3"/>
  <c r="CDJ87" i="3"/>
  <c r="CDK87" i="3"/>
  <c r="CDL87" i="3"/>
  <c r="CDM87" i="3"/>
  <c r="CDN87" i="3"/>
  <c r="CDO87" i="3"/>
  <c r="CDP87" i="3"/>
  <c r="CDQ87" i="3"/>
  <c r="CDR87" i="3"/>
  <c r="CDS87" i="3"/>
  <c r="CDT87" i="3"/>
  <c r="CDU87" i="3"/>
  <c r="CDV87" i="3"/>
  <c r="CDW87" i="3"/>
  <c r="CDX87" i="3"/>
  <c r="CDY87" i="3"/>
  <c r="CDZ87" i="3"/>
  <c r="CEA87" i="3"/>
  <c r="CEB87" i="3"/>
  <c r="CEC87" i="3"/>
  <c r="CED87" i="3"/>
  <c r="CEE87" i="3"/>
  <c r="CEF87" i="3"/>
  <c r="CEG87" i="3"/>
  <c r="CEH87" i="3"/>
  <c r="CEI87" i="3"/>
  <c r="CEJ87" i="3"/>
  <c r="CEK87" i="3"/>
  <c r="CEL87" i="3"/>
  <c r="CEM87" i="3"/>
  <c r="CEN87" i="3"/>
  <c r="CEO87" i="3"/>
  <c r="CEP87" i="3"/>
  <c r="CEQ87" i="3"/>
  <c r="CER87" i="3"/>
  <c r="CES87" i="3"/>
  <c r="CET87" i="3"/>
  <c r="CEU87" i="3"/>
  <c r="CEV87" i="3"/>
  <c r="CEW87" i="3"/>
  <c r="CEX87" i="3"/>
  <c r="CEY87" i="3"/>
  <c r="CEZ87" i="3"/>
  <c r="CFA87" i="3"/>
  <c r="CFB87" i="3"/>
  <c r="CFC87" i="3"/>
  <c r="CFD87" i="3"/>
  <c r="CFE87" i="3"/>
  <c r="CFF87" i="3"/>
  <c r="CFG87" i="3"/>
  <c r="CFH87" i="3"/>
  <c r="CFI87" i="3"/>
  <c r="CFJ87" i="3"/>
  <c r="CFK87" i="3"/>
  <c r="CFL87" i="3"/>
  <c r="CFM87" i="3"/>
  <c r="CFN87" i="3"/>
  <c r="CFO87" i="3"/>
  <c r="CFP87" i="3"/>
  <c r="CFQ87" i="3"/>
  <c r="CFR87" i="3"/>
  <c r="CFS87" i="3"/>
  <c r="CFT87" i="3"/>
  <c r="CFU87" i="3"/>
  <c r="CFV87" i="3"/>
  <c r="CFW87" i="3"/>
  <c r="CFX87" i="3"/>
  <c r="CFY87" i="3"/>
  <c r="CFZ87" i="3"/>
  <c r="CGA87" i="3"/>
  <c r="CGB87" i="3"/>
  <c r="CGC87" i="3"/>
  <c r="CGD87" i="3"/>
  <c r="CGE87" i="3"/>
  <c r="CGF87" i="3"/>
  <c r="CGG87" i="3"/>
  <c r="CGH87" i="3"/>
  <c r="CGI87" i="3"/>
  <c r="CGJ87" i="3"/>
  <c r="CGK87" i="3"/>
  <c r="CGL87" i="3"/>
  <c r="CGM87" i="3"/>
  <c r="CGN87" i="3"/>
  <c r="CGO87" i="3"/>
  <c r="CGP87" i="3"/>
  <c r="CGQ87" i="3"/>
  <c r="CGR87" i="3"/>
  <c r="CGS87" i="3"/>
  <c r="CGT87" i="3"/>
  <c r="CGU87" i="3"/>
  <c r="CGV87" i="3"/>
  <c r="CGW87" i="3"/>
  <c r="CGX87" i="3"/>
  <c r="CGY87" i="3"/>
  <c r="CGZ87" i="3"/>
  <c r="CHA87" i="3"/>
  <c r="CHB87" i="3"/>
  <c r="CHC87" i="3"/>
  <c r="CHD87" i="3"/>
  <c r="CHE87" i="3"/>
  <c r="CHF87" i="3"/>
  <c r="CHG87" i="3"/>
  <c r="CHH87" i="3"/>
  <c r="CHI87" i="3"/>
  <c r="CHJ87" i="3"/>
  <c r="CHK87" i="3"/>
  <c r="CHL87" i="3"/>
  <c r="CHM87" i="3"/>
  <c r="CHN87" i="3"/>
  <c r="CHO87" i="3"/>
  <c r="CHP87" i="3"/>
  <c r="CHQ87" i="3"/>
  <c r="CHR87" i="3"/>
  <c r="CHS87" i="3"/>
  <c r="CHT87" i="3"/>
  <c r="CHU87" i="3"/>
  <c r="CHV87" i="3"/>
  <c r="CHW87" i="3"/>
  <c r="CHX87" i="3"/>
  <c r="CHY87" i="3"/>
  <c r="CHZ87" i="3"/>
  <c r="CIA87" i="3"/>
  <c r="CIB87" i="3"/>
  <c r="CIC87" i="3"/>
  <c r="CID87" i="3"/>
  <c r="CIE87" i="3"/>
  <c r="CIF87" i="3"/>
  <c r="CIG87" i="3"/>
  <c r="CIH87" i="3"/>
  <c r="CII87" i="3"/>
  <c r="CIJ87" i="3"/>
  <c r="CIK87" i="3"/>
  <c r="CIL87" i="3"/>
  <c r="CIM87" i="3"/>
  <c r="CIN87" i="3"/>
  <c r="CIO87" i="3"/>
  <c r="CIP87" i="3"/>
  <c r="CIQ87" i="3"/>
  <c r="CIR87" i="3"/>
  <c r="CIS87" i="3"/>
  <c r="CIT87" i="3"/>
  <c r="CIU87" i="3"/>
  <c r="CIV87" i="3"/>
  <c r="CIW87" i="3"/>
  <c r="CIX87" i="3"/>
  <c r="CIY87" i="3"/>
  <c r="CIZ87" i="3"/>
  <c r="CJA87" i="3"/>
  <c r="CJB87" i="3"/>
  <c r="CJC87" i="3"/>
  <c r="CJD87" i="3"/>
  <c r="CJE87" i="3"/>
  <c r="CJF87" i="3"/>
  <c r="CJG87" i="3"/>
  <c r="CJH87" i="3"/>
  <c r="CJI87" i="3"/>
  <c r="CJJ87" i="3"/>
  <c r="CJK87" i="3"/>
  <c r="CJL87" i="3"/>
  <c r="CJM87" i="3"/>
  <c r="CJN87" i="3"/>
  <c r="CJO87" i="3"/>
  <c r="CJP87" i="3"/>
  <c r="CJQ87" i="3"/>
  <c r="CJR87" i="3"/>
  <c r="CJS87" i="3"/>
  <c r="CJT87" i="3"/>
  <c r="CJU87" i="3"/>
  <c r="CJV87" i="3"/>
  <c r="CJW87" i="3"/>
  <c r="CJX87" i="3"/>
  <c r="CJY87" i="3"/>
  <c r="CJZ87" i="3"/>
  <c r="CKA87" i="3"/>
  <c r="CKB87" i="3"/>
  <c r="CKC87" i="3"/>
  <c r="CKD87" i="3"/>
  <c r="CKE87" i="3"/>
  <c r="CKF87" i="3"/>
  <c r="CKG87" i="3"/>
  <c r="CKH87" i="3"/>
  <c r="CKI87" i="3"/>
  <c r="CKJ87" i="3"/>
  <c r="CKK87" i="3"/>
  <c r="CKL87" i="3"/>
  <c r="CKM87" i="3"/>
  <c r="CKN87" i="3"/>
  <c r="CKO87" i="3"/>
  <c r="CKP87" i="3"/>
  <c r="CKQ87" i="3"/>
  <c r="CKR87" i="3"/>
  <c r="CKS87" i="3"/>
  <c r="CKT87" i="3"/>
  <c r="CKU87" i="3"/>
  <c r="CKV87" i="3"/>
  <c r="CKW87" i="3"/>
  <c r="CKX87" i="3"/>
  <c r="CKY87" i="3"/>
  <c r="CKZ87" i="3"/>
  <c r="CLA87" i="3"/>
  <c r="CLB87" i="3"/>
  <c r="CLC87" i="3"/>
  <c r="CLD87" i="3"/>
  <c r="CLE87" i="3"/>
  <c r="CLF87" i="3"/>
  <c r="CLG87" i="3"/>
  <c r="CLH87" i="3"/>
  <c r="CLI87" i="3"/>
  <c r="CLJ87" i="3"/>
  <c r="CLK87" i="3"/>
  <c r="CLL87" i="3"/>
  <c r="CLM87" i="3"/>
  <c r="CLN87" i="3"/>
  <c r="CLO87" i="3"/>
  <c r="CLP87" i="3"/>
  <c r="CLQ87" i="3"/>
  <c r="CLR87" i="3"/>
  <c r="CLS87" i="3"/>
  <c r="CLT87" i="3"/>
  <c r="CLU87" i="3"/>
  <c r="CLV87" i="3"/>
  <c r="CLW87" i="3"/>
  <c r="CLX87" i="3"/>
  <c r="CLY87" i="3"/>
  <c r="CLZ87" i="3"/>
  <c r="CMA87" i="3"/>
  <c r="CMB87" i="3"/>
  <c r="CMC87" i="3"/>
  <c r="CMD87" i="3"/>
  <c r="CME87" i="3"/>
  <c r="CMF87" i="3"/>
  <c r="CMG87" i="3"/>
  <c r="CMH87" i="3"/>
  <c r="CMI87" i="3"/>
  <c r="CMJ87" i="3"/>
  <c r="CMK87" i="3"/>
  <c r="CML87" i="3"/>
  <c r="CMM87" i="3"/>
  <c r="CMN87" i="3"/>
  <c r="CMO87" i="3"/>
  <c r="CMP87" i="3"/>
  <c r="CMQ87" i="3"/>
  <c r="CMR87" i="3"/>
  <c r="CMS87" i="3"/>
  <c r="CMT87" i="3"/>
  <c r="CMU87" i="3"/>
  <c r="CMV87" i="3"/>
  <c r="CMW87" i="3"/>
  <c r="CMX87" i="3"/>
  <c r="CMY87" i="3"/>
  <c r="CMZ87" i="3"/>
  <c r="CNA87" i="3"/>
  <c r="CNB87" i="3"/>
  <c r="CNC87" i="3"/>
  <c r="CND87" i="3"/>
  <c r="CNE87" i="3"/>
  <c r="CNF87" i="3"/>
  <c r="CNG87" i="3"/>
  <c r="CNH87" i="3"/>
  <c r="CNI87" i="3"/>
  <c r="CNJ87" i="3"/>
  <c r="CNK87" i="3"/>
  <c r="CNL87" i="3"/>
  <c r="CNM87" i="3"/>
  <c r="CNN87" i="3"/>
  <c r="CNO87" i="3"/>
  <c r="CNP87" i="3"/>
  <c r="CNQ87" i="3"/>
  <c r="CNR87" i="3"/>
  <c r="CNS87" i="3"/>
  <c r="CNT87" i="3"/>
  <c r="CNU87" i="3"/>
  <c r="CNV87" i="3"/>
  <c r="CNW87" i="3"/>
  <c r="CNX87" i="3"/>
  <c r="CNY87" i="3"/>
  <c r="CNZ87" i="3"/>
  <c r="COA87" i="3"/>
  <c r="COB87" i="3"/>
  <c r="COC87" i="3"/>
  <c r="COD87" i="3"/>
  <c r="COE87" i="3"/>
  <c r="COF87" i="3"/>
  <c r="COG87" i="3"/>
  <c r="COH87" i="3"/>
  <c r="COI87" i="3"/>
  <c r="COJ87" i="3"/>
  <c r="COK87" i="3"/>
  <c r="COL87" i="3"/>
  <c r="COM87" i="3"/>
  <c r="CON87" i="3"/>
  <c r="COO87" i="3"/>
  <c r="COP87" i="3"/>
  <c r="COQ87" i="3"/>
  <c r="COR87" i="3"/>
  <c r="COS87" i="3"/>
  <c r="COT87" i="3"/>
  <c r="COU87" i="3"/>
  <c r="COV87" i="3"/>
  <c r="COW87" i="3"/>
  <c r="COX87" i="3"/>
  <c r="COY87" i="3"/>
  <c r="COZ87" i="3"/>
  <c r="CPA87" i="3"/>
  <c r="CPB87" i="3"/>
  <c r="CPC87" i="3"/>
  <c r="CPD87" i="3"/>
  <c r="CPE87" i="3"/>
  <c r="CPF87" i="3"/>
  <c r="CPG87" i="3"/>
  <c r="CPH87" i="3"/>
  <c r="CPI87" i="3"/>
  <c r="CPJ87" i="3"/>
  <c r="CPK87" i="3"/>
  <c r="CPL87" i="3"/>
  <c r="CPM87" i="3"/>
  <c r="CPN87" i="3"/>
  <c r="CPO87" i="3"/>
  <c r="CPP87" i="3"/>
  <c r="CPQ87" i="3"/>
  <c r="CPR87" i="3"/>
  <c r="CPS87" i="3"/>
  <c r="CPT87" i="3"/>
  <c r="CPU87" i="3"/>
  <c r="CPV87" i="3"/>
  <c r="CPW87" i="3"/>
  <c r="CPX87" i="3"/>
  <c r="CPY87" i="3"/>
  <c r="CPZ87" i="3"/>
  <c r="CQA87" i="3"/>
  <c r="CQB87" i="3"/>
  <c r="CQC87" i="3"/>
  <c r="CQD87" i="3"/>
  <c r="CQE87" i="3"/>
  <c r="CQF87" i="3"/>
  <c r="CQG87" i="3"/>
  <c r="CQH87" i="3"/>
  <c r="CQI87" i="3"/>
  <c r="CQJ87" i="3"/>
  <c r="CQK87" i="3"/>
  <c r="CQL87" i="3"/>
  <c r="CQM87" i="3"/>
  <c r="CQN87" i="3"/>
  <c r="CQO87" i="3"/>
  <c r="CQP87" i="3"/>
  <c r="CQQ87" i="3"/>
  <c r="CQR87" i="3"/>
  <c r="CQS87" i="3"/>
  <c r="CQT87" i="3"/>
  <c r="CQU87" i="3"/>
  <c r="CQV87" i="3"/>
  <c r="CQW87" i="3"/>
  <c r="CQX87" i="3"/>
  <c r="CQY87" i="3"/>
  <c r="CQZ87" i="3"/>
  <c r="CRA87" i="3"/>
  <c r="CRB87" i="3"/>
  <c r="CRC87" i="3"/>
  <c r="CRD87" i="3"/>
  <c r="CRE87" i="3"/>
  <c r="CRF87" i="3"/>
  <c r="CRG87" i="3"/>
  <c r="CRH87" i="3"/>
  <c r="CRI87" i="3"/>
  <c r="CRJ87" i="3"/>
  <c r="CRK87" i="3"/>
  <c r="CRL87" i="3"/>
  <c r="CRM87" i="3"/>
  <c r="CRN87" i="3"/>
  <c r="CRO87" i="3"/>
  <c r="CRP87" i="3"/>
  <c r="CRQ87" i="3"/>
  <c r="CRR87" i="3"/>
  <c r="CRS87" i="3"/>
  <c r="CRT87" i="3"/>
  <c r="CRU87" i="3"/>
  <c r="CRV87" i="3"/>
  <c r="CRW87" i="3"/>
  <c r="CRX87" i="3"/>
  <c r="CRY87" i="3"/>
  <c r="CRZ87" i="3"/>
  <c r="CSA87" i="3"/>
  <c r="CSB87" i="3"/>
  <c r="CSC87" i="3"/>
  <c r="CSD87" i="3"/>
  <c r="CSE87" i="3"/>
  <c r="CSF87" i="3"/>
  <c r="CSG87" i="3"/>
  <c r="CSH87" i="3"/>
  <c r="CSI87" i="3"/>
  <c r="CSJ87" i="3"/>
  <c r="CSK87" i="3"/>
  <c r="CSL87" i="3"/>
  <c r="CSM87" i="3"/>
  <c r="CSN87" i="3"/>
  <c r="CSO87" i="3"/>
  <c r="CSP87" i="3"/>
  <c r="CSQ87" i="3"/>
  <c r="CSR87" i="3"/>
  <c r="CSS87" i="3"/>
  <c r="CST87" i="3"/>
  <c r="CSU87" i="3"/>
  <c r="CSV87" i="3"/>
  <c r="CSW87" i="3"/>
  <c r="CSX87" i="3"/>
  <c r="CSY87" i="3"/>
  <c r="CSZ87" i="3"/>
  <c r="CTA87" i="3"/>
  <c r="CTB87" i="3"/>
  <c r="CTC87" i="3"/>
  <c r="CTD87" i="3"/>
  <c r="CTE87" i="3"/>
  <c r="CTF87" i="3"/>
  <c r="CTG87" i="3"/>
  <c r="CTH87" i="3"/>
  <c r="CTI87" i="3"/>
  <c r="CTJ87" i="3"/>
  <c r="CTK87" i="3"/>
  <c r="CTL87" i="3"/>
  <c r="CTM87" i="3"/>
  <c r="CTN87" i="3"/>
  <c r="CTO87" i="3"/>
  <c r="CTP87" i="3"/>
  <c r="CTQ87" i="3"/>
  <c r="CTR87" i="3"/>
  <c r="CTS87" i="3"/>
  <c r="CTT87" i="3"/>
  <c r="CTU87" i="3"/>
  <c r="CTV87" i="3"/>
  <c r="CTW87" i="3"/>
  <c r="CTX87" i="3"/>
  <c r="CTY87" i="3"/>
  <c r="CTZ87" i="3"/>
  <c r="CUA87" i="3"/>
  <c r="CUB87" i="3"/>
  <c r="CUC87" i="3"/>
  <c r="CUD87" i="3"/>
  <c r="CUE87" i="3"/>
  <c r="CUF87" i="3"/>
  <c r="CUG87" i="3"/>
  <c r="CUH87" i="3"/>
  <c r="CUI87" i="3"/>
  <c r="CUJ87" i="3"/>
  <c r="CUK87" i="3"/>
  <c r="CUL87" i="3"/>
  <c r="CUM87" i="3"/>
  <c r="CUN87" i="3"/>
  <c r="CUO87" i="3"/>
  <c r="CUP87" i="3"/>
  <c r="CUQ87" i="3"/>
  <c r="CUR87" i="3"/>
  <c r="CUS87" i="3"/>
  <c r="CUT87" i="3"/>
  <c r="CUU87" i="3"/>
  <c r="CUV87" i="3"/>
  <c r="CUW87" i="3"/>
  <c r="CUX87" i="3"/>
  <c r="CUY87" i="3"/>
  <c r="CUZ87" i="3"/>
  <c r="CVA87" i="3"/>
  <c r="CVB87" i="3"/>
  <c r="CVC87" i="3"/>
  <c r="CVD87" i="3"/>
  <c r="CVE87" i="3"/>
  <c r="CVF87" i="3"/>
  <c r="CVG87" i="3"/>
  <c r="CVH87" i="3"/>
  <c r="CVI87" i="3"/>
  <c r="CVJ87" i="3"/>
  <c r="CVK87" i="3"/>
  <c r="CVL87" i="3"/>
  <c r="CVM87" i="3"/>
  <c r="CVN87" i="3"/>
  <c r="CVO87" i="3"/>
  <c r="CVP87" i="3"/>
  <c r="CVQ87" i="3"/>
  <c r="CVR87" i="3"/>
  <c r="CVS87" i="3"/>
  <c r="CVT87" i="3"/>
  <c r="CVU87" i="3"/>
  <c r="CVV87" i="3"/>
  <c r="CVW87" i="3"/>
  <c r="CVX87" i="3"/>
  <c r="CVY87" i="3"/>
  <c r="CVZ87" i="3"/>
  <c r="CWA87" i="3"/>
  <c r="CWB87" i="3"/>
  <c r="CWC87" i="3"/>
  <c r="CWD87" i="3"/>
  <c r="CWE87" i="3"/>
  <c r="CWF87" i="3"/>
  <c r="CWG87" i="3"/>
  <c r="CWH87" i="3"/>
  <c r="CWI87" i="3"/>
  <c r="CWJ87" i="3"/>
  <c r="CWK87" i="3"/>
  <c r="CWL87" i="3"/>
  <c r="CWM87" i="3"/>
  <c r="CWN87" i="3"/>
  <c r="CWO87" i="3"/>
  <c r="CWP87" i="3"/>
  <c r="CWQ87" i="3"/>
  <c r="CWR87" i="3"/>
  <c r="CWS87" i="3"/>
  <c r="CWT87" i="3"/>
  <c r="CWU87" i="3"/>
  <c r="CWV87" i="3"/>
  <c r="CWW87" i="3"/>
  <c r="CWX87" i="3"/>
  <c r="CWY87" i="3"/>
  <c r="CWZ87" i="3"/>
  <c r="CXA87" i="3"/>
  <c r="CXB87" i="3"/>
  <c r="CXC87" i="3"/>
  <c r="CXD87" i="3"/>
  <c r="CXE87" i="3"/>
  <c r="CXF87" i="3"/>
  <c r="CXG87" i="3"/>
  <c r="CXH87" i="3"/>
  <c r="CXI87" i="3"/>
  <c r="CXJ87" i="3"/>
  <c r="CXK87" i="3"/>
  <c r="CXL87" i="3"/>
  <c r="CXM87" i="3"/>
  <c r="CXN87" i="3"/>
  <c r="CXO87" i="3"/>
  <c r="CXP87" i="3"/>
  <c r="CXQ87" i="3"/>
  <c r="CXR87" i="3"/>
  <c r="CXS87" i="3"/>
  <c r="CXT87" i="3"/>
  <c r="CXU87" i="3"/>
  <c r="CXV87" i="3"/>
  <c r="CXW87" i="3"/>
  <c r="CXX87" i="3"/>
  <c r="CXY87" i="3"/>
  <c r="CXZ87" i="3"/>
  <c r="CYA87" i="3"/>
  <c r="CYB87" i="3"/>
  <c r="CYC87" i="3"/>
  <c r="CYD87" i="3"/>
  <c r="CYE87" i="3"/>
  <c r="CYF87" i="3"/>
  <c r="CYG87" i="3"/>
  <c r="CYH87" i="3"/>
  <c r="CYI87" i="3"/>
  <c r="CYJ87" i="3"/>
  <c r="CYK87" i="3"/>
  <c r="CYL87" i="3"/>
  <c r="CYM87" i="3"/>
  <c r="CYN87" i="3"/>
  <c r="CYO87" i="3"/>
  <c r="CYP87" i="3"/>
  <c r="CYQ87" i="3"/>
  <c r="CYR87" i="3"/>
  <c r="CYS87" i="3"/>
  <c r="CYT87" i="3"/>
  <c r="CYU87" i="3"/>
  <c r="CYV87" i="3"/>
  <c r="CYW87" i="3"/>
  <c r="CYX87" i="3"/>
  <c r="CYY87" i="3"/>
  <c r="CYZ87" i="3"/>
  <c r="CZA87" i="3"/>
  <c r="CZB87" i="3"/>
  <c r="CZC87" i="3"/>
  <c r="CZD87" i="3"/>
  <c r="CZE87" i="3"/>
  <c r="CZF87" i="3"/>
  <c r="CZG87" i="3"/>
  <c r="CZH87" i="3"/>
  <c r="CZI87" i="3"/>
  <c r="CZJ87" i="3"/>
  <c r="CZK87" i="3"/>
  <c r="CZL87" i="3"/>
  <c r="CZM87" i="3"/>
  <c r="CZN87" i="3"/>
  <c r="CZO87" i="3"/>
  <c r="CZP87" i="3"/>
  <c r="CZQ87" i="3"/>
  <c r="CZR87" i="3"/>
  <c r="CZS87" i="3"/>
  <c r="CZT87" i="3"/>
  <c r="CZU87" i="3"/>
  <c r="CZV87" i="3"/>
  <c r="CZW87" i="3"/>
  <c r="CZX87" i="3"/>
  <c r="CZY87" i="3"/>
  <c r="CZZ87" i="3"/>
  <c r="DAA87" i="3"/>
  <c r="DAB87" i="3"/>
  <c r="DAC87" i="3"/>
  <c r="DAD87" i="3"/>
  <c r="DAE87" i="3"/>
  <c r="DAF87" i="3"/>
  <c r="DAG87" i="3"/>
  <c r="DAH87" i="3"/>
  <c r="DAI87" i="3"/>
  <c r="DAJ87" i="3"/>
  <c r="DAK87" i="3"/>
  <c r="DAL87" i="3"/>
  <c r="DAM87" i="3"/>
  <c r="DAN87" i="3"/>
  <c r="DAO87" i="3"/>
  <c r="DAP87" i="3"/>
  <c r="DAQ87" i="3"/>
  <c r="DAR87" i="3"/>
  <c r="DAS87" i="3"/>
  <c r="DAT87" i="3"/>
  <c r="DAU87" i="3"/>
  <c r="DAV87" i="3"/>
  <c r="DAW87" i="3"/>
  <c r="DAX87" i="3"/>
  <c r="DAY87" i="3"/>
  <c r="DAZ87" i="3"/>
  <c r="DBA87" i="3"/>
  <c r="DBB87" i="3"/>
  <c r="DBC87" i="3"/>
  <c r="DBD87" i="3"/>
  <c r="DBE87" i="3"/>
  <c r="DBF87" i="3"/>
  <c r="DBG87" i="3"/>
  <c r="DBH87" i="3"/>
  <c r="DBI87" i="3"/>
  <c r="DBJ87" i="3"/>
  <c r="DBK87" i="3"/>
  <c r="DBL87" i="3"/>
  <c r="DBM87" i="3"/>
  <c r="DBN87" i="3"/>
  <c r="DBO87" i="3"/>
  <c r="DBP87" i="3"/>
  <c r="DBQ87" i="3"/>
  <c r="DBR87" i="3"/>
  <c r="DBS87" i="3"/>
  <c r="DBT87" i="3"/>
  <c r="DBU87" i="3"/>
  <c r="DBV87" i="3"/>
  <c r="DBW87" i="3"/>
  <c r="DBX87" i="3"/>
  <c r="DBY87" i="3"/>
  <c r="DBZ87" i="3"/>
  <c r="DCA87" i="3"/>
  <c r="DCB87" i="3"/>
  <c r="DCC87" i="3"/>
  <c r="DCD87" i="3"/>
  <c r="DCE87" i="3"/>
  <c r="DCF87" i="3"/>
  <c r="DCG87" i="3"/>
  <c r="DCH87" i="3"/>
  <c r="DCI87" i="3"/>
  <c r="DCJ87" i="3"/>
  <c r="DCK87" i="3"/>
  <c r="DCL87" i="3"/>
  <c r="DCM87" i="3"/>
  <c r="DCN87" i="3"/>
  <c r="DCO87" i="3"/>
  <c r="DCP87" i="3"/>
  <c r="DCQ87" i="3"/>
  <c r="DCR87" i="3"/>
  <c r="DCS87" i="3"/>
  <c r="DCT87" i="3"/>
  <c r="DCU87" i="3"/>
  <c r="DCV87" i="3"/>
  <c r="DCW87" i="3"/>
  <c r="DCX87" i="3"/>
  <c r="DCY87" i="3"/>
  <c r="DCZ87" i="3"/>
  <c r="DDA87" i="3"/>
  <c r="DDB87" i="3"/>
  <c r="DDC87" i="3"/>
  <c r="DDD87" i="3"/>
  <c r="DDE87" i="3"/>
  <c r="DDF87" i="3"/>
  <c r="DDG87" i="3"/>
  <c r="DDH87" i="3"/>
  <c r="DDI87" i="3"/>
  <c r="DDJ87" i="3"/>
  <c r="DDK87" i="3"/>
  <c r="DDL87" i="3"/>
  <c r="DDM87" i="3"/>
  <c r="DDN87" i="3"/>
  <c r="DDO87" i="3"/>
  <c r="DDP87" i="3"/>
  <c r="DDQ87" i="3"/>
  <c r="DDR87" i="3"/>
  <c r="DDS87" i="3"/>
  <c r="DDT87" i="3"/>
  <c r="DDU87" i="3"/>
  <c r="DDV87" i="3"/>
  <c r="DDW87" i="3"/>
  <c r="DDX87" i="3"/>
  <c r="DDY87" i="3"/>
  <c r="DDZ87" i="3"/>
  <c r="DEA87" i="3"/>
  <c r="DEB87" i="3"/>
  <c r="DEC87" i="3"/>
  <c r="DED87" i="3"/>
  <c r="DEE87" i="3"/>
  <c r="DEF87" i="3"/>
  <c r="DEG87" i="3"/>
  <c r="DEH87" i="3"/>
  <c r="DEI87" i="3"/>
  <c r="DEJ87" i="3"/>
  <c r="DEK87" i="3"/>
  <c r="DEL87" i="3"/>
  <c r="DEM87" i="3"/>
  <c r="DEN87" i="3"/>
  <c r="DEO87" i="3"/>
  <c r="DEP87" i="3"/>
  <c r="DEQ87" i="3"/>
  <c r="DER87" i="3"/>
  <c r="DES87" i="3"/>
  <c r="DET87" i="3"/>
  <c r="DEU87" i="3"/>
  <c r="DEV87" i="3"/>
  <c r="DEW87" i="3"/>
  <c r="DEX87" i="3"/>
  <c r="DEY87" i="3"/>
  <c r="DEZ87" i="3"/>
  <c r="DFA87" i="3"/>
  <c r="DFB87" i="3"/>
  <c r="DFC87" i="3"/>
  <c r="DFD87" i="3"/>
  <c r="DFE87" i="3"/>
  <c r="DFF87" i="3"/>
  <c r="DFG87" i="3"/>
  <c r="DFH87" i="3"/>
  <c r="DFI87" i="3"/>
  <c r="DFJ87" i="3"/>
  <c r="DFK87" i="3"/>
  <c r="DFL87" i="3"/>
  <c r="DFM87" i="3"/>
  <c r="DFN87" i="3"/>
  <c r="DFO87" i="3"/>
  <c r="DFP87" i="3"/>
  <c r="DFQ87" i="3"/>
  <c r="DFR87" i="3"/>
  <c r="DFS87" i="3"/>
  <c r="DFT87" i="3"/>
  <c r="DFU87" i="3"/>
  <c r="DFV87" i="3"/>
  <c r="DFW87" i="3"/>
  <c r="DFX87" i="3"/>
  <c r="DFY87" i="3"/>
  <c r="DFZ87" i="3"/>
  <c r="DGA87" i="3"/>
  <c r="DGB87" i="3"/>
  <c r="DGC87" i="3"/>
  <c r="DGD87" i="3"/>
  <c r="DGE87" i="3"/>
  <c r="DGF87" i="3"/>
  <c r="DGG87" i="3"/>
  <c r="DGH87" i="3"/>
  <c r="DGI87" i="3"/>
  <c r="DGJ87" i="3"/>
  <c r="DGK87" i="3"/>
  <c r="DGL87" i="3"/>
  <c r="DGM87" i="3"/>
  <c r="DGN87" i="3"/>
  <c r="DGO87" i="3"/>
  <c r="DGP87" i="3"/>
  <c r="DGQ87" i="3"/>
  <c r="DGR87" i="3"/>
  <c r="DGS87" i="3"/>
  <c r="DGT87" i="3"/>
  <c r="DGU87" i="3"/>
  <c r="DGV87" i="3"/>
  <c r="DGW87" i="3"/>
  <c r="DGX87" i="3"/>
  <c r="DGY87" i="3"/>
  <c r="DGZ87" i="3"/>
  <c r="DHA87" i="3"/>
  <c r="DHB87" i="3"/>
  <c r="DHC87" i="3"/>
  <c r="DHD87" i="3"/>
  <c r="DHE87" i="3"/>
  <c r="DHF87" i="3"/>
  <c r="DHG87" i="3"/>
  <c r="DHH87" i="3"/>
  <c r="DHI87" i="3"/>
  <c r="DHJ87" i="3"/>
  <c r="DHK87" i="3"/>
  <c r="DHL87" i="3"/>
  <c r="DHM87" i="3"/>
  <c r="DHN87" i="3"/>
  <c r="DHO87" i="3"/>
  <c r="DHP87" i="3"/>
  <c r="DHQ87" i="3"/>
  <c r="DHR87" i="3"/>
  <c r="DHS87" i="3"/>
  <c r="DHT87" i="3"/>
  <c r="DHU87" i="3"/>
  <c r="DHV87" i="3"/>
  <c r="DHW87" i="3"/>
  <c r="DHX87" i="3"/>
  <c r="DHY87" i="3"/>
  <c r="DHZ87" i="3"/>
  <c r="DIA87" i="3"/>
  <c r="DIB87" i="3"/>
  <c r="DIC87" i="3"/>
  <c r="DID87" i="3"/>
  <c r="DIE87" i="3"/>
  <c r="DIF87" i="3"/>
  <c r="DIG87" i="3"/>
  <c r="DIH87" i="3"/>
  <c r="DII87" i="3"/>
  <c r="DIJ87" i="3"/>
  <c r="DIK87" i="3"/>
  <c r="DIL87" i="3"/>
  <c r="DIM87" i="3"/>
  <c r="DIN87" i="3"/>
  <c r="DIO87" i="3"/>
  <c r="DIP87" i="3"/>
  <c r="DIQ87" i="3"/>
  <c r="DIR87" i="3"/>
  <c r="DIS87" i="3"/>
  <c r="DIT87" i="3"/>
  <c r="DIU87" i="3"/>
  <c r="DIV87" i="3"/>
  <c r="DIW87" i="3"/>
  <c r="DIX87" i="3"/>
  <c r="DIY87" i="3"/>
  <c r="DIZ87" i="3"/>
  <c r="DJA87" i="3"/>
  <c r="DJB87" i="3"/>
  <c r="DJC87" i="3"/>
  <c r="DJD87" i="3"/>
  <c r="DJE87" i="3"/>
  <c r="DJF87" i="3"/>
  <c r="DJG87" i="3"/>
  <c r="DJH87" i="3"/>
  <c r="DJI87" i="3"/>
  <c r="DJJ87" i="3"/>
  <c r="DJK87" i="3"/>
  <c r="DJL87" i="3"/>
  <c r="DJM87" i="3"/>
  <c r="DJN87" i="3"/>
  <c r="DJO87" i="3"/>
  <c r="DJP87" i="3"/>
  <c r="DJQ87" i="3"/>
  <c r="DJR87" i="3"/>
  <c r="DJS87" i="3"/>
  <c r="DJT87" i="3"/>
  <c r="DJU87" i="3"/>
  <c r="DJV87" i="3"/>
  <c r="DJW87" i="3"/>
  <c r="DJX87" i="3"/>
  <c r="DJY87" i="3"/>
  <c r="DJZ87" i="3"/>
  <c r="DKA87" i="3"/>
  <c r="DKB87" i="3"/>
  <c r="DKC87" i="3"/>
  <c r="DKD87" i="3"/>
  <c r="DKE87" i="3"/>
  <c r="DKF87" i="3"/>
  <c r="DKG87" i="3"/>
  <c r="DKH87" i="3"/>
  <c r="DKI87" i="3"/>
  <c r="DKJ87" i="3"/>
  <c r="DKK87" i="3"/>
  <c r="DKL87" i="3"/>
  <c r="DKM87" i="3"/>
  <c r="DKN87" i="3"/>
  <c r="DKO87" i="3"/>
  <c r="DKP87" i="3"/>
  <c r="DKQ87" i="3"/>
  <c r="DKR87" i="3"/>
  <c r="DKS87" i="3"/>
  <c r="DKT87" i="3"/>
  <c r="DKU87" i="3"/>
  <c r="DKV87" i="3"/>
  <c r="DKW87" i="3"/>
  <c r="DKX87" i="3"/>
  <c r="DKY87" i="3"/>
  <c r="DKZ87" i="3"/>
  <c r="DLA87" i="3"/>
  <c r="DLB87" i="3"/>
  <c r="DLC87" i="3"/>
  <c r="DLD87" i="3"/>
  <c r="DLE87" i="3"/>
  <c r="DLF87" i="3"/>
  <c r="DLG87" i="3"/>
  <c r="DLH87" i="3"/>
  <c r="DLI87" i="3"/>
  <c r="DLJ87" i="3"/>
  <c r="DLK87" i="3"/>
  <c r="DLL87" i="3"/>
  <c r="DLM87" i="3"/>
  <c r="DLN87" i="3"/>
  <c r="DLO87" i="3"/>
  <c r="DLP87" i="3"/>
  <c r="DLQ87" i="3"/>
  <c r="DLR87" i="3"/>
  <c r="DLS87" i="3"/>
  <c r="DLT87" i="3"/>
  <c r="DLU87" i="3"/>
  <c r="DLV87" i="3"/>
  <c r="DLW87" i="3"/>
  <c r="DLX87" i="3"/>
  <c r="DLY87" i="3"/>
  <c r="DLZ87" i="3"/>
  <c r="DMA87" i="3"/>
  <c r="DMB87" i="3"/>
  <c r="DMC87" i="3"/>
  <c r="DMD87" i="3"/>
  <c r="DME87" i="3"/>
  <c r="DMF87" i="3"/>
  <c r="DMG87" i="3"/>
  <c r="DMH87" i="3"/>
  <c r="DMI87" i="3"/>
  <c r="DMJ87" i="3"/>
  <c r="DMK87" i="3"/>
  <c r="DML87" i="3"/>
  <c r="DMM87" i="3"/>
  <c r="DMN87" i="3"/>
  <c r="DMO87" i="3"/>
  <c r="DMP87" i="3"/>
  <c r="DMQ87" i="3"/>
  <c r="DMR87" i="3"/>
  <c r="DMS87" i="3"/>
  <c r="DMT87" i="3"/>
  <c r="DMU87" i="3"/>
  <c r="DMV87" i="3"/>
  <c r="DMW87" i="3"/>
  <c r="DMX87" i="3"/>
  <c r="DMY87" i="3"/>
  <c r="DMZ87" i="3"/>
  <c r="DNA87" i="3"/>
  <c r="DNB87" i="3"/>
  <c r="DNC87" i="3"/>
  <c r="DND87" i="3"/>
  <c r="DNE87" i="3"/>
  <c r="DNF87" i="3"/>
  <c r="DNG87" i="3"/>
  <c r="DNH87" i="3"/>
  <c r="DNI87" i="3"/>
  <c r="DNJ87" i="3"/>
  <c r="DNK87" i="3"/>
  <c r="DNL87" i="3"/>
  <c r="DNM87" i="3"/>
  <c r="DNN87" i="3"/>
  <c r="DNO87" i="3"/>
  <c r="DNP87" i="3"/>
  <c r="DNQ87" i="3"/>
  <c r="DNR87" i="3"/>
  <c r="DNS87" i="3"/>
  <c r="DNT87" i="3"/>
  <c r="DNU87" i="3"/>
  <c r="DNV87" i="3"/>
  <c r="DNW87" i="3"/>
  <c r="DNX87" i="3"/>
  <c r="DNY87" i="3"/>
  <c r="DNZ87" i="3"/>
  <c r="DOA87" i="3"/>
  <c r="DOB87" i="3"/>
  <c r="DOC87" i="3"/>
  <c r="DOD87" i="3"/>
  <c r="DOE87" i="3"/>
  <c r="DOF87" i="3"/>
  <c r="DOG87" i="3"/>
  <c r="DOH87" i="3"/>
  <c r="DOI87" i="3"/>
  <c r="DOJ87" i="3"/>
  <c r="DOK87" i="3"/>
  <c r="DOL87" i="3"/>
  <c r="DOM87" i="3"/>
  <c r="DON87" i="3"/>
  <c r="DOO87" i="3"/>
  <c r="DOP87" i="3"/>
  <c r="DOQ87" i="3"/>
  <c r="DOR87" i="3"/>
  <c r="DOS87" i="3"/>
  <c r="DOT87" i="3"/>
  <c r="DOU87" i="3"/>
  <c r="DOV87" i="3"/>
  <c r="DOW87" i="3"/>
  <c r="DOX87" i="3"/>
  <c r="DOY87" i="3"/>
  <c r="DOZ87" i="3"/>
  <c r="DPA87" i="3"/>
  <c r="DPB87" i="3"/>
  <c r="DPC87" i="3"/>
  <c r="DPD87" i="3"/>
  <c r="DPE87" i="3"/>
  <c r="DPF87" i="3"/>
  <c r="DPG87" i="3"/>
  <c r="DPH87" i="3"/>
  <c r="DPI87" i="3"/>
  <c r="DPJ87" i="3"/>
  <c r="DPK87" i="3"/>
  <c r="DPL87" i="3"/>
  <c r="DPM87" i="3"/>
  <c r="DPN87" i="3"/>
  <c r="DPO87" i="3"/>
  <c r="DPP87" i="3"/>
  <c r="DPQ87" i="3"/>
  <c r="DPR87" i="3"/>
  <c r="DPS87" i="3"/>
  <c r="DPT87" i="3"/>
  <c r="DPU87" i="3"/>
  <c r="DPV87" i="3"/>
  <c r="DPW87" i="3"/>
  <c r="DPX87" i="3"/>
  <c r="DPY87" i="3"/>
  <c r="DPZ87" i="3"/>
  <c r="DQA87" i="3"/>
  <c r="DQB87" i="3"/>
  <c r="DQC87" i="3"/>
  <c r="DQD87" i="3"/>
  <c r="DQE87" i="3"/>
  <c r="DQF87" i="3"/>
  <c r="DQG87" i="3"/>
  <c r="DQH87" i="3"/>
  <c r="DQI87" i="3"/>
  <c r="DQJ87" i="3"/>
  <c r="DQK87" i="3"/>
  <c r="DQL87" i="3"/>
  <c r="DQM87" i="3"/>
  <c r="DQN87" i="3"/>
  <c r="DQO87" i="3"/>
  <c r="DQP87" i="3"/>
  <c r="DQQ87" i="3"/>
  <c r="DQR87" i="3"/>
  <c r="DQS87" i="3"/>
  <c r="DQT87" i="3"/>
  <c r="DQU87" i="3"/>
  <c r="DQV87" i="3"/>
  <c r="DQW87" i="3"/>
  <c r="DQX87" i="3"/>
  <c r="DQY87" i="3"/>
  <c r="DQZ87" i="3"/>
  <c r="DRA87" i="3"/>
  <c r="DRB87" i="3"/>
  <c r="DRC87" i="3"/>
  <c r="DRD87" i="3"/>
  <c r="DRE87" i="3"/>
  <c r="DRF87" i="3"/>
  <c r="DRG87" i="3"/>
  <c r="DRH87" i="3"/>
  <c r="DRI87" i="3"/>
  <c r="DRJ87" i="3"/>
  <c r="DRK87" i="3"/>
  <c r="DRL87" i="3"/>
  <c r="DRM87" i="3"/>
  <c r="DRN87" i="3"/>
  <c r="DRO87" i="3"/>
  <c r="DRP87" i="3"/>
  <c r="DRQ87" i="3"/>
  <c r="DRR87" i="3"/>
  <c r="DRS87" i="3"/>
  <c r="DRT87" i="3"/>
  <c r="DRU87" i="3"/>
  <c r="DRV87" i="3"/>
  <c r="DRW87" i="3"/>
  <c r="DRX87" i="3"/>
  <c r="DRY87" i="3"/>
  <c r="DRZ87" i="3"/>
  <c r="DSA87" i="3"/>
  <c r="DSB87" i="3"/>
  <c r="DSC87" i="3"/>
  <c r="DSD87" i="3"/>
  <c r="DSE87" i="3"/>
  <c r="DSF87" i="3"/>
  <c r="DSG87" i="3"/>
  <c r="DSH87" i="3"/>
  <c r="DSI87" i="3"/>
  <c r="DSJ87" i="3"/>
  <c r="DSK87" i="3"/>
  <c r="DSL87" i="3"/>
  <c r="DSM87" i="3"/>
  <c r="DSN87" i="3"/>
  <c r="DSO87" i="3"/>
  <c r="DSP87" i="3"/>
  <c r="DSQ87" i="3"/>
  <c r="DSR87" i="3"/>
  <c r="DSS87" i="3"/>
  <c r="DST87" i="3"/>
  <c r="DSU87" i="3"/>
  <c r="DSV87" i="3"/>
  <c r="DSW87" i="3"/>
  <c r="DSX87" i="3"/>
  <c r="DSY87" i="3"/>
  <c r="DSZ87" i="3"/>
  <c r="DTA87" i="3"/>
  <c r="DTB87" i="3"/>
  <c r="DTC87" i="3"/>
  <c r="DTD87" i="3"/>
  <c r="DTE87" i="3"/>
  <c r="DTF87" i="3"/>
  <c r="DTG87" i="3"/>
  <c r="DTH87" i="3"/>
  <c r="DTI87" i="3"/>
  <c r="DTJ87" i="3"/>
  <c r="DTK87" i="3"/>
  <c r="DTL87" i="3"/>
  <c r="DTM87" i="3"/>
  <c r="DTN87" i="3"/>
  <c r="DTO87" i="3"/>
  <c r="DTP87" i="3"/>
  <c r="DTQ87" i="3"/>
  <c r="DTR87" i="3"/>
  <c r="DTS87" i="3"/>
  <c r="DTT87" i="3"/>
  <c r="DTU87" i="3"/>
  <c r="DTV87" i="3"/>
  <c r="DTW87" i="3"/>
  <c r="DTX87" i="3"/>
  <c r="DTY87" i="3"/>
  <c r="DTZ87" i="3"/>
  <c r="DUA87" i="3"/>
  <c r="DUB87" i="3"/>
  <c r="DUC87" i="3"/>
  <c r="DUD87" i="3"/>
  <c r="DUE87" i="3"/>
  <c r="DUF87" i="3"/>
  <c r="DUG87" i="3"/>
  <c r="DUH87" i="3"/>
  <c r="DUI87" i="3"/>
  <c r="DUJ87" i="3"/>
  <c r="DUK87" i="3"/>
  <c r="DUL87" i="3"/>
  <c r="DUM87" i="3"/>
  <c r="DUN87" i="3"/>
  <c r="DUO87" i="3"/>
  <c r="DUP87" i="3"/>
  <c r="DUQ87" i="3"/>
  <c r="DUR87" i="3"/>
  <c r="DUS87" i="3"/>
  <c r="DUT87" i="3"/>
  <c r="DUU87" i="3"/>
  <c r="DUV87" i="3"/>
  <c r="DUW87" i="3"/>
  <c r="DUX87" i="3"/>
  <c r="DUY87" i="3"/>
  <c r="DUZ87" i="3"/>
  <c r="DVA87" i="3"/>
  <c r="DVB87" i="3"/>
  <c r="DVC87" i="3"/>
  <c r="DVD87" i="3"/>
  <c r="DVE87" i="3"/>
  <c r="DVF87" i="3"/>
  <c r="DVG87" i="3"/>
  <c r="DVH87" i="3"/>
  <c r="DVI87" i="3"/>
  <c r="DVJ87" i="3"/>
  <c r="DVK87" i="3"/>
  <c r="DVL87" i="3"/>
  <c r="DVM87" i="3"/>
  <c r="DVN87" i="3"/>
  <c r="DVO87" i="3"/>
  <c r="DVP87" i="3"/>
  <c r="DVQ87" i="3"/>
  <c r="DVR87" i="3"/>
  <c r="DVS87" i="3"/>
  <c r="DVT87" i="3"/>
  <c r="DVU87" i="3"/>
  <c r="DVV87" i="3"/>
  <c r="DVW87" i="3"/>
  <c r="DVX87" i="3"/>
  <c r="DVY87" i="3"/>
  <c r="DVZ87" i="3"/>
  <c r="DWA87" i="3"/>
  <c r="DWB87" i="3"/>
  <c r="DWC87" i="3"/>
  <c r="DWD87" i="3"/>
  <c r="DWE87" i="3"/>
  <c r="DWF87" i="3"/>
  <c r="DWG87" i="3"/>
  <c r="DWH87" i="3"/>
  <c r="DWI87" i="3"/>
  <c r="DWJ87" i="3"/>
  <c r="DWK87" i="3"/>
  <c r="DWL87" i="3"/>
  <c r="DWM87" i="3"/>
  <c r="DWN87" i="3"/>
  <c r="DWO87" i="3"/>
  <c r="DWP87" i="3"/>
  <c r="DWQ87" i="3"/>
  <c r="DWR87" i="3"/>
  <c r="DWS87" i="3"/>
  <c r="DWT87" i="3"/>
  <c r="DWU87" i="3"/>
  <c r="DWV87" i="3"/>
  <c r="DWW87" i="3"/>
  <c r="DWX87" i="3"/>
  <c r="DWY87" i="3"/>
  <c r="DWZ87" i="3"/>
  <c r="DXA87" i="3"/>
  <c r="DXB87" i="3"/>
  <c r="DXC87" i="3"/>
  <c r="DXD87" i="3"/>
  <c r="DXE87" i="3"/>
  <c r="DXF87" i="3"/>
  <c r="DXG87" i="3"/>
  <c r="DXH87" i="3"/>
  <c r="DXI87" i="3"/>
  <c r="DXJ87" i="3"/>
  <c r="DXK87" i="3"/>
  <c r="DXL87" i="3"/>
  <c r="DXM87" i="3"/>
  <c r="DXN87" i="3"/>
  <c r="DXO87" i="3"/>
  <c r="DXP87" i="3"/>
  <c r="DXQ87" i="3"/>
  <c r="DXR87" i="3"/>
  <c r="DXS87" i="3"/>
  <c r="DXT87" i="3"/>
  <c r="DXU87" i="3"/>
  <c r="DXV87" i="3"/>
  <c r="DXW87" i="3"/>
  <c r="DXX87" i="3"/>
  <c r="DXY87" i="3"/>
  <c r="DXZ87" i="3"/>
  <c r="DYA87" i="3"/>
  <c r="DYB87" i="3"/>
  <c r="DYC87" i="3"/>
  <c r="DYD87" i="3"/>
  <c r="DYE87" i="3"/>
  <c r="DYF87" i="3"/>
  <c r="DYG87" i="3"/>
  <c r="DYH87" i="3"/>
  <c r="DYI87" i="3"/>
  <c r="DYJ87" i="3"/>
  <c r="DYK87" i="3"/>
  <c r="DYL87" i="3"/>
  <c r="DYM87" i="3"/>
  <c r="DYN87" i="3"/>
  <c r="DYO87" i="3"/>
  <c r="DYP87" i="3"/>
  <c r="DYQ87" i="3"/>
  <c r="DYR87" i="3"/>
  <c r="DYS87" i="3"/>
  <c r="DYT87" i="3"/>
  <c r="DYU87" i="3"/>
  <c r="DYV87" i="3"/>
  <c r="DYW87" i="3"/>
  <c r="DYX87" i="3"/>
  <c r="DYY87" i="3"/>
  <c r="DYZ87" i="3"/>
  <c r="DZA87" i="3"/>
  <c r="DZB87" i="3"/>
  <c r="DZC87" i="3"/>
  <c r="DZD87" i="3"/>
  <c r="DZE87" i="3"/>
  <c r="DZF87" i="3"/>
  <c r="DZG87" i="3"/>
  <c r="DZH87" i="3"/>
  <c r="DZI87" i="3"/>
  <c r="DZJ87" i="3"/>
  <c r="DZK87" i="3"/>
  <c r="DZL87" i="3"/>
  <c r="DZM87" i="3"/>
  <c r="DZN87" i="3"/>
  <c r="DZO87" i="3"/>
  <c r="DZP87" i="3"/>
  <c r="DZQ87" i="3"/>
  <c r="DZR87" i="3"/>
  <c r="DZS87" i="3"/>
  <c r="DZT87" i="3"/>
  <c r="DZU87" i="3"/>
  <c r="DZV87" i="3"/>
  <c r="DZW87" i="3"/>
  <c r="DZX87" i="3"/>
  <c r="DZY87" i="3"/>
  <c r="DZZ87" i="3"/>
  <c r="EAA87" i="3"/>
  <c r="EAB87" i="3"/>
  <c r="EAC87" i="3"/>
  <c r="EAD87" i="3"/>
  <c r="EAE87" i="3"/>
  <c r="EAF87" i="3"/>
  <c r="EAG87" i="3"/>
  <c r="EAH87" i="3"/>
  <c r="EAI87" i="3"/>
  <c r="EAJ87" i="3"/>
  <c r="EAK87" i="3"/>
  <c r="EAL87" i="3"/>
  <c r="EAM87" i="3"/>
  <c r="EAN87" i="3"/>
  <c r="EAO87" i="3"/>
  <c r="EAP87" i="3"/>
  <c r="EAQ87" i="3"/>
  <c r="EAR87" i="3"/>
  <c r="EAS87" i="3"/>
  <c r="EAT87" i="3"/>
  <c r="EAU87" i="3"/>
  <c r="EAV87" i="3"/>
  <c r="EAW87" i="3"/>
  <c r="EAX87" i="3"/>
  <c r="EAY87" i="3"/>
  <c r="EAZ87" i="3"/>
  <c r="EBA87" i="3"/>
  <c r="EBB87" i="3"/>
  <c r="EBC87" i="3"/>
  <c r="EBD87" i="3"/>
  <c r="EBE87" i="3"/>
  <c r="EBF87" i="3"/>
  <c r="EBG87" i="3"/>
  <c r="EBH87" i="3"/>
  <c r="EBI87" i="3"/>
  <c r="EBJ87" i="3"/>
  <c r="EBK87" i="3"/>
  <c r="EBL87" i="3"/>
  <c r="EBM87" i="3"/>
  <c r="EBN87" i="3"/>
  <c r="EBO87" i="3"/>
  <c r="EBP87" i="3"/>
  <c r="EBQ87" i="3"/>
  <c r="EBR87" i="3"/>
  <c r="EBS87" i="3"/>
  <c r="EBT87" i="3"/>
  <c r="EBU87" i="3"/>
  <c r="EBV87" i="3"/>
  <c r="EBW87" i="3"/>
  <c r="EBX87" i="3"/>
  <c r="EBY87" i="3"/>
  <c r="EBZ87" i="3"/>
  <c r="ECA87" i="3"/>
  <c r="ECB87" i="3"/>
  <c r="ECC87" i="3"/>
  <c r="ECD87" i="3"/>
  <c r="ECE87" i="3"/>
  <c r="ECF87" i="3"/>
  <c r="ECG87" i="3"/>
  <c r="ECH87" i="3"/>
  <c r="ECI87" i="3"/>
  <c r="ECJ87" i="3"/>
  <c r="ECK87" i="3"/>
  <c r="ECL87" i="3"/>
  <c r="ECM87" i="3"/>
  <c r="ECN87" i="3"/>
  <c r="ECO87" i="3"/>
  <c r="ECP87" i="3"/>
  <c r="ECQ87" i="3"/>
  <c r="ECR87" i="3"/>
  <c r="ECS87" i="3"/>
  <c r="ECT87" i="3"/>
  <c r="ECU87" i="3"/>
  <c r="ECV87" i="3"/>
  <c r="ECW87" i="3"/>
  <c r="ECX87" i="3"/>
  <c r="ECY87" i="3"/>
  <c r="ECZ87" i="3"/>
  <c r="EDA87" i="3"/>
  <c r="EDB87" i="3"/>
  <c r="EDC87" i="3"/>
  <c r="EDD87" i="3"/>
  <c r="EDE87" i="3"/>
  <c r="EDF87" i="3"/>
  <c r="EDG87" i="3"/>
  <c r="EDH87" i="3"/>
  <c r="EDI87" i="3"/>
  <c r="EDJ87" i="3"/>
  <c r="EDK87" i="3"/>
  <c r="EDL87" i="3"/>
  <c r="EDM87" i="3"/>
  <c r="EDN87" i="3"/>
  <c r="EDO87" i="3"/>
  <c r="EDP87" i="3"/>
  <c r="EDQ87" i="3"/>
  <c r="EDR87" i="3"/>
  <c r="EDS87" i="3"/>
  <c r="EDT87" i="3"/>
  <c r="EDU87" i="3"/>
  <c r="EDV87" i="3"/>
  <c r="EDW87" i="3"/>
  <c r="EDX87" i="3"/>
  <c r="EDY87" i="3"/>
  <c r="EDZ87" i="3"/>
  <c r="EEA87" i="3"/>
  <c r="EEB87" i="3"/>
  <c r="EEC87" i="3"/>
  <c r="EED87" i="3"/>
  <c r="EEE87" i="3"/>
  <c r="EEF87" i="3"/>
  <c r="EEG87" i="3"/>
  <c r="EEH87" i="3"/>
  <c r="EEI87" i="3"/>
  <c r="EEJ87" i="3"/>
  <c r="EEK87" i="3"/>
  <c r="EEL87" i="3"/>
  <c r="EEM87" i="3"/>
  <c r="EEN87" i="3"/>
  <c r="EEO87" i="3"/>
  <c r="EEP87" i="3"/>
  <c r="EEQ87" i="3"/>
  <c r="EER87" i="3"/>
  <c r="EES87" i="3"/>
  <c r="EET87" i="3"/>
  <c r="EEU87" i="3"/>
  <c r="EEV87" i="3"/>
  <c r="EEW87" i="3"/>
  <c r="EEX87" i="3"/>
  <c r="EEY87" i="3"/>
  <c r="EEZ87" i="3"/>
  <c r="EFA87" i="3"/>
  <c r="EFB87" i="3"/>
  <c r="EFC87" i="3"/>
  <c r="EFD87" i="3"/>
  <c r="EFE87" i="3"/>
  <c r="EFF87" i="3"/>
  <c r="EFG87" i="3"/>
  <c r="EFH87" i="3"/>
  <c r="EFI87" i="3"/>
  <c r="EFJ87" i="3"/>
  <c r="EFK87" i="3"/>
  <c r="EFL87" i="3"/>
  <c r="EFM87" i="3"/>
  <c r="EFN87" i="3"/>
  <c r="EFO87" i="3"/>
  <c r="EFP87" i="3"/>
  <c r="EFQ87" i="3"/>
  <c r="EFR87" i="3"/>
  <c r="EFS87" i="3"/>
  <c r="EFT87" i="3"/>
  <c r="EFU87" i="3"/>
  <c r="EFV87" i="3"/>
  <c r="EFW87" i="3"/>
  <c r="EFX87" i="3"/>
  <c r="EFY87" i="3"/>
  <c r="EFZ87" i="3"/>
  <c r="EGA87" i="3"/>
  <c r="EGB87" i="3"/>
  <c r="EGC87" i="3"/>
  <c r="EGD87" i="3"/>
  <c r="EGE87" i="3"/>
  <c r="EGF87" i="3"/>
  <c r="EGG87" i="3"/>
  <c r="EGH87" i="3"/>
  <c r="EGI87" i="3"/>
  <c r="EGJ87" i="3"/>
  <c r="EGK87" i="3"/>
  <c r="EGL87" i="3"/>
  <c r="EGM87" i="3"/>
  <c r="EGN87" i="3"/>
  <c r="EGO87" i="3"/>
  <c r="EGP87" i="3"/>
  <c r="EGQ87" i="3"/>
  <c r="EGR87" i="3"/>
  <c r="EGS87" i="3"/>
  <c r="EGT87" i="3"/>
  <c r="EGU87" i="3"/>
  <c r="EGV87" i="3"/>
  <c r="EGW87" i="3"/>
  <c r="EGX87" i="3"/>
  <c r="EGY87" i="3"/>
  <c r="EGZ87" i="3"/>
  <c r="EHA87" i="3"/>
  <c r="EHB87" i="3"/>
  <c r="EHC87" i="3"/>
  <c r="EHD87" i="3"/>
  <c r="EHE87" i="3"/>
  <c r="EHF87" i="3"/>
  <c r="EHG87" i="3"/>
  <c r="EHH87" i="3"/>
  <c r="EHI87" i="3"/>
  <c r="EHJ87" i="3"/>
  <c r="EHK87" i="3"/>
  <c r="EHL87" i="3"/>
  <c r="EHM87" i="3"/>
  <c r="EHN87" i="3"/>
  <c r="EHO87" i="3"/>
  <c r="EHP87" i="3"/>
  <c r="EHQ87" i="3"/>
  <c r="EHR87" i="3"/>
  <c r="EHS87" i="3"/>
  <c r="EHT87" i="3"/>
  <c r="EHU87" i="3"/>
  <c r="EHV87" i="3"/>
  <c r="EHW87" i="3"/>
  <c r="EHX87" i="3"/>
  <c r="EHY87" i="3"/>
  <c r="EHZ87" i="3"/>
  <c r="EIA87" i="3"/>
  <c r="EIB87" i="3"/>
  <c r="EIC87" i="3"/>
  <c r="EID87" i="3"/>
  <c r="EIE87" i="3"/>
  <c r="EIF87" i="3"/>
  <c r="EIG87" i="3"/>
  <c r="EIH87" i="3"/>
  <c r="EII87" i="3"/>
  <c r="EIJ87" i="3"/>
  <c r="EIK87" i="3"/>
  <c r="EIL87" i="3"/>
  <c r="EIM87" i="3"/>
  <c r="EIN87" i="3"/>
  <c r="EIO87" i="3"/>
  <c r="EIP87" i="3"/>
  <c r="EIQ87" i="3"/>
  <c r="EIR87" i="3"/>
  <c r="EIS87" i="3"/>
  <c r="EIT87" i="3"/>
  <c r="EIU87" i="3"/>
  <c r="EIV87" i="3"/>
  <c r="EIW87" i="3"/>
  <c r="EIX87" i="3"/>
  <c r="EIY87" i="3"/>
  <c r="EIZ87" i="3"/>
  <c r="EJA87" i="3"/>
  <c r="EJB87" i="3"/>
  <c r="EJC87" i="3"/>
  <c r="EJD87" i="3"/>
  <c r="EJE87" i="3"/>
  <c r="EJF87" i="3"/>
  <c r="EJG87" i="3"/>
  <c r="EJH87" i="3"/>
  <c r="EJI87" i="3"/>
  <c r="EJJ87" i="3"/>
  <c r="EJK87" i="3"/>
  <c r="EJL87" i="3"/>
  <c r="EJM87" i="3"/>
  <c r="EJN87" i="3"/>
  <c r="EJO87" i="3"/>
  <c r="EJP87" i="3"/>
  <c r="EJQ87" i="3"/>
  <c r="EJR87" i="3"/>
  <c r="EJS87" i="3"/>
  <c r="EJT87" i="3"/>
  <c r="EJU87" i="3"/>
  <c r="EJV87" i="3"/>
  <c r="EJW87" i="3"/>
  <c r="EJX87" i="3"/>
  <c r="EJY87" i="3"/>
  <c r="EJZ87" i="3"/>
  <c r="EKA87" i="3"/>
  <c r="EKB87" i="3"/>
  <c r="EKC87" i="3"/>
  <c r="EKD87" i="3"/>
  <c r="EKE87" i="3"/>
  <c r="EKF87" i="3"/>
  <c r="EKG87" i="3"/>
  <c r="EKH87" i="3"/>
  <c r="EKI87" i="3"/>
  <c r="EKJ87" i="3"/>
  <c r="EKK87" i="3"/>
  <c r="EKL87" i="3"/>
  <c r="EKM87" i="3"/>
  <c r="EKN87" i="3"/>
  <c r="EKO87" i="3"/>
  <c r="EKP87" i="3"/>
  <c r="EKQ87" i="3"/>
  <c r="EKR87" i="3"/>
  <c r="EKS87" i="3"/>
  <c r="EKT87" i="3"/>
  <c r="EKU87" i="3"/>
  <c r="EKV87" i="3"/>
  <c r="EKW87" i="3"/>
  <c r="EKX87" i="3"/>
  <c r="EKY87" i="3"/>
  <c r="EKZ87" i="3"/>
  <c r="ELA87" i="3"/>
  <c r="ELB87" i="3"/>
  <c r="ELC87" i="3"/>
  <c r="ELD87" i="3"/>
  <c r="ELE87" i="3"/>
  <c r="ELF87" i="3"/>
  <c r="ELG87" i="3"/>
  <c r="ELH87" i="3"/>
  <c r="ELI87" i="3"/>
  <c r="ELJ87" i="3"/>
  <c r="ELK87" i="3"/>
  <c r="ELL87" i="3"/>
  <c r="ELM87" i="3"/>
  <c r="ELN87" i="3"/>
  <c r="ELO87" i="3"/>
  <c r="ELP87" i="3"/>
  <c r="ELQ87" i="3"/>
  <c r="ELR87" i="3"/>
  <c r="ELS87" i="3"/>
  <c r="ELT87" i="3"/>
  <c r="ELU87" i="3"/>
  <c r="ELV87" i="3"/>
  <c r="ELW87" i="3"/>
  <c r="ELX87" i="3"/>
  <c r="ELY87" i="3"/>
  <c r="ELZ87" i="3"/>
  <c r="EMA87" i="3"/>
  <c r="EMB87" i="3"/>
  <c r="EMC87" i="3"/>
  <c r="EMD87" i="3"/>
  <c r="EME87" i="3"/>
  <c r="EMF87" i="3"/>
  <c r="EMG87" i="3"/>
  <c r="EMH87" i="3"/>
  <c r="EMI87" i="3"/>
  <c r="EMJ87" i="3"/>
  <c r="EMK87" i="3"/>
  <c r="EML87" i="3"/>
  <c r="EMM87" i="3"/>
  <c r="EMN87" i="3"/>
  <c r="EMO87" i="3"/>
  <c r="EMP87" i="3"/>
  <c r="EMQ87" i="3"/>
  <c r="EMR87" i="3"/>
  <c r="EMS87" i="3"/>
  <c r="EMT87" i="3"/>
  <c r="EMU87" i="3"/>
  <c r="EMV87" i="3"/>
  <c r="EMW87" i="3"/>
  <c r="EMX87" i="3"/>
  <c r="EMY87" i="3"/>
  <c r="EMZ87" i="3"/>
  <c r="ENA87" i="3"/>
  <c r="ENB87" i="3"/>
  <c r="ENC87" i="3"/>
  <c r="END87" i="3"/>
  <c r="ENE87" i="3"/>
  <c r="ENF87" i="3"/>
  <c r="ENG87" i="3"/>
  <c r="ENH87" i="3"/>
  <c r="ENI87" i="3"/>
  <c r="ENJ87" i="3"/>
  <c r="ENK87" i="3"/>
  <c r="ENL87" i="3"/>
  <c r="ENM87" i="3"/>
  <c r="ENN87" i="3"/>
  <c r="ENO87" i="3"/>
  <c r="ENP87" i="3"/>
  <c r="ENQ87" i="3"/>
  <c r="ENR87" i="3"/>
  <c r="ENS87" i="3"/>
  <c r="ENT87" i="3"/>
  <c r="ENU87" i="3"/>
  <c r="ENV87" i="3"/>
  <c r="ENW87" i="3"/>
  <c r="ENX87" i="3"/>
  <c r="ENY87" i="3"/>
  <c r="ENZ87" i="3"/>
  <c r="EOA87" i="3"/>
  <c r="EOB87" i="3"/>
  <c r="EOC87" i="3"/>
  <c r="EOD87" i="3"/>
  <c r="EOE87" i="3"/>
  <c r="EOF87" i="3"/>
  <c r="EOG87" i="3"/>
  <c r="EOH87" i="3"/>
  <c r="EOI87" i="3"/>
  <c r="EOJ87" i="3"/>
  <c r="EOK87" i="3"/>
  <c r="EOL87" i="3"/>
  <c r="EOM87" i="3"/>
  <c r="EON87" i="3"/>
  <c r="EOO87" i="3"/>
  <c r="EOP87" i="3"/>
  <c r="EOQ87" i="3"/>
  <c r="EOR87" i="3"/>
  <c r="EOS87" i="3"/>
  <c r="EOT87" i="3"/>
  <c r="EOU87" i="3"/>
  <c r="EOV87" i="3"/>
  <c r="EOW87" i="3"/>
  <c r="EOX87" i="3"/>
  <c r="EOY87" i="3"/>
  <c r="EOZ87" i="3"/>
  <c r="EPA87" i="3"/>
  <c r="EPB87" i="3"/>
  <c r="EPC87" i="3"/>
  <c r="EPD87" i="3"/>
  <c r="EPE87" i="3"/>
  <c r="EPF87" i="3"/>
  <c r="EPG87" i="3"/>
  <c r="EPH87" i="3"/>
  <c r="EPI87" i="3"/>
  <c r="EPJ87" i="3"/>
  <c r="EPK87" i="3"/>
  <c r="EPL87" i="3"/>
  <c r="EPM87" i="3"/>
  <c r="EPN87" i="3"/>
  <c r="EPO87" i="3"/>
  <c r="EPP87" i="3"/>
  <c r="EPQ87" i="3"/>
  <c r="EPR87" i="3"/>
  <c r="EPS87" i="3"/>
  <c r="EPT87" i="3"/>
  <c r="EPU87" i="3"/>
  <c r="EPV87" i="3"/>
  <c r="EPW87" i="3"/>
  <c r="EPX87" i="3"/>
  <c r="EPY87" i="3"/>
  <c r="EPZ87" i="3"/>
  <c r="EQA87" i="3"/>
  <c r="EQB87" i="3"/>
  <c r="EQC87" i="3"/>
  <c r="EQD87" i="3"/>
  <c r="EQE87" i="3"/>
  <c r="EQF87" i="3"/>
  <c r="EQG87" i="3"/>
  <c r="EQH87" i="3"/>
  <c r="EQI87" i="3"/>
  <c r="EQJ87" i="3"/>
  <c r="EQK87" i="3"/>
  <c r="EQL87" i="3"/>
  <c r="EQM87" i="3"/>
  <c r="EQN87" i="3"/>
  <c r="EQO87" i="3"/>
  <c r="EQP87" i="3"/>
  <c r="EQQ87" i="3"/>
  <c r="EQR87" i="3"/>
  <c r="EQS87" i="3"/>
  <c r="EQT87" i="3"/>
  <c r="EQU87" i="3"/>
  <c r="EQV87" i="3"/>
  <c r="EQW87" i="3"/>
  <c r="EQX87" i="3"/>
  <c r="EQY87" i="3"/>
  <c r="EQZ87" i="3"/>
  <c r="ERA87" i="3"/>
  <c r="ERB87" i="3"/>
  <c r="ERC87" i="3"/>
  <c r="ERD87" i="3"/>
  <c r="ERE87" i="3"/>
  <c r="ERF87" i="3"/>
  <c r="ERG87" i="3"/>
  <c r="ERH87" i="3"/>
  <c r="ERI87" i="3"/>
  <c r="ERJ87" i="3"/>
  <c r="ERK87" i="3"/>
  <c r="ERL87" i="3"/>
  <c r="ERM87" i="3"/>
  <c r="ERN87" i="3"/>
  <c r="ERO87" i="3"/>
  <c r="ERP87" i="3"/>
  <c r="ERQ87" i="3"/>
  <c r="ERR87" i="3"/>
  <c r="ERS87" i="3"/>
  <c r="ERT87" i="3"/>
  <c r="ERU87" i="3"/>
  <c r="ERV87" i="3"/>
  <c r="ERW87" i="3"/>
  <c r="ERX87" i="3"/>
  <c r="ERY87" i="3"/>
  <c r="ERZ87" i="3"/>
  <c r="ESA87" i="3"/>
  <c r="ESB87" i="3"/>
  <c r="ESC87" i="3"/>
  <c r="ESD87" i="3"/>
  <c r="ESE87" i="3"/>
  <c r="ESF87" i="3"/>
  <c r="ESG87" i="3"/>
  <c r="ESH87" i="3"/>
  <c r="ESI87" i="3"/>
  <c r="ESJ87" i="3"/>
  <c r="ESK87" i="3"/>
  <c r="ESL87" i="3"/>
  <c r="ESM87" i="3"/>
  <c r="ESN87" i="3"/>
  <c r="ESO87" i="3"/>
  <c r="ESP87" i="3"/>
  <c r="ESQ87" i="3"/>
  <c r="ESR87" i="3"/>
  <c r="ESS87" i="3"/>
  <c r="EST87" i="3"/>
  <c r="ESU87" i="3"/>
  <c r="ESV87" i="3"/>
  <c r="ESW87" i="3"/>
  <c r="ESX87" i="3"/>
  <c r="ESY87" i="3"/>
  <c r="ESZ87" i="3"/>
  <c r="ETA87" i="3"/>
  <c r="ETB87" i="3"/>
  <c r="ETC87" i="3"/>
  <c r="ETD87" i="3"/>
  <c r="ETE87" i="3"/>
  <c r="ETF87" i="3"/>
  <c r="ETG87" i="3"/>
  <c r="ETH87" i="3"/>
  <c r="ETI87" i="3"/>
  <c r="ETJ87" i="3"/>
  <c r="ETK87" i="3"/>
  <c r="ETL87" i="3"/>
  <c r="ETM87" i="3"/>
  <c r="ETN87" i="3"/>
  <c r="ETO87" i="3"/>
  <c r="ETP87" i="3"/>
  <c r="ETQ87" i="3"/>
  <c r="ETR87" i="3"/>
  <c r="ETS87" i="3"/>
  <c r="ETT87" i="3"/>
  <c r="ETU87" i="3"/>
  <c r="ETV87" i="3"/>
  <c r="ETW87" i="3"/>
  <c r="ETX87" i="3"/>
  <c r="ETY87" i="3"/>
  <c r="ETZ87" i="3"/>
  <c r="EUA87" i="3"/>
  <c r="EUB87" i="3"/>
  <c r="EUC87" i="3"/>
  <c r="EUD87" i="3"/>
  <c r="EUE87" i="3"/>
  <c r="EUF87" i="3"/>
  <c r="EUG87" i="3"/>
  <c r="EUH87" i="3"/>
  <c r="EUI87" i="3"/>
  <c r="EUJ87" i="3"/>
  <c r="EUK87" i="3"/>
  <c r="EUL87" i="3"/>
  <c r="EUM87" i="3"/>
  <c r="EUN87" i="3"/>
  <c r="EUO87" i="3"/>
  <c r="EUP87" i="3"/>
  <c r="EUQ87" i="3"/>
  <c r="EUR87" i="3"/>
  <c r="EUS87" i="3"/>
  <c r="EUT87" i="3"/>
  <c r="EUU87" i="3"/>
  <c r="EUV87" i="3"/>
  <c r="EUW87" i="3"/>
  <c r="EUX87" i="3"/>
  <c r="EUY87" i="3"/>
  <c r="EUZ87" i="3"/>
  <c r="EVA87" i="3"/>
  <c r="EVB87" i="3"/>
  <c r="EVC87" i="3"/>
  <c r="EVD87" i="3"/>
  <c r="EVE87" i="3"/>
  <c r="EVF87" i="3"/>
  <c r="EVG87" i="3"/>
  <c r="EVH87" i="3"/>
  <c r="EVI87" i="3"/>
  <c r="EVJ87" i="3"/>
  <c r="EVK87" i="3"/>
  <c r="EVL87" i="3"/>
  <c r="EVM87" i="3"/>
  <c r="EVN87" i="3"/>
  <c r="EVO87" i="3"/>
  <c r="EVP87" i="3"/>
  <c r="EVQ87" i="3"/>
  <c r="EVR87" i="3"/>
  <c r="EVS87" i="3"/>
  <c r="EVT87" i="3"/>
  <c r="EVU87" i="3"/>
  <c r="EVV87" i="3"/>
  <c r="EVW87" i="3"/>
  <c r="EVX87" i="3"/>
  <c r="EVY87" i="3"/>
  <c r="EVZ87" i="3"/>
  <c r="EWA87" i="3"/>
  <c r="EWB87" i="3"/>
  <c r="EWC87" i="3"/>
  <c r="EWD87" i="3"/>
  <c r="EWE87" i="3"/>
  <c r="EWF87" i="3"/>
  <c r="EWG87" i="3"/>
  <c r="EWH87" i="3"/>
  <c r="EWI87" i="3"/>
  <c r="EWJ87" i="3"/>
  <c r="EWK87" i="3"/>
  <c r="EWL87" i="3"/>
  <c r="EWM87" i="3"/>
  <c r="EWN87" i="3"/>
  <c r="EWO87" i="3"/>
  <c r="EWP87" i="3"/>
  <c r="EWQ87" i="3"/>
  <c r="EWR87" i="3"/>
  <c r="EWS87" i="3"/>
  <c r="EWT87" i="3"/>
  <c r="EWU87" i="3"/>
  <c r="EWV87" i="3"/>
  <c r="EWW87" i="3"/>
  <c r="EWX87" i="3"/>
  <c r="EWY87" i="3"/>
  <c r="EWZ87" i="3"/>
  <c r="EXA87" i="3"/>
  <c r="EXB87" i="3"/>
  <c r="EXC87" i="3"/>
  <c r="EXD87" i="3"/>
  <c r="EXE87" i="3"/>
  <c r="EXF87" i="3"/>
  <c r="EXG87" i="3"/>
  <c r="EXH87" i="3"/>
  <c r="EXI87" i="3"/>
  <c r="EXJ87" i="3"/>
  <c r="EXK87" i="3"/>
  <c r="EXL87" i="3"/>
  <c r="EXM87" i="3"/>
  <c r="EXN87" i="3"/>
  <c r="EXO87" i="3"/>
  <c r="EXP87" i="3"/>
  <c r="EXQ87" i="3"/>
  <c r="EXR87" i="3"/>
  <c r="EXS87" i="3"/>
  <c r="EXT87" i="3"/>
  <c r="EXU87" i="3"/>
  <c r="EXV87" i="3"/>
  <c r="EXW87" i="3"/>
  <c r="EXX87" i="3"/>
  <c r="EXY87" i="3"/>
  <c r="EXZ87" i="3"/>
  <c r="EYA87" i="3"/>
  <c r="EYB87" i="3"/>
  <c r="EYC87" i="3"/>
  <c r="EYD87" i="3"/>
  <c r="EYE87" i="3"/>
  <c r="EYF87" i="3"/>
  <c r="EYG87" i="3"/>
  <c r="EYH87" i="3"/>
  <c r="EYI87" i="3"/>
  <c r="EYJ87" i="3"/>
  <c r="EYK87" i="3"/>
  <c r="EYL87" i="3"/>
  <c r="EYM87" i="3"/>
  <c r="EYN87" i="3"/>
  <c r="EYO87" i="3"/>
  <c r="EYP87" i="3"/>
  <c r="EYQ87" i="3"/>
  <c r="EYR87" i="3"/>
  <c r="EYS87" i="3"/>
  <c r="EYT87" i="3"/>
  <c r="EYU87" i="3"/>
  <c r="EYV87" i="3"/>
  <c r="EYW87" i="3"/>
  <c r="EYX87" i="3"/>
  <c r="EYY87" i="3"/>
  <c r="EYZ87" i="3"/>
  <c r="EZA87" i="3"/>
  <c r="EZB87" i="3"/>
  <c r="EZC87" i="3"/>
  <c r="EZD87" i="3"/>
  <c r="EZE87" i="3"/>
  <c r="EZF87" i="3"/>
  <c r="EZG87" i="3"/>
  <c r="EZH87" i="3"/>
  <c r="EZI87" i="3"/>
  <c r="EZJ87" i="3"/>
  <c r="EZK87" i="3"/>
  <c r="EZL87" i="3"/>
  <c r="EZM87" i="3"/>
  <c r="EZN87" i="3"/>
  <c r="EZO87" i="3"/>
  <c r="EZP87" i="3"/>
  <c r="EZQ87" i="3"/>
  <c r="EZR87" i="3"/>
  <c r="EZS87" i="3"/>
  <c r="EZT87" i="3"/>
  <c r="EZU87" i="3"/>
  <c r="EZV87" i="3"/>
  <c r="EZW87" i="3"/>
  <c r="EZX87" i="3"/>
  <c r="EZY87" i="3"/>
  <c r="EZZ87" i="3"/>
  <c r="FAA87" i="3"/>
  <c r="FAB87" i="3"/>
  <c r="FAC87" i="3"/>
  <c r="FAD87" i="3"/>
  <c r="FAE87" i="3"/>
  <c r="FAF87" i="3"/>
  <c r="FAG87" i="3"/>
  <c r="FAH87" i="3"/>
  <c r="FAI87" i="3"/>
  <c r="FAJ87" i="3"/>
  <c r="FAK87" i="3"/>
  <c r="FAL87" i="3"/>
  <c r="FAM87" i="3"/>
  <c r="FAN87" i="3"/>
  <c r="FAO87" i="3"/>
  <c r="FAP87" i="3"/>
  <c r="FAQ87" i="3"/>
  <c r="FAR87" i="3"/>
  <c r="FAS87" i="3"/>
  <c r="FAT87" i="3"/>
  <c r="FAU87" i="3"/>
  <c r="FAV87" i="3"/>
  <c r="FAW87" i="3"/>
  <c r="FAX87" i="3"/>
  <c r="FAY87" i="3"/>
  <c r="FAZ87" i="3"/>
  <c r="FBA87" i="3"/>
  <c r="FBB87" i="3"/>
  <c r="FBC87" i="3"/>
  <c r="FBD87" i="3"/>
  <c r="FBE87" i="3"/>
  <c r="FBF87" i="3"/>
  <c r="FBG87" i="3"/>
  <c r="FBH87" i="3"/>
  <c r="FBI87" i="3"/>
  <c r="FBJ87" i="3"/>
  <c r="FBK87" i="3"/>
  <c r="FBL87" i="3"/>
  <c r="FBM87" i="3"/>
  <c r="FBN87" i="3"/>
  <c r="FBO87" i="3"/>
  <c r="FBP87" i="3"/>
  <c r="FBQ87" i="3"/>
  <c r="FBR87" i="3"/>
  <c r="FBS87" i="3"/>
  <c r="FBT87" i="3"/>
  <c r="FBU87" i="3"/>
  <c r="FBV87" i="3"/>
  <c r="FBW87" i="3"/>
  <c r="FBX87" i="3"/>
  <c r="FBY87" i="3"/>
  <c r="FBZ87" i="3"/>
  <c r="FCA87" i="3"/>
  <c r="FCB87" i="3"/>
  <c r="FCC87" i="3"/>
  <c r="FCD87" i="3"/>
  <c r="FCE87" i="3"/>
  <c r="FCF87" i="3"/>
  <c r="FCG87" i="3"/>
  <c r="FCH87" i="3"/>
  <c r="FCI87" i="3"/>
  <c r="FCJ87" i="3"/>
  <c r="FCK87" i="3"/>
  <c r="FCL87" i="3"/>
  <c r="FCM87" i="3"/>
  <c r="FCN87" i="3"/>
  <c r="FCO87" i="3"/>
  <c r="FCP87" i="3"/>
  <c r="FCQ87" i="3"/>
  <c r="FCR87" i="3"/>
  <c r="FCS87" i="3"/>
  <c r="FCT87" i="3"/>
  <c r="FCU87" i="3"/>
  <c r="FCV87" i="3"/>
  <c r="FCW87" i="3"/>
  <c r="FCX87" i="3"/>
  <c r="FCY87" i="3"/>
  <c r="FCZ87" i="3"/>
  <c r="FDA87" i="3"/>
  <c r="FDB87" i="3"/>
  <c r="FDC87" i="3"/>
  <c r="FDD87" i="3"/>
  <c r="FDE87" i="3"/>
  <c r="FDF87" i="3"/>
  <c r="FDG87" i="3"/>
  <c r="FDH87" i="3"/>
  <c r="FDI87" i="3"/>
  <c r="FDJ87" i="3"/>
  <c r="FDK87" i="3"/>
  <c r="FDL87" i="3"/>
  <c r="FDM87" i="3"/>
  <c r="FDN87" i="3"/>
  <c r="FDO87" i="3"/>
  <c r="FDP87" i="3"/>
  <c r="FDQ87" i="3"/>
  <c r="FDR87" i="3"/>
  <c r="FDS87" i="3"/>
  <c r="FDT87" i="3"/>
  <c r="FDU87" i="3"/>
  <c r="FDV87" i="3"/>
  <c r="FDW87" i="3"/>
  <c r="FDX87" i="3"/>
  <c r="FDY87" i="3"/>
  <c r="FDZ87" i="3"/>
  <c r="FEA87" i="3"/>
  <c r="FEB87" i="3"/>
  <c r="FEC87" i="3"/>
  <c r="FED87" i="3"/>
  <c r="FEE87" i="3"/>
  <c r="FEF87" i="3"/>
  <c r="FEG87" i="3"/>
  <c r="FEH87" i="3"/>
  <c r="FEI87" i="3"/>
  <c r="FEJ87" i="3"/>
  <c r="FEK87" i="3"/>
  <c r="FEL87" i="3"/>
  <c r="FEM87" i="3"/>
  <c r="FEN87" i="3"/>
  <c r="FEO87" i="3"/>
  <c r="FEP87" i="3"/>
  <c r="FEQ87" i="3"/>
  <c r="FER87" i="3"/>
  <c r="FES87" i="3"/>
  <c r="FET87" i="3"/>
  <c r="FEU87" i="3"/>
  <c r="FEV87" i="3"/>
  <c r="FEW87" i="3"/>
  <c r="FEX87" i="3"/>
  <c r="FEY87" i="3"/>
  <c r="FEZ87" i="3"/>
  <c r="FFA87" i="3"/>
  <c r="FFB87" i="3"/>
  <c r="FFC87" i="3"/>
  <c r="FFD87" i="3"/>
  <c r="FFE87" i="3"/>
  <c r="FFF87" i="3"/>
  <c r="FFG87" i="3"/>
  <c r="FFH87" i="3"/>
  <c r="FFI87" i="3"/>
  <c r="FFJ87" i="3"/>
  <c r="FFK87" i="3"/>
  <c r="FFL87" i="3"/>
  <c r="FFM87" i="3"/>
  <c r="FFN87" i="3"/>
  <c r="FFO87" i="3"/>
  <c r="FFP87" i="3"/>
  <c r="FFQ87" i="3"/>
  <c r="FFR87" i="3"/>
  <c r="FFS87" i="3"/>
  <c r="FFT87" i="3"/>
  <c r="FFU87" i="3"/>
  <c r="FFV87" i="3"/>
  <c r="FFW87" i="3"/>
  <c r="FFX87" i="3"/>
  <c r="FFY87" i="3"/>
  <c r="FFZ87" i="3"/>
  <c r="FGA87" i="3"/>
  <c r="FGB87" i="3"/>
  <c r="FGC87" i="3"/>
  <c r="FGD87" i="3"/>
  <c r="FGE87" i="3"/>
  <c r="FGF87" i="3"/>
  <c r="FGG87" i="3"/>
  <c r="FGH87" i="3"/>
  <c r="FGI87" i="3"/>
  <c r="FGJ87" i="3"/>
  <c r="FGK87" i="3"/>
  <c r="FGL87" i="3"/>
  <c r="FGM87" i="3"/>
  <c r="FGN87" i="3"/>
  <c r="FGO87" i="3"/>
  <c r="FGP87" i="3"/>
  <c r="FGQ87" i="3"/>
  <c r="FGR87" i="3"/>
  <c r="FGS87" i="3"/>
  <c r="FGT87" i="3"/>
  <c r="FGU87" i="3"/>
  <c r="FGV87" i="3"/>
  <c r="FGW87" i="3"/>
  <c r="FGX87" i="3"/>
  <c r="FGY87" i="3"/>
  <c r="FGZ87" i="3"/>
  <c r="FHA87" i="3"/>
  <c r="FHB87" i="3"/>
  <c r="FHC87" i="3"/>
  <c r="FHD87" i="3"/>
  <c r="FHE87" i="3"/>
  <c r="FHF87" i="3"/>
  <c r="FHG87" i="3"/>
  <c r="FHH87" i="3"/>
  <c r="FHI87" i="3"/>
  <c r="FHJ87" i="3"/>
  <c r="FHK87" i="3"/>
  <c r="FHL87" i="3"/>
  <c r="FHM87" i="3"/>
  <c r="FHN87" i="3"/>
  <c r="FHO87" i="3"/>
  <c r="FHP87" i="3"/>
  <c r="FHQ87" i="3"/>
  <c r="FHR87" i="3"/>
  <c r="FHS87" i="3"/>
  <c r="FHT87" i="3"/>
  <c r="FHU87" i="3"/>
  <c r="FHV87" i="3"/>
  <c r="FHW87" i="3"/>
  <c r="FHX87" i="3"/>
  <c r="FHY87" i="3"/>
  <c r="FHZ87" i="3"/>
  <c r="FIA87" i="3"/>
  <c r="FIB87" i="3"/>
  <c r="FIC87" i="3"/>
  <c r="FID87" i="3"/>
  <c r="FIE87" i="3"/>
  <c r="FIF87" i="3"/>
  <c r="FIG87" i="3"/>
  <c r="FIH87" i="3"/>
  <c r="FII87" i="3"/>
  <c r="FIJ87" i="3"/>
  <c r="FIK87" i="3"/>
  <c r="FIL87" i="3"/>
  <c r="FIM87" i="3"/>
  <c r="FIN87" i="3"/>
  <c r="FIO87" i="3"/>
  <c r="FIP87" i="3"/>
  <c r="FIQ87" i="3"/>
  <c r="FIR87" i="3"/>
  <c r="FIS87" i="3"/>
  <c r="FIT87" i="3"/>
  <c r="FIU87" i="3"/>
  <c r="FIV87" i="3"/>
  <c r="FIW87" i="3"/>
  <c r="FIX87" i="3"/>
  <c r="FIY87" i="3"/>
  <c r="FIZ87" i="3"/>
  <c r="FJA87" i="3"/>
  <c r="FJB87" i="3"/>
  <c r="FJC87" i="3"/>
  <c r="FJD87" i="3"/>
  <c r="FJE87" i="3"/>
  <c r="FJF87" i="3"/>
  <c r="FJG87" i="3"/>
  <c r="FJH87" i="3"/>
  <c r="FJI87" i="3"/>
  <c r="FJJ87" i="3"/>
  <c r="FJK87" i="3"/>
  <c r="FJL87" i="3"/>
  <c r="FJM87" i="3"/>
  <c r="FJN87" i="3"/>
  <c r="FJO87" i="3"/>
  <c r="FJP87" i="3"/>
  <c r="FJQ87" i="3"/>
  <c r="FJR87" i="3"/>
  <c r="FJS87" i="3"/>
  <c r="FJT87" i="3"/>
  <c r="FJU87" i="3"/>
  <c r="FJV87" i="3"/>
  <c r="FJW87" i="3"/>
  <c r="FJX87" i="3"/>
  <c r="FJY87" i="3"/>
  <c r="FJZ87" i="3"/>
  <c r="FKA87" i="3"/>
  <c r="FKB87" i="3"/>
  <c r="FKC87" i="3"/>
  <c r="FKD87" i="3"/>
  <c r="FKE87" i="3"/>
  <c r="FKF87" i="3"/>
  <c r="FKG87" i="3"/>
  <c r="FKH87" i="3"/>
  <c r="FKI87" i="3"/>
  <c r="FKJ87" i="3"/>
  <c r="FKK87" i="3"/>
  <c r="FKL87" i="3"/>
  <c r="FKM87" i="3"/>
  <c r="FKN87" i="3"/>
  <c r="FKO87" i="3"/>
  <c r="FKP87" i="3"/>
  <c r="FKQ87" i="3"/>
  <c r="FKR87" i="3"/>
  <c r="FKS87" i="3"/>
  <c r="FKT87" i="3"/>
  <c r="FKU87" i="3"/>
  <c r="FKV87" i="3"/>
  <c r="FKW87" i="3"/>
  <c r="FKX87" i="3"/>
  <c r="FKY87" i="3"/>
  <c r="FKZ87" i="3"/>
  <c r="FLA87" i="3"/>
  <c r="FLB87" i="3"/>
  <c r="FLC87" i="3"/>
  <c r="FLD87" i="3"/>
  <c r="FLE87" i="3"/>
  <c r="FLF87" i="3"/>
  <c r="FLG87" i="3"/>
  <c r="FLH87" i="3"/>
  <c r="FLI87" i="3"/>
  <c r="FLJ87" i="3"/>
  <c r="FLK87" i="3"/>
  <c r="FLL87" i="3"/>
  <c r="FLM87" i="3"/>
  <c r="FLN87" i="3"/>
  <c r="FLO87" i="3"/>
  <c r="FLP87" i="3"/>
  <c r="FLQ87" i="3"/>
  <c r="FLR87" i="3"/>
  <c r="FLS87" i="3"/>
  <c r="FLT87" i="3"/>
  <c r="FLU87" i="3"/>
  <c r="FLV87" i="3"/>
  <c r="FLW87" i="3"/>
  <c r="FLX87" i="3"/>
  <c r="FLY87" i="3"/>
  <c r="FLZ87" i="3"/>
  <c r="FMA87" i="3"/>
  <c r="FMB87" i="3"/>
  <c r="FMC87" i="3"/>
  <c r="FMD87" i="3"/>
  <c r="FME87" i="3"/>
  <c r="FMF87" i="3"/>
  <c r="FMG87" i="3"/>
  <c r="FMH87" i="3"/>
  <c r="FMI87" i="3"/>
  <c r="FMJ87" i="3"/>
  <c r="FMK87" i="3"/>
  <c r="FML87" i="3"/>
  <c r="FMM87" i="3"/>
  <c r="FMN87" i="3"/>
  <c r="FMO87" i="3"/>
  <c r="FMP87" i="3"/>
  <c r="FMQ87" i="3"/>
  <c r="FMR87" i="3"/>
  <c r="FMS87" i="3"/>
  <c r="FMT87" i="3"/>
  <c r="FMU87" i="3"/>
  <c r="FMV87" i="3"/>
  <c r="FMW87" i="3"/>
  <c r="FMX87" i="3"/>
  <c r="FMY87" i="3"/>
  <c r="FMZ87" i="3"/>
  <c r="FNA87" i="3"/>
  <c r="FNB87" i="3"/>
  <c r="FNC87" i="3"/>
  <c r="FND87" i="3"/>
  <c r="FNE87" i="3"/>
  <c r="FNF87" i="3"/>
  <c r="FNG87" i="3"/>
  <c r="FNH87" i="3"/>
  <c r="FNI87" i="3"/>
  <c r="FNJ87" i="3"/>
  <c r="FNK87" i="3"/>
  <c r="FNL87" i="3"/>
  <c r="FNM87" i="3"/>
  <c r="FNN87" i="3"/>
  <c r="FNO87" i="3"/>
  <c r="FNP87" i="3"/>
  <c r="FNQ87" i="3"/>
  <c r="FNR87" i="3"/>
  <c r="FNS87" i="3"/>
  <c r="FNT87" i="3"/>
  <c r="FNU87" i="3"/>
  <c r="FNV87" i="3"/>
  <c r="FNW87" i="3"/>
  <c r="FNX87" i="3"/>
  <c r="FNY87" i="3"/>
  <c r="FNZ87" i="3"/>
  <c r="FOA87" i="3"/>
  <c r="FOB87" i="3"/>
  <c r="FOC87" i="3"/>
  <c r="FOD87" i="3"/>
  <c r="FOE87" i="3"/>
  <c r="FOF87" i="3"/>
  <c r="FOG87" i="3"/>
  <c r="FOH87" i="3"/>
  <c r="FOI87" i="3"/>
  <c r="FOJ87" i="3"/>
  <c r="FOK87" i="3"/>
  <c r="FOL87" i="3"/>
  <c r="FOM87" i="3"/>
  <c r="FON87" i="3"/>
  <c r="FOO87" i="3"/>
  <c r="FOP87" i="3"/>
  <c r="FOQ87" i="3"/>
  <c r="FOR87" i="3"/>
  <c r="FOS87" i="3"/>
  <c r="FOT87" i="3"/>
  <c r="FOU87" i="3"/>
  <c r="FOV87" i="3"/>
  <c r="FOW87" i="3"/>
  <c r="FOX87" i="3"/>
  <c r="FOY87" i="3"/>
  <c r="FOZ87" i="3"/>
  <c r="FPA87" i="3"/>
  <c r="FPB87" i="3"/>
  <c r="FPC87" i="3"/>
  <c r="FPD87" i="3"/>
  <c r="FPE87" i="3"/>
  <c r="FPF87" i="3"/>
  <c r="FPG87" i="3"/>
  <c r="FPH87" i="3"/>
  <c r="FPI87" i="3"/>
  <c r="FPJ87" i="3"/>
  <c r="FPK87" i="3"/>
  <c r="FPL87" i="3"/>
  <c r="FPM87" i="3"/>
  <c r="FPN87" i="3"/>
  <c r="FPO87" i="3"/>
  <c r="FPP87" i="3"/>
  <c r="FPQ87" i="3"/>
  <c r="FPR87" i="3"/>
  <c r="FPS87" i="3"/>
  <c r="FPT87" i="3"/>
  <c r="FPU87" i="3"/>
  <c r="FPV87" i="3"/>
  <c r="FPW87" i="3"/>
  <c r="FPX87" i="3"/>
  <c r="FPY87" i="3"/>
  <c r="FPZ87" i="3"/>
  <c r="FQA87" i="3"/>
  <c r="FQB87" i="3"/>
  <c r="FQC87" i="3"/>
  <c r="FQD87" i="3"/>
  <c r="FQE87" i="3"/>
  <c r="FQF87" i="3"/>
  <c r="FQG87" i="3"/>
  <c r="FQH87" i="3"/>
  <c r="FQI87" i="3"/>
  <c r="FQJ87" i="3"/>
  <c r="FQK87" i="3"/>
  <c r="FQL87" i="3"/>
  <c r="FQM87" i="3"/>
  <c r="FQN87" i="3"/>
  <c r="FQO87" i="3"/>
  <c r="FQP87" i="3"/>
  <c r="FQQ87" i="3"/>
  <c r="FQR87" i="3"/>
  <c r="FQS87" i="3"/>
  <c r="FQT87" i="3"/>
  <c r="FQU87" i="3"/>
  <c r="FQV87" i="3"/>
  <c r="FQW87" i="3"/>
  <c r="FQX87" i="3"/>
  <c r="FQY87" i="3"/>
  <c r="FQZ87" i="3"/>
  <c r="FRA87" i="3"/>
  <c r="FRB87" i="3"/>
  <c r="FRC87" i="3"/>
  <c r="FRD87" i="3"/>
  <c r="FRE87" i="3"/>
  <c r="FRF87" i="3"/>
  <c r="FRG87" i="3"/>
  <c r="FRH87" i="3"/>
  <c r="FRI87" i="3"/>
  <c r="FRJ87" i="3"/>
  <c r="FRK87" i="3"/>
  <c r="FRL87" i="3"/>
  <c r="FRM87" i="3"/>
  <c r="FRN87" i="3"/>
  <c r="FRO87" i="3"/>
  <c r="FRP87" i="3"/>
  <c r="FRQ87" i="3"/>
  <c r="FRR87" i="3"/>
  <c r="FRS87" i="3"/>
  <c r="FRT87" i="3"/>
  <c r="FRU87" i="3"/>
  <c r="FRV87" i="3"/>
  <c r="FRW87" i="3"/>
  <c r="FRX87" i="3"/>
  <c r="FRY87" i="3"/>
  <c r="FRZ87" i="3"/>
  <c r="FSA87" i="3"/>
  <c r="FSB87" i="3"/>
  <c r="FSC87" i="3"/>
  <c r="FSD87" i="3"/>
  <c r="FSE87" i="3"/>
  <c r="FSF87" i="3"/>
  <c r="FSG87" i="3"/>
  <c r="FSH87" i="3"/>
  <c r="FSI87" i="3"/>
  <c r="FSJ87" i="3"/>
  <c r="FSK87" i="3"/>
  <c r="FSL87" i="3"/>
  <c r="FSM87" i="3"/>
  <c r="FSN87" i="3"/>
  <c r="FSO87" i="3"/>
  <c r="FSP87" i="3"/>
  <c r="FSQ87" i="3"/>
  <c r="FSR87" i="3"/>
  <c r="FSS87" i="3"/>
  <c r="FST87" i="3"/>
  <c r="FSU87" i="3"/>
  <c r="FSV87" i="3"/>
  <c r="FSW87" i="3"/>
  <c r="FSX87" i="3"/>
  <c r="FSY87" i="3"/>
  <c r="FSZ87" i="3"/>
  <c r="FTA87" i="3"/>
  <c r="FTB87" i="3"/>
  <c r="FTC87" i="3"/>
  <c r="FTD87" i="3"/>
  <c r="FTE87" i="3"/>
  <c r="FTF87" i="3"/>
  <c r="FTG87" i="3"/>
  <c r="FTH87" i="3"/>
  <c r="FTI87" i="3"/>
  <c r="FTJ87" i="3"/>
  <c r="FTK87" i="3"/>
  <c r="FTL87" i="3"/>
  <c r="FTM87" i="3"/>
  <c r="FTN87" i="3"/>
  <c r="FTO87" i="3"/>
  <c r="FTP87" i="3"/>
  <c r="FTQ87" i="3"/>
  <c r="FTR87" i="3"/>
  <c r="FTS87" i="3"/>
  <c r="FTT87" i="3"/>
  <c r="FTU87" i="3"/>
  <c r="FTV87" i="3"/>
  <c r="FTW87" i="3"/>
  <c r="FTX87" i="3"/>
  <c r="FTY87" i="3"/>
  <c r="FTZ87" i="3"/>
  <c r="FUA87" i="3"/>
  <c r="FUB87" i="3"/>
  <c r="FUC87" i="3"/>
  <c r="FUD87" i="3"/>
  <c r="FUE87" i="3"/>
  <c r="FUF87" i="3"/>
  <c r="FUG87" i="3"/>
  <c r="FUH87" i="3"/>
  <c r="FUI87" i="3"/>
  <c r="FUJ87" i="3"/>
  <c r="FUK87" i="3"/>
  <c r="FUL87" i="3"/>
  <c r="FUM87" i="3"/>
  <c r="FUN87" i="3"/>
  <c r="FUO87" i="3"/>
  <c r="FUP87" i="3"/>
  <c r="FUQ87" i="3"/>
  <c r="FUR87" i="3"/>
  <c r="FUS87" i="3"/>
  <c r="FUT87" i="3"/>
  <c r="FUU87" i="3"/>
  <c r="FUV87" i="3"/>
  <c r="FUW87" i="3"/>
  <c r="FUX87" i="3"/>
  <c r="FUY87" i="3"/>
  <c r="FUZ87" i="3"/>
  <c r="FVA87" i="3"/>
  <c r="FVB87" i="3"/>
  <c r="FVC87" i="3"/>
  <c r="FVD87" i="3"/>
  <c r="FVE87" i="3"/>
  <c r="FVF87" i="3"/>
  <c r="FVG87" i="3"/>
  <c r="FVH87" i="3"/>
  <c r="FVI87" i="3"/>
  <c r="FVJ87" i="3"/>
  <c r="FVK87" i="3"/>
  <c r="FVL87" i="3"/>
  <c r="FVM87" i="3"/>
  <c r="FVN87" i="3"/>
  <c r="FVO87" i="3"/>
  <c r="FVP87" i="3"/>
  <c r="FVQ87" i="3"/>
  <c r="FVR87" i="3"/>
  <c r="FVS87" i="3"/>
  <c r="FVT87" i="3"/>
  <c r="FVU87" i="3"/>
  <c r="FVV87" i="3"/>
  <c r="FVW87" i="3"/>
  <c r="FVX87" i="3"/>
  <c r="FVY87" i="3"/>
  <c r="FVZ87" i="3"/>
  <c r="FWA87" i="3"/>
  <c r="FWB87" i="3"/>
  <c r="FWC87" i="3"/>
  <c r="FWD87" i="3"/>
  <c r="FWE87" i="3"/>
  <c r="FWF87" i="3"/>
  <c r="FWG87" i="3"/>
  <c r="FWH87" i="3"/>
  <c r="FWI87" i="3"/>
  <c r="FWJ87" i="3"/>
  <c r="FWK87" i="3"/>
  <c r="FWL87" i="3"/>
  <c r="FWM87" i="3"/>
  <c r="FWN87" i="3"/>
  <c r="FWO87" i="3"/>
  <c r="FWP87" i="3"/>
  <c r="FWQ87" i="3"/>
  <c r="FWR87" i="3"/>
  <c r="FWS87" i="3"/>
  <c r="FWT87" i="3"/>
  <c r="FWU87" i="3"/>
  <c r="FWV87" i="3"/>
  <c r="FWW87" i="3"/>
  <c r="FWX87" i="3"/>
  <c r="FWY87" i="3"/>
  <c r="FWZ87" i="3"/>
  <c r="FXA87" i="3"/>
  <c r="FXB87" i="3"/>
  <c r="FXC87" i="3"/>
  <c r="FXD87" i="3"/>
  <c r="FXE87" i="3"/>
  <c r="FXF87" i="3"/>
  <c r="FXG87" i="3"/>
  <c r="FXH87" i="3"/>
  <c r="FXI87" i="3"/>
  <c r="FXJ87" i="3"/>
  <c r="FXK87" i="3"/>
  <c r="FXL87" i="3"/>
  <c r="FXM87" i="3"/>
  <c r="FXN87" i="3"/>
  <c r="FXO87" i="3"/>
  <c r="FXP87" i="3"/>
  <c r="FXQ87" i="3"/>
  <c r="FXR87" i="3"/>
  <c r="FXS87" i="3"/>
  <c r="FXT87" i="3"/>
  <c r="FXU87" i="3"/>
  <c r="FXV87" i="3"/>
  <c r="FXW87" i="3"/>
  <c r="FXX87" i="3"/>
  <c r="FXY87" i="3"/>
  <c r="FXZ87" i="3"/>
  <c r="FYA87" i="3"/>
  <c r="FYB87" i="3"/>
  <c r="FYC87" i="3"/>
  <c r="FYD87" i="3"/>
  <c r="FYE87" i="3"/>
  <c r="FYF87" i="3"/>
  <c r="FYG87" i="3"/>
  <c r="FYH87" i="3"/>
  <c r="FYI87" i="3"/>
  <c r="FYJ87" i="3"/>
  <c r="FYK87" i="3"/>
  <c r="FYL87" i="3"/>
  <c r="FYM87" i="3"/>
  <c r="FYN87" i="3"/>
  <c r="FYO87" i="3"/>
  <c r="FYP87" i="3"/>
  <c r="FYQ87" i="3"/>
  <c r="FYR87" i="3"/>
  <c r="FYS87" i="3"/>
  <c r="FYT87" i="3"/>
  <c r="FYU87" i="3"/>
  <c r="FYV87" i="3"/>
  <c r="FYW87" i="3"/>
  <c r="FYX87" i="3"/>
  <c r="FYY87" i="3"/>
  <c r="FYZ87" i="3"/>
  <c r="FZA87" i="3"/>
  <c r="FZB87" i="3"/>
  <c r="FZC87" i="3"/>
  <c r="FZD87" i="3"/>
  <c r="FZE87" i="3"/>
  <c r="FZF87" i="3"/>
  <c r="FZG87" i="3"/>
  <c r="FZH87" i="3"/>
  <c r="FZI87" i="3"/>
  <c r="FZJ87" i="3"/>
  <c r="FZK87" i="3"/>
  <c r="FZL87" i="3"/>
  <c r="FZM87" i="3"/>
  <c r="FZN87" i="3"/>
  <c r="FZO87" i="3"/>
  <c r="FZP87" i="3"/>
  <c r="FZQ87" i="3"/>
  <c r="FZR87" i="3"/>
  <c r="FZS87" i="3"/>
  <c r="FZT87" i="3"/>
  <c r="FZU87" i="3"/>
  <c r="FZV87" i="3"/>
  <c r="FZW87" i="3"/>
  <c r="FZX87" i="3"/>
  <c r="FZY87" i="3"/>
  <c r="FZZ87" i="3"/>
  <c r="GAA87" i="3"/>
  <c r="GAB87" i="3"/>
  <c r="GAC87" i="3"/>
  <c r="GAD87" i="3"/>
  <c r="GAE87" i="3"/>
  <c r="GAF87" i="3"/>
  <c r="GAG87" i="3"/>
  <c r="GAH87" i="3"/>
  <c r="GAI87" i="3"/>
  <c r="GAJ87" i="3"/>
  <c r="GAK87" i="3"/>
  <c r="GAL87" i="3"/>
  <c r="GAM87" i="3"/>
  <c r="GAN87" i="3"/>
  <c r="GAO87" i="3"/>
  <c r="GAP87" i="3"/>
  <c r="GAQ87" i="3"/>
  <c r="GAR87" i="3"/>
  <c r="GAS87" i="3"/>
  <c r="GAT87" i="3"/>
  <c r="GAU87" i="3"/>
  <c r="GAV87" i="3"/>
  <c r="GAW87" i="3"/>
  <c r="GAX87" i="3"/>
  <c r="GAY87" i="3"/>
  <c r="GAZ87" i="3"/>
  <c r="GBA87" i="3"/>
  <c r="GBB87" i="3"/>
  <c r="GBC87" i="3"/>
  <c r="GBD87" i="3"/>
  <c r="GBE87" i="3"/>
  <c r="GBF87" i="3"/>
  <c r="GBG87" i="3"/>
  <c r="GBH87" i="3"/>
  <c r="GBI87" i="3"/>
  <c r="GBJ87" i="3"/>
  <c r="GBK87" i="3"/>
  <c r="GBL87" i="3"/>
  <c r="GBM87" i="3"/>
  <c r="GBN87" i="3"/>
  <c r="GBO87" i="3"/>
  <c r="GBP87" i="3"/>
  <c r="GBQ87" i="3"/>
  <c r="GBR87" i="3"/>
  <c r="GBS87" i="3"/>
  <c r="GBT87" i="3"/>
  <c r="GBU87" i="3"/>
  <c r="GBV87" i="3"/>
  <c r="GBW87" i="3"/>
  <c r="GBX87" i="3"/>
  <c r="GBY87" i="3"/>
  <c r="GBZ87" i="3"/>
  <c r="GCA87" i="3"/>
  <c r="GCB87" i="3"/>
  <c r="GCC87" i="3"/>
  <c r="GCD87" i="3"/>
  <c r="GCE87" i="3"/>
  <c r="GCF87" i="3"/>
  <c r="GCG87" i="3"/>
  <c r="GCH87" i="3"/>
  <c r="GCI87" i="3"/>
  <c r="GCJ87" i="3"/>
  <c r="GCK87" i="3"/>
  <c r="GCL87" i="3"/>
  <c r="GCM87" i="3"/>
  <c r="GCN87" i="3"/>
  <c r="GCO87" i="3"/>
  <c r="GCP87" i="3"/>
  <c r="GCQ87" i="3"/>
  <c r="GCR87" i="3"/>
  <c r="GCS87" i="3"/>
  <c r="GCT87" i="3"/>
  <c r="GCU87" i="3"/>
  <c r="GCV87" i="3"/>
  <c r="GCW87" i="3"/>
  <c r="GCX87" i="3"/>
  <c r="GCY87" i="3"/>
  <c r="GCZ87" i="3"/>
  <c r="GDA87" i="3"/>
  <c r="GDB87" i="3"/>
  <c r="GDC87" i="3"/>
  <c r="GDD87" i="3"/>
  <c r="GDE87" i="3"/>
  <c r="GDF87" i="3"/>
  <c r="GDG87" i="3"/>
  <c r="GDH87" i="3"/>
  <c r="GDI87" i="3"/>
  <c r="GDJ87" i="3"/>
  <c r="GDK87" i="3"/>
  <c r="GDL87" i="3"/>
  <c r="GDM87" i="3"/>
  <c r="GDN87" i="3"/>
  <c r="GDO87" i="3"/>
  <c r="GDP87" i="3"/>
  <c r="GDQ87" i="3"/>
  <c r="GDR87" i="3"/>
  <c r="GDS87" i="3"/>
  <c r="GDT87" i="3"/>
  <c r="GDU87" i="3"/>
  <c r="GDV87" i="3"/>
  <c r="GDW87" i="3"/>
  <c r="GDX87" i="3"/>
  <c r="GDY87" i="3"/>
  <c r="GDZ87" i="3"/>
  <c r="GEA87" i="3"/>
  <c r="GEB87" i="3"/>
  <c r="GEC87" i="3"/>
  <c r="GED87" i="3"/>
  <c r="GEE87" i="3"/>
  <c r="GEF87" i="3"/>
  <c r="GEG87" i="3"/>
  <c r="GEH87" i="3"/>
  <c r="GEI87" i="3"/>
  <c r="GEJ87" i="3"/>
  <c r="GEK87" i="3"/>
  <c r="GEL87" i="3"/>
  <c r="GEM87" i="3"/>
  <c r="GEN87" i="3"/>
  <c r="GEO87" i="3"/>
  <c r="GEP87" i="3"/>
  <c r="GEQ87" i="3"/>
  <c r="GER87" i="3"/>
  <c r="GES87" i="3"/>
  <c r="GET87" i="3"/>
  <c r="GEU87" i="3"/>
  <c r="GEV87" i="3"/>
  <c r="GEW87" i="3"/>
  <c r="GEX87" i="3"/>
  <c r="GEY87" i="3"/>
  <c r="GEZ87" i="3"/>
  <c r="GFA87" i="3"/>
  <c r="GFB87" i="3"/>
  <c r="GFC87" i="3"/>
  <c r="GFD87" i="3"/>
  <c r="GFE87" i="3"/>
  <c r="GFF87" i="3"/>
  <c r="GFG87" i="3"/>
  <c r="GFH87" i="3"/>
  <c r="GFI87" i="3"/>
  <c r="GFJ87" i="3"/>
  <c r="GFK87" i="3"/>
  <c r="GFL87" i="3"/>
  <c r="GFM87" i="3"/>
  <c r="GFN87" i="3"/>
  <c r="GFO87" i="3"/>
  <c r="GFP87" i="3"/>
  <c r="GFQ87" i="3"/>
  <c r="GFR87" i="3"/>
  <c r="GFS87" i="3"/>
  <c r="GFT87" i="3"/>
  <c r="GFU87" i="3"/>
  <c r="GFV87" i="3"/>
  <c r="GFW87" i="3"/>
  <c r="GFX87" i="3"/>
  <c r="GFY87" i="3"/>
  <c r="GFZ87" i="3"/>
  <c r="GGA87" i="3"/>
  <c r="GGB87" i="3"/>
  <c r="GGC87" i="3"/>
  <c r="GGD87" i="3"/>
  <c r="GGE87" i="3"/>
  <c r="GGF87" i="3"/>
  <c r="GGG87" i="3"/>
  <c r="GGH87" i="3"/>
  <c r="GGI87" i="3"/>
  <c r="GGJ87" i="3"/>
  <c r="GGK87" i="3"/>
  <c r="GGL87" i="3"/>
  <c r="GGM87" i="3"/>
  <c r="GGN87" i="3"/>
  <c r="GGO87" i="3"/>
  <c r="GGP87" i="3"/>
  <c r="GGQ87" i="3"/>
  <c r="GGR87" i="3"/>
  <c r="GGS87" i="3"/>
  <c r="GGT87" i="3"/>
  <c r="GGU87" i="3"/>
  <c r="GGV87" i="3"/>
  <c r="GGW87" i="3"/>
  <c r="GGX87" i="3"/>
  <c r="GGY87" i="3"/>
  <c r="GGZ87" i="3"/>
  <c r="GHA87" i="3"/>
  <c r="GHB87" i="3"/>
  <c r="GHC87" i="3"/>
  <c r="GHD87" i="3"/>
  <c r="GHE87" i="3"/>
  <c r="GHF87" i="3"/>
  <c r="GHG87" i="3"/>
  <c r="GHH87" i="3"/>
  <c r="GHI87" i="3"/>
  <c r="GHJ87" i="3"/>
  <c r="GHK87" i="3"/>
  <c r="GHL87" i="3"/>
  <c r="GHM87" i="3"/>
  <c r="GHN87" i="3"/>
  <c r="GHO87" i="3"/>
  <c r="GHP87" i="3"/>
  <c r="GHQ87" i="3"/>
  <c r="GHR87" i="3"/>
  <c r="GHS87" i="3"/>
  <c r="GHT87" i="3"/>
  <c r="GHU87" i="3"/>
  <c r="GHV87" i="3"/>
  <c r="GHW87" i="3"/>
  <c r="GHX87" i="3"/>
  <c r="GHY87" i="3"/>
  <c r="GHZ87" i="3"/>
  <c r="GIA87" i="3"/>
  <c r="GIB87" i="3"/>
  <c r="GIC87" i="3"/>
  <c r="GID87" i="3"/>
  <c r="GIE87" i="3"/>
  <c r="GIF87" i="3"/>
  <c r="GIG87" i="3"/>
  <c r="GIH87" i="3"/>
  <c r="GII87" i="3"/>
  <c r="GIJ87" i="3"/>
  <c r="GIK87" i="3"/>
  <c r="GIL87" i="3"/>
  <c r="GIM87" i="3"/>
  <c r="GIN87" i="3"/>
  <c r="GIO87" i="3"/>
  <c r="GIP87" i="3"/>
  <c r="GIQ87" i="3"/>
  <c r="GIR87" i="3"/>
  <c r="GIS87" i="3"/>
  <c r="GIT87" i="3"/>
  <c r="GIU87" i="3"/>
  <c r="GIV87" i="3"/>
  <c r="GIW87" i="3"/>
  <c r="GIX87" i="3"/>
  <c r="GIY87" i="3"/>
  <c r="GIZ87" i="3"/>
  <c r="GJA87" i="3"/>
  <c r="GJB87" i="3"/>
  <c r="GJC87" i="3"/>
  <c r="GJD87" i="3"/>
  <c r="GJE87" i="3"/>
  <c r="GJF87" i="3"/>
  <c r="GJG87" i="3"/>
  <c r="GJH87" i="3"/>
  <c r="GJI87" i="3"/>
  <c r="GJJ87" i="3"/>
  <c r="GJK87" i="3"/>
  <c r="GJL87" i="3"/>
  <c r="GJM87" i="3"/>
  <c r="GJN87" i="3"/>
  <c r="GJO87" i="3"/>
  <c r="GJP87" i="3"/>
  <c r="GJQ87" i="3"/>
  <c r="GJR87" i="3"/>
  <c r="GJS87" i="3"/>
  <c r="GJT87" i="3"/>
  <c r="GJU87" i="3"/>
  <c r="GJV87" i="3"/>
  <c r="GJW87" i="3"/>
  <c r="GJX87" i="3"/>
  <c r="GJY87" i="3"/>
  <c r="GJZ87" i="3"/>
  <c r="GKA87" i="3"/>
  <c r="GKB87" i="3"/>
  <c r="GKC87" i="3"/>
  <c r="GKD87" i="3"/>
  <c r="GKE87" i="3"/>
  <c r="GKF87" i="3"/>
  <c r="GKG87" i="3"/>
  <c r="GKH87" i="3"/>
  <c r="GKI87" i="3"/>
  <c r="GKJ87" i="3"/>
  <c r="GKK87" i="3"/>
  <c r="GKL87" i="3"/>
  <c r="GKM87" i="3"/>
  <c r="GKN87" i="3"/>
  <c r="GKO87" i="3"/>
  <c r="GKP87" i="3"/>
  <c r="GKQ87" i="3"/>
  <c r="GKR87" i="3"/>
  <c r="GKS87" i="3"/>
  <c r="GKT87" i="3"/>
  <c r="GKU87" i="3"/>
  <c r="GKV87" i="3"/>
  <c r="GKW87" i="3"/>
  <c r="GKX87" i="3"/>
  <c r="GKY87" i="3"/>
  <c r="GKZ87" i="3"/>
  <c r="GLA87" i="3"/>
  <c r="GLB87" i="3"/>
  <c r="GLC87" i="3"/>
  <c r="GLD87" i="3"/>
  <c r="GLE87" i="3"/>
  <c r="GLF87" i="3"/>
  <c r="GLG87" i="3"/>
  <c r="GLH87" i="3"/>
  <c r="GLI87" i="3"/>
  <c r="GLJ87" i="3"/>
  <c r="GLK87" i="3"/>
  <c r="GLL87" i="3"/>
  <c r="GLM87" i="3"/>
  <c r="GLN87" i="3"/>
  <c r="GLO87" i="3"/>
  <c r="GLP87" i="3"/>
  <c r="GLQ87" i="3"/>
  <c r="GLR87" i="3"/>
  <c r="GLS87" i="3"/>
  <c r="GLT87" i="3"/>
  <c r="GLU87" i="3"/>
  <c r="GLV87" i="3"/>
  <c r="GLW87" i="3"/>
  <c r="GLX87" i="3"/>
  <c r="GLY87" i="3"/>
  <c r="GLZ87" i="3"/>
  <c r="GMA87" i="3"/>
  <c r="GMB87" i="3"/>
  <c r="GMC87" i="3"/>
  <c r="GMD87" i="3"/>
  <c r="GME87" i="3"/>
  <c r="GMF87" i="3"/>
  <c r="GMG87" i="3"/>
  <c r="GMH87" i="3"/>
  <c r="GMI87" i="3"/>
  <c r="GMJ87" i="3"/>
  <c r="GMK87" i="3"/>
  <c r="GML87" i="3"/>
  <c r="GMM87" i="3"/>
  <c r="GMN87" i="3"/>
  <c r="GMO87" i="3"/>
  <c r="GMP87" i="3"/>
  <c r="GMQ87" i="3"/>
  <c r="GMR87" i="3"/>
  <c r="GMS87" i="3"/>
  <c r="GMT87" i="3"/>
  <c r="GMU87" i="3"/>
  <c r="GMV87" i="3"/>
  <c r="GMW87" i="3"/>
  <c r="GMX87" i="3"/>
  <c r="GMY87" i="3"/>
  <c r="GMZ87" i="3"/>
  <c r="GNA87" i="3"/>
  <c r="GNB87" i="3"/>
  <c r="GNC87" i="3"/>
  <c r="GND87" i="3"/>
  <c r="GNE87" i="3"/>
  <c r="GNF87" i="3"/>
  <c r="GNG87" i="3"/>
  <c r="GNH87" i="3"/>
  <c r="GNI87" i="3"/>
  <c r="GNJ87" i="3"/>
  <c r="GNK87" i="3"/>
  <c r="GNL87" i="3"/>
  <c r="GNM87" i="3"/>
  <c r="GNN87" i="3"/>
  <c r="GNO87" i="3"/>
  <c r="GNP87" i="3"/>
  <c r="GNQ87" i="3"/>
  <c r="GNR87" i="3"/>
  <c r="GNS87" i="3"/>
  <c r="GNT87" i="3"/>
  <c r="GNU87" i="3"/>
  <c r="GNV87" i="3"/>
  <c r="GNW87" i="3"/>
  <c r="GNX87" i="3"/>
  <c r="GNY87" i="3"/>
  <c r="GNZ87" i="3"/>
  <c r="GOA87" i="3"/>
  <c r="GOB87" i="3"/>
  <c r="GOC87" i="3"/>
  <c r="GOD87" i="3"/>
  <c r="GOE87" i="3"/>
  <c r="GOF87" i="3"/>
  <c r="GOG87" i="3"/>
  <c r="GOH87" i="3"/>
  <c r="GOI87" i="3"/>
  <c r="GOJ87" i="3"/>
  <c r="GOK87" i="3"/>
  <c r="GOL87" i="3"/>
  <c r="GOM87" i="3"/>
  <c r="GON87" i="3"/>
  <c r="GOO87" i="3"/>
  <c r="GOP87" i="3"/>
  <c r="GOQ87" i="3"/>
  <c r="GOR87" i="3"/>
  <c r="GOS87" i="3"/>
  <c r="GOT87" i="3"/>
  <c r="GOU87" i="3"/>
  <c r="GOV87" i="3"/>
  <c r="GOW87" i="3"/>
  <c r="GOX87" i="3"/>
  <c r="GOY87" i="3"/>
  <c r="GOZ87" i="3"/>
  <c r="GPA87" i="3"/>
  <c r="GPB87" i="3"/>
  <c r="GPC87" i="3"/>
  <c r="GPD87" i="3"/>
  <c r="GPE87" i="3"/>
  <c r="GPF87" i="3"/>
  <c r="GPG87" i="3"/>
  <c r="GPH87" i="3"/>
  <c r="GPI87" i="3"/>
  <c r="GPJ87" i="3"/>
  <c r="GPK87" i="3"/>
  <c r="GPL87" i="3"/>
  <c r="GPM87" i="3"/>
  <c r="GPN87" i="3"/>
  <c r="GPO87" i="3"/>
  <c r="GPP87" i="3"/>
  <c r="GPQ87" i="3"/>
  <c r="GPR87" i="3"/>
  <c r="GPS87" i="3"/>
  <c r="GPT87" i="3"/>
  <c r="GPU87" i="3"/>
  <c r="GPV87" i="3"/>
  <c r="GPW87" i="3"/>
  <c r="GPX87" i="3"/>
  <c r="GPY87" i="3"/>
  <c r="GPZ87" i="3"/>
  <c r="GQA87" i="3"/>
  <c r="GQB87" i="3"/>
  <c r="GQC87" i="3"/>
  <c r="GQD87" i="3"/>
  <c r="GQE87" i="3"/>
  <c r="GQF87" i="3"/>
  <c r="GQG87" i="3"/>
  <c r="GQH87" i="3"/>
  <c r="GQI87" i="3"/>
  <c r="GQJ87" i="3"/>
  <c r="GQK87" i="3"/>
  <c r="GQL87" i="3"/>
  <c r="GQM87" i="3"/>
  <c r="GQN87" i="3"/>
  <c r="GQO87" i="3"/>
  <c r="GQP87" i="3"/>
  <c r="GQQ87" i="3"/>
  <c r="GQR87" i="3"/>
  <c r="GQS87" i="3"/>
  <c r="GQT87" i="3"/>
  <c r="GQU87" i="3"/>
  <c r="GQV87" i="3"/>
  <c r="GQW87" i="3"/>
  <c r="GQX87" i="3"/>
  <c r="GQY87" i="3"/>
  <c r="GQZ87" i="3"/>
  <c r="GRA87" i="3"/>
  <c r="GRB87" i="3"/>
  <c r="GRC87" i="3"/>
  <c r="GRD87" i="3"/>
  <c r="GRE87" i="3"/>
  <c r="GRF87" i="3"/>
  <c r="GRG87" i="3"/>
  <c r="GRH87" i="3"/>
  <c r="GRI87" i="3"/>
  <c r="GRJ87" i="3"/>
  <c r="GRK87" i="3"/>
  <c r="GRL87" i="3"/>
  <c r="GRM87" i="3"/>
  <c r="GRN87" i="3"/>
  <c r="GRO87" i="3"/>
  <c r="GRP87" i="3"/>
  <c r="GRQ87" i="3"/>
  <c r="GRR87" i="3"/>
  <c r="GRS87" i="3"/>
  <c r="GRT87" i="3"/>
  <c r="GRU87" i="3"/>
  <c r="GRV87" i="3"/>
  <c r="GRW87" i="3"/>
  <c r="GRX87" i="3"/>
  <c r="GRY87" i="3"/>
  <c r="GRZ87" i="3"/>
  <c r="GSA87" i="3"/>
  <c r="GSB87" i="3"/>
  <c r="GSC87" i="3"/>
  <c r="GSD87" i="3"/>
  <c r="GSE87" i="3"/>
  <c r="GSF87" i="3"/>
  <c r="GSG87" i="3"/>
  <c r="GSH87" i="3"/>
  <c r="GSI87" i="3"/>
  <c r="GSJ87" i="3"/>
  <c r="GSK87" i="3"/>
  <c r="GSL87" i="3"/>
  <c r="GSM87" i="3"/>
  <c r="GSN87" i="3"/>
  <c r="GSO87" i="3"/>
  <c r="GSP87" i="3"/>
  <c r="GSQ87" i="3"/>
  <c r="GSR87" i="3"/>
  <c r="GSS87" i="3"/>
  <c r="GST87" i="3"/>
  <c r="GSU87" i="3"/>
  <c r="GSV87" i="3"/>
  <c r="GSW87" i="3"/>
  <c r="GSX87" i="3"/>
  <c r="GSY87" i="3"/>
  <c r="GSZ87" i="3"/>
  <c r="GTA87" i="3"/>
  <c r="GTB87" i="3"/>
  <c r="GTC87" i="3"/>
  <c r="GTD87" i="3"/>
  <c r="GTE87" i="3"/>
  <c r="GTF87" i="3"/>
  <c r="GTG87" i="3"/>
  <c r="GTH87" i="3"/>
  <c r="GTI87" i="3"/>
  <c r="GTJ87" i="3"/>
  <c r="GTK87" i="3"/>
  <c r="GTL87" i="3"/>
  <c r="GTM87" i="3"/>
  <c r="GTN87" i="3"/>
  <c r="GTO87" i="3"/>
  <c r="GTP87" i="3"/>
  <c r="GTQ87" i="3"/>
  <c r="GTR87" i="3"/>
  <c r="GTS87" i="3"/>
  <c r="GTT87" i="3"/>
  <c r="GTU87" i="3"/>
  <c r="GTV87" i="3"/>
  <c r="GTW87" i="3"/>
  <c r="GTX87" i="3"/>
  <c r="GTY87" i="3"/>
  <c r="GTZ87" i="3"/>
  <c r="GUA87" i="3"/>
  <c r="GUB87" i="3"/>
  <c r="GUC87" i="3"/>
  <c r="GUD87" i="3"/>
  <c r="GUE87" i="3"/>
  <c r="GUF87" i="3"/>
  <c r="GUG87" i="3"/>
  <c r="GUH87" i="3"/>
  <c r="GUI87" i="3"/>
  <c r="GUJ87" i="3"/>
  <c r="GUK87" i="3"/>
  <c r="GUL87" i="3"/>
  <c r="GUM87" i="3"/>
  <c r="GUN87" i="3"/>
  <c r="GUO87" i="3"/>
  <c r="GUP87" i="3"/>
  <c r="GUQ87" i="3"/>
  <c r="GUR87" i="3"/>
  <c r="GUS87" i="3"/>
  <c r="GUT87" i="3"/>
  <c r="GUU87" i="3"/>
  <c r="GUV87" i="3"/>
  <c r="GUW87" i="3"/>
  <c r="GUX87" i="3"/>
  <c r="GUY87" i="3"/>
  <c r="GUZ87" i="3"/>
  <c r="GVA87" i="3"/>
  <c r="GVB87" i="3"/>
  <c r="GVC87" i="3"/>
  <c r="GVD87" i="3"/>
  <c r="GVE87" i="3"/>
  <c r="GVF87" i="3"/>
  <c r="GVG87" i="3"/>
  <c r="GVH87" i="3"/>
  <c r="GVI87" i="3"/>
  <c r="GVJ87" i="3"/>
  <c r="GVK87" i="3"/>
  <c r="GVL87" i="3"/>
  <c r="GVM87" i="3"/>
  <c r="GVN87" i="3"/>
  <c r="GVO87" i="3"/>
  <c r="GVP87" i="3"/>
  <c r="GVQ87" i="3"/>
  <c r="GVR87" i="3"/>
  <c r="GVS87" i="3"/>
  <c r="GVT87" i="3"/>
  <c r="GVU87" i="3"/>
  <c r="GVV87" i="3"/>
  <c r="GVW87" i="3"/>
  <c r="GVX87" i="3"/>
  <c r="GVY87" i="3"/>
  <c r="GVZ87" i="3"/>
  <c r="GWA87" i="3"/>
  <c r="GWB87" i="3"/>
  <c r="GWC87" i="3"/>
  <c r="GWD87" i="3"/>
  <c r="GWE87" i="3"/>
  <c r="GWF87" i="3"/>
  <c r="GWG87" i="3"/>
  <c r="GWH87" i="3"/>
  <c r="GWI87" i="3"/>
  <c r="GWJ87" i="3"/>
  <c r="GWK87" i="3"/>
  <c r="GWL87" i="3"/>
  <c r="GWM87" i="3"/>
  <c r="GWN87" i="3"/>
  <c r="GWO87" i="3"/>
  <c r="GWP87" i="3"/>
  <c r="GWQ87" i="3"/>
  <c r="GWR87" i="3"/>
  <c r="GWS87" i="3"/>
  <c r="GWT87" i="3"/>
  <c r="GWU87" i="3"/>
  <c r="GWV87" i="3"/>
  <c r="GWW87" i="3"/>
  <c r="GWX87" i="3"/>
  <c r="GWY87" i="3"/>
  <c r="GWZ87" i="3"/>
  <c r="GXA87" i="3"/>
  <c r="GXB87" i="3"/>
  <c r="GXC87" i="3"/>
  <c r="GXD87" i="3"/>
  <c r="GXE87" i="3"/>
  <c r="GXF87" i="3"/>
  <c r="GXG87" i="3"/>
  <c r="GXH87" i="3"/>
  <c r="GXI87" i="3"/>
  <c r="GXJ87" i="3"/>
  <c r="GXK87" i="3"/>
  <c r="GXL87" i="3"/>
  <c r="GXM87" i="3"/>
  <c r="GXN87" i="3"/>
  <c r="GXO87" i="3"/>
  <c r="GXP87" i="3"/>
  <c r="GXQ87" i="3"/>
  <c r="GXR87" i="3"/>
  <c r="GXS87" i="3"/>
  <c r="GXT87" i="3"/>
  <c r="GXU87" i="3"/>
  <c r="GXV87" i="3"/>
  <c r="GXW87" i="3"/>
  <c r="GXX87" i="3"/>
  <c r="GXY87" i="3"/>
  <c r="GXZ87" i="3"/>
  <c r="GYA87" i="3"/>
  <c r="GYB87" i="3"/>
  <c r="GYC87" i="3"/>
  <c r="GYD87" i="3"/>
  <c r="GYE87" i="3"/>
  <c r="GYF87" i="3"/>
  <c r="GYG87" i="3"/>
  <c r="GYH87" i="3"/>
  <c r="GYI87" i="3"/>
  <c r="GYJ87" i="3"/>
  <c r="GYK87" i="3"/>
  <c r="GYL87" i="3"/>
  <c r="GYM87" i="3"/>
  <c r="GYN87" i="3"/>
  <c r="GYO87" i="3"/>
  <c r="GYP87" i="3"/>
  <c r="GYQ87" i="3"/>
  <c r="GYR87" i="3"/>
  <c r="GYS87" i="3"/>
  <c r="GYT87" i="3"/>
  <c r="GYU87" i="3"/>
  <c r="GYV87" i="3"/>
  <c r="GYW87" i="3"/>
  <c r="GYX87" i="3"/>
  <c r="GYY87" i="3"/>
  <c r="GYZ87" i="3"/>
  <c r="GZA87" i="3"/>
  <c r="GZB87" i="3"/>
  <c r="GZC87" i="3"/>
  <c r="GZD87" i="3"/>
  <c r="GZE87" i="3"/>
  <c r="GZF87" i="3"/>
  <c r="GZG87" i="3"/>
  <c r="GZH87" i="3"/>
  <c r="GZI87" i="3"/>
  <c r="GZJ87" i="3"/>
  <c r="GZK87" i="3"/>
  <c r="GZL87" i="3"/>
  <c r="GZM87" i="3"/>
  <c r="GZN87" i="3"/>
  <c r="GZO87" i="3"/>
  <c r="GZP87" i="3"/>
  <c r="GZQ87" i="3"/>
  <c r="GZR87" i="3"/>
  <c r="GZS87" i="3"/>
  <c r="GZT87" i="3"/>
  <c r="GZU87" i="3"/>
  <c r="GZV87" i="3"/>
  <c r="GZW87" i="3"/>
  <c r="GZX87" i="3"/>
  <c r="GZY87" i="3"/>
  <c r="GZZ87" i="3"/>
  <c r="HAA87" i="3"/>
  <c r="HAB87" i="3"/>
  <c r="HAC87" i="3"/>
  <c r="HAD87" i="3"/>
  <c r="HAE87" i="3"/>
  <c r="HAF87" i="3"/>
  <c r="HAG87" i="3"/>
  <c r="HAH87" i="3"/>
  <c r="HAI87" i="3"/>
  <c r="HAJ87" i="3"/>
  <c r="HAK87" i="3"/>
  <c r="HAL87" i="3"/>
  <c r="HAM87" i="3"/>
  <c r="HAN87" i="3"/>
  <c r="HAO87" i="3"/>
  <c r="HAP87" i="3"/>
  <c r="HAQ87" i="3"/>
  <c r="HAR87" i="3"/>
  <c r="HAS87" i="3"/>
  <c r="HAT87" i="3"/>
  <c r="HAU87" i="3"/>
  <c r="HAV87" i="3"/>
  <c r="HAW87" i="3"/>
  <c r="HAX87" i="3"/>
  <c r="HAY87" i="3"/>
  <c r="HAZ87" i="3"/>
  <c r="HBA87" i="3"/>
  <c r="HBB87" i="3"/>
  <c r="HBC87" i="3"/>
  <c r="HBD87" i="3"/>
  <c r="HBE87" i="3"/>
  <c r="HBF87" i="3"/>
  <c r="HBG87" i="3"/>
  <c r="HBH87" i="3"/>
  <c r="HBI87" i="3"/>
  <c r="HBJ87" i="3"/>
  <c r="HBK87" i="3"/>
  <c r="HBL87" i="3"/>
  <c r="HBM87" i="3"/>
  <c r="HBN87" i="3"/>
  <c r="HBO87" i="3"/>
  <c r="HBP87" i="3"/>
  <c r="HBQ87" i="3"/>
  <c r="HBR87" i="3"/>
  <c r="HBS87" i="3"/>
  <c r="HBT87" i="3"/>
  <c r="HBU87" i="3"/>
  <c r="HBV87" i="3"/>
  <c r="HBW87" i="3"/>
  <c r="HBX87" i="3"/>
  <c r="HBY87" i="3"/>
  <c r="HBZ87" i="3"/>
  <c r="HCA87" i="3"/>
  <c r="HCB87" i="3"/>
  <c r="HCC87" i="3"/>
  <c r="HCD87" i="3"/>
  <c r="HCE87" i="3"/>
  <c r="HCF87" i="3"/>
  <c r="HCG87" i="3"/>
  <c r="HCH87" i="3"/>
  <c r="HCI87" i="3"/>
  <c r="HCJ87" i="3"/>
  <c r="HCK87" i="3"/>
  <c r="HCL87" i="3"/>
  <c r="HCM87" i="3"/>
  <c r="HCN87" i="3"/>
  <c r="HCO87" i="3"/>
  <c r="HCP87" i="3"/>
  <c r="HCQ87" i="3"/>
  <c r="HCR87" i="3"/>
  <c r="HCS87" i="3"/>
  <c r="HCT87" i="3"/>
  <c r="HCU87" i="3"/>
  <c r="HCV87" i="3"/>
  <c r="HCW87" i="3"/>
  <c r="HCX87" i="3"/>
  <c r="HCY87" i="3"/>
  <c r="HCZ87" i="3"/>
  <c r="HDA87" i="3"/>
  <c r="HDB87" i="3"/>
  <c r="HDC87" i="3"/>
  <c r="HDD87" i="3"/>
  <c r="HDE87" i="3"/>
  <c r="HDF87" i="3"/>
  <c r="HDG87" i="3"/>
  <c r="HDH87" i="3"/>
  <c r="HDI87" i="3"/>
  <c r="HDJ87" i="3"/>
  <c r="HDK87" i="3"/>
  <c r="HDL87" i="3"/>
  <c r="HDM87" i="3"/>
  <c r="HDN87" i="3"/>
  <c r="HDO87" i="3"/>
  <c r="HDP87" i="3"/>
  <c r="HDQ87" i="3"/>
  <c r="HDR87" i="3"/>
  <c r="HDS87" i="3"/>
  <c r="HDT87" i="3"/>
  <c r="HDU87" i="3"/>
  <c r="HDV87" i="3"/>
  <c r="HDW87" i="3"/>
  <c r="HDX87" i="3"/>
  <c r="HDY87" i="3"/>
  <c r="HDZ87" i="3"/>
  <c r="HEA87" i="3"/>
  <c r="HEB87" i="3"/>
  <c r="HEC87" i="3"/>
  <c r="HED87" i="3"/>
  <c r="HEE87" i="3"/>
  <c r="HEF87" i="3"/>
  <c r="HEG87" i="3"/>
  <c r="HEH87" i="3"/>
  <c r="HEI87" i="3"/>
  <c r="HEJ87" i="3"/>
  <c r="HEK87" i="3"/>
  <c r="HEL87" i="3"/>
  <c r="HEM87" i="3"/>
  <c r="HEN87" i="3"/>
  <c r="HEO87" i="3"/>
  <c r="HEP87" i="3"/>
  <c r="HEQ87" i="3"/>
  <c r="HER87" i="3"/>
  <c r="HES87" i="3"/>
  <c r="HET87" i="3"/>
  <c r="HEU87" i="3"/>
  <c r="HEV87" i="3"/>
  <c r="HEW87" i="3"/>
  <c r="HEX87" i="3"/>
  <c r="HEY87" i="3"/>
  <c r="HEZ87" i="3"/>
  <c r="HFA87" i="3"/>
  <c r="HFB87" i="3"/>
  <c r="HFC87" i="3"/>
  <c r="HFD87" i="3"/>
  <c r="HFE87" i="3"/>
  <c r="HFF87" i="3"/>
  <c r="HFG87" i="3"/>
  <c r="HFH87" i="3"/>
  <c r="HFI87" i="3"/>
  <c r="HFJ87" i="3"/>
  <c r="HFK87" i="3"/>
  <c r="HFL87" i="3"/>
  <c r="HFM87" i="3"/>
  <c r="HFN87" i="3"/>
  <c r="HFO87" i="3"/>
  <c r="HFP87" i="3"/>
  <c r="HFQ87" i="3"/>
  <c r="HFR87" i="3"/>
  <c r="HFS87" i="3"/>
  <c r="HFT87" i="3"/>
  <c r="HFU87" i="3"/>
  <c r="HFV87" i="3"/>
  <c r="HFW87" i="3"/>
  <c r="HFX87" i="3"/>
  <c r="HFY87" i="3"/>
  <c r="HFZ87" i="3"/>
  <c r="HGA87" i="3"/>
  <c r="HGB87" i="3"/>
  <c r="HGC87" i="3"/>
  <c r="HGD87" i="3"/>
  <c r="HGE87" i="3"/>
  <c r="HGF87" i="3"/>
  <c r="HGG87" i="3"/>
  <c r="HGH87" i="3"/>
  <c r="HGI87" i="3"/>
  <c r="HGJ87" i="3"/>
  <c r="HGK87" i="3"/>
  <c r="HGL87" i="3"/>
  <c r="HGM87" i="3"/>
  <c r="HGN87" i="3"/>
  <c r="HGO87" i="3"/>
  <c r="HGP87" i="3"/>
  <c r="HGQ87" i="3"/>
  <c r="HGR87" i="3"/>
  <c r="HGS87" i="3"/>
  <c r="HGT87" i="3"/>
  <c r="HGU87" i="3"/>
  <c r="HGV87" i="3"/>
  <c r="HGW87" i="3"/>
  <c r="HGX87" i="3"/>
  <c r="HGY87" i="3"/>
  <c r="HGZ87" i="3"/>
  <c r="HHA87" i="3"/>
  <c r="HHB87" i="3"/>
  <c r="HHC87" i="3"/>
  <c r="HHD87" i="3"/>
  <c r="HHE87" i="3"/>
  <c r="HHF87" i="3"/>
  <c r="HHG87" i="3"/>
  <c r="HHH87" i="3"/>
  <c r="HHI87" i="3"/>
  <c r="HHJ87" i="3"/>
  <c r="HHK87" i="3"/>
  <c r="HHL87" i="3"/>
  <c r="HHM87" i="3"/>
  <c r="HHN87" i="3"/>
  <c r="HHO87" i="3"/>
  <c r="HHP87" i="3"/>
  <c r="HHQ87" i="3"/>
  <c r="HHR87" i="3"/>
  <c r="HHS87" i="3"/>
  <c r="HHT87" i="3"/>
  <c r="HHU87" i="3"/>
  <c r="HHV87" i="3"/>
  <c r="HHW87" i="3"/>
  <c r="HHX87" i="3"/>
  <c r="HHY87" i="3"/>
  <c r="HHZ87" i="3"/>
  <c r="HIA87" i="3"/>
  <c r="HIB87" i="3"/>
  <c r="HIC87" i="3"/>
  <c r="HID87" i="3"/>
  <c r="HIE87" i="3"/>
  <c r="HIF87" i="3"/>
  <c r="HIG87" i="3"/>
  <c r="HIH87" i="3"/>
  <c r="HII87" i="3"/>
  <c r="HIJ87" i="3"/>
  <c r="HIK87" i="3"/>
  <c r="HIL87" i="3"/>
  <c r="HIM87" i="3"/>
  <c r="HIN87" i="3"/>
  <c r="HIO87" i="3"/>
  <c r="HIP87" i="3"/>
  <c r="HIQ87" i="3"/>
  <c r="HIR87" i="3"/>
  <c r="HIS87" i="3"/>
  <c r="HIT87" i="3"/>
  <c r="HIU87" i="3"/>
  <c r="HIV87" i="3"/>
  <c r="HIW87" i="3"/>
  <c r="HIX87" i="3"/>
  <c r="HIY87" i="3"/>
  <c r="HIZ87" i="3"/>
  <c r="HJA87" i="3"/>
  <c r="HJB87" i="3"/>
  <c r="HJC87" i="3"/>
  <c r="HJD87" i="3"/>
  <c r="HJE87" i="3"/>
  <c r="HJF87" i="3"/>
  <c r="HJG87" i="3"/>
  <c r="HJH87" i="3"/>
  <c r="HJI87" i="3"/>
  <c r="HJJ87" i="3"/>
  <c r="HJK87" i="3"/>
  <c r="HJL87" i="3"/>
  <c r="HJM87" i="3"/>
  <c r="HJN87" i="3"/>
  <c r="HJO87" i="3"/>
  <c r="HJP87" i="3"/>
  <c r="HJQ87" i="3"/>
  <c r="HJR87" i="3"/>
  <c r="HJS87" i="3"/>
  <c r="HJT87" i="3"/>
  <c r="HJU87" i="3"/>
  <c r="HJV87" i="3"/>
  <c r="HJW87" i="3"/>
  <c r="HJX87" i="3"/>
  <c r="HJY87" i="3"/>
  <c r="HJZ87" i="3"/>
  <c r="HKA87" i="3"/>
  <c r="HKB87" i="3"/>
  <c r="HKC87" i="3"/>
  <c r="HKD87" i="3"/>
  <c r="HKE87" i="3"/>
  <c r="HKF87" i="3"/>
  <c r="HKG87" i="3"/>
  <c r="HKH87" i="3"/>
  <c r="HKI87" i="3"/>
  <c r="HKJ87" i="3"/>
  <c r="HKK87" i="3"/>
  <c r="HKL87" i="3"/>
  <c r="HKM87" i="3"/>
  <c r="HKN87" i="3"/>
  <c r="HKO87" i="3"/>
  <c r="HKP87" i="3"/>
  <c r="HKQ87" i="3"/>
  <c r="HKR87" i="3"/>
  <c r="HKS87" i="3"/>
  <c r="HKT87" i="3"/>
  <c r="HKU87" i="3"/>
  <c r="HKV87" i="3"/>
  <c r="HKW87" i="3"/>
  <c r="HKX87" i="3"/>
  <c r="HKY87" i="3"/>
  <c r="HKZ87" i="3"/>
  <c r="HLA87" i="3"/>
  <c r="HLB87" i="3"/>
  <c r="HLC87" i="3"/>
  <c r="HLD87" i="3"/>
  <c r="HLE87" i="3"/>
  <c r="HLF87" i="3"/>
  <c r="HLG87" i="3"/>
  <c r="HLH87" i="3"/>
  <c r="HLI87" i="3"/>
  <c r="HLJ87" i="3"/>
  <c r="HLK87" i="3"/>
  <c r="HLL87" i="3"/>
  <c r="HLM87" i="3"/>
  <c r="HLN87" i="3"/>
  <c r="HLO87" i="3"/>
  <c r="HLP87" i="3"/>
  <c r="HLQ87" i="3"/>
  <c r="HLR87" i="3"/>
  <c r="HLS87" i="3"/>
  <c r="HLT87" i="3"/>
  <c r="HLU87" i="3"/>
  <c r="HLV87" i="3"/>
  <c r="HLW87" i="3"/>
  <c r="HLX87" i="3"/>
  <c r="HLY87" i="3"/>
  <c r="HLZ87" i="3"/>
  <c r="HMA87" i="3"/>
  <c r="HMB87" i="3"/>
  <c r="HMC87" i="3"/>
  <c r="HMD87" i="3"/>
  <c r="HME87" i="3"/>
  <c r="HMF87" i="3"/>
  <c r="HMG87" i="3"/>
  <c r="HMH87" i="3"/>
  <c r="HMI87" i="3"/>
  <c r="HMJ87" i="3"/>
  <c r="HMK87" i="3"/>
  <c r="HML87" i="3"/>
  <c r="HMM87" i="3"/>
  <c r="HMN87" i="3"/>
  <c r="HMO87" i="3"/>
  <c r="HMP87" i="3"/>
  <c r="HMQ87" i="3"/>
  <c r="HMR87" i="3"/>
  <c r="HMS87" i="3"/>
  <c r="HMT87" i="3"/>
  <c r="HMU87" i="3"/>
  <c r="HMV87" i="3"/>
  <c r="HMW87" i="3"/>
  <c r="HMX87" i="3"/>
  <c r="HMY87" i="3"/>
  <c r="HMZ87" i="3"/>
  <c r="HNA87" i="3"/>
  <c r="HNB87" i="3"/>
  <c r="HNC87" i="3"/>
  <c r="HND87" i="3"/>
  <c r="HNE87" i="3"/>
  <c r="HNF87" i="3"/>
  <c r="HNG87" i="3"/>
  <c r="HNH87" i="3"/>
  <c r="HNI87" i="3"/>
  <c r="HNJ87" i="3"/>
  <c r="HNK87" i="3"/>
  <c r="HNL87" i="3"/>
  <c r="HNM87" i="3"/>
  <c r="HNN87" i="3"/>
  <c r="HNO87" i="3"/>
  <c r="HNP87" i="3"/>
  <c r="HNQ87" i="3"/>
  <c r="HNR87" i="3"/>
  <c r="HNS87" i="3"/>
  <c r="HNT87" i="3"/>
  <c r="HNU87" i="3"/>
  <c r="HNV87" i="3"/>
  <c r="HNW87" i="3"/>
  <c r="HNX87" i="3"/>
  <c r="HNY87" i="3"/>
  <c r="HNZ87" i="3"/>
  <c r="HOA87" i="3"/>
  <c r="HOB87" i="3"/>
  <c r="HOC87" i="3"/>
  <c r="HOD87" i="3"/>
  <c r="HOE87" i="3"/>
  <c r="HOF87" i="3"/>
  <c r="HOG87" i="3"/>
  <c r="HOH87" i="3"/>
  <c r="HOI87" i="3"/>
  <c r="HOJ87" i="3"/>
  <c r="HOK87" i="3"/>
  <c r="HOL87" i="3"/>
  <c r="HOM87" i="3"/>
  <c r="HON87" i="3"/>
  <c r="HOO87" i="3"/>
  <c r="HOP87" i="3"/>
  <c r="HOQ87" i="3"/>
  <c r="HOR87" i="3"/>
  <c r="HOS87" i="3"/>
  <c r="HOT87" i="3"/>
  <c r="HOU87" i="3"/>
  <c r="HOV87" i="3"/>
  <c r="HOW87" i="3"/>
  <c r="HOX87" i="3"/>
  <c r="HOY87" i="3"/>
  <c r="HOZ87" i="3"/>
  <c r="HPA87" i="3"/>
  <c r="HPB87" i="3"/>
  <c r="HPC87" i="3"/>
  <c r="HPD87" i="3"/>
  <c r="HPE87" i="3"/>
  <c r="HPF87" i="3"/>
  <c r="HPG87" i="3"/>
  <c r="HPH87" i="3"/>
  <c r="HPI87" i="3"/>
  <c r="HPJ87" i="3"/>
  <c r="HPK87" i="3"/>
  <c r="HPL87" i="3"/>
  <c r="HPM87" i="3"/>
  <c r="HPN87" i="3"/>
  <c r="HPO87" i="3"/>
  <c r="HPP87" i="3"/>
  <c r="HPQ87" i="3"/>
  <c r="HPR87" i="3"/>
  <c r="HPS87" i="3"/>
  <c r="HPT87" i="3"/>
  <c r="HPU87" i="3"/>
  <c r="HPV87" i="3"/>
  <c r="HPW87" i="3"/>
  <c r="HPX87" i="3"/>
  <c r="HPY87" i="3"/>
  <c r="HPZ87" i="3"/>
  <c r="HQA87" i="3"/>
  <c r="HQB87" i="3"/>
  <c r="HQC87" i="3"/>
  <c r="HQD87" i="3"/>
  <c r="HQE87" i="3"/>
  <c r="HQF87" i="3"/>
  <c r="HQG87" i="3"/>
  <c r="HQH87" i="3"/>
  <c r="HQI87" i="3"/>
  <c r="HQJ87" i="3"/>
  <c r="HQK87" i="3"/>
  <c r="HQL87" i="3"/>
  <c r="HQM87" i="3"/>
  <c r="HQN87" i="3"/>
  <c r="HQO87" i="3"/>
  <c r="HQP87" i="3"/>
  <c r="HQQ87" i="3"/>
  <c r="HQR87" i="3"/>
  <c r="HQS87" i="3"/>
  <c r="HQT87" i="3"/>
  <c r="HQU87" i="3"/>
  <c r="HQV87" i="3"/>
  <c r="HQW87" i="3"/>
  <c r="HQX87" i="3"/>
  <c r="HQY87" i="3"/>
  <c r="HQZ87" i="3"/>
  <c r="HRA87" i="3"/>
  <c r="HRB87" i="3"/>
  <c r="HRC87" i="3"/>
  <c r="HRD87" i="3"/>
  <c r="HRE87" i="3"/>
  <c r="HRF87" i="3"/>
  <c r="HRG87" i="3"/>
  <c r="HRH87" i="3"/>
  <c r="HRI87" i="3"/>
  <c r="HRJ87" i="3"/>
  <c r="HRK87" i="3"/>
  <c r="HRL87" i="3"/>
  <c r="HRM87" i="3"/>
  <c r="HRN87" i="3"/>
  <c r="HRO87" i="3"/>
  <c r="HRP87" i="3"/>
  <c r="HRQ87" i="3"/>
  <c r="HRR87" i="3"/>
  <c r="HRS87" i="3"/>
  <c r="HRT87" i="3"/>
  <c r="HRU87" i="3"/>
  <c r="HRV87" i="3"/>
  <c r="HRW87" i="3"/>
  <c r="HRX87" i="3"/>
  <c r="HRY87" i="3"/>
  <c r="HRZ87" i="3"/>
  <c r="HSA87" i="3"/>
  <c r="HSB87" i="3"/>
  <c r="HSC87" i="3"/>
  <c r="HSD87" i="3"/>
  <c r="HSE87" i="3"/>
  <c r="HSF87" i="3"/>
  <c r="HSG87" i="3"/>
  <c r="HSH87" i="3"/>
  <c r="HSI87" i="3"/>
  <c r="HSJ87" i="3"/>
  <c r="HSK87" i="3"/>
  <c r="HSL87" i="3"/>
  <c r="HSM87" i="3"/>
  <c r="HSN87" i="3"/>
  <c r="HSO87" i="3"/>
  <c r="HSP87" i="3"/>
  <c r="HSQ87" i="3"/>
  <c r="HSR87" i="3"/>
  <c r="HSS87" i="3"/>
  <c r="HST87" i="3"/>
  <c r="HSU87" i="3"/>
  <c r="HSV87" i="3"/>
  <c r="HSW87" i="3"/>
  <c r="HSX87" i="3"/>
  <c r="HSY87" i="3"/>
  <c r="HSZ87" i="3"/>
  <c r="HTA87" i="3"/>
  <c r="HTB87" i="3"/>
  <c r="HTC87" i="3"/>
  <c r="HTD87" i="3"/>
  <c r="HTE87" i="3"/>
  <c r="HTF87" i="3"/>
  <c r="HTG87" i="3"/>
  <c r="HTH87" i="3"/>
  <c r="HTI87" i="3"/>
  <c r="HTJ87" i="3"/>
  <c r="HTK87" i="3"/>
  <c r="HTL87" i="3"/>
  <c r="HTM87" i="3"/>
  <c r="HTN87" i="3"/>
  <c r="HTO87" i="3"/>
  <c r="HTP87" i="3"/>
  <c r="HTQ87" i="3"/>
  <c r="HTR87" i="3"/>
  <c r="HTS87" i="3"/>
  <c r="HTT87" i="3"/>
  <c r="HTU87" i="3"/>
  <c r="HTV87" i="3"/>
  <c r="HTW87" i="3"/>
  <c r="HTX87" i="3"/>
  <c r="HTY87" i="3"/>
  <c r="HTZ87" i="3"/>
  <c r="HUA87" i="3"/>
  <c r="HUB87" i="3"/>
  <c r="HUC87" i="3"/>
  <c r="HUD87" i="3"/>
  <c r="HUE87" i="3"/>
  <c r="HUF87" i="3"/>
  <c r="HUG87" i="3"/>
  <c r="HUH87" i="3"/>
  <c r="HUI87" i="3"/>
  <c r="HUJ87" i="3"/>
  <c r="HUK87" i="3"/>
  <c r="HUL87" i="3"/>
  <c r="HUM87" i="3"/>
  <c r="HUN87" i="3"/>
  <c r="HUO87" i="3"/>
  <c r="HUP87" i="3"/>
  <c r="HUQ87" i="3"/>
  <c r="HUR87" i="3"/>
  <c r="HUS87" i="3"/>
  <c r="HUT87" i="3"/>
  <c r="HUU87" i="3"/>
  <c r="HUV87" i="3"/>
  <c r="HUW87" i="3"/>
  <c r="HUX87" i="3"/>
  <c r="HUY87" i="3"/>
  <c r="HUZ87" i="3"/>
  <c r="HVA87" i="3"/>
  <c r="HVB87" i="3"/>
  <c r="HVC87" i="3"/>
  <c r="HVD87" i="3"/>
  <c r="HVE87" i="3"/>
  <c r="HVF87" i="3"/>
  <c r="HVG87" i="3"/>
  <c r="HVH87" i="3"/>
  <c r="HVI87" i="3"/>
  <c r="HVJ87" i="3"/>
  <c r="HVK87" i="3"/>
  <c r="HVL87" i="3"/>
  <c r="HVM87" i="3"/>
  <c r="HVN87" i="3"/>
  <c r="HVO87" i="3"/>
  <c r="HVP87" i="3"/>
  <c r="HVQ87" i="3"/>
  <c r="HVR87" i="3"/>
  <c r="HVS87" i="3"/>
  <c r="HVT87" i="3"/>
  <c r="HVU87" i="3"/>
  <c r="HVV87" i="3"/>
  <c r="HVW87" i="3"/>
  <c r="HVX87" i="3"/>
  <c r="HVY87" i="3"/>
  <c r="HVZ87" i="3"/>
  <c r="HWA87" i="3"/>
  <c r="HWB87" i="3"/>
  <c r="HWC87" i="3"/>
  <c r="HWD87" i="3"/>
  <c r="HWE87" i="3"/>
  <c r="HWF87" i="3"/>
  <c r="HWG87" i="3"/>
  <c r="HWH87" i="3"/>
  <c r="HWI87" i="3"/>
  <c r="HWJ87" i="3"/>
  <c r="HWK87" i="3"/>
  <c r="HWL87" i="3"/>
  <c r="HWM87" i="3"/>
  <c r="HWN87" i="3"/>
  <c r="HWO87" i="3"/>
  <c r="HWP87" i="3"/>
  <c r="HWQ87" i="3"/>
  <c r="HWR87" i="3"/>
  <c r="HWS87" i="3"/>
  <c r="HWT87" i="3"/>
  <c r="HWU87" i="3"/>
  <c r="HWV87" i="3"/>
  <c r="HWW87" i="3"/>
  <c r="HWX87" i="3"/>
  <c r="HWY87" i="3"/>
  <c r="HWZ87" i="3"/>
  <c r="HXA87" i="3"/>
  <c r="HXB87" i="3"/>
  <c r="HXC87" i="3"/>
  <c r="HXD87" i="3"/>
  <c r="HXE87" i="3"/>
  <c r="HXF87" i="3"/>
  <c r="HXG87" i="3"/>
  <c r="HXH87" i="3"/>
  <c r="HXI87" i="3"/>
  <c r="HXJ87" i="3"/>
  <c r="HXK87" i="3"/>
  <c r="HXL87" i="3"/>
  <c r="HXM87" i="3"/>
  <c r="HXN87" i="3"/>
  <c r="HXO87" i="3"/>
  <c r="HXP87" i="3"/>
  <c r="HXQ87" i="3"/>
  <c r="HXR87" i="3"/>
  <c r="HXS87" i="3"/>
  <c r="HXT87" i="3"/>
  <c r="HXU87" i="3"/>
  <c r="HXV87" i="3"/>
  <c r="HXW87" i="3"/>
  <c r="HXX87" i="3"/>
  <c r="HXY87" i="3"/>
  <c r="HXZ87" i="3"/>
  <c r="HYA87" i="3"/>
  <c r="HYB87" i="3"/>
  <c r="HYC87" i="3"/>
  <c r="HYD87" i="3"/>
  <c r="HYE87" i="3"/>
  <c r="HYF87" i="3"/>
  <c r="HYG87" i="3"/>
  <c r="HYH87" i="3"/>
  <c r="HYI87" i="3"/>
  <c r="HYJ87" i="3"/>
  <c r="HYK87" i="3"/>
  <c r="HYL87" i="3"/>
  <c r="HYM87" i="3"/>
  <c r="HYN87" i="3"/>
  <c r="HYO87" i="3"/>
  <c r="HYP87" i="3"/>
  <c r="HYQ87" i="3"/>
  <c r="HYR87" i="3"/>
  <c r="HYS87" i="3"/>
  <c r="HYT87" i="3"/>
  <c r="HYU87" i="3"/>
  <c r="HYV87" i="3"/>
  <c r="HYW87" i="3"/>
  <c r="HYX87" i="3"/>
  <c r="HYY87" i="3"/>
  <c r="HYZ87" i="3"/>
  <c r="HZA87" i="3"/>
  <c r="HZB87" i="3"/>
  <c r="HZC87" i="3"/>
  <c r="HZD87" i="3"/>
  <c r="HZE87" i="3"/>
  <c r="HZF87" i="3"/>
  <c r="HZG87" i="3"/>
  <c r="HZH87" i="3"/>
  <c r="HZI87" i="3"/>
  <c r="HZJ87" i="3"/>
  <c r="HZK87" i="3"/>
  <c r="HZL87" i="3"/>
  <c r="HZM87" i="3"/>
  <c r="HZN87" i="3"/>
  <c r="HZO87" i="3"/>
  <c r="HZP87" i="3"/>
  <c r="HZQ87" i="3"/>
  <c r="HZR87" i="3"/>
  <c r="HZS87" i="3"/>
  <c r="HZT87" i="3"/>
  <c r="HZU87" i="3"/>
  <c r="HZV87" i="3"/>
  <c r="HZW87" i="3"/>
  <c r="HZX87" i="3"/>
  <c r="HZY87" i="3"/>
  <c r="HZZ87" i="3"/>
  <c r="IAA87" i="3"/>
  <c r="IAB87" i="3"/>
  <c r="IAC87" i="3"/>
  <c r="IAD87" i="3"/>
  <c r="IAE87" i="3"/>
  <c r="IAF87" i="3"/>
  <c r="IAG87" i="3"/>
  <c r="IAH87" i="3"/>
  <c r="IAI87" i="3"/>
  <c r="IAJ87" i="3"/>
  <c r="IAK87" i="3"/>
  <c r="IAL87" i="3"/>
  <c r="IAM87" i="3"/>
  <c r="IAN87" i="3"/>
  <c r="IAO87" i="3"/>
  <c r="IAP87" i="3"/>
  <c r="IAQ87" i="3"/>
  <c r="IAR87" i="3"/>
  <c r="IAS87" i="3"/>
  <c r="IAT87" i="3"/>
  <c r="IAU87" i="3"/>
  <c r="IAV87" i="3"/>
  <c r="IAW87" i="3"/>
  <c r="IAX87" i="3"/>
  <c r="IAY87" i="3"/>
  <c r="IAZ87" i="3"/>
  <c r="IBA87" i="3"/>
  <c r="IBB87" i="3"/>
  <c r="IBC87" i="3"/>
  <c r="IBD87" i="3"/>
  <c r="IBE87" i="3"/>
  <c r="IBF87" i="3"/>
  <c r="IBG87" i="3"/>
  <c r="IBH87" i="3"/>
  <c r="IBI87" i="3"/>
  <c r="IBJ87" i="3"/>
  <c r="IBK87" i="3"/>
  <c r="IBL87" i="3"/>
  <c r="IBM87" i="3"/>
  <c r="IBN87" i="3"/>
  <c r="IBO87" i="3"/>
  <c r="IBP87" i="3"/>
  <c r="IBQ87" i="3"/>
  <c r="IBR87" i="3"/>
  <c r="IBS87" i="3"/>
  <c r="IBT87" i="3"/>
  <c r="IBU87" i="3"/>
  <c r="IBV87" i="3"/>
  <c r="IBW87" i="3"/>
  <c r="IBX87" i="3"/>
  <c r="IBY87" i="3"/>
  <c r="IBZ87" i="3"/>
  <c r="ICA87" i="3"/>
  <c r="ICB87" i="3"/>
  <c r="ICC87" i="3"/>
  <c r="ICD87" i="3"/>
  <c r="ICE87" i="3"/>
  <c r="ICF87" i="3"/>
  <c r="ICG87" i="3"/>
  <c r="ICH87" i="3"/>
  <c r="ICI87" i="3"/>
  <c r="ICJ87" i="3"/>
  <c r="ICK87" i="3"/>
  <c r="ICL87" i="3"/>
  <c r="ICM87" i="3"/>
  <c r="ICN87" i="3"/>
  <c r="ICO87" i="3"/>
  <c r="ICP87" i="3"/>
  <c r="ICQ87" i="3"/>
  <c r="ICR87" i="3"/>
  <c r="ICS87" i="3"/>
  <c r="ICT87" i="3"/>
  <c r="ICU87" i="3"/>
  <c r="ICV87" i="3"/>
  <c r="ICW87" i="3"/>
  <c r="ICX87" i="3"/>
  <c r="ICY87" i="3"/>
  <c r="ICZ87" i="3"/>
  <c r="IDA87" i="3"/>
  <c r="IDB87" i="3"/>
  <c r="IDC87" i="3"/>
  <c r="IDD87" i="3"/>
  <c r="IDE87" i="3"/>
  <c r="IDF87" i="3"/>
  <c r="IDG87" i="3"/>
  <c r="IDH87" i="3"/>
  <c r="IDI87" i="3"/>
  <c r="IDJ87" i="3"/>
  <c r="IDK87" i="3"/>
  <c r="IDL87" i="3"/>
  <c r="IDM87" i="3"/>
  <c r="IDN87" i="3"/>
  <c r="IDO87" i="3"/>
  <c r="IDP87" i="3"/>
  <c r="IDQ87" i="3"/>
  <c r="IDR87" i="3"/>
  <c r="IDS87" i="3"/>
  <c r="IDT87" i="3"/>
  <c r="IDU87" i="3"/>
  <c r="IDV87" i="3"/>
  <c r="IDW87" i="3"/>
  <c r="IDX87" i="3"/>
  <c r="IDY87" i="3"/>
  <c r="IDZ87" i="3"/>
  <c r="IEA87" i="3"/>
  <c r="IEB87" i="3"/>
  <c r="IEC87" i="3"/>
  <c r="IED87" i="3"/>
  <c r="IEE87" i="3"/>
  <c r="IEF87" i="3"/>
  <c r="IEG87" i="3"/>
  <c r="IEH87" i="3"/>
  <c r="IEI87" i="3"/>
  <c r="IEJ87" i="3"/>
  <c r="IEK87" i="3"/>
  <c r="IEL87" i="3"/>
  <c r="IEM87" i="3"/>
  <c r="IEN87" i="3"/>
  <c r="IEO87" i="3"/>
  <c r="IEP87" i="3"/>
  <c r="IEQ87" i="3"/>
  <c r="IER87" i="3"/>
  <c r="IES87" i="3"/>
  <c r="IET87" i="3"/>
  <c r="IEU87" i="3"/>
  <c r="IEV87" i="3"/>
  <c r="IEW87" i="3"/>
  <c r="IEX87" i="3"/>
  <c r="IEY87" i="3"/>
  <c r="IEZ87" i="3"/>
  <c r="IFA87" i="3"/>
  <c r="IFB87" i="3"/>
  <c r="IFC87" i="3"/>
  <c r="IFD87" i="3"/>
  <c r="IFE87" i="3"/>
  <c r="IFF87" i="3"/>
  <c r="IFG87" i="3"/>
  <c r="IFH87" i="3"/>
  <c r="IFI87" i="3"/>
  <c r="IFJ87" i="3"/>
  <c r="IFK87" i="3"/>
  <c r="IFL87" i="3"/>
  <c r="IFM87" i="3"/>
  <c r="IFN87" i="3"/>
  <c r="IFO87" i="3"/>
  <c r="IFP87" i="3"/>
  <c r="IFQ87" i="3"/>
  <c r="IFR87" i="3"/>
  <c r="IFS87" i="3"/>
  <c r="IFT87" i="3"/>
  <c r="IFU87" i="3"/>
  <c r="IFV87" i="3"/>
  <c r="IFW87" i="3"/>
  <c r="IFX87" i="3"/>
  <c r="IFY87" i="3"/>
  <c r="IFZ87" i="3"/>
  <c r="IGA87" i="3"/>
  <c r="IGB87" i="3"/>
  <c r="IGC87" i="3"/>
  <c r="IGD87" i="3"/>
  <c r="IGE87" i="3"/>
  <c r="IGF87" i="3"/>
  <c r="IGG87" i="3"/>
  <c r="IGH87" i="3"/>
  <c r="IGI87" i="3"/>
  <c r="IGJ87" i="3"/>
  <c r="IGK87" i="3"/>
  <c r="IGL87" i="3"/>
  <c r="IGM87" i="3"/>
  <c r="IGN87" i="3"/>
  <c r="IGO87" i="3"/>
  <c r="IGP87" i="3"/>
  <c r="IGQ87" i="3"/>
  <c r="IGR87" i="3"/>
  <c r="IGS87" i="3"/>
  <c r="IGT87" i="3"/>
  <c r="IGU87" i="3"/>
  <c r="IGV87" i="3"/>
  <c r="IGW87" i="3"/>
  <c r="IGX87" i="3"/>
  <c r="IGY87" i="3"/>
  <c r="IGZ87" i="3"/>
  <c r="IHA87" i="3"/>
  <c r="IHB87" i="3"/>
  <c r="IHC87" i="3"/>
  <c r="IHD87" i="3"/>
  <c r="IHE87" i="3"/>
  <c r="IHF87" i="3"/>
  <c r="IHG87" i="3"/>
  <c r="IHH87" i="3"/>
  <c r="IHI87" i="3"/>
  <c r="IHJ87" i="3"/>
  <c r="IHK87" i="3"/>
  <c r="IHL87" i="3"/>
  <c r="IHM87" i="3"/>
  <c r="IHN87" i="3"/>
  <c r="IHO87" i="3"/>
  <c r="IHP87" i="3"/>
  <c r="IHQ87" i="3"/>
  <c r="IHR87" i="3"/>
  <c r="IHS87" i="3"/>
  <c r="IHT87" i="3"/>
  <c r="IHU87" i="3"/>
  <c r="IHV87" i="3"/>
  <c r="IHW87" i="3"/>
  <c r="IHX87" i="3"/>
  <c r="IHY87" i="3"/>
  <c r="IHZ87" i="3"/>
  <c r="IIA87" i="3"/>
  <c r="IIB87" i="3"/>
  <c r="IIC87" i="3"/>
  <c r="IID87" i="3"/>
  <c r="IIE87" i="3"/>
  <c r="IIF87" i="3"/>
  <c r="IIG87" i="3"/>
  <c r="IIH87" i="3"/>
  <c r="III87" i="3"/>
  <c r="IIJ87" i="3"/>
  <c r="IIK87" i="3"/>
  <c r="IIL87" i="3"/>
  <c r="IIM87" i="3"/>
  <c r="IIN87" i="3"/>
  <c r="IIO87" i="3"/>
  <c r="IIP87" i="3"/>
  <c r="IIQ87" i="3"/>
  <c r="IIR87" i="3"/>
  <c r="IIS87" i="3"/>
  <c r="IIT87" i="3"/>
  <c r="IIU87" i="3"/>
  <c r="IIV87" i="3"/>
  <c r="IIW87" i="3"/>
  <c r="IIX87" i="3"/>
  <c r="IIY87" i="3"/>
  <c r="IIZ87" i="3"/>
  <c r="IJA87" i="3"/>
  <c r="IJB87" i="3"/>
  <c r="IJC87" i="3"/>
  <c r="IJD87" i="3"/>
  <c r="IJE87" i="3"/>
  <c r="IJF87" i="3"/>
  <c r="IJG87" i="3"/>
  <c r="IJH87" i="3"/>
  <c r="IJI87" i="3"/>
  <c r="IJJ87" i="3"/>
  <c r="IJK87" i="3"/>
  <c r="IJL87" i="3"/>
  <c r="IJM87" i="3"/>
  <c r="IJN87" i="3"/>
  <c r="IJO87" i="3"/>
  <c r="IJP87" i="3"/>
  <c r="IJQ87" i="3"/>
  <c r="IJR87" i="3"/>
  <c r="IJS87" i="3"/>
  <c r="IJT87" i="3"/>
  <c r="IJU87" i="3"/>
  <c r="IJV87" i="3"/>
  <c r="IJW87" i="3"/>
  <c r="IJX87" i="3"/>
  <c r="IJY87" i="3"/>
  <c r="IJZ87" i="3"/>
  <c r="IKA87" i="3"/>
  <c r="IKB87" i="3"/>
  <c r="IKC87" i="3"/>
  <c r="IKD87" i="3"/>
  <c r="IKE87" i="3"/>
  <c r="IKF87" i="3"/>
  <c r="IKG87" i="3"/>
  <c r="IKH87" i="3"/>
  <c r="IKI87" i="3"/>
  <c r="IKJ87" i="3"/>
  <c r="IKK87" i="3"/>
  <c r="IKL87" i="3"/>
  <c r="IKM87" i="3"/>
  <c r="IKN87" i="3"/>
  <c r="IKO87" i="3"/>
  <c r="IKP87" i="3"/>
  <c r="IKQ87" i="3"/>
  <c r="IKR87" i="3"/>
  <c r="IKS87" i="3"/>
  <c r="IKT87" i="3"/>
  <c r="IKU87" i="3"/>
  <c r="IKV87" i="3"/>
  <c r="IKW87" i="3"/>
  <c r="IKX87" i="3"/>
  <c r="IKY87" i="3"/>
  <c r="IKZ87" i="3"/>
  <c r="ILA87" i="3"/>
  <c r="ILB87" i="3"/>
  <c r="ILC87" i="3"/>
  <c r="ILD87" i="3"/>
  <c r="ILE87" i="3"/>
  <c r="ILF87" i="3"/>
  <c r="ILG87" i="3"/>
  <c r="ILH87" i="3"/>
  <c r="ILI87" i="3"/>
  <c r="ILJ87" i="3"/>
  <c r="ILK87" i="3"/>
  <c r="ILL87" i="3"/>
  <c r="ILM87" i="3"/>
  <c r="ILN87" i="3"/>
  <c r="ILO87" i="3"/>
  <c r="ILP87" i="3"/>
  <c r="ILQ87" i="3"/>
  <c r="ILR87" i="3"/>
  <c r="ILS87" i="3"/>
  <c r="ILT87" i="3"/>
  <c r="ILU87" i="3"/>
  <c r="ILV87" i="3"/>
  <c r="ILW87" i="3"/>
  <c r="ILX87" i="3"/>
  <c r="ILY87" i="3"/>
  <c r="ILZ87" i="3"/>
  <c r="IMA87" i="3"/>
  <c r="IMB87" i="3"/>
  <c r="IMC87" i="3"/>
  <c r="IMD87" i="3"/>
  <c r="IME87" i="3"/>
  <c r="IMF87" i="3"/>
  <c r="IMG87" i="3"/>
  <c r="IMH87" i="3"/>
  <c r="IMI87" i="3"/>
  <c r="IMJ87" i="3"/>
  <c r="IMK87" i="3"/>
  <c r="IML87" i="3"/>
  <c r="IMM87" i="3"/>
  <c r="IMN87" i="3"/>
  <c r="IMO87" i="3"/>
  <c r="IMP87" i="3"/>
  <c r="IMQ87" i="3"/>
  <c r="IMR87" i="3"/>
  <c r="IMS87" i="3"/>
  <c r="IMT87" i="3"/>
  <c r="IMU87" i="3"/>
  <c r="IMV87" i="3"/>
  <c r="IMW87" i="3"/>
  <c r="IMX87" i="3"/>
  <c r="IMY87" i="3"/>
  <c r="IMZ87" i="3"/>
  <c r="INA87" i="3"/>
  <c r="INB87" i="3"/>
  <c r="INC87" i="3"/>
  <c r="IND87" i="3"/>
  <c r="INE87" i="3"/>
  <c r="INF87" i="3"/>
  <c r="ING87" i="3"/>
  <c r="INH87" i="3"/>
  <c r="INI87" i="3"/>
  <c r="INJ87" i="3"/>
  <c r="INK87" i="3"/>
  <c r="INL87" i="3"/>
  <c r="INM87" i="3"/>
  <c r="INN87" i="3"/>
  <c r="INO87" i="3"/>
  <c r="INP87" i="3"/>
  <c r="INQ87" i="3"/>
  <c r="INR87" i="3"/>
  <c r="INS87" i="3"/>
  <c r="INT87" i="3"/>
  <c r="INU87" i="3"/>
  <c r="INV87" i="3"/>
  <c r="INW87" i="3"/>
  <c r="INX87" i="3"/>
  <c r="INY87" i="3"/>
  <c r="INZ87" i="3"/>
  <c r="IOA87" i="3"/>
  <c r="IOB87" i="3"/>
  <c r="IOC87" i="3"/>
  <c r="IOD87" i="3"/>
  <c r="IOE87" i="3"/>
  <c r="IOF87" i="3"/>
  <c r="IOG87" i="3"/>
  <c r="IOH87" i="3"/>
  <c r="IOI87" i="3"/>
  <c r="IOJ87" i="3"/>
  <c r="IOK87" i="3"/>
  <c r="IOL87" i="3"/>
  <c r="IOM87" i="3"/>
  <c r="ION87" i="3"/>
  <c r="IOO87" i="3"/>
  <c r="IOP87" i="3"/>
  <c r="IOQ87" i="3"/>
  <c r="IOR87" i="3"/>
  <c r="IOS87" i="3"/>
  <c r="IOT87" i="3"/>
  <c r="IOU87" i="3"/>
  <c r="IOV87" i="3"/>
  <c r="IOW87" i="3"/>
  <c r="IOX87" i="3"/>
  <c r="IOY87" i="3"/>
  <c r="IOZ87" i="3"/>
  <c r="IPA87" i="3"/>
  <c r="IPB87" i="3"/>
  <c r="IPC87" i="3"/>
  <c r="IPD87" i="3"/>
  <c r="IPE87" i="3"/>
  <c r="IPF87" i="3"/>
  <c r="IPG87" i="3"/>
  <c r="IPH87" i="3"/>
  <c r="IPI87" i="3"/>
  <c r="IPJ87" i="3"/>
  <c r="IPK87" i="3"/>
  <c r="IPL87" i="3"/>
  <c r="IPM87" i="3"/>
  <c r="IPN87" i="3"/>
  <c r="IPO87" i="3"/>
  <c r="IPP87" i="3"/>
  <c r="IPQ87" i="3"/>
  <c r="IPR87" i="3"/>
  <c r="IPS87" i="3"/>
  <c r="IPT87" i="3"/>
  <c r="IPU87" i="3"/>
  <c r="IPV87" i="3"/>
  <c r="IPW87" i="3"/>
  <c r="IPX87" i="3"/>
  <c r="IPY87" i="3"/>
  <c r="IPZ87" i="3"/>
  <c r="IQA87" i="3"/>
  <c r="IQB87" i="3"/>
  <c r="IQC87" i="3"/>
  <c r="IQD87" i="3"/>
  <c r="IQE87" i="3"/>
  <c r="IQF87" i="3"/>
  <c r="IQG87" i="3"/>
  <c r="IQH87" i="3"/>
  <c r="IQI87" i="3"/>
  <c r="IQJ87" i="3"/>
  <c r="IQK87" i="3"/>
  <c r="IQL87" i="3"/>
  <c r="IQM87" i="3"/>
  <c r="IQN87" i="3"/>
  <c r="IQO87" i="3"/>
  <c r="IQP87" i="3"/>
  <c r="IQQ87" i="3"/>
  <c r="IQR87" i="3"/>
  <c r="IQS87" i="3"/>
  <c r="IQT87" i="3"/>
  <c r="IQU87" i="3"/>
  <c r="IQV87" i="3"/>
  <c r="IQW87" i="3"/>
  <c r="IQX87" i="3"/>
  <c r="IQY87" i="3"/>
  <c r="IQZ87" i="3"/>
  <c r="IRA87" i="3"/>
  <c r="IRB87" i="3"/>
  <c r="IRC87" i="3"/>
  <c r="IRD87" i="3"/>
  <c r="IRE87" i="3"/>
  <c r="IRF87" i="3"/>
  <c r="IRG87" i="3"/>
  <c r="IRH87" i="3"/>
  <c r="IRI87" i="3"/>
  <c r="IRJ87" i="3"/>
  <c r="IRK87" i="3"/>
  <c r="IRL87" i="3"/>
  <c r="IRM87" i="3"/>
  <c r="IRN87" i="3"/>
  <c r="IRO87" i="3"/>
  <c r="IRP87" i="3"/>
  <c r="IRQ87" i="3"/>
  <c r="IRR87" i="3"/>
  <c r="IRS87" i="3"/>
  <c r="IRT87" i="3"/>
  <c r="IRU87" i="3"/>
  <c r="IRV87" i="3"/>
  <c r="IRW87" i="3"/>
  <c r="IRX87" i="3"/>
  <c r="IRY87" i="3"/>
  <c r="IRZ87" i="3"/>
  <c r="ISA87" i="3"/>
  <c r="ISB87" i="3"/>
  <c r="ISC87" i="3"/>
  <c r="ISD87" i="3"/>
  <c r="ISE87" i="3"/>
  <c r="ISF87" i="3"/>
  <c r="ISG87" i="3"/>
  <c r="ISH87" i="3"/>
  <c r="ISI87" i="3"/>
  <c r="ISJ87" i="3"/>
  <c r="ISK87" i="3"/>
  <c r="ISL87" i="3"/>
  <c r="ISM87" i="3"/>
  <c r="ISN87" i="3"/>
  <c r="ISO87" i="3"/>
  <c r="ISP87" i="3"/>
  <c r="ISQ87" i="3"/>
  <c r="ISR87" i="3"/>
  <c r="ISS87" i="3"/>
  <c r="IST87" i="3"/>
  <c r="ISU87" i="3"/>
  <c r="ISV87" i="3"/>
  <c r="ISW87" i="3"/>
  <c r="ISX87" i="3"/>
  <c r="ISY87" i="3"/>
  <c r="ISZ87" i="3"/>
  <c r="ITA87" i="3"/>
  <c r="ITB87" i="3"/>
  <c r="ITC87" i="3"/>
  <c r="ITD87" i="3"/>
  <c r="ITE87" i="3"/>
  <c r="ITF87" i="3"/>
  <c r="ITG87" i="3"/>
  <c r="ITH87" i="3"/>
  <c r="ITI87" i="3"/>
  <c r="ITJ87" i="3"/>
  <c r="ITK87" i="3"/>
  <c r="ITL87" i="3"/>
  <c r="ITM87" i="3"/>
  <c r="ITN87" i="3"/>
  <c r="ITO87" i="3"/>
  <c r="ITP87" i="3"/>
  <c r="ITQ87" i="3"/>
  <c r="ITR87" i="3"/>
  <c r="ITS87" i="3"/>
  <c r="ITT87" i="3"/>
  <c r="ITU87" i="3"/>
  <c r="ITV87" i="3"/>
  <c r="ITW87" i="3"/>
  <c r="ITX87" i="3"/>
  <c r="ITY87" i="3"/>
  <c r="ITZ87" i="3"/>
  <c r="IUA87" i="3"/>
  <c r="IUB87" i="3"/>
  <c r="IUC87" i="3"/>
  <c r="IUD87" i="3"/>
  <c r="IUE87" i="3"/>
  <c r="IUF87" i="3"/>
  <c r="IUG87" i="3"/>
  <c r="IUH87" i="3"/>
  <c r="IUI87" i="3"/>
  <c r="IUJ87" i="3"/>
  <c r="IUK87" i="3"/>
  <c r="IUL87" i="3"/>
  <c r="IUM87" i="3"/>
  <c r="IUN87" i="3"/>
  <c r="IUO87" i="3"/>
  <c r="IUP87" i="3"/>
  <c r="IUQ87" i="3"/>
  <c r="IUR87" i="3"/>
  <c r="IUS87" i="3"/>
  <c r="IUT87" i="3"/>
  <c r="IUU87" i="3"/>
  <c r="IUV87" i="3"/>
  <c r="IUW87" i="3"/>
  <c r="IUX87" i="3"/>
  <c r="IUY87" i="3"/>
  <c r="IUZ87" i="3"/>
  <c r="IVA87" i="3"/>
  <c r="IVB87" i="3"/>
  <c r="IVC87" i="3"/>
  <c r="IVD87" i="3"/>
  <c r="IVE87" i="3"/>
  <c r="IVF87" i="3"/>
  <c r="IVG87" i="3"/>
  <c r="IVH87" i="3"/>
  <c r="IVI87" i="3"/>
  <c r="IVJ87" i="3"/>
  <c r="IVK87" i="3"/>
  <c r="IVL87" i="3"/>
  <c r="IVM87" i="3"/>
  <c r="IVN87" i="3"/>
  <c r="IVO87" i="3"/>
  <c r="IVP87" i="3"/>
  <c r="IVQ87" i="3"/>
  <c r="IVR87" i="3"/>
  <c r="IVS87" i="3"/>
  <c r="IVT87" i="3"/>
  <c r="IVU87" i="3"/>
  <c r="IVV87" i="3"/>
  <c r="IVW87" i="3"/>
  <c r="IVX87" i="3"/>
  <c r="IVY87" i="3"/>
  <c r="IVZ87" i="3"/>
  <c r="IWA87" i="3"/>
  <c r="IWB87" i="3"/>
  <c r="IWC87" i="3"/>
  <c r="IWD87" i="3"/>
  <c r="IWE87" i="3"/>
  <c r="IWF87" i="3"/>
  <c r="IWG87" i="3"/>
  <c r="IWH87" i="3"/>
  <c r="IWI87" i="3"/>
  <c r="IWJ87" i="3"/>
  <c r="IWK87" i="3"/>
  <c r="IWL87" i="3"/>
  <c r="IWM87" i="3"/>
  <c r="IWN87" i="3"/>
  <c r="IWO87" i="3"/>
  <c r="IWP87" i="3"/>
  <c r="IWQ87" i="3"/>
  <c r="IWR87" i="3"/>
  <c r="IWS87" i="3"/>
  <c r="IWT87" i="3"/>
  <c r="IWU87" i="3"/>
  <c r="IWV87" i="3"/>
  <c r="IWW87" i="3"/>
  <c r="IWX87" i="3"/>
  <c r="IWY87" i="3"/>
  <c r="IWZ87" i="3"/>
  <c r="IXA87" i="3"/>
  <c r="IXB87" i="3"/>
  <c r="IXC87" i="3"/>
  <c r="IXD87" i="3"/>
  <c r="IXE87" i="3"/>
  <c r="IXF87" i="3"/>
  <c r="IXG87" i="3"/>
  <c r="IXH87" i="3"/>
  <c r="IXI87" i="3"/>
  <c r="IXJ87" i="3"/>
  <c r="IXK87" i="3"/>
  <c r="IXL87" i="3"/>
  <c r="IXM87" i="3"/>
  <c r="IXN87" i="3"/>
  <c r="IXO87" i="3"/>
  <c r="IXP87" i="3"/>
  <c r="IXQ87" i="3"/>
  <c r="IXR87" i="3"/>
  <c r="IXS87" i="3"/>
  <c r="IXT87" i="3"/>
  <c r="IXU87" i="3"/>
  <c r="IXV87" i="3"/>
  <c r="IXW87" i="3"/>
  <c r="IXX87" i="3"/>
  <c r="IXY87" i="3"/>
  <c r="IXZ87" i="3"/>
  <c r="IYA87" i="3"/>
  <c r="IYB87" i="3"/>
  <c r="IYC87" i="3"/>
  <c r="IYD87" i="3"/>
  <c r="IYE87" i="3"/>
  <c r="IYF87" i="3"/>
  <c r="IYG87" i="3"/>
  <c r="IYH87" i="3"/>
  <c r="IYI87" i="3"/>
  <c r="IYJ87" i="3"/>
  <c r="IYK87" i="3"/>
  <c r="IYL87" i="3"/>
  <c r="IYM87" i="3"/>
  <c r="IYN87" i="3"/>
  <c r="IYO87" i="3"/>
  <c r="IYP87" i="3"/>
  <c r="IYQ87" i="3"/>
  <c r="IYR87" i="3"/>
  <c r="IYS87" i="3"/>
  <c r="IYT87" i="3"/>
  <c r="IYU87" i="3"/>
  <c r="IYV87" i="3"/>
  <c r="IYW87" i="3"/>
  <c r="IYX87" i="3"/>
  <c r="IYY87" i="3"/>
  <c r="IYZ87" i="3"/>
  <c r="IZA87" i="3"/>
  <c r="IZB87" i="3"/>
  <c r="IZC87" i="3"/>
  <c r="IZD87" i="3"/>
  <c r="IZE87" i="3"/>
  <c r="IZF87" i="3"/>
  <c r="IZG87" i="3"/>
  <c r="IZH87" i="3"/>
  <c r="IZI87" i="3"/>
  <c r="IZJ87" i="3"/>
  <c r="IZK87" i="3"/>
  <c r="IZL87" i="3"/>
  <c r="IZM87" i="3"/>
  <c r="IZN87" i="3"/>
  <c r="IZO87" i="3"/>
  <c r="IZP87" i="3"/>
  <c r="IZQ87" i="3"/>
  <c r="IZR87" i="3"/>
  <c r="IZS87" i="3"/>
  <c r="IZT87" i="3"/>
  <c r="IZU87" i="3"/>
  <c r="IZV87" i="3"/>
  <c r="IZW87" i="3"/>
  <c r="IZX87" i="3"/>
  <c r="IZY87" i="3"/>
  <c r="IZZ87" i="3"/>
  <c r="JAA87" i="3"/>
  <c r="JAB87" i="3"/>
  <c r="JAC87" i="3"/>
  <c r="JAD87" i="3"/>
  <c r="JAE87" i="3"/>
  <c r="JAF87" i="3"/>
  <c r="JAG87" i="3"/>
  <c r="JAH87" i="3"/>
  <c r="JAI87" i="3"/>
  <c r="JAJ87" i="3"/>
  <c r="JAK87" i="3"/>
  <c r="JAL87" i="3"/>
  <c r="JAM87" i="3"/>
  <c r="JAN87" i="3"/>
  <c r="JAO87" i="3"/>
  <c r="JAP87" i="3"/>
  <c r="JAQ87" i="3"/>
  <c r="JAR87" i="3"/>
  <c r="JAS87" i="3"/>
  <c r="JAT87" i="3"/>
  <c r="JAU87" i="3"/>
  <c r="JAV87" i="3"/>
  <c r="JAW87" i="3"/>
  <c r="JAX87" i="3"/>
  <c r="JAY87" i="3"/>
  <c r="JAZ87" i="3"/>
  <c r="JBA87" i="3"/>
  <c r="JBB87" i="3"/>
  <c r="JBC87" i="3"/>
  <c r="JBD87" i="3"/>
  <c r="JBE87" i="3"/>
  <c r="JBF87" i="3"/>
  <c r="JBG87" i="3"/>
  <c r="JBH87" i="3"/>
  <c r="JBI87" i="3"/>
  <c r="JBJ87" i="3"/>
  <c r="JBK87" i="3"/>
  <c r="JBL87" i="3"/>
  <c r="JBM87" i="3"/>
  <c r="JBN87" i="3"/>
  <c r="JBO87" i="3"/>
  <c r="JBP87" i="3"/>
  <c r="JBQ87" i="3"/>
  <c r="JBR87" i="3"/>
  <c r="JBS87" i="3"/>
  <c r="JBT87" i="3"/>
  <c r="JBU87" i="3"/>
  <c r="JBV87" i="3"/>
  <c r="JBW87" i="3"/>
  <c r="JBX87" i="3"/>
  <c r="JBY87" i="3"/>
  <c r="JBZ87" i="3"/>
  <c r="JCA87" i="3"/>
  <c r="JCB87" i="3"/>
  <c r="JCC87" i="3"/>
  <c r="JCD87" i="3"/>
  <c r="JCE87" i="3"/>
  <c r="JCF87" i="3"/>
  <c r="JCG87" i="3"/>
  <c r="JCH87" i="3"/>
  <c r="JCI87" i="3"/>
  <c r="JCJ87" i="3"/>
  <c r="JCK87" i="3"/>
  <c r="JCL87" i="3"/>
  <c r="JCM87" i="3"/>
  <c r="JCN87" i="3"/>
  <c r="JCO87" i="3"/>
  <c r="JCP87" i="3"/>
  <c r="JCQ87" i="3"/>
  <c r="JCR87" i="3"/>
  <c r="JCS87" i="3"/>
  <c r="JCT87" i="3"/>
  <c r="JCU87" i="3"/>
  <c r="JCV87" i="3"/>
  <c r="JCW87" i="3"/>
  <c r="JCX87" i="3"/>
  <c r="JCY87" i="3"/>
  <c r="JCZ87" i="3"/>
  <c r="JDA87" i="3"/>
  <c r="JDB87" i="3"/>
  <c r="JDC87" i="3"/>
  <c r="JDD87" i="3"/>
  <c r="JDE87" i="3"/>
  <c r="JDF87" i="3"/>
  <c r="JDG87" i="3"/>
  <c r="JDH87" i="3"/>
  <c r="JDI87" i="3"/>
  <c r="JDJ87" i="3"/>
  <c r="JDK87" i="3"/>
  <c r="JDL87" i="3"/>
  <c r="JDM87" i="3"/>
  <c r="JDN87" i="3"/>
  <c r="JDO87" i="3"/>
  <c r="JDP87" i="3"/>
  <c r="JDQ87" i="3"/>
  <c r="JDR87" i="3"/>
  <c r="JDS87" i="3"/>
  <c r="JDT87" i="3"/>
  <c r="JDU87" i="3"/>
  <c r="JDV87" i="3"/>
  <c r="JDW87" i="3"/>
  <c r="JDX87" i="3"/>
  <c r="JDY87" i="3"/>
  <c r="JDZ87" i="3"/>
  <c r="JEA87" i="3"/>
  <c r="JEB87" i="3"/>
  <c r="JEC87" i="3"/>
  <c r="JED87" i="3"/>
  <c r="JEE87" i="3"/>
  <c r="JEF87" i="3"/>
  <c r="JEG87" i="3"/>
  <c r="JEH87" i="3"/>
  <c r="JEI87" i="3"/>
  <c r="JEJ87" i="3"/>
  <c r="JEK87" i="3"/>
  <c r="JEL87" i="3"/>
  <c r="JEM87" i="3"/>
  <c r="JEN87" i="3"/>
  <c r="JEO87" i="3"/>
  <c r="JEP87" i="3"/>
  <c r="JEQ87" i="3"/>
  <c r="JER87" i="3"/>
  <c r="JES87" i="3"/>
  <c r="JET87" i="3"/>
  <c r="JEU87" i="3"/>
  <c r="JEV87" i="3"/>
  <c r="JEW87" i="3"/>
  <c r="JEX87" i="3"/>
  <c r="JEY87" i="3"/>
  <c r="JEZ87" i="3"/>
  <c r="JFA87" i="3"/>
  <c r="JFB87" i="3"/>
  <c r="JFC87" i="3"/>
  <c r="JFD87" i="3"/>
  <c r="JFE87" i="3"/>
  <c r="JFF87" i="3"/>
  <c r="JFG87" i="3"/>
  <c r="JFH87" i="3"/>
  <c r="JFI87" i="3"/>
  <c r="JFJ87" i="3"/>
  <c r="JFK87" i="3"/>
  <c r="JFL87" i="3"/>
  <c r="JFM87" i="3"/>
  <c r="JFN87" i="3"/>
  <c r="JFO87" i="3"/>
  <c r="JFP87" i="3"/>
  <c r="JFQ87" i="3"/>
  <c r="JFR87" i="3"/>
  <c r="JFS87" i="3"/>
  <c r="JFT87" i="3"/>
  <c r="JFU87" i="3"/>
  <c r="JFV87" i="3"/>
  <c r="JFW87" i="3"/>
  <c r="JFX87" i="3"/>
  <c r="JFY87" i="3"/>
  <c r="JFZ87" i="3"/>
  <c r="JGA87" i="3"/>
  <c r="JGB87" i="3"/>
  <c r="JGC87" i="3"/>
  <c r="JGD87" i="3"/>
  <c r="JGE87" i="3"/>
  <c r="JGF87" i="3"/>
  <c r="JGG87" i="3"/>
  <c r="JGH87" i="3"/>
  <c r="JGI87" i="3"/>
  <c r="JGJ87" i="3"/>
  <c r="JGK87" i="3"/>
  <c r="JGL87" i="3"/>
  <c r="JGM87" i="3"/>
  <c r="JGN87" i="3"/>
  <c r="JGO87" i="3"/>
  <c r="JGP87" i="3"/>
  <c r="JGQ87" i="3"/>
  <c r="JGR87" i="3"/>
  <c r="JGS87" i="3"/>
  <c r="JGT87" i="3"/>
  <c r="JGU87" i="3"/>
  <c r="JGV87" i="3"/>
  <c r="JGW87" i="3"/>
  <c r="JGX87" i="3"/>
  <c r="JGY87" i="3"/>
  <c r="JGZ87" i="3"/>
  <c r="JHA87" i="3"/>
  <c r="JHB87" i="3"/>
  <c r="JHC87" i="3"/>
  <c r="JHD87" i="3"/>
  <c r="JHE87" i="3"/>
  <c r="JHF87" i="3"/>
  <c r="JHG87" i="3"/>
  <c r="JHH87" i="3"/>
  <c r="JHI87" i="3"/>
  <c r="JHJ87" i="3"/>
  <c r="JHK87" i="3"/>
  <c r="JHL87" i="3"/>
  <c r="JHM87" i="3"/>
  <c r="JHN87" i="3"/>
  <c r="JHO87" i="3"/>
  <c r="JHP87" i="3"/>
  <c r="JHQ87" i="3"/>
  <c r="JHR87" i="3"/>
  <c r="JHS87" i="3"/>
  <c r="JHT87" i="3"/>
  <c r="JHU87" i="3"/>
  <c r="JHV87" i="3"/>
  <c r="JHW87" i="3"/>
  <c r="JHX87" i="3"/>
  <c r="JHY87" i="3"/>
  <c r="JHZ87" i="3"/>
  <c r="JIA87" i="3"/>
  <c r="JIB87" i="3"/>
  <c r="JIC87" i="3"/>
  <c r="JID87" i="3"/>
  <c r="JIE87" i="3"/>
  <c r="JIF87" i="3"/>
  <c r="JIG87" i="3"/>
  <c r="JIH87" i="3"/>
  <c r="JII87" i="3"/>
  <c r="JIJ87" i="3"/>
  <c r="JIK87" i="3"/>
  <c r="JIL87" i="3"/>
  <c r="JIM87" i="3"/>
  <c r="JIN87" i="3"/>
  <c r="JIO87" i="3"/>
  <c r="JIP87" i="3"/>
  <c r="JIQ87" i="3"/>
  <c r="JIR87" i="3"/>
  <c r="JIS87" i="3"/>
  <c r="JIT87" i="3"/>
  <c r="JIU87" i="3"/>
  <c r="JIV87" i="3"/>
  <c r="JIW87" i="3"/>
  <c r="JIX87" i="3"/>
  <c r="JIY87" i="3"/>
  <c r="JIZ87" i="3"/>
  <c r="JJA87" i="3"/>
  <c r="JJB87" i="3"/>
  <c r="JJC87" i="3"/>
  <c r="JJD87" i="3"/>
  <c r="JJE87" i="3"/>
  <c r="JJF87" i="3"/>
  <c r="JJG87" i="3"/>
  <c r="JJH87" i="3"/>
  <c r="JJI87" i="3"/>
  <c r="JJJ87" i="3"/>
  <c r="JJK87" i="3"/>
  <c r="JJL87" i="3"/>
  <c r="JJM87" i="3"/>
  <c r="JJN87" i="3"/>
  <c r="JJO87" i="3"/>
  <c r="JJP87" i="3"/>
  <c r="JJQ87" i="3"/>
  <c r="JJR87" i="3"/>
  <c r="JJS87" i="3"/>
  <c r="JJT87" i="3"/>
  <c r="JJU87" i="3"/>
  <c r="JJV87" i="3"/>
  <c r="JJW87" i="3"/>
  <c r="JJX87" i="3"/>
  <c r="JJY87" i="3"/>
  <c r="JJZ87" i="3"/>
  <c r="JKA87" i="3"/>
  <c r="JKB87" i="3"/>
  <c r="JKC87" i="3"/>
  <c r="JKD87" i="3"/>
  <c r="JKE87" i="3"/>
  <c r="JKF87" i="3"/>
  <c r="JKG87" i="3"/>
  <c r="JKH87" i="3"/>
  <c r="JKI87" i="3"/>
  <c r="JKJ87" i="3"/>
  <c r="JKK87" i="3"/>
  <c r="JKL87" i="3"/>
  <c r="JKM87" i="3"/>
  <c r="JKN87" i="3"/>
  <c r="JKO87" i="3"/>
  <c r="JKP87" i="3"/>
  <c r="JKQ87" i="3"/>
  <c r="JKR87" i="3"/>
  <c r="JKS87" i="3"/>
  <c r="JKT87" i="3"/>
  <c r="JKU87" i="3"/>
  <c r="JKV87" i="3"/>
  <c r="JKW87" i="3"/>
  <c r="JKX87" i="3"/>
  <c r="JKY87" i="3"/>
  <c r="JKZ87" i="3"/>
  <c r="JLA87" i="3"/>
  <c r="JLB87" i="3"/>
  <c r="JLC87" i="3"/>
  <c r="JLD87" i="3"/>
  <c r="JLE87" i="3"/>
  <c r="JLF87" i="3"/>
  <c r="JLG87" i="3"/>
  <c r="JLH87" i="3"/>
  <c r="JLI87" i="3"/>
  <c r="JLJ87" i="3"/>
  <c r="JLK87" i="3"/>
  <c r="JLL87" i="3"/>
  <c r="JLM87" i="3"/>
  <c r="JLN87" i="3"/>
  <c r="JLO87" i="3"/>
  <c r="JLP87" i="3"/>
  <c r="JLQ87" i="3"/>
  <c r="JLR87" i="3"/>
  <c r="JLS87" i="3"/>
  <c r="JLT87" i="3"/>
  <c r="JLU87" i="3"/>
  <c r="JLV87" i="3"/>
  <c r="JLW87" i="3"/>
  <c r="JLX87" i="3"/>
  <c r="JLY87" i="3"/>
  <c r="JLZ87" i="3"/>
  <c r="JMA87" i="3"/>
  <c r="JMB87" i="3"/>
  <c r="JMC87" i="3"/>
  <c r="JMD87" i="3"/>
  <c r="JME87" i="3"/>
  <c r="JMF87" i="3"/>
  <c r="JMG87" i="3"/>
  <c r="JMH87" i="3"/>
  <c r="JMI87" i="3"/>
  <c r="JMJ87" i="3"/>
  <c r="JMK87" i="3"/>
  <c r="JML87" i="3"/>
  <c r="JMM87" i="3"/>
  <c r="JMN87" i="3"/>
  <c r="JMO87" i="3"/>
  <c r="JMP87" i="3"/>
  <c r="JMQ87" i="3"/>
  <c r="JMR87" i="3"/>
  <c r="JMS87" i="3"/>
  <c r="JMT87" i="3"/>
  <c r="JMU87" i="3"/>
  <c r="JMV87" i="3"/>
  <c r="JMW87" i="3"/>
  <c r="JMX87" i="3"/>
  <c r="JMY87" i="3"/>
  <c r="JMZ87" i="3"/>
  <c r="JNA87" i="3"/>
  <c r="JNB87" i="3"/>
  <c r="JNC87" i="3"/>
  <c r="JND87" i="3"/>
  <c r="JNE87" i="3"/>
  <c r="JNF87" i="3"/>
  <c r="JNG87" i="3"/>
  <c r="JNH87" i="3"/>
  <c r="JNI87" i="3"/>
  <c r="JNJ87" i="3"/>
  <c r="JNK87" i="3"/>
  <c r="JNL87" i="3"/>
  <c r="JNM87" i="3"/>
  <c r="JNN87" i="3"/>
  <c r="JNO87" i="3"/>
  <c r="JNP87" i="3"/>
  <c r="JNQ87" i="3"/>
  <c r="JNR87" i="3"/>
  <c r="JNS87" i="3"/>
  <c r="JNT87" i="3"/>
  <c r="JNU87" i="3"/>
  <c r="JNV87" i="3"/>
  <c r="JNW87" i="3"/>
  <c r="JNX87" i="3"/>
  <c r="JNY87" i="3"/>
  <c r="JNZ87" i="3"/>
  <c r="JOA87" i="3"/>
  <c r="JOB87" i="3"/>
  <c r="JOC87" i="3"/>
  <c r="JOD87" i="3"/>
  <c r="JOE87" i="3"/>
  <c r="JOF87" i="3"/>
  <c r="JOG87" i="3"/>
  <c r="JOH87" i="3"/>
  <c r="JOI87" i="3"/>
  <c r="JOJ87" i="3"/>
  <c r="JOK87" i="3"/>
  <c r="JOL87" i="3"/>
  <c r="JOM87" i="3"/>
  <c r="JON87" i="3"/>
  <c r="JOO87" i="3"/>
  <c r="JOP87" i="3"/>
  <c r="JOQ87" i="3"/>
  <c r="JOR87" i="3"/>
  <c r="JOS87" i="3"/>
  <c r="JOT87" i="3"/>
  <c r="JOU87" i="3"/>
  <c r="JOV87" i="3"/>
  <c r="JOW87" i="3"/>
  <c r="JOX87" i="3"/>
  <c r="JOY87" i="3"/>
  <c r="JOZ87" i="3"/>
  <c r="JPA87" i="3"/>
  <c r="JPB87" i="3"/>
  <c r="JPC87" i="3"/>
  <c r="JPD87" i="3"/>
  <c r="JPE87" i="3"/>
  <c r="JPF87" i="3"/>
  <c r="JPG87" i="3"/>
  <c r="JPH87" i="3"/>
  <c r="JPI87" i="3"/>
  <c r="JPJ87" i="3"/>
  <c r="JPK87" i="3"/>
  <c r="JPL87" i="3"/>
  <c r="JPM87" i="3"/>
  <c r="JPN87" i="3"/>
  <c r="JPO87" i="3"/>
  <c r="JPP87" i="3"/>
  <c r="JPQ87" i="3"/>
  <c r="JPR87" i="3"/>
  <c r="JPS87" i="3"/>
  <c r="JPT87" i="3"/>
  <c r="JPU87" i="3"/>
  <c r="JPV87" i="3"/>
  <c r="JPW87" i="3"/>
  <c r="JPX87" i="3"/>
  <c r="JPY87" i="3"/>
  <c r="JPZ87" i="3"/>
  <c r="JQA87" i="3"/>
  <c r="JQB87" i="3"/>
  <c r="JQC87" i="3"/>
  <c r="JQD87" i="3"/>
  <c r="JQE87" i="3"/>
  <c r="JQF87" i="3"/>
  <c r="JQG87" i="3"/>
  <c r="JQH87" i="3"/>
  <c r="JQI87" i="3"/>
  <c r="JQJ87" i="3"/>
  <c r="JQK87" i="3"/>
  <c r="JQL87" i="3"/>
  <c r="JQM87" i="3"/>
  <c r="JQN87" i="3"/>
  <c r="JQO87" i="3"/>
  <c r="JQP87" i="3"/>
  <c r="JQQ87" i="3"/>
  <c r="JQR87" i="3"/>
  <c r="JQS87" i="3"/>
  <c r="JQT87" i="3"/>
  <c r="JQU87" i="3"/>
  <c r="JQV87" i="3"/>
  <c r="JQW87" i="3"/>
  <c r="JQX87" i="3"/>
  <c r="JQY87" i="3"/>
  <c r="JQZ87" i="3"/>
  <c r="JRA87" i="3"/>
  <c r="JRB87" i="3"/>
  <c r="JRC87" i="3"/>
  <c r="JRD87" i="3"/>
  <c r="JRE87" i="3"/>
  <c r="JRF87" i="3"/>
  <c r="JRG87" i="3"/>
  <c r="JRH87" i="3"/>
  <c r="JRI87" i="3"/>
  <c r="JRJ87" i="3"/>
  <c r="JRK87" i="3"/>
  <c r="JRL87" i="3"/>
  <c r="JRM87" i="3"/>
  <c r="JRN87" i="3"/>
  <c r="JRO87" i="3"/>
  <c r="JRP87" i="3"/>
  <c r="JRQ87" i="3"/>
  <c r="JRR87" i="3"/>
  <c r="JRS87" i="3"/>
  <c r="JRT87" i="3"/>
  <c r="JRU87" i="3"/>
  <c r="JRV87" i="3"/>
  <c r="JRW87" i="3"/>
  <c r="JRX87" i="3"/>
  <c r="JRY87" i="3"/>
  <c r="JRZ87" i="3"/>
  <c r="JSA87" i="3"/>
  <c r="JSB87" i="3"/>
  <c r="JSC87" i="3"/>
  <c r="JSD87" i="3"/>
  <c r="JSE87" i="3"/>
  <c r="JSF87" i="3"/>
  <c r="JSG87" i="3"/>
  <c r="JSH87" i="3"/>
  <c r="JSI87" i="3"/>
  <c r="JSJ87" i="3"/>
  <c r="JSK87" i="3"/>
  <c r="JSL87" i="3"/>
  <c r="JSM87" i="3"/>
  <c r="JSN87" i="3"/>
  <c r="JSO87" i="3"/>
  <c r="JSP87" i="3"/>
  <c r="JSQ87" i="3"/>
  <c r="JSR87" i="3"/>
  <c r="JSS87" i="3"/>
  <c r="JST87" i="3"/>
  <c r="JSU87" i="3"/>
  <c r="JSV87" i="3"/>
  <c r="JSW87" i="3"/>
  <c r="JSX87" i="3"/>
  <c r="JSY87" i="3"/>
  <c r="JSZ87" i="3"/>
  <c r="JTA87" i="3"/>
  <c r="JTB87" i="3"/>
  <c r="JTC87" i="3"/>
  <c r="JTD87" i="3"/>
  <c r="JTE87" i="3"/>
  <c r="JTF87" i="3"/>
  <c r="JTG87" i="3"/>
  <c r="JTH87" i="3"/>
  <c r="JTI87" i="3"/>
  <c r="JTJ87" i="3"/>
  <c r="JTK87" i="3"/>
  <c r="JTL87" i="3"/>
  <c r="JTM87" i="3"/>
  <c r="JTN87" i="3"/>
  <c r="JTO87" i="3"/>
  <c r="JTP87" i="3"/>
  <c r="JTQ87" i="3"/>
  <c r="JTR87" i="3"/>
  <c r="JTS87" i="3"/>
  <c r="JTT87" i="3"/>
  <c r="JTU87" i="3"/>
  <c r="JTV87" i="3"/>
  <c r="JTW87" i="3"/>
  <c r="JTX87" i="3"/>
  <c r="JTY87" i="3"/>
  <c r="JTZ87" i="3"/>
  <c r="JUA87" i="3"/>
  <c r="JUB87" i="3"/>
  <c r="JUC87" i="3"/>
  <c r="JUD87" i="3"/>
  <c r="JUE87" i="3"/>
  <c r="JUF87" i="3"/>
  <c r="JUG87" i="3"/>
  <c r="JUH87" i="3"/>
  <c r="JUI87" i="3"/>
  <c r="JUJ87" i="3"/>
  <c r="JUK87" i="3"/>
  <c r="JUL87" i="3"/>
  <c r="JUM87" i="3"/>
  <c r="JUN87" i="3"/>
  <c r="JUO87" i="3"/>
  <c r="JUP87" i="3"/>
  <c r="JUQ87" i="3"/>
  <c r="JUR87" i="3"/>
  <c r="JUS87" i="3"/>
  <c r="JUT87" i="3"/>
  <c r="JUU87" i="3"/>
  <c r="JUV87" i="3"/>
  <c r="JUW87" i="3"/>
  <c r="JUX87" i="3"/>
  <c r="JUY87" i="3"/>
  <c r="JUZ87" i="3"/>
  <c r="JVA87" i="3"/>
  <c r="JVB87" i="3"/>
  <c r="JVC87" i="3"/>
  <c r="JVD87" i="3"/>
  <c r="JVE87" i="3"/>
  <c r="JVF87" i="3"/>
  <c r="JVG87" i="3"/>
  <c r="JVH87" i="3"/>
  <c r="JVI87" i="3"/>
  <c r="JVJ87" i="3"/>
  <c r="JVK87" i="3"/>
  <c r="JVL87" i="3"/>
  <c r="JVM87" i="3"/>
  <c r="JVN87" i="3"/>
  <c r="JVO87" i="3"/>
  <c r="JVP87" i="3"/>
  <c r="JVQ87" i="3"/>
  <c r="JVR87" i="3"/>
  <c r="JVS87" i="3"/>
  <c r="JVT87" i="3"/>
  <c r="JVU87" i="3"/>
  <c r="JVV87" i="3"/>
  <c r="JVW87" i="3"/>
  <c r="JVX87" i="3"/>
  <c r="JVY87" i="3"/>
  <c r="JVZ87" i="3"/>
  <c r="JWA87" i="3"/>
  <c r="JWB87" i="3"/>
  <c r="JWC87" i="3"/>
  <c r="JWD87" i="3"/>
  <c r="JWE87" i="3"/>
  <c r="JWF87" i="3"/>
  <c r="JWG87" i="3"/>
  <c r="JWH87" i="3"/>
  <c r="JWI87" i="3"/>
  <c r="JWJ87" i="3"/>
  <c r="JWK87" i="3"/>
  <c r="JWL87" i="3"/>
  <c r="JWM87" i="3"/>
  <c r="JWN87" i="3"/>
  <c r="JWO87" i="3"/>
  <c r="JWP87" i="3"/>
  <c r="JWQ87" i="3"/>
  <c r="JWR87" i="3"/>
  <c r="JWS87" i="3"/>
  <c r="JWT87" i="3"/>
  <c r="JWU87" i="3"/>
  <c r="JWV87" i="3"/>
  <c r="JWW87" i="3"/>
  <c r="JWX87" i="3"/>
  <c r="JWY87" i="3"/>
  <c r="JWZ87" i="3"/>
  <c r="JXA87" i="3"/>
  <c r="JXB87" i="3"/>
  <c r="JXC87" i="3"/>
  <c r="JXD87" i="3"/>
  <c r="JXE87" i="3"/>
  <c r="JXF87" i="3"/>
  <c r="JXG87" i="3"/>
  <c r="JXH87" i="3"/>
  <c r="JXI87" i="3"/>
  <c r="JXJ87" i="3"/>
  <c r="JXK87" i="3"/>
  <c r="JXL87" i="3"/>
  <c r="JXM87" i="3"/>
  <c r="JXN87" i="3"/>
  <c r="JXO87" i="3"/>
  <c r="JXP87" i="3"/>
  <c r="JXQ87" i="3"/>
  <c r="JXR87" i="3"/>
  <c r="JXS87" i="3"/>
  <c r="JXT87" i="3"/>
  <c r="JXU87" i="3"/>
  <c r="JXV87" i="3"/>
  <c r="JXW87" i="3"/>
  <c r="JXX87" i="3"/>
  <c r="JXY87" i="3"/>
  <c r="JXZ87" i="3"/>
  <c r="JYA87" i="3"/>
  <c r="JYB87" i="3"/>
  <c r="JYC87" i="3"/>
  <c r="JYD87" i="3"/>
  <c r="JYE87" i="3"/>
  <c r="JYF87" i="3"/>
  <c r="JYG87" i="3"/>
  <c r="JYH87" i="3"/>
  <c r="JYI87" i="3"/>
  <c r="JYJ87" i="3"/>
  <c r="JYK87" i="3"/>
  <c r="JYL87" i="3"/>
  <c r="JYM87" i="3"/>
  <c r="JYN87" i="3"/>
  <c r="JYO87" i="3"/>
  <c r="JYP87" i="3"/>
  <c r="JYQ87" i="3"/>
  <c r="JYR87" i="3"/>
  <c r="JYS87" i="3"/>
  <c r="JYT87" i="3"/>
  <c r="JYU87" i="3"/>
  <c r="JYV87" i="3"/>
  <c r="JYW87" i="3"/>
  <c r="JYX87" i="3"/>
  <c r="JYY87" i="3"/>
  <c r="JYZ87" i="3"/>
  <c r="JZA87" i="3"/>
  <c r="JZB87" i="3"/>
  <c r="JZC87" i="3"/>
  <c r="JZD87" i="3"/>
  <c r="JZE87" i="3"/>
  <c r="JZF87" i="3"/>
  <c r="JZG87" i="3"/>
  <c r="JZH87" i="3"/>
  <c r="JZI87" i="3"/>
  <c r="JZJ87" i="3"/>
  <c r="JZK87" i="3"/>
  <c r="JZL87" i="3"/>
  <c r="JZM87" i="3"/>
  <c r="JZN87" i="3"/>
  <c r="JZO87" i="3"/>
  <c r="JZP87" i="3"/>
  <c r="JZQ87" i="3"/>
  <c r="JZR87" i="3"/>
  <c r="JZS87" i="3"/>
  <c r="JZT87" i="3"/>
  <c r="JZU87" i="3"/>
  <c r="JZV87" i="3"/>
  <c r="JZW87" i="3"/>
  <c r="JZX87" i="3"/>
  <c r="JZY87" i="3"/>
  <c r="JZZ87" i="3"/>
  <c r="KAA87" i="3"/>
  <c r="KAB87" i="3"/>
  <c r="KAC87" i="3"/>
  <c r="KAD87" i="3"/>
  <c r="KAE87" i="3"/>
  <c r="KAF87" i="3"/>
  <c r="KAG87" i="3"/>
  <c r="KAH87" i="3"/>
  <c r="KAI87" i="3"/>
  <c r="KAJ87" i="3"/>
  <c r="KAK87" i="3"/>
  <c r="KAL87" i="3"/>
  <c r="KAM87" i="3"/>
  <c r="KAN87" i="3"/>
  <c r="KAO87" i="3"/>
  <c r="KAP87" i="3"/>
  <c r="KAQ87" i="3"/>
  <c r="KAR87" i="3"/>
  <c r="KAS87" i="3"/>
  <c r="KAT87" i="3"/>
  <c r="KAU87" i="3"/>
  <c r="KAV87" i="3"/>
  <c r="KAW87" i="3"/>
  <c r="KAX87" i="3"/>
  <c r="KAY87" i="3"/>
  <c r="KAZ87" i="3"/>
  <c r="KBA87" i="3"/>
  <c r="KBB87" i="3"/>
  <c r="KBC87" i="3"/>
  <c r="KBD87" i="3"/>
  <c r="KBE87" i="3"/>
  <c r="KBF87" i="3"/>
  <c r="KBG87" i="3"/>
  <c r="KBH87" i="3"/>
  <c r="KBI87" i="3"/>
  <c r="KBJ87" i="3"/>
  <c r="KBK87" i="3"/>
  <c r="KBL87" i="3"/>
  <c r="KBM87" i="3"/>
  <c r="KBN87" i="3"/>
  <c r="KBO87" i="3"/>
  <c r="KBP87" i="3"/>
  <c r="KBQ87" i="3"/>
  <c r="KBR87" i="3"/>
  <c r="KBS87" i="3"/>
  <c r="KBT87" i="3"/>
  <c r="KBU87" i="3"/>
  <c r="KBV87" i="3"/>
  <c r="KBW87" i="3"/>
  <c r="KBX87" i="3"/>
  <c r="KBY87" i="3"/>
  <c r="KBZ87" i="3"/>
  <c r="KCA87" i="3"/>
  <c r="KCB87" i="3"/>
  <c r="KCC87" i="3"/>
  <c r="KCD87" i="3"/>
  <c r="KCE87" i="3"/>
  <c r="KCF87" i="3"/>
  <c r="KCG87" i="3"/>
  <c r="KCH87" i="3"/>
  <c r="KCI87" i="3"/>
  <c r="KCJ87" i="3"/>
  <c r="KCK87" i="3"/>
  <c r="KCL87" i="3"/>
  <c r="KCM87" i="3"/>
  <c r="KCN87" i="3"/>
  <c r="KCO87" i="3"/>
  <c r="KCP87" i="3"/>
  <c r="KCQ87" i="3"/>
  <c r="KCR87" i="3"/>
  <c r="KCS87" i="3"/>
  <c r="KCT87" i="3"/>
  <c r="KCU87" i="3"/>
  <c r="KCV87" i="3"/>
  <c r="KCW87" i="3"/>
  <c r="KCX87" i="3"/>
  <c r="KCY87" i="3"/>
  <c r="KCZ87" i="3"/>
  <c r="KDA87" i="3"/>
  <c r="KDB87" i="3"/>
  <c r="KDC87" i="3"/>
  <c r="KDD87" i="3"/>
  <c r="KDE87" i="3"/>
  <c r="KDF87" i="3"/>
  <c r="KDG87" i="3"/>
  <c r="KDH87" i="3"/>
  <c r="KDI87" i="3"/>
  <c r="KDJ87" i="3"/>
  <c r="KDK87" i="3"/>
  <c r="KDL87" i="3"/>
  <c r="KDM87" i="3"/>
  <c r="KDN87" i="3"/>
  <c r="KDO87" i="3"/>
  <c r="KDP87" i="3"/>
  <c r="KDQ87" i="3"/>
  <c r="KDR87" i="3"/>
  <c r="KDS87" i="3"/>
  <c r="KDT87" i="3"/>
  <c r="KDU87" i="3"/>
  <c r="KDV87" i="3"/>
  <c r="KDW87" i="3"/>
  <c r="KDX87" i="3"/>
  <c r="KDY87" i="3"/>
  <c r="KDZ87" i="3"/>
  <c r="KEA87" i="3"/>
  <c r="KEB87" i="3"/>
  <c r="KEC87" i="3"/>
  <c r="KED87" i="3"/>
  <c r="KEE87" i="3"/>
  <c r="KEF87" i="3"/>
  <c r="KEG87" i="3"/>
  <c r="KEH87" i="3"/>
  <c r="KEI87" i="3"/>
  <c r="KEJ87" i="3"/>
  <c r="KEK87" i="3"/>
  <c r="KEL87" i="3"/>
  <c r="KEM87" i="3"/>
  <c r="KEN87" i="3"/>
  <c r="KEO87" i="3"/>
  <c r="KEP87" i="3"/>
  <c r="KEQ87" i="3"/>
  <c r="KER87" i="3"/>
  <c r="KES87" i="3"/>
  <c r="KET87" i="3"/>
  <c r="KEU87" i="3"/>
  <c r="KEV87" i="3"/>
  <c r="KEW87" i="3"/>
  <c r="KEX87" i="3"/>
  <c r="KEY87" i="3"/>
  <c r="KEZ87" i="3"/>
  <c r="KFA87" i="3"/>
  <c r="KFB87" i="3"/>
  <c r="KFC87" i="3"/>
  <c r="KFD87" i="3"/>
  <c r="KFE87" i="3"/>
  <c r="KFF87" i="3"/>
  <c r="KFG87" i="3"/>
  <c r="KFH87" i="3"/>
  <c r="KFI87" i="3"/>
  <c r="KFJ87" i="3"/>
  <c r="KFK87" i="3"/>
  <c r="KFL87" i="3"/>
  <c r="KFM87" i="3"/>
  <c r="KFN87" i="3"/>
  <c r="KFO87" i="3"/>
  <c r="KFP87" i="3"/>
  <c r="KFQ87" i="3"/>
  <c r="KFR87" i="3"/>
  <c r="KFS87" i="3"/>
  <c r="KFT87" i="3"/>
  <c r="KFU87" i="3"/>
  <c r="KFV87" i="3"/>
  <c r="KFW87" i="3"/>
  <c r="KFX87" i="3"/>
  <c r="KFY87" i="3"/>
  <c r="KFZ87" i="3"/>
  <c r="KGA87" i="3"/>
  <c r="KGB87" i="3"/>
  <c r="KGC87" i="3"/>
  <c r="KGD87" i="3"/>
  <c r="KGE87" i="3"/>
  <c r="KGF87" i="3"/>
  <c r="KGG87" i="3"/>
  <c r="KGH87" i="3"/>
  <c r="KGI87" i="3"/>
  <c r="KGJ87" i="3"/>
  <c r="KGK87" i="3"/>
  <c r="KGL87" i="3"/>
  <c r="KGM87" i="3"/>
  <c r="KGN87" i="3"/>
  <c r="KGO87" i="3"/>
  <c r="KGP87" i="3"/>
  <c r="KGQ87" i="3"/>
  <c r="KGR87" i="3"/>
  <c r="KGS87" i="3"/>
  <c r="KGT87" i="3"/>
  <c r="KGU87" i="3"/>
  <c r="KGV87" i="3"/>
  <c r="KGW87" i="3"/>
  <c r="KGX87" i="3"/>
  <c r="KGY87" i="3"/>
  <c r="KGZ87" i="3"/>
  <c r="KHA87" i="3"/>
  <c r="KHB87" i="3"/>
  <c r="KHC87" i="3"/>
  <c r="KHD87" i="3"/>
  <c r="KHE87" i="3"/>
  <c r="KHF87" i="3"/>
  <c r="KHG87" i="3"/>
  <c r="KHH87" i="3"/>
  <c r="KHI87" i="3"/>
  <c r="KHJ87" i="3"/>
  <c r="KHK87" i="3"/>
  <c r="KHL87" i="3"/>
  <c r="KHM87" i="3"/>
  <c r="KHN87" i="3"/>
  <c r="KHO87" i="3"/>
  <c r="KHP87" i="3"/>
  <c r="KHQ87" i="3"/>
  <c r="KHR87" i="3"/>
  <c r="KHS87" i="3"/>
  <c r="KHT87" i="3"/>
  <c r="KHU87" i="3"/>
  <c r="KHV87" i="3"/>
  <c r="KHW87" i="3"/>
  <c r="KHX87" i="3"/>
  <c r="KHY87" i="3"/>
  <c r="KHZ87" i="3"/>
  <c r="KIA87" i="3"/>
  <c r="KIB87" i="3"/>
  <c r="KIC87" i="3"/>
  <c r="KID87" i="3"/>
  <c r="KIE87" i="3"/>
  <c r="KIF87" i="3"/>
  <c r="KIG87" i="3"/>
  <c r="KIH87" i="3"/>
  <c r="KII87" i="3"/>
  <c r="KIJ87" i="3"/>
  <c r="KIK87" i="3"/>
  <c r="KIL87" i="3"/>
  <c r="KIM87" i="3"/>
  <c r="KIN87" i="3"/>
  <c r="KIO87" i="3"/>
  <c r="KIP87" i="3"/>
  <c r="KIQ87" i="3"/>
  <c r="KIR87" i="3"/>
  <c r="KIS87" i="3"/>
  <c r="KIT87" i="3"/>
  <c r="KIU87" i="3"/>
  <c r="KIV87" i="3"/>
  <c r="KIW87" i="3"/>
  <c r="KIX87" i="3"/>
  <c r="KIY87" i="3"/>
  <c r="KIZ87" i="3"/>
  <c r="KJA87" i="3"/>
  <c r="KJB87" i="3"/>
  <c r="KJC87" i="3"/>
  <c r="KJD87" i="3"/>
  <c r="KJE87" i="3"/>
  <c r="KJF87" i="3"/>
  <c r="KJG87" i="3"/>
  <c r="KJH87" i="3"/>
  <c r="KJI87" i="3"/>
  <c r="KJJ87" i="3"/>
  <c r="KJK87" i="3"/>
  <c r="KJL87" i="3"/>
  <c r="KJM87" i="3"/>
  <c r="KJN87" i="3"/>
  <c r="KJO87" i="3"/>
  <c r="KJP87" i="3"/>
  <c r="KJQ87" i="3"/>
  <c r="KJR87" i="3"/>
  <c r="KJS87" i="3"/>
  <c r="KJT87" i="3"/>
  <c r="KJU87" i="3"/>
  <c r="KJV87" i="3"/>
  <c r="KJW87" i="3"/>
  <c r="KJX87" i="3"/>
  <c r="KJY87" i="3"/>
  <c r="KJZ87" i="3"/>
  <c r="KKA87" i="3"/>
  <c r="KKB87" i="3"/>
  <c r="KKC87" i="3"/>
  <c r="KKD87" i="3"/>
  <c r="KKE87" i="3"/>
  <c r="KKF87" i="3"/>
  <c r="KKG87" i="3"/>
  <c r="KKH87" i="3"/>
  <c r="KKI87" i="3"/>
  <c r="KKJ87" i="3"/>
  <c r="KKK87" i="3"/>
  <c r="KKL87" i="3"/>
  <c r="KKM87" i="3"/>
  <c r="KKN87" i="3"/>
  <c r="KKO87" i="3"/>
  <c r="KKP87" i="3"/>
  <c r="KKQ87" i="3"/>
  <c r="KKR87" i="3"/>
  <c r="KKS87" i="3"/>
  <c r="KKT87" i="3"/>
  <c r="KKU87" i="3"/>
  <c r="KKV87" i="3"/>
  <c r="KKW87" i="3"/>
  <c r="KKX87" i="3"/>
  <c r="KKY87" i="3"/>
  <c r="KKZ87" i="3"/>
  <c r="KLA87" i="3"/>
  <c r="KLB87" i="3"/>
  <c r="KLC87" i="3"/>
  <c r="KLD87" i="3"/>
  <c r="KLE87" i="3"/>
  <c r="KLF87" i="3"/>
  <c r="KLG87" i="3"/>
  <c r="KLH87" i="3"/>
  <c r="KLI87" i="3"/>
  <c r="KLJ87" i="3"/>
  <c r="KLK87" i="3"/>
  <c r="KLL87" i="3"/>
  <c r="KLM87" i="3"/>
  <c r="KLN87" i="3"/>
  <c r="KLO87" i="3"/>
  <c r="KLP87" i="3"/>
  <c r="KLQ87" i="3"/>
  <c r="KLR87" i="3"/>
  <c r="KLS87" i="3"/>
  <c r="KLT87" i="3"/>
  <c r="KLU87" i="3"/>
  <c r="KLV87" i="3"/>
  <c r="KLW87" i="3"/>
  <c r="KLX87" i="3"/>
  <c r="KLY87" i="3"/>
  <c r="KLZ87" i="3"/>
  <c r="KMA87" i="3"/>
  <c r="KMB87" i="3"/>
  <c r="KMC87" i="3"/>
  <c r="KMD87" i="3"/>
  <c r="KME87" i="3"/>
  <c r="KMF87" i="3"/>
  <c r="KMG87" i="3"/>
  <c r="KMH87" i="3"/>
  <c r="KMI87" i="3"/>
  <c r="KMJ87" i="3"/>
  <c r="KMK87" i="3"/>
  <c r="KML87" i="3"/>
  <c r="KMM87" i="3"/>
  <c r="KMN87" i="3"/>
  <c r="KMO87" i="3"/>
  <c r="KMP87" i="3"/>
  <c r="KMQ87" i="3"/>
  <c r="KMR87" i="3"/>
  <c r="KMS87" i="3"/>
  <c r="KMT87" i="3"/>
  <c r="KMU87" i="3"/>
  <c r="KMV87" i="3"/>
  <c r="KMW87" i="3"/>
  <c r="KMX87" i="3"/>
  <c r="KMY87" i="3"/>
  <c r="KMZ87" i="3"/>
  <c r="KNA87" i="3"/>
  <c r="KNB87" i="3"/>
  <c r="KNC87" i="3"/>
  <c r="KND87" i="3"/>
  <c r="KNE87" i="3"/>
  <c r="KNF87" i="3"/>
  <c r="KNG87" i="3"/>
  <c r="KNH87" i="3"/>
  <c r="KNI87" i="3"/>
  <c r="KNJ87" i="3"/>
  <c r="KNK87" i="3"/>
  <c r="KNL87" i="3"/>
  <c r="KNM87" i="3"/>
  <c r="KNN87" i="3"/>
  <c r="KNO87" i="3"/>
  <c r="KNP87" i="3"/>
  <c r="KNQ87" i="3"/>
  <c r="KNR87" i="3"/>
  <c r="KNS87" i="3"/>
  <c r="KNT87" i="3"/>
  <c r="KNU87" i="3"/>
  <c r="KNV87" i="3"/>
  <c r="KNW87" i="3"/>
  <c r="KNX87" i="3"/>
  <c r="KNY87" i="3"/>
  <c r="KNZ87" i="3"/>
  <c r="KOA87" i="3"/>
  <c r="KOB87" i="3"/>
  <c r="KOC87" i="3"/>
  <c r="KOD87" i="3"/>
  <c r="KOE87" i="3"/>
  <c r="KOF87" i="3"/>
  <c r="KOG87" i="3"/>
  <c r="KOH87" i="3"/>
  <c r="KOI87" i="3"/>
  <c r="KOJ87" i="3"/>
  <c r="KOK87" i="3"/>
  <c r="KOL87" i="3"/>
  <c r="KOM87" i="3"/>
  <c r="KON87" i="3"/>
  <c r="KOO87" i="3"/>
  <c r="KOP87" i="3"/>
  <c r="KOQ87" i="3"/>
  <c r="KOR87" i="3"/>
  <c r="KOS87" i="3"/>
  <c r="KOT87" i="3"/>
  <c r="KOU87" i="3"/>
  <c r="KOV87" i="3"/>
  <c r="KOW87" i="3"/>
  <c r="KOX87" i="3"/>
  <c r="KOY87" i="3"/>
  <c r="KOZ87" i="3"/>
  <c r="KPA87" i="3"/>
  <c r="KPB87" i="3"/>
  <c r="KPC87" i="3"/>
  <c r="KPD87" i="3"/>
  <c r="KPE87" i="3"/>
  <c r="KPF87" i="3"/>
  <c r="KPG87" i="3"/>
  <c r="KPH87" i="3"/>
  <c r="KPI87" i="3"/>
  <c r="KPJ87" i="3"/>
  <c r="KPK87" i="3"/>
  <c r="KPL87" i="3"/>
  <c r="KPM87" i="3"/>
  <c r="KPN87" i="3"/>
  <c r="KPO87" i="3"/>
  <c r="KPP87" i="3"/>
  <c r="KPQ87" i="3"/>
  <c r="KPR87" i="3"/>
  <c r="KPS87" i="3"/>
  <c r="KPT87" i="3"/>
  <c r="KPU87" i="3"/>
  <c r="KPV87" i="3"/>
  <c r="KPW87" i="3"/>
  <c r="KPX87" i="3"/>
  <c r="KPY87" i="3"/>
  <c r="KPZ87" i="3"/>
  <c r="KQA87" i="3"/>
  <c r="KQB87" i="3"/>
  <c r="KQC87" i="3"/>
  <c r="KQD87" i="3"/>
  <c r="KQE87" i="3"/>
  <c r="KQF87" i="3"/>
  <c r="KQG87" i="3"/>
  <c r="KQH87" i="3"/>
  <c r="KQI87" i="3"/>
  <c r="KQJ87" i="3"/>
  <c r="KQK87" i="3"/>
  <c r="KQL87" i="3"/>
  <c r="KQM87" i="3"/>
  <c r="KQN87" i="3"/>
  <c r="KQO87" i="3"/>
  <c r="KQP87" i="3"/>
  <c r="KQQ87" i="3"/>
  <c r="KQR87" i="3"/>
  <c r="KQS87" i="3"/>
  <c r="KQT87" i="3"/>
  <c r="KQU87" i="3"/>
  <c r="KQV87" i="3"/>
  <c r="KQW87" i="3"/>
  <c r="KQX87" i="3"/>
  <c r="KQY87" i="3"/>
  <c r="KQZ87" i="3"/>
  <c r="KRA87" i="3"/>
  <c r="KRB87" i="3"/>
  <c r="KRC87" i="3"/>
  <c r="KRD87" i="3"/>
  <c r="KRE87" i="3"/>
  <c r="KRF87" i="3"/>
  <c r="KRG87" i="3"/>
  <c r="KRH87" i="3"/>
  <c r="KRI87" i="3"/>
  <c r="KRJ87" i="3"/>
  <c r="KRK87" i="3"/>
  <c r="KRL87" i="3"/>
  <c r="KRM87" i="3"/>
  <c r="KRN87" i="3"/>
  <c r="KRO87" i="3"/>
  <c r="KRP87" i="3"/>
  <c r="KRQ87" i="3"/>
  <c r="KRR87" i="3"/>
  <c r="KRS87" i="3"/>
  <c r="KRT87" i="3"/>
  <c r="KRU87" i="3"/>
  <c r="KRV87" i="3"/>
  <c r="KRW87" i="3"/>
  <c r="KRX87" i="3"/>
  <c r="KRY87" i="3"/>
  <c r="KRZ87" i="3"/>
  <c r="KSA87" i="3"/>
  <c r="KSB87" i="3"/>
  <c r="KSC87" i="3"/>
  <c r="KSD87" i="3"/>
  <c r="KSE87" i="3"/>
  <c r="KSF87" i="3"/>
  <c r="KSG87" i="3"/>
  <c r="KSH87" i="3"/>
  <c r="KSI87" i="3"/>
  <c r="KSJ87" i="3"/>
  <c r="KSK87" i="3"/>
  <c r="KSL87" i="3"/>
  <c r="KSM87" i="3"/>
  <c r="KSN87" i="3"/>
  <c r="KSO87" i="3"/>
  <c r="KSP87" i="3"/>
  <c r="KSQ87" i="3"/>
  <c r="KSR87" i="3"/>
  <c r="KSS87" i="3"/>
  <c r="KST87" i="3"/>
  <c r="KSU87" i="3"/>
  <c r="KSV87" i="3"/>
  <c r="KSW87" i="3"/>
  <c r="KSX87" i="3"/>
  <c r="KSY87" i="3"/>
  <c r="KSZ87" i="3"/>
  <c r="KTA87" i="3"/>
  <c r="KTB87" i="3"/>
  <c r="KTC87" i="3"/>
  <c r="KTD87" i="3"/>
  <c r="KTE87" i="3"/>
  <c r="KTF87" i="3"/>
  <c r="KTG87" i="3"/>
  <c r="KTH87" i="3"/>
  <c r="KTI87" i="3"/>
  <c r="KTJ87" i="3"/>
  <c r="KTK87" i="3"/>
  <c r="KTL87" i="3"/>
  <c r="KTM87" i="3"/>
  <c r="KTN87" i="3"/>
  <c r="KTO87" i="3"/>
  <c r="KTP87" i="3"/>
  <c r="KTQ87" i="3"/>
  <c r="KTR87" i="3"/>
  <c r="KTS87" i="3"/>
  <c r="KTT87" i="3"/>
  <c r="KTU87" i="3"/>
  <c r="KTV87" i="3"/>
  <c r="KTW87" i="3"/>
  <c r="KTX87" i="3"/>
  <c r="KTY87" i="3"/>
  <c r="KTZ87" i="3"/>
  <c r="KUA87" i="3"/>
  <c r="KUB87" i="3"/>
  <c r="KUC87" i="3"/>
  <c r="KUD87" i="3"/>
  <c r="KUE87" i="3"/>
  <c r="KUF87" i="3"/>
  <c r="KUG87" i="3"/>
  <c r="KUH87" i="3"/>
  <c r="KUI87" i="3"/>
  <c r="KUJ87" i="3"/>
  <c r="KUK87" i="3"/>
  <c r="KUL87" i="3"/>
  <c r="KUM87" i="3"/>
  <c r="KUN87" i="3"/>
  <c r="KUO87" i="3"/>
  <c r="KUP87" i="3"/>
  <c r="KUQ87" i="3"/>
  <c r="KUR87" i="3"/>
  <c r="KUS87" i="3"/>
  <c r="KUT87" i="3"/>
  <c r="KUU87" i="3"/>
  <c r="KUV87" i="3"/>
  <c r="KUW87" i="3"/>
  <c r="KUX87" i="3"/>
  <c r="KUY87" i="3"/>
  <c r="KUZ87" i="3"/>
  <c r="KVA87" i="3"/>
  <c r="KVB87" i="3"/>
  <c r="KVC87" i="3"/>
  <c r="KVD87" i="3"/>
  <c r="KVE87" i="3"/>
  <c r="KVF87" i="3"/>
  <c r="KVG87" i="3"/>
  <c r="KVH87" i="3"/>
  <c r="KVI87" i="3"/>
  <c r="KVJ87" i="3"/>
  <c r="KVK87" i="3"/>
  <c r="KVL87" i="3"/>
  <c r="KVM87" i="3"/>
  <c r="KVN87" i="3"/>
  <c r="KVO87" i="3"/>
  <c r="KVP87" i="3"/>
  <c r="KVQ87" i="3"/>
  <c r="KVR87" i="3"/>
  <c r="KVS87" i="3"/>
  <c r="KVT87" i="3"/>
  <c r="KVU87" i="3"/>
  <c r="KVV87" i="3"/>
  <c r="KVW87" i="3"/>
  <c r="KVX87" i="3"/>
  <c r="KVY87" i="3"/>
  <c r="KVZ87" i="3"/>
  <c r="KWA87" i="3"/>
  <c r="KWB87" i="3"/>
  <c r="KWC87" i="3"/>
  <c r="KWD87" i="3"/>
  <c r="KWE87" i="3"/>
  <c r="KWF87" i="3"/>
  <c r="KWG87" i="3"/>
  <c r="KWH87" i="3"/>
  <c r="KWI87" i="3"/>
  <c r="KWJ87" i="3"/>
  <c r="KWK87" i="3"/>
  <c r="KWL87" i="3"/>
  <c r="KWM87" i="3"/>
  <c r="KWN87" i="3"/>
  <c r="KWO87" i="3"/>
  <c r="KWP87" i="3"/>
  <c r="KWQ87" i="3"/>
  <c r="KWR87" i="3"/>
  <c r="KWS87" i="3"/>
  <c r="KWT87" i="3"/>
  <c r="KWU87" i="3"/>
  <c r="KWV87" i="3"/>
  <c r="KWW87" i="3"/>
  <c r="KWX87" i="3"/>
  <c r="KWY87" i="3"/>
  <c r="KWZ87" i="3"/>
  <c r="KXA87" i="3"/>
  <c r="KXB87" i="3"/>
  <c r="KXC87" i="3"/>
  <c r="KXD87" i="3"/>
  <c r="KXE87" i="3"/>
  <c r="KXF87" i="3"/>
  <c r="KXG87" i="3"/>
  <c r="KXH87" i="3"/>
  <c r="KXI87" i="3"/>
  <c r="KXJ87" i="3"/>
  <c r="KXK87" i="3"/>
  <c r="KXL87" i="3"/>
  <c r="KXM87" i="3"/>
  <c r="KXN87" i="3"/>
  <c r="KXO87" i="3"/>
  <c r="KXP87" i="3"/>
  <c r="KXQ87" i="3"/>
  <c r="KXR87" i="3"/>
  <c r="KXS87" i="3"/>
  <c r="KXT87" i="3"/>
  <c r="KXU87" i="3"/>
  <c r="KXV87" i="3"/>
  <c r="KXW87" i="3"/>
  <c r="KXX87" i="3"/>
  <c r="KXY87" i="3"/>
  <c r="KXZ87" i="3"/>
  <c r="KYA87" i="3"/>
  <c r="KYB87" i="3"/>
  <c r="KYC87" i="3"/>
  <c r="KYD87" i="3"/>
  <c r="KYE87" i="3"/>
  <c r="KYF87" i="3"/>
  <c r="KYG87" i="3"/>
  <c r="KYH87" i="3"/>
  <c r="KYI87" i="3"/>
  <c r="KYJ87" i="3"/>
  <c r="KYK87" i="3"/>
  <c r="KYL87" i="3"/>
  <c r="KYM87" i="3"/>
  <c r="KYN87" i="3"/>
  <c r="KYO87" i="3"/>
  <c r="KYP87" i="3"/>
  <c r="KYQ87" i="3"/>
  <c r="KYR87" i="3"/>
  <c r="KYS87" i="3"/>
  <c r="KYT87" i="3"/>
  <c r="KYU87" i="3"/>
  <c r="KYV87" i="3"/>
  <c r="KYW87" i="3"/>
  <c r="KYX87" i="3"/>
  <c r="KYY87" i="3"/>
  <c r="KYZ87" i="3"/>
  <c r="KZA87" i="3"/>
  <c r="KZB87" i="3"/>
  <c r="KZC87" i="3"/>
  <c r="KZD87" i="3"/>
  <c r="KZE87" i="3"/>
  <c r="KZF87" i="3"/>
  <c r="KZG87" i="3"/>
  <c r="KZH87" i="3"/>
  <c r="KZI87" i="3"/>
  <c r="KZJ87" i="3"/>
  <c r="KZK87" i="3"/>
  <c r="KZL87" i="3"/>
  <c r="KZM87" i="3"/>
  <c r="KZN87" i="3"/>
  <c r="KZO87" i="3"/>
  <c r="KZP87" i="3"/>
  <c r="KZQ87" i="3"/>
  <c r="KZR87" i="3"/>
  <c r="KZS87" i="3"/>
  <c r="KZT87" i="3"/>
  <c r="KZU87" i="3"/>
  <c r="KZV87" i="3"/>
  <c r="KZW87" i="3"/>
  <c r="KZX87" i="3"/>
  <c r="KZY87" i="3"/>
  <c r="KZZ87" i="3"/>
  <c r="LAA87" i="3"/>
  <c r="LAB87" i="3"/>
  <c r="LAC87" i="3"/>
  <c r="LAD87" i="3"/>
  <c r="LAE87" i="3"/>
  <c r="LAF87" i="3"/>
  <c r="LAG87" i="3"/>
  <c r="LAH87" i="3"/>
  <c r="LAI87" i="3"/>
  <c r="LAJ87" i="3"/>
  <c r="LAK87" i="3"/>
  <c r="LAL87" i="3"/>
  <c r="LAM87" i="3"/>
  <c r="LAN87" i="3"/>
  <c r="LAO87" i="3"/>
  <c r="LAP87" i="3"/>
  <c r="LAQ87" i="3"/>
  <c r="LAR87" i="3"/>
  <c r="LAS87" i="3"/>
  <c r="LAT87" i="3"/>
  <c r="LAU87" i="3"/>
  <c r="LAV87" i="3"/>
  <c r="LAW87" i="3"/>
  <c r="LAX87" i="3"/>
  <c r="LAY87" i="3"/>
  <c r="LAZ87" i="3"/>
  <c r="LBA87" i="3"/>
  <c r="LBB87" i="3"/>
  <c r="LBC87" i="3"/>
  <c r="LBD87" i="3"/>
  <c r="LBE87" i="3"/>
  <c r="LBF87" i="3"/>
  <c r="LBG87" i="3"/>
  <c r="LBH87" i="3"/>
  <c r="LBI87" i="3"/>
  <c r="LBJ87" i="3"/>
  <c r="LBK87" i="3"/>
  <c r="LBL87" i="3"/>
  <c r="LBM87" i="3"/>
  <c r="LBN87" i="3"/>
  <c r="LBO87" i="3"/>
  <c r="LBP87" i="3"/>
  <c r="LBQ87" i="3"/>
  <c r="LBR87" i="3"/>
  <c r="LBS87" i="3"/>
  <c r="LBT87" i="3"/>
  <c r="LBU87" i="3"/>
  <c r="LBV87" i="3"/>
  <c r="LBW87" i="3"/>
  <c r="LBX87" i="3"/>
  <c r="LBY87" i="3"/>
  <c r="LBZ87" i="3"/>
  <c r="LCA87" i="3"/>
  <c r="LCB87" i="3"/>
  <c r="LCC87" i="3"/>
  <c r="LCD87" i="3"/>
  <c r="LCE87" i="3"/>
  <c r="LCF87" i="3"/>
  <c r="LCG87" i="3"/>
  <c r="LCH87" i="3"/>
  <c r="LCI87" i="3"/>
  <c r="LCJ87" i="3"/>
  <c r="LCK87" i="3"/>
  <c r="LCL87" i="3"/>
  <c r="LCM87" i="3"/>
  <c r="LCN87" i="3"/>
  <c r="LCO87" i="3"/>
  <c r="LCP87" i="3"/>
  <c r="LCQ87" i="3"/>
  <c r="LCR87" i="3"/>
  <c r="LCS87" i="3"/>
  <c r="LCT87" i="3"/>
  <c r="LCU87" i="3"/>
  <c r="LCV87" i="3"/>
  <c r="LCW87" i="3"/>
  <c r="LCX87" i="3"/>
  <c r="LCY87" i="3"/>
  <c r="LCZ87" i="3"/>
  <c r="LDA87" i="3"/>
  <c r="LDB87" i="3"/>
  <c r="LDC87" i="3"/>
  <c r="LDD87" i="3"/>
  <c r="LDE87" i="3"/>
  <c r="LDF87" i="3"/>
  <c r="LDG87" i="3"/>
  <c r="LDH87" i="3"/>
  <c r="LDI87" i="3"/>
  <c r="LDJ87" i="3"/>
  <c r="LDK87" i="3"/>
  <c r="LDL87" i="3"/>
  <c r="LDM87" i="3"/>
  <c r="LDN87" i="3"/>
  <c r="LDO87" i="3"/>
  <c r="LDP87" i="3"/>
  <c r="LDQ87" i="3"/>
  <c r="LDR87" i="3"/>
  <c r="LDS87" i="3"/>
  <c r="LDT87" i="3"/>
  <c r="LDU87" i="3"/>
  <c r="LDV87" i="3"/>
  <c r="LDW87" i="3"/>
  <c r="LDX87" i="3"/>
  <c r="LDY87" i="3"/>
  <c r="LDZ87" i="3"/>
  <c r="LEA87" i="3"/>
  <c r="LEB87" i="3"/>
  <c r="LEC87" i="3"/>
  <c r="LED87" i="3"/>
  <c r="LEE87" i="3"/>
  <c r="LEF87" i="3"/>
  <c r="LEG87" i="3"/>
  <c r="LEH87" i="3"/>
  <c r="LEI87" i="3"/>
  <c r="LEJ87" i="3"/>
  <c r="LEK87" i="3"/>
  <c r="LEL87" i="3"/>
  <c r="LEM87" i="3"/>
  <c r="LEN87" i="3"/>
  <c r="LEO87" i="3"/>
  <c r="LEP87" i="3"/>
  <c r="LEQ87" i="3"/>
  <c r="LER87" i="3"/>
  <c r="LES87" i="3"/>
  <c r="LET87" i="3"/>
  <c r="LEU87" i="3"/>
  <c r="LEV87" i="3"/>
  <c r="LEW87" i="3"/>
  <c r="LEX87" i="3"/>
  <c r="LEY87" i="3"/>
  <c r="LEZ87" i="3"/>
  <c r="LFA87" i="3"/>
  <c r="LFB87" i="3"/>
  <c r="LFC87" i="3"/>
  <c r="LFD87" i="3"/>
  <c r="LFE87" i="3"/>
  <c r="LFF87" i="3"/>
  <c r="LFG87" i="3"/>
  <c r="LFH87" i="3"/>
  <c r="LFI87" i="3"/>
  <c r="LFJ87" i="3"/>
  <c r="LFK87" i="3"/>
  <c r="LFL87" i="3"/>
  <c r="LFM87" i="3"/>
  <c r="LFN87" i="3"/>
  <c r="LFO87" i="3"/>
  <c r="LFP87" i="3"/>
  <c r="LFQ87" i="3"/>
  <c r="LFR87" i="3"/>
  <c r="LFS87" i="3"/>
  <c r="LFT87" i="3"/>
  <c r="LFU87" i="3"/>
  <c r="LFV87" i="3"/>
  <c r="LFW87" i="3"/>
  <c r="LFX87" i="3"/>
  <c r="LFY87" i="3"/>
  <c r="LFZ87" i="3"/>
  <c r="LGA87" i="3"/>
  <c r="LGB87" i="3"/>
  <c r="LGC87" i="3"/>
  <c r="LGD87" i="3"/>
  <c r="LGE87" i="3"/>
  <c r="LGF87" i="3"/>
  <c r="LGG87" i="3"/>
  <c r="LGH87" i="3"/>
  <c r="LGI87" i="3"/>
  <c r="LGJ87" i="3"/>
  <c r="LGK87" i="3"/>
  <c r="LGL87" i="3"/>
  <c r="LGM87" i="3"/>
  <c r="LGN87" i="3"/>
  <c r="LGO87" i="3"/>
  <c r="LGP87" i="3"/>
  <c r="LGQ87" i="3"/>
  <c r="LGR87" i="3"/>
  <c r="LGS87" i="3"/>
  <c r="LGT87" i="3"/>
  <c r="LGU87" i="3"/>
  <c r="LGV87" i="3"/>
  <c r="LGW87" i="3"/>
  <c r="LGX87" i="3"/>
  <c r="LGY87" i="3"/>
  <c r="LGZ87" i="3"/>
  <c r="LHA87" i="3"/>
  <c r="LHB87" i="3"/>
  <c r="LHC87" i="3"/>
  <c r="LHD87" i="3"/>
  <c r="LHE87" i="3"/>
  <c r="LHF87" i="3"/>
  <c r="LHG87" i="3"/>
  <c r="LHH87" i="3"/>
  <c r="LHI87" i="3"/>
  <c r="LHJ87" i="3"/>
  <c r="LHK87" i="3"/>
  <c r="LHL87" i="3"/>
  <c r="LHM87" i="3"/>
  <c r="LHN87" i="3"/>
  <c r="LHO87" i="3"/>
  <c r="LHP87" i="3"/>
  <c r="LHQ87" i="3"/>
  <c r="LHR87" i="3"/>
  <c r="LHS87" i="3"/>
  <c r="LHT87" i="3"/>
  <c r="LHU87" i="3"/>
  <c r="LHV87" i="3"/>
  <c r="LHW87" i="3"/>
  <c r="LHX87" i="3"/>
  <c r="LHY87" i="3"/>
  <c r="LHZ87" i="3"/>
  <c r="LIA87" i="3"/>
  <c r="LIB87" i="3"/>
  <c r="LIC87" i="3"/>
  <c r="LID87" i="3"/>
  <c r="LIE87" i="3"/>
  <c r="LIF87" i="3"/>
  <c r="LIG87" i="3"/>
  <c r="LIH87" i="3"/>
  <c r="LII87" i="3"/>
  <c r="LIJ87" i="3"/>
  <c r="LIK87" i="3"/>
  <c r="LIL87" i="3"/>
  <c r="LIM87" i="3"/>
  <c r="LIN87" i="3"/>
  <c r="LIO87" i="3"/>
  <c r="LIP87" i="3"/>
  <c r="LIQ87" i="3"/>
  <c r="LIR87" i="3"/>
  <c r="LIS87" i="3"/>
  <c r="LIT87" i="3"/>
  <c r="LIU87" i="3"/>
  <c r="LIV87" i="3"/>
  <c r="LIW87" i="3"/>
  <c r="LIX87" i="3"/>
  <c r="LIY87" i="3"/>
  <c r="LIZ87" i="3"/>
  <c r="LJA87" i="3"/>
  <c r="LJB87" i="3"/>
  <c r="LJC87" i="3"/>
  <c r="LJD87" i="3"/>
  <c r="LJE87" i="3"/>
  <c r="LJF87" i="3"/>
  <c r="LJG87" i="3"/>
  <c r="LJH87" i="3"/>
  <c r="LJI87" i="3"/>
  <c r="LJJ87" i="3"/>
  <c r="LJK87" i="3"/>
  <c r="LJL87" i="3"/>
  <c r="LJM87" i="3"/>
  <c r="LJN87" i="3"/>
  <c r="LJO87" i="3"/>
  <c r="LJP87" i="3"/>
  <c r="LJQ87" i="3"/>
  <c r="LJR87" i="3"/>
  <c r="LJS87" i="3"/>
  <c r="LJT87" i="3"/>
  <c r="LJU87" i="3"/>
  <c r="LJV87" i="3"/>
  <c r="LJW87" i="3"/>
  <c r="LJX87" i="3"/>
  <c r="LJY87" i="3"/>
  <c r="LJZ87" i="3"/>
  <c r="LKA87" i="3"/>
  <c r="LKB87" i="3"/>
  <c r="LKC87" i="3"/>
  <c r="LKD87" i="3"/>
  <c r="LKE87" i="3"/>
  <c r="LKF87" i="3"/>
  <c r="LKG87" i="3"/>
  <c r="LKH87" i="3"/>
  <c r="LKI87" i="3"/>
  <c r="LKJ87" i="3"/>
  <c r="LKK87" i="3"/>
  <c r="LKL87" i="3"/>
  <c r="LKM87" i="3"/>
  <c r="LKN87" i="3"/>
  <c r="LKO87" i="3"/>
  <c r="LKP87" i="3"/>
  <c r="LKQ87" i="3"/>
  <c r="LKR87" i="3"/>
  <c r="LKS87" i="3"/>
  <c r="LKT87" i="3"/>
  <c r="LKU87" i="3"/>
  <c r="LKV87" i="3"/>
  <c r="LKW87" i="3"/>
  <c r="LKX87" i="3"/>
  <c r="LKY87" i="3"/>
  <c r="LKZ87" i="3"/>
  <c r="LLA87" i="3"/>
  <c r="LLB87" i="3"/>
  <c r="LLC87" i="3"/>
  <c r="LLD87" i="3"/>
  <c r="LLE87" i="3"/>
  <c r="LLF87" i="3"/>
  <c r="LLG87" i="3"/>
  <c r="LLH87" i="3"/>
  <c r="LLI87" i="3"/>
  <c r="LLJ87" i="3"/>
  <c r="LLK87" i="3"/>
  <c r="LLL87" i="3"/>
  <c r="LLM87" i="3"/>
  <c r="LLN87" i="3"/>
  <c r="LLO87" i="3"/>
  <c r="LLP87" i="3"/>
  <c r="LLQ87" i="3"/>
  <c r="LLR87" i="3"/>
  <c r="LLS87" i="3"/>
  <c r="LLT87" i="3"/>
  <c r="LLU87" i="3"/>
  <c r="LLV87" i="3"/>
  <c r="LLW87" i="3"/>
  <c r="LLX87" i="3"/>
  <c r="LLY87" i="3"/>
  <c r="LLZ87" i="3"/>
  <c r="LMA87" i="3"/>
  <c r="LMB87" i="3"/>
  <c r="LMC87" i="3"/>
  <c r="LMD87" i="3"/>
  <c r="LME87" i="3"/>
  <c r="LMF87" i="3"/>
  <c r="LMG87" i="3"/>
  <c r="LMH87" i="3"/>
  <c r="LMI87" i="3"/>
  <c r="LMJ87" i="3"/>
  <c r="LMK87" i="3"/>
  <c r="LML87" i="3"/>
  <c r="LMM87" i="3"/>
  <c r="LMN87" i="3"/>
  <c r="LMO87" i="3"/>
  <c r="LMP87" i="3"/>
  <c r="LMQ87" i="3"/>
  <c r="LMR87" i="3"/>
  <c r="LMS87" i="3"/>
  <c r="LMT87" i="3"/>
  <c r="LMU87" i="3"/>
  <c r="LMV87" i="3"/>
  <c r="LMW87" i="3"/>
  <c r="LMX87" i="3"/>
  <c r="LMY87" i="3"/>
  <c r="LMZ87" i="3"/>
  <c r="LNA87" i="3"/>
  <c r="LNB87" i="3"/>
  <c r="LNC87" i="3"/>
  <c r="LND87" i="3"/>
  <c r="LNE87" i="3"/>
  <c r="LNF87" i="3"/>
  <c r="LNG87" i="3"/>
  <c r="LNH87" i="3"/>
  <c r="LNI87" i="3"/>
  <c r="LNJ87" i="3"/>
  <c r="LNK87" i="3"/>
  <c r="LNL87" i="3"/>
  <c r="LNM87" i="3"/>
  <c r="LNN87" i="3"/>
  <c r="LNO87" i="3"/>
  <c r="LNP87" i="3"/>
  <c r="LNQ87" i="3"/>
  <c r="LNR87" i="3"/>
  <c r="LNS87" i="3"/>
  <c r="LNT87" i="3"/>
  <c r="LNU87" i="3"/>
  <c r="LNV87" i="3"/>
  <c r="LNW87" i="3"/>
  <c r="LNX87" i="3"/>
  <c r="LNY87" i="3"/>
  <c r="LNZ87" i="3"/>
  <c r="LOA87" i="3"/>
  <c r="LOB87" i="3"/>
  <c r="LOC87" i="3"/>
  <c r="LOD87" i="3"/>
  <c r="LOE87" i="3"/>
  <c r="LOF87" i="3"/>
  <c r="LOG87" i="3"/>
  <c r="LOH87" i="3"/>
  <c r="LOI87" i="3"/>
  <c r="LOJ87" i="3"/>
  <c r="LOK87" i="3"/>
  <c r="LOL87" i="3"/>
  <c r="LOM87" i="3"/>
  <c r="LON87" i="3"/>
  <c r="LOO87" i="3"/>
  <c r="LOP87" i="3"/>
  <c r="LOQ87" i="3"/>
  <c r="LOR87" i="3"/>
  <c r="LOS87" i="3"/>
  <c r="LOT87" i="3"/>
  <c r="LOU87" i="3"/>
  <c r="LOV87" i="3"/>
  <c r="LOW87" i="3"/>
  <c r="LOX87" i="3"/>
  <c r="LOY87" i="3"/>
  <c r="LOZ87" i="3"/>
  <c r="LPA87" i="3"/>
  <c r="LPB87" i="3"/>
  <c r="LPC87" i="3"/>
  <c r="LPD87" i="3"/>
  <c r="LPE87" i="3"/>
  <c r="LPF87" i="3"/>
  <c r="LPG87" i="3"/>
  <c r="LPH87" i="3"/>
  <c r="LPI87" i="3"/>
  <c r="LPJ87" i="3"/>
  <c r="LPK87" i="3"/>
  <c r="LPL87" i="3"/>
  <c r="LPM87" i="3"/>
  <c r="LPN87" i="3"/>
  <c r="LPO87" i="3"/>
  <c r="LPP87" i="3"/>
  <c r="LPQ87" i="3"/>
  <c r="LPR87" i="3"/>
  <c r="LPS87" i="3"/>
  <c r="LPT87" i="3"/>
  <c r="LPU87" i="3"/>
  <c r="LPV87" i="3"/>
  <c r="LPW87" i="3"/>
  <c r="LPX87" i="3"/>
  <c r="LPY87" i="3"/>
  <c r="LPZ87" i="3"/>
  <c r="LQA87" i="3"/>
  <c r="LQB87" i="3"/>
  <c r="LQC87" i="3"/>
  <c r="LQD87" i="3"/>
  <c r="LQE87" i="3"/>
  <c r="LQF87" i="3"/>
  <c r="LQG87" i="3"/>
  <c r="LQH87" i="3"/>
  <c r="LQI87" i="3"/>
  <c r="LQJ87" i="3"/>
  <c r="LQK87" i="3"/>
  <c r="LQL87" i="3"/>
  <c r="LQM87" i="3"/>
  <c r="LQN87" i="3"/>
  <c r="LQO87" i="3"/>
  <c r="LQP87" i="3"/>
  <c r="LQQ87" i="3"/>
  <c r="LQR87" i="3"/>
  <c r="LQS87" i="3"/>
  <c r="LQT87" i="3"/>
  <c r="LQU87" i="3"/>
  <c r="LQV87" i="3"/>
  <c r="LQW87" i="3"/>
  <c r="LQX87" i="3"/>
  <c r="LQY87" i="3"/>
  <c r="LQZ87" i="3"/>
  <c r="LRA87" i="3"/>
  <c r="LRB87" i="3"/>
  <c r="LRC87" i="3"/>
  <c r="LRD87" i="3"/>
  <c r="LRE87" i="3"/>
  <c r="LRF87" i="3"/>
  <c r="LRG87" i="3"/>
  <c r="LRH87" i="3"/>
  <c r="LRI87" i="3"/>
  <c r="LRJ87" i="3"/>
  <c r="LRK87" i="3"/>
  <c r="LRL87" i="3"/>
  <c r="LRM87" i="3"/>
  <c r="LRN87" i="3"/>
  <c r="LRO87" i="3"/>
  <c r="LRP87" i="3"/>
  <c r="LRQ87" i="3"/>
  <c r="LRR87" i="3"/>
  <c r="LRS87" i="3"/>
  <c r="LRT87" i="3"/>
  <c r="LRU87" i="3"/>
  <c r="LRV87" i="3"/>
  <c r="LRW87" i="3"/>
  <c r="LRX87" i="3"/>
  <c r="LRY87" i="3"/>
  <c r="LRZ87" i="3"/>
  <c r="LSA87" i="3"/>
  <c r="LSB87" i="3"/>
  <c r="LSC87" i="3"/>
  <c r="LSD87" i="3"/>
  <c r="LSE87" i="3"/>
  <c r="LSF87" i="3"/>
  <c r="LSG87" i="3"/>
  <c r="LSH87" i="3"/>
  <c r="LSI87" i="3"/>
  <c r="LSJ87" i="3"/>
  <c r="LSK87" i="3"/>
  <c r="LSL87" i="3"/>
  <c r="LSM87" i="3"/>
  <c r="LSN87" i="3"/>
  <c r="LSO87" i="3"/>
  <c r="LSP87" i="3"/>
  <c r="LSQ87" i="3"/>
  <c r="LSR87" i="3"/>
  <c r="LSS87" i="3"/>
  <c r="LST87" i="3"/>
  <c r="LSU87" i="3"/>
  <c r="LSV87" i="3"/>
  <c r="LSW87" i="3"/>
  <c r="LSX87" i="3"/>
  <c r="LSY87" i="3"/>
  <c r="LSZ87" i="3"/>
  <c r="LTA87" i="3"/>
  <c r="LTB87" i="3"/>
  <c r="LTC87" i="3"/>
  <c r="LTD87" i="3"/>
  <c r="LTE87" i="3"/>
  <c r="LTF87" i="3"/>
  <c r="LTG87" i="3"/>
  <c r="LTH87" i="3"/>
  <c r="LTI87" i="3"/>
  <c r="LTJ87" i="3"/>
  <c r="LTK87" i="3"/>
  <c r="LTL87" i="3"/>
  <c r="LTM87" i="3"/>
  <c r="LTN87" i="3"/>
  <c r="LTO87" i="3"/>
  <c r="LTP87" i="3"/>
  <c r="LTQ87" i="3"/>
  <c r="LTR87" i="3"/>
  <c r="LTS87" i="3"/>
  <c r="LTT87" i="3"/>
  <c r="LTU87" i="3"/>
  <c r="LTV87" i="3"/>
  <c r="LTW87" i="3"/>
  <c r="LTX87" i="3"/>
  <c r="LTY87" i="3"/>
  <c r="LTZ87" i="3"/>
  <c r="LUA87" i="3"/>
  <c r="LUB87" i="3"/>
  <c r="LUC87" i="3"/>
  <c r="LUD87" i="3"/>
  <c r="LUE87" i="3"/>
  <c r="LUF87" i="3"/>
  <c r="LUG87" i="3"/>
  <c r="LUH87" i="3"/>
  <c r="LUI87" i="3"/>
  <c r="LUJ87" i="3"/>
  <c r="LUK87" i="3"/>
  <c r="LUL87" i="3"/>
  <c r="LUM87" i="3"/>
  <c r="LUN87" i="3"/>
  <c r="LUO87" i="3"/>
  <c r="LUP87" i="3"/>
  <c r="LUQ87" i="3"/>
  <c r="LUR87" i="3"/>
  <c r="LUS87" i="3"/>
  <c r="LUT87" i="3"/>
  <c r="LUU87" i="3"/>
  <c r="LUV87" i="3"/>
  <c r="LUW87" i="3"/>
  <c r="LUX87" i="3"/>
  <c r="LUY87" i="3"/>
  <c r="LUZ87" i="3"/>
  <c r="LVA87" i="3"/>
  <c r="LVB87" i="3"/>
  <c r="LVC87" i="3"/>
  <c r="LVD87" i="3"/>
  <c r="LVE87" i="3"/>
  <c r="LVF87" i="3"/>
  <c r="LVG87" i="3"/>
  <c r="LVH87" i="3"/>
  <c r="LVI87" i="3"/>
  <c r="LVJ87" i="3"/>
  <c r="LVK87" i="3"/>
  <c r="LVL87" i="3"/>
  <c r="LVM87" i="3"/>
  <c r="LVN87" i="3"/>
  <c r="LVO87" i="3"/>
  <c r="LVP87" i="3"/>
  <c r="LVQ87" i="3"/>
  <c r="LVR87" i="3"/>
  <c r="LVS87" i="3"/>
  <c r="LVT87" i="3"/>
  <c r="LVU87" i="3"/>
  <c r="LVV87" i="3"/>
  <c r="LVW87" i="3"/>
  <c r="LVX87" i="3"/>
  <c r="LVY87" i="3"/>
  <c r="LVZ87" i="3"/>
  <c r="LWA87" i="3"/>
  <c r="LWB87" i="3"/>
  <c r="LWC87" i="3"/>
  <c r="LWD87" i="3"/>
  <c r="LWE87" i="3"/>
  <c r="LWF87" i="3"/>
  <c r="LWG87" i="3"/>
  <c r="LWH87" i="3"/>
  <c r="LWI87" i="3"/>
  <c r="LWJ87" i="3"/>
  <c r="LWK87" i="3"/>
  <c r="LWL87" i="3"/>
  <c r="LWM87" i="3"/>
  <c r="LWN87" i="3"/>
  <c r="LWO87" i="3"/>
  <c r="LWP87" i="3"/>
  <c r="LWQ87" i="3"/>
  <c r="LWR87" i="3"/>
  <c r="LWS87" i="3"/>
  <c r="LWT87" i="3"/>
  <c r="LWU87" i="3"/>
  <c r="LWV87" i="3"/>
  <c r="LWW87" i="3"/>
  <c r="LWX87" i="3"/>
  <c r="LWY87" i="3"/>
  <c r="LWZ87" i="3"/>
  <c r="LXA87" i="3"/>
  <c r="LXB87" i="3"/>
  <c r="LXC87" i="3"/>
  <c r="LXD87" i="3"/>
  <c r="LXE87" i="3"/>
  <c r="LXF87" i="3"/>
  <c r="LXG87" i="3"/>
  <c r="LXH87" i="3"/>
  <c r="LXI87" i="3"/>
  <c r="LXJ87" i="3"/>
  <c r="LXK87" i="3"/>
  <c r="LXL87" i="3"/>
  <c r="LXM87" i="3"/>
  <c r="LXN87" i="3"/>
  <c r="LXO87" i="3"/>
  <c r="LXP87" i="3"/>
  <c r="LXQ87" i="3"/>
  <c r="LXR87" i="3"/>
  <c r="LXS87" i="3"/>
  <c r="LXT87" i="3"/>
  <c r="LXU87" i="3"/>
  <c r="LXV87" i="3"/>
  <c r="LXW87" i="3"/>
  <c r="LXX87" i="3"/>
  <c r="LXY87" i="3"/>
  <c r="LXZ87" i="3"/>
  <c r="LYA87" i="3"/>
  <c r="LYB87" i="3"/>
  <c r="LYC87" i="3"/>
  <c r="LYD87" i="3"/>
  <c r="LYE87" i="3"/>
  <c r="LYF87" i="3"/>
  <c r="LYG87" i="3"/>
  <c r="LYH87" i="3"/>
  <c r="LYI87" i="3"/>
  <c r="LYJ87" i="3"/>
  <c r="LYK87" i="3"/>
  <c r="LYL87" i="3"/>
  <c r="LYM87" i="3"/>
  <c r="LYN87" i="3"/>
  <c r="LYO87" i="3"/>
  <c r="LYP87" i="3"/>
  <c r="LYQ87" i="3"/>
  <c r="LYR87" i="3"/>
  <c r="LYS87" i="3"/>
  <c r="LYT87" i="3"/>
  <c r="LYU87" i="3"/>
  <c r="LYV87" i="3"/>
  <c r="LYW87" i="3"/>
  <c r="LYX87" i="3"/>
  <c r="LYY87" i="3"/>
  <c r="LYZ87" i="3"/>
  <c r="LZA87" i="3"/>
  <c r="LZB87" i="3"/>
  <c r="LZC87" i="3"/>
  <c r="LZD87" i="3"/>
  <c r="LZE87" i="3"/>
  <c r="LZF87" i="3"/>
  <c r="LZG87" i="3"/>
  <c r="LZH87" i="3"/>
  <c r="LZI87" i="3"/>
  <c r="LZJ87" i="3"/>
  <c r="LZK87" i="3"/>
  <c r="LZL87" i="3"/>
  <c r="LZM87" i="3"/>
  <c r="LZN87" i="3"/>
  <c r="LZO87" i="3"/>
  <c r="LZP87" i="3"/>
  <c r="LZQ87" i="3"/>
  <c r="LZR87" i="3"/>
  <c r="LZS87" i="3"/>
  <c r="LZT87" i="3"/>
  <c r="LZU87" i="3"/>
  <c r="LZV87" i="3"/>
  <c r="LZW87" i="3"/>
  <c r="LZX87" i="3"/>
  <c r="LZY87" i="3"/>
  <c r="LZZ87" i="3"/>
  <c r="MAA87" i="3"/>
  <c r="MAB87" i="3"/>
  <c r="MAC87" i="3"/>
  <c r="MAD87" i="3"/>
  <c r="MAE87" i="3"/>
  <c r="MAF87" i="3"/>
  <c r="MAG87" i="3"/>
  <c r="MAH87" i="3"/>
  <c r="MAI87" i="3"/>
  <c r="MAJ87" i="3"/>
  <c r="MAK87" i="3"/>
  <c r="MAL87" i="3"/>
  <c r="MAM87" i="3"/>
  <c r="MAN87" i="3"/>
  <c r="MAO87" i="3"/>
  <c r="MAP87" i="3"/>
  <c r="MAQ87" i="3"/>
  <c r="MAR87" i="3"/>
  <c r="MAS87" i="3"/>
  <c r="MAT87" i="3"/>
  <c r="MAU87" i="3"/>
  <c r="MAV87" i="3"/>
  <c r="MAW87" i="3"/>
  <c r="MAX87" i="3"/>
  <c r="MAY87" i="3"/>
  <c r="MAZ87" i="3"/>
  <c r="MBA87" i="3"/>
  <c r="MBB87" i="3"/>
  <c r="MBC87" i="3"/>
  <c r="MBD87" i="3"/>
  <c r="MBE87" i="3"/>
  <c r="MBF87" i="3"/>
  <c r="MBG87" i="3"/>
  <c r="MBH87" i="3"/>
  <c r="MBI87" i="3"/>
  <c r="MBJ87" i="3"/>
  <c r="MBK87" i="3"/>
  <c r="MBL87" i="3"/>
  <c r="MBM87" i="3"/>
  <c r="MBN87" i="3"/>
  <c r="MBO87" i="3"/>
  <c r="MBP87" i="3"/>
  <c r="MBQ87" i="3"/>
  <c r="MBR87" i="3"/>
  <c r="MBS87" i="3"/>
  <c r="MBT87" i="3"/>
  <c r="MBU87" i="3"/>
  <c r="MBV87" i="3"/>
  <c r="MBW87" i="3"/>
  <c r="MBX87" i="3"/>
  <c r="MBY87" i="3"/>
  <c r="MBZ87" i="3"/>
  <c r="MCA87" i="3"/>
  <c r="MCB87" i="3"/>
  <c r="MCC87" i="3"/>
  <c r="MCD87" i="3"/>
  <c r="MCE87" i="3"/>
  <c r="MCF87" i="3"/>
  <c r="MCG87" i="3"/>
  <c r="MCH87" i="3"/>
  <c r="MCI87" i="3"/>
  <c r="MCJ87" i="3"/>
  <c r="MCK87" i="3"/>
  <c r="MCL87" i="3"/>
  <c r="MCM87" i="3"/>
  <c r="MCN87" i="3"/>
  <c r="MCO87" i="3"/>
  <c r="MCP87" i="3"/>
  <c r="MCQ87" i="3"/>
  <c r="MCR87" i="3"/>
  <c r="MCS87" i="3"/>
  <c r="MCT87" i="3"/>
  <c r="MCU87" i="3"/>
  <c r="MCV87" i="3"/>
  <c r="MCW87" i="3"/>
  <c r="MCX87" i="3"/>
  <c r="MCY87" i="3"/>
  <c r="MCZ87" i="3"/>
  <c r="MDA87" i="3"/>
  <c r="MDB87" i="3"/>
  <c r="MDC87" i="3"/>
  <c r="MDD87" i="3"/>
  <c r="MDE87" i="3"/>
  <c r="MDF87" i="3"/>
  <c r="MDG87" i="3"/>
  <c r="MDH87" i="3"/>
  <c r="MDI87" i="3"/>
  <c r="MDJ87" i="3"/>
  <c r="MDK87" i="3"/>
  <c r="MDL87" i="3"/>
  <c r="MDM87" i="3"/>
  <c r="MDN87" i="3"/>
  <c r="MDO87" i="3"/>
  <c r="MDP87" i="3"/>
  <c r="MDQ87" i="3"/>
  <c r="MDR87" i="3"/>
  <c r="MDS87" i="3"/>
  <c r="MDT87" i="3"/>
  <c r="MDU87" i="3"/>
  <c r="MDV87" i="3"/>
  <c r="MDW87" i="3"/>
  <c r="MDX87" i="3"/>
  <c r="MDY87" i="3"/>
  <c r="MDZ87" i="3"/>
  <c r="MEA87" i="3"/>
  <c r="MEB87" i="3"/>
  <c r="MEC87" i="3"/>
  <c r="MED87" i="3"/>
  <c r="MEE87" i="3"/>
  <c r="MEF87" i="3"/>
  <c r="MEG87" i="3"/>
  <c r="MEH87" i="3"/>
  <c r="MEI87" i="3"/>
  <c r="MEJ87" i="3"/>
  <c r="MEK87" i="3"/>
  <c r="MEL87" i="3"/>
  <c r="MEM87" i="3"/>
  <c r="MEN87" i="3"/>
  <c r="MEO87" i="3"/>
  <c r="MEP87" i="3"/>
  <c r="MEQ87" i="3"/>
  <c r="MER87" i="3"/>
  <c r="MES87" i="3"/>
  <c r="MET87" i="3"/>
  <c r="MEU87" i="3"/>
  <c r="MEV87" i="3"/>
  <c r="MEW87" i="3"/>
  <c r="MEX87" i="3"/>
  <c r="MEY87" i="3"/>
  <c r="MEZ87" i="3"/>
  <c r="MFA87" i="3"/>
  <c r="MFB87" i="3"/>
  <c r="MFC87" i="3"/>
  <c r="MFD87" i="3"/>
  <c r="MFE87" i="3"/>
  <c r="MFF87" i="3"/>
  <c r="MFG87" i="3"/>
  <c r="MFH87" i="3"/>
  <c r="MFI87" i="3"/>
  <c r="MFJ87" i="3"/>
  <c r="MFK87" i="3"/>
  <c r="MFL87" i="3"/>
  <c r="MFM87" i="3"/>
  <c r="MFN87" i="3"/>
  <c r="MFO87" i="3"/>
  <c r="MFP87" i="3"/>
  <c r="MFQ87" i="3"/>
  <c r="MFR87" i="3"/>
  <c r="MFS87" i="3"/>
  <c r="MFT87" i="3"/>
  <c r="MFU87" i="3"/>
  <c r="MFV87" i="3"/>
  <c r="MFW87" i="3"/>
  <c r="MFX87" i="3"/>
  <c r="MFY87" i="3"/>
  <c r="MFZ87" i="3"/>
  <c r="MGA87" i="3"/>
  <c r="MGB87" i="3"/>
  <c r="MGC87" i="3"/>
  <c r="MGD87" i="3"/>
  <c r="MGE87" i="3"/>
  <c r="MGF87" i="3"/>
  <c r="MGG87" i="3"/>
  <c r="MGH87" i="3"/>
  <c r="MGI87" i="3"/>
  <c r="MGJ87" i="3"/>
  <c r="MGK87" i="3"/>
  <c r="MGL87" i="3"/>
  <c r="MGM87" i="3"/>
  <c r="MGN87" i="3"/>
  <c r="MGO87" i="3"/>
  <c r="MGP87" i="3"/>
  <c r="MGQ87" i="3"/>
  <c r="MGR87" i="3"/>
  <c r="MGS87" i="3"/>
  <c r="MGT87" i="3"/>
  <c r="MGU87" i="3"/>
  <c r="MGV87" i="3"/>
  <c r="MGW87" i="3"/>
  <c r="MGX87" i="3"/>
  <c r="MGY87" i="3"/>
  <c r="MGZ87" i="3"/>
  <c r="MHA87" i="3"/>
  <c r="MHB87" i="3"/>
  <c r="MHC87" i="3"/>
  <c r="MHD87" i="3"/>
  <c r="MHE87" i="3"/>
  <c r="MHF87" i="3"/>
  <c r="MHG87" i="3"/>
  <c r="MHH87" i="3"/>
  <c r="MHI87" i="3"/>
  <c r="MHJ87" i="3"/>
  <c r="MHK87" i="3"/>
  <c r="MHL87" i="3"/>
  <c r="MHM87" i="3"/>
  <c r="MHN87" i="3"/>
  <c r="MHO87" i="3"/>
  <c r="MHP87" i="3"/>
  <c r="MHQ87" i="3"/>
  <c r="MHR87" i="3"/>
  <c r="MHS87" i="3"/>
  <c r="MHT87" i="3"/>
  <c r="MHU87" i="3"/>
  <c r="MHV87" i="3"/>
  <c r="MHW87" i="3"/>
  <c r="MHX87" i="3"/>
  <c r="MHY87" i="3"/>
  <c r="MHZ87" i="3"/>
  <c r="MIA87" i="3"/>
  <c r="MIB87" i="3"/>
  <c r="MIC87" i="3"/>
  <c r="MID87" i="3"/>
  <c r="MIE87" i="3"/>
  <c r="MIF87" i="3"/>
  <c r="MIG87" i="3"/>
  <c r="MIH87" i="3"/>
  <c r="MII87" i="3"/>
  <c r="MIJ87" i="3"/>
  <c r="MIK87" i="3"/>
  <c r="MIL87" i="3"/>
  <c r="MIM87" i="3"/>
  <c r="MIN87" i="3"/>
  <c r="MIO87" i="3"/>
  <c r="MIP87" i="3"/>
  <c r="MIQ87" i="3"/>
  <c r="MIR87" i="3"/>
  <c r="MIS87" i="3"/>
  <c r="MIT87" i="3"/>
  <c r="MIU87" i="3"/>
  <c r="MIV87" i="3"/>
  <c r="MIW87" i="3"/>
  <c r="MIX87" i="3"/>
  <c r="MIY87" i="3"/>
  <c r="MIZ87" i="3"/>
  <c r="MJA87" i="3"/>
  <c r="MJB87" i="3"/>
  <c r="MJC87" i="3"/>
  <c r="MJD87" i="3"/>
  <c r="MJE87" i="3"/>
  <c r="MJF87" i="3"/>
  <c r="MJG87" i="3"/>
  <c r="MJH87" i="3"/>
  <c r="MJI87" i="3"/>
  <c r="MJJ87" i="3"/>
  <c r="MJK87" i="3"/>
  <c r="MJL87" i="3"/>
  <c r="MJM87" i="3"/>
  <c r="MJN87" i="3"/>
  <c r="MJO87" i="3"/>
  <c r="MJP87" i="3"/>
  <c r="MJQ87" i="3"/>
  <c r="MJR87" i="3"/>
  <c r="MJS87" i="3"/>
  <c r="MJT87" i="3"/>
  <c r="MJU87" i="3"/>
  <c r="MJV87" i="3"/>
  <c r="MJW87" i="3"/>
  <c r="MJX87" i="3"/>
  <c r="MJY87" i="3"/>
  <c r="MJZ87" i="3"/>
  <c r="MKA87" i="3"/>
  <c r="MKB87" i="3"/>
  <c r="MKC87" i="3"/>
  <c r="MKD87" i="3"/>
  <c r="MKE87" i="3"/>
  <c r="MKF87" i="3"/>
  <c r="MKG87" i="3"/>
  <c r="MKH87" i="3"/>
  <c r="MKI87" i="3"/>
  <c r="MKJ87" i="3"/>
  <c r="MKK87" i="3"/>
  <c r="MKL87" i="3"/>
  <c r="MKM87" i="3"/>
  <c r="MKN87" i="3"/>
  <c r="MKO87" i="3"/>
  <c r="MKP87" i="3"/>
  <c r="MKQ87" i="3"/>
  <c r="MKR87" i="3"/>
  <c r="MKS87" i="3"/>
  <c r="MKT87" i="3"/>
  <c r="MKU87" i="3"/>
  <c r="MKV87" i="3"/>
  <c r="MKW87" i="3"/>
  <c r="MKX87" i="3"/>
  <c r="MKY87" i="3"/>
  <c r="MKZ87" i="3"/>
  <c r="MLA87" i="3"/>
  <c r="MLB87" i="3"/>
  <c r="MLC87" i="3"/>
  <c r="MLD87" i="3"/>
  <c r="MLE87" i="3"/>
  <c r="MLF87" i="3"/>
  <c r="MLG87" i="3"/>
  <c r="MLH87" i="3"/>
  <c r="MLI87" i="3"/>
  <c r="MLJ87" i="3"/>
  <c r="MLK87" i="3"/>
  <c r="MLL87" i="3"/>
  <c r="MLM87" i="3"/>
  <c r="MLN87" i="3"/>
  <c r="MLO87" i="3"/>
  <c r="MLP87" i="3"/>
  <c r="MLQ87" i="3"/>
  <c r="MLR87" i="3"/>
  <c r="MLS87" i="3"/>
  <c r="MLT87" i="3"/>
  <c r="MLU87" i="3"/>
  <c r="MLV87" i="3"/>
  <c r="MLW87" i="3"/>
  <c r="MLX87" i="3"/>
  <c r="MLY87" i="3"/>
  <c r="MLZ87" i="3"/>
  <c r="MMA87" i="3"/>
  <c r="MMB87" i="3"/>
  <c r="MMC87" i="3"/>
  <c r="MMD87" i="3"/>
  <c r="MME87" i="3"/>
  <c r="MMF87" i="3"/>
  <c r="MMG87" i="3"/>
  <c r="MMH87" i="3"/>
  <c r="MMI87" i="3"/>
  <c r="MMJ87" i="3"/>
  <c r="MMK87" i="3"/>
  <c r="MML87" i="3"/>
  <c r="MMM87" i="3"/>
  <c r="MMN87" i="3"/>
  <c r="MMO87" i="3"/>
  <c r="MMP87" i="3"/>
  <c r="MMQ87" i="3"/>
  <c r="MMR87" i="3"/>
  <c r="MMS87" i="3"/>
  <c r="MMT87" i="3"/>
  <c r="MMU87" i="3"/>
  <c r="MMV87" i="3"/>
  <c r="MMW87" i="3"/>
  <c r="MMX87" i="3"/>
  <c r="MMY87" i="3"/>
  <c r="MMZ87" i="3"/>
  <c r="MNA87" i="3"/>
  <c r="MNB87" i="3"/>
  <c r="MNC87" i="3"/>
  <c r="MND87" i="3"/>
  <c r="MNE87" i="3"/>
  <c r="MNF87" i="3"/>
  <c r="MNG87" i="3"/>
  <c r="MNH87" i="3"/>
  <c r="MNI87" i="3"/>
  <c r="MNJ87" i="3"/>
  <c r="MNK87" i="3"/>
  <c r="MNL87" i="3"/>
  <c r="MNM87" i="3"/>
  <c r="MNN87" i="3"/>
  <c r="MNO87" i="3"/>
  <c r="MNP87" i="3"/>
  <c r="MNQ87" i="3"/>
  <c r="MNR87" i="3"/>
  <c r="MNS87" i="3"/>
  <c r="MNT87" i="3"/>
  <c r="MNU87" i="3"/>
  <c r="MNV87" i="3"/>
  <c r="MNW87" i="3"/>
  <c r="MNX87" i="3"/>
  <c r="MNY87" i="3"/>
  <c r="MNZ87" i="3"/>
  <c r="MOA87" i="3"/>
  <c r="MOB87" i="3"/>
  <c r="MOC87" i="3"/>
  <c r="MOD87" i="3"/>
  <c r="MOE87" i="3"/>
  <c r="MOF87" i="3"/>
  <c r="MOG87" i="3"/>
  <c r="MOH87" i="3"/>
  <c r="MOI87" i="3"/>
  <c r="MOJ87" i="3"/>
  <c r="MOK87" i="3"/>
  <c r="MOL87" i="3"/>
  <c r="MOM87" i="3"/>
  <c r="MON87" i="3"/>
  <c r="MOO87" i="3"/>
  <c r="MOP87" i="3"/>
  <c r="MOQ87" i="3"/>
  <c r="MOR87" i="3"/>
  <c r="MOS87" i="3"/>
  <c r="MOT87" i="3"/>
  <c r="MOU87" i="3"/>
  <c r="MOV87" i="3"/>
  <c r="MOW87" i="3"/>
  <c r="MOX87" i="3"/>
  <c r="MOY87" i="3"/>
  <c r="MOZ87" i="3"/>
  <c r="MPA87" i="3"/>
  <c r="MPB87" i="3"/>
  <c r="MPC87" i="3"/>
  <c r="MPD87" i="3"/>
  <c r="MPE87" i="3"/>
  <c r="MPF87" i="3"/>
  <c r="MPG87" i="3"/>
  <c r="MPH87" i="3"/>
  <c r="MPI87" i="3"/>
  <c r="MPJ87" i="3"/>
  <c r="MPK87" i="3"/>
  <c r="MPL87" i="3"/>
  <c r="MPM87" i="3"/>
  <c r="MPN87" i="3"/>
  <c r="MPO87" i="3"/>
  <c r="MPP87" i="3"/>
  <c r="MPQ87" i="3"/>
  <c r="MPR87" i="3"/>
  <c r="MPS87" i="3"/>
  <c r="MPT87" i="3"/>
  <c r="MPU87" i="3"/>
  <c r="MPV87" i="3"/>
  <c r="MPW87" i="3"/>
  <c r="MPX87" i="3"/>
  <c r="MPY87" i="3"/>
  <c r="MPZ87" i="3"/>
  <c r="MQA87" i="3"/>
  <c r="MQB87" i="3"/>
  <c r="MQC87" i="3"/>
  <c r="MQD87" i="3"/>
  <c r="MQE87" i="3"/>
  <c r="MQF87" i="3"/>
  <c r="MQG87" i="3"/>
  <c r="MQH87" i="3"/>
  <c r="MQI87" i="3"/>
  <c r="MQJ87" i="3"/>
  <c r="MQK87" i="3"/>
  <c r="MQL87" i="3"/>
  <c r="MQM87" i="3"/>
  <c r="MQN87" i="3"/>
  <c r="MQO87" i="3"/>
  <c r="MQP87" i="3"/>
  <c r="MQQ87" i="3"/>
  <c r="MQR87" i="3"/>
  <c r="MQS87" i="3"/>
  <c r="MQT87" i="3"/>
  <c r="MQU87" i="3"/>
  <c r="MQV87" i="3"/>
  <c r="MQW87" i="3"/>
  <c r="MQX87" i="3"/>
  <c r="MQY87" i="3"/>
  <c r="MQZ87" i="3"/>
  <c r="MRA87" i="3"/>
  <c r="MRB87" i="3"/>
  <c r="MRC87" i="3"/>
  <c r="MRD87" i="3"/>
  <c r="MRE87" i="3"/>
  <c r="MRF87" i="3"/>
  <c r="MRG87" i="3"/>
  <c r="MRH87" i="3"/>
  <c r="MRI87" i="3"/>
  <c r="MRJ87" i="3"/>
  <c r="MRK87" i="3"/>
  <c r="MRL87" i="3"/>
  <c r="MRM87" i="3"/>
  <c r="MRN87" i="3"/>
  <c r="MRO87" i="3"/>
  <c r="MRP87" i="3"/>
  <c r="MRQ87" i="3"/>
  <c r="MRR87" i="3"/>
  <c r="MRS87" i="3"/>
  <c r="MRT87" i="3"/>
  <c r="MRU87" i="3"/>
  <c r="MRV87" i="3"/>
  <c r="MRW87" i="3"/>
  <c r="MRX87" i="3"/>
  <c r="MRY87" i="3"/>
  <c r="MRZ87" i="3"/>
  <c r="MSA87" i="3"/>
  <c r="MSB87" i="3"/>
  <c r="MSC87" i="3"/>
  <c r="MSD87" i="3"/>
  <c r="MSE87" i="3"/>
  <c r="MSF87" i="3"/>
  <c r="MSG87" i="3"/>
  <c r="MSH87" i="3"/>
  <c r="MSI87" i="3"/>
  <c r="MSJ87" i="3"/>
  <c r="MSK87" i="3"/>
  <c r="MSL87" i="3"/>
  <c r="MSM87" i="3"/>
  <c r="MSN87" i="3"/>
  <c r="MSO87" i="3"/>
  <c r="MSP87" i="3"/>
  <c r="MSQ87" i="3"/>
  <c r="MSR87" i="3"/>
  <c r="MSS87" i="3"/>
  <c r="MST87" i="3"/>
  <c r="MSU87" i="3"/>
  <c r="MSV87" i="3"/>
  <c r="MSW87" i="3"/>
  <c r="MSX87" i="3"/>
  <c r="MSY87" i="3"/>
  <c r="MSZ87" i="3"/>
  <c r="MTA87" i="3"/>
  <c r="MTB87" i="3"/>
  <c r="MTC87" i="3"/>
  <c r="MTD87" i="3"/>
  <c r="MTE87" i="3"/>
  <c r="MTF87" i="3"/>
  <c r="MTG87" i="3"/>
  <c r="MTH87" i="3"/>
  <c r="MTI87" i="3"/>
  <c r="MTJ87" i="3"/>
  <c r="MTK87" i="3"/>
  <c r="MTL87" i="3"/>
  <c r="MTM87" i="3"/>
  <c r="MTN87" i="3"/>
  <c r="MTO87" i="3"/>
  <c r="MTP87" i="3"/>
  <c r="MTQ87" i="3"/>
  <c r="MTR87" i="3"/>
  <c r="MTS87" i="3"/>
  <c r="MTT87" i="3"/>
  <c r="MTU87" i="3"/>
  <c r="MTV87" i="3"/>
  <c r="MTW87" i="3"/>
  <c r="MTX87" i="3"/>
  <c r="MTY87" i="3"/>
  <c r="MTZ87" i="3"/>
  <c r="MUA87" i="3"/>
  <c r="MUB87" i="3"/>
  <c r="MUC87" i="3"/>
  <c r="MUD87" i="3"/>
  <c r="MUE87" i="3"/>
  <c r="MUF87" i="3"/>
  <c r="MUG87" i="3"/>
  <c r="MUH87" i="3"/>
  <c r="MUI87" i="3"/>
  <c r="MUJ87" i="3"/>
  <c r="MUK87" i="3"/>
  <c r="MUL87" i="3"/>
  <c r="MUM87" i="3"/>
  <c r="MUN87" i="3"/>
  <c r="MUO87" i="3"/>
  <c r="MUP87" i="3"/>
  <c r="MUQ87" i="3"/>
  <c r="MUR87" i="3"/>
  <c r="MUS87" i="3"/>
  <c r="MUT87" i="3"/>
  <c r="MUU87" i="3"/>
  <c r="MUV87" i="3"/>
  <c r="MUW87" i="3"/>
  <c r="MUX87" i="3"/>
  <c r="MUY87" i="3"/>
  <c r="MUZ87" i="3"/>
  <c r="MVA87" i="3"/>
  <c r="MVB87" i="3"/>
  <c r="MVC87" i="3"/>
  <c r="MVD87" i="3"/>
  <c r="MVE87" i="3"/>
  <c r="MVF87" i="3"/>
  <c r="MVG87" i="3"/>
  <c r="MVH87" i="3"/>
  <c r="MVI87" i="3"/>
  <c r="MVJ87" i="3"/>
  <c r="MVK87" i="3"/>
  <c r="MVL87" i="3"/>
  <c r="MVM87" i="3"/>
  <c r="MVN87" i="3"/>
  <c r="MVO87" i="3"/>
  <c r="MVP87" i="3"/>
  <c r="MVQ87" i="3"/>
  <c r="MVR87" i="3"/>
  <c r="MVS87" i="3"/>
  <c r="MVT87" i="3"/>
  <c r="MVU87" i="3"/>
  <c r="MVV87" i="3"/>
  <c r="MVW87" i="3"/>
  <c r="MVX87" i="3"/>
  <c r="MVY87" i="3"/>
  <c r="MVZ87" i="3"/>
  <c r="MWA87" i="3"/>
  <c r="MWB87" i="3"/>
  <c r="MWC87" i="3"/>
  <c r="MWD87" i="3"/>
  <c r="MWE87" i="3"/>
  <c r="MWF87" i="3"/>
  <c r="MWG87" i="3"/>
  <c r="MWH87" i="3"/>
  <c r="MWI87" i="3"/>
  <c r="MWJ87" i="3"/>
  <c r="MWK87" i="3"/>
  <c r="MWL87" i="3"/>
  <c r="MWM87" i="3"/>
  <c r="MWN87" i="3"/>
  <c r="MWO87" i="3"/>
  <c r="MWP87" i="3"/>
  <c r="MWQ87" i="3"/>
  <c r="MWR87" i="3"/>
  <c r="MWS87" i="3"/>
  <c r="MWT87" i="3"/>
  <c r="MWU87" i="3"/>
  <c r="MWV87" i="3"/>
  <c r="MWW87" i="3"/>
  <c r="MWX87" i="3"/>
  <c r="MWY87" i="3"/>
  <c r="MWZ87" i="3"/>
  <c r="MXA87" i="3"/>
  <c r="MXB87" i="3"/>
  <c r="MXC87" i="3"/>
  <c r="MXD87" i="3"/>
  <c r="MXE87" i="3"/>
  <c r="MXF87" i="3"/>
  <c r="MXG87" i="3"/>
  <c r="MXH87" i="3"/>
  <c r="MXI87" i="3"/>
  <c r="MXJ87" i="3"/>
  <c r="MXK87" i="3"/>
  <c r="MXL87" i="3"/>
  <c r="MXM87" i="3"/>
  <c r="MXN87" i="3"/>
  <c r="MXO87" i="3"/>
  <c r="MXP87" i="3"/>
  <c r="MXQ87" i="3"/>
  <c r="MXR87" i="3"/>
  <c r="MXS87" i="3"/>
  <c r="MXT87" i="3"/>
  <c r="MXU87" i="3"/>
  <c r="MXV87" i="3"/>
  <c r="MXW87" i="3"/>
  <c r="MXX87" i="3"/>
  <c r="MXY87" i="3"/>
  <c r="MXZ87" i="3"/>
  <c r="MYA87" i="3"/>
  <c r="MYB87" i="3"/>
  <c r="MYC87" i="3"/>
  <c r="MYD87" i="3"/>
  <c r="MYE87" i="3"/>
  <c r="MYF87" i="3"/>
  <c r="MYG87" i="3"/>
  <c r="MYH87" i="3"/>
  <c r="MYI87" i="3"/>
  <c r="MYJ87" i="3"/>
  <c r="MYK87" i="3"/>
  <c r="MYL87" i="3"/>
  <c r="MYM87" i="3"/>
  <c r="MYN87" i="3"/>
  <c r="MYO87" i="3"/>
  <c r="MYP87" i="3"/>
  <c r="MYQ87" i="3"/>
  <c r="MYR87" i="3"/>
  <c r="MYS87" i="3"/>
  <c r="MYT87" i="3"/>
  <c r="MYU87" i="3"/>
  <c r="MYV87" i="3"/>
  <c r="MYW87" i="3"/>
  <c r="MYX87" i="3"/>
  <c r="MYY87" i="3"/>
  <c r="MYZ87" i="3"/>
  <c r="MZA87" i="3"/>
  <c r="MZB87" i="3"/>
  <c r="MZC87" i="3"/>
  <c r="MZD87" i="3"/>
  <c r="MZE87" i="3"/>
  <c r="MZF87" i="3"/>
  <c r="MZG87" i="3"/>
  <c r="MZH87" i="3"/>
  <c r="MZI87" i="3"/>
  <c r="MZJ87" i="3"/>
  <c r="MZK87" i="3"/>
  <c r="MZL87" i="3"/>
  <c r="MZM87" i="3"/>
  <c r="MZN87" i="3"/>
  <c r="MZO87" i="3"/>
  <c r="MZP87" i="3"/>
  <c r="MZQ87" i="3"/>
  <c r="MZR87" i="3"/>
  <c r="MZS87" i="3"/>
  <c r="MZT87" i="3"/>
  <c r="MZU87" i="3"/>
  <c r="MZV87" i="3"/>
  <c r="MZW87" i="3"/>
  <c r="MZX87" i="3"/>
  <c r="MZY87" i="3"/>
  <c r="MZZ87" i="3"/>
  <c r="NAA87" i="3"/>
  <c r="NAB87" i="3"/>
  <c r="NAC87" i="3"/>
  <c r="NAD87" i="3"/>
  <c r="NAE87" i="3"/>
  <c r="NAF87" i="3"/>
  <c r="NAG87" i="3"/>
  <c r="NAH87" i="3"/>
  <c r="NAI87" i="3"/>
  <c r="NAJ87" i="3"/>
  <c r="NAK87" i="3"/>
  <c r="NAL87" i="3"/>
  <c r="NAM87" i="3"/>
  <c r="NAN87" i="3"/>
  <c r="NAO87" i="3"/>
  <c r="NAP87" i="3"/>
  <c r="NAQ87" i="3"/>
  <c r="NAR87" i="3"/>
  <c r="NAS87" i="3"/>
  <c r="NAT87" i="3"/>
  <c r="NAU87" i="3"/>
  <c r="NAV87" i="3"/>
  <c r="NAW87" i="3"/>
  <c r="NAX87" i="3"/>
  <c r="NAY87" i="3"/>
  <c r="NAZ87" i="3"/>
  <c r="NBA87" i="3"/>
  <c r="NBB87" i="3"/>
  <c r="NBC87" i="3"/>
  <c r="NBD87" i="3"/>
  <c r="NBE87" i="3"/>
  <c r="NBF87" i="3"/>
  <c r="NBG87" i="3"/>
  <c r="NBH87" i="3"/>
  <c r="NBI87" i="3"/>
  <c r="NBJ87" i="3"/>
  <c r="NBK87" i="3"/>
  <c r="NBL87" i="3"/>
  <c r="NBM87" i="3"/>
  <c r="NBN87" i="3"/>
  <c r="NBO87" i="3"/>
  <c r="NBP87" i="3"/>
  <c r="NBQ87" i="3"/>
  <c r="NBR87" i="3"/>
  <c r="NBS87" i="3"/>
  <c r="NBT87" i="3"/>
  <c r="NBU87" i="3"/>
  <c r="NBV87" i="3"/>
  <c r="NBW87" i="3"/>
  <c r="NBX87" i="3"/>
  <c r="NBY87" i="3"/>
  <c r="NBZ87" i="3"/>
  <c r="NCA87" i="3"/>
  <c r="NCB87" i="3"/>
  <c r="NCC87" i="3"/>
  <c r="NCD87" i="3"/>
  <c r="NCE87" i="3"/>
  <c r="NCF87" i="3"/>
  <c r="NCG87" i="3"/>
  <c r="NCH87" i="3"/>
  <c r="NCI87" i="3"/>
  <c r="NCJ87" i="3"/>
  <c r="NCK87" i="3"/>
  <c r="NCL87" i="3"/>
  <c r="NCM87" i="3"/>
  <c r="NCN87" i="3"/>
  <c r="NCO87" i="3"/>
  <c r="NCP87" i="3"/>
  <c r="NCQ87" i="3"/>
  <c r="NCR87" i="3"/>
  <c r="NCS87" i="3"/>
  <c r="NCT87" i="3"/>
  <c r="NCU87" i="3"/>
  <c r="NCV87" i="3"/>
  <c r="NCW87" i="3"/>
  <c r="NCX87" i="3"/>
  <c r="NCY87" i="3"/>
  <c r="NCZ87" i="3"/>
  <c r="NDA87" i="3"/>
  <c r="NDB87" i="3"/>
  <c r="NDC87" i="3"/>
  <c r="NDD87" i="3"/>
  <c r="NDE87" i="3"/>
  <c r="NDF87" i="3"/>
  <c r="NDG87" i="3"/>
  <c r="NDH87" i="3"/>
  <c r="NDI87" i="3"/>
  <c r="NDJ87" i="3"/>
  <c r="NDK87" i="3"/>
  <c r="NDL87" i="3"/>
  <c r="NDM87" i="3"/>
  <c r="NDN87" i="3"/>
  <c r="NDO87" i="3"/>
  <c r="NDP87" i="3"/>
  <c r="NDQ87" i="3"/>
  <c r="NDR87" i="3"/>
  <c r="NDS87" i="3"/>
  <c r="NDT87" i="3"/>
  <c r="NDU87" i="3"/>
  <c r="NDV87" i="3"/>
  <c r="NDW87" i="3"/>
  <c r="NDX87" i="3"/>
  <c r="NDY87" i="3"/>
  <c r="NDZ87" i="3"/>
  <c r="NEA87" i="3"/>
  <c r="NEB87" i="3"/>
  <c r="NEC87" i="3"/>
  <c r="NED87" i="3"/>
  <c r="NEE87" i="3"/>
  <c r="NEF87" i="3"/>
  <c r="NEG87" i="3"/>
  <c r="NEH87" i="3"/>
  <c r="NEI87" i="3"/>
  <c r="NEJ87" i="3"/>
  <c r="NEK87" i="3"/>
  <c r="NEL87" i="3"/>
  <c r="NEM87" i="3"/>
  <c r="NEN87" i="3"/>
  <c r="NEO87" i="3"/>
  <c r="NEP87" i="3"/>
  <c r="NEQ87" i="3"/>
  <c r="NER87" i="3"/>
  <c r="NES87" i="3"/>
  <c r="NET87" i="3"/>
  <c r="NEU87" i="3"/>
  <c r="NEV87" i="3"/>
  <c r="NEW87" i="3"/>
  <c r="NEX87" i="3"/>
  <c r="NEY87" i="3"/>
  <c r="NEZ87" i="3"/>
  <c r="NFA87" i="3"/>
  <c r="NFB87" i="3"/>
  <c r="NFC87" i="3"/>
  <c r="NFD87" i="3"/>
  <c r="NFE87" i="3"/>
  <c r="NFF87" i="3"/>
  <c r="NFG87" i="3"/>
  <c r="NFH87" i="3"/>
  <c r="NFI87" i="3"/>
  <c r="NFJ87" i="3"/>
  <c r="NFK87" i="3"/>
  <c r="NFL87" i="3"/>
  <c r="NFM87" i="3"/>
  <c r="NFN87" i="3"/>
  <c r="NFO87" i="3"/>
  <c r="NFP87" i="3"/>
  <c r="NFQ87" i="3"/>
  <c r="NFR87" i="3"/>
  <c r="NFS87" i="3"/>
  <c r="NFT87" i="3"/>
  <c r="NFU87" i="3"/>
  <c r="NFV87" i="3"/>
  <c r="NFW87" i="3"/>
  <c r="NFX87" i="3"/>
  <c r="NFY87" i="3"/>
  <c r="NFZ87" i="3"/>
  <c r="NGA87" i="3"/>
  <c r="NGB87" i="3"/>
  <c r="NGC87" i="3"/>
  <c r="NGD87" i="3"/>
  <c r="NGE87" i="3"/>
  <c r="NGF87" i="3"/>
  <c r="NGG87" i="3"/>
  <c r="NGH87" i="3"/>
  <c r="NGI87" i="3"/>
  <c r="NGJ87" i="3"/>
  <c r="NGK87" i="3"/>
  <c r="NGL87" i="3"/>
  <c r="NGM87" i="3"/>
  <c r="NGN87" i="3"/>
  <c r="NGO87" i="3"/>
  <c r="NGP87" i="3"/>
  <c r="NGQ87" i="3"/>
  <c r="NGR87" i="3"/>
  <c r="NGS87" i="3"/>
  <c r="NGT87" i="3"/>
  <c r="NGU87" i="3"/>
  <c r="NGV87" i="3"/>
  <c r="NGW87" i="3"/>
  <c r="NGX87" i="3"/>
  <c r="NGY87" i="3"/>
  <c r="NGZ87" i="3"/>
  <c r="NHA87" i="3"/>
  <c r="NHB87" i="3"/>
  <c r="NHC87" i="3"/>
  <c r="NHD87" i="3"/>
  <c r="NHE87" i="3"/>
  <c r="NHF87" i="3"/>
  <c r="NHG87" i="3"/>
  <c r="NHH87" i="3"/>
  <c r="NHI87" i="3"/>
  <c r="NHJ87" i="3"/>
  <c r="NHK87" i="3"/>
  <c r="NHL87" i="3"/>
  <c r="NHM87" i="3"/>
  <c r="NHN87" i="3"/>
  <c r="NHO87" i="3"/>
  <c r="NHP87" i="3"/>
  <c r="NHQ87" i="3"/>
  <c r="NHR87" i="3"/>
  <c r="NHS87" i="3"/>
  <c r="NHT87" i="3"/>
  <c r="NHU87" i="3"/>
  <c r="NHV87" i="3"/>
  <c r="NHW87" i="3"/>
  <c r="NHX87" i="3"/>
  <c r="NHY87" i="3"/>
  <c r="NHZ87" i="3"/>
  <c r="NIA87" i="3"/>
  <c r="NIB87" i="3"/>
  <c r="NIC87" i="3"/>
  <c r="NID87" i="3"/>
  <c r="NIE87" i="3"/>
  <c r="NIF87" i="3"/>
  <c r="NIG87" i="3"/>
  <c r="NIH87" i="3"/>
  <c r="NII87" i="3"/>
  <c r="NIJ87" i="3"/>
  <c r="NIK87" i="3"/>
  <c r="NIL87" i="3"/>
  <c r="NIM87" i="3"/>
  <c r="NIN87" i="3"/>
  <c r="NIO87" i="3"/>
  <c r="NIP87" i="3"/>
  <c r="NIQ87" i="3"/>
  <c r="NIR87" i="3"/>
  <c r="NIS87" i="3"/>
  <c r="NIT87" i="3"/>
  <c r="NIU87" i="3"/>
  <c r="NIV87" i="3"/>
  <c r="NIW87" i="3"/>
  <c r="NIX87" i="3"/>
  <c r="NIY87" i="3"/>
  <c r="NIZ87" i="3"/>
  <c r="NJA87" i="3"/>
  <c r="NJB87" i="3"/>
  <c r="NJC87" i="3"/>
  <c r="NJD87" i="3"/>
  <c r="NJE87" i="3"/>
  <c r="NJF87" i="3"/>
  <c r="NJG87" i="3"/>
  <c r="NJH87" i="3"/>
  <c r="NJI87" i="3"/>
  <c r="NJJ87" i="3"/>
  <c r="NJK87" i="3"/>
  <c r="NJL87" i="3"/>
  <c r="NJM87" i="3"/>
  <c r="NJN87" i="3"/>
  <c r="NJO87" i="3"/>
  <c r="NJP87" i="3"/>
  <c r="NJQ87" i="3"/>
  <c r="NJR87" i="3"/>
  <c r="NJS87" i="3"/>
  <c r="NJT87" i="3"/>
  <c r="NJU87" i="3"/>
  <c r="NJV87" i="3"/>
  <c r="NJW87" i="3"/>
  <c r="NJX87" i="3"/>
  <c r="NJY87" i="3"/>
  <c r="NJZ87" i="3"/>
  <c r="NKA87" i="3"/>
  <c r="NKB87" i="3"/>
  <c r="NKC87" i="3"/>
  <c r="NKD87" i="3"/>
  <c r="NKE87" i="3"/>
  <c r="NKF87" i="3"/>
  <c r="NKG87" i="3"/>
  <c r="NKH87" i="3"/>
  <c r="NKI87" i="3"/>
  <c r="NKJ87" i="3"/>
  <c r="NKK87" i="3"/>
  <c r="NKL87" i="3"/>
  <c r="NKM87" i="3"/>
  <c r="NKN87" i="3"/>
  <c r="NKO87" i="3"/>
  <c r="NKP87" i="3"/>
  <c r="NKQ87" i="3"/>
  <c r="NKR87" i="3"/>
  <c r="NKS87" i="3"/>
  <c r="NKT87" i="3"/>
  <c r="NKU87" i="3"/>
  <c r="NKV87" i="3"/>
  <c r="NKW87" i="3"/>
  <c r="NKX87" i="3"/>
  <c r="NKY87" i="3"/>
  <c r="NKZ87" i="3"/>
  <c r="NLA87" i="3"/>
  <c r="NLB87" i="3"/>
  <c r="NLC87" i="3"/>
  <c r="NLD87" i="3"/>
  <c r="NLE87" i="3"/>
  <c r="NLF87" i="3"/>
  <c r="NLG87" i="3"/>
  <c r="NLH87" i="3"/>
  <c r="NLI87" i="3"/>
  <c r="NLJ87" i="3"/>
  <c r="NLK87" i="3"/>
  <c r="NLL87" i="3"/>
  <c r="NLM87" i="3"/>
  <c r="NLN87" i="3"/>
  <c r="NLO87" i="3"/>
  <c r="NLP87" i="3"/>
  <c r="NLQ87" i="3"/>
  <c r="NLR87" i="3"/>
  <c r="NLS87" i="3"/>
  <c r="NLT87" i="3"/>
  <c r="NLU87" i="3"/>
  <c r="NLV87" i="3"/>
  <c r="NLW87" i="3"/>
  <c r="NLX87" i="3"/>
  <c r="NLY87" i="3"/>
  <c r="NLZ87" i="3"/>
  <c r="NMA87" i="3"/>
  <c r="NMB87" i="3"/>
  <c r="NMC87" i="3"/>
  <c r="NMD87" i="3"/>
  <c r="NME87" i="3"/>
  <c r="NMF87" i="3"/>
  <c r="NMG87" i="3"/>
  <c r="NMH87" i="3"/>
  <c r="NMI87" i="3"/>
  <c r="NMJ87" i="3"/>
  <c r="NMK87" i="3"/>
  <c r="NML87" i="3"/>
  <c r="NMM87" i="3"/>
  <c r="NMN87" i="3"/>
  <c r="NMO87" i="3"/>
  <c r="NMP87" i="3"/>
  <c r="NMQ87" i="3"/>
  <c r="NMR87" i="3"/>
  <c r="NMS87" i="3"/>
  <c r="NMT87" i="3"/>
  <c r="NMU87" i="3"/>
  <c r="NMV87" i="3"/>
  <c r="NMW87" i="3"/>
  <c r="NMX87" i="3"/>
  <c r="NMY87" i="3"/>
  <c r="NMZ87" i="3"/>
  <c r="NNA87" i="3"/>
  <c r="NNB87" i="3"/>
  <c r="NNC87" i="3"/>
  <c r="NND87" i="3"/>
  <c r="NNE87" i="3"/>
  <c r="NNF87" i="3"/>
  <c r="NNG87" i="3"/>
  <c r="NNH87" i="3"/>
  <c r="NNI87" i="3"/>
  <c r="NNJ87" i="3"/>
  <c r="NNK87" i="3"/>
  <c r="NNL87" i="3"/>
  <c r="NNM87" i="3"/>
  <c r="NNN87" i="3"/>
  <c r="NNO87" i="3"/>
  <c r="NNP87" i="3"/>
  <c r="NNQ87" i="3"/>
  <c r="NNR87" i="3"/>
  <c r="NNS87" i="3"/>
  <c r="NNT87" i="3"/>
  <c r="NNU87" i="3"/>
  <c r="NNV87" i="3"/>
  <c r="NNW87" i="3"/>
  <c r="NNX87" i="3"/>
  <c r="NNY87" i="3"/>
  <c r="NNZ87" i="3"/>
  <c r="NOA87" i="3"/>
  <c r="NOB87" i="3"/>
  <c r="NOC87" i="3"/>
  <c r="NOD87" i="3"/>
  <c r="NOE87" i="3"/>
  <c r="NOF87" i="3"/>
  <c r="NOG87" i="3"/>
  <c r="NOH87" i="3"/>
  <c r="NOI87" i="3"/>
  <c r="NOJ87" i="3"/>
  <c r="NOK87" i="3"/>
  <c r="NOL87" i="3"/>
  <c r="NOM87" i="3"/>
  <c r="NON87" i="3"/>
  <c r="NOO87" i="3"/>
  <c r="NOP87" i="3"/>
  <c r="NOQ87" i="3"/>
  <c r="NOR87" i="3"/>
  <c r="NOS87" i="3"/>
  <c r="NOT87" i="3"/>
  <c r="NOU87" i="3"/>
  <c r="NOV87" i="3"/>
  <c r="NOW87" i="3"/>
  <c r="NOX87" i="3"/>
  <c r="NOY87" i="3"/>
  <c r="NOZ87" i="3"/>
  <c r="NPA87" i="3"/>
  <c r="NPB87" i="3"/>
  <c r="NPC87" i="3"/>
  <c r="NPD87" i="3"/>
  <c r="NPE87" i="3"/>
  <c r="NPF87" i="3"/>
  <c r="NPG87" i="3"/>
  <c r="NPH87" i="3"/>
  <c r="NPI87" i="3"/>
  <c r="NPJ87" i="3"/>
  <c r="NPK87" i="3"/>
  <c r="NPL87" i="3"/>
  <c r="NPM87" i="3"/>
  <c r="NPN87" i="3"/>
  <c r="NPO87" i="3"/>
  <c r="NPP87" i="3"/>
  <c r="NPQ87" i="3"/>
  <c r="NPR87" i="3"/>
  <c r="NPS87" i="3"/>
  <c r="NPT87" i="3"/>
  <c r="NPU87" i="3"/>
  <c r="NPV87" i="3"/>
  <c r="NPW87" i="3"/>
  <c r="NPX87" i="3"/>
  <c r="NPY87" i="3"/>
  <c r="NPZ87" i="3"/>
  <c r="NQA87" i="3"/>
  <c r="NQB87" i="3"/>
  <c r="NQC87" i="3"/>
  <c r="NQD87" i="3"/>
  <c r="NQE87" i="3"/>
  <c r="NQF87" i="3"/>
  <c r="NQG87" i="3"/>
  <c r="NQH87" i="3"/>
  <c r="NQI87" i="3"/>
  <c r="NQJ87" i="3"/>
  <c r="NQK87" i="3"/>
  <c r="NQL87" i="3"/>
  <c r="NQM87" i="3"/>
  <c r="NQN87" i="3"/>
  <c r="NQO87" i="3"/>
  <c r="NQP87" i="3"/>
  <c r="NQQ87" i="3"/>
  <c r="NQR87" i="3"/>
  <c r="NQS87" i="3"/>
  <c r="NQT87" i="3"/>
  <c r="NQU87" i="3"/>
  <c r="NQV87" i="3"/>
  <c r="NQW87" i="3"/>
  <c r="NQX87" i="3"/>
  <c r="NQY87" i="3"/>
  <c r="NQZ87" i="3"/>
  <c r="NRA87" i="3"/>
  <c r="NRB87" i="3"/>
  <c r="NRC87" i="3"/>
  <c r="NRD87" i="3"/>
  <c r="NRE87" i="3"/>
  <c r="NRF87" i="3"/>
  <c r="NRG87" i="3"/>
  <c r="NRH87" i="3"/>
  <c r="NRI87" i="3"/>
  <c r="NRJ87" i="3"/>
  <c r="NRK87" i="3"/>
  <c r="NRL87" i="3"/>
  <c r="NRM87" i="3"/>
  <c r="NRN87" i="3"/>
  <c r="NRO87" i="3"/>
  <c r="NRP87" i="3"/>
  <c r="NRQ87" i="3"/>
  <c r="NRR87" i="3"/>
  <c r="NRS87" i="3"/>
  <c r="NRT87" i="3"/>
  <c r="NRU87" i="3"/>
  <c r="NRV87" i="3"/>
  <c r="NRW87" i="3"/>
  <c r="NRX87" i="3"/>
  <c r="NRY87" i="3"/>
  <c r="NRZ87" i="3"/>
  <c r="NSA87" i="3"/>
  <c r="NSB87" i="3"/>
  <c r="NSC87" i="3"/>
  <c r="NSD87" i="3"/>
  <c r="NSE87" i="3"/>
  <c r="NSF87" i="3"/>
  <c r="NSG87" i="3"/>
  <c r="NSH87" i="3"/>
  <c r="NSI87" i="3"/>
  <c r="NSJ87" i="3"/>
  <c r="NSK87" i="3"/>
  <c r="NSL87" i="3"/>
  <c r="NSM87" i="3"/>
  <c r="NSN87" i="3"/>
  <c r="NSO87" i="3"/>
  <c r="NSP87" i="3"/>
  <c r="NSQ87" i="3"/>
  <c r="NSR87" i="3"/>
  <c r="NSS87" i="3"/>
  <c r="NST87" i="3"/>
  <c r="NSU87" i="3"/>
  <c r="NSV87" i="3"/>
  <c r="NSW87" i="3"/>
  <c r="NSX87" i="3"/>
  <c r="NSY87" i="3"/>
  <c r="NSZ87" i="3"/>
  <c r="NTA87" i="3"/>
  <c r="NTB87" i="3"/>
  <c r="NTC87" i="3"/>
  <c r="NTD87" i="3"/>
  <c r="NTE87" i="3"/>
  <c r="NTF87" i="3"/>
  <c r="NTG87" i="3"/>
  <c r="NTH87" i="3"/>
  <c r="NTI87" i="3"/>
  <c r="NTJ87" i="3"/>
  <c r="NTK87" i="3"/>
  <c r="NTL87" i="3"/>
  <c r="NTM87" i="3"/>
  <c r="NTN87" i="3"/>
  <c r="NTO87" i="3"/>
  <c r="NTP87" i="3"/>
  <c r="NTQ87" i="3"/>
  <c r="NTR87" i="3"/>
  <c r="NTS87" i="3"/>
  <c r="NTT87" i="3"/>
  <c r="NTU87" i="3"/>
  <c r="NTV87" i="3"/>
  <c r="NTW87" i="3"/>
  <c r="NTX87" i="3"/>
  <c r="NTY87" i="3"/>
  <c r="NTZ87" i="3"/>
  <c r="NUA87" i="3"/>
  <c r="NUB87" i="3"/>
  <c r="NUC87" i="3"/>
  <c r="NUD87" i="3"/>
  <c r="NUE87" i="3"/>
  <c r="NUF87" i="3"/>
  <c r="NUG87" i="3"/>
  <c r="NUH87" i="3"/>
  <c r="NUI87" i="3"/>
  <c r="NUJ87" i="3"/>
  <c r="NUK87" i="3"/>
  <c r="NUL87" i="3"/>
  <c r="NUM87" i="3"/>
  <c r="NUN87" i="3"/>
  <c r="NUO87" i="3"/>
  <c r="NUP87" i="3"/>
  <c r="NUQ87" i="3"/>
  <c r="NUR87" i="3"/>
  <c r="NUS87" i="3"/>
  <c r="NUT87" i="3"/>
  <c r="NUU87" i="3"/>
  <c r="NUV87" i="3"/>
  <c r="NUW87" i="3"/>
  <c r="NUX87" i="3"/>
  <c r="NUY87" i="3"/>
  <c r="NUZ87" i="3"/>
  <c r="NVA87" i="3"/>
  <c r="NVB87" i="3"/>
  <c r="NVC87" i="3"/>
  <c r="NVD87" i="3"/>
  <c r="NVE87" i="3"/>
  <c r="NVF87" i="3"/>
  <c r="NVG87" i="3"/>
  <c r="NVH87" i="3"/>
  <c r="NVI87" i="3"/>
  <c r="NVJ87" i="3"/>
  <c r="NVK87" i="3"/>
  <c r="NVL87" i="3"/>
  <c r="NVM87" i="3"/>
  <c r="NVN87" i="3"/>
  <c r="NVO87" i="3"/>
  <c r="NVP87" i="3"/>
  <c r="NVQ87" i="3"/>
  <c r="NVR87" i="3"/>
  <c r="NVS87" i="3"/>
  <c r="NVT87" i="3"/>
  <c r="NVU87" i="3"/>
  <c r="NVV87" i="3"/>
  <c r="NVW87" i="3"/>
  <c r="NVX87" i="3"/>
  <c r="NVY87" i="3"/>
  <c r="NVZ87" i="3"/>
  <c r="NWA87" i="3"/>
  <c r="NWB87" i="3"/>
  <c r="NWC87" i="3"/>
  <c r="NWD87" i="3"/>
  <c r="NWE87" i="3"/>
  <c r="NWF87" i="3"/>
  <c r="NWG87" i="3"/>
  <c r="NWH87" i="3"/>
  <c r="NWI87" i="3"/>
  <c r="NWJ87" i="3"/>
  <c r="NWK87" i="3"/>
  <c r="NWL87" i="3"/>
  <c r="NWM87" i="3"/>
  <c r="NWN87" i="3"/>
  <c r="NWO87" i="3"/>
  <c r="NWP87" i="3"/>
  <c r="NWQ87" i="3"/>
  <c r="NWR87" i="3"/>
  <c r="NWS87" i="3"/>
  <c r="NWT87" i="3"/>
  <c r="NWU87" i="3"/>
  <c r="NWV87" i="3"/>
  <c r="NWW87" i="3"/>
  <c r="NWX87" i="3"/>
  <c r="NWY87" i="3"/>
  <c r="NWZ87" i="3"/>
  <c r="NXA87" i="3"/>
  <c r="NXB87" i="3"/>
  <c r="NXC87" i="3"/>
  <c r="NXD87" i="3"/>
  <c r="NXE87" i="3"/>
  <c r="NXF87" i="3"/>
  <c r="NXG87" i="3"/>
  <c r="NXH87" i="3"/>
  <c r="NXI87" i="3"/>
  <c r="NXJ87" i="3"/>
  <c r="NXK87" i="3"/>
  <c r="NXL87" i="3"/>
  <c r="NXM87" i="3"/>
  <c r="NXN87" i="3"/>
  <c r="NXO87" i="3"/>
  <c r="NXP87" i="3"/>
  <c r="NXQ87" i="3"/>
  <c r="NXR87" i="3"/>
  <c r="NXS87" i="3"/>
  <c r="NXT87" i="3"/>
  <c r="NXU87" i="3"/>
  <c r="NXV87" i="3"/>
  <c r="NXW87" i="3"/>
  <c r="NXX87" i="3"/>
  <c r="NXY87" i="3"/>
  <c r="NXZ87" i="3"/>
  <c r="NYA87" i="3"/>
  <c r="NYB87" i="3"/>
  <c r="NYC87" i="3"/>
  <c r="NYD87" i="3"/>
  <c r="NYE87" i="3"/>
  <c r="NYF87" i="3"/>
  <c r="NYG87" i="3"/>
  <c r="NYH87" i="3"/>
  <c r="NYI87" i="3"/>
  <c r="NYJ87" i="3"/>
  <c r="NYK87" i="3"/>
  <c r="NYL87" i="3"/>
  <c r="NYM87" i="3"/>
  <c r="NYN87" i="3"/>
  <c r="NYO87" i="3"/>
  <c r="NYP87" i="3"/>
  <c r="NYQ87" i="3"/>
  <c r="NYR87" i="3"/>
  <c r="NYS87" i="3"/>
  <c r="NYT87" i="3"/>
  <c r="NYU87" i="3"/>
  <c r="NYV87" i="3"/>
  <c r="NYW87" i="3"/>
  <c r="NYX87" i="3"/>
  <c r="NYY87" i="3"/>
  <c r="NYZ87" i="3"/>
  <c r="NZA87" i="3"/>
  <c r="NZB87" i="3"/>
  <c r="NZC87" i="3"/>
  <c r="NZD87" i="3"/>
  <c r="NZE87" i="3"/>
  <c r="NZF87" i="3"/>
  <c r="NZG87" i="3"/>
  <c r="NZH87" i="3"/>
  <c r="NZI87" i="3"/>
  <c r="NZJ87" i="3"/>
  <c r="NZK87" i="3"/>
  <c r="NZL87" i="3"/>
  <c r="NZM87" i="3"/>
  <c r="NZN87" i="3"/>
  <c r="NZO87" i="3"/>
  <c r="NZP87" i="3"/>
  <c r="NZQ87" i="3"/>
  <c r="NZR87" i="3"/>
  <c r="NZS87" i="3"/>
  <c r="NZT87" i="3"/>
  <c r="NZU87" i="3"/>
  <c r="NZV87" i="3"/>
  <c r="NZW87" i="3"/>
  <c r="NZX87" i="3"/>
  <c r="NZY87" i="3"/>
  <c r="NZZ87" i="3"/>
  <c r="OAA87" i="3"/>
  <c r="OAB87" i="3"/>
  <c r="OAC87" i="3"/>
  <c r="OAD87" i="3"/>
  <c r="OAE87" i="3"/>
  <c r="OAF87" i="3"/>
  <c r="OAG87" i="3"/>
  <c r="OAH87" i="3"/>
  <c r="OAI87" i="3"/>
  <c r="OAJ87" i="3"/>
  <c r="OAK87" i="3"/>
  <c r="OAL87" i="3"/>
  <c r="OAM87" i="3"/>
  <c r="OAN87" i="3"/>
  <c r="OAO87" i="3"/>
  <c r="OAP87" i="3"/>
  <c r="OAQ87" i="3"/>
  <c r="OAR87" i="3"/>
  <c r="OAS87" i="3"/>
  <c r="OAT87" i="3"/>
  <c r="OAU87" i="3"/>
  <c r="OAV87" i="3"/>
  <c r="OAW87" i="3"/>
  <c r="OAX87" i="3"/>
  <c r="OAY87" i="3"/>
  <c r="OAZ87" i="3"/>
  <c r="OBA87" i="3"/>
  <c r="OBB87" i="3"/>
  <c r="OBC87" i="3"/>
  <c r="OBD87" i="3"/>
  <c r="OBE87" i="3"/>
  <c r="OBF87" i="3"/>
  <c r="OBG87" i="3"/>
  <c r="OBH87" i="3"/>
  <c r="OBI87" i="3"/>
  <c r="OBJ87" i="3"/>
  <c r="OBK87" i="3"/>
  <c r="OBL87" i="3"/>
  <c r="OBM87" i="3"/>
  <c r="OBN87" i="3"/>
  <c r="OBO87" i="3"/>
  <c r="OBP87" i="3"/>
  <c r="OBQ87" i="3"/>
  <c r="OBR87" i="3"/>
  <c r="OBS87" i="3"/>
  <c r="OBT87" i="3"/>
  <c r="OBU87" i="3"/>
  <c r="OBV87" i="3"/>
  <c r="OBW87" i="3"/>
  <c r="OBX87" i="3"/>
  <c r="OBY87" i="3"/>
  <c r="OBZ87" i="3"/>
  <c r="OCA87" i="3"/>
  <c r="OCB87" i="3"/>
  <c r="OCC87" i="3"/>
  <c r="OCD87" i="3"/>
  <c r="OCE87" i="3"/>
  <c r="OCF87" i="3"/>
  <c r="OCG87" i="3"/>
  <c r="OCH87" i="3"/>
  <c r="OCI87" i="3"/>
  <c r="OCJ87" i="3"/>
  <c r="OCK87" i="3"/>
  <c r="OCL87" i="3"/>
  <c r="OCM87" i="3"/>
  <c r="OCN87" i="3"/>
  <c r="OCO87" i="3"/>
  <c r="OCP87" i="3"/>
  <c r="OCQ87" i="3"/>
  <c r="OCR87" i="3"/>
  <c r="OCS87" i="3"/>
  <c r="OCT87" i="3"/>
  <c r="OCU87" i="3"/>
  <c r="OCV87" i="3"/>
  <c r="OCW87" i="3"/>
  <c r="OCX87" i="3"/>
  <c r="OCY87" i="3"/>
  <c r="OCZ87" i="3"/>
  <c r="ODA87" i="3"/>
  <c r="ODB87" i="3"/>
  <c r="ODC87" i="3"/>
  <c r="ODD87" i="3"/>
  <c r="ODE87" i="3"/>
  <c r="ODF87" i="3"/>
  <c r="ODG87" i="3"/>
  <c r="ODH87" i="3"/>
  <c r="ODI87" i="3"/>
  <c r="ODJ87" i="3"/>
  <c r="ODK87" i="3"/>
  <c r="ODL87" i="3"/>
  <c r="ODM87" i="3"/>
  <c r="ODN87" i="3"/>
  <c r="ODO87" i="3"/>
  <c r="ODP87" i="3"/>
  <c r="ODQ87" i="3"/>
  <c r="ODR87" i="3"/>
  <c r="ODS87" i="3"/>
  <c r="ODT87" i="3"/>
  <c r="ODU87" i="3"/>
  <c r="ODV87" i="3"/>
  <c r="ODW87" i="3"/>
  <c r="ODX87" i="3"/>
  <c r="ODY87" i="3"/>
  <c r="ODZ87" i="3"/>
  <c r="OEA87" i="3"/>
  <c r="OEB87" i="3"/>
  <c r="OEC87" i="3"/>
  <c r="OED87" i="3"/>
  <c r="OEE87" i="3"/>
  <c r="OEF87" i="3"/>
  <c r="OEG87" i="3"/>
  <c r="OEH87" i="3"/>
  <c r="OEI87" i="3"/>
  <c r="OEJ87" i="3"/>
  <c r="OEK87" i="3"/>
  <c r="OEL87" i="3"/>
  <c r="OEM87" i="3"/>
  <c r="OEN87" i="3"/>
  <c r="OEO87" i="3"/>
  <c r="OEP87" i="3"/>
  <c r="OEQ87" i="3"/>
  <c r="OER87" i="3"/>
  <c r="OES87" i="3"/>
  <c r="OET87" i="3"/>
  <c r="OEU87" i="3"/>
  <c r="OEV87" i="3"/>
  <c r="OEW87" i="3"/>
  <c r="OEX87" i="3"/>
  <c r="OEY87" i="3"/>
  <c r="OEZ87" i="3"/>
  <c r="OFA87" i="3"/>
  <c r="OFB87" i="3"/>
  <c r="OFC87" i="3"/>
  <c r="OFD87" i="3"/>
  <c r="OFE87" i="3"/>
  <c r="OFF87" i="3"/>
  <c r="OFG87" i="3"/>
  <c r="OFH87" i="3"/>
  <c r="OFI87" i="3"/>
  <c r="OFJ87" i="3"/>
  <c r="OFK87" i="3"/>
  <c r="OFL87" i="3"/>
  <c r="OFM87" i="3"/>
  <c r="OFN87" i="3"/>
  <c r="OFO87" i="3"/>
  <c r="OFP87" i="3"/>
  <c r="OFQ87" i="3"/>
  <c r="OFR87" i="3"/>
  <c r="OFS87" i="3"/>
  <c r="OFT87" i="3"/>
  <c r="OFU87" i="3"/>
  <c r="OFV87" i="3"/>
  <c r="OFW87" i="3"/>
  <c r="OFX87" i="3"/>
  <c r="OFY87" i="3"/>
  <c r="OFZ87" i="3"/>
  <c r="OGA87" i="3"/>
  <c r="OGB87" i="3"/>
  <c r="OGC87" i="3"/>
  <c r="OGD87" i="3"/>
  <c r="OGE87" i="3"/>
  <c r="OGF87" i="3"/>
  <c r="OGG87" i="3"/>
  <c r="OGH87" i="3"/>
  <c r="OGI87" i="3"/>
  <c r="OGJ87" i="3"/>
  <c r="OGK87" i="3"/>
  <c r="OGL87" i="3"/>
  <c r="OGM87" i="3"/>
  <c r="OGN87" i="3"/>
  <c r="OGO87" i="3"/>
  <c r="OGP87" i="3"/>
  <c r="OGQ87" i="3"/>
  <c r="OGR87" i="3"/>
  <c r="OGS87" i="3"/>
  <c r="OGT87" i="3"/>
  <c r="OGU87" i="3"/>
  <c r="OGV87" i="3"/>
  <c r="OGW87" i="3"/>
  <c r="OGX87" i="3"/>
  <c r="OGY87" i="3"/>
  <c r="OGZ87" i="3"/>
  <c r="OHA87" i="3"/>
  <c r="OHB87" i="3"/>
  <c r="OHC87" i="3"/>
  <c r="OHD87" i="3"/>
  <c r="OHE87" i="3"/>
  <c r="OHF87" i="3"/>
  <c r="OHG87" i="3"/>
  <c r="OHH87" i="3"/>
  <c r="OHI87" i="3"/>
  <c r="OHJ87" i="3"/>
  <c r="OHK87" i="3"/>
  <c r="OHL87" i="3"/>
  <c r="OHM87" i="3"/>
  <c r="OHN87" i="3"/>
  <c r="OHO87" i="3"/>
  <c r="OHP87" i="3"/>
  <c r="OHQ87" i="3"/>
  <c r="OHR87" i="3"/>
  <c r="OHS87" i="3"/>
  <c r="OHT87" i="3"/>
  <c r="OHU87" i="3"/>
  <c r="OHV87" i="3"/>
  <c r="OHW87" i="3"/>
  <c r="OHX87" i="3"/>
  <c r="OHY87" i="3"/>
  <c r="OHZ87" i="3"/>
  <c r="OIA87" i="3"/>
  <c r="OIB87" i="3"/>
  <c r="OIC87" i="3"/>
  <c r="OID87" i="3"/>
  <c r="OIE87" i="3"/>
  <c r="OIF87" i="3"/>
  <c r="OIG87" i="3"/>
  <c r="OIH87" i="3"/>
  <c r="OII87" i="3"/>
  <c r="OIJ87" i="3"/>
  <c r="OIK87" i="3"/>
  <c r="OIL87" i="3"/>
  <c r="OIM87" i="3"/>
  <c r="OIN87" i="3"/>
  <c r="OIO87" i="3"/>
  <c r="OIP87" i="3"/>
  <c r="OIQ87" i="3"/>
  <c r="OIR87" i="3"/>
  <c r="OIS87" i="3"/>
  <c r="OIT87" i="3"/>
  <c r="OIU87" i="3"/>
  <c r="OIV87" i="3"/>
  <c r="OIW87" i="3"/>
  <c r="OIX87" i="3"/>
  <c r="OIY87" i="3"/>
  <c r="OIZ87" i="3"/>
  <c r="OJA87" i="3"/>
  <c r="OJB87" i="3"/>
  <c r="OJC87" i="3"/>
  <c r="OJD87" i="3"/>
  <c r="OJE87" i="3"/>
  <c r="OJF87" i="3"/>
  <c r="OJG87" i="3"/>
  <c r="OJH87" i="3"/>
  <c r="OJI87" i="3"/>
  <c r="OJJ87" i="3"/>
  <c r="OJK87" i="3"/>
  <c r="OJL87" i="3"/>
  <c r="OJM87" i="3"/>
  <c r="OJN87" i="3"/>
  <c r="OJO87" i="3"/>
  <c r="OJP87" i="3"/>
  <c r="OJQ87" i="3"/>
  <c r="OJR87" i="3"/>
  <c r="OJS87" i="3"/>
  <c r="OJT87" i="3"/>
  <c r="OJU87" i="3"/>
  <c r="OJV87" i="3"/>
  <c r="OJW87" i="3"/>
  <c r="OJX87" i="3"/>
  <c r="OJY87" i="3"/>
  <c r="OJZ87" i="3"/>
  <c r="OKA87" i="3"/>
  <c r="OKB87" i="3"/>
  <c r="OKC87" i="3"/>
  <c r="OKD87" i="3"/>
  <c r="OKE87" i="3"/>
  <c r="OKF87" i="3"/>
  <c r="OKG87" i="3"/>
  <c r="OKH87" i="3"/>
  <c r="OKI87" i="3"/>
  <c r="OKJ87" i="3"/>
  <c r="OKK87" i="3"/>
  <c r="OKL87" i="3"/>
  <c r="OKM87" i="3"/>
  <c r="OKN87" i="3"/>
  <c r="OKO87" i="3"/>
  <c r="OKP87" i="3"/>
  <c r="OKQ87" i="3"/>
  <c r="OKR87" i="3"/>
  <c r="OKS87" i="3"/>
  <c r="OKT87" i="3"/>
  <c r="OKU87" i="3"/>
  <c r="OKV87" i="3"/>
  <c r="OKW87" i="3"/>
  <c r="OKX87" i="3"/>
  <c r="OKY87" i="3"/>
  <c r="OKZ87" i="3"/>
  <c r="OLA87" i="3"/>
  <c r="OLB87" i="3"/>
  <c r="OLC87" i="3"/>
  <c r="OLD87" i="3"/>
  <c r="OLE87" i="3"/>
  <c r="OLF87" i="3"/>
  <c r="OLG87" i="3"/>
  <c r="OLH87" i="3"/>
  <c r="OLI87" i="3"/>
  <c r="OLJ87" i="3"/>
  <c r="OLK87" i="3"/>
  <c r="OLL87" i="3"/>
  <c r="OLM87" i="3"/>
  <c r="OLN87" i="3"/>
  <c r="OLO87" i="3"/>
  <c r="OLP87" i="3"/>
  <c r="OLQ87" i="3"/>
  <c r="OLR87" i="3"/>
  <c r="OLS87" i="3"/>
  <c r="OLT87" i="3"/>
  <c r="OLU87" i="3"/>
  <c r="OLV87" i="3"/>
  <c r="OLW87" i="3"/>
  <c r="OLX87" i="3"/>
  <c r="OLY87" i="3"/>
  <c r="OLZ87" i="3"/>
  <c r="OMA87" i="3"/>
  <c r="OMB87" i="3"/>
  <c r="OMC87" i="3"/>
  <c r="OMD87" i="3"/>
  <c r="OME87" i="3"/>
  <c r="OMF87" i="3"/>
  <c r="OMG87" i="3"/>
  <c r="OMH87" i="3"/>
  <c r="OMI87" i="3"/>
  <c r="OMJ87" i="3"/>
  <c r="OMK87" i="3"/>
  <c r="OML87" i="3"/>
  <c r="OMM87" i="3"/>
  <c r="OMN87" i="3"/>
  <c r="OMO87" i="3"/>
  <c r="OMP87" i="3"/>
  <c r="OMQ87" i="3"/>
  <c r="OMR87" i="3"/>
  <c r="OMS87" i="3"/>
  <c r="OMT87" i="3"/>
  <c r="OMU87" i="3"/>
  <c r="OMV87" i="3"/>
  <c r="OMW87" i="3"/>
  <c r="OMX87" i="3"/>
  <c r="OMY87" i="3"/>
  <c r="OMZ87" i="3"/>
  <c r="ONA87" i="3"/>
  <c r="ONB87" i="3"/>
  <c r="ONC87" i="3"/>
  <c r="OND87" i="3"/>
  <c r="ONE87" i="3"/>
  <c r="ONF87" i="3"/>
  <c r="ONG87" i="3"/>
  <c r="ONH87" i="3"/>
  <c r="ONI87" i="3"/>
  <c r="ONJ87" i="3"/>
  <c r="ONK87" i="3"/>
  <c r="ONL87" i="3"/>
  <c r="ONM87" i="3"/>
  <c r="ONN87" i="3"/>
  <c r="ONO87" i="3"/>
  <c r="ONP87" i="3"/>
  <c r="ONQ87" i="3"/>
  <c r="ONR87" i="3"/>
  <c r="ONS87" i="3"/>
  <c r="ONT87" i="3"/>
  <c r="ONU87" i="3"/>
  <c r="ONV87" i="3"/>
  <c r="ONW87" i="3"/>
  <c r="ONX87" i="3"/>
  <c r="ONY87" i="3"/>
  <c r="ONZ87" i="3"/>
  <c r="OOA87" i="3"/>
  <c r="OOB87" i="3"/>
  <c r="OOC87" i="3"/>
  <c r="OOD87" i="3"/>
  <c r="OOE87" i="3"/>
  <c r="OOF87" i="3"/>
  <c r="OOG87" i="3"/>
  <c r="OOH87" i="3"/>
  <c r="OOI87" i="3"/>
  <c r="OOJ87" i="3"/>
  <c r="OOK87" i="3"/>
  <c r="OOL87" i="3"/>
  <c r="OOM87" i="3"/>
  <c r="OON87" i="3"/>
  <c r="OOO87" i="3"/>
  <c r="OOP87" i="3"/>
  <c r="OOQ87" i="3"/>
  <c r="OOR87" i="3"/>
  <c r="OOS87" i="3"/>
  <c r="OOT87" i="3"/>
  <c r="OOU87" i="3"/>
  <c r="OOV87" i="3"/>
  <c r="OOW87" i="3"/>
  <c r="OOX87" i="3"/>
  <c r="OOY87" i="3"/>
  <c r="OOZ87" i="3"/>
  <c r="OPA87" i="3"/>
  <c r="OPB87" i="3"/>
  <c r="OPC87" i="3"/>
  <c r="OPD87" i="3"/>
  <c r="OPE87" i="3"/>
  <c r="OPF87" i="3"/>
  <c r="OPG87" i="3"/>
  <c r="OPH87" i="3"/>
  <c r="OPI87" i="3"/>
  <c r="OPJ87" i="3"/>
  <c r="OPK87" i="3"/>
  <c r="OPL87" i="3"/>
  <c r="OPM87" i="3"/>
  <c r="OPN87" i="3"/>
  <c r="OPO87" i="3"/>
  <c r="OPP87" i="3"/>
  <c r="OPQ87" i="3"/>
  <c r="OPR87" i="3"/>
  <c r="OPS87" i="3"/>
  <c r="OPT87" i="3"/>
  <c r="OPU87" i="3"/>
  <c r="OPV87" i="3"/>
  <c r="OPW87" i="3"/>
  <c r="OPX87" i="3"/>
  <c r="OPY87" i="3"/>
  <c r="OPZ87" i="3"/>
  <c r="OQA87" i="3"/>
  <c r="OQB87" i="3"/>
  <c r="OQC87" i="3"/>
  <c r="OQD87" i="3"/>
  <c r="OQE87" i="3"/>
  <c r="OQF87" i="3"/>
  <c r="OQG87" i="3"/>
  <c r="OQH87" i="3"/>
  <c r="OQI87" i="3"/>
  <c r="OQJ87" i="3"/>
  <c r="OQK87" i="3"/>
  <c r="OQL87" i="3"/>
  <c r="OQM87" i="3"/>
  <c r="OQN87" i="3"/>
  <c r="OQO87" i="3"/>
  <c r="OQP87" i="3"/>
  <c r="OQQ87" i="3"/>
  <c r="OQR87" i="3"/>
  <c r="OQS87" i="3"/>
  <c r="OQT87" i="3"/>
  <c r="OQU87" i="3"/>
  <c r="OQV87" i="3"/>
  <c r="OQW87" i="3"/>
  <c r="OQX87" i="3"/>
  <c r="OQY87" i="3"/>
  <c r="OQZ87" i="3"/>
  <c r="ORA87" i="3"/>
  <c r="ORB87" i="3"/>
  <c r="ORC87" i="3"/>
  <c r="ORD87" i="3"/>
  <c r="ORE87" i="3"/>
  <c r="ORF87" i="3"/>
  <c r="ORG87" i="3"/>
  <c r="ORH87" i="3"/>
  <c r="ORI87" i="3"/>
  <c r="ORJ87" i="3"/>
  <c r="ORK87" i="3"/>
  <c r="ORL87" i="3"/>
  <c r="ORM87" i="3"/>
  <c r="ORN87" i="3"/>
  <c r="ORO87" i="3"/>
  <c r="ORP87" i="3"/>
  <c r="ORQ87" i="3"/>
  <c r="ORR87" i="3"/>
  <c r="ORS87" i="3"/>
  <c r="ORT87" i="3"/>
  <c r="ORU87" i="3"/>
  <c r="ORV87" i="3"/>
  <c r="ORW87" i="3"/>
  <c r="ORX87" i="3"/>
  <c r="ORY87" i="3"/>
  <c r="ORZ87" i="3"/>
  <c r="OSA87" i="3"/>
  <c r="OSB87" i="3"/>
  <c r="OSC87" i="3"/>
  <c r="OSD87" i="3"/>
  <c r="OSE87" i="3"/>
  <c r="OSF87" i="3"/>
  <c r="OSG87" i="3"/>
  <c r="OSH87" i="3"/>
  <c r="OSI87" i="3"/>
  <c r="OSJ87" i="3"/>
  <c r="OSK87" i="3"/>
  <c r="OSL87" i="3"/>
  <c r="OSM87" i="3"/>
  <c r="OSN87" i="3"/>
  <c r="OSO87" i="3"/>
  <c r="OSP87" i="3"/>
  <c r="OSQ87" i="3"/>
  <c r="OSR87" i="3"/>
  <c r="OSS87" i="3"/>
  <c r="OST87" i="3"/>
  <c r="OSU87" i="3"/>
  <c r="OSV87" i="3"/>
  <c r="OSW87" i="3"/>
  <c r="OSX87" i="3"/>
  <c r="OSY87" i="3"/>
  <c r="OSZ87" i="3"/>
  <c r="OTA87" i="3"/>
  <c r="OTB87" i="3"/>
  <c r="OTC87" i="3"/>
  <c r="OTD87" i="3"/>
  <c r="OTE87" i="3"/>
  <c r="OTF87" i="3"/>
  <c r="OTG87" i="3"/>
  <c r="OTH87" i="3"/>
  <c r="OTI87" i="3"/>
  <c r="OTJ87" i="3"/>
  <c r="OTK87" i="3"/>
  <c r="OTL87" i="3"/>
  <c r="OTM87" i="3"/>
  <c r="OTN87" i="3"/>
  <c r="OTO87" i="3"/>
  <c r="OTP87" i="3"/>
  <c r="OTQ87" i="3"/>
  <c r="OTR87" i="3"/>
  <c r="OTS87" i="3"/>
  <c r="OTT87" i="3"/>
  <c r="OTU87" i="3"/>
  <c r="OTV87" i="3"/>
  <c r="OTW87" i="3"/>
  <c r="OTX87" i="3"/>
  <c r="OTY87" i="3"/>
  <c r="OTZ87" i="3"/>
  <c r="OUA87" i="3"/>
  <c r="OUB87" i="3"/>
  <c r="OUC87" i="3"/>
  <c r="OUD87" i="3"/>
  <c r="OUE87" i="3"/>
  <c r="OUF87" i="3"/>
  <c r="OUG87" i="3"/>
  <c r="OUH87" i="3"/>
  <c r="OUI87" i="3"/>
  <c r="OUJ87" i="3"/>
  <c r="OUK87" i="3"/>
  <c r="OUL87" i="3"/>
  <c r="OUM87" i="3"/>
  <c r="OUN87" i="3"/>
  <c r="OUO87" i="3"/>
  <c r="OUP87" i="3"/>
  <c r="OUQ87" i="3"/>
  <c r="OUR87" i="3"/>
  <c r="OUS87" i="3"/>
  <c r="OUT87" i="3"/>
  <c r="OUU87" i="3"/>
  <c r="OUV87" i="3"/>
  <c r="OUW87" i="3"/>
  <c r="OUX87" i="3"/>
  <c r="OUY87" i="3"/>
  <c r="OUZ87" i="3"/>
  <c r="OVA87" i="3"/>
  <c r="OVB87" i="3"/>
  <c r="OVC87" i="3"/>
  <c r="OVD87" i="3"/>
  <c r="OVE87" i="3"/>
  <c r="OVF87" i="3"/>
  <c r="OVG87" i="3"/>
  <c r="OVH87" i="3"/>
  <c r="OVI87" i="3"/>
  <c r="OVJ87" i="3"/>
  <c r="OVK87" i="3"/>
  <c r="OVL87" i="3"/>
  <c r="OVM87" i="3"/>
  <c r="OVN87" i="3"/>
  <c r="OVO87" i="3"/>
  <c r="OVP87" i="3"/>
  <c r="OVQ87" i="3"/>
  <c r="OVR87" i="3"/>
  <c r="OVS87" i="3"/>
  <c r="OVT87" i="3"/>
  <c r="OVU87" i="3"/>
  <c r="OVV87" i="3"/>
  <c r="OVW87" i="3"/>
  <c r="OVX87" i="3"/>
  <c r="OVY87" i="3"/>
  <c r="OVZ87" i="3"/>
  <c r="OWA87" i="3"/>
  <c r="OWB87" i="3"/>
  <c r="OWC87" i="3"/>
  <c r="OWD87" i="3"/>
  <c r="OWE87" i="3"/>
  <c r="OWF87" i="3"/>
  <c r="OWG87" i="3"/>
  <c r="OWH87" i="3"/>
  <c r="OWI87" i="3"/>
  <c r="OWJ87" i="3"/>
  <c r="OWK87" i="3"/>
  <c r="OWL87" i="3"/>
  <c r="OWM87" i="3"/>
  <c r="OWN87" i="3"/>
  <c r="OWO87" i="3"/>
  <c r="OWP87" i="3"/>
  <c r="OWQ87" i="3"/>
  <c r="OWR87" i="3"/>
  <c r="OWS87" i="3"/>
  <c r="OWT87" i="3"/>
  <c r="OWU87" i="3"/>
  <c r="OWV87" i="3"/>
  <c r="OWW87" i="3"/>
  <c r="OWX87" i="3"/>
  <c r="OWY87" i="3"/>
  <c r="OWZ87" i="3"/>
  <c r="OXA87" i="3"/>
  <c r="OXB87" i="3"/>
  <c r="OXC87" i="3"/>
  <c r="OXD87" i="3"/>
  <c r="OXE87" i="3"/>
  <c r="OXF87" i="3"/>
  <c r="OXG87" i="3"/>
  <c r="OXH87" i="3"/>
  <c r="OXI87" i="3"/>
  <c r="OXJ87" i="3"/>
  <c r="OXK87" i="3"/>
  <c r="OXL87" i="3"/>
  <c r="OXM87" i="3"/>
  <c r="OXN87" i="3"/>
  <c r="OXO87" i="3"/>
  <c r="OXP87" i="3"/>
  <c r="OXQ87" i="3"/>
  <c r="OXR87" i="3"/>
  <c r="OXS87" i="3"/>
  <c r="OXT87" i="3"/>
  <c r="OXU87" i="3"/>
  <c r="OXV87" i="3"/>
  <c r="OXW87" i="3"/>
  <c r="OXX87" i="3"/>
  <c r="OXY87" i="3"/>
  <c r="OXZ87" i="3"/>
  <c r="OYA87" i="3"/>
  <c r="OYB87" i="3"/>
  <c r="OYC87" i="3"/>
  <c r="OYD87" i="3"/>
  <c r="OYE87" i="3"/>
  <c r="OYF87" i="3"/>
  <c r="OYG87" i="3"/>
  <c r="OYH87" i="3"/>
  <c r="OYI87" i="3"/>
  <c r="OYJ87" i="3"/>
  <c r="OYK87" i="3"/>
  <c r="OYL87" i="3"/>
  <c r="OYM87" i="3"/>
  <c r="OYN87" i="3"/>
  <c r="OYO87" i="3"/>
  <c r="OYP87" i="3"/>
  <c r="OYQ87" i="3"/>
  <c r="OYR87" i="3"/>
  <c r="OYS87" i="3"/>
  <c r="OYT87" i="3"/>
  <c r="OYU87" i="3"/>
  <c r="OYV87" i="3"/>
  <c r="OYW87" i="3"/>
  <c r="OYX87" i="3"/>
  <c r="OYY87" i="3"/>
  <c r="OYZ87" i="3"/>
  <c r="OZA87" i="3"/>
  <c r="OZB87" i="3"/>
  <c r="OZC87" i="3"/>
  <c r="OZD87" i="3"/>
  <c r="OZE87" i="3"/>
  <c r="OZF87" i="3"/>
  <c r="OZG87" i="3"/>
  <c r="OZH87" i="3"/>
  <c r="OZI87" i="3"/>
  <c r="OZJ87" i="3"/>
  <c r="OZK87" i="3"/>
  <c r="OZL87" i="3"/>
  <c r="OZM87" i="3"/>
  <c r="OZN87" i="3"/>
  <c r="OZO87" i="3"/>
  <c r="OZP87" i="3"/>
  <c r="OZQ87" i="3"/>
  <c r="OZR87" i="3"/>
  <c r="OZS87" i="3"/>
  <c r="OZT87" i="3"/>
  <c r="OZU87" i="3"/>
  <c r="OZV87" i="3"/>
  <c r="OZW87" i="3"/>
  <c r="OZX87" i="3"/>
  <c r="OZY87" i="3"/>
  <c r="OZZ87" i="3"/>
  <c r="PAA87" i="3"/>
  <c r="PAB87" i="3"/>
  <c r="PAC87" i="3"/>
  <c r="PAD87" i="3"/>
  <c r="PAE87" i="3"/>
  <c r="PAF87" i="3"/>
  <c r="PAG87" i="3"/>
  <c r="PAH87" i="3"/>
  <c r="PAI87" i="3"/>
  <c r="PAJ87" i="3"/>
  <c r="PAK87" i="3"/>
  <c r="PAL87" i="3"/>
  <c r="PAM87" i="3"/>
  <c r="PAN87" i="3"/>
  <c r="PAO87" i="3"/>
  <c r="PAP87" i="3"/>
  <c r="PAQ87" i="3"/>
  <c r="PAR87" i="3"/>
  <c r="PAS87" i="3"/>
  <c r="PAT87" i="3"/>
  <c r="PAU87" i="3"/>
  <c r="PAV87" i="3"/>
  <c r="PAW87" i="3"/>
  <c r="PAX87" i="3"/>
  <c r="PAY87" i="3"/>
  <c r="PAZ87" i="3"/>
  <c r="PBA87" i="3"/>
  <c r="PBB87" i="3"/>
  <c r="PBC87" i="3"/>
  <c r="PBD87" i="3"/>
  <c r="PBE87" i="3"/>
  <c r="PBF87" i="3"/>
  <c r="PBG87" i="3"/>
  <c r="PBH87" i="3"/>
  <c r="PBI87" i="3"/>
  <c r="PBJ87" i="3"/>
  <c r="PBK87" i="3"/>
  <c r="PBL87" i="3"/>
  <c r="PBM87" i="3"/>
  <c r="PBN87" i="3"/>
  <c r="PBO87" i="3"/>
  <c r="PBP87" i="3"/>
  <c r="PBQ87" i="3"/>
  <c r="PBR87" i="3"/>
  <c r="PBS87" i="3"/>
  <c r="PBT87" i="3"/>
  <c r="PBU87" i="3"/>
  <c r="PBV87" i="3"/>
  <c r="PBW87" i="3"/>
  <c r="PBX87" i="3"/>
  <c r="PBY87" i="3"/>
  <c r="PBZ87" i="3"/>
  <c r="PCA87" i="3"/>
  <c r="PCB87" i="3"/>
  <c r="PCC87" i="3"/>
  <c r="PCD87" i="3"/>
  <c r="PCE87" i="3"/>
  <c r="PCF87" i="3"/>
  <c r="PCG87" i="3"/>
  <c r="PCH87" i="3"/>
  <c r="PCI87" i="3"/>
  <c r="PCJ87" i="3"/>
  <c r="PCK87" i="3"/>
  <c r="PCL87" i="3"/>
  <c r="PCM87" i="3"/>
  <c r="PCN87" i="3"/>
  <c r="PCO87" i="3"/>
  <c r="PCP87" i="3"/>
  <c r="PCQ87" i="3"/>
  <c r="PCR87" i="3"/>
  <c r="PCS87" i="3"/>
  <c r="PCT87" i="3"/>
  <c r="PCU87" i="3"/>
  <c r="PCV87" i="3"/>
  <c r="PCW87" i="3"/>
  <c r="PCX87" i="3"/>
  <c r="PCY87" i="3"/>
  <c r="PCZ87" i="3"/>
  <c r="PDA87" i="3"/>
  <c r="PDB87" i="3"/>
  <c r="PDC87" i="3"/>
  <c r="PDD87" i="3"/>
  <c r="PDE87" i="3"/>
  <c r="PDF87" i="3"/>
  <c r="PDG87" i="3"/>
  <c r="PDH87" i="3"/>
  <c r="PDI87" i="3"/>
  <c r="PDJ87" i="3"/>
  <c r="PDK87" i="3"/>
  <c r="PDL87" i="3"/>
  <c r="PDM87" i="3"/>
  <c r="PDN87" i="3"/>
  <c r="PDO87" i="3"/>
  <c r="PDP87" i="3"/>
  <c r="PDQ87" i="3"/>
  <c r="PDR87" i="3"/>
  <c r="PDS87" i="3"/>
  <c r="PDT87" i="3"/>
  <c r="PDU87" i="3"/>
  <c r="PDV87" i="3"/>
  <c r="PDW87" i="3"/>
  <c r="PDX87" i="3"/>
  <c r="PDY87" i="3"/>
  <c r="PDZ87" i="3"/>
  <c r="PEA87" i="3"/>
  <c r="PEB87" i="3"/>
  <c r="PEC87" i="3"/>
  <c r="PED87" i="3"/>
  <c r="PEE87" i="3"/>
  <c r="PEF87" i="3"/>
  <c r="PEG87" i="3"/>
  <c r="PEH87" i="3"/>
  <c r="PEI87" i="3"/>
  <c r="PEJ87" i="3"/>
  <c r="PEK87" i="3"/>
  <c r="PEL87" i="3"/>
  <c r="PEM87" i="3"/>
  <c r="PEN87" i="3"/>
  <c r="PEO87" i="3"/>
  <c r="PEP87" i="3"/>
  <c r="PEQ87" i="3"/>
  <c r="PER87" i="3"/>
  <c r="PES87" i="3"/>
  <c r="PET87" i="3"/>
  <c r="PEU87" i="3"/>
  <c r="PEV87" i="3"/>
  <c r="PEW87" i="3"/>
  <c r="PEX87" i="3"/>
  <c r="PEY87" i="3"/>
  <c r="PEZ87" i="3"/>
  <c r="PFA87" i="3"/>
  <c r="PFB87" i="3"/>
  <c r="PFC87" i="3"/>
  <c r="PFD87" i="3"/>
  <c r="PFE87" i="3"/>
  <c r="PFF87" i="3"/>
  <c r="PFG87" i="3"/>
  <c r="PFH87" i="3"/>
  <c r="PFI87" i="3"/>
  <c r="PFJ87" i="3"/>
  <c r="PFK87" i="3"/>
  <c r="PFL87" i="3"/>
  <c r="PFM87" i="3"/>
  <c r="PFN87" i="3"/>
  <c r="PFO87" i="3"/>
  <c r="PFP87" i="3"/>
  <c r="PFQ87" i="3"/>
  <c r="PFR87" i="3"/>
  <c r="PFS87" i="3"/>
  <c r="PFT87" i="3"/>
  <c r="PFU87" i="3"/>
  <c r="PFV87" i="3"/>
  <c r="PFW87" i="3"/>
  <c r="PFX87" i="3"/>
  <c r="PFY87" i="3"/>
  <c r="PFZ87" i="3"/>
  <c r="PGA87" i="3"/>
  <c r="PGB87" i="3"/>
  <c r="PGC87" i="3"/>
  <c r="PGD87" i="3"/>
  <c r="PGE87" i="3"/>
  <c r="PGF87" i="3"/>
  <c r="PGG87" i="3"/>
  <c r="PGH87" i="3"/>
  <c r="PGI87" i="3"/>
  <c r="PGJ87" i="3"/>
  <c r="PGK87" i="3"/>
  <c r="PGL87" i="3"/>
  <c r="PGM87" i="3"/>
  <c r="PGN87" i="3"/>
  <c r="PGO87" i="3"/>
  <c r="PGP87" i="3"/>
  <c r="PGQ87" i="3"/>
  <c r="PGR87" i="3"/>
  <c r="PGS87" i="3"/>
  <c r="PGT87" i="3"/>
  <c r="PGU87" i="3"/>
  <c r="PGV87" i="3"/>
  <c r="PGW87" i="3"/>
  <c r="PGX87" i="3"/>
  <c r="PGY87" i="3"/>
  <c r="PGZ87" i="3"/>
  <c r="PHA87" i="3"/>
  <c r="PHB87" i="3"/>
  <c r="PHC87" i="3"/>
  <c r="PHD87" i="3"/>
  <c r="PHE87" i="3"/>
  <c r="PHF87" i="3"/>
  <c r="PHG87" i="3"/>
  <c r="PHH87" i="3"/>
  <c r="PHI87" i="3"/>
  <c r="PHJ87" i="3"/>
  <c r="PHK87" i="3"/>
  <c r="PHL87" i="3"/>
  <c r="PHM87" i="3"/>
  <c r="PHN87" i="3"/>
  <c r="PHO87" i="3"/>
  <c r="PHP87" i="3"/>
  <c r="PHQ87" i="3"/>
  <c r="PHR87" i="3"/>
  <c r="PHS87" i="3"/>
  <c r="PHT87" i="3"/>
  <c r="PHU87" i="3"/>
  <c r="PHV87" i="3"/>
  <c r="PHW87" i="3"/>
  <c r="PHX87" i="3"/>
  <c r="PHY87" i="3"/>
  <c r="PHZ87" i="3"/>
  <c r="PIA87" i="3"/>
  <c r="PIB87" i="3"/>
  <c r="PIC87" i="3"/>
  <c r="PID87" i="3"/>
  <c r="PIE87" i="3"/>
  <c r="PIF87" i="3"/>
  <c r="PIG87" i="3"/>
  <c r="PIH87" i="3"/>
  <c r="PII87" i="3"/>
  <c r="PIJ87" i="3"/>
  <c r="PIK87" i="3"/>
  <c r="PIL87" i="3"/>
  <c r="PIM87" i="3"/>
  <c r="PIN87" i="3"/>
  <c r="PIO87" i="3"/>
  <c r="PIP87" i="3"/>
  <c r="PIQ87" i="3"/>
  <c r="PIR87" i="3"/>
  <c r="PIS87" i="3"/>
  <c r="PIT87" i="3"/>
  <c r="PIU87" i="3"/>
  <c r="PIV87" i="3"/>
  <c r="PIW87" i="3"/>
  <c r="PIX87" i="3"/>
  <c r="PIY87" i="3"/>
  <c r="PIZ87" i="3"/>
  <c r="PJA87" i="3"/>
  <c r="PJB87" i="3"/>
  <c r="PJC87" i="3"/>
  <c r="PJD87" i="3"/>
  <c r="PJE87" i="3"/>
  <c r="PJF87" i="3"/>
  <c r="PJG87" i="3"/>
  <c r="PJH87" i="3"/>
  <c r="PJI87" i="3"/>
  <c r="PJJ87" i="3"/>
  <c r="PJK87" i="3"/>
  <c r="PJL87" i="3"/>
  <c r="PJM87" i="3"/>
  <c r="PJN87" i="3"/>
  <c r="PJO87" i="3"/>
  <c r="PJP87" i="3"/>
  <c r="PJQ87" i="3"/>
  <c r="PJR87" i="3"/>
  <c r="PJS87" i="3"/>
  <c r="PJT87" i="3"/>
  <c r="PJU87" i="3"/>
  <c r="PJV87" i="3"/>
  <c r="PJW87" i="3"/>
  <c r="PJX87" i="3"/>
  <c r="PJY87" i="3"/>
  <c r="PJZ87" i="3"/>
  <c r="PKA87" i="3"/>
  <c r="PKB87" i="3"/>
  <c r="PKC87" i="3"/>
  <c r="PKD87" i="3"/>
  <c r="PKE87" i="3"/>
  <c r="PKF87" i="3"/>
  <c r="PKG87" i="3"/>
  <c r="PKH87" i="3"/>
  <c r="PKI87" i="3"/>
  <c r="PKJ87" i="3"/>
  <c r="PKK87" i="3"/>
  <c r="PKL87" i="3"/>
  <c r="PKM87" i="3"/>
  <c r="PKN87" i="3"/>
  <c r="PKO87" i="3"/>
  <c r="PKP87" i="3"/>
  <c r="PKQ87" i="3"/>
  <c r="PKR87" i="3"/>
  <c r="PKS87" i="3"/>
  <c r="PKT87" i="3"/>
  <c r="PKU87" i="3"/>
  <c r="PKV87" i="3"/>
  <c r="PKW87" i="3"/>
  <c r="PKX87" i="3"/>
  <c r="PKY87" i="3"/>
  <c r="PKZ87" i="3"/>
  <c r="PLA87" i="3"/>
  <c r="PLB87" i="3"/>
  <c r="PLC87" i="3"/>
  <c r="PLD87" i="3"/>
  <c r="PLE87" i="3"/>
  <c r="PLF87" i="3"/>
  <c r="PLG87" i="3"/>
  <c r="PLH87" i="3"/>
  <c r="PLI87" i="3"/>
  <c r="PLJ87" i="3"/>
  <c r="PLK87" i="3"/>
  <c r="PLL87" i="3"/>
  <c r="PLM87" i="3"/>
  <c r="PLN87" i="3"/>
  <c r="PLO87" i="3"/>
  <c r="PLP87" i="3"/>
  <c r="PLQ87" i="3"/>
  <c r="PLR87" i="3"/>
  <c r="PLS87" i="3"/>
  <c r="PLT87" i="3"/>
  <c r="PLU87" i="3"/>
  <c r="PLV87" i="3"/>
  <c r="PLW87" i="3"/>
  <c r="PLX87" i="3"/>
  <c r="PLY87" i="3"/>
  <c r="PLZ87" i="3"/>
  <c r="PMA87" i="3"/>
  <c r="PMB87" i="3"/>
  <c r="PMC87" i="3"/>
  <c r="PMD87" i="3"/>
  <c r="PME87" i="3"/>
  <c r="PMF87" i="3"/>
  <c r="PMG87" i="3"/>
  <c r="PMH87" i="3"/>
  <c r="PMI87" i="3"/>
  <c r="PMJ87" i="3"/>
  <c r="PMK87" i="3"/>
  <c r="PML87" i="3"/>
  <c r="PMM87" i="3"/>
  <c r="PMN87" i="3"/>
  <c r="PMO87" i="3"/>
  <c r="PMP87" i="3"/>
  <c r="PMQ87" i="3"/>
  <c r="PMR87" i="3"/>
  <c r="PMS87" i="3"/>
  <c r="PMT87" i="3"/>
  <c r="PMU87" i="3"/>
  <c r="PMV87" i="3"/>
  <c r="PMW87" i="3"/>
  <c r="PMX87" i="3"/>
  <c r="PMY87" i="3"/>
  <c r="PMZ87" i="3"/>
  <c r="PNA87" i="3"/>
  <c r="PNB87" i="3"/>
  <c r="PNC87" i="3"/>
  <c r="PND87" i="3"/>
  <c r="PNE87" i="3"/>
  <c r="PNF87" i="3"/>
  <c r="PNG87" i="3"/>
  <c r="PNH87" i="3"/>
  <c r="PNI87" i="3"/>
  <c r="PNJ87" i="3"/>
  <c r="PNK87" i="3"/>
  <c r="PNL87" i="3"/>
  <c r="PNM87" i="3"/>
  <c r="PNN87" i="3"/>
  <c r="PNO87" i="3"/>
  <c r="PNP87" i="3"/>
  <c r="PNQ87" i="3"/>
  <c r="PNR87" i="3"/>
  <c r="PNS87" i="3"/>
  <c r="PNT87" i="3"/>
  <c r="PNU87" i="3"/>
  <c r="PNV87" i="3"/>
  <c r="PNW87" i="3"/>
  <c r="PNX87" i="3"/>
  <c r="PNY87" i="3"/>
  <c r="PNZ87" i="3"/>
  <c r="POA87" i="3"/>
  <c r="POB87" i="3"/>
  <c r="POC87" i="3"/>
  <c r="POD87" i="3"/>
  <c r="POE87" i="3"/>
  <c r="POF87" i="3"/>
  <c r="POG87" i="3"/>
  <c r="POH87" i="3"/>
  <c r="POI87" i="3"/>
  <c r="POJ87" i="3"/>
  <c r="POK87" i="3"/>
  <c r="POL87" i="3"/>
  <c r="POM87" i="3"/>
  <c r="PON87" i="3"/>
  <c r="POO87" i="3"/>
  <c r="POP87" i="3"/>
  <c r="POQ87" i="3"/>
  <c r="POR87" i="3"/>
  <c r="POS87" i="3"/>
  <c r="POT87" i="3"/>
  <c r="POU87" i="3"/>
  <c r="POV87" i="3"/>
  <c r="POW87" i="3"/>
  <c r="POX87" i="3"/>
  <c r="POY87" i="3"/>
  <c r="POZ87" i="3"/>
  <c r="PPA87" i="3"/>
  <c r="PPB87" i="3"/>
  <c r="PPC87" i="3"/>
  <c r="PPD87" i="3"/>
  <c r="PPE87" i="3"/>
  <c r="PPF87" i="3"/>
  <c r="PPG87" i="3"/>
  <c r="PPH87" i="3"/>
  <c r="PPI87" i="3"/>
  <c r="PPJ87" i="3"/>
  <c r="PPK87" i="3"/>
  <c r="PPL87" i="3"/>
  <c r="PPM87" i="3"/>
  <c r="PPN87" i="3"/>
  <c r="PPO87" i="3"/>
  <c r="PPP87" i="3"/>
  <c r="PPQ87" i="3"/>
  <c r="PPR87" i="3"/>
  <c r="PPS87" i="3"/>
  <c r="PPT87" i="3"/>
  <c r="PPU87" i="3"/>
  <c r="PPV87" i="3"/>
  <c r="PPW87" i="3"/>
  <c r="PPX87" i="3"/>
  <c r="PPY87" i="3"/>
  <c r="PPZ87" i="3"/>
  <c r="PQA87" i="3"/>
  <c r="PQB87" i="3"/>
  <c r="PQC87" i="3"/>
  <c r="PQD87" i="3"/>
  <c r="PQE87" i="3"/>
  <c r="PQF87" i="3"/>
  <c r="PQG87" i="3"/>
  <c r="PQH87" i="3"/>
  <c r="PQI87" i="3"/>
  <c r="PQJ87" i="3"/>
  <c r="PQK87" i="3"/>
  <c r="PQL87" i="3"/>
  <c r="PQM87" i="3"/>
  <c r="PQN87" i="3"/>
  <c r="PQO87" i="3"/>
  <c r="PQP87" i="3"/>
  <c r="PQQ87" i="3"/>
  <c r="PQR87" i="3"/>
  <c r="PQS87" i="3"/>
  <c r="PQT87" i="3"/>
  <c r="PQU87" i="3"/>
  <c r="PQV87" i="3"/>
  <c r="PQW87" i="3"/>
  <c r="PQX87" i="3"/>
  <c r="PQY87" i="3"/>
  <c r="PQZ87" i="3"/>
  <c r="PRA87" i="3"/>
  <c r="PRB87" i="3"/>
  <c r="PRC87" i="3"/>
  <c r="PRD87" i="3"/>
  <c r="PRE87" i="3"/>
  <c r="PRF87" i="3"/>
  <c r="PRG87" i="3"/>
  <c r="PRH87" i="3"/>
  <c r="PRI87" i="3"/>
  <c r="PRJ87" i="3"/>
  <c r="PRK87" i="3"/>
  <c r="PRL87" i="3"/>
  <c r="PRM87" i="3"/>
  <c r="PRN87" i="3"/>
  <c r="PRO87" i="3"/>
  <c r="PRP87" i="3"/>
  <c r="PRQ87" i="3"/>
  <c r="PRR87" i="3"/>
  <c r="PRS87" i="3"/>
  <c r="PRT87" i="3"/>
  <c r="PRU87" i="3"/>
  <c r="PRV87" i="3"/>
  <c r="PRW87" i="3"/>
  <c r="PRX87" i="3"/>
  <c r="PRY87" i="3"/>
  <c r="PRZ87" i="3"/>
  <c r="PSA87" i="3"/>
  <c r="PSB87" i="3"/>
  <c r="PSC87" i="3"/>
  <c r="PSD87" i="3"/>
  <c r="PSE87" i="3"/>
  <c r="PSF87" i="3"/>
  <c r="PSG87" i="3"/>
  <c r="PSH87" i="3"/>
  <c r="PSI87" i="3"/>
  <c r="PSJ87" i="3"/>
  <c r="PSK87" i="3"/>
  <c r="PSL87" i="3"/>
  <c r="PSM87" i="3"/>
  <c r="PSN87" i="3"/>
  <c r="PSO87" i="3"/>
  <c r="PSP87" i="3"/>
  <c r="PSQ87" i="3"/>
  <c r="PSR87" i="3"/>
  <c r="PSS87" i="3"/>
  <c r="PST87" i="3"/>
  <c r="PSU87" i="3"/>
  <c r="PSV87" i="3"/>
  <c r="PSW87" i="3"/>
  <c r="PSX87" i="3"/>
  <c r="PSY87" i="3"/>
  <c r="PSZ87" i="3"/>
  <c r="PTA87" i="3"/>
  <c r="PTB87" i="3"/>
  <c r="PTC87" i="3"/>
  <c r="PTD87" i="3"/>
  <c r="PTE87" i="3"/>
  <c r="PTF87" i="3"/>
  <c r="PTG87" i="3"/>
  <c r="PTH87" i="3"/>
  <c r="PTI87" i="3"/>
  <c r="PTJ87" i="3"/>
  <c r="PTK87" i="3"/>
  <c r="PTL87" i="3"/>
  <c r="PTM87" i="3"/>
  <c r="PTN87" i="3"/>
  <c r="PTO87" i="3"/>
  <c r="PTP87" i="3"/>
  <c r="PTQ87" i="3"/>
  <c r="PTR87" i="3"/>
  <c r="PTS87" i="3"/>
  <c r="PTT87" i="3"/>
  <c r="PTU87" i="3"/>
  <c r="PTV87" i="3"/>
  <c r="PTW87" i="3"/>
  <c r="PTX87" i="3"/>
  <c r="PTY87" i="3"/>
  <c r="PTZ87" i="3"/>
  <c r="PUA87" i="3"/>
  <c r="PUB87" i="3"/>
  <c r="PUC87" i="3"/>
  <c r="PUD87" i="3"/>
  <c r="PUE87" i="3"/>
  <c r="PUF87" i="3"/>
  <c r="PUG87" i="3"/>
  <c r="PUH87" i="3"/>
  <c r="PUI87" i="3"/>
  <c r="PUJ87" i="3"/>
  <c r="PUK87" i="3"/>
  <c r="PUL87" i="3"/>
  <c r="PUM87" i="3"/>
  <c r="PUN87" i="3"/>
  <c r="PUO87" i="3"/>
  <c r="PUP87" i="3"/>
  <c r="PUQ87" i="3"/>
  <c r="PUR87" i="3"/>
  <c r="PUS87" i="3"/>
  <c r="PUT87" i="3"/>
  <c r="PUU87" i="3"/>
  <c r="PUV87" i="3"/>
  <c r="PUW87" i="3"/>
  <c r="PUX87" i="3"/>
  <c r="PUY87" i="3"/>
  <c r="PUZ87" i="3"/>
  <c r="PVA87" i="3"/>
  <c r="PVB87" i="3"/>
  <c r="PVC87" i="3"/>
  <c r="PVD87" i="3"/>
  <c r="PVE87" i="3"/>
  <c r="PVF87" i="3"/>
  <c r="PVG87" i="3"/>
  <c r="PVH87" i="3"/>
  <c r="PVI87" i="3"/>
  <c r="PVJ87" i="3"/>
  <c r="PVK87" i="3"/>
  <c r="PVL87" i="3"/>
  <c r="PVM87" i="3"/>
  <c r="PVN87" i="3"/>
  <c r="PVO87" i="3"/>
  <c r="PVP87" i="3"/>
  <c r="PVQ87" i="3"/>
  <c r="PVR87" i="3"/>
  <c r="PVS87" i="3"/>
  <c r="PVT87" i="3"/>
  <c r="PVU87" i="3"/>
  <c r="PVV87" i="3"/>
  <c r="PVW87" i="3"/>
  <c r="PVX87" i="3"/>
  <c r="PVY87" i="3"/>
  <c r="PVZ87" i="3"/>
  <c r="PWA87" i="3"/>
  <c r="PWB87" i="3"/>
  <c r="PWC87" i="3"/>
  <c r="PWD87" i="3"/>
  <c r="PWE87" i="3"/>
  <c r="PWF87" i="3"/>
  <c r="PWG87" i="3"/>
  <c r="PWH87" i="3"/>
  <c r="PWI87" i="3"/>
  <c r="PWJ87" i="3"/>
  <c r="PWK87" i="3"/>
  <c r="PWL87" i="3"/>
  <c r="PWM87" i="3"/>
  <c r="PWN87" i="3"/>
  <c r="PWO87" i="3"/>
  <c r="PWP87" i="3"/>
  <c r="PWQ87" i="3"/>
  <c r="PWR87" i="3"/>
  <c r="PWS87" i="3"/>
  <c r="PWT87" i="3"/>
  <c r="PWU87" i="3"/>
  <c r="PWV87" i="3"/>
  <c r="PWW87" i="3"/>
  <c r="PWX87" i="3"/>
  <c r="PWY87" i="3"/>
  <c r="PWZ87" i="3"/>
  <c r="PXA87" i="3"/>
  <c r="PXB87" i="3"/>
  <c r="PXC87" i="3"/>
  <c r="PXD87" i="3"/>
  <c r="PXE87" i="3"/>
  <c r="PXF87" i="3"/>
  <c r="PXG87" i="3"/>
  <c r="PXH87" i="3"/>
  <c r="PXI87" i="3"/>
  <c r="PXJ87" i="3"/>
  <c r="PXK87" i="3"/>
  <c r="PXL87" i="3"/>
  <c r="PXM87" i="3"/>
  <c r="PXN87" i="3"/>
  <c r="PXO87" i="3"/>
  <c r="PXP87" i="3"/>
  <c r="PXQ87" i="3"/>
  <c r="PXR87" i="3"/>
  <c r="PXS87" i="3"/>
  <c r="PXT87" i="3"/>
  <c r="PXU87" i="3"/>
  <c r="PXV87" i="3"/>
  <c r="PXW87" i="3"/>
  <c r="PXX87" i="3"/>
  <c r="PXY87" i="3"/>
  <c r="PXZ87" i="3"/>
  <c r="PYA87" i="3"/>
  <c r="PYB87" i="3"/>
  <c r="PYC87" i="3"/>
  <c r="PYD87" i="3"/>
  <c r="PYE87" i="3"/>
  <c r="PYF87" i="3"/>
  <c r="PYG87" i="3"/>
  <c r="PYH87" i="3"/>
  <c r="PYI87" i="3"/>
  <c r="PYJ87" i="3"/>
  <c r="PYK87" i="3"/>
  <c r="PYL87" i="3"/>
  <c r="PYM87" i="3"/>
  <c r="PYN87" i="3"/>
  <c r="PYO87" i="3"/>
  <c r="PYP87" i="3"/>
  <c r="PYQ87" i="3"/>
  <c r="PYR87" i="3"/>
  <c r="PYS87" i="3"/>
  <c r="PYT87" i="3"/>
  <c r="PYU87" i="3"/>
  <c r="PYV87" i="3"/>
  <c r="PYW87" i="3"/>
  <c r="PYX87" i="3"/>
  <c r="PYY87" i="3"/>
  <c r="PYZ87" i="3"/>
  <c r="PZA87" i="3"/>
  <c r="PZB87" i="3"/>
  <c r="PZC87" i="3"/>
  <c r="PZD87" i="3"/>
  <c r="PZE87" i="3"/>
  <c r="PZF87" i="3"/>
  <c r="PZG87" i="3"/>
  <c r="PZH87" i="3"/>
  <c r="PZI87" i="3"/>
  <c r="PZJ87" i="3"/>
  <c r="PZK87" i="3"/>
  <c r="PZL87" i="3"/>
  <c r="PZM87" i="3"/>
  <c r="PZN87" i="3"/>
  <c r="PZO87" i="3"/>
  <c r="PZP87" i="3"/>
  <c r="PZQ87" i="3"/>
  <c r="PZR87" i="3"/>
  <c r="PZS87" i="3"/>
  <c r="PZT87" i="3"/>
  <c r="PZU87" i="3"/>
  <c r="PZV87" i="3"/>
  <c r="PZW87" i="3"/>
  <c r="PZX87" i="3"/>
  <c r="PZY87" i="3"/>
  <c r="PZZ87" i="3"/>
  <c r="QAA87" i="3"/>
  <c r="QAB87" i="3"/>
  <c r="QAC87" i="3"/>
  <c r="QAD87" i="3"/>
  <c r="QAE87" i="3"/>
  <c r="QAF87" i="3"/>
  <c r="QAG87" i="3"/>
  <c r="QAH87" i="3"/>
  <c r="QAI87" i="3"/>
  <c r="QAJ87" i="3"/>
  <c r="QAK87" i="3"/>
  <c r="QAL87" i="3"/>
  <c r="QAM87" i="3"/>
  <c r="QAN87" i="3"/>
  <c r="QAO87" i="3"/>
  <c r="QAP87" i="3"/>
  <c r="QAQ87" i="3"/>
  <c r="QAR87" i="3"/>
  <c r="QAS87" i="3"/>
  <c r="QAT87" i="3"/>
  <c r="QAU87" i="3"/>
  <c r="QAV87" i="3"/>
  <c r="QAW87" i="3"/>
  <c r="QAX87" i="3"/>
  <c r="QAY87" i="3"/>
  <c r="QAZ87" i="3"/>
  <c r="QBA87" i="3"/>
  <c r="QBB87" i="3"/>
  <c r="QBC87" i="3"/>
  <c r="QBD87" i="3"/>
  <c r="QBE87" i="3"/>
  <c r="QBF87" i="3"/>
  <c r="QBG87" i="3"/>
  <c r="QBH87" i="3"/>
  <c r="QBI87" i="3"/>
  <c r="QBJ87" i="3"/>
  <c r="QBK87" i="3"/>
  <c r="QBL87" i="3"/>
  <c r="QBM87" i="3"/>
  <c r="QBN87" i="3"/>
  <c r="QBO87" i="3"/>
  <c r="QBP87" i="3"/>
  <c r="QBQ87" i="3"/>
  <c r="QBR87" i="3"/>
  <c r="QBS87" i="3"/>
  <c r="QBT87" i="3"/>
  <c r="QBU87" i="3"/>
  <c r="QBV87" i="3"/>
  <c r="QBW87" i="3"/>
  <c r="QBX87" i="3"/>
  <c r="QBY87" i="3"/>
  <c r="QBZ87" i="3"/>
  <c r="QCA87" i="3"/>
  <c r="QCB87" i="3"/>
  <c r="QCC87" i="3"/>
  <c r="QCD87" i="3"/>
  <c r="QCE87" i="3"/>
  <c r="QCF87" i="3"/>
  <c r="QCG87" i="3"/>
  <c r="QCH87" i="3"/>
  <c r="QCI87" i="3"/>
  <c r="QCJ87" i="3"/>
  <c r="QCK87" i="3"/>
  <c r="QCL87" i="3"/>
  <c r="QCM87" i="3"/>
  <c r="QCN87" i="3"/>
  <c r="QCO87" i="3"/>
  <c r="QCP87" i="3"/>
  <c r="QCQ87" i="3"/>
  <c r="QCR87" i="3"/>
  <c r="QCS87" i="3"/>
  <c r="QCT87" i="3"/>
  <c r="QCU87" i="3"/>
  <c r="QCV87" i="3"/>
  <c r="QCW87" i="3"/>
  <c r="QCX87" i="3"/>
  <c r="QCY87" i="3"/>
  <c r="QCZ87" i="3"/>
  <c r="QDA87" i="3"/>
  <c r="QDB87" i="3"/>
  <c r="QDC87" i="3"/>
  <c r="QDD87" i="3"/>
  <c r="QDE87" i="3"/>
  <c r="QDF87" i="3"/>
  <c r="QDG87" i="3"/>
  <c r="QDH87" i="3"/>
  <c r="QDI87" i="3"/>
  <c r="QDJ87" i="3"/>
  <c r="QDK87" i="3"/>
  <c r="QDL87" i="3"/>
  <c r="QDM87" i="3"/>
  <c r="QDN87" i="3"/>
  <c r="QDO87" i="3"/>
  <c r="QDP87" i="3"/>
  <c r="QDQ87" i="3"/>
  <c r="QDR87" i="3"/>
  <c r="QDS87" i="3"/>
  <c r="QDT87" i="3"/>
  <c r="QDU87" i="3"/>
  <c r="QDV87" i="3"/>
  <c r="QDW87" i="3"/>
  <c r="QDX87" i="3"/>
  <c r="QDY87" i="3"/>
  <c r="QDZ87" i="3"/>
  <c r="QEA87" i="3"/>
  <c r="QEB87" i="3"/>
  <c r="QEC87" i="3"/>
  <c r="QED87" i="3"/>
  <c r="QEE87" i="3"/>
  <c r="QEF87" i="3"/>
  <c r="QEG87" i="3"/>
  <c r="QEH87" i="3"/>
  <c r="QEI87" i="3"/>
  <c r="QEJ87" i="3"/>
  <c r="QEK87" i="3"/>
  <c r="QEL87" i="3"/>
  <c r="QEM87" i="3"/>
  <c r="QEN87" i="3"/>
  <c r="QEO87" i="3"/>
  <c r="QEP87" i="3"/>
  <c r="QEQ87" i="3"/>
  <c r="QER87" i="3"/>
  <c r="QES87" i="3"/>
  <c r="QET87" i="3"/>
  <c r="QEU87" i="3"/>
  <c r="QEV87" i="3"/>
  <c r="QEW87" i="3"/>
  <c r="QEX87" i="3"/>
  <c r="QEY87" i="3"/>
  <c r="QEZ87" i="3"/>
  <c r="QFA87" i="3"/>
  <c r="QFB87" i="3"/>
  <c r="QFC87" i="3"/>
  <c r="QFD87" i="3"/>
  <c r="QFE87" i="3"/>
  <c r="QFF87" i="3"/>
  <c r="QFG87" i="3"/>
  <c r="QFH87" i="3"/>
  <c r="QFI87" i="3"/>
  <c r="QFJ87" i="3"/>
  <c r="QFK87" i="3"/>
  <c r="QFL87" i="3"/>
  <c r="QFM87" i="3"/>
  <c r="QFN87" i="3"/>
  <c r="QFO87" i="3"/>
  <c r="QFP87" i="3"/>
  <c r="QFQ87" i="3"/>
  <c r="QFR87" i="3"/>
  <c r="QFS87" i="3"/>
  <c r="QFT87" i="3"/>
  <c r="QFU87" i="3"/>
  <c r="QFV87" i="3"/>
  <c r="QFW87" i="3"/>
  <c r="QFX87" i="3"/>
  <c r="QFY87" i="3"/>
  <c r="QFZ87" i="3"/>
  <c r="QGA87" i="3"/>
  <c r="QGB87" i="3"/>
  <c r="QGC87" i="3"/>
  <c r="QGD87" i="3"/>
  <c r="QGE87" i="3"/>
  <c r="QGF87" i="3"/>
  <c r="QGG87" i="3"/>
  <c r="QGH87" i="3"/>
  <c r="QGI87" i="3"/>
  <c r="QGJ87" i="3"/>
  <c r="QGK87" i="3"/>
  <c r="QGL87" i="3"/>
  <c r="QGM87" i="3"/>
  <c r="QGN87" i="3"/>
  <c r="QGO87" i="3"/>
  <c r="QGP87" i="3"/>
  <c r="QGQ87" i="3"/>
  <c r="QGR87" i="3"/>
  <c r="QGS87" i="3"/>
  <c r="QGT87" i="3"/>
  <c r="QGU87" i="3"/>
  <c r="QGV87" i="3"/>
  <c r="QGW87" i="3"/>
  <c r="QGX87" i="3"/>
  <c r="QGY87" i="3"/>
  <c r="QGZ87" i="3"/>
  <c r="QHA87" i="3"/>
  <c r="QHB87" i="3"/>
  <c r="QHC87" i="3"/>
  <c r="QHD87" i="3"/>
  <c r="QHE87" i="3"/>
  <c r="QHF87" i="3"/>
  <c r="QHG87" i="3"/>
  <c r="QHH87" i="3"/>
  <c r="QHI87" i="3"/>
  <c r="QHJ87" i="3"/>
  <c r="QHK87" i="3"/>
  <c r="QHL87" i="3"/>
  <c r="QHM87" i="3"/>
  <c r="QHN87" i="3"/>
  <c r="QHO87" i="3"/>
  <c r="QHP87" i="3"/>
  <c r="QHQ87" i="3"/>
  <c r="QHR87" i="3"/>
  <c r="QHS87" i="3"/>
  <c r="QHT87" i="3"/>
  <c r="QHU87" i="3"/>
  <c r="QHV87" i="3"/>
  <c r="QHW87" i="3"/>
  <c r="QHX87" i="3"/>
  <c r="QHY87" i="3"/>
  <c r="QHZ87" i="3"/>
  <c r="QIA87" i="3"/>
  <c r="QIB87" i="3"/>
  <c r="QIC87" i="3"/>
  <c r="QID87" i="3"/>
  <c r="QIE87" i="3"/>
  <c r="QIF87" i="3"/>
  <c r="QIG87" i="3"/>
  <c r="QIH87" i="3"/>
  <c r="QII87" i="3"/>
  <c r="QIJ87" i="3"/>
  <c r="QIK87" i="3"/>
  <c r="QIL87" i="3"/>
  <c r="QIM87" i="3"/>
  <c r="QIN87" i="3"/>
  <c r="QIO87" i="3"/>
  <c r="QIP87" i="3"/>
  <c r="QIQ87" i="3"/>
  <c r="QIR87" i="3"/>
  <c r="QIS87" i="3"/>
  <c r="QIT87" i="3"/>
  <c r="QIU87" i="3"/>
  <c r="QIV87" i="3"/>
  <c r="QIW87" i="3"/>
  <c r="QIX87" i="3"/>
  <c r="QIY87" i="3"/>
  <c r="QIZ87" i="3"/>
  <c r="QJA87" i="3"/>
  <c r="QJB87" i="3"/>
  <c r="QJC87" i="3"/>
  <c r="QJD87" i="3"/>
  <c r="QJE87" i="3"/>
  <c r="QJF87" i="3"/>
  <c r="QJG87" i="3"/>
  <c r="QJH87" i="3"/>
  <c r="QJI87" i="3"/>
  <c r="QJJ87" i="3"/>
  <c r="QJK87" i="3"/>
  <c r="QJL87" i="3"/>
  <c r="QJM87" i="3"/>
  <c r="QJN87" i="3"/>
  <c r="QJO87" i="3"/>
  <c r="QJP87" i="3"/>
  <c r="QJQ87" i="3"/>
  <c r="QJR87" i="3"/>
  <c r="QJS87" i="3"/>
  <c r="QJT87" i="3"/>
  <c r="QJU87" i="3"/>
  <c r="QJV87" i="3"/>
  <c r="QJW87" i="3"/>
  <c r="QJX87" i="3"/>
  <c r="QJY87" i="3"/>
  <c r="QJZ87" i="3"/>
  <c r="QKA87" i="3"/>
  <c r="QKB87" i="3"/>
  <c r="QKC87" i="3"/>
  <c r="QKD87" i="3"/>
  <c r="QKE87" i="3"/>
  <c r="QKF87" i="3"/>
  <c r="QKG87" i="3"/>
  <c r="QKH87" i="3"/>
  <c r="QKI87" i="3"/>
  <c r="QKJ87" i="3"/>
  <c r="QKK87" i="3"/>
  <c r="QKL87" i="3"/>
  <c r="QKM87" i="3"/>
  <c r="QKN87" i="3"/>
  <c r="QKO87" i="3"/>
  <c r="QKP87" i="3"/>
  <c r="QKQ87" i="3"/>
  <c r="QKR87" i="3"/>
  <c r="QKS87" i="3"/>
  <c r="QKT87" i="3"/>
  <c r="QKU87" i="3"/>
  <c r="QKV87" i="3"/>
  <c r="QKW87" i="3"/>
  <c r="QKX87" i="3"/>
  <c r="QKY87" i="3"/>
  <c r="QKZ87" i="3"/>
  <c r="QLA87" i="3"/>
  <c r="QLB87" i="3"/>
  <c r="QLC87" i="3"/>
  <c r="QLD87" i="3"/>
  <c r="QLE87" i="3"/>
  <c r="QLF87" i="3"/>
  <c r="QLG87" i="3"/>
  <c r="QLH87" i="3"/>
  <c r="QLI87" i="3"/>
  <c r="QLJ87" i="3"/>
  <c r="QLK87" i="3"/>
  <c r="QLL87" i="3"/>
  <c r="QLM87" i="3"/>
  <c r="QLN87" i="3"/>
  <c r="QLO87" i="3"/>
  <c r="QLP87" i="3"/>
  <c r="QLQ87" i="3"/>
  <c r="QLR87" i="3"/>
  <c r="QLS87" i="3"/>
  <c r="QLT87" i="3"/>
  <c r="QLU87" i="3"/>
  <c r="QLV87" i="3"/>
  <c r="QLW87" i="3"/>
  <c r="QLX87" i="3"/>
  <c r="QLY87" i="3"/>
  <c r="QLZ87" i="3"/>
  <c r="QMA87" i="3"/>
  <c r="QMB87" i="3"/>
  <c r="QMC87" i="3"/>
  <c r="QMD87" i="3"/>
  <c r="QME87" i="3"/>
  <c r="QMF87" i="3"/>
  <c r="QMG87" i="3"/>
  <c r="QMH87" i="3"/>
  <c r="QMI87" i="3"/>
  <c r="QMJ87" i="3"/>
  <c r="QMK87" i="3"/>
  <c r="QML87" i="3"/>
  <c r="QMM87" i="3"/>
  <c r="QMN87" i="3"/>
  <c r="QMO87" i="3"/>
  <c r="QMP87" i="3"/>
  <c r="QMQ87" i="3"/>
  <c r="QMR87" i="3"/>
  <c r="QMS87" i="3"/>
  <c r="QMT87" i="3"/>
  <c r="QMU87" i="3"/>
  <c r="QMV87" i="3"/>
  <c r="QMW87" i="3"/>
  <c r="QMX87" i="3"/>
  <c r="QMY87" i="3"/>
  <c r="QMZ87" i="3"/>
  <c r="QNA87" i="3"/>
  <c r="QNB87" i="3"/>
  <c r="QNC87" i="3"/>
  <c r="QND87" i="3"/>
  <c r="QNE87" i="3"/>
  <c r="QNF87" i="3"/>
  <c r="QNG87" i="3"/>
  <c r="QNH87" i="3"/>
  <c r="QNI87" i="3"/>
  <c r="QNJ87" i="3"/>
  <c r="QNK87" i="3"/>
  <c r="QNL87" i="3"/>
  <c r="QNM87" i="3"/>
  <c r="QNN87" i="3"/>
  <c r="QNO87" i="3"/>
  <c r="QNP87" i="3"/>
  <c r="QNQ87" i="3"/>
  <c r="QNR87" i="3"/>
  <c r="QNS87" i="3"/>
  <c r="QNT87" i="3"/>
  <c r="QNU87" i="3"/>
  <c r="QNV87" i="3"/>
  <c r="QNW87" i="3"/>
  <c r="QNX87" i="3"/>
  <c r="QNY87" i="3"/>
  <c r="QNZ87" i="3"/>
  <c r="QOA87" i="3"/>
  <c r="QOB87" i="3"/>
  <c r="QOC87" i="3"/>
  <c r="QOD87" i="3"/>
  <c r="QOE87" i="3"/>
  <c r="QOF87" i="3"/>
  <c r="QOG87" i="3"/>
  <c r="QOH87" i="3"/>
  <c r="QOI87" i="3"/>
  <c r="QOJ87" i="3"/>
  <c r="QOK87" i="3"/>
  <c r="QOL87" i="3"/>
  <c r="QOM87" i="3"/>
  <c r="QON87" i="3"/>
  <c r="QOO87" i="3"/>
  <c r="QOP87" i="3"/>
  <c r="QOQ87" i="3"/>
  <c r="QOR87" i="3"/>
  <c r="QOS87" i="3"/>
  <c r="QOT87" i="3"/>
  <c r="QOU87" i="3"/>
  <c r="QOV87" i="3"/>
  <c r="QOW87" i="3"/>
  <c r="QOX87" i="3"/>
  <c r="QOY87" i="3"/>
  <c r="QOZ87" i="3"/>
  <c r="QPA87" i="3"/>
  <c r="QPB87" i="3"/>
  <c r="QPC87" i="3"/>
  <c r="QPD87" i="3"/>
  <c r="QPE87" i="3"/>
  <c r="QPF87" i="3"/>
  <c r="QPG87" i="3"/>
  <c r="QPH87" i="3"/>
  <c r="QPI87" i="3"/>
  <c r="QPJ87" i="3"/>
  <c r="QPK87" i="3"/>
  <c r="QPL87" i="3"/>
  <c r="QPM87" i="3"/>
  <c r="QPN87" i="3"/>
  <c r="QPO87" i="3"/>
  <c r="QPP87" i="3"/>
  <c r="QPQ87" i="3"/>
  <c r="QPR87" i="3"/>
  <c r="QPS87" i="3"/>
  <c r="QPT87" i="3"/>
  <c r="QPU87" i="3"/>
  <c r="QPV87" i="3"/>
  <c r="QPW87" i="3"/>
  <c r="QPX87" i="3"/>
  <c r="QPY87" i="3"/>
  <c r="QPZ87" i="3"/>
  <c r="QQA87" i="3"/>
  <c r="QQB87" i="3"/>
  <c r="QQC87" i="3"/>
  <c r="QQD87" i="3"/>
  <c r="QQE87" i="3"/>
  <c r="QQF87" i="3"/>
  <c r="QQG87" i="3"/>
  <c r="QQH87" i="3"/>
  <c r="QQI87" i="3"/>
  <c r="QQJ87" i="3"/>
  <c r="QQK87" i="3"/>
  <c r="QQL87" i="3"/>
  <c r="QQM87" i="3"/>
  <c r="QQN87" i="3"/>
  <c r="QQO87" i="3"/>
  <c r="QQP87" i="3"/>
  <c r="QQQ87" i="3"/>
  <c r="QQR87" i="3"/>
  <c r="QQS87" i="3"/>
  <c r="QQT87" i="3"/>
  <c r="QQU87" i="3"/>
  <c r="QQV87" i="3"/>
  <c r="QQW87" i="3"/>
  <c r="QQX87" i="3"/>
  <c r="QQY87" i="3"/>
  <c r="QQZ87" i="3"/>
  <c r="QRA87" i="3"/>
  <c r="QRB87" i="3"/>
  <c r="QRC87" i="3"/>
  <c r="QRD87" i="3"/>
  <c r="QRE87" i="3"/>
  <c r="QRF87" i="3"/>
  <c r="QRG87" i="3"/>
  <c r="QRH87" i="3"/>
  <c r="QRI87" i="3"/>
  <c r="QRJ87" i="3"/>
  <c r="QRK87" i="3"/>
  <c r="QRL87" i="3"/>
  <c r="QRM87" i="3"/>
  <c r="QRN87" i="3"/>
  <c r="QRO87" i="3"/>
  <c r="QRP87" i="3"/>
  <c r="QRQ87" i="3"/>
  <c r="QRR87" i="3"/>
  <c r="QRS87" i="3"/>
  <c r="QRT87" i="3"/>
  <c r="QRU87" i="3"/>
  <c r="QRV87" i="3"/>
  <c r="QRW87" i="3"/>
  <c r="QRX87" i="3"/>
  <c r="QRY87" i="3"/>
  <c r="QRZ87" i="3"/>
  <c r="QSA87" i="3"/>
  <c r="QSB87" i="3"/>
  <c r="QSC87" i="3"/>
  <c r="QSD87" i="3"/>
  <c r="QSE87" i="3"/>
  <c r="QSF87" i="3"/>
  <c r="QSG87" i="3"/>
  <c r="QSH87" i="3"/>
  <c r="QSI87" i="3"/>
  <c r="QSJ87" i="3"/>
  <c r="QSK87" i="3"/>
  <c r="QSL87" i="3"/>
  <c r="QSM87" i="3"/>
  <c r="QSN87" i="3"/>
  <c r="QSO87" i="3"/>
  <c r="QSP87" i="3"/>
  <c r="QSQ87" i="3"/>
  <c r="QSR87" i="3"/>
  <c r="QSS87" i="3"/>
  <c r="QST87" i="3"/>
  <c r="QSU87" i="3"/>
  <c r="QSV87" i="3"/>
  <c r="QSW87" i="3"/>
  <c r="QSX87" i="3"/>
  <c r="QSY87" i="3"/>
  <c r="QSZ87" i="3"/>
  <c r="QTA87" i="3"/>
  <c r="QTB87" i="3"/>
  <c r="QTC87" i="3"/>
  <c r="QTD87" i="3"/>
  <c r="QTE87" i="3"/>
  <c r="QTF87" i="3"/>
  <c r="QTG87" i="3"/>
  <c r="QTH87" i="3"/>
  <c r="QTI87" i="3"/>
  <c r="QTJ87" i="3"/>
  <c r="QTK87" i="3"/>
  <c r="QTL87" i="3"/>
  <c r="QTM87" i="3"/>
  <c r="QTN87" i="3"/>
  <c r="QTO87" i="3"/>
  <c r="QTP87" i="3"/>
  <c r="QTQ87" i="3"/>
  <c r="QTR87" i="3"/>
  <c r="QTS87" i="3"/>
  <c r="QTT87" i="3"/>
  <c r="QTU87" i="3"/>
  <c r="QTV87" i="3"/>
  <c r="QTW87" i="3"/>
  <c r="QTX87" i="3"/>
  <c r="QTY87" i="3"/>
  <c r="QTZ87" i="3"/>
  <c r="QUA87" i="3"/>
  <c r="QUB87" i="3"/>
  <c r="QUC87" i="3"/>
  <c r="QUD87" i="3"/>
  <c r="QUE87" i="3"/>
  <c r="QUF87" i="3"/>
  <c r="QUG87" i="3"/>
  <c r="QUH87" i="3"/>
  <c r="QUI87" i="3"/>
  <c r="QUJ87" i="3"/>
  <c r="QUK87" i="3"/>
  <c r="QUL87" i="3"/>
  <c r="QUM87" i="3"/>
  <c r="QUN87" i="3"/>
  <c r="QUO87" i="3"/>
  <c r="QUP87" i="3"/>
  <c r="QUQ87" i="3"/>
  <c r="QUR87" i="3"/>
  <c r="QUS87" i="3"/>
  <c r="QUT87" i="3"/>
  <c r="QUU87" i="3"/>
  <c r="QUV87" i="3"/>
  <c r="QUW87" i="3"/>
  <c r="QUX87" i="3"/>
  <c r="QUY87" i="3"/>
  <c r="QUZ87" i="3"/>
  <c r="QVA87" i="3"/>
  <c r="QVB87" i="3"/>
  <c r="QVC87" i="3"/>
  <c r="QVD87" i="3"/>
  <c r="QVE87" i="3"/>
  <c r="QVF87" i="3"/>
  <c r="QVG87" i="3"/>
  <c r="QVH87" i="3"/>
  <c r="QVI87" i="3"/>
  <c r="QVJ87" i="3"/>
  <c r="QVK87" i="3"/>
  <c r="QVL87" i="3"/>
  <c r="QVM87" i="3"/>
  <c r="QVN87" i="3"/>
  <c r="QVO87" i="3"/>
  <c r="QVP87" i="3"/>
  <c r="QVQ87" i="3"/>
  <c r="QVR87" i="3"/>
  <c r="QVS87" i="3"/>
  <c r="QVT87" i="3"/>
  <c r="QVU87" i="3"/>
  <c r="QVV87" i="3"/>
  <c r="QVW87" i="3"/>
  <c r="QVX87" i="3"/>
  <c r="QVY87" i="3"/>
  <c r="QVZ87" i="3"/>
  <c r="QWA87" i="3"/>
  <c r="QWB87" i="3"/>
  <c r="QWC87" i="3"/>
  <c r="QWD87" i="3"/>
  <c r="QWE87" i="3"/>
  <c r="QWF87" i="3"/>
  <c r="QWG87" i="3"/>
  <c r="QWH87" i="3"/>
  <c r="QWI87" i="3"/>
  <c r="QWJ87" i="3"/>
  <c r="QWK87" i="3"/>
  <c r="QWL87" i="3"/>
  <c r="QWM87" i="3"/>
  <c r="QWN87" i="3"/>
  <c r="QWO87" i="3"/>
  <c r="QWP87" i="3"/>
  <c r="QWQ87" i="3"/>
  <c r="QWR87" i="3"/>
  <c r="QWS87" i="3"/>
  <c r="QWT87" i="3"/>
  <c r="QWU87" i="3"/>
  <c r="QWV87" i="3"/>
  <c r="QWW87" i="3"/>
  <c r="QWX87" i="3"/>
  <c r="QWY87" i="3"/>
  <c r="QWZ87" i="3"/>
  <c r="QXA87" i="3"/>
  <c r="QXB87" i="3"/>
  <c r="QXC87" i="3"/>
  <c r="QXD87" i="3"/>
  <c r="QXE87" i="3"/>
  <c r="QXF87" i="3"/>
  <c r="QXG87" i="3"/>
  <c r="QXH87" i="3"/>
  <c r="QXI87" i="3"/>
  <c r="QXJ87" i="3"/>
  <c r="QXK87" i="3"/>
  <c r="QXL87" i="3"/>
  <c r="QXM87" i="3"/>
  <c r="QXN87" i="3"/>
  <c r="QXO87" i="3"/>
  <c r="QXP87" i="3"/>
  <c r="QXQ87" i="3"/>
  <c r="QXR87" i="3"/>
  <c r="QXS87" i="3"/>
  <c r="QXT87" i="3"/>
  <c r="QXU87" i="3"/>
  <c r="QXV87" i="3"/>
  <c r="QXW87" i="3"/>
  <c r="QXX87" i="3"/>
  <c r="QXY87" i="3"/>
  <c r="QXZ87" i="3"/>
  <c r="QYA87" i="3"/>
  <c r="QYB87" i="3"/>
  <c r="QYC87" i="3"/>
  <c r="QYD87" i="3"/>
  <c r="QYE87" i="3"/>
  <c r="QYF87" i="3"/>
  <c r="QYG87" i="3"/>
  <c r="QYH87" i="3"/>
  <c r="QYI87" i="3"/>
  <c r="QYJ87" i="3"/>
  <c r="QYK87" i="3"/>
  <c r="QYL87" i="3"/>
  <c r="QYM87" i="3"/>
  <c r="QYN87" i="3"/>
  <c r="QYO87" i="3"/>
  <c r="QYP87" i="3"/>
  <c r="QYQ87" i="3"/>
  <c r="QYR87" i="3"/>
  <c r="QYS87" i="3"/>
  <c r="QYT87" i="3"/>
  <c r="QYU87" i="3"/>
  <c r="QYV87" i="3"/>
  <c r="QYW87" i="3"/>
  <c r="QYX87" i="3"/>
  <c r="QYY87" i="3"/>
  <c r="QYZ87" i="3"/>
  <c r="QZA87" i="3"/>
  <c r="QZB87" i="3"/>
  <c r="QZC87" i="3"/>
  <c r="QZD87" i="3"/>
  <c r="QZE87" i="3"/>
  <c r="QZF87" i="3"/>
  <c r="QZG87" i="3"/>
  <c r="QZH87" i="3"/>
  <c r="QZI87" i="3"/>
  <c r="QZJ87" i="3"/>
  <c r="QZK87" i="3"/>
  <c r="QZL87" i="3"/>
  <c r="QZM87" i="3"/>
  <c r="QZN87" i="3"/>
  <c r="QZO87" i="3"/>
  <c r="QZP87" i="3"/>
  <c r="QZQ87" i="3"/>
  <c r="QZR87" i="3"/>
  <c r="QZS87" i="3"/>
  <c r="QZT87" i="3"/>
  <c r="QZU87" i="3"/>
  <c r="QZV87" i="3"/>
  <c r="QZW87" i="3"/>
  <c r="QZX87" i="3"/>
  <c r="QZY87" i="3"/>
  <c r="QZZ87" i="3"/>
  <c r="RAA87" i="3"/>
  <c r="RAB87" i="3"/>
  <c r="RAC87" i="3"/>
  <c r="RAD87" i="3"/>
  <c r="RAE87" i="3"/>
  <c r="RAF87" i="3"/>
  <c r="RAG87" i="3"/>
  <c r="RAH87" i="3"/>
  <c r="RAI87" i="3"/>
  <c r="RAJ87" i="3"/>
  <c r="RAK87" i="3"/>
  <c r="RAL87" i="3"/>
  <c r="RAM87" i="3"/>
  <c r="RAN87" i="3"/>
  <c r="RAO87" i="3"/>
  <c r="RAP87" i="3"/>
  <c r="RAQ87" i="3"/>
  <c r="RAR87" i="3"/>
  <c r="RAS87" i="3"/>
  <c r="RAT87" i="3"/>
  <c r="RAU87" i="3"/>
  <c r="RAV87" i="3"/>
  <c r="RAW87" i="3"/>
  <c r="RAX87" i="3"/>
  <c r="RAY87" i="3"/>
  <c r="RAZ87" i="3"/>
  <c r="RBA87" i="3"/>
  <c r="RBB87" i="3"/>
  <c r="RBC87" i="3"/>
  <c r="RBD87" i="3"/>
  <c r="RBE87" i="3"/>
  <c r="RBF87" i="3"/>
  <c r="RBG87" i="3"/>
  <c r="RBH87" i="3"/>
  <c r="RBI87" i="3"/>
  <c r="RBJ87" i="3"/>
  <c r="RBK87" i="3"/>
  <c r="RBL87" i="3"/>
  <c r="RBM87" i="3"/>
  <c r="RBN87" i="3"/>
  <c r="RBO87" i="3"/>
  <c r="RBP87" i="3"/>
  <c r="RBQ87" i="3"/>
  <c r="RBR87" i="3"/>
  <c r="RBS87" i="3"/>
  <c r="RBT87" i="3"/>
  <c r="RBU87" i="3"/>
  <c r="RBV87" i="3"/>
  <c r="RBW87" i="3"/>
  <c r="RBX87" i="3"/>
  <c r="RBY87" i="3"/>
  <c r="RBZ87" i="3"/>
  <c r="RCA87" i="3"/>
  <c r="RCB87" i="3"/>
  <c r="RCC87" i="3"/>
  <c r="RCD87" i="3"/>
  <c r="RCE87" i="3"/>
  <c r="RCF87" i="3"/>
  <c r="RCG87" i="3"/>
  <c r="RCH87" i="3"/>
  <c r="RCI87" i="3"/>
  <c r="RCJ87" i="3"/>
  <c r="RCK87" i="3"/>
  <c r="RCL87" i="3"/>
  <c r="RCM87" i="3"/>
  <c r="RCN87" i="3"/>
  <c r="RCO87" i="3"/>
  <c r="RCP87" i="3"/>
  <c r="RCQ87" i="3"/>
  <c r="RCR87" i="3"/>
  <c r="RCS87" i="3"/>
  <c r="RCT87" i="3"/>
  <c r="RCU87" i="3"/>
  <c r="RCV87" i="3"/>
  <c r="RCW87" i="3"/>
  <c r="RCX87" i="3"/>
  <c r="RCY87" i="3"/>
  <c r="RCZ87" i="3"/>
  <c r="RDA87" i="3"/>
  <c r="RDB87" i="3"/>
  <c r="RDC87" i="3"/>
  <c r="RDD87" i="3"/>
  <c r="RDE87" i="3"/>
  <c r="RDF87" i="3"/>
  <c r="RDG87" i="3"/>
  <c r="RDH87" i="3"/>
  <c r="RDI87" i="3"/>
  <c r="RDJ87" i="3"/>
  <c r="RDK87" i="3"/>
  <c r="RDL87" i="3"/>
  <c r="RDM87" i="3"/>
  <c r="RDN87" i="3"/>
  <c r="RDO87" i="3"/>
  <c r="RDP87" i="3"/>
  <c r="RDQ87" i="3"/>
  <c r="RDR87" i="3"/>
  <c r="RDS87" i="3"/>
  <c r="RDT87" i="3"/>
  <c r="RDU87" i="3"/>
  <c r="RDV87" i="3"/>
  <c r="RDW87" i="3"/>
  <c r="RDX87" i="3"/>
  <c r="RDY87" i="3"/>
  <c r="RDZ87" i="3"/>
  <c r="REA87" i="3"/>
  <c r="REB87" i="3"/>
  <c r="REC87" i="3"/>
  <c r="RED87" i="3"/>
  <c r="REE87" i="3"/>
  <c r="REF87" i="3"/>
  <c r="REG87" i="3"/>
  <c r="REH87" i="3"/>
  <c r="REI87" i="3"/>
  <c r="REJ87" i="3"/>
  <c r="REK87" i="3"/>
  <c r="REL87" i="3"/>
  <c r="REM87" i="3"/>
  <c r="REN87" i="3"/>
  <c r="REO87" i="3"/>
  <c r="REP87" i="3"/>
  <c r="REQ87" i="3"/>
  <c r="RER87" i="3"/>
  <c r="RES87" i="3"/>
  <c r="RET87" i="3"/>
  <c r="REU87" i="3"/>
  <c r="REV87" i="3"/>
  <c r="REW87" i="3"/>
  <c r="REX87" i="3"/>
  <c r="REY87" i="3"/>
  <c r="REZ87" i="3"/>
  <c r="RFA87" i="3"/>
  <c r="RFB87" i="3"/>
  <c r="RFC87" i="3"/>
  <c r="RFD87" i="3"/>
  <c r="RFE87" i="3"/>
  <c r="RFF87" i="3"/>
  <c r="RFG87" i="3"/>
  <c r="RFH87" i="3"/>
  <c r="RFI87" i="3"/>
  <c r="RFJ87" i="3"/>
  <c r="RFK87" i="3"/>
  <c r="RFL87" i="3"/>
  <c r="RFM87" i="3"/>
  <c r="RFN87" i="3"/>
  <c r="RFO87" i="3"/>
  <c r="RFP87" i="3"/>
  <c r="RFQ87" i="3"/>
  <c r="RFR87" i="3"/>
  <c r="RFS87" i="3"/>
  <c r="RFT87" i="3"/>
  <c r="RFU87" i="3"/>
  <c r="RFV87" i="3"/>
  <c r="RFW87" i="3"/>
  <c r="RFX87" i="3"/>
  <c r="RFY87" i="3"/>
  <c r="RFZ87" i="3"/>
  <c r="RGA87" i="3"/>
  <c r="RGB87" i="3"/>
  <c r="RGC87" i="3"/>
  <c r="RGD87" i="3"/>
  <c r="RGE87" i="3"/>
  <c r="RGF87" i="3"/>
  <c r="RGG87" i="3"/>
  <c r="RGH87" i="3"/>
  <c r="RGI87" i="3"/>
  <c r="RGJ87" i="3"/>
  <c r="RGK87" i="3"/>
  <c r="RGL87" i="3"/>
  <c r="RGM87" i="3"/>
  <c r="RGN87" i="3"/>
  <c r="RGO87" i="3"/>
  <c r="RGP87" i="3"/>
  <c r="RGQ87" i="3"/>
  <c r="RGR87" i="3"/>
  <c r="RGS87" i="3"/>
  <c r="RGT87" i="3"/>
  <c r="RGU87" i="3"/>
  <c r="RGV87" i="3"/>
  <c r="RGW87" i="3"/>
  <c r="RGX87" i="3"/>
  <c r="RGY87" i="3"/>
  <c r="RGZ87" i="3"/>
  <c r="RHA87" i="3"/>
  <c r="RHB87" i="3"/>
  <c r="RHC87" i="3"/>
  <c r="RHD87" i="3"/>
  <c r="RHE87" i="3"/>
  <c r="RHF87" i="3"/>
  <c r="RHG87" i="3"/>
  <c r="RHH87" i="3"/>
  <c r="RHI87" i="3"/>
  <c r="RHJ87" i="3"/>
  <c r="RHK87" i="3"/>
  <c r="RHL87" i="3"/>
  <c r="RHM87" i="3"/>
  <c r="RHN87" i="3"/>
  <c r="RHO87" i="3"/>
  <c r="RHP87" i="3"/>
  <c r="RHQ87" i="3"/>
  <c r="RHR87" i="3"/>
  <c r="RHS87" i="3"/>
  <c r="RHT87" i="3"/>
  <c r="RHU87" i="3"/>
  <c r="RHV87" i="3"/>
  <c r="RHW87" i="3"/>
  <c r="RHX87" i="3"/>
  <c r="RHY87" i="3"/>
  <c r="RHZ87" i="3"/>
  <c r="RIA87" i="3"/>
  <c r="RIB87" i="3"/>
  <c r="RIC87" i="3"/>
  <c r="RID87" i="3"/>
  <c r="RIE87" i="3"/>
  <c r="RIF87" i="3"/>
  <c r="RIG87" i="3"/>
  <c r="RIH87" i="3"/>
  <c r="RII87" i="3"/>
  <c r="RIJ87" i="3"/>
  <c r="RIK87" i="3"/>
  <c r="RIL87" i="3"/>
  <c r="RIM87" i="3"/>
  <c r="RIN87" i="3"/>
  <c r="RIO87" i="3"/>
  <c r="RIP87" i="3"/>
  <c r="RIQ87" i="3"/>
  <c r="RIR87" i="3"/>
  <c r="RIS87" i="3"/>
  <c r="RIT87" i="3"/>
  <c r="RIU87" i="3"/>
  <c r="RIV87" i="3"/>
  <c r="RIW87" i="3"/>
  <c r="RIX87" i="3"/>
  <c r="RIY87" i="3"/>
  <c r="RIZ87" i="3"/>
  <c r="RJA87" i="3"/>
  <c r="RJB87" i="3"/>
  <c r="RJC87" i="3"/>
  <c r="RJD87" i="3"/>
  <c r="RJE87" i="3"/>
  <c r="RJF87" i="3"/>
  <c r="RJG87" i="3"/>
  <c r="RJH87" i="3"/>
  <c r="RJI87" i="3"/>
  <c r="RJJ87" i="3"/>
  <c r="RJK87" i="3"/>
  <c r="RJL87" i="3"/>
  <c r="RJM87" i="3"/>
  <c r="RJN87" i="3"/>
  <c r="RJO87" i="3"/>
  <c r="RJP87" i="3"/>
  <c r="RJQ87" i="3"/>
  <c r="RJR87" i="3"/>
  <c r="RJS87" i="3"/>
  <c r="RJT87" i="3"/>
  <c r="RJU87" i="3"/>
  <c r="RJV87" i="3"/>
  <c r="RJW87" i="3"/>
  <c r="RJX87" i="3"/>
  <c r="RJY87" i="3"/>
  <c r="RJZ87" i="3"/>
  <c r="RKA87" i="3"/>
  <c r="RKB87" i="3"/>
  <c r="RKC87" i="3"/>
  <c r="RKD87" i="3"/>
  <c r="RKE87" i="3"/>
  <c r="RKF87" i="3"/>
  <c r="RKG87" i="3"/>
  <c r="RKH87" i="3"/>
  <c r="RKI87" i="3"/>
  <c r="RKJ87" i="3"/>
  <c r="RKK87" i="3"/>
  <c r="RKL87" i="3"/>
  <c r="RKM87" i="3"/>
  <c r="RKN87" i="3"/>
  <c r="RKO87" i="3"/>
  <c r="RKP87" i="3"/>
  <c r="RKQ87" i="3"/>
  <c r="RKR87" i="3"/>
  <c r="RKS87" i="3"/>
  <c r="RKT87" i="3"/>
  <c r="RKU87" i="3"/>
  <c r="RKV87" i="3"/>
  <c r="RKW87" i="3"/>
  <c r="RKX87" i="3"/>
  <c r="RKY87" i="3"/>
  <c r="RKZ87" i="3"/>
  <c r="RLA87" i="3"/>
  <c r="RLB87" i="3"/>
  <c r="RLC87" i="3"/>
  <c r="RLD87" i="3"/>
  <c r="RLE87" i="3"/>
  <c r="RLF87" i="3"/>
  <c r="RLG87" i="3"/>
  <c r="RLH87" i="3"/>
  <c r="RLI87" i="3"/>
  <c r="RLJ87" i="3"/>
  <c r="RLK87" i="3"/>
  <c r="RLL87" i="3"/>
  <c r="RLM87" i="3"/>
  <c r="RLN87" i="3"/>
  <c r="RLO87" i="3"/>
  <c r="RLP87" i="3"/>
  <c r="RLQ87" i="3"/>
  <c r="RLR87" i="3"/>
  <c r="RLS87" i="3"/>
  <c r="RLT87" i="3"/>
  <c r="RLU87" i="3"/>
  <c r="RLV87" i="3"/>
  <c r="RLW87" i="3"/>
  <c r="RLX87" i="3"/>
  <c r="RLY87" i="3"/>
  <c r="RLZ87" i="3"/>
  <c r="RMA87" i="3"/>
  <c r="RMB87" i="3"/>
  <c r="RMC87" i="3"/>
  <c r="RMD87" i="3"/>
  <c r="RME87" i="3"/>
  <c r="RMF87" i="3"/>
  <c r="RMG87" i="3"/>
  <c r="RMH87" i="3"/>
  <c r="RMI87" i="3"/>
  <c r="RMJ87" i="3"/>
  <c r="RMK87" i="3"/>
  <c r="RML87" i="3"/>
  <c r="RMM87" i="3"/>
  <c r="RMN87" i="3"/>
  <c r="RMO87" i="3"/>
  <c r="RMP87" i="3"/>
  <c r="RMQ87" i="3"/>
  <c r="RMR87" i="3"/>
  <c r="RMS87" i="3"/>
  <c r="RMT87" i="3"/>
  <c r="RMU87" i="3"/>
  <c r="RMV87" i="3"/>
  <c r="RMW87" i="3"/>
  <c r="RMX87" i="3"/>
  <c r="RMY87" i="3"/>
  <c r="RMZ87" i="3"/>
  <c r="RNA87" i="3"/>
  <c r="RNB87" i="3"/>
  <c r="RNC87" i="3"/>
  <c r="RND87" i="3"/>
  <c r="RNE87" i="3"/>
  <c r="RNF87" i="3"/>
  <c r="RNG87" i="3"/>
  <c r="RNH87" i="3"/>
  <c r="RNI87" i="3"/>
  <c r="RNJ87" i="3"/>
  <c r="RNK87" i="3"/>
  <c r="RNL87" i="3"/>
  <c r="RNM87" i="3"/>
  <c r="RNN87" i="3"/>
  <c r="RNO87" i="3"/>
  <c r="RNP87" i="3"/>
  <c r="RNQ87" i="3"/>
  <c r="RNR87" i="3"/>
  <c r="RNS87" i="3"/>
  <c r="RNT87" i="3"/>
  <c r="RNU87" i="3"/>
  <c r="RNV87" i="3"/>
  <c r="RNW87" i="3"/>
  <c r="RNX87" i="3"/>
  <c r="RNY87" i="3"/>
  <c r="RNZ87" i="3"/>
  <c r="ROA87" i="3"/>
  <c r="ROB87" i="3"/>
  <c r="ROC87" i="3"/>
  <c r="ROD87" i="3"/>
  <c r="ROE87" i="3"/>
  <c r="ROF87" i="3"/>
  <c r="ROG87" i="3"/>
  <c r="ROH87" i="3"/>
  <c r="ROI87" i="3"/>
  <c r="ROJ87" i="3"/>
  <c r="ROK87" i="3"/>
  <c r="ROL87" i="3"/>
  <c r="ROM87" i="3"/>
  <c r="RON87" i="3"/>
  <c r="ROO87" i="3"/>
  <c r="ROP87" i="3"/>
  <c r="ROQ87" i="3"/>
  <c r="ROR87" i="3"/>
  <c r="ROS87" i="3"/>
  <c r="ROT87" i="3"/>
  <c r="ROU87" i="3"/>
  <c r="ROV87" i="3"/>
  <c r="ROW87" i="3"/>
  <c r="ROX87" i="3"/>
  <c r="ROY87" i="3"/>
  <c r="ROZ87" i="3"/>
  <c r="RPA87" i="3"/>
  <c r="RPB87" i="3"/>
  <c r="RPC87" i="3"/>
  <c r="RPD87" i="3"/>
  <c r="RPE87" i="3"/>
  <c r="RPF87" i="3"/>
  <c r="RPG87" i="3"/>
  <c r="RPH87" i="3"/>
  <c r="RPI87" i="3"/>
  <c r="RPJ87" i="3"/>
  <c r="RPK87" i="3"/>
  <c r="RPL87" i="3"/>
  <c r="RPM87" i="3"/>
  <c r="RPN87" i="3"/>
  <c r="RPO87" i="3"/>
  <c r="RPP87" i="3"/>
  <c r="RPQ87" i="3"/>
  <c r="RPR87" i="3"/>
  <c r="RPS87" i="3"/>
  <c r="RPT87" i="3"/>
  <c r="RPU87" i="3"/>
  <c r="RPV87" i="3"/>
  <c r="RPW87" i="3"/>
  <c r="RPX87" i="3"/>
  <c r="RPY87" i="3"/>
  <c r="RPZ87" i="3"/>
  <c r="RQA87" i="3"/>
  <c r="RQB87" i="3"/>
  <c r="RQC87" i="3"/>
  <c r="RQD87" i="3"/>
  <c r="RQE87" i="3"/>
  <c r="RQF87" i="3"/>
  <c r="RQG87" i="3"/>
  <c r="RQH87" i="3"/>
  <c r="RQI87" i="3"/>
  <c r="RQJ87" i="3"/>
  <c r="RQK87" i="3"/>
  <c r="RQL87" i="3"/>
  <c r="RQM87" i="3"/>
  <c r="RQN87" i="3"/>
  <c r="RQO87" i="3"/>
  <c r="RQP87" i="3"/>
  <c r="RQQ87" i="3"/>
  <c r="RQR87" i="3"/>
  <c r="RQS87" i="3"/>
  <c r="RQT87" i="3"/>
  <c r="RQU87" i="3"/>
  <c r="RQV87" i="3"/>
  <c r="RQW87" i="3"/>
  <c r="RQX87" i="3"/>
  <c r="RQY87" i="3"/>
  <c r="RQZ87" i="3"/>
  <c r="RRA87" i="3"/>
  <c r="RRB87" i="3"/>
  <c r="RRC87" i="3"/>
  <c r="RRD87" i="3"/>
  <c r="RRE87" i="3"/>
  <c r="RRF87" i="3"/>
  <c r="RRG87" i="3"/>
  <c r="RRH87" i="3"/>
  <c r="RRI87" i="3"/>
  <c r="RRJ87" i="3"/>
  <c r="RRK87" i="3"/>
  <c r="RRL87" i="3"/>
  <c r="RRM87" i="3"/>
  <c r="RRN87" i="3"/>
  <c r="RRO87" i="3"/>
  <c r="RRP87" i="3"/>
  <c r="RRQ87" i="3"/>
  <c r="RRR87" i="3"/>
  <c r="RRS87" i="3"/>
  <c r="RRT87" i="3"/>
  <c r="RRU87" i="3"/>
  <c r="RRV87" i="3"/>
  <c r="RRW87" i="3"/>
  <c r="RRX87" i="3"/>
  <c r="RRY87" i="3"/>
  <c r="RRZ87" i="3"/>
  <c r="RSA87" i="3"/>
  <c r="RSB87" i="3"/>
  <c r="RSC87" i="3"/>
  <c r="RSD87" i="3"/>
  <c r="RSE87" i="3"/>
  <c r="RSF87" i="3"/>
  <c r="RSG87" i="3"/>
  <c r="RSH87" i="3"/>
  <c r="RSI87" i="3"/>
  <c r="RSJ87" i="3"/>
  <c r="RSK87" i="3"/>
  <c r="RSL87" i="3"/>
  <c r="RSM87" i="3"/>
  <c r="RSN87" i="3"/>
  <c r="RSO87" i="3"/>
  <c r="RSP87" i="3"/>
  <c r="RSQ87" i="3"/>
  <c r="RSR87" i="3"/>
  <c r="RSS87" i="3"/>
  <c r="RST87" i="3"/>
  <c r="RSU87" i="3"/>
  <c r="RSV87" i="3"/>
  <c r="RSW87" i="3"/>
  <c r="RSX87" i="3"/>
  <c r="RSY87" i="3"/>
  <c r="RSZ87" i="3"/>
  <c r="RTA87" i="3"/>
  <c r="RTB87" i="3"/>
  <c r="RTC87" i="3"/>
  <c r="RTD87" i="3"/>
  <c r="RTE87" i="3"/>
  <c r="RTF87" i="3"/>
  <c r="RTG87" i="3"/>
  <c r="RTH87" i="3"/>
  <c r="RTI87" i="3"/>
  <c r="RTJ87" i="3"/>
  <c r="RTK87" i="3"/>
  <c r="RTL87" i="3"/>
  <c r="RTM87" i="3"/>
  <c r="RTN87" i="3"/>
  <c r="RTO87" i="3"/>
  <c r="RTP87" i="3"/>
  <c r="RTQ87" i="3"/>
  <c r="RTR87" i="3"/>
  <c r="RTS87" i="3"/>
  <c r="RTT87" i="3"/>
  <c r="RTU87" i="3"/>
  <c r="RTV87" i="3"/>
  <c r="RTW87" i="3"/>
  <c r="RTX87" i="3"/>
  <c r="RTY87" i="3"/>
  <c r="RTZ87" i="3"/>
  <c r="RUA87" i="3"/>
  <c r="RUB87" i="3"/>
  <c r="RUC87" i="3"/>
  <c r="RUD87" i="3"/>
  <c r="RUE87" i="3"/>
  <c r="RUF87" i="3"/>
  <c r="RUG87" i="3"/>
  <c r="RUH87" i="3"/>
  <c r="RUI87" i="3"/>
  <c r="RUJ87" i="3"/>
  <c r="RUK87" i="3"/>
  <c r="RUL87" i="3"/>
  <c r="RUM87" i="3"/>
  <c r="RUN87" i="3"/>
  <c r="RUO87" i="3"/>
  <c r="RUP87" i="3"/>
  <c r="RUQ87" i="3"/>
  <c r="RUR87" i="3"/>
  <c r="RUS87" i="3"/>
  <c r="RUT87" i="3"/>
  <c r="RUU87" i="3"/>
  <c r="RUV87" i="3"/>
  <c r="RUW87" i="3"/>
  <c r="RUX87" i="3"/>
  <c r="RUY87" i="3"/>
  <c r="RUZ87" i="3"/>
  <c r="RVA87" i="3"/>
  <c r="RVB87" i="3"/>
  <c r="RVC87" i="3"/>
  <c r="RVD87" i="3"/>
  <c r="RVE87" i="3"/>
  <c r="RVF87" i="3"/>
  <c r="RVG87" i="3"/>
  <c r="RVH87" i="3"/>
  <c r="RVI87" i="3"/>
  <c r="RVJ87" i="3"/>
  <c r="RVK87" i="3"/>
  <c r="RVL87" i="3"/>
  <c r="RVM87" i="3"/>
  <c r="RVN87" i="3"/>
  <c r="RVO87" i="3"/>
  <c r="RVP87" i="3"/>
  <c r="RVQ87" i="3"/>
  <c r="RVR87" i="3"/>
  <c r="RVS87" i="3"/>
  <c r="RVT87" i="3"/>
  <c r="RVU87" i="3"/>
  <c r="RVV87" i="3"/>
  <c r="RVW87" i="3"/>
  <c r="RVX87" i="3"/>
  <c r="RVY87" i="3"/>
  <c r="RVZ87" i="3"/>
  <c r="RWA87" i="3"/>
  <c r="RWB87" i="3"/>
  <c r="RWC87" i="3"/>
  <c r="RWD87" i="3"/>
  <c r="RWE87" i="3"/>
  <c r="RWF87" i="3"/>
  <c r="RWG87" i="3"/>
  <c r="RWH87" i="3"/>
  <c r="RWI87" i="3"/>
  <c r="RWJ87" i="3"/>
  <c r="RWK87" i="3"/>
  <c r="RWL87" i="3"/>
  <c r="RWM87" i="3"/>
  <c r="RWN87" i="3"/>
  <c r="RWO87" i="3"/>
  <c r="RWP87" i="3"/>
  <c r="RWQ87" i="3"/>
  <c r="RWR87" i="3"/>
  <c r="RWS87" i="3"/>
  <c r="RWT87" i="3"/>
  <c r="RWU87" i="3"/>
  <c r="RWV87" i="3"/>
  <c r="RWW87" i="3"/>
  <c r="RWX87" i="3"/>
  <c r="RWY87" i="3"/>
  <c r="RWZ87" i="3"/>
  <c r="RXA87" i="3"/>
  <c r="RXB87" i="3"/>
  <c r="RXC87" i="3"/>
  <c r="RXD87" i="3"/>
  <c r="RXE87" i="3"/>
  <c r="RXF87" i="3"/>
  <c r="RXG87" i="3"/>
  <c r="RXH87" i="3"/>
  <c r="RXI87" i="3"/>
  <c r="RXJ87" i="3"/>
  <c r="RXK87" i="3"/>
  <c r="RXL87" i="3"/>
  <c r="RXM87" i="3"/>
  <c r="RXN87" i="3"/>
  <c r="RXO87" i="3"/>
  <c r="RXP87" i="3"/>
  <c r="RXQ87" i="3"/>
  <c r="RXR87" i="3"/>
  <c r="RXS87" i="3"/>
  <c r="RXT87" i="3"/>
  <c r="RXU87" i="3"/>
  <c r="RXV87" i="3"/>
  <c r="RXW87" i="3"/>
  <c r="RXX87" i="3"/>
  <c r="RXY87" i="3"/>
  <c r="RXZ87" i="3"/>
  <c r="RYA87" i="3"/>
  <c r="RYB87" i="3"/>
  <c r="RYC87" i="3"/>
  <c r="RYD87" i="3"/>
  <c r="RYE87" i="3"/>
  <c r="RYF87" i="3"/>
  <c r="RYG87" i="3"/>
  <c r="RYH87" i="3"/>
  <c r="RYI87" i="3"/>
  <c r="RYJ87" i="3"/>
  <c r="RYK87" i="3"/>
  <c r="RYL87" i="3"/>
  <c r="RYM87" i="3"/>
  <c r="RYN87" i="3"/>
  <c r="RYO87" i="3"/>
  <c r="RYP87" i="3"/>
  <c r="RYQ87" i="3"/>
  <c r="RYR87" i="3"/>
  <c r="RYS87" i="3"/>
  <c r="RYT87" i="3"/>
  <c r="RYU87" i="3"/>
  <c r="RYV87" i="3"/>
  <c r="RYW87" i="3"/>
  <c r="RYX87" i="3"/>
  <c r="RYY87" i="3"/>
  <c r="RYZ87" i="3"/>
  <c r="RZA87" i="3"/>
  <c r="RZB87" i="3"/>
  <c r="RZC87" i="3"/>
  <c r="RZD87" i="3"/>
  <c r="RZE87" i="3"/>
  <c r="RZF87" i="3"/>
  <c r="RZG87" i="3"/>
  <c r="RZH87" i="3"/>
  <c r="RZI87" i="3"/>
  <c r="RZJ87" i="3"/>
  <c r="RZK87" i="3"/>
  <c r="RZL87" i="3"/>
  <c r="RZM87" i="3"/>
  <c r="RZN87" i="3"/>
  <c r="RZO87" i="3"/>
  <c r="RZP87" i="3"/>
  <c r="RZQ87" i="3"/>
  <c r="RZR87" i="3"/>
  <c r="RZS87" i="3"/>
  <c r="RZT87" i="3"/>
  <c r="RZU87" i="3"/>
  <c r="RZV87" i="3"/>
  <c r="RZW87" i="3"/>
  <c r="RZX87" i="3"/>
  <c r="RZY87" i="3"/>
  <c r="RZZ87" i="3"/>
  <c r="SAA87" i="3"/>
  <c r="SAB87" i="3"/>
  <c r="SAC87" i="3"/>
  <c r="SAD87" i="3"/>
  <c r="SAE87" i="3"/>
  <c r="SAF87" i="3"/>
  <c r="SAG87" i="3"/>
  <c r="SAH87" i="3"/>
  <c r="SAI87" i="3"/>
  <c r="SAJ87" i="3"/>
  <c r="SAK87" i="3"/>
  <c r="SAL87" i="3"/>
  <c r="SAM87" i="3"/>
  <c r="SAN87" i="3"/>
  <c r="SAO87" i="3"/>
  <c r="SAP87" i="3"/>
  <c r="SAQ87" i="3"/>
  <c r="SAR87" i="3"/>
  <c r="SAS87" i="3"/>
  <c r="SAT87" i="3"/>
  <c r="SAU87" i="3"/>
  <c r="SAV87" i="3"/>
  <c r="SAW87" i="3"/>
  <c r="SAX87" i="3"/>
  <c r="SAY87" i="3"/>
  <c r="SAZ87" i="3"/>
  <c r="SBA87" i="3"/>
  <c r="SBB87" i="3"/>
  <c r="SBC87" i="3"/>
  <c r="SBD87" i="3"/>
  <c r="SBE87" i="3"/>
  <c r="SBF87" i="3"/>
  <c r="SBG87" i="3"/>
  <c r="SBH87" i="3"/>
  <c r="SBI87" i="3"/>
  <c r="SBJ87" i="3"/>
  <c r="SBK87" i="3"/>
  <c r="SBL87" i="3"/>
  <c r="SBM87" i="3"/>
  <c r="SBN87" i="3"/>
  <c r="SBO87" i="3"/>
  <c r="SBP87" i="3"/>
  <c r="SBQ87" i="3"/>
  <c r="SBR87" i="3"/>
  <c r="SBS87" i="3"/>
  <c r="SBT87" i="3"/>
  <c r="SBU87" i="3"/>
  <c r="SBV87" i="3"/>
  <c r="SBW87" i="3"/>
  <c r="SBX87" i="3"/>
  <c r="SBY87" i="3"/>
  <c r="SBZ87" i="3"/>
  <c r="SCA87" i="3"/>
  <c r="SCB87" i="3"/>
  <c r="SCC87" i="3"/>
  <c r="SCD87" i="3"/>
  <c r="SCE87" i="3"/>
  <c r="SCF87" i="3"/>
  <c r="SCG87" i="3"/>
  <c r="SCH87" i="3"/>
  <c r="SCI87" i="3"/>
  <c r="SCJ87" i="3"/>
  <c r="SCK87" i="3"/>
  <c r="SCL87" i="3"/>
  <c r="SCM87" i="3"/>
  <c r="SCN87" i="3"/>
  <c r="SCO87" i="3"/>
  <c r="SCP87" i="3"/>
  <c r="SCQ87" i="3"/>
  <c r="SCR87" i="3"/>
  <c r="SCS87" i="3"/>
  <c r="SCT87" i="3"/>
  <c r="SCU87" i="3"/>
  <c r="SCV87" i="3"/>
  <c r="SCW87" i="3"/>
  <c r="SCX87" i="3"/>
  <c r="SCY87" i="3"/>
  <c r="SCZ87" i="3"/>
  <c r="SDA87" i="3"/>
  <c r="SDB87" i="3"/>
  <c r="SDC87" i="3"/>
  <c r="SDD87" i="3"/>
  <c r="SDE87" i="3"/>
  <c r="SDF87" i="3"/>
  <c r="SDG87" i="3"/>
  <c r="SDH87" i="3"/>
  <c r="SDI87" i="3"/>
  <c r="SDJ87" i="3"/>
  <c r="SDK87" i="3"/>
  <c r="SDL87" i="3"/>
  <c r="SDM87" i="3"/>
  <c r="SDN87" i="3"/>
  <c r="SDO87" i="3"/>
  <c r="SDP87" i="3"/>
  <c r="SDQ87" i="3"/>
  <c r="SDR87" i="3"/>
  <c r="SDS87" i="3"/>
  <c r="SDT87" i="3"/>
  <c r="SDU87" i="3"/>
  <c r="SDV87" i="3"/>
  <c r="SDW87" i="3"/>
  <c r="SDX87" i="3"/>
  <c r="SDY87" i="3"/>
  <c r="SDZ87" i="3"/>
  <c r="SEA87" i="3"/>
  <c r="SEB87" i="3"/>
  <c r="SEC87" i="3"/>
  <c r="SED87" i="3"/>
  <c r="SEE87" i="3"/>
  <c r="SEF87" i="3"/>
  <c r="SEG87" i="3"/>
  <c r="SEH87" i="3"/>
  <c r="SEI87" i="3"/>
  <c r="SEJ87" i="3"/>
  <c r="SEK87" i="3"/>
  <c r="SEL87" i="3"/>
  <c r="SEM87" i="3"/>
  <c r="SEN87" i="3"/>
  <c r="SEO87" i="3"/>
  <c r="SEP87" i="3"/>
  <c r="SEQ87" i="3"/>
  <c r="SER87" i="3"/>
  <c r="SES87" i="3"/>
  <c r="SET87" i="3"/>
  <c r="SEU87" i="3"/>
  <c r="SEV87" i="3"/>
  <c r="SEW87" i="3"/>
  <c r="SEX87" i="3"/>
  <c r="SEY87" i="3"/>
  <c r="SEZ87" i="3"/>
  <c r="SFA87" i="3"/>
  <c r="SFB87" i="3"/>
  <c r="SFC87" i="3"/>
  <c r="SFD87" i="3"/>
  <c r="SFE87" i="3"/>
  <c r="SFF87" i="3"/>
  <c r="SFG87" i="3"/>
  <c r="SFH87" i="3"/>
  <c r="SFI87" i="3"/>
  <c r="SFJ87" i="3"/>
  <c r="SFK87" i="3"/>
  <c r="SFL87" i="3"/>
  <c r="SFM87" i="3"/>
  <c r="SFN87" i="3"/>
  <c r="SFO87" i="3"/>
  <c r="SFP87" i="3"/>
  <c r="SFQ87" i="3"/>
  <c r="SFR87" i="3"/>
  <c r="SFS87" i="3"/>
  <c r="SFT87" i="3"/>
  <c r="SFU87" i="3"/>
  <c r="SFV87" i="3"/>
  <c r="SFW87" i="3"/>
  <c r="SFX87" i="3"/>
  <c r="SFY87" i="3"/>
  <c r="SFZ87" i="3"/>
  <c r="SGA87" i="3"/>
  <c r="SGB87" i="3"/>
  <c r="SGC87" i="3"/>
  <c r="SGD87" i="3"/>
  <c r="SGE87" i="3"/>
  <c r="SGF87" i="3"/>
  <c r="SGG87" i="3"/>
  <c r="SGH87" i="3"/>
  <c r="SGI87" i="3"/>
  <c r="SGJ87" i="3"/>
  <c r="SGK87" i="3"/>
  <c r="SGL87" i="3"/>
  <c r="SGM87" i="3"/>
  <c r="SGN87" i="3"/>
  <c r="SGO87" i="3"/>
  <c r="SGP87" i="3"/>
  <c r="SGQ87" i="3"/>
  <c r="SGR87" i="3"/>
  <c r="SGS87" i="3"/>
  <c r="SGT87" i="3"/>
  <c r="SGU87" i="3"/>
  <c r="SGV87" i="3"/>
  <c r="SGW87" i="3"/>
  <c r="SGX87" i="3"/>
  <c r="SGY87" i="3"/>
  <c r="SGZ87" i="3"/>
  <c r="SHA87" i="3"/>
  <c r="SHB87" i="3"/>
  <c r="SHC87" i="3"/>
  <c r="SHD87" i="3"/>
  <c r="SHE87" i="3"/>
  <c r="SHF87" i="3"/>
  <c r="SHG87" i="3"/>
  <c r="SHH87" i="3"/>
  <c r="SHI87" i="3"/>
  <c r="SHJ87" i="3"/>
  <c r="SHK87" i="3"/>
  <c r="SHL87" i="3"/>
  <c r="SHM87" i="3"/>
  <c r="SHN87" i="3"/>
  <c r="SHO87" i="3"/>
  <c r="SHP87" i="3"/>
  <c r="SHQ87" i="3"/>
  <c r="SHR87" i="3"/>
  <c r="SHS87" i="3"/>
  <c r="SHT87" i="3"/>
  <c r="SHU87" i="3"/>
  <c r="SHV87" i="3"/>
  <c r="SHW87" i="3"/>
  <c r="SHX87" i="3"/>
  <c r="SHY87" i="3"/>
  <c r="SHZ87" i="3"/>
  <c r="SIA87" i="3"/>
  <c r="SIB87" i="3"/>
  <c r="SIC87" i="3"/>
  <c r="SID87" i="3"/>
  <c r="SIE87" i="3"/>
  <c r="SIF87" i="3"/>
  <c r="SIG87" i="3"/>
  <c r="SIH87" i="3"/>
  <c r="SII87" i="3"/>
  <c r="SIJ87" i="3"/>
  <c r="SIK87" i="3"/>
  <c r="SIL87" i="3"/>
  <c r="SIM87" i="3"/>
  <c r="SIN87" i="3"/>
  <c r="SIO87" i="3"/>
  <c r="SIP87" i="3"/>
  <c r="SIQ87" i="3"/>
  <c r="SIR87" i="3"/>
  <c r="SIS87" i="3"/>
  <c r="SIT87" i="3"/>
  <c r="SIU87" i="3"/>
  <c r="SIV87" i="3"/>
  <c r="SIW87" i="3"/>
  <c r="SIX87" i="3"/>
  <c r="SIY87" i="3"/>
  <c r="SIZ87" i="3"/>
  <c r="SJA87" i="3"/>
  <c r="SJB87" i="3"/>
  <c r="SJC87" i="3"/>
  <c r="SJD87" i="3"/>
  <c r="SJE87" i="3"/>
  <c r="SJF87" i="3"/>
  <c r="SJG87" i="3"/>
  <c r="SJH87" i="3"/>
  <c r="SJI87" i="3"/>
  <c r="SJJ87" i="3"/>
  <c r="SJK87" i="3"/>
  <c r="SJL87" i="3"/>
  <c r="SJM87" i="3"/>
  <c r="SJN87" i="3"/>
  <c r="SJO87" i="3"/>
  <c r="SJP87" i="3"/>
  <c r="SJQ87" i="3"/>
  <c r="SJR87" i="3"/>
  <c r="SJS87" i="3"/>
  <c r="SJT87" i="3"/>
  <c r="SJU87" i="3"/>
  <c r="SJV87" i="3"/>
  <c r="SJW87" i="3"/>
  <c r="SJX87" i="3"/>
  <c r="SJY87" i="3"/>
  <c r="SJZ87" i="3"/>
  <c r="SKA87" i="3"/>
  <c r="SKB87" i="3"/>
  <c r="SKC87" i="3"/>
  <c r="SKD87" i="3"/>
  <c r="SKE87" i="3"/>
  <c r="SKF87" i="3"/>
  <c r="SKG87" i="3"/>
  <c r="SKH87" i="3"/>
  <c r="SKI87" i="3"/>
  <c r="SKJ87" i="3"/>
  <c r="SKK87" i="3"/>
  <c r="SKL87" i="3"/>
  <c r="SKM87" i="3"/>
  <c r="SKN87" i="3"/>
  <c r="SKO87" i="3"/>
  <c r="SKP87" i="3"/>
  <c r="SKQ87" i="3"/>
  <c r="SKR87" i="3"/>
  <c r="SKS87" i="3"/>
  <c r="SKT87" i="3"/>
  <c r="SKU87" i="3"/>
  <c r="SKV87" i="3"/>
  <c r="SKW87" i="3"/>
  <c r="SKX87" i="3"/>
  <c r="SKY87" i="3"/>
  <c r="SKZ87" i="3"/>
  <c r="SLA87" i="3"/>
  <c r="SLB87" i="3"/>
  <c r="SLC87" i="3"/>
  <c r="SLD87" i="3"/>
  <c r="SLE87" i="3"/>
  <c r="SLF87" i="3"/>
  <c r="SLG87" i="3"/>
  <c r="SLH87" i="3"/>
  <c r="SLI87" i="3"/>
  <c r="SLJ87" i="3"/>
  <c r="SLK87" i="3"/>
  <c r="SLL87" i="3"/>
  <c r="SLM87" i="3"/>
  <c r="SLN87" i="3"/>
  <c r="SLO87" i="3"/>
  <c r="SLP87" i="3"/>
  <c r="SLQ87" i="3"/>
  <c r="SLR87" i="3"/>
  <c r="SLS87" i="3"/>
  <c r="SLT87" i="3"/>
  <c r="SLU87" i="3"/>
  <c r="SLV87" i="3"/>
  <c r="SLW87" i="3"/>
  <c r="SLX87" i="3"/>
  <c r="SLY87" i="3"/>
  <c r="SLZ87" i="3"/>
  <c r="SMA87" i="3"/>
  <c r="SMB87" i="3"/>
  <c r="SMC87" i="3"/>
  <c r="SMD87" i="3"/>
  <c r="SME87" i="3"/>
  <c r="SMF87" i="3"/>
  <c r="SMG87" i="3"/>
  <c r="SMH87" i="3"/>
  <c r="SMI87" i="3"/>
  <c r="SMJ87" i="3"/>
  <c r="SMK87" i="3"/>
  <c r="SML87" i="3"/>
  <c r="SMM87" i="3"/>
  <c r="SMN87" i="3"/>
  <c r="SMO87" i="3"/>
  <c r="SMP87" i="3"/>
  <c r="SMQ87" i="3"/>
  <c r="SMR87" i="3"/>
  <c r="SMS87" i="3"/>
  <c r="SMT87" i="3"/>
  <c r="SMU87" i="3"/>
  <c r="SMV87" i="3"/>
  <c r="SMW87" i="3"/>
  <c r="SMX87" i="3"/>
  <c r="SMY87" i="3"/>
  <c r="SMZ87" i="3"/>
  <c r="SNA87" i="3"/>
  <c r="SNB87" i="3"/>
  <c r="SNC87" i="3"/>
  <c r="SND87" i="3"/>
  <c r="SNE87" i="3"/>
  <c r="SNF87" i="3"/>
  <c r="SNG87" i="3"/>
  <c r="SNH87" i="3"/>
  <c r="SNI87" i="3"/>
  <c r="SNJ87" i="3"/>
  <c r="SNK87" i="3"/>
  <c r="SNL87" i="3"/>
  <c r="SNM87" i="3"/>
  <c r="SNN87" i="3"/>
  <c r="SNO87" i="3"/>
  <c r="SNP87" i="3"/>
  <c r="SNQ87" i="3"/>
  <c r="SNR87" i="3"/>
  <c r="SNS87" i="3"/>
  <c r="SNT87" i="3"/>
  <c r="SNU87" i="3"/>
  <c r="SNV87" i="3"/>
  <c r="SNW87" i="3"/>
  <c r="SNX87" i="3"/>
  <c r="SNY87" i="3"/>
  <c r="SNZ87" i="3"/>
  <c r="SOA87" i="3"/>
  <c r="SOB87" i="3"/>
  <c r="SOC87" i="3"/>
  <c r="SOD87" i="3"/>
  <c r="SOE87" i="3"/>
  <c r="SOF87" i="3"/>
  <c r="SOG87" i="3"/>
  <c r="SOH87" i="3"/>
  <c r="SOI87" i="3"/>
  <c r="SOJ87" i="3"/>
  <c r="SOK87" i="3"/>
  <c r="SOL87" i="3"/>
  <c r="SOM87" i="3"/>
  <c r="SON87" i="3"/>
  <c r="SOO87" i="3"/>
  <c r="SOP87" i="3"/>
  <c r="SOQ87" i="3"/>
  <c r="SOR87" i="3"/>
  <c r="SOS87" i="3"/>
  <c r="SOT87" i="3"/>
  <c r="SOU87" i="3"/>
  <c r="SOV87" i="3"/>
  <c r="SOW87" i="3"/>
  <c r="SOX87" i="3"/>
  <c r="SOY87" i="3"/>
  <c r="SOZ87" i="3"/>
  <c r="SPA87" i="3"/>
  <c r="SPB87" i="3"/>
  <c r="SPC87" i="3"/>
  <c r="SPD87" i="3"/>
  <c r="SPE87" i="3"/>
  <c r="SPF87" i="3"/>
  <c r="SPG87" i="3"/>
  <c r="SPH87" i="3"/>
  <c r="SPI87" i="3"/>
  <c r="SPJ87" i="3"/>
  <c r="SPK87" i="3"/>
  <c r="SPL87" i="3"/>
  <c r="SPM87" i="3"/>
  <c r="SPN87" i="3"/>
  <c r="SPO87" i="3"/>
  <c r="SPP87" i="3"/>
  <c r="SPQ87" i="3"/>
  <c r="SPR87" i="3"/>
  <c r="SPS87" i="3"/>
  <c r="SPT87" i="3"/>
  <c r="SPU87" i="3"/>
  <c r="SPV87" i="3"/>
  <c r="SPW87" i="3"/>
  <c r="SPX87" i="3"/>
  <c r="SPY87" i="3"/>
  <c r="SPZ87" i="3"/>
  <c r="SQA87" i="3"/>
  <c r="SQB87" i="3"/>
  <c r="SQC87" i="3"/>
  <c r="SQD87" i="3"/>
  <c r="SQE87" i="3"/>
  <c r="SQF87" i="3"/>
  <c r="SQG87" i="3"/>
  <c r="SQH87" i="3"/>
  <c r="SQI87" i="3"/>
  <c r="SQJ87" i="3"/>
  <c r="SQK87" i="3"/>
  <c r="SQL87" i="3"/>
  <c r="SQM87" i="3"/>
  <c r="SQN87" i="3"/>
  <c r="SQO87" i="3"/>
  <c r="SQP87" i="3"/>
  <c r="SQQ87" i="3"/>
  <c r="SQR87" i="3"/>
  <c r="SQS87" i="3"/>
  <c r="SQT87" i="3"/>
  <c r="SQU87" i="3"/>
  <c r="SQV87" i="3"/>
  <c r="SQW87" i="3"/>
  <c r="SQX87" i="3"/>
  <c r="SQY87" i="3"/>
  <c r="SQZ87" i="3"/>
  <c r="SRA87" i="3"/>
  <c r="SRB87" i="3"/>
  <c r="SRC87" i="3"/>
  <c r="SRD87" i="3"/>
  <c r="SRE87" i="3"/>
  <c r="SRF87" i="3"/>
  <c r="SRG87" i="3"/>
  <c r="SRH87" i="3"/>
  <c r="SRI87" i="3"/>
  <c r="SRJ87" i="3"/>
  <c r="SRK87" i="3"/>
  <c r="SRL87" i="3"/>
  <c r="SRM87" i="3"/>
  <c r="SRN87" i="3"/>
  <c r="SRO87" i="3"/>
  <c r="SRP87" i="3"/>
  <c r="SRQ87" i="3"/>
  <c r="SRR87" i="3"/>
  <c r="SRS87" i="3"/>
  <c r="SRT87" i="3"/>
  <c r="SRU87" i="3"/>
  <c r="SRV87" i="3"/>
  <c r="SRW87" i="3"/>
  <c r="SRX87" i="3"/>
  <c r="SRY87" i="3"/>
  <c r="SRZ87" i="3"/>
  <c r="SSA87" i="3"/>
  <c r="SSB87" i="3"/>
  <c r="SSC87" i="3"/>
  <c r="SSD87" i="3"/>
  <c r="SSE87" i="3"/>
  <c r="SSF87" i="3"/>
  <c r="SSG87" i="3"/>
  <c r="SSH87" i="3"/>
  <c r="SSI87" i="3"/>
  <c r="SSJ87" i="3"/>
  <c r="SSK87" i="3"/>
  <c r="SSL87" i="3"/>
  <c r="SSM87" i="3"/>
  <c r="SSN87" i="3"/>
  <c r="SSO87" i="3"/>
  <c r="SSP87" i="3"/>
  <c r="SSQ87" i="3"/>
  <c r="SSR87" i="3"/>
  <c r="SSS87" i="3"/>
  <c r="SST87" i="3"/>
  <c r="SSU87" i="3"/>
  <c r="SSV87" i="3"/>
  <c r="SSW87" i="3"/>
  <c r="SSX87" i="3"/>
  <c r="SSY87" i="3"/>
  <c r="SSZ87" i="3"/>
  <c r="STA87" i="3"/>
  <c r="STB87" i="3"/>
  <c r="STC87" i="3"/>
  <c r="STD87" i="3"/>
  <c r="STE87" i="3"/>
  <c r="STF87" i="3"/>
  <c r="STG87" i="3"/>
  <c r="STH87" i="3"/>
  <c r="STI87" i="3"/>
  <c r="STJ87" i="3"/>
  <c r="STK87" i="3"/>
  <c r="STL87" i="3"/>
  <c r="STM87" i="3"/>
  <c r="STN87" i="3"/>
  <c r="STO87" i="3"/>
  <c r="STP87" i="3"/>
  <c r="STQ87" i="3"/>
  <c r="STR87" i="3"/>
  <c r="STS87" i="3"/>
  <c r="STT87" i="3"/>
  <c r="STU87" i="3"/>
  <c r="STV87" i="3"/>
  <c r="STW87" i="3"/>
  <c r="STX87" i="3"/>
  <c r="STY87" i="3"/>
  <c r="STZ87" i="3"/>
  <c r="SUA87" i="3"/>
  <c r="SUB87" i="3"/>
  <c r="SUC87" i="3"/>
  <c r="SUD87" i="3"/>
  <c r="SUE87" i="3"/>
  <c r="SUF87" i="3"/>
  <c r="SUG87" i="3"/>
  <c r="SUH87" i="3"/>
  <c r="SUI87" i="3"/>
  <c r="SUJ87" i="3"/>
  <c r="SUK87" i="3"/>
  <c r="SUL87" i="3"/>
  <c r="SUM87" i="3"/>
  <c r="SUN87" i="3"/>
  <c r="SUO87" i="3"/>
  <c r="SUP87" i="3"/>
  <c r="SUQ87" i="3"/>
  <c r="SUR87" i="3"/>
  <c r="SUS87" i="3"/>
  <c r="SUT87" i="3"/>
  <c r="SUU87" i="3"/>
  <c r="SUV87" i="3"/>
  <c r="SUW87" i="3"/>
  <c r="SUX87" i="3"/>
  <c r="SUY87" i="3"/>
  <c r="SUZ87" i="3"/>
  <c r="SVA87" i="3"/>
  <c r="SVB87" i="3"/>
  <c r="SVC87" i="3"/>
  <c r="SVD87" i="3"/>
  <c r="SVE87" i="3"/>
  <c r="SVF87" i="3"/>
  <c r="SVG87" i="3"/>
  <c r="SVH87" i="3"/>
  <c r="SVI87" i="3"/>
  <c r="SVJ87" i="3"/>
  <c r="SVK87" i="3"/>
  <c r="SVL87" i="3"/>
  <c r="SVM87" i="3"/>
  <c r="SVN87" i="3"/>
  <c r="SVO87" i="3"/>
  <c r="SVP87" i="3"/>
  <c r="SVQ87" i="3"/>
  <c r="SVR87" i="3"/>
  <c r="SVS87" i="3"/>
  <c r="SVT87" i="3"/>
  <c r="SVU87" i="3"/>
  <c r="SVV87" i="3"/>
  <c r="SVW87" i="3"/>
  <c r="SVX87" i="3"/>
  <c r="SVY87" i="3"/>
  <c r="SVZ87" i="3"/>
  <c r="SWA87" i="3"/>
  <c r="SWB87" i="3"/>
  <c r="SWC87" i="3"/>
  <c r="SWD87" i="3"/>
  <c r="SWE87" i="3"/>
  <c r="SWF87" i="3"/>
  <c r="SWG87" i="3"/>
  <c r="SWH87" i="3"/>
  <c r="SWI87" i="3"/>
  <c r="SWJ87" i="3"/>
  <c r="SWK87" i="3"/>
  <c r="SWL87" i="3"/>
  <c r="SWM87" i="3"/>
  <c r="SWN87" i="3"/>
  <c r="SWO87" i="3"/>
  <c r="SWP87" i="3"/>
  <c r="SWQ87" i="3"/>
  <c r="SWR87" i="3"/>
  <c r="SWS87" i="3"/>
  <c r="SWT87" i="3"/>
  <c r="SWU87" i="3"/>
  <c r="SWV87" i="3"/>
  <c r="SWW87" i="3"/>
  <c r="SWX87" i="3"/>
  <c r="SWY87" i="3"/>
  <c r="SWZ87" i="3"/>
  <c r="SXA87" i="3"/>
  <c r="SXB87" i="3"/>
  <c r="SXC87" i="3"/>
  <c r="SXD87" i="3"/>
  <c r="SXE87" i="3"/>
  <c r="SXF87" i="3"/>
  <c r="SXG87" i="3"/>
  <c r="SXH87" i="3"/>
  <c r="SXI87" i="3"/>
  <c r="SXJ87" i="3"/>
  <c r="SXK87" i="3"/>
  <c r="SXL87" i="3"/>
  <c r="SXM87" i="3"/>
  <c r="SXN87" i="3"/>
  <c r="SXO87" i="3"/>
  <c r="SXP87" i="3"/>
  <c r="SXQ87" i="3"/>
  <c r="SXR87" i="3"/>
  <c r="SXS87" i="3"/>
  <c r="SXT87" i="3"/>
  <c r="SXU87" i="3"/>
  <c r="SXV87" i="3"/>
  <c r="SXW87" i="3"/>
  <c r="SXX87" i="3"/>
  <c r="SXY87" i="3"/>
  <c r="SXZ87" i="3"/>
  <c r="SYA87" i="3"/>
  <c r="SYB87" i="3"/>
  <c r="SYC87" i="3"/>
  <c r="SYD87" i="3"/>
  <c r="SYE87" i="3"/>
  <c r="SYF87" i="3"/>
  <c r="SYG87" i="3"/>
  <c r="SYH87" i="3"/>
  <c r="SYI87" i="3"/>
  <c r="SYJ87" i="3"/>
  <c r="SYK87" i="3"/>
  <c r="SYL87" i="3"/>
  <c r="SYM87" i="3"/>
  <c r="SYN87" i="3"/>
  <c r="SYO87" i="3"/>
  <c r="SYP87" i="3"/>
  <c r="SYQ87" i="3"/>
  <c r="SYR87" i="3"/>
  <c r="SYS87" i="3"/>
  <c r="SYT87" i="3"/>
  <c r="SYU87" i="3"/>
  <c r="SYV87" i="3"/>
  <c r="SYW87" i="3"/>
  <c r="SYX87" i="3"/>
  <c r="SYY87" i="3"/>
  <c r="SYZ87" i="3"/>
  <c r="SZA87" i="3"/>
  <c r="SZB87" i="3"/>
  <c r="SZC87" i="3"/>
  <c r="SZD87" i="3"/>
  <c r="SZE87" i="3"/>
  <c r="SZF87" i="3"/>
  <c r="SZG87" i="3"/>
  <c r="SZH87" i="3"/>
  <c r="SZI87" i="3"/>
  <c r="SZJ87" i="3"/>
  <c r="SZK87" i="3"/>
  <c r="SZL87" i="3"/>
  <c r="SZM87" i="3"/>
  <c r="SZN87" i="3"/>
  <c r="SZO87" i="3"/>
  <c r="SZP87" i="3"/>
  <c r="SZQ87" i="3"/>
  <c r="SZR87" i="3"/>
  <c r="SZS87" i="3"/>
  <c r="SZT87" i="3"/>
  <c r="SZU87" i="3"/>
  <c r="SZV87" i="3"/>
  <c r="SZW87" i="3"/>
  <c r="SZX87" i="3"/>
  <c r="SZY87" i="3"/>
  <c r="SZZ87" i="3"/>
  <c r="TAA87" i="3"/>
  <c r="TAB87" i="3"/>
  <c r="TAC87" i="3"/>
  <c r="TAD87" i="3"/>
  <c r="TAE87" i="3"/>
  <c r="TAF87" i="3"/>
  <c r="TAG87" i="3"/>
  <c r="TAH87" i="3"/>
  <c r="TAI87" i="3"/>
  <c r="TAJ87" i="3"/>
  <c r="TAK87" i="3"/>
  <c r="TAL87" i="3"/>
  <c r="TAM87" i="3"/>
  <c r="TAN87" i="3"/>
  <c r="TAO87" i="3"/>
  <c r="TAP87" i="3"/>
  <c r="TAQ87" i="3"/>
  <c r="TAR87" i="3"/>
  <c r="TAS87" i="3"/>
  <c r="TAT87" i="3"/>
  <c r="TAU87" i="3"/>
  <c r="TAV87" i="3"/>
  <c r="TAW87" i="3"/>
  <c r="TAX87" i="3"/>
  <c r="TAY87" i="3"/>
  <c r="TAZ87" i="3"/>
  <c r="TBA87" i="3"/>
  <c r="TBB87" i="3"/>
  <c r="TBC87" i="3"/>
  <c r="TBD87" i="3"/>
  <c r="TBE87" i="3"/>
  <c r="TBF87" i="3"/>
  <c r="TBG87" i="3"/>
  <c r="TBH87" i="3"/>
  <c r="TBI87" i="3"/>
  <c r="TBJ87" i="3"/>
  <c r="TBK87" i="3"/>
  <c r="TBL87" i="3"/>
  <c r="TBM87" i="3"/>
  <c r="TBN87" i="3"/>
  <c r="TBO87" i="3"/>
  <c r="TBP87" i="3"/>
  <c r="TBQ87" i="3"/>
  <c r="TBR87" i="3"/>
  <c r="TBS87" i="3"/>
  <c r="TBT87" i="3"/>
  <c r="TBU87" i="3"/>
  <c r="TBV87" i="3"/>
  <c r="TBW87" i="3"/>
  <c r="TBX87" i="3"/>
  <c r="TBY87" i="3"/>
  <c r="TBZ87" i="3"/>
  <c r="TCA87" i="3"/>
  <c r="TCB87" i="3"/>
  <c r="TCC87" i="3"/>
  <c r="TCD87" i="3"/>
  <c r="TCE87" i="3"/>
  <c r="TCF87" i="3"/>
  <c r="TCG87" i="3"/>
  <c r="TCH87" i="3"/>
  <c r="TCI87" i="3"/>
  <c r="TCJ87" i="3"/>
  <c r="TCK87" i="3"/>
  <c r="TCL87" i="3"/>
  <c r="TCM87" i="3"/>
  <c r="TCN87" i="3"/>
  <c r="TCO87" i="3"/>
  <c r="TCP87" i="3"/>
  <c r="TCQ87" i="3"/>
  <c r="TCR87" i="3"/>
  <c r="TCS87" i="3"/>
  <c r="TCT87" i="3"/>
  <c r="TCU87" i="3"/>
  <c r="TCV87" i="3"/>
  <c r="TCW87" i="3"/>
  <c r="TCX87" i="3"/>
  <c r="TCY87" i="3"/>
  <c r="TCZ87" i="3"/>
  <c r="TDA87" i="3"/>
  <c r="TDB87" i="3"/>
  <c r="TDC87" i="3"/>
  <c r="TDD87" i="3"/>
  <c r="TDE87" i="3"/>
  <c r="TDF87" i="3"/>
  <c r="TDG87" i="3"/>
  <c r="TDH87" i="3"/>
  <c r="TDI87" i="3"/>
  <c r="TDJ87" i="3"/>
  <c r="TDK87" i="3"/>
  <c r="TDL87" i="3"/>
  <c r="TDM87" i="3"/>
  <c r="TDN87" i="3"/>
  <c r="TDO87" i="3"/>
  <c r="TDP87" i="3"/>
  <c r="TDQ87" i="3"/>
  <c r="TDR87" i="3"/>
  <c r="TDS87" i="3"/>
  <c r="TDT87" i="3"/>
  <c r="TDU87" i="3"/>
  <c r="TDV87" i="3"/>
  <c r="TDW87" i="3"/>
  <c r="TDX87" i="3"/>
  <c r="TDY87" i="3"/>
  <c r="TDZ87" i="3"/>
  <c r="TEA87" i="3"/>
  <c r="TEB87" i="3"/>
  <c r="TEC87" i="3"/>
  <c r="TED87" i="3"/>
  <c r="TEE87" i="3"/>
  <c r="TEF87" i="3"/>
  <c r="TEG87" i="3"/>
  <c r="TEH87" i="3"/>
  <c r="TEI87" i="3"/>
  <c r="TEJ87" i="3"/>
  <c r="TEK87" i="3"/>
  <c r="TEL87" i="3"/>
  <c r="TEM87" i="3"/>
  <c r="TEN87" i="3"/>
  <c r="TEO87" i="3"/>
  <c r="TEP87" i="3"/>
  <c r="TEQ87" i="3"/>
  <c r="TER87" i="3"/>
  <c r="TES87" i="3"/>
  <c r="TET87" i="3"/>
  <c r="TEU87" i="3"/>
  <c r="TEV87" i="3"/>
  <c r="TEW87" i="3"/>
  <c r="TEX87" i="3"/>
  <c r="TEY87" i="3"/>
  <c r="TEZ87" i="3"/>
  <c r="TFA87" i="3"/>
  <c r="TFB87" i="3"/>
  <c r="TFC87" i="3"/>
  <c r="TFD87" i="3"/>
  <c r="TFE87" i="3"/>
  <c r="TFF87" i="3"/>
  <c r="TFG87" i="3"/>
  <c r="TFH87" i="3"/>
  <c r="TFI87" i="3"/>
  <c r="TFJ87" i="3"/>
  <c r="TFK87" i="3"/>
  <c r="TFL87" i="3"/>
  <c r="TFM87" i="3"/>
  <c r="TFN87" i="3"/>
  <c r="TFO87" i="3"/>
  <c r="TFP87" i="3"/>
  <c r="TFQ87" i="3"/>
  <c r="TFR87" i="3"/>
  <c r="TFS87" i="3"/>
  <c r="TFT87" i="3"/>
  <c r="TFU87" i="3"/>
  <c r="TFV87" i="3"/>
  <c r="TFW87" i="3"/>
  <c r="TFX87" i="3"/>
  <c r="TFY87" i="3"/>
  <c r="TFZ87" i="3"/>
  <c r="TGA87" i="3"/>
  <c r="TGB87" i="3"/>
  <c r="TGC87" i="3"/>
  <c r="TGD87" i="3"/>
  <c r="TGE87" i="3"/>
  <c r="TGF87" i="3"/>
  <c r="TGG87" i="3"/>
  <c r="TGH87" i="3"/>
  <c r="TGI87" i="3"/>
  <c r="TGJ87" i="3"/>
  <c r="TGK87" i="3"/>
  <c r="TGL87" i="3"/>
  <c r="TGM87" i="3"/>
  <c r="TGN87" i="3"/>
  <c r="TGO87" i="3"/>
  <c r="TGP87" i="3"/>
  <c r="TGQ87" i="3"/>
  <c r="TGR87" i="3"/>
  <c r="TGS87" i="3"/>
  <c r="TGT87" i="3"/>
  <c r="TGU87" i="3"/>
  <c r="TGV87" i="3"/>
  <c r="TGW87" i="3"/>
  <c r="TGX87" i="3"/>
  <c r="TGY87" i="3"/>
  <c r="TGZ87" i="3"/>
  <c r="THA87" i="3"/>
  <c r="THB87" i="3"/>
  <c r="THC87" i="3"/>
  <c r="THD87" i="3"/>
  <c r="THE87" i="3"/>
  <c r="THF87" i="3"/>
  <c r="THG87" i="3"/>
  <c r="THH87" i="3"/>
  <c r="THI87" i="3"/>
  <c r="THJ87" i="3"/>
  <c r="THK87" i="3"/>
  <c r="THL87" i="3"/>
  <c r="THM87" i="3"/>
  <c r="THN87" i="3"/>
  <c r="THO87" i="3"/>
  <c r="THP87" i="3"/>
  <c r="THQ87" i="3"/>
  <c r="THR87" i="3"/>
  <c r="THS87" i="3"/>
  <c r="THT87" i="3"/>
  <c r="THU87" i="3"/>
  <c r="THV87" i="3"/>
  <c r="THW87" i="3"/>
  <c r="THX87" i="3"/>
  <c r="THY87" i="3"/>
  <c r="THZ87" i="3"/>
  <c r="TIA87" i="3"/>
  <c r="TIB87" i="3"/>
  <c r="TIC87" i="3"/>
  <c r="TID87" i="3"/>
  <c r="TIE87" i="3"/>
  <c r="TIF87" i="3"/>
  <c r="TIG87" i="3"/>
  <c r="TIH87" i="3"/>
  <c r="TII87" i="3"/>
  <c r="TIJ87" i="3"/>
  <c r="TIK87" i="3"/>
  <c r="TIL87" i="3"/>
  <c r="TIM87" i="3"/>
  <c r="TIN87" i="3"/>
  <c r="TIO87" i="3"/>
  <c r="TIP87" i="3"/>
  <c r="TIQ87" i="3"/>
  <c r="TIR87" i="3"/>
  <c r="TIS87" i="3"/>
  <c r="TIT87" i="3"/>
  <c r="TIU87" i="3"/>
  <c r="TIV87" i="3"/>
  <c r="TIW87" i="3"/>
  <c r="TIX87" i="3"/>
  <c r="TIY87" i="3"/>
  <c r="TIZ87" i="3"/>
  <c r="TJA87" i="3"/>
  <c r="TJB87" i="3"/>
  <c r="TJC87" i="3"/>
  <c r="TJD87" i="3"/>
  <c r="TJE87" i="3"/>
  <c r="TJF87" i="3"/>
  <c r="TJG87" i="3"/>
  <c r="TJH87" i="3"/>
  <c r="TJI87" i="3"/>
  <c r="TJJ87" i="3"/>
  <c r="TJK87" i="3"/>
  <c r="TJL87" i="3"/>
  <c r="TJM87" i="3"/>
  <c r="TJN87" i="3"/>
  <c r="TJO87" i="3"/>
  <c r="TJP87" i="3"/>
  <c r="TJQ87" i="3"/>
  <c r="TJR87" i="3"/>
  <c r="TJS87" i="3"/>
  <c r="TJT87" i="3"/>
  <c r="TJU87" i="3"/>
  <c r="TJV87" i="3"/>
  <c r="TJW87" i="3"/>
  <c r="TJX87" i="3"/>
  <c r="TJY87" i="3"/>
  <c r="TJZ87" i="3"/>
  <c r="TKA87" i="3"/>
  <c r="TKB87" i="3"/>
  <c r="TKC87" i="3"/>
  <c r="TKD87" i="3"/>
  <c r="TKE87" i="3"/>
  <c r="TKF87" i="3"/>
  <c r="TKG87" i="3"/>
  <c r="TKH87" i="3"/>
  <c r="TKI87" i="3"/>
  <c r="TKJ87" i="3"/>
  <c r="TKK87" i="3"/>
  <c r="TKL87" i="3"/>
  <c r="TKM87" i="3"/>
  <c r="TKN87" i="3"/>
  <c r="TKO87" i="3"/>
  <c r="TKP87" i="3"/>
  <c r="TKQ87" i="3"/>
  <c r="TKR87" i="3"/>
  <c r="TKS87" i="3"/>
  <c r="TKT87" i="3"/>
  <c r="TKU87" i="3"/>
  <c r="TKV87" i="3"/>
  <c r="TKW87" i="3"/>
  <c r="TKX87" i="3"/>
  <c r="TKY87" i="3"/>
  <c r="TKZ87" i="3"/>
  <c r="TLA87" i="3"/>
  <c r="TLB87" i="3"/>
  <c r="TLC87" i="3"/>
  <c r="TLD87" i="3"/>
  <c r="TLE87" i="3"/>
  <c r="TLF87" i="3"/>
  <c r="TLG87" i="3"/>
  <c r="TLH87" i="3"/>
  <c r="TLI87" i="3"/>
  <c r="TLJ87" i="3"/>
  <c r="TLK87" i="3"/>
  <c r="TLL87" i="3"/>
  <c r="TLM87" i="3"/>
  <c r="TLN87" i="3"/>
  <c r="TLO87" i="3"/>
  <c r="TLP87" i="3"/>
  <c r="TLQ87" i="3"/>
  <c r="TLR87" i="3"/>
  <c r="TLS87" i="3"/>
  <c r="TLT87" i="3"/>
  <c r="TLU87" i="3"/>
  <c r="TLV87" i="3"/>
  <c r="TLW87" i="3"/>
  <c r="TLX87" i="3"/>
  <c r="TLY87" i="3"/>
  <c r="TLZ87" i="3"/>
  <c r="TMA87" i="3"/>
  <c r="TMB87" i="3"/>
  <c r="TMC87" i="3"/>
  <c r="TMD87" i="3"/>
  <c r="TME87" i="3"/>
  <c r="TMF87" i="3"/>
  <c r="TMG87" i="3"/>
  <c r="TMH87" i="3"/>
  <c r="TMI87" i="3"/>
  <c r="TMJ87" i="3"/>
  <c r="TMK87" i="3"/>
  <c r="TML87" i="3"/>
  <c r="TMM87" i="3"/>
  <c r="TMN87" i="3"/>
  <c r="TMO87" i="3"/>
  <c r="TMP87" i="3"/>
  <c r="TMQ87" i="3"/>
  <c r="TMR87" i="3"/>
  <c r="TMS87" i="3"/>
  <c r="TMT87" i="3"/>
  <c r="TMU87" i="3"/>
  <c r="TMV87" i="3"/>
  <c r="TMW87" i="3"/>
  <c r="TMX87" i="3"/>
  <c r="TMY87" i="3"/>
  <c r="TMZ87" i="3"/>
  <c r="TNA87" i="3"/>
  <c r="TNB87" i="3"/>
  <c r="TNC87" i="3"/>
  <c r="TND87" i="3"/>
  <c r="TNE87" i="3"/>
  <c r="TNF87" i="3"/>
  <c r="TNG87" i="3"/>
  <c r="TNH87" i="3"/>
  <c r="TNI87" i="3"/>
  <c r="TNJ87" i="3"/>
  <c r="TNK87" i="3"/>
  <c r="TNL87" i="3"/>
  <c r="TNM87" i="3"/>
  <c r="TNN87" i="3"/>
  <c r="TNO87" i="3"/>
  <c r="TNP87" i="3"/>
  <c r="TNQ87" i="3"/>
  <c r="TNR87" i="3"/>
  <c r="TNS87" i="3"/>
  <c r="TNT87" i="3"/>
  <c r="TNU87" i="3"/>
  <c r="TNV87" i="3"/>
  <c r="TNW87" i="3"/>
  <c r="TNX87" i="3"/>
  <c r="TNY87" i="3"/>
  <c r="TNZ87" i="3"/>
  <c r="TOA87" i="3"/>
  <c r="TOB87" i="3"/>
  <c r="TOC87" i="3"/>
  <c r="TOD87" i="3"/>
  <c r="TOE87" i="3"/>
  <c r="TOF87" i="3"/>
  <c r="TOG87" i="3"/>
  <c r="TOH87" i="3"/>
  <c r="TOI87" i="3"/>
  <c r="TOJ87" i="3"/>
  <c r="TOK87" i="3"/>
  <c r="TOL87" i="3"/>
  <c r="TOM87" i="3"/>
  <c r="TON87" i="3"/>
  <c r="TOO87" i="3"/>
  <c r="TOP87" i="3"/>
  <c r="TOQ87" i="3"/>
  <c r="TOR87" i="3"/>
  <c r="TOS87" i="3"/>
  <c r="TOT87" i="3"/>
  <c r="TOU87" i="3"/>
  <c r="TOV87" i="3"/>
  <c r="TOW87" i="3"/>
  <c r="TOX87" i="3"/>
  <c r="TOY87" i="3"/>
  <c r="TOZ87" i="3"/>
  <c r="TPA87" i="3"/>
  <c r="TPB87" i="3"/>
  <c r="TPC87" i="3"/>
  <c r="TPD87" i="3"/>
  <c r="TPE87" i="3"/>
  <c r="TPF87" i="3"/>
  <c r="TPG87" i="3"/>
  <c r="TPH87" i="3"/>
  <c r="TPI87" i="3"/>
  <c r="TPJ87" i="3"/>
  <c r="TPK87" i="3"/>
  <c r="TPL87" i="3"/>
  <c r="TPM87" i="3"/>
  <c r="TPN87" i="3"/>
  <c r="TPO87" i="3"/>
  <c r="TPP87" i="3"/>
  <c r="TPQ87" i="3"/>
  <c r="TPR87" i="3"/>
  <c r="TPS87" i="3"/>
  <c r="TPT87" i="3"/>
  <c r="TPU87" i="3"/>
  <c r="TPV87" i="3"/>
  <c r="TPW87" i="3"/>
  <c r="TPX87" i="3"/>
  <c r="TPY87" i="3"/>
  <c r="TPZ87" i="3"/>
  <c r="TQA87" i="3"/>
  <c r="TQB87" i="3"/>
  <c r="TQC87" i="3"/>
  <c r="TQD87" i="3"/>
  <c r="TQE87" i="3"/>
  <c r="TQF87" i="3"/>
  <c r="TQG87" i="3"/>
  <c r="TQH87" i="3"/>
  <c r="TQI87" i="3"/>
  <c r="TQJ87" i="3"/>
  <c r="TQK87" i="3"/>
  <c r="TQL87" i="3"/>
  <c r="TQM87" i="3"/>
  <c r="TQN87" i="3"/>
  <c r="TQO87" i="3"/>
  <c r="TQP87" i="3"/>
  <c r="TQQ87" i="3"/>
  <c r="TQR87" i="3"/>
  <c r="TQS87" i="3"/>
  <c r="TQT87" i="3"/>
  <c r="TQU87" i="3"/>
  <c r="TQV87" i="3"/>
  <c r="TQW87" i="3"/>
  <c r="TQX87" i="3"/>
  <c r="TQY87" i="3"/>
  <c r="TQZ87" i="3"/>
  <c r="TRA87" i="3"/>
  <c r="TRB87" i="3"/>
  <c r="TRC87" i="3"/>
  <c r="TRD87" i="3"/>
  <c r="TRE87" i="3"/>
  <c r="TRF87" i="3"/>
  <c r="TRG87" i="3"/>
  <c r="TRH87" i="3"/>
  <c r="TRI87" i="3"/>
  <c r="TRJ87" i="3"/>
  <c r="TRK87" i="3"/>
  <c r="TRL87" i="3"/>
  <c r="TRM87" i="3"/>
  <c r="TRN87" i="3"/>
  <c r="TRO87" i="3"/>
  <c r="TRP87" i="3"/>
  <c r="TRQ87" i="3"/>
  <c r="TRR87" i="3"/>
  <c r="TRS87" i="3"/>
  <c r="TRT87" i="3"/>
  <c r="TRU87" i="3"/>
  <c r="TRV87" i="3"/>
  <c r="TRW87" i="3"/>
  <c r="TRX87" i="3"/>
  <c r="TRY87" i="3"/>
  <c r="TRZ87" i="3"/>
  <c r="TSA87" i="3"/>
  <c r="TSB87" i="3"/>
  <c r="TSC87" i="3"/>
  <c r="TSD87" i="3"/>
  <c r="TSE87" i="3"/>
  <c r="TSF87" i="3"/>
  <c r="TSG87" i="3"/>
  <c r="TSH87" i="3"/>
  <c r="TSI87" i="3"/>
  <c r="TSJ87" i="3"/>
  <c r="TSK87" i="3"/>
  <c r="TSL87" i="3"/>
  <c r="TSM87" i="3"/>
  <c r="TSN87" i="3"/>
  <c r="TSO87" i="3"/>
  <c r="TSP87" i="3"/>
  <c r="TSQ87" i="3"/>
  <c r="TSR87" i="3"/>
  <c r="TSS87" i="3"/>
  <c r="TST87" i="3"/>
  <c r="TSU87" i="3"/>
  <c r="TSV87" i="3"/>
  <c r="TSW87" i="3"/>
  <c r="TSX87" i="3"/>
  <c r="TSY87" i="3"/>
  <c r="TSZ87" i="3"/>
  <c r="TTA87" i="3"/>
  <c r="TTB87" i="3"/>
  <c r="TTC87" i="3"/>
  <c r="TTD87" i="3"/>
  <c r="TTE87" i="3"/>
  <c r="TTF87" i="3"/>
  <c r="TTG87" i="3"/>
  <c r="TTH87" i="3"/>
  <c r="TTI87" i="3"/>
  <c r="TTJ87" i="3"/>
  <c r="TTK87" i="3"/>
  <c r="TTL87" i="3"/>
  <c r="TTM87" i="3"/>
  <c r="TTN87" i="3"/>
  <c r="TTO87" i="3"/>
  <c r="TTP87" i="3"/>
  <c r="TTQ87" i="3"/>
  <c r="TTR87" i="3"/>
  <c r="TTS87" i="3"/>
  <c r="TTT87" i="3"/>
  <c r="TTU87" i="3"/>
  <c r="TTV87" i="3"/>
  <c r="TTW87" i="3"/>
  <c r="TTX87" i="3"/>
  <c r="TTY87" i="3"/>
  <c r="TTZ87" i="3"/>
  <c r="TUA87" i="3"/>
  <c r="TUB87" i="3"/>
  <c r="TUC87" i="3"/>
  <c r="TUD87" i="3"/>
  <c r="TUE87" i="3"/>
  <c r="TUF87" i="3"/>
  <c r="TUG87" i="3"/>
  <c r="TUH87" i="3"/>
  <c r="TUI87" i="3"/>
  <c r="TUJ87" i="3"/>
  <c r="TUK87" i="3"/>
  <c r="TUL87" i="3"/>
  <c r="TUM87" i="3"/>
  <c r="TUN87" i="3"/>
  <c r="TUO87" i="3"/>
  <c r="TUP87" i="3"/>
  <c r="TUQ87" i="3"/>
  <c r="TUR87" i="3"/>
  <c r="TUS87" i="3"/>
  <c r="TUT87" i="3"/>
  <c r="TUU87" i="3"/>
  <c r="TUV87" i="3"/>
  <c r="TUW87" i="3"/>
  <c r="TUX87" i="3"/>
  <c r="TUY87" i="3"/>
  <c r="TUZ87" i="3"/>
  <c r="TVA87" i="3"/>
  <c r="TVB87" i="3"/>
  <c r="TVC87" i="3"/>
  <c r="TVD87" i="3"/>
  <c r="TVE87" i="3"/>
  <c r="TVF87" i="3"/>
  <c r="TVG87" i="3"/>
  <c r="TVH87" i="3"/>
  <c r="TVI87" i="3"/>
  <c r="TVJ87" i="3"/>
  <c r="TVK87" i="3"/>
  <c r="TVL87" i="3"/>
  <c r="TVM87" i="3"/>
  <c r="TVN87" i="3"/>
  <c r="TVO87" i="3"/>
  <c r="TVP87" i="3"/>
  <c r="TVQ87" i="3"/>
  <c r="TVR87" i="3"/>
  <c r="TVS87" i="3"/>
  <c r="TVT87" i="3"/>
  <c r="TVU87" i="3"/>
  <c r="TVV87" i="3"/>
  <c r="TVW87" i="3"/>
  <c r="TVX87" i="3"/>
  <c r="TVY87" i="3"/>
  <c r="TVZ87" i="3"/>
  <c r="TWA87" i="3"/>
  <c r="TWB87" i="3"/>
  <c r="TWC87" i="3"/>
  <c r="TWD87" i="3"/>
  <c r="TWE87" i="3"/>
  <c r="TWF87" i="3"/>
  <c r="TWG87" i="3"/>
  <c r="TWH87" i="3"/>
  <c r="TWI87" i="3"/>
  <c r="TWJ87" i="3"/>
  <c r="TWK87" i="3"/>
  <c r="TWL87" i="3"/>
  <c r="TWM87" i="3"/>
  <c r="TWN87" i="3"/>
  <c r="TWO87" i="3"/>
  <c r="TWP87" i="3"/>
  <c r="TWQ87" i="3"/>
  <c r="TWR87" i="3"/>
  <c r="TWS87" i="3"/>
  <c r="TWT87" i="3"/>
  <c r="TWU87" i="3"/>
  <c r="TWV87" i="3"/>
  <c r="TWW87" i="3"/>
  <c r="TWX87" i="3"/>
  <c r="TWY87" i="3"/>
  <c r="TWZ87" i="3"/>
  <c r="TXA87" i="3"/>
  <c r="TXB87" i="3"/>
  <c r="TXC87" i="3"/>
  <c r="TXD87" i="3"/>
  <c r="TXE87" i="3"/>
  <c r="TXF87" i="3"/>
  <c r="TXG87" i="3"/>
  <c r="TXH87" i="3"/>
  <c r="TXI87" i="3"/>
  <c r="TXJ87" i="3"/>
  <c r="TXK87" i="3"/>
  <c r="TXL87" i="3"/>
  <c r="TXM87" i="3"/>
  <c r="TXN87" i="3"/>
  <c r="TXO87" i="3"/>
  <c r="TXP87" i="3"/>
  <c r="TXQ87" i="3"/>
  <c r="TXR87" i="3"/>
  <c r="TXS87" i="3"/>
  <c r="TXT87" i="3"/>
  <c r="TXU87" i="3"/>
  <c r="TXV87" i="3"/>
  <c r="TXW87" i="3"/>
  <c r="TXX87" i="3"/>
  <c r="TXY87" i="3"/>
  <c r="TXZ87" i="3"/>
  <c r="TYA87" i="3"/>
  <c r="TYB87" i="3"/>
  <c r="TYC87" i="3"/>
  <c r="TYD87" i="3"/>
  <c r="TYE87" i="3"/>
  <c r="TYF87" i="3"/>
  <c r="TYG87" i="3"/>
  <c r="TYH87" i="3"/>
  <c r="TYI87" i="3"/>
  <c r="TYJ87" i="3"/>
  <c r="TYK87" i="3"/>
  <c r="TYL87" i="3"/>
  <c r="TYM87" i="3"/>
  <c r="TYN87" i="3"/>
  <c r="TYO87" i="3"/>
  <c r="TYP87" i="3"/>
  <c r="TYQ87" i="3"/>
  <c r="TYR87" i="3"/>
  <c r="TYS87" i="3"/>
  <c r="TYT87" i="3"/>
  <c r="TYU87" i="3"/>
  <c r="TYV87" i="3"/>
  <c r="TYW87" i="3"/>
  <c r="TYX87" i="3"/>
  <c r="TYY87" i="3"/>
  <c r="TYZ87" i="3"/>
  <c r="TZA87" i="3"/>
  <c r="TZB87" i="3"/>
  <c r="TZC87" i="3"/>
  <c r="TZD87" i="3"/>
  <c r="TZE87" i="3"/>
  <c r="TZF87" i="3"/>
  <c r="TZG87" i="3"/>
  <c r="TZH87" i="3"/>
  <c r="TZI87" i="3"/>
  <c r="TZJ87" i="3"/>
  <c r="TZK87" i="3"/>
  <c r="TZL87" i="3"/>
  <c r="TZM87" i="3"/>
  <c r="TZN87" i="3"/>
  <c r="TZO87" i="3"/>
  <c r="TZP87" i="3"/>
  <c r="TZQ87" i="3"/>
  <c r="TZR87" i="3"/>
  <c r="TZS87" i="3"/>
  <c r="TZT87" i="3"/>
  <c r="TZU87" i="3"/>
  <c r="TZV87" i="3"/>
  <c r="TZW87" i="3"/>
  <c r="TZX87" i="3"/>
  <c r="TZY87" i="3"/>
  <c r="TZZ87" i="3"/>
  <c r="UAA87" i="3"/>
  <c r="UAB87" i="3"/>
  <c r="UAC87" i="3"/>
  <c r="UAD87" i="3"/>
  <c r="UAE87" i="3"/>
  <c r="UAF87" i="3"/>
  <c r="UAG87" i="3"/>
  <c r="UAH87" i="3"/>
  <c r="UAI87" i="3"/>
  <c r="UAJ87" i="3"/>
  <c r="UAK87" i="3"/>
  <c r="UAL87" i="3"/>
  <c r="UAM87" i="3"/>
  <c r="UAN87" i="3"/>
  <c r="UAO87" i="3"/>
  <c r="UAP87" i="3"/>
  <c r="UAQ87" i="3"/>
  <c r="UAR87" i="3"/>
  <c r="UAS87" i="3"/>
  <c r="UAT87" i="3"/>
  <c r="UAU87" i="3"/>
  <c r="UAV87" i="3"/>
  <c r="UAW87" i="3"/>
  <c r="UAX87" i="3"/>
  <c r="UAY87" i="3"/>
  <c r="UAZ87" i="3"/>
  <c r="UBA87" i="3"/>
  <c r="UBB87" i="3"/>
  <c r="UBC87" i="3"/>
  <c r="UBD87" i="3"/>
  <c r="UBE87" i="3"/>
  <c r="UBF87" i="3"/>
  <c r="UBG87" i="3"/>
  <c r="UBH87" i="3"/>
  <c r="UBI87" i="3"/>
  <c r="UBJ87" i="3"/>
  <c r="UBK87" i="3"/>
  <c r="UBL87" i="3"/>
  <c r="UBM87" i="3"/>
  <c r="UBN87" i="3"/>
  <c r="UBO87" i="3"/>
  <c r="UBP87" i="3"/>
  <c r="UBQ87" i="3"/>
  <c r="UBR87" i="3"/>
  <c r="UBS87" i="3"/>
  <c r="UBT87" i="3"/>
  <c r="UBU87" i="3"/>
  <c r="UBV87" i="3"/>
  <c r="UBW87" i="3"/>
  <c r="UBX87" i="3"/>
  <c r="UBY87" i="3"/>
  <c r="UBZ87" i="3"/>
  <c r="UCA87" i="3"/>
  <c r="UCB87" i="3"/>
  <c r="UCC87" i="3"/>
  <c r="UCD87" i="3"/>
  <c r="UCE87" i="3"/>
  <c r="UCF87" i="3"/>
  <c r="UCG87" i="3"/>
  <c r="UCH87" i="3"/>
  <c r="UCI87" i="3"/>
  <c r="UCJ87" i="3"/>
  <c r="UCK87" i="3"/>
  <c r="UCL87" i="3"/>
  <c r="UCM87" i="3"/>
  <c r="UCN87" i="3"/>
  <c r="UCO87" i="3"/>
  <c r="UCP87" i="3"/>
  <c r="UCQ87" i="3"/>
  <c r="UCR87" i="3"/>
  <c r="UCS87" i="3"/>
  <c r="UCT87" i="3"/>
  <c r="UCU87" i="3"/>
  <c r="UCV87" i="3"/>
  <c r="UCW87" i="3"/>
  <c r="UCX87" i="3"/>
  <c r="UCY87" i="3"/>
  <c r="UCZ87" i="3"/>
  <c r="UDA87" i="3"/>
  <c r="UDB87" i="3"/>
  <c r="UDC87" i="3"/>
  <c r="UDD87" i="3"/>
  <c r="UDE87" i="3"/>
  <c r="UDF87" i="3"/>
  <c r="UDG87" i="3"/>
  <c r="UDH87" i="3"/>
  <c r="UDI87" i="3"/>
  <c r="UDJ87" i="3"/>
  <c r="UDK87" i="3"/>
  <c r="UDL87" i="3"/>
  <c r="UDM87" i="3"/>
  <c r="UDN87" i="3"/>
  <c r="UDO87" i="3"/>
  <c r="UDP87" i="3"/>
  <c r="UDQ87" i="3"/>
  <c r="UDR87" i="3"/>
  <c r="UDS87" i="3"/>
  <c r="UDT87" i="3"/>
  <c r="UDU87" i="3"/>
  <c r="UDV87" i="3"/>
  <c r="UDW87" i="3"/>
  <c r="UDX87" i="3"/>
  <c r="UDY87" i="3"/>
  <c r="UDZ87" i="3"/>
  <c r="UEA87" i="3"/>
  <c r="UEB87" i="3"/>
  <c r="UEC87" i="3"/>
  <c r="UED87" i="3"/>
  <c r="UEE87" i="3"/>
  <c r="UEF87" i="3"/>
  <c r="UEG87" i="3"/>
  <c r="UEH87" i="3"/>
  <c r="UEI87" i="3"/>
  <c r="UEJ87" i="3"/>
  <c r="UEK87" i="3"/>
  <c r="UEL87" i="3"/>
  <c r="UEM87" i="3"/>
  <c r="UEN87" i="3"/>
  <c r="UEO87" i="3"/>
  <c r="UEP87" i="3"/>
  <c r="UEQ87" i="3"/>
  <c r="UER87" i="3"/>
  <c r="UES87" i="3"/>
  <c r="UET87" i="3"/>
  <c r="UEU87" i="3"/>
  <c r="UEV87" i="3"/>
  <c r="UEW87" i="3"/>
  <c r="UEX87" i="3"/>
  <c r="UEY87" i="3"/>
  <c r="UEZ87" i="3"/>
  <c r="UFA87" i="3"/>
  <c r="UFB87" i="3"/>
  <c r="UFC87" i="3"/>
  <c r="UFD87" i="3"/>
  <c r="UFE87" i="3"/>
  <c r="UFF87" i="3"/>
  <c r="UFG87" i="3"/>
  <c r="UFH87" i="3"/>
  <c r="UFI87" i="3"/>
  <c r="UFJ87" i="3"/>
  <c r="UFK87" i="3"/>
  <c r="UFL87" i="3"/>
  <c r="UFM87" i="3"/>
  <c r="UFN87" i="3"/>
  <c r="UFO87" i="3"/>
  <c r="UFP87" i="3"/>
  <c r="UFQ87" i="3"/>
  <c r="UFR87" i="3"/>
  <c r="UFS87" i="3"/>
  <c r="UFT87" i="3"/>
  <c r="UFU87" i="3"/>
  <c r="UFV87" i="3"/>
  <c r="UFW87" i="3"/>
  <c r="UFX87" i="3"/>
  <c r="UFY87" i="3"/>
  <c r="UFZ87" i="3"/>
  <c r="UGA87" i="3"/>
  <c r="UGB87" i="3"/>
  <c r="UGC87" i="3"/>
  <c r="UGD87" i="3"/>
  <c r="UGE87" i="3"/>
  <c r="UGF87" i="3"/>
  <c r="UGG87" i="3"/>
  <c r="UGH87" i="3"/>
  <c r="UGI87" i="3"/>
  <c r="UGJ87" i="3"/>
  <c r="UGK87" i="3"/>
  <c r="UGL87" i="3"/>
  <c r="UGM87" i="3"/>
  <c r="UGN87" i="3"/>
  <c r="UGO87" i="3"/>
  <c r="UGP87" i="3"/>
  <c r="UGQ87" i="3"/>
  <c r="UGR87" i="3"/>
  <c r="UGS87" i="3"/>
  <c r="UGT87" i="3"/>
  <c r="UGU87" i="3"/>
  <c r="UGV87" i="3"/>
  <c r="UGW87" i="3"/>
  <c r="UGX87" i="3"/>
  <c r="UGY87" i="3"/>
  <c r="UGZ87" i="3"/>
  <c r="UHA87" i="3"/>
  <c r="UHB87" i="3"/>
  <c r="UHC87" i="3"/>
  <c r="UHD87" i="3"/>
  <c r="UHE87" i="3"/>
  <c r="UHF87" i="3"/>
  <c r="UHG87" i="3"/>
  <c r="UHH87" i="3"/>
  <c r="UHI87" i="3"/>
  <c r="UHJ87" i="3"/>
  <c r="UHK87" i="3"/>
  <c r="UHL87" i="3"/>
  <c r="UHM87" i="3"/>
  <c r="UHN87" i="3"/>
  <c r="UHO87" i="3"/>
  <c r="UHP87" i="3"/>
  <c r="UHQ87" i="3"/>
  <c r="UHR87" i="3"/>
  <c r="UHS87" i="3"/>
  <c r="UHT87" i="3"/>
  <c r="UHU87" i="3"/>
  <c r="UHV87" i="3"/>
  <c r="UHW87" i="3"/>
  <c r="UHX87" i="3"/>
  <c r="UHY87" i="3"/>
  <c r="UHZ87" i="3"/>
  <c r="UIA87" i="3"/>
  <c r="UIB87" i="3"/>
  <c r="UIC87" i="3"/>
  <c r="UID87" i="3"/>
  <c r="UIE87" i="3"/>
  <c r="UIF87" i="3"/>
  <c r="UIG87" i="3"/>
  <c r="UIH87" i="3"/>
  <c r="UII87" i="3"/>
  <c r="UIJ87" i="3"/>
  <c r="UIK87" i="3"/>
  <c r="UIL87" i="3"/>
  <c r="UIM87" i="3"/>
  <c r="UIN87" i="3"/>
  <c r="UIO87" i="3"/>
  <c r="UIP87" i="3"/>
  <c r="UIQ87" i="3"/>
  <c r="UIR87" i="3"/>
  <c r="UIS87" i="3"/>
  <c r="UIT87" i="3"/>
  <c r="UIU87" i="3"/>
  <c r="UIV87" i="3"/>
  <c r="UIW87" i="3"/>
  <c r="UIX87" i="3"/>
  <c r="UIY87" i="3"/>
  <c r="UIZ87" i="3"/>
  <c r="UJA87" i="3"/>
  <c r="UJB87" i="3"/>
  <c r="UJC87" i="3"/>
  <c r="UJD87" i="3"/>
  <c r="UJE87" i="3"/>
  <c r="UJF87" i="3"/>
  <c r="UJG87" i="3"/>
  <c r="UJH87" i="3"/>
  <c r="UJI87" i="3"/>
  <c r="UJJ87" i="3"/>
  <c r="UJK87" i="3"/>
  <c r="UJL87" i="3"/>
  <c r="UJM87" i="3"/>
  <c r="UJN87" i="3"/>
  <c r="UJO87" i="3"/>
  <c r="UJP87" i="3"/>
  <c r="UJQ87" i="3"/>
  <c r="UJR87" i="3"/>
  <c r="UJS87" i="3"/>
  <c r="UJT87" i="3"/>
  <c r="UJU87" i="3"/>
  <c r="UJV87" i="3"/>
  <c r="UJW87" i="3"/>
  <c r="UJX87" i="3"/>
  <c r="UJY87" i="3"/>
  <c r="UJZ87" i="3"/>
  <c r="UKA87" i="3"/>
  <c r="UKB87" i="3"/>
  <c r="UKC87" i="3"/>
  <c r="UKD87" i="3"/>
  <c r="UKE87" i="3"/>
  <c r="UKF87" i="3"/>
  <c r="UKG87" i="3"/>
  <c r="UKH87" i="3"/>
  <c r="UKI87" i="3"/>
  <c r="UKJ87" i="3"/>
  <c r="UKK87" i="3"/>
  <c r="UKL87" i="3"/>
  <c r="UKM87" i="3"/>
  <c r="UKN87" i="3"/>
  <c r="UKO87" i="3"/>
  <c r="UKP87" i="3"/>
  <c r="UKQ87" i="3"/>
  <c r="UKR87" i="3"/>
  <c r="UKS87" i="3"/>
  <c r="UKT87" i="3"/>
  <c r="UKU87" i="3"/>
  <c r="UKV87" i="3"/>
  <c r="UKW87" i="3"/>
  <c r="UKX87" i="3"/>
  <c r="UKY87" i="3"/>
  <c r="UKZ87" i="3"/>
  <c r="ULA87" i="3"/>
  <c r="ULB87" i="3"/>
  <c r="ULC87" i="3"/>
  <c r="ULD87" i="3"/>
  <c r="ULE87" i="3"/>
  <c r="ULF87" i="3"/>
  <c r="ULG87" i="3"/>
  <c r="ULH87" i="3"/>
  <c r="ULI87" i="3"/>
  <c r="ULJ87" i="3"/>
  <c r="ULK87" i="3"/>
  <c r="ULL87" i="3"/>
  <c r="ULM87" i="3"/>
  <c r="ULN87" i="3"/>
  <c r="ULO87" i="3"/>
  <c r="ULP87" i="3"/>
  <c r="ULQ87" i="3"/>
  <c r="ULR87" i="3"/>
  <c r="ULS87" i="3"/>
  <c r="ULT87" i="3"/>
  <c r="ULU87" i="3"/>
  <c r="ULV87" i="3"/>
  <c r="ULW87" i="3"/>
  <c r="ULX87" i="3"/>
  <c r="ULY87" i="3"/>
  <c r="ULZ87" i="3"/>
  <c r="UMA87" i="3"/>
  <c r="UMB87" i="3"/>
  <c r="UMC87" i="3"/>
  <c r="UMD87" i="3"/>
  <c r="UME87" i="3"/>
  <c r="UMF87" i="3"/>
  <c r="UMG87" i="3"/>
  <c r="UMH87" i="3"/>
  <c r="UMI87" i="3"/>
  <c r="UMJ87" i="3"/>
  <c r="UMK87" i="3"/>
  <c r="UML87" i="3"/>
  <c r="UMM87" i="3"/>
  <c r="UMN87" i="3"/>
  <c r="UMO87" i="3"/>
  <c r="UMP87" i="3"/>
  <c r="UMQ87" i="3"/>
  <c r="UMR87" i="3"/>
  <c r="UMS87" i="3"/>
  <c r="UMT87" i="3"/>
  <c r="UMU87" i="3"/>
  <c r="UMV87" i="3"/>
  <c r="UMW87" i="3"/>
  <c r="UMX87" i="3"/>
  <c r="UMY87" i="3"/>
  <c r="UMZ87" i="3"/>
  <c r="UNA87" i="3"/>
  <c r="UNB87" i="3"/>
  <c r="UNC87" i="3"/>
  <c r="UND87" i="3"/>
  <c r="UNE87" i="3"/>
  <c r="UNF87" i="3"/>
  <c r="UNG87" i="3"/>
  <c r="UNH87" i="3"/>
  <c r="UNI87" i="3"/>
  <c r="UNJ87" i="3"/>
  <c r="UNK87" i="3"/>
  <c r="UNL87" i="3"/>
  <c r="UNM87" i="3"/>
  <c r="UNN87" i="3"/>
  <c r="UNO87" i="3"/>
  <c r="UNP87" i="3"/>
  <c r="UNQ87" i="3"/>
  <c r="UNR87" i="3"/>
  <c r="UNS87" i="3"/>
  <c r="UNT87" i="3"/>
  <c r="UNU87" i="3"/>
  <c r="UNV87" i="3"/>
  <c r="UNW87" i="3"/>
  <c r="UNX87" i="3"/>
  <c r="UNY87" i="3"/>
  <c r="UNZ87" i="3"/>
  <c r="UOA87" i="3"/>
  <c r="UOB87" i="3"/>
  <c r="UOC87" i="3"/>
  <c r="UOD87" i="3"/>
  <c r="UOE87" i="3"/>
  <c r="UOF87" i="3"/>
  <c r="UOG87" i="3"/>
  <c r="UOH87" i="3"/>
  <c r="UOI87" i="3"/>
  <c r="UOJ87" i="3"/>
  <c r="UOK87" i="3"/>
  <c r="UOL87" i="3"/>
  <c r="UOM87" i="3"/>
  <c r="UON87" i="3"/>
  <c r="UOO87" i="3"/>
  <c r="UOP87" i="3"/>
  <c r="UOQ87" i="3"/>
  <c r="UOR87" i="3"/>
  <c r="UOS87" i="3"/>
  <c r="UOT87" i="3"/>
  <c r="UOU87" i="3"/>
  <c r="UOV87" i="3"/>
  <c r="UOW87" i="3"/>
  <c r="UOX87" i="3"/>
  <c r="UOY87" i="3"/>
  <c r="UOZ87" i="3"/>
  <c r="UPA87" i="3"/>
  <c r="UPB87" i="3"/>
  <c r="UPC87" i="3"/>
  <c r="UPD87" i="3"/>
  <c r="UPE87" i="3"/>
  <c r="UPF87" i="3"/>
  <c r="UPG87" i="3"/>
  <c r="UPH87" i="3"/>
  <c r="UPI87" i="3"/>
  <c r="UPJ87" i="3"/>
  <c r="UPK87" i="3"/>
  <c r="UPL87" i="3"/>
  <c r="UPM87" i="3"/>
  <c r="UPN87" i="3"/>
  <c r="UPO87" i="3"/>
  <c r="UPP87" i="3"/>
  <c r="UPQ87" i="3"/>
  <c r="UPR87" i="3"/>
  <c r="UPS87" i="3"/>
  <c r="UPT87" i="3"/>
  <c r="UPU87" i="3"/>
  <c r="UPV87" i="3"/>
  <c r="UPW87" i="3"/>
  <c r="UPX87" i="3"/>
  <c r="UPY87" i="3"/>
  <c r="UPZ87" i="3"/>
  <c r="UQA87" i="3"/>
  <c r="UQB87" i="3"/>
  <c r="UQC87" i="3"/>
  <c r="UQD87" i="3"/>
  <c r="UQE87" i="3"/>
  <c r="UQF87" i="3"/>
  <c r="UQG87" i="3"/>
  <c r="UQH87" i="3"/>
  <c r="UQI87" i="3"/>
  <c r="UQJ87" i="3"/>
  <c r="UQK87" i="3"/>
  <c r="UQL87" i="3"/>
  <c r="UQM87" i="3"/>
  <c r="UQN87" i="3"/>
  <c r="UQO87" i="3"/>
  <c r="UQP87" i="3"/>
  <c r="UQQ87" i="3"/>
  <c r="UQR87" i="3"/>
  <c r="UQS87" i="3"/>
  <c r="UQT87" i="3"/>
  <c r="UQU87" i="3"/>
  <c r="UQV87" i="3"/>
  <c r="UQW87" i="3"/>
  <c r="UQX87" i="3"/>
  <c r="UQY87" i="3"/>
  <c r="UQZ87" i="3"/>
  <c r="URA87" i="3"/>
  <c r="URB87" i="3"/>
  <c r="URC87" i="3"/>
  <c r="URD87" i="3"/>
  <c r="URE87" i="3"/>
  <c r="URF87" i="3"/>
  <c r="URG87" i="3"/>
  <c r="URH87" i="3"/>
  <c r="URI87" i="3"/>
  <c r="URJ87" i="3"/>
  <c r="URK87" i="3"/>
  <c r="URL87" i="3"/>
  <c r="URM87" i="3"/>
  <c r="URN87" i="3"/>
  <c r="URO87" i="3"/>
  <c r="URP87" i="3"/>
  <c r="URQ87" i="3"/>
  <c r="URR87" i="3"/>
  <c r="URS87" i="3"/>
  <c r="URT87" i="3"/>
  <c r="URU87" i="3"/>
  <c r="URV87" i="3"/>
  <c r="URW87" i="3"/>
  <c r="URX87" i="3"/>
  <c r="URY87" i="3"/>
  <c r="URZ87" i="3"/>
  <c r="USA87" i="3"/>
  <c r="USB87" i="3"/>
  <c r="USC87" i="3"/>
  <c r="USD87" i="3"/>
  <c r="USE87" i="3"/>
  <c r="USF87" i="3"/>
  <c r="USG87" i="3"/>
  <c r="USH87" i="3"/>
  <c r="USI87" i="3"/>
  <c r="USJ87" i="3"/>
  <c r="USK87" i="3"/>
  <c r="USL87" i="3"/>
  <c r="USM87" i="3"/>
  <c r="USN87" i="3"/>
  <c r="USO87" i="3"/>
  <c r="USP87" i="3"/>
  <c r="USQ87" i="3"/>
  <c r="USR87" i="3"/>
  <c r="USS87" i="3"/>
  <c r="UST87" i="3"/>
  <c r="USU87" i="3"/>
  <c r="USV87" i="3"/>
  <c r="USW87" i="3"/>
  <c r="USX87" i="3"/>
  <c r="USY87" i="3"/>
  <c r="USZ87" i="3"/>
  <c r="UTA87" i="3"/>
  <c r="UTB87" i="3"/>
  <c r="UTC87" i="3"/>
  <c r="UTD87" i="3"/>
  <c r="UTE87" i="3"/>
  <c r="UTF87" i="3"/>
  <c r="UTG87" i="3"/>
  <c r="UTH87" i="3"/>
  <c r="UTI87" i="3"/>
  <c r="UTJ87" i="3"/>
  <c r="UTK87" i="3"/>
  <c r="UTL87" i="3"/>
  <c r="UTM87" i="3"/>
  <c r="UTN87" i="3"/>
  <c r="UTO87" i="3"/>
  <c r="UTP87" i="3"/>
  <c r="UTQ87" i="3"/>
  <c r="UTR87" i="3"/>
  <c r="UTS87" i="3"/>
  <c r="UTT87" i="3"/>
  <c r="UTU87" i="3"/>
  <c r="UTV87" i="3"/>
  <c r="UTW87" i="3"/>
  <c r="UTX87" i="3"/>
  <c r="UTY87" i="3"/>
  <c r="UTZ87" i="3"/>
  <c r="UUA87" i="3"/>
  <c r="UUB87" i="3"/>
  <c r="UUC87" i="3"/>
  <c r="UUD87" i="3"/>
  <c r="UUE87" i="3"/>
  <c r="UUF87" i="3"/>
  <c r="UUG87" i="3"/>
  <c r="UUH87" i="3"/>
  <c r="UUI87" i="3"/>
  <c r="UUJ87" i="3"/>
  <c r="UUK87" i="3"/>
  <c r="UUL87" i="3"/>
  <c r="UUM87" i="3"/>
  <c r="UUN87" i="3"/>
  <c r="UUO87" i="3"/>
  <c r="UUP87" i="3"/>
  <c r="UUQ87" i="3"/>
  <c r="UUR87" i="3"/>
  <c r="UUS87" i="3"/>
  <c r="UUT87" i="3"/>
  <c r="UUU87" i="3"/>
  <c r="UUV87" i="3"/>
  <c r="UUW87" i="3"/>
  <c r="UUX87" i="3"/>
  <c r="UUY87" i="3"/>
  <c r="UUZ87" i="3"/>
  <c r="UVA87" i="3"/>
  <c r="UVB87" i="3"/>
  <c r="UVC87" i="3"/>
  <c r="UVD87" i="3"/>
  <c r="UVE87" i="3"/>
  <c r="UVF87" i="3"/>
  <c r="UVG87" i="3"/>
  <c r="UVH87" i="3"/>
  <c r="UVI87" i="3"/>
  <c r="UVJ87" i="3"/>
  <c r="UVK87" i="3"/>
  <c r="UVL87" i="3"/>
  <c r="UVM87" i="3"/>
  <c r="UVN87" i="3"/>
  <c r="UVO87" i="3"/>
  <c r="UVP87" i="3"/>
  <c r="UVQ87" i="3"/>
  <c r="UVR87" i="3"/>
  <c r="UVS87" i="3"/>
  <c r="UVT87" i="3"/>
  <c r="UVU87" i="3"/>
  <c r="UVV87" i="3"/>
  <c r="UVW87" i="3"/>
  <c r="UVX87" i="3"/>
  <c r="UVY87" i="3"/>
  <c r="UVZ87" i="3"/>
  <c r="UWA87" i="3"/>
  <c r="UWB87" i="3"/>
  <c r="UWC87" i="3"/>
  <c r="UWD87" i="3"/>
  <c r="UWE87" i="3"/>
  <c r="UWF87" i="3"/>
  <c r="UWG87" i="3"/>
  <c r="UWH87" i="3"/>
  <c r="UWI87" i="3"/>
  <c r="UWJ87" i="3"/>
  <c r="UWK87" i="3"/>
  <c r="UWL87" i="3"/>
  <c r="UWM87" i="3"/>
  <c r="UWN87" i="3"/>
  <c r="UWO87" i="3"/>
  <c r="UWP87" i="3"/>
  <c r="UWQ87" i="3"/>
  <c r="UWR87" i="3"/>
  <c r="UWS87" i="3"/>
  <c r="UWT87" i="3"/>
  <c r="UWU87" i="3"/>
  <c r="UWV87" i="3"/>
  <c r="UWW87" i="3"/>
  <c r="UWX87" i="3"/>
  <c r="UWY87" i="3"/>
  <c r="UWZ87" i="3"/>
  <c r="UXA87" i="3"/>
  <c r="UXB87" i="3"/>
  <c r="UXC87" i="3"/>
  <c r="UXD87" i="3"/>
  <c r="UXE87" i="3"/>
  <c r="UXF87" i="3"/>
  <c r="UXG87" i="3"/>
  <c r="UXH87" i="3"/>
  <c r="UXI87" i="3"/>
  <c r="UXJ87" i="3"/>
  <c r="UXK87" i="3"/>
  <c r="UXL87" i="3"/>
  <c r="UXM87" i="3"/>
  <c r="UXN87" i="3"/>
  <c r="UXO87" i="3"/>
  <c r="UXP87" i="3"/>
  <c r="UXQ87" i="3"/>
  <c r="UXR87" i="3"/>
  <c r="UXS87" i="3"/>
  <c r="UXT87" i="3"/>
  <c r="UXU87" i="3"/>
  <c r="UXV87" i="3"/>
  <c r="UXW87" i="3"/>
  <c r="UXX87" i="3"/>
  <c r="UXY87" i="3"/>
  <c r="UXZ87" i="3"/>
  <c r="UYA87" i="3"/>
  <c r="UYB87" i="3"/>
  <c r="UYC87" i="3"/>
  <c r="UYD87" i="3"/>
  <c r="UYE87" i="3"/>
  <c r="UYF87" i="3"/>
  <c r="UYG87" i="3"/>
  <c r="UYH87" i="3"/>
  <c r="UYI87" i="3"/>
  <c r="UYJ87" i="3"/>
  <c r="UYK87" i="3"/>
  <c r="UYL87" i="3"/>
  <c r="UYM87" i="3"/>
  <c r="UYN87" i="3"/>
  <c r="UYO87" i="3"/>
  <c r="UYP87" i="3"/>
  <c r="UYQ87" i="3"/>
  <c r="UYR87" i="3"/>
  <c r="UYS87" i="3"/>
  <c r="UYT87" i="3"/>
  <c r="UYU87" i="3"/>
  <c r="UYV87" i="3"/>
  <c r="UYW87" i="3"/>
  <c r="UYX87" i="3"/>
  <c r="UYY87" i="3"/>
  <c r="UYZ87" i="3"/>
  <c r="UZA87" i="3"/>
  <c r="UZB87" i="3"/>
  <c r="UZC87" i="3"/>
  <c r="UZD87" i="3"/>
  <c r="UZE87" i="3"/>
  <c r="UZF87" i="3"/>
  <c r="UZG87" i="3"/>
  <c r="UZH87" i="3"/>
  <c r="UZI87" i="3"/>
  <c r="UZJ87" i="3"/>
  <c r="UZK87" i="3"/>
  <c r="UZL87" i="3"/>
  <c r="UZM87" i="3"/>
  <c r="UZN87" i="3"/>
  <c r="UZO87" i="3"/>
  <c r="UZP87" i="3"/>
  <c r="UZQ87" i="3"/>
  <c r="UZR87" i="3"/>
  <c r="UZS87" i="3"/>
  <c r="UZT87" i="3"/>
  <c r="UZU87" i="3"/>
  <c r="UZV87" i="3"/>
  <c r="UZW87" i="3"/>
  <c r="UZX87" i="3"/>
  <c r="UZY87" i="3"/>
  <c r="UZZ87" i="3"/>
  <c r="VAA87" i="3"/>
  <c r="VAB87" i="3"/>
  <c r="VAC87" i="3"/>
  <c r="VAD87" i="3"/>
  <c r="VAE87" i="3"/>
  <c r="VAF87" i="3"/>
  <c r="VAG87" i="3"/>
  <c r="VAH87" i="3"/>
  <c r="VAI87" i="3"/>
  <c r="VAJ87" i="3"/>
  <c r="VAK87" i="3"/>
  <c r="VAL87" i="3"/>
  <c r="VAM87" i="3"/>
  <c r="VAN87" i="3"/>
  <c r="VAO87" i="3"/>
  <c r="VAP87" i="3"/>
  <c r="VAQ87" i="3"/>
  <c r="VAR87" i="3"/>
  <c r="VAS87" i="3"/>
  <c r="VAT87" i="3"/>
  <c r="VAU87" i="3"/>
  <c r="VAV87" i="3"/>
  <c r="VAW87" i="3"/>
  <c r="VAX87" i="3"/>
  <c r="VAY87" i="3"/>
  <c r="VAZ87" i="3"/>
  <c r="VBA87" i="3"/>
  <c r="VBB87" i="3"/>
  <c r="VBC87" i="3"/>
  <c r="VBD87" i="3"/>
  <c r="VBE87" i="3"/>
  <c r="VBF87" i="3"/>
  <c r="VBG87" i="3"/>
  <c r="VBH87" i="3"/>
  <c r="VBI87" i="3"/>
  <c r="VBJ87" i="3"/>
  <c r="VBK87" i="3"/>
  <c r="VBL87" i="3"/>
  <c r="VBM87" i="3"/>
  <c r="VBN87" i="3"/>
  <c r="VBO87" i="3"/>
  <c r="VBP87" i="3"/>
  <c r="VBQ87" i="3"/>
  <c r="VBR87" i="3"/>
  <c r="VBS87" i="3"/>
  <c r="VBT87" i="3"/>
  <c r="VBU87" i="3"/>
  <c r="VBV87" i="3"/>
  <c r="VBW87" i="3"/>
  <c r="VBX87" i="3"/>
  <c r="VBY87" i="3"/>
  <c r="VBZ87" i="3"/>
  <c r="VCA87" i="3"/>
  <c r="VCB87" i="3"/>
  <c r="VCC87" i="3"/>
  <c r="VCD87" i="3"/>
  <c r="VCE87" i="3"/>
  <c r="VCF87" i="3"/>
  <c r="VCG87" i="3"/>
  <c r="VCH87" i="3"/>
  <c r="VCI87" i="3"/>
  <c r="VCJ87" i="3"/>
  <c r="VCK87" i="3"/>
  <c r="VCL87" i="3"/>
  <c r="VCM87" i="3"/>
  <c r="VCN87" i="3"/>
  <c r="VCO87" i="3"/>
  <c r="VCP87" i="3"/>
  <c r="VCQ87" i="3"/>
  <c r="VCR87" i="3"/>
  <c r="VCS87" i="3"/>
  <c r="VCT87" i="3"/>
  <c r="VCU87" i="3"/>
  <c r="VCV87" i="3"/>
  <c r="VCW87" i="3"/>
  <c r="VCX87" i="3"/>
  <c r="VCY87" i="3"/>
  <c r="VCZ87" i="3"/>
  <c r="VDA87" i="3"/>
  <c r="VDB87" i="3"/>
  <c r="VDC87" i="3"/>
  <c r="VDD87" i="3"/>
  <c r="VDE87" i="3"/>
  <c r="VDF87" i="3"/>
  <c r="VDG87" i="3"/>
  <c r="VDH87" i="3"/>
  <c r="VDI87" i="3"/>
  <c r="VDJ87" i="3"/>
  <c r="VDK87" i="3"/>
  <c r="VDL87" i="3"/>
  <c r="VDM87" i="3"/>
  <c r="VDN87" i="3"/>
  <c r="VDO87" i="3"/>
  <c r="VDP87" i="3"/>
  <c r="VDQ87" i="3"/>
  <c r="VDR87" i="3"/>
  <c r="VDS87" i="3"/>
  <c r="VDT87" i="3"/>
  <c r="VDU87" i="3"/>
  <c r="VDV87" i="3"/>
  <c r="VDW87" i="3"/>
  <c r="VDX87" i="3"/>
  <c r="VDY87" i="3"/>
  <c r="VDZ87" i="3"/>
  <c r="VEA87" i="3"/>
  <c r="VEB87" i="3"/>
  <c r="VEC87" i="3"/>
  <c r="VED87" i="3"/>
  <c r="VEE87" i="3"/>
  <c r="VEF87" i="3"/>
  <c r="VEG87" i="3"/>
  <c r="VEH87" i="3"/>
  <c r="VEI87" i="3"/>
  <c r="VEJ87" i="3"/>
  <c r="VEK87" i="3"/>
  <c r="VEL87" i="3"/>
  <c r="VEM87" i="3"/>
  <c r="VEN87" i="3"/>
  <c r="VEO87" i="3"/>
  <c r="VEP87" i="3"/>
  <c r="VEQ87" i="3"/>
  <c r="VER87" i="3"/>
  <c r="VES87" i="3"/>
  <c r="VET87" i="3"/>
  <c r="VEU87" i="3"/>
  <c r="VEV87" i="3"/>
  <c r="VEW87" i="3"/>
  <c r="VEX87" i="3"/>
  <c r="VEY87" i="3"/>
  <c r="VEZ87" i="3"/>
  <c r="VFA87" i="3"/>
  <c r="VFB87" i="3"/>
  <c r="VFC87" i="3"/>
  <c r="VFD87" i="3"/>
  <c r="VFE87" i="3"/>
  <c r="VFF87" i="3"/>
  <c r="VFG87" i="3"/>
  <c r="VFH87" i="3"/>
  <c r="VFI87" i="3"/>
  <c r="VFJ87" i="3"/>
  <c r="VFK87" i="3"/>
  <c r="VFL87" i="3"/>
  <c r="VFM87" i="3"/>
  <c r="VFN87" i="3"/>
  <c r="VFO87" i="3"/>
  <c r="VFP87" i="3"/>
  <c r="VFQ87" i="3"/>
  <c r="VFR87" i="3"/>
  <c r="VFS87" i="3"/>
  <c r="VFT87" i="3"/>
  <c r="VFU87" i="3"/>
  <c r="VFV87" i="3"/>
  <c r="VFW87" i="3"/>
  <c r="VFX87" i="3"/>
  <c r="VFY87" i="3"/>
  <c r="VFZ87" i="3"/>
  <c r="VGA87" i="3"/>
  <c r="VGB87" i="3"/>
  <c r="VGC87" i="3"/>
  <c r="VGD87" i="3"/>
  <c r="VGE87" i="3"/>
  <c r="VGF87" i="3"/>
  <c r="VGG87" i="3"/>
  <c r="VGH87" i="3"/>
  <c r="VGI87" i="3"/>
  <c r="VGJ87" i="3"/>
  <c r="VGK87" i="3"/>
  <c r="VGL87" i="3"/>
  <c r="VGM87" i="3"/>
  <c r="VGN87" i="3"/>
  <c r="VGO87" i="3"/>
  <c r="VGP87" i="3"/>
  <c r="VGQ87" i="3"/>
  <c r="VGR87" i="3"/>
  <c r="VGS87" i="3"/>
  <c r="VGT87" i="3"/>
  <c r="VGU87" i="3"/>
  <c r="VGV87" i="3"/>
  <c r="VGW87" i="3"/>
  <c r="VGX87" i="3"/>
  <c r="VGY87" i="3"/>
  <c r="VGZ87" i="3"/>
  <c r="VHA87" i="3"/>
  <c r="VHB87" i="3"/>
  <c r="VHC87" i="3"/>
  <c r="VHD87" i="3"/>
  <c r="VHE87" i="3"/>
  <c r="VHF87" i="3"/>
  <c r="VHG87" i="3"/>
  <c r="VHH87" i="3"/>
  <c r="VHI87" i="3"/>
  <c r="VHJ87" i="3"/>
  <c r="VHK87" i="3"/>
  <c r="VHL87" i="3"/>
  <c r="VHM87" i="3"/>
  <c r="VHN87" i="3"/>
  <c r="VHO87" i="3"/>
  <c r="VHP87" i="3"/>
  <c r="VHQ87" i="3"/>
  <c r="VHR87" i="3"/>
  <c r="VHS87" i="3"/>
  <c r="VHT87" i="3"/>
  <c r="VHU87" i="3"/>
  <c r="VHV87" i="3"/>
  <c r="VHW87" i="3"/>
  <c r="VHX87" i="3"/>
  <c r="VHY87" i="3"/>
  <c r="VHZ87" i="3"/>
  <c r="VIA87" i="3"/>
  <c r="VIB87" i="3"/>
  <c r="VIC87" i="3"/>
  <c r="VID87" i="3"/>
  <c r="VIE87" i="3"/>
  <c r="VIF87" i="3"/>
  <c r="VIG87" i="3"/>
  <c r="VIH87" i="3"/>
  <c r="VII87" i="3"/>
  <c r="VIJ87" i="3"/>
  <c r="VIK87" i="3"/>
  <c r="VIL87" i="3"/>
  <c r="VIM87" i="3"/>
  <c r="VIN87" i="3"/>
  <c r="VIO87" i="3"/>
  <c r="VIP87" i="3"/>
  <c r="VIQ87" i="3"/>
  <c r="VIR87" i="3"/>
  <c r="VIS87" i="3"/>
  <c r="VIT87" i="3"/>
  <c r="VIU87" i="3"/>
  <c r="VIV87" i="3"/>
  <c r="VIW87" i="3"/>
  <c r="VIX87" i="3"/>
  <c r="VIY87" i="3"/>
  <c r="VIZ87" i="3"/>
  <c r="VJA87" i="3"/>
  <c r="VJB87" i="3"/>
  <c r="VJC87" i="3"/>
  <c r="VJD87" i="3"/>
  <c r="VJE87" i="3"/>
  <c r="VJF87" i="3"/>
  <c r="VJG87" i="3"/>
  <c r="VJH87" i="3"/>
  <c r="VJI87" i="3"/>
  <c r="VJJ87" i="3"/>
  <c r="VJK87" i="3"/>
  <c r="VJL87" i="3"/>
  <c r="VJM87" i="3"/>
  <c r="VJN87" i="3"/>
  <c r="VJO87" i="3"/>
  <c r="VJP87" i="3"/>
  <c r="VJQ87" i="3"/>
  <c r="VJR87" i="3"/>
  <c r="VJS87" i="3"/>
  <c r="VJT87" i="3"/>
  <c r="VJU87" i="3"/>
  <c r="VJV87" i="3"/>
  <c r="VJW87" i="3"/>
  <c r="VJX87" i="3"/>
  <c r="VJY87" i="3"/>
  <c r="VJZ87" i="3"/>
  <c r="VKA87" i="3"/>
  <c r="VKB87" i="3"/>
  <c r="VKC87" i="3"/>
  <c r="VKD87" i="3"/>
  <c r="VKE87" i="3"/>
  <c r="VKF87" i="3"/>
  <c r="VKG87" i="3"/>
  <c r="VKH87" i="3"/>
  <c r="VKI87" i="3"/>
  <c r="VKJ87" i="3"/>
  <c r="VKK87" i="3"/>
  <c r="VKL87" i="3"/>
  <c r="VKM87" i="3"/>
  <c r="VKN87" i="3"/>
  <c r="VKO87" i="3"/>
  <c r="VKP87" i="3"/>
  <c r="VKQ87" i="3"/>
  <c r="VKR87" i="3"/>
  <c r="VKS87" i="3"/>
  <c r="VKT87" i="3"/>
  <c r="VKU87" i="3"/>
  <c r="VKV87" i="3"/>
  <c r="VKW87" i="3"/>
  <c r="VKX87" i="3"/>
  <c r="VKY87" i="3"/>
  <c r="VKZ87" i="3"/>
  <c r="VLA87" i="3"/>
  <c r="VLB87" i="3"/>
  <c r="VLC87" i="3"/>
  <c r="VLD87" i="3"/>
  <c r="VLE87" i="3"/>
  <c r="VLF87" i="3"/>
  <c r="VLG87" i="3"/>
  <c r="VLH87" i="3"/>
  <c r="VLI87" i="3"/>
  <c r="VLJ87" i="3"/>
  <c r="VLK87" i="3"/>
  <c r="VLL87" i="3"/>
  <c r="VLM87" i="3"/>
  <c r="VLN87" i="3"/>
  <c r="VLO87" i="3"/>
  <c r="VLP87" i="3"/>
  <c r="VLQ87" i="3"/>
  <c r="VLR87" i="3"/>
  <c r="VLS87" i="3"/>
  <c r="VLT87" i="3"/>
  <c r="VLU87" i="3"/>
  <c r="VLV87" i="3"/>
  <c r="VLW87" i="3"/>
  <c r="VLX87" i="3"/>
  <c r="VLY87" i="3"/>
  <c r="VLZ87" i="3"/>
  <c r="VMA87" i="3"/>
  <c r="VMB87" i="3"/>
  <c r="VMC87" i="3"/>
  <c r="VMD87" i="3"/>
  <c r="VME87" i="3"/>
  <c r="VMF87" i="3"/>
  <c r="VMG87" i="3"/>
  <c r="VMH87" i="3"/>
  <c r="VMI87" i="3"/>
  <c r="VMJ87" i="3"/>
  <c r="VMK87" i="3"/>
  <c r="VML87" i="3"/>
  <c r="VMM87" i="3"/>
  <c r="VMN87" i="3"/>
  <c r="VMO87" i="3"/>
  <c r="VMP87" i="3"/>
  <c r="VMQ87" i="3"/>
  <c r="VMR87" i="3"/>
  <c r="VMS87" i="3"/>
  <c r="VMT87" i="3"/>
  <c r="VMU87" i="3"/>
  <c r="VMV87" i="3"/>
  <c r="VMW87" i="3"/>
  <c r="VMX87" i="3"/>
  <c r="VMY87" i="3"/>
  <c r="VMZ87" i="3"/>
  <c r="VNA87" i="3"/>
  <c r="VNB87" i="3"/>
  <c r="VNC87" i="3"/>
  <c r="VND87" i="3"/>
  <c r="VNE87" i="3"/>
  <c r="VNF87" i="3"/>
  <c r="VNG87" i="3"/>
  <c r="VNH87" i="3"/>
  <c r="VNI87" i="3"/>
  <c r="VNJ87" i="3"/>
  <c r="VNK87" i="3"/>
  <c r="VNL87" i="3"/>
  <c r="VNM87" i="3"/>
  <c r="VNN87" i="3"/>
  <c r="VNO87" i="3"/>
  <c r="VNP87" i="3"/>
  <c r="VNQ87" i="3"/>
  <c r="VNR87" i="3"/>
  <c r="VNS87" i="3"/>
  <c r="VNT87" i="3"/>
  <c r="VNU87" i="3"/>
  <c r="VNV87" i="3"/>
  <c r="VNW87" i="3"/>
  <c r="VNX87" i="3"/>
  <c r="VNY87" i="3"/>
  <c r="VNZ87" i="3"/>
  <c r="VOA87" i="3"/>
  <c r="VOB87" i="3"/>
  <c r="VOC87" i="3"/>
  <c r="VOD87" i="3"/>
  <c r="VOE87" i="3"/>
  <c r="VOF87" i="3"/>
  <c r="VOG87" i="3"/>
  <c r="VOH87" i="3"/>
  <c r="VOI87" i="3"/>
  <c r="VOJ87" i="3"/>
  <c r="VOK87" i="3"/>
  <c r="VOL87" i="3"/>
  <c r="VOM87" i="3"/>
  <c r="VON87" i="3"/>
  <c r="VOO87" i="3"/>
  <c r="VOP87" i="3"/>
  <c r="VOQ87" i="3"/>
  <c r="VOR87" i="3"/>
  <c r="VOS87" i="3"/>
  <c r="VOT87" i="3"/>
  <c r="VOU87" i="3"/>
  <c r="VOV87" i="3"/>
  <c r="VOW87" i="3"/>
  <c r="VOX87" i="3"/>
  <c r="VOY87" i="3"/>
  <c r="VOZ87" i="3"/>
  <c r="VPA87" i="3"/>
  <c r="VPB87" i="3"/>
  <c r="VPC87" i="3"/>
  <c r="VPD87" i="3"/>
  <c r="VPE87" i="3"/>
  <c r="VPF87" i="3"/>
  <c r="VPG87" i="3"/>
  <c r="VPH87" i="3"/>
  <c r="VPI87" i="3"/>
  <c r="VPJ87" i="3"/>
  <c r="VPK87" i="3"/>
  <c r="VPL87" i="3"/>
  <c r="VPM87" i="3"/>
  <c r="VPN87" i="3"/>
  <c r="VPO87" i="3"/>
  <c r="VPP87" i="3"/>
  <c r="VPQ87" i="3"/>
  <c r="VPR87" i="3"/>
  <c r="VPS87" i="3"/>
  <c r="VPT87" i="3"/>
  <c r="VPU87" i="3"/>
  <c r="VPV87" i="3"/>
  <c r="VPW87" i="3"/>
  <c r="VPX87" i="3"/>
  <c r="VPY87" i="3"/>
  <c r="VPZ87" i="3"/>
  <c r="VQA87" i="3"/>
  <c r="VQB87" i="3"/>
  <c r="VQC87" i="3"/>
  <c r="VQD87" i="3"/>
  <c r="VQE87" i="3"/>
  <c r="VQF87" i="3"/>
  <c r="VQG87" i="3"/>
  <c r="VQH87" i="3"/>
  <c r="VQI87" i="3"/>
  <c r="VQJ87" i="3"/>
  <c r="VQK87" i="3"/>
  <c r="VQL87" i="3"/>
  <c r="VQM87" i="3"/>
  <c r="VQN87" i="3"/>
  <c r="VQO87" i="3"/>
  <c r="VQP87" i="3"/>
  <c r="VQQ87" i="3"/>
  <c r="VQR87" i="3"/>
  <c r="VQS87" i="3"/>
  <c r="VQT87" i="3"/>
  <c r="VQU87" i="3"/>
  <c r="VQV87" i="3"/>
  <c r="VQW87" i="3"/>
  <c r="VQX87" i="3"/>
  <c r="VQY87" i="3"/>
  <c r="VQZ87" i="3"/>
  <c r="VRA87" i="3"/>
  <c r="VRB87" i="3"/>
  <c r="VRC87" i="3"/>
  <c r="VRD87" i="3"/>
  <c r="VRE87" i="3"/>
  <c r="VRF87" i="3"/>
  <c r="VRG87" i="3"/>
  <c r="VRH87" i="3"/>
  <c r="VRI87" i="3"/>
  <c r="VRJ87" i="3"/>
  <c r="VRK87" i="3"/>
  <c r="VRL87" i="3"/>
  <c r="VRM87" i="3"/>
  <c r="VRN87" i="3"/>
  <c r="VRO87" i="3"/>
  <c r="VRP87" i="3"/>
  <c r="VRQ87" i="3"/>
  <c r="VRR87" i="3"/>
  <c r="VRS87" i="3"/>
  <c r="VRT87" i="3"/>
  <c r="VRU87" i="3"/>
  <c r="VRV87" i="3"/>
  <c r="VRW87" i="3"/>
  <c r="VRX87" i="3"/>
  <c r="VRY87" i="3"/>
  <c r="VRZ87" i="3"/>
  <c r="VSA87" i="3"/>
  <c r="VSB87" i="3"/>
  <c r="VSC87" i="3"/>
  <c r="VSD87" i="3"/>
  <c r="VSE87" i="3"/>
  <c r="VSF87" i="3"/>
  <c r="VSG87" i="3"/>
  <c r="VSH87" i="3"/>
  <c r="VSI87" i="3"/>
  <c r="VSJ87" i="3"/>
  <c r="VSK87" i="3"/>
  <c r="VSL87" i="3"/>
  <c r="VSM87" i="3"/>
  <c r="VSN87" i="3"/>
  <c r="VSO87" i="3"/>
  <c r="VSP87" i="3"/>
  <c r="VSQ87" i="3"/>
  <c r="VSR87" i="3"/>
  <c r="VSS87" i="3"/>
  <c r="VST87" i="3"/>
  <c r="VSU87" i="3"/>
  <c r="VSV87" i="3"/>
  <c r="VSW87" i="3"/>
  <c r="VSX87" i="3"/>
  <c r="VSY87" i="3"/>
  <c r="VSZ87" i="3"/>
  <c r="VTA87" i="3"/>
  <c r="VTB87" i="3"/>
  <c r="VTC87" i="3"/>
  <c r="VTD87" i="3"/>
  <c r="VTE87" i="3"/>
  <c r="VTF87" i="3"/>
  <c r="VTG87" i="3"/>
  <c r="VTH87" i="3"/>
  <c r="VTI87" i="3"/>
  <c r="VTJ87" i="3"/>
  <c r="VTK87" i="3"/>
  <c r="VTL87" i="3"/>
  <c r="VTM87" i="3"/>
  <c r="VTN87" i="3"/>
  <c r="VTO87" i="3"/>
  <c r="VTP87" i="3"/>
  <c r="VTQ87" i="3"/>
  <c r="VTR87" i="3"/>
  <c r="VTS87" i="3"/>
  <c r="VTT87" i="3"/>
  <c r="VTU87" i="3"/>
  <c r="VTV87" i="3"/>
  <c r="VTW87" i="3"/>
  <c r="VTX87" i="3"/>
  <c r="VTY87" i="3"/>
  <c r="VTZ87" i="3"/>
  <c r="VUA87" i="3"/>
  <c r="VUB87" i="3"/>
  <c r="VUC87" i="3"/>
  <c r="VUD87" i="3"/>
  <c r="VUE87" i="3"/>
  <c r="VUF87" i="3"/>
  <c r="VUG87" i="3"/>
  <c r="VUH87" i="3"/>
  <c r="VUI87" i="3"/>
  <c r="VUJ87" i="3"/>
  <c r="VUK87" i="3"/>
  <c r="VUL87" i="3"/>
  <c r="VUM87" i="3"/>
  <c r="VUN87" i="3"/>
  <c r="VUO87" i="3"/>
  <c r="VUP87" i="3"/>
  <c r="VUQ87" i="3"/>
  <c r="VUR87" i="3"/>
  <c r="VUS87" i="3"/>
  <c r="VUT87" i="3"/>
  <c r="VUU87" i="3"/>
  <c r="VUV87" i="3"/>
  <c r="VUW87" i="3"/>
  <c r="VUX87" i="3"/>
  <c r="VUY87" i="3"/>
  <c r="VUZ87" i="3"/>
  <c r="VVA87" i="3"/>
  <c r="VVB87" i="3"/>
  <c r="VVC87" i="3"/>
  <c r="VVD87" i="3"/>
  <c r="VVE87" i="3"/>
  <c r="VVF87" i="3"/>
  <c r="VVG87" i="3"/>
  <c r="VVH87" i="3"/>
  <c r="VVI87" i="3"/>
  <c r="VVJ87" i="3"/>
  <c r="VVK87" i="3"/>
  <c r="VVL87" i="3"/>
  <c r="VVM87" i="3"/>
  <c r="VVN87" i="3"/>
  <c r="VVO87" i="3"/>
  <c r="VVP87" i="3"/>
  <c r="VVQ87" i="3"/>
  <c r="VVR87" i="3"/>
  <c r="VVS87" i="3"/>
  <c r="VVT87" i="3"/>
  <c r="VVU87" i="3"/>
  <c r="VVV87" i="3"/>
  <c r="VVW87" i="3"/>
  <c r="VVX87" i="3"/>
  <c r="VVY87" i="3"/>
  <c r="VVZ87" i="3"/>
  <c r="VWA87" i="3"/>
  <c r="VWB87" i="3"/>
  <c r="VWC87" i="3"/>
  <c r="VWD87" i="3"/>
  <c r="VWE87" i="3"/>
  <c r="VWF87" i="3"/>
  <c r="VWG87" i="3"/>
  <c r="VWH87" i="3"/>
  <c r="VWI87" i="3"/>
  <c r="VWJ87" i="3"/>
  <c r="VWK87" i="3"/>
  <c r="VWL87" i="3"/>
  <c r="VWM87" i="3"/>
  <c r="VWN87" i="3"/>
  <c r="VWO87" i="3"/>
  <c r="VWP87" i="3"/>
  <c r="VWQ87" i="3"/>
  <c r="VWR87" i="3"/>
  <c r="VWS87" i="3"/>
  <c r="VWT87" i="3"/>
  <c r="VWU87" i="3"/>
  <c r="VWV87" i="3"/>
  <c r="VWW87" i="3"/>
  <c r="VWX87" i="3"/>
  <c r="VWY87" i="3"/>
  <c r="VWZ87" i="3"/>
  <c r="VXA87" i="3"/>
  <c r="VXB87" i="3"/>
  <c r="VXC87" i="3"/>
  <c r="VXD87" i="3"/>
  <c r="VXE87" i="3"/>
  <c r="VXF87" i="3"/>
  <c r="VXG87" i="3"/>
  <c r="VXH87" i="3"/>
  <c r="VXI87" i="3"/>
  <c r="VXJ87" i="3"/>
  <c r="VXK87" i="3"/>
  <c r="VXL87" i="3"/>
  <c r="VXM87" i="3"/>
  <c r="VXN87" i="3"/>
  <c r="VXO87" i="3"/>
  <c r="VXP87" i="3"/>
  <c r="VXQ87" i="3"/>
  <c r="VXR87" i="3"/>
  <c r="VXS87" i="3"/>
  <c r="VXT87" i="3"/>
  <c r="VXU87" i="3"/>
  <c r="VXV87" i="3"/>
  <c r="VXW87" i="3"/>
  <c r="VXX87" i="3"/>
  <c r="VXY87" i="3"/>
  <c r="VXZ87" i="3"/>
  <c r="VYA87" i="3"/>
  <c r="VYB87" i="3"/>
  <c r="VYC87" i="3"/>
  <c r="VYD87" i="3"/>
  <c r="VYE87" i="3"/>
  <c r="VYF87" i="3"/>
  <c r="VYG87" i="3"/>
  <c r="VYH87" i="3"/>
  <c r="VYI87" i="3"/>
  <c r="VYJ87" i="3"/>
  <c r="VYK87" i="3"/>
  <c r="VYL87" i="3"/>
  <c r="VYM87" i="3"/>
  <c r="VYN87" i="3"/>
  <c r="VYO87" i="3"/>
  <c r="VYP87" i="3"/>
  <c r="VYQ87" i="3"/>
  <c r="VYR87" i="3"/>
  <c r="VYS87" i="3"/>
  <c r="VYT87" i="3"/>
  <c r="VYU87" i="3"/>
  <c r="VYV87" i="3"/>
  <c r="VYW87" i="3"/>
  <c r="VYX87" i="3"/>
  <c r="VYY87" i="3"/>
  <c r="VYZ87" i="3"/>
  <c r="VZA87" i="3"/>
  <c r="VZB87" i="3"/>
  <c r="VZC87" i="3"/>
  <c r="VZD87" i="3"/>
  <c r="VZE87" i="3"/>
  <c r="VZF87" i="3"/>
  <c r="VZG87" i="3"/>
  <c r="VZH87" i="3"/>
  <c r="VZI87" i="3"/>
  <c r="VZJ87" i="3"/>
  <c r="VZK87" i="3"/>
  <c r="VZL87" i="3"/>
  <c r="VZM87" i="3"/>
  <c r="VZN87" i="3"/>
  <c r="VZO87" i="3"/>
  <c r="VZP87" i="3"/>
  <c r="VZQ87" i="3"/>
  <c r="VZR87" i="3"/>
  <c r="VZS87" i="3"/>
  <c r="VZT87" i="3"/>
  <c r="VZU87" i="3"/>
  <c r="VZV87" i="3"/>
  <c r="VZW87" i="3"/>
  <c r="VZX87" i="3"/>
  <c r="VZY87" i="3"/>
  <c r="VZZ87" i="3"/>
  <c r="WAA87" i="3"/>
  <c r="WAB87" i="3"/>
  <c r="WAC87" i="3"/>
  <c r="WAD87" i="3"/>
  <c r="WAE87" i="3"/>
  <c r="WAF87" i="3"/>
  <c r="WAG87" i="3"/>
  <c r="WAH87" i="3"/>
  <c r="WAI87" i="3"/>
  <c r="WAJ87" i="3"/>
  <c r="WAK87" i="3"/>
  <c r="WAL87" i="3"/>
  <c r="WAM87" i="3"/>
  <c r="WAN87" i="3"/>
  <c r="WAO87" i="3"/>
  <c r="WAP87" i="3"/>
  <c r="WAQ87" i="3"/>
  <c r="WAR87" i="3"/>
  <c r="WAS87" i="3"/>
  <c r="WAT87" i="3"/>
  <c r="WAU87" i="3"/>
  <c r="WAV87" i="3"/>
  <c r="WAW87" i="3"/>
  <c r="WAX87" i="3"/>
  <c r="WAY87" i="3"/>
  <c r="WAZ87" i="3"/>
  <c r="WBA87" i="3"/>
  <c r="WBB87" i="3"/>
  <c r="WBC87" i="3"/>
  <c r="WBD87" i="3"/>
  <c r="WBE87" i="3"/>
  <c r="WBF87" i="3"/>
  <c r="WBG87" i="3"/>
  <c r="WBH87" i="3"/>
  <c r="WBI87" i="3"/>
  <c r="WBJ87" i="3"/>
  <c r="WBK87" i="3"/>
  <c r="WBL87" i="3"/>
  <c r="WBM87" i="3"/>
  <c r="WBN87" i="3"/>
  <c r="WBO87" i="3"/>
  <c r="WBP87" i="3"/>
  <c r="WBQ87" i="3"/>
  <c r="WBR87" i="3"/>
  <c r="WBS87" i="3"/>
  <c r="WBT87" i="3"/>
  <c r="WBU87" i="3"/>
  <c r="WBV87" i="3"/>
  <c r="WBW87" i="3"/>
  <c r="WBX87" i="3"/>
  <c r="WBY87" i="3"/>
  <c r="WBZ87" i="3"/>
  <c r="WCA87" i="3"/>
  <c r="WCB87" i="3"/>
  <c r="WCC87" i="3"/>
  <c r="WCD87" i="3"/>
  <c r="WCE87" i="3"/>
  <c r="WCF87" i="3"/>
  <c r="WCG87" i="3"/>
  <c r="WCH87" i="3"/>
  <c r="WCI87" i="3"/>
  <c r="WCJ87" i="3"/>
  <c r="WCK87" i="3"/>
  <c r="WCL87" i="3"/>
  <c r="WCM87" i="3"/>
  <c r="WCN87" i="3"/>
  <c r="WCO87" i="3"/>
  <c r="WCP87" i="3"/>
  <c r="WCQ87" i="3"/>
  <c r="WCR87" i="3"/>
  <c r="WCS87" i="3"/>
  <c r="WCT87" i="3"/>
  <c r="WCU87" i="3"/>
  <c r="WCV87" i="3"/>
  <c r="WCW87" i="3"/>
  <c r="WCX87" i="3"/>
  <c r="WCY87" i="3"/>
  <c r="WCZ87" i="3"/>
  <c r="WDA87" i="3"/>
  <c r="WDB87" i="3"/>
  <c r="WDC87" i="3"/>
  <c r="WDD87" i="3"/>
  <c r="WDE87" i="3"/>
  <c r="WDF87" i="3"/>
  <c r="WDG87" i="3"/>
  <c r="WDH87" i="3"/>
  <c r="WDI87" i="3"/>
  <c r="WDJ87" i="3"/>
  <c r="WDK87" i="3"/>
  <c r="WDL87" i="3"/>
  <c r="WDM87" i="3"/>
  <c r="WDN87" i="3"/>
  <c r="WDO87" i="3"/>
  <c r="WDP87" i="3"/>
  <c r="WDQ87" i="3"/>
  <c r="WDR87" i="3"/>
  <c r="WDS87" i="3"/>
  <c r="WDT87" i="3"/>
  <c r="WDU87" i="3"/>
  <c r="WDV87" i="3"/>
  <c r="WDW87" i="3"/>
  <c r="WDX87" i="3"/>
  <c r="WDY87" i="3"/>
  <c r="WDZ87" i="3"/>
  <c r="WEA87" i="3"/>
  <c r="WEB87" i="3"/>
  <c r="WEC87" i="3"/>
  <c r="WED87" i="3"/>
  <c r="WEE87" i="3"/>
  <c r="WEF87" i="3"/>
  <c r="WEG87" i="3"/>
  <c r="WEH87" i="3"/>
  <c r="WEI87" i="3"/>
  <c r="WEJ87" i="3"/>
  <c r="WEK87" i="3"/>
  <c r="WEL87" i="3"/>
  <c r="WEM87" i="3"/>
  <c r="WEN87" i="3"/>
  <c r="WEO87" i="3"/>
  <c r="WEP87" i="3"/>
  <c r="WEQ87" i="3"/>
  <c r="WER87" i="3"/>
  <c r="WES87" i="3"/>
  <c r="WET87" i="3"/>
  <c r="WEU87" i="3"/>
  <c r="WEV87" i="3"/>
  <c r="WEW87" i="3"/>
  <c r="WEX87" i="3"/>
  <c r="WEY87" i="3"/>
  <c r="WEZ87" i="3"/>
  <c r="WFA87" i="3"/>
  <c r="WFB87" i="3"/>
  <c r="WFC87" i="3"/>
  <c r="WFD87" i="3"/>
  <c r="WFE87" i="3"/>
  <c r="WFF87" i="3"/>
  <c r="WFG87" i="3"/>
  <c r="WFH87" i="3"/>
  <c r="WFI87" i="3"/>
  <c r="WFJ87" i="3"/>
  <c r="WFK87" i="3"/>
  <c r="WFL87" i="3"/>
  <c r="WFM87" i="3"/>
  <c r="WFN87" i="3"/>
  <c r="WFO87" i="3"/>
  <c r="WFP87" i="3"/>
  <c r="WFQ87" i="3"/>
  <c r="WFR87" i="3"/>
  <c r="WFS87" i="3"/>
  <c r="WFT87" i="3"/>
  <c r="WFU87" i="3"/>
  <c r="WFV87" i="3"/>
  <c r="WFW87" i="3"/>
  <c r="WFX87" i="3"/>
  <c r="WFY87" i="3"/>
  <c r="WFZ87" i="3"/>
  <c r="WGA87" i="3"/>
  <c r="WGB87" i="3"/>
  <c r="WGC87" i="3"/>
  <c r="WGD87" i="3"/>
  <c r="WGE87" i="3"/>
  <c r="WGF87" i="3"/>
  <c r="WGG87" i="3"/>
  <c r="WGH87" i="3"/>
  <c r="WGI87" i="3"/>
  <c r="WGJ87" i="3"/>
  <c r="WGK87" i="3"/>
  <c r="WGL87" i="3"/>
  <c r="WGM87" i="3"/>
  <c r="WGN87" i="3"/>
  <c r="WGO87" i="3"/>
  <c r="WGP87" i="3"/>
  <c r="WGQ87" i="3"/>
  <c r="WGR87" i="3"/>
  <c r="WGS87" i="3"/>
  <c r="WGT87" i="3"/>
  <c r="WGU87" i="3"/>
  <c r="WGV87" i="3"/>
  <c r="WGW87" i="3"/>
  <c r="WGX87" i="3"/>
  <c r="WGY87" i="3"/>
  <c r="WGZ87" i="3"/>
  <c r="WHA87" i="3"/>
  <c r="WHB87" i="3"/>
  <c r="WHC87" i="3"/>
  <c r="WHD87" i="3"/>
  <c r="WHE87" i="3"/>
  <c r="WHF87" i="3"/>
  <c r="WHG87" i="3"/>
  <c r="WHH87" i="3"/>
  <c r="WHI87" i="3"/>
  <c r="WHJ87" i="3"/>
  <c r="WHK87" i="3"/>
  <c r="WHL87" i="3"/>
  <c r="WHM87" i="3"/>
  <c r="WHN87" i="3"/>
  <c r="WHO87" i="3"/>
  <c r="WHP87" i="3"/>
  <c r="WHQ87" i="3"/>
  <c r="WHR87" i="3"/>
  <c r="WHS87" i="3"/>
  <c r="WHT87" i="3"/>
  <c r="WHU87" i="3"/>
  <c r="WHV87" i="3"/>
  <c r="WHW87" i="3"/>
  <c r="WHX87" i="3"/>
  <c r="WHY87" i="3"/>
  <c r="WHZ87" i="3"/>
  <c r="WIA87" i="3"/>
  <c r="WIB87" i="3"/>
  <c r="WIC87" i="3"/>
  <c r="WID87" i="3"/>
  <c r="WIE87" i="3"/>
  <c r="WIF87" i="3"/>
  <c r="WIG87" i="3"/>
  <c r="WIH87" i="3"/>
  <c r="WII87" i="3"/>
  <c r="WIJ87" i="3"/>
  <c r="WIK87" i="3"/>
  <c r="WIL87" i="3"/>
  <c r="WIM87" i="3"/>
  <c r="WIN87" i="3"/>
  <c r="WIO87" i="3"/>
  <c r="WIP87" i="3"/>
  <c r="WIQ87" i="3"/>
  <c r="WIR87" i="3"/>
  <c r="WIS87" i="3"/>
  <c r="WIT87" i="3"/>
  <c r="WIU87" i="3"/>
  <c r="WIV87" i="3"/>
  <c r="WIW87" i="3"/>
  <c r="WIX87" i="3"/>
  <c r="WIY87" i="3"/>
  <c r="WIZ87" i="3"/>
  <c r="WJA87" i="3"/>
  <c r="WJB87" i="3"/>
  <c r="WJC87" i="3"/>
  <c r="WJD87" i="3"/>
  <c r="WJE87" i="3"/>
  <c r="WJF87" i="3"/>
  <c r="WJG87" i="3"/>
  <c r="WJH87" i="3"/>
  <c r="WJI87" i="3"/>
  <c r="WJJ87" i="3"/>
  <c r="WJK87" i="3"/>
  <c r="WJL87" i="3"/>
  <c r="WJM87" i="3"/>
  <c r="WJN87" i="3"/>
  <c r="WJO87" i="3"/>
  <c r="WJP87" i="3"/>
  <c r="WJQ87" i="3"/>
  <c r="WJR87" i="3"/>
  <c r="WJS87" i="3"/>
  <c r="WJT87" i="3"/>
  <c r="WJU87" i="3"/>
  <c r="WJV87" i="3"/>
  <c r="WJW87" i="3"/>
  <c r="WJX87" i="3"/>
  <c r="WJY87" i="3"/>
  <c r="WJZ87" i="3"/>
  <c r="WKA87" i="3"/>
  <c r="WKB87" i="3"/>
  <c r="WKC87" i="3"/>
  <c r="WKD87" i="3"/>
  <c r="WKE87" i="3"/>
  <c r="WKF87" i="3"/>
  <c r="WKG87" i="3"/>
  <c r="WKH87" i="3"/>
  <c r="WKI87" i="3"/>
  <c r="WKJ87" i="3"/>
  <c r="WKK87" i="3"/>
  <c r="WKL87" i="3"/>
  <c r="WKM87" i="3"/>
  <c r="WKN87" i="3"/>
  <c r="WKO87" i="3"/>
  <c r="WKP87" i="3"/>
  <c r="WKQ87" i="3"/>
  <c r="WKR87" i="3"/>
  <c r="WKS87" i="3"/>
  <c r="WKT87" i="3"/>
  <c r="WKU87" i="3"/>
  <c r="WKV87" i="3"/>
  <c r="WKW87" i="3"/>
  <c r="WKX87" i="3"/>
  <c r="WKY87" i="3"/>
  <c r="WKZ87" i="3"/>
  <c r="WLA87" i="3"/>
  <c r="WLB87" i="3"/>
  <c r="WLC87" i="3"/>
  <c r="WLD87" i="3"/>
  <c r="WLE87" i="3"/>
  <c r="WLF87" i="3"/>
  <c r="WLG87" i="3"/>
  <c r="WLH87" i="3"/>
  <c r="WLI87" i="3"/>
  <c r="WLJ87" i="3"/>
  <c r="WLK87" i="3"/>
  <c r="WLL87" i="3"/>
  <c r="WLM87" i="3"/>
  <c r="WLN87" i="3"/>
  <c r="WLO87" i="3"/>
  <c r="WLP87" i="3"/>
  <c r="WLQ87" i="3"/>
  <c r="WLR87" i="3"/>
  <c r="WLS87" i="3"/>
  <c r="WLT87" i="3"/>
  <c r="WLU87" i="3"/>
  <c r="WLV87" i="3"/>
  <c r="WLW87" i="3"/>
  <c r="WLX87" i="3"/>
  <c r="WLY87" i="3"/>
  <c r="WLZ87" i="3"/>
  <c r="WMA87" i="3"/>
  <c r="WMB87" i="3"/>
  <c r="WMC87" i="3"/>
  <c r="WMD87" i="3"/>
  <c r="WME87" i="3"/>
  <c r="WMF87" i="3"/>
  <c r="WMG87" i="3"/>
  <c r="WMH87" i="3"/>
  <c r="WMI87" i="3"/>
  <c r="WMJ87" i="3"/>
  <c r="WMK87" i="3"/>
  <c r="WML87" i="3"/>
  <c r="WMM87" i="3"/>
  <c r="WMN87" i="3"/>
  <c r="WMO87" i="3"/>
  <c r="WMP87" i="3"/>
  <c r="WMQ87" i="3"/>
  <c r="WMR87" i="3"/>
  <c r="WMS87" i="3"/>
  <c r="WMT87" i="3"/>
  <c r="WMU87" i="3"/>
  <c r="WMV87" i="3"/>
  <c r="WMW87" i="3"/>
  <c r="WMX87" i="3"/>
  <c r="WMY87" i="3"/>
  <c r="WMZ87" i="3"/>
  <c r="WNA87" i="3"/>
  <c r="WNB87" i="3"/>
  <c r="WNC87" i="3"/>
  <c r="WND87" i="3"/>
  <c r="WNE87" i="3"/>
  <c r="WNF87" i="3"/>
  <c r="WNG87" i="3"/>
  <c r="WNH87" i="3"/>
  <c r="WNI87" i="3"/>
  <c r="WNJ87" i="3"/>
  <c r="WNK87" i="3"/>
  <c r="WNL87" i="3"/>
  <c r="WNM87" i="3"/>
  <c r="WNN87" i="3"/>
  <c r="WNO87" i="3"/>
  <c r="WNP87" i="3"/>
  <c r="WNQ87" i="3"/>
  <c r="WNR87" i="3"/>
  <c r="WNS87" i="3"/>
  <c r="WNT87" i="3"/>
  <c r="WNU87" i="3"/>
  <c r="WNV87" i="3"/>
  <c r="WNW87" i="3"/>
  <c r="WNX87" i="3"/>
  <c r="WNY87" i="3"/>
  <c r="WNZ87" i="3"/>
  <c r="WOA87" i="3"/>
  <c r="WOB87" i="3"/>
  <c r="WOC87" i="3"/>
  <c r="WOD87" i="3"/>
  <c r="WOE87" i="3"/>
  <c r="WOF87" i="3"/>
  <c r="WOG87" i="3"/>
  <c r="WOH87" i="3"/>
  <c r="WOI87" i="3"/>
  <c r="WOJ87" i="3"/>
  <c r="WOK87" i="3"/>
  <c r="WOL87" i="3"/>
  <c r="WOM87" i="3"/>
  <c r="WON87" i="3"/>
  <c r="WOO87" i="3"/>
  <c r="WOP87" i="3"/>
  <c r="WOQ87" i="3"/>
  <c r="WOR87" i="3"/>
  <c r="WOS87" i="3"/>
  <c r="WOT87" i="3"/>
  <c r="WOU87" i="3"/>
  <c r="WOV87" i="3"/>
  <c r="WOW87" i="3"/>
  <c r="WOX87" i="3"/>
  <c r="WOY87" i="3"/>
  <c r="WOZ87" i="3"/>
  <c r="WPA87" i="3"/>
  <c r="WPB87" i="3"/>
  <c r="WPC87" i="3"/>
  <c r="WPD87" i="3"/>
  <c r="WPE87" i="3"/>
  <c r="WPF87" i="3"/>
  <c r="WPG87" i="3"/>
  <c r="WPH87" i="3"/>
  <c r="WPI87" i="3"/>
  <c r="WPJ87" i="3"/>
  <c r="WPK87" i="3"/>
  <c r="WPL87" i="3"/>
  <c r="WPM87" i="3"/>
  <c r="WPN87" i="3"/>
  <c r="WPO87" i="3"/>
  <c r="WPP87" i="3"/>
  <c r="WPQ87" i="3"/>
  <c r="WPR87" i="3"/>
  <c r="WPS87" i="3"/>
  <c r="WPT87" i="3"/>
  <c r="WPU87" i="3"/>
  <c r="WPV87" i="3"/>
  <c r="WPW87" i="3"/>
  <c r="WPX87" i="3"/>
  <c r="WPY87" i="3"/>
  <c r="WPZ87" i="3"/>
  <c r="WQA87" i="3"/>
  <c r="WQB87" i="3"/>
  <c r="WQC87" i="3"/>
  <c r="WQD87" i="3"/>
  <c r="WQE87" i="3"/>
  <c r="WQF87" i="3"/>
  <c r="WQG87" i="3"/>
  <c r="WQH87" i="3"/>
  <c r="WQI87" i="3"/>
  <c r="WQJ87" i="3"/>
  <c r="WQK87" i="3"/>
  <c r="WQL87" i="3"/>
  <c r="WQM87" i="3"/>
  <c r="WQN87" i="3"/>
  <c r="WQO87" i="3"/>
  <c r="WQP87" i="3"/>
  <c r="WQQ87" i="3"/>
  <c r="WQR87" i="3"/>
  <c r="WQS87" i="3"/>
  <c r="WQT87" i="3"/>
  <c r="WQU87" i="3"/>
  <c r="WQV87" i="3"/>
  <c r="WQW87" i="3"/>
  <c r="WQX87" i="3"/>
  <c r="WQY87" i="3"/>
  <c r="WQZ87" i="3"/>
  <c r="WRA87" i="3"/>
  <c r="WRB87" i="3"/>
  <c r="WRC87" i="3"/>
  <c r="WRD87" i="3"/>
  <c r="WRE87" i="3"/>
  <c r="WRF87" i="3"/>
  <c r="WRG87" i="3"/>
  <c r="WRH87" i="3"/>
  <c r="WRI87" i="3"/>
  <c r="WRJ87" i="3"/>
  <c r="WRK87" i="3"/>
  <c r="WRL87" i="3"/>
  <c r="WRM87" i="3"/>
  <c r="WRN87" i="3"/>
  <c r="WRO87" i="3"/>
  <c r="WRP87" i="3"/>
  <c r="WRQ87" i="3"/>
  <c r="WRR87" i="3"/>
  <c r="WRS87" i="3"/>
  <c r="WRT87" i="3"/>
  <c r="WRU87" i="3"/>
  <c r="WRV87" i="3"/>
  <c r="WRW87" i="3"/>
  <c r="WRX87" i="3"/>
  <c r="WRY87" i="3"/>
  <c r="WRZ87" i="3"/>
  <c r="WSA87" i="3"/>
  <c r="WSB87" i="3"/>
  <c r="WSC87" i="3"/>
  <c r="WSD87" i="3"/>
  <c r="WSE87" i="3"/>
  <c r="WSF87" i="3"/>
  <c r="WSG87" i="3"/>
  <c r="WSH87" i="3"/>
  <c r="WSI87" i="3"/>
  <c r="WSJ87" i="3"/>
  <c r="WSK87" i="3"/>
  <c r="WSL87" i="3"/>
  <c r="WSM87" i="3"/>
  <c r="WSN87" i="3"/>
  <c r="WSO87" i="3"/>
  <c r="WSP87" i="3"/>
  <c r="WSQ87" i="3"/>
  <c r="WSR87" i="3"/>
  <c r="WSS87" i="3"/>
  <c r="WST87" i="3"/>
  <c r="WSU87" i="3"/>
  <c r="WSV87" i="3"/>
  <c r="WSW87" i="3"/>
  <c r="WSX87" i="3"/>
  <c r="WSY87" i="3"/>
  <c r="WSZ87" i="3"/>
  <c r="WTA87" i="3"/>
  <c r="WTB87" i="3"/>
  <c r="WTC87" i="3"/>
  <c r="WTD87" i="3"/>
  <c r="WTE87" i="3"/>
  <c r="WTF87" i="3"/>
  <c r="WTG87" i="3"/>
  <c r="WTH87" i="3"/>
  <c r="WTI87" i="3"/>
  <c r="WTJ87" i="3"/>
  <c r="WTK87" i="3"/>
  <c r="WTL87" i="3"/>
  <c r="WTM87" i="3"/>
  <c r="WTN87" i="3"/>
  <c r="WTO87" i="3"/>
  <c r="WTP87" i="3"/>
  <c r="WTQ87" i="3"/>
  <c r="WTR87" i="3"/>
  <c r="WTS87" i="3"/>
  <c r="WTT87" i="3"/>
  <c r="WTU87" i="3"/>
  <c r="WTV87" i="3"/>
  <c r="WTW87" i="3"/>
  <c r="WTX87" i="3"/>
  <c r="WTY87" i="3"/>
  <c r="WTZ87" i="3"/>
  <c r="WUA87" i="3"/>
  <c r="WUB87" i="3"/>
  <c r="WUC87" i="3"/>
  <c r="WUD87" i="3"/>
  <c r="WUE87" i="3"/>
  <c r="WUF87" i="3"/>
  <c r="WUG87" i="3"/>
  <c r="WUH87" i="3"/>
  <c r="WUI87" i="3"/>
  <c r="WUJ87" i="3"/>
  <c r="WUK87" i="3"/>
  <c r="WUL87" i="3"/>
  <c r="WUM87" i="3"/>
  <c r="WUN87" i="3"/>
  <c r="WUO87" i="3"/>
  <c r="WUP87" i="3"/>
  <c r="WUQ87" i="3"/>
  <c r="WUR87" i="3"/>
  <c r="WUS87" i="3"/>
  <c r="WUT87" i="3"/>
  <c r="WUU87" i="3"/>
  <c r="WUV87" i="3"/>
  <c r="WUW87" i="3"/>
  <c r="WUX87" i="3"/>
  <c r="WUY87" i="3"/>
  <c r="WUZ87" i="3"/>
  <c r="WVA87" i="3"/>
  <c r="WVB87" i="3"/>
  <c r="WVC87" i="3"/>
  <c r="WVD87" i="3"/>
  <c r="WVE87" i="3"/>
  <c r="WVF87" i="3"/>
  <c r="WVG87" i="3"/>
  <c r="WVH87" i="3"/>
  <c r="WVI87" i="3"/>
  <c r="WVJ87" i="3"/>
  <c r="WVK87" i="3"/>
  <c r="WVL87" i="3"/>
  <c r="WVM87" i="3"/>
  <c r="WVN87" i="3"/>
  <c r="WVO87" i="3"/>
  <c r="WVP87" i="3"/>
  <c r="WVQ87" i="3"/>
  <c r="WVR87" i="3"/>
  <c r="WVS87" i="3"/>
  <c r="WVT87" i="3"/>
  <c r="WVU87" i="3"/>
  <c r="WVV87" i="3"/>
  <c r="WVW87" i="3"/>
  <c r="WVX87" i="3"/>
  <c r="WVY87" i="3"/>
  <c r="WVZ87" i="3"/>
  <c r="WWA87" i="3"/>
  <c r="WWB87" i="3"/>
  <c r="WWC87" i="3"/>
  <c r="WWD87" i="3"/>
  <c r="WWE87" i="3"/>
  <c r="WWF87" i="3"/>
  <c r="WWG87" i="3"/>
  <c r="WWH87" i="3"/>
  <c r="WWI87" i="3"/>
  <c r="WWJ87" i="3"/>
  <c r="WWK87" i="3"/>
  <c r="WWL87" i="3"/>
  <c r="WWM87" i="3"/>
  <c r="WWN87" i="3"/>
  <c r="WWO87" i="3"/>
  <c r="WWP87" i="3"/>
  <c r="WWQ87" i="3"/>
  <c r="WWR87" i="3"/>
  <c r="WWS87" i="3"/>
  <c r="WWT87" i="3"/>
  <c r="WWU87" i="3"/>
  <c r="WWV87" i="3"/>
  <c r="WWW87" i="3"/>
  <c r="WWX87" i="3"/>
  <c r="WWY87" i="3"/>
  <c r="WWZ87" i="3"/>
  <c r="WXA87" i="3"/>
  <c r="WXB87" i="3"/>
  <c r="WXC87" i="3"/>
  <c r="WXD87" i="3"/>
  <c r="WXE87" i="3"/>
  <c r="WXF87" i="3"/>
  <c r="WXG87" i="3"/>
  <c r="WXH87" i="3"/>
  <c r="WXI87" i="3"/>
  <c r="WXJ87" i="3"/>
  <c r="WXK87" i="3"/>
  <c r="WXL87" i="3"/>
  <c r="WXM87" i="3"/>
  <c r="WXN87" i="3"/>
  <c r="WXO87" i="3"/>
  <c r="WXP87" i="3"/>
  <c r="WXQ87" i="3"/>
  <c r="WXR87" i="3"/>
  <c r="WXS87" i="3"/>
  <c r="WXT87" i="3"/>
  <c r="WXU87" i="3"/>
  <c r="WXV87" i="3"/>
  <c r="WXW87" i="3"/>
  <c r="WXX87" i="3"/>
  <c r="WXY87" i="3"/>
  <c r="WXZ87" i="3"/>
  <c r="WYA87" i="3"/>
  <c r="WYB87" i="3"/>
  <c r="WYC87" i="3"/>
  <c r="WYD87" i="3"/>
  <c r="WYE87" i="3"/>
  <c r="WYF87" i="3"/>
  <c r="WYG87" i="3"/>
  <c r="WYH87" i="3"/>
  <c r="WYI87" i="3"/>
  <c r="WYJ87" i="3"/>
  <c r="WYK87" i="3"/>
  <c r="WYL87" i="3"/>
  <c r="WYM87" i="3"/>
  <c r="WYN87" i="3"/>
  <c r="WYO87" i="3"/>
  <c r="WYP87" i="3"/>
  <c r="WYQ87" i="3"/>
  <c r="WYR87" i="3"/>
  <c r="WYS87" i="3"/>
  <c r="WYT87" i="3"/>
  <c r="WYU87" i="3"/>
  <c r="WYV87" i="3"/>
  <c r="WYW87" i="3"/>
  <c r="WYX87" i="3"/>
  <c r="WYY87" i="3"/>
  <c r="WYZ87" i="3"/>
  <c r="WZA87" i="3"/>
  <c r="WZB87" i="3"/>
  <c r="WZC87" i="3"/>
  <c r="WZD87" i="3"/>
  <c r="WZE87" i="3"/>
  <c r="WZF87" i="3"/>
  <c r="WZG87" i="3"/>
  <c r="WZH87" i="3"/>
  <c r="WZI87" i="3"/>
  <c r="WZJ87" i="3"/>
  <c r="WZK87" i="3"/>
  <c r="WZL87" i="3"/>
  <c r="WZM87" i="3"/>
  <c r="WZN87" i="3"/>
  <c r="WZO87" i="3"/>
  <c r="WZP87" i="3"/>
  <c r="WZQ87" i="3"/>
  <c r="WZR87" i="3"/>
  <c r="WZS87" i="3"/>
  <c r="WZT87" i="3"/>
  <c r="WZU87" i="3"/>
  <c r="WZV87" i="3"/>
  <c r="WZW87" i="3"/>
  <c r="WZX87" i="3"/>
  <c r="WZY87" i="3"/>
  <c r="WZZ87" i="3"/>
  <c r="XAA87" i="3"/>
  <c r="XAB87" i="3"/>
  <c r="XAC87" i="3"/>
  <c r="XAD87" i="3"/>
  <c r="XAE87" i="3"/>
  <c r="XAF87" i="3"/>
  <c r="XAG87" i="3"/>
  <c r="XAH87" i="3"/>
  <c r="XAI87" i="3"/>
  <c r="XAJ87" i="3"/>
  <c r="XAK87" i="3"/>
  <c r="XAL87" i="3"/>
  <c r="XAM87" i="3"/>
  <c r="XAN87" i="3"/>
  <c r="XAO87" i="3"/>
  <c r="XAP87" i="3"/>
  <c r="XAQ87" i="3"/>
  <c r="XAR87" i="3"/>
  <c r="XAS87" i="3"/>
  <c r="XAT87" i="3"/>
  <c r="XAU87" i="3"/>
  <c r="XAV87" i="3"/>
  <c r="XAW87" i="3"/>
  <c r="XAX87" i="3"/>
  <c r="XAY87" i="3"/>
  <c r="XAZ87" i="3"/>
  <c r="XBA87" i="3"/>
  <c r="XBB87" i="3"/>
  <c r="XBC87" i="3"/>
  <c r="XBD87" i="3"/>
  <c r="XBE87" i="3"/>
  <c r="XBF87" i="3"/>
  <c r="XBG87" i="3"/>
  <c r="XBH87" i="3"/>
  <c r="XBI87" i="3"/>
  <c r="XBJ87" i="3"/>
  <c r="XBK87" i="3"/>
  <c r="XBL87" i="3"/>
  <c r="XBM87" i="3"/>
  <c r="XBN87" i="3"/>
  <c r="XBO87" i="3"/>
  <c r="XBP87" i="3"/>
  <c r="XBQ87" i="3"/>
  <c r="XBR87" i="3"/>
  <c r="XBS87" i="3"/>
  <c r="XBT87" i="3"/>
  <c r="XBU87" i="3"/>
  <c r="XBV87" i="3"/>
  <c r="XBW87" i="3"/>
  <c r="XBX87" i="3"/>
  <c r="XBY87" i="3"/>
  <c r="XBZ87" i="3"/>
  <c r="XCA87" i="3"/>
  <c r="XCB87" i="3"/>
  <c r="XCC87" i="3"/>
  <c r="XCD87" i="3"/>
  <c r="XCE87" i="3"/>
  <c r="XCF87" i="3"/>
  <c r="XCG87" i="3"/>
  <c r="XCH87" i="3"/>
  <c r="XCI87" i="3"/>
  <c r="XCJ87" i="3"/>
  <c r="XCK87" i="3"/>
  <c r="XCL87" i="3"/>
  <c r="XCM87" i="3"/>
  <c r="XCN87" i="3"/>
  <c r="XCO87" i="3"/>
  <c r="XCP87" i="3"/>
  <c r="XCQ87" i="3"/>
  <c r="XCR87" i="3"/>
  <c r="XCS87" i="3"/>
  <c r="XCT87" i="3"/>
  <c r="XCU87" i="3"/>
  <c r="XCV87" i="3"/>
  <c r="XCW87" i="3"/>
  <c r="XCX87" i="3"/>
  <c r="XCY87" i="3"/>
  <c r="XCZ87" i="3"/>
  <c r="XDA87" i="3"/>
  <c r="XDB87" i="3"/>
  <c r="XDC87" i="3"/>
  <c r="XDD87" i="3"/>
  <c r="XDE87" i="3"/>
  <c r="XDF87" i="3"/>
  <c r="XDG87" i="3"/>
  <c r="XDH87" i="3"/>
  <c r="XDI87" i="3"/>
  <c r="XDJ87" i="3"/>
  <c r="XDK87" i="3"/>
  <c r="XDL87" i="3"/>
  <c r="XDM87" i="3"/>
  <c r="XDN87" i="3"/>
  <c r="XDO87" i="3"/>
  <c r="XDP87" i="3"/>
  <c r="XDQ87" i="3"/>
  <c r="XDR87" i="3"/>
  <c r="XDS87" i="3"/>
  <c r="XDT87" i="3"/>
  <c r="XDU87" i="3"/>
  <c r="XDV87" i="3"/>
  <c r="XDW87" i="3"/>
  <c r="XDX87" i="3"/>
  <c r="XDY87" i="3"/>
  <c r="XDZ87" i="3"/>
  <c r="XEA87" i="3"/>
  <c r="XEB87" i="3"/>
  <c r="XEC87" i="3"/>
  <c r="XED87" i="3"/>
  <c r="XEE87" i="3"/>
  <c r="XEF87" i="3"/>
  <c r="XEG87" i="3"/>
  <c r="XEH87" i="3"/>
  <c r="XEI87" i="3"/>
  <c r="XEJ87" i="3"/>
  <c r="XEK87" i="3"/>
  <c r="XEL87" i="3"/>
  <c r="XEM87" i="3"/>
  <c r="XEN87" i="3"/>
  <c r="XEO87" i="3"/>
  <c r="XEP87" i="3"/>
  <c r="XEQ87" i="3"/>
  <c r="XER87" i="3"/>
  <c r="XES87" i="3"/>
  <c r="XET87" i="3"/>
  <c r="XEU87" i="3"/>
  <c r="XEV87" i="3"/>
  <c r="XEW87" i="3"/>
  <c r="XEX87" i="3"/>
  <c r="XEY87" i="3"/>
  <c r="XEZ87" i="3"/>
  <c r="XFA87" i="3"/>
  <c r="XFB87" i="3"/>
  <c r="XFC87" i="3"/>
  <c r="XFD87" i="3"/>
  <c r="D95" i="3"/>
  <c r="D87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DH72" i="3"/>
  <c r="DI72" i="3"/>
  <c r="DJ72" i="3"/>
  <c r="DK72" i="3"/>
  <c r="DL72" i="3"/>
  <c r="DM72" i="3"/>
  <c r="DN72" i="3"/>
  <c r="DO72" i="3"/>
  <c r="DP72" i="3"/>
  <c r="DQ72" i="3"/>
  <c r="DR72" i="3"/>
  <c r="DS72" i="3"/>
  <c r="DT72" i="3"/>
  <c r="DU72" i="3"/>
  <c r="DV72" i="3"/>
  <c r="DW72" i="3"/>
  <c r="DX72" i="3"/>
  <c r="DY72" i="3"/>
  <c r="DZ72" i="3"/>
  <c r="EA72" i="3"/>
  <c r="EB72" i="3"/>
  <c r="EC72" i="3"/>
  <c r="ED72" i="3"/>
  <c r="EE72" i="3"/>
  <c r="EF72" i="3"/>
  <c r="EG72" i="3"/>
  <c r="EH72" i="3"/>
  <c r="EI72" i="3"/>
  <c r="EJ72" i="3"/>
  <c r="EK72" i="3"/>
  <c r="EL72" i="3"/>
  <c r="EM72" i="3"/>
  <c r="EN72" i="3"/>
  <c r="EO72" i="3"/>
  <c r="EP72" i="3"/>
  <c r="EQ72" i="3"/>
  <c r="ER72" i="3"/>
  <c r="ES72" i="3"/>
  <c r="ET72" i="3"/>
  <c r="EU72" i="3"/>
  <c r="EV72" i="3"/>
  <c r="EW72" i="3"/>
  <c r="EX72" i="3"/>
  <c r="EY72" i="3"/>
  <c r="EZ72" i="3"/>
  <c r="FA72" i="3"/>
  <c r="FB72" i="3"/>
  <c r="FC72" i="3"/>
  <c r="FD72" i="3"/>
  <c r="FE72" i="3"/>
  <c r="FF72" i="3"/>
  <c r="FG72" i="3"/>
  <c r="FH72" i="3"/>
  <c r="FI72" i="3"/>
  <c r="FJ72" i="3"/>
  <c r="FK72" i="3"/>
  <c r="FL72" i="3"/>
  <c r="FM72" i="3"/>
  <c r="FN72" i="3"/>
  <c r="FO72" i="3"/>
  <c r="FP72" i="3"/>
  <c r="FQ72" i="3"/>
  <c r="FR72" i="3"/>
  <c r="FS72" i="3"/>
  <c r="FT72" i="3"/>
  <c r="FU72" i="3"/>
  <c r="FV72" i="3"/>
  <c r="FW72" i="3"/>
  <c r="FX72" i="3"/>
  <c r="FY72" i="3"/>
  <c r="FZ72" i="3"/>
  <c r="GA72" i="3"/>
  <c r="GB72" i="3"/>
  <c r="GC72" i="3"/>
  <c r="GD72" i="3"/>
  <c r="GE72" i="3"/>
  <c r="GF72" i="3"/>
  <c r="GG72" i="3"/>
  <c r="GH72" i="3"/>
  <c r="GI72" i="3"/>
  <c r="GJ72" i="3"/>
  <c r="GK72" i="3"/>
  <c r="GL72" i="3"/>
  <c r="GM72" i="3"/>
  <c r="GN72" i="3"/>
  <c r="GO72" i="3"/>
  <c r="GP72" i="3"/>
  <c r="GQ72" i="3"/>
  <c r="GR72" i="3"/>
  <c r="GS72" i="3"/>
  <c r="GT72" i="3"/>
  <c r="GU72" i="3"/>
  <c r="GV72" i="3"/>
  <c r="GW72" i="3"/>
  <c r="GX72" i="3"/>
  <c r="GY72" i="3"/>
  <c r="GZ72" i="3"/>
  <c r="HA72" i="3"/>
  <c r="HB72" i="3"/>
  <c r="HC72" i="3"/>
  <c r="HD72" i="3"/>
  <c r="HE72" i="3"/>
  <c r="HF72" i="3"/>
  <c r="HG72" i="3"/>
  <c r="HH72" i="3"/>
  <c r="HI72" i="3"/>
  <c r="HJ72" i="3"/>
  <c r="HK72" i="3"/>
  <c r="HL72" i="3"/>
  <c r="HM72" i="3"/>
  <c r="HN72" i="3"/>
  <c r="HO72" i="3"/>
  <c r="HP72" i="3"/>
  <c r="HQ72" i="3"/>
  <c r="HR72" i="3"/>
  <c r="HS72" i="3"/>
  <c r="HT72" i="3"/>
  <c r="HU72" i="3"/>
  <c r="HV72" i="3"/>
  <c r="HW72" i="3"/>
  <c r="HX72" i="3"/>
  <c r="HY72" i="3"/>
  <c r="HZ72" i="3"/>
  <c r="IA72" i="3"/>
  <c r="IB72" i="3"/>
  <c r="IC72" i="3"/>
  <c r="ID72" i="3"/>
  <c r="IE72" i="3"/>
  <c r="IF72" i="3"/>
  <c r="IG72" i="3"/>
  <c r="IH72" i="3"/>
  <c r="II72" i="3"/>
  <c r="IJ72" i="3"/>
  <c r="IK72" i="3"/>
  <c r="IL72" i="3"/>
  <c r="IM72" i="3"/>
  <c r="IN72" i="3"/>
  <c r="IO72" i="3"/>
  <c r="IP72" i="3"/>
  <c r="IQ72" i="3"/>
  <c r="IR72" i="3"/>
  <c r="IS72" i="3"/>
  <c r="IT72" i="3"/>
  <c r="IU72" i="3"/>
  <c r="IV72" i="3"/>
  <c r="IW72" i="3"/>
  <c r="IX72" i="3"/>
  <c r="IY72" i="3"/>
  <c r="IZ72" i="3"/>
  <c r="JA72" i="3"/>
  <c r="JB72" i="3"/>
  <c r="JC72" i="3"/>
  <c r="JD72" i="3"/>
  <c r="JE72" i="3"/>
  <c r="JF72" i="3"/>
  <c r="JG72" i="3"/>
  <c r="JH72" i="3"/>
  <c r="JI72" i="3"/>
  <c r="JJ72" i="3"/>
  <c r="JK72" i="3"/>
  <c r="JL72" i="3"/>
  <c r="JM72" i="3"/>
  <c r="JN72" i="3"/>
  <c r="JO72" i="3"/>
  <c r="JP72" i="3"/>
  <c r="JQ72" i="3"/>
  <c r="JR72" i="3"/>
  <c r="JS72" i="3"/>
  <c r="JT72" i="3"/>
  <c r="JU72" i="3"/>
  <c r="JV72" i="3"/>
  <c r="JW72" i="3"/>
  <c r="JX72" i="3"/>
  <c r="JY72" i="3"/>
  <c r="JZ72" i="3"/>
  <c r="KA72" i="3"/>
  <c r="KB72" i="3"/>
  <c r="KC72" i="3"/>
  <c r="KD72" i="3"/>
  <c r="KE72" i="3"/>
  <c r="KF72" i="3"/>
  <c r="KG72" i="3"/>
  <c r="KH72" i="3"/>
  <c r="KI72" i="3"/>
  <c r="KJ72" i="3"/>
  <c r="KK72" i="3"/>
  <c r="KL72" i="3"/>
  <c r="KM72" i="3"/>
  <c r="KN72" i="3"/>
  <c r="KO72" i="3"/>
  <c r="KP72" i="3"/>
  <c r="KQ72" i="3"/>
  <c r="KR72" i="3"/>
  <c r="KS72" i="3"/>
  <c r="KT72" i="3"/>
  <c r="KU72" i="3"/>
  <c r="KV72" i="3"/>
  <c r="KW72" i="3"/>
  <c r="KX72" i="3"/>
  <c r="KY72" i="3"/>
  <c r="KZ72" i="3"/>
  <c r="LA72" i="3"/>
  <c r="LB72" i="3"/>
  <c r="LC72" i="3"/>
  <c r="LD72" i="3"/>
  <c r="LE72" i="3"/>
  <c r="LF72" i="3"/>
  <c r="LG72" i="3"/>
  <c r="LH72" i="3"/>
  <c r="LI72" i="3"/>
  <c r="LJ72" i="3"/>
  <c r="LK72" i="3"/>
  <c r="LL72" i="3"/>
  <c r="LM72" i="3"/>
  <c r="LN72" i="3"/>
  <c r="LO72" i="3"/>
  <c r="LP72" i="3"/>
  <c r="LQ72" i="3"/>
  <c r="LR72" i="3"/>
  <c r="LS72" i="3"/>
  <c r="LT72" i="3"/>
  <c r="LU72" i="3"/>
  <c r="LV72" i="3"/>
  <c r="LW72" i="3"/>
  <c r="LX72" i="3"/>
  <c r="LY72" i="3"/>
  <c r="LZ72" i="3"/>
  <c r="MA72" i="3"/>
  <c r="MB72" i="3"/>
  <c r="MC72" i="3"/>
  <c r="MD72" i="3"/>
  <c r="ME72" i="3"/>
  <c r="MF72" i="3"/>
  <c r="MG72" i="3"/>
  <c r="MH72" i="3"/>
  <c r="MI72" i="3"/>
  <c r="MJ72" i="3"/>
  <c r="MK72" i="3"/>
  <c r="ML72" i="3"/>
  <c r="MM72" i="3"/>
  <c r="MN72" i="3"/>
  <c r="MO72" i="3"/>
  <c r="MP72" i="3"/>
  <c r="MQ72" i="3"/>
  <c r="MR72" i="3"/>
  <c r="MS72" i="3"/>
  <c r="MT72" i="3"/>
  <c r="MU72" i="3"/>
  <c r="MV72" i="3"/>
  <c r="MW72" i="3"/>
  <c r="MX72" i="3"/>
  <c r="MY72" i="3"/>
  <c r="MZ72" i="3"/>
  <c r="NA72" i="3"/>
  <c r="NB72" i="3"/>
  <c r="NC72" i="3"/>
  <c r="ND72" i="3"/>
  <c r="NE72" i="3"/>
  <c r="NF72" i="3"/>
  <c r="NG72" i="3"/>
  <c r="NH72" i="3"/>
  <c r="NI72" i="3"/>
  <c r="NJ72" i="3"/>
  <c r="NK72" i="3"/>
  <c r="NL72" i="3"/>
  <c r="NM72" i="3"/>
  <c r="NN72" i="3"/>
  <c r="NO72" i="3"/>
  <c r="NP72" i="3"/>
  <c r="NQ72" i="3"/>
  <c r="NR72" i="3"/>
  <c r="NS72" i="3"/>
  <c r="NT72" i="3"/>
  <c r="NU72" i="3"/>
  <c r="NV72" i="3"/>
  <c r="NW72" i="3"/>
  <c r="NX72" i="3"/>
  <c r="NY72" i="3"/>
  <c r="NZ72" i="3"/>
  <c r="OA72" i="3"/>
  <c r="OB72" i="3"/>
  <c r="OC72" i="3"/>
  <c r="OD72" i="3"/>
  <c r="OE72" i="3"/>
  <c r="OF72" i="3"/>
  <c r="OG72" i="3"/>
  <c r="OH72" i="3"/>
  <c r="OI72" i="3"/>
  <c r="OJ72" i="3"/>
  <c r="OK72" i="3"/>
  <c r="OL72" i="3"/>
  <c r="OM72" i="3"/>
  <c r="ON72" i="3"/>
  <c r="OO72" i="3"/>
  <c r="OP72" i="3"/>
  <c r="OQ72" i="3"/>
  <c r="OR72" i="3"/>
  <c r="OS72" i="3"/>
  <c r="OT72" i="3"/>
  <c r="OU72" i="3"/>
  <c r="OV72" i="3"/>
  <c r="OW72" i="3"/>
  <c r="OX72" i="3"/>
  <c r="OY72" i="3"/>
  <c r="OZ72" i="3"/>
  <c r="PA72" i="3"/>
  <c r="PB72" i="3"/>
  <c r="PC72" i="3"/>
  <c r="PD72" i="3"/>
  <c r="PE72" i="3"/>
  <c r="PF72" i="3"/>
  <c r="PG72" i="3"/>
  <c r="PH72" i="3"/>
  <c r="PI72" i="3"/>
  <c r="PJ72" i="3"/>
  <c r="PK72" i="3"/>
  <c r="PL72" i="3"/>
  <c r="PM72" i="3"/>
  <c r="PN72" i="3"/>
  <c r="PO72" i="3"/>
  <c r="PP72" i="3"/>
  <c r="PQ72" i="3"/>
  <c r="PR72" i="3"/>
  <c r="PS72" i="3"/>
  <c r="PT72" i="3"/>
  <c r="PU72" i="3"/>
  <c r="PV72" i="3"/>
  <c r="PW72" i="3"/>
  <c r="PX72" i="3"/>
  <c r="PY72" i="3"/>
  <c r="PZ72" i="3"/>
  <c r="QA72" i="3"/>
  <c r="QB72" i="3"/>
  <c r="QC72" i="3"/>
  <c r="QD72" i="3"/>
  <c r="QE72" i="3"/>
  <c r="QF72" i="3"/>
  <c r="QG72" i="3"/>
  <c r="QH72" i="3"/>
  <c r="QI72" i="3"/>
  <c r="QJ72" i="3"/>
  <c r="QK72" i="3"/>
  <c r="QL72" i="3"/>
  <c r="QM72" i="3"/>
  <c r="QN72" i="3"/>
  <c r="QO72" i="3"/>
  <c r="QP72" i="3"/>
  <c r="QQ72" i="3"/>
  <c r="QR72" i="3"/>
  <c r="QS72" i="3"/>
  <c r="QT72" i="3"/>
  <c r="QU72" i="3"/>
  <c r="QV72" i="3"/>
  <c r="QW72" i="3"/>
  <c r="QX72" i="3"/>
  <c r="QY72" i="3"/>
  <c r="QZ72" i="3"/>
  <c r="RA72" i="3"/>
  <c r="RB72" i="3"/>
  <c r="RC72" i="3"/>
  <c r="RD72" i="3"/>
  <c r="RE72" i="3"/>
  <c r="RF72" i="3"/>
  <c r="RG72" i="3"/>
  <c r="RH72" i="3"/>
  <c r="RI72" i="3"/>
  <c r="RJ72" i="3"/>
  <c r="RK72" i="3"/>
  <c r="RL72" i="3"/>
  <c r="RM72" i="3"/>
  <c r="RN72" i="3"/>
  <c r="RO72" i="3"/>
  <c r="RP72" i="3"/>
  <c r="RQ72" i="3"/>
  <c r="RR72" i="3"/>
  <c r="RS72" i="3"/>
  <c r="RT72" i="3"/>
  <c r="RU72" i="3"/>
  <c r="RV72" i="3"/>
  <c r="RW72" i="3"/>
  <c r="RX72" i="3"/>
  <c r="RY72" i="3"/>
  <c r="RZ72" i="3"/>
  <c r="SA72" i="3"/>
  <c r="SB72" i="3"/>
  <c r="SC72" i="3"/>
  <c r="SD72" i="3"/>
  <c r="SE72" i="3"/>
  <c r="SF72" i="3"/>
  <c r="SG72" i="3"/>
  <c r="SH72" i="3"/>
  <c r="SI72" i="3"/>
  <c r="SJ72" i="3"/>
  <c r="SK72" i="3"/>
  <c r="SL72" i="3"/>
  <c r="SM72" i="3"/>
  <c r="SN72" i="3"/>
  <c r="SO72" i="3"/>
  <c r="SP72" i="3"/>
  <c r="SQ72" i="3"/>
  <c r="SR72" i="3"/>
  <c r="SS72" i="3"/>
  <c r="ST72" i="3"/>
  <c r="SU72" i="3"/>
  <c r="SV72" i="3"/>
  <c r="SW72" i="3"/>
  <c r="SX72" i="3"/>
  <c r="SY72" i="3"/>
  <c r="SZ72" i="3"/>
  <c r="TA72" i="3"/>
  <c r="TB72" i="3"/>
  <c r="TC72" i="3"/>
  <c r="TD72" i="3"/>
  <c r="TE72" i="3"/>
  <c r="TF72" i="3"/>
  <c r="TG72" i="3"/>
  <c r="TH72" i="3"/>
  <c r="TI72" i="3"/>
  <c r="TJ72" i="3"/>
  <c r="TK72" i="3"/>
  <c r="TL72" i="3"/>
  <c r="TM72" i="3"/>
  <c r="TN72" i="3"/>
  <c r="TO72" i="3"/>
  <c r="TP72" i="3"/>
  <c r="TQ72" i="3"/>
  <c r="TR72" i="3"/>
  <c r="TS72" i="3"/>
  <c r="TT72" i="3"/>
  <c r="TU72" i="3"/>
  <c r="TV72" i="3"/>
  <c r="TW72" i="3"/>
  <c r="TX72" i="3"/>
  <c r="TY72" i="3"/>
  <c r="TZ72" i="3"/>
  <c r="UA72" i="3"/>
  <c r="UB72" i="3"/>
  <c r="UC72" i="3"/>
  <c r="UD72" i="3"/>
  <c r="UE72" i="3"/>
  <c r="UF72" i="3"/>
  <c r="UG72" i="3"/>
  <c r="UH72" i="3"/>
  <c r="UI72" i="3"/>
  <c r="UJ72" i="3"/>
  <c r="UK72" i="3"/>
  <c r="UL72" i="3"/>
  <c r="UM72" i="3"/>
  <c r="UN72" i="3"/>
  <c r="UO72" i="3"/>
  <c r="UP72" i="3"/>
  <c r="UQ72" i="3"/>
  <c r="UR72" i="3"/>
  <c r="US72" i="3"/>
  <c r="UT72" i="3"/>
  <c r="UU72" i="3"/>
  <c r="UV72" i="3"/>
  <c r="UW72" i="3"/>
  <c r="UX72" i="3"/>
  <c r="UY72" i="3"/>
  <c r="UZ72" i="3"/>
  <c r="VA72" i="3"/>
  <c r="VB72" i="3"/>
  <c r="VC72" i="3"/>
  <c r="VD72" i="3"/>
  <c r="VE72" i="3"/>
  <c r="VF72" i="3"/>
  <c r="VG72" i="3"/>
  <c r="VH72" i="3"/>
  <c r="VI72" i="3"/>
  <c r="VJ72" i="3"/>
  <c r="VK72" i="3"/>
  <c r="VL72" i="3"/>
  <c r="VM72" i="3"/>
  <c r="VN72" i="3"/>
  <c r="VO72" i="3"/>
  <c r="VP72" i="3"/>
  <c r="VQ72" i="3"/>
  <c r="VR72" i="3"/>
  <c r="VS72" i="3"/>
  <c r="VT72" i="3"/>
  <c r="VU72" i="3"/>
  <c r="VV72" i="3"/>
  <c r="VW72" i="3"/>
  <c r="VX72" i="3"/>
  <c r="VY72" i="3"/>
  <c r="VZ72" i="3"/>
  <c r="WA72" i="3"/>
  <c r="WB72" i="3"/>
  <c r="WC72" i="3"/>
  <c r="WD72" i="3"/>
  <c r="WE72" i="3"/>
  <c r="WF72" i="3"/>
  <c r="WG72" i="3"/>
  <c r="WH72" i="3"/>
  <c r="WI72" i="3"/>
  <c r="WJ72" i="3"/>
  <c r="WK72" i="3"/>
  <c r="WL72" i="3"/>
  <c r="WM72" i="3"/>
  <c r="WN72" i="3"/>
  <c r="WO72" i="3"/>
  <c r="WP72" i="3"/>
  <c r="WQ72" i="3"/>
  <c r="WR72" i="3"/>
  <c r="WS72" i="3"/>
  <c r="WT72" i="3"/>
  <c r="WU72" i="3"/>
  <c r="WV72" i="3"/>
  <c r="WW72" i="3"/>
  <c r="WX72" i="3"/>
  <c r="WY72" i="3"/>
  <c r="WZ72" i="3"/>
  <c r="XA72" i="3"/>
  <c r="XB72" i="3"/>
  <c r="XC72" i="3"/>
  <c r="XD72" i="3"/>
  <c r="XE72" i="3"/>
  <c r="XF72" i="3"/>
  <c r="XG72" i="3"/>
  <c r="XH72" i="3"/>
  <c r="XI72" i="3"/>
  <c r="XJ72" i="3"/>
  <c r="XK72" i="3"/>
  <c r="XL72" i="3"/>
  <c r="XM72" i="3"/>
  <c r="XN72" i="3"/>
  <c r="XO72" i="3"/>
  <c r="XP72" i="3"/>
  <c r="XQ72" i="3"/>
  <c r="XR72" i="3"/>
  <c r="XS72" i="3"/>
  <c r="XT72" i="3"/>
  <c r="XU72" i="3"/>
  <c r="XV72" i="3"/>
  <c r="XW72" i="3"/>
  <c r="XX72" i="3"/>
  <c r="XY72" i="3"/>
  <c r="XZ72" i="3"/>
  <c r="YA72" i="3"/>
  <c r="YB72" i="3"/>
  <c r="YC72" i="3"/>
  <c r="YD72" i="3"/>
  <c r="YE72" i="3"/>
  <c r="YF72" i="3"/>
  <c r="YG72" i="3"/>
  <c r="YH72" i="3"/>
  <c r="YI72" i="3"/>
  <c r="YJ72" i="3"/>
  <c r="YK72" i="3"/>
  <c r="YL72" i="3"/>
  <c r="YM72" i="3"/>
  <c r="YN72" i="3"/>
  <c r="YO72" i="3"/>
  <c r="YP72" i="3"/>
  <c r="YQ72" i="3"/>
  <c r="YR72" i="3"/>
  <c r="YS72" i="3"/>
  <c r="YT72" i="3"/>
  <c r="YU72" i="3"/>
  <c r="YV72" i="3"/>
  <c r="YW72" i="3"/>
  <c r="YX72" i="3"/>
  <c r="YY72" i="3"/>
  <c r="YZ72" i="3"/>
  <c r="ZA72" i="3"/>
  <c r="ZB72" i="3"/>
  <c r="ZC72" i="3"/>
  <c r="ZD72" i="3"/>
  <c r="ZE72" i="3"/>
  <c r="ZF72" i="3"/>
  <c r="ZG72" i="3"/>
  <c r="ZH72" i="3"/>
  <c r="ZI72" i="3"/>
  <c r="ZJ72" i="3"/>
  <c r="ZK72" i="3"/>
  <c r="ZL72" i="3"/>
  <c r="ZM72" i="3"/>
  <c r="ZN72" i="3"/>
  <c r="ZO72" i="3"/>
  <c r="ZP72" i="3"/>
  <c r="ZQ72" i="3"/>
  <c r="ZR72" i="3"/>
  <c r="ZS72" i="3"/>
  <c r="ZT72" i="3"/>
  <c r="ZU72" i="3"/>
  <c r="ZV72" i="3"/>
  <c r="ZW72" i="3"/>
  <c r="ZX72" i="3"/>
  <c r="ZY72" i="3"/>
  <c r="ZZ72" i="3"/>
  <c r="AAA72" i="3"/>
  <c r="AAB72" i="3"/>
  <c r="AAC72" i="3"/>
  <c r="AAD72" i="3"/>
  <c r="AAE72" i="3"/>
  <c r="AAF72" i="3"/>
  <c r="AAG72" i="3"/>
  <c r="AAH72" i="3"/>
  <c r="AAI72" i="3"/>
  <c r="AAJ72" i="3"/>
  <c r="AAK72" i="3"/>
  <c r="AAL72" i="3"/>
  <c r="AAM72" i="3"/>
  <c r="AAN72" i="3"/>
  <c r="AAO72" i="3"/>
  <c r="AAP72" i="3"/>
  <c r="AAQ72" i="3"/>
  <c r="AAR72" i="3"/>
  <c r="AAS72" i="3"/>
  <c r="AAT72" i="3"/>
  <c r="AAU72" i="3"/>
  <c r="AAV72" i="3"/>
  <c r="AAW72" i="3"/>
  <c r="AAX72" i="3"/>
  <c r="AAY72" i="3"/>
  <c r="AAZ72" i="3"/>
  <c r="ABA72" i="3"/>
  <c r="ABB72" i="3"/>
  <c r="ABC72" i="3"/>
  <c r="ABD72" i="3"/>
  <c r="ABE72" i="3"/>
  <c r="ABF72" i="3"/>
  <c r="ABG72" i="3"/>
  <c r="ABH72" i="3"/>
  <c r="ABI72" i="3"/>
  <c r="ABJ72" i="3"/>
  <c r="ABK72" i="3"/>
  <c r="ABL72" i="3"/>
  <c r="ABM72" i="3"/>
  <c r="ABN72" i="3"/>
  <c r="ABO72" i="3"/>
  <c r="ABP72" i="3"/>
  <c r="ABQ72" i="3"/>
  <c r="ABR72" i="3"/>
  <c r="ABS72" i="3"/>
  <c r="ABT72" i="3"/>
  <c r="ABU72" i="3"/>
  <c r="ABV72" i="3"/>
  <c r="ABW72" i="3"/>
  <c r="ABX72" i="3"/>
  <c r="ABY72" i="3"/>
  <c r="ABZ72" i="3"/>
  <c r="ACA72" i="3"/>
  <c r="ACB72" i="3"/>
  <c r="ACC72" i="3"/>
  <c r="ACD72" i="3"/>
  <c r="ACE72" i="3"/>
  <c r="ACF72" i="3"/>
  <c r="ACG72" i="3"/>
  <c r="ACH72" i="3"/>
  <c r="ACI72" i="3"/>
  <c r="ACJ72" i="3"/>
  <c r="ACK72" i="3"/>
  <c r="ACL72" i="3"/>
  <c r="ACM72" i="3"/>
  <c r="ACN72" i="3"/>
  <c r="ACO72" i="3"/>
  <c r="ACP72" i="3"/>
  <c r="ACQ72" i="3"/>
  <c r="ACR72" i="3"/>
  <c r="ACS72" i="3"/>
  <c r="ACT72" i="3"/>
  <c r="ACU72" i="3"/>
  <c r="ACV72" i="3"/>
  <c r="ACW72" i="3"/>
  <c r="ACX72" i="3"/>
  <c r="ACY72" i="3"/>
  <c r="ACZ72" i="3"/>
  <c r="ADA72" i="3"/>
  <c r="ADB72" i="3"/>
  <c r="ADC72" i="3"/>
  <c r="ADD72" i="3"/>
  <c r="ADE72" i="3"/>
  <c r="ADF72" i="3"/>
  <c r="ADG72" i="3"/>
  <c r="ADH72" i="3"/>
  <c r="ADI72" i="3"/>
  <c r="ADJ72" i="3"/>
  <c r="ADK72" i="3"/>
  <c r="ADL72" i="3"/>
  <c r="ADM72" i="3"/>
  <c r="ADN72" i="3"/>
  <c r="ADO72" i="3"/>
  <c r="ADP72" i="3"/>
  <c r="ADQ72" i="3"/>
  <c r="ADR72" i="3"/>
  <c r="ADS72" i="3"/>
  <c r="ADT72" i="3"/>
  <c r="ADU72" i="3"/>
  <c r="ADV72" i="3"/>
  <c r="ADW72" i="3"/>
  <c r="ADX72" i="3"/>
  <c r="ADY72" i="3"/>
  <c r="ADZ72" i="3"/>
  <c r="AEA72" i="3"/>
  <c r="AEB72" i="3"/>
  <c r="AEC72" i="3"/>
  <c r="AED72" i="3"/>
  <c r="AEE72" i="3"/>
  <c r="AEF72" i="3"/>
  <c r="AEG72" i="3"/>
  <c r="AEH72" i="3"/>
  <c r="AEI72" i="3"/>
  <c r="AEJ72" i="3"/>
  <c r="AEK72" i="3"/>
  <c r="AEL72" i="3"/>
  <c r="AEM72" i="3"/>
  <c r="AEN72" i="3"/>
  <c r="AEO72" i="3"/>
  <c r="AEP72" i="3"/>
  <c r="AEQ72" i="3"/>
  <c r="AER72" i="3"/>
  <c r="AES72" i="3"/>
  <c r="AET72" i="3"/>
  <c r="AEU72" i="3"/>
  <c r="AEV72" i="3"/>
  <c r="AEW72" i="3"/>
  <c r="AEX72" i="3"/>
  <c r="AEY72" i="3"/>
  <c r="AEZ72" i="3"/>
  <c r="AFA72" i="3"/>
  <c r="AFB72" i="3"/>
  <c r="AFC72" i="3"/>
  <c r="AFD72" i="3"/>
  <c r="AFE72" i="3"/>
  <c r="AFF72" i="3"/>
  <c r="AFG72" i="3"/>
  <c r="AFH72" i="3"/>
  <c r="AFI72" i="3"/>
  <c r="AFJ72" i="3"/>
  <c r="AFK72" i="3"/>
  <c r="AFL72" i="3"/>
  <c r="AFM72" i="3"/>
  <c r="AFN72" i="3"/>
  <c r="AFO72" i="3"/>
  <c r="AFP72" i="3"/>
  <c r="AFQ72" i="3"/>
  <c r="AFR72" i="3"/>
  <c r="AFS72" i="3"/>
  <c r="AFT72" i="3"/>
  <c r="AFU72" i="3"/>
  <c r="AFV72" i="3"/>
  <c r="AFW72" i="3"/>
  <c r="AFX72" i="3"/>
  <c r="AFY72" i="3"/>
  <c r="AFZ72" i="3"/>
  <c r="AGA72" i="3"/>
  <c r="AGB72" i="3"/>
  <c r="AGC72" i="3"/>
  <c r="AGD72" i="3"/>
  <c r="AGE72" i="3"/>
  <c r="AGF72" i="3"/>
  <c r="AGG72" i="3"/>
  <c r="AGH72" i="3"/>
  <c r="AGI72" i="3"/>
  <c r="AGJ72" i="3"/>
  <c r="AGK72" i="3"/>
  <c r="AGL72" i="3"/>
  <c r="AGM72" i="3"/>
  <c r="AGN72" i="3"/>
  <c r="AGO72" i="3"/>
  <c r="AGP72" i="3"/>
  <c r="AGQ72" i="3"/>
  <c r="AGR72" i="3"/>
  <c r="AGS72" i="3"/>
  <c r="AGT72" i="3"/>
  <c r="AGU72" i="3"/>
  <c r="AGV72" i="3"/>
  <c r="AGW72" i="3"/>
  <c r="AGX72" i="3"/>
  <c r="AGY72" i="3"/>
  <c r="AGZ72" i="3"/>
  <c r="AHA72" i="3"/>
  <c r="AHB72" i="3"/>
  <c r="AHC72" i="3"/>
  <c r="AHD72" i="3"/>
  <c r="AHE72" i="3"/>
  <c r="AHF72" i="3"/>
  <c r="AHG72" i="3"/>
  <c r="AHH72" i="3"/>
  <c r="AHI72" i="3"/>
  <c r="AHJ72" i="3"/>
  <c r="AHK72" i="3"/>
  <c r="AHL72" i="3"/>
  <c r="AHM72" i="3"/>
  <c r="AHN72" i="3"/>
  <c r="AHO72" i="3"/>
  <c r="AHP72" i="3"/>
  <c r="AHQ72" i="3"/>
  <c r="AHR72" i="3"/>
  <c r="AHS72" i="3"/>
  <c r="AHT72" i="3"/>
  <c r="AHU72" i="3"/>
  <c r="AHV72" i="3"/>
  <c r="AHW72" i="3"/>
  <c r="AHX72" i="3"/>
  <c r="AHY72" i="3"/>
  <c r="AHZ72" i="3"/>
  <c r="AIA72" i="3"/>
  <c r="AIB72" i="3"/>
  <c r="AIC72" i="3"/>
  <c r="AID72" i="3"/>
  <c r="AIE72" i="3"/>
  <c r="AIF72" i="3"/>
  <c r="AIG72" i="3"/>
  <c r="AIH72" i="3"/>
  <c r="AII72" i="3"/>
  <c r="AIJ72" i="3"/>
  <c r="AIK72" i="3"/>
  <c r="AIL72" i="3"/>
  <c r="AIM72" i="3"/>
  <c r="AIN72" i="3"/>
  <c r="AIO72" i="3"/>
  <c r="AIP72" i="3"/>
  <c r="AIQ72" i="3"/>
  <c r="AIR72" i="3"/>
  <c r="AIS72" i="3"/>
  <c r="AIT72" i="3"/>
  <c r="AIU72" i="3"/>
  <c r="AIV72" i="3"/>
  <c r="AIW72" i="3"/>
  <c r="AIX72" i="3"/>
  <c r="AIY72" i="3"/>
  <c r="AIZ72" i="3"/>
  <c r="AJA72" i="3"/>
  <c r="AJB72" i="3"/>
  <c r="AJC72" i="3"/>
  <c r="AJD72" i="3"/>
  <c r="AJE72" i="3"/>
  <c r="AJF72" i="3"/>
  <c r="AJG72" i="3"/>
  <c r="AJH72" i="3"/>
  <c r="AJI72" i="3"/>
  <c r="AJJ72" i="3"/>
  <c r="AJK72" i="3"/>
  <c r="AJL72" i="3"/>
  <c r="AJM72" i="3"/>
  <c r="AJN72" i="3"/>
  <c r="AJO72" i="3"/>
  <c r="AJP72" i="3"/>
  <c r="AJQ72" i="3"/>
  <c r="AJR72" i="3"/>
  <c r="AJS72" i="3"/>
  <c r="AJT72" i="3"/>
  <c r="AJU72" i="3"/>
  <c r="AJV72" i="3"/>
  <c r="AJW72" i="3"/>
  <c r="AJX72" i="3"/>
  <c r="AJY72" i="3"/>
  <c r="AJZ72" i="3"/>
  <c r="AKA72" i="3"/>
  <c r="AKB72" i="3"/>
  <c r="AKC72" i="3"/>
  <c r="AKD72" i="3"/>
  <c r="AKE72" i="3"/>
  <c r="AKF72" i="3"/>
  <c r="AKG72" i="3"/>
  <c r="AKH72" i="3"/>
  <c r="AKI72" i="3"/>
  <c r="AKJ72" i="3"/>
  <c r="AKK72" i="3"/>
  <c r="AKL72" i="3"/>
  <c r="AKM72" i="3"/>
  <c r="AKN72" i="3"/>
  <c r="AKO72" i="3"/>
  <c r="AKP72" i="3"/>
  <c r="AKQ72" i="3"/>
  <c r="AKR72" i="3"/>
  <c r="AKS72" i="3"/>
  <c r="AKT72" i="3"/>
  <c r="AKU72" i="3"/>
  <c r="AKV72" i="3"/>
  <c r="AKW72" i="3"/>
  <c r="AKX72" i="3"/>
  <c r="AKY72" i="3"/>
  <c r="AKZ72" i="3"/>
  <c r="ALA72" i="3"/>
  <c r="ALB72" i="3"/>
  <c r="ALC72" i="3"/>
  <c r="ALD72" i="3"/>
  <c r="ALE72" i="3"/>
  <c r="ALF72" i="3"/>
  <c r="ALG72" i="3"/>
  <c r="ALH72" i="3"/>
  <c r="ALI72" i="3"/>
  <c r="ALJ72" i="3"/>
  <c r="ALK72" i="3"/>
  <c r="ALL72" i="3"/>
  <c r="ALM72" i="3"/>
  <c r="ALN72" i="3"/>
  <c r="ALO72" i="3"/>
  <c r="ALP72" i="3"/>
  <c r="ALQ72" i="3"/>
  <c r="ALR72" i="3"/>
  <c r="ALS72" i="3"/>
  <c r="ALT72" i="3"/>
  <c r="ALU72" i="3"/>
  <c r="ALV72" i="3"/>
  <c r="ALW72" i="3"/>
  <c r="ALX72" i="3"/>
  <c r="ALY72" i="3"/>
  <c r="ALZ72" i="3"/>
  <c r="AMA72" i="3"/>
  <c r="AMB72" i="3"/>
  <c r="AMC72" i="3"/>
  <c r="AMD72" i="3"/>
  <c r="AME72" i="3"/>
  <c r="AMF72" i="3"/>
  <c r="AMG72" i="3"/>
  <c r="AMH72" i="3"/>
  <c r="AMI72" i="3"/>
  <c r="AMJ72" i="3"/>
  <c r="AMK72" i="3"/>
  <c r="AML72" i="3"/>
  <c r="AMM72" i="3"/>
  <c r="AMN72" i="3"/>
  <c r="AMO72" i="3"/>
  <c r="AMP72" i="3"/>
  <c r="AMQ72" i="3"/>
  <c r="AMR72" i="3"/>
  <c r="AMS72" i="3"/>
  <c r="AMT72" i="3"/>
  <c r="AMU72" i="3"/>
  <c r="AMV72" i="3"/>
  <c r="AMW72" i="3"/>
  <c r="AMX72" i="3"/>
  <c r="AMY72" i="3"/>
  <c r="AMZ72" i="3"/>
  <c r="ANA72" i="3"/>
  <c r="ANB72" i="3"/>
  <c r="ANC72" i="3"/>
  <c r="AND72" i="3"/>
  <c r="ANE72" i="3"/>
  <c r="ANF72" i="3"/>
  <c r="ANG72" i="3"/>
  <c r="ANH72" i="3"/>
  <c r="ANI72" i="3"/>
  <c r="ANJ72" i="3"/>
  <c r="ANK72" i="3"/>
  <c r="ANL72" i="3"/>
  <c r="ANM72" i="3"/>
  <c r="ANN72" i="3"/>
  <c r="ANO72" i="3"/>
  <c r="ANP72" i="3"/>
  <c r="ANQ72" i="3"/>
  <c r="ANR72" i="3"/>
  <c r="ANS72" i="3"/>
  <c r="ANT72" i="3"/>
  <c r="ANU72" i="3"/>
  <c r="ANV72" i="3"/>
  <c r="ANW72" i="3"/>
  <c r="ANX72" i="3"/>
  <c r="ANY72" i="3"/>
  <c r="ANZ72" i="3"/>
  <c r="AOA72" i="3"/>
  <c r="AOB72" i="3"/>
  <c r="AOC72" i="3"/>
  <c r="AOD72" i="3"/>
  <c r="AOE72" i="3"/>
  <c r="AOF72" i="3"/>
  <c r="AOG72" i="3"/>
  <c r="AOH72" i="3"/>
  <c r="AOI72" i="3"/>
  <c r="AOJ72" i="3"/>
  <c r="AOK72" i="3"/>
  <c r="AOL72" i="3"/>
  <c r="AOM72" i="3"/>
  <c r="AON72" i="3"/>
  <c r="AOO72" i="3"/>
  <c r="AOP72" i="3"/>
  <c r="AOQ72" i="3"/>
  <c r="AOR72" i="3"/>
  <c r="AOS72" i="3"/>
  <c r="AOT72" i="3"/>
  <c r="AOU72" i="3"/>
  <c r="AOV72" i="3"/>
  <c r="AOW72" i="3"/>
  <c r="AOX72" i="3"/>
  <c r="AOY72" i="3"/>
  <c r="AOZ72" i="3"/>
  <c r="APA72" i="3"/>
  <c r="APB72" i="3"/>
  <c r="APC72" i="3"/>
  <c r="APD72" i="3"/>
  <c r="APE72" i="3"/>
  <c r="APF72" i="3"/>
  <c r="APG72" i="3"/>
  <c r="APH72" i="3"/>
  <c r="API72" i="3"/>
  <c r="APJ72" i="3"/>
  <c r="APK72" i="3"/>
  <c r="APL72" i="3"/>
  <c r="APM72" i="3"/>
  <c r="APN72" i="3"/>
  <c r="APO72" i="3"/>
  <c r="APP72" i="3"/>
  <c r="APQ72" i="3"/>
  <c r="APR72" i="3"/>
  <c r="APS72" i="3"/>
  <c r="APT72" i="3"/>
  <c r="APU72" i="3"/>
  <c r="APV72" i="3"/>
  <c r="APW72" i="3"/>
  <c r="APX72" i="3"/>
  <c r="APY72" i="3"/>
  <c r="APZ72" i="3"/>
  <c r="AQA72" i="3"/>
  <c r="AQB72" i="3"/>
  <c r="AQC72" i="3"/>
  <c r="AQD72" i="3"/>
  <c r="AQE72" i="3"/>
  <c r="AQF72" i="3"/>
  <c r="AQG72" i="3"/>
  <c r="AQH72" i="3"/>
  <c r="AQI72" i="3"/>
  <c r="AQJ72" i="3"/>
  <c r="AQK72" i="3"/>
  <c r="AQL72" i="3"/>
  <c r="AQM72" i="3"/>
  <c r="AQN72" i="3"/>
  <c r="AQO72" i="3"/>
  <c r="AQP72" i="3"/>
  <c r="AQQ72" i="3"/>
  <c r="AQR72" i="3"/>
  <c r="AQS72" i="3"/>
  <c r="AQT72" i="3"/>
  <c r="AQU72" i="3"/>
  <c r="AQV72" i="3"/>
  <c r="AQW72" i="3"/>
  <c r="AQX72" i="3"/>
  <c r="AQY72" i="3"/>
  <c r="AQZ72" i="3"/>
  <c r="ARA72" i="3"/>
  <c r="ARB72" i="3"/>
  <c r="ARC72" i="3"/>
  <c r="ARD72" i="3"/>
  <c r="ARE72" i="3"/>
  <c r="ARF72" i="3"/>
  <c r="ARG72" i="3"/>
  <c r="ARH72" i="3"/>
  <c r="ARI72" i="3"/>
  <c r="ARJ72" i="3"/>
  <c r="ARK72" i="3"/>
  <c r="ARL72" i="3"/>
  <c r="ARM72" i="3"/>
  <c r="ARN72" i="3"/>
  <c r="ARO72" i="3"/>
  <c r="ARP72" i="3"/>
  <c r="ARQ72" i="3"/>
  <c r="ARR72" i="3"/>
  <c r="ARS72" i="3"/>
  <c r="ART72" i="3"/>
  <c r="ARU72" i="3"/>
  <c r="ARV72" i="3"/>
  <c r="ARW72" i="3"/>
  <c r="ARX72" i="3"/>
  <c r="ARY72" i="3"/>
  <c r="ARZ72" i="3"/>
  <c r="ASA72" i="3"/>
  <c r="ASB72" i="3"/>
  <c r="ASC72" i="3"/>
  <c r="ASD72" i="3"/>
  <c r="ASE72" i="3"/>
  <c r="ASF72" i="3"/>
  <c r="ASG72" i="3"/>
  <c r="ASH72" i="3"/>
  <c r="ASI72" i="3"/>
  <c r="ASJ72" i="3"/>
  <c r="ASK72" i="3"/>
  <c r="ASL72" i="3"/>
  <c r="ASM72" i="3"/>
  <c r="ASN72" i="3"/>
  <c r="ASO72" i="3"/>
  <c r="ASP72" i="3"/>
  <c r="ASQ72" i="3"/>
  <c r="ASR72" i="3"/>
  <c r="ASS72" i="3"/>
  <c r="AST72" i="3"/>
  <c r="ASU72" i="3"/>
  <c r="ASV72" i="3"/>
  <c r="ASW72" i="3"/>
  <c r="ASX72" i="3"/>
  <c r="ASY72" i="3"/>
  <c r="ASZ72" i="3"/>
  <c r="ATA72" i="3"/>
  <c r="ATB72" i="3"/>
  <c r="ATC72" i="3"/>
  <c r="ATD72" i="3"/>
  <c r="ATE72" i="3"/>
  <c r="ATF72" i="3"/>
  <c r="ATG72" i="3"/>
  <c r="ATH72" i="3"/>
  <c r="ATI72" i="3"/>
  <c r="ATJ72" i="3"/>
  <c r="ATK72" i="3"/>
  <c r="ATL72" i="3"/>
  <c r="ATM72" i="3"/>
  <c r="ATN72" i="3"/>
  <c r="ATO72" i="3"/>
  <c r="ATP72" i="3"/>
  <c r="ATQ72" i="3"/>
  <c r="ATR72" i="3"/>
  <c r="ATS72" i="3"/>
  <c r="ATT72" i="3"/>
  <c r="ATU72" i="3"/>
  <c r="ATV72" i="3"/>
  <c r="ATW72" i="3"/>
  <c r="ATX72" i="3"/>
  <c r="ATY72" i="3"/>
  <c r="ATZ72" i="3"/>
  <c r="AUA72" i="3"/>
  <c r="AUB72" i="3"/>
  <c r="AUC72" i="3"/>
  <c r="AUD72" i="3"/>
  <c r="AUE72" i="3"/>
  <c r="AUF72" i="3"/>
  <c r="AUG72" i="3"/>
  <c r="AUH72" i="3"/>
  <c r="AUI72" i="3"/>
  <c r="AUJ72" i="3"/>
  <c r="AUK72" i="3"/>
  <c r="AUL72" i="3"/>
  <c r="AUM72" i="3"/>
  <c r="AUN72" i="3"/>
  <c r="AUO72" i="3"/>
  <c r="AUP72" i="3"/>
  <c r="AUQ72" i="3"/>
  <c r="AUR72" i="3"/>
  <c r="AUS72" i="3"/>
  <c r="AUT72" i="3"/>
  <c r="AUU72" i="3"/>
  <c r="AUV72" i="3"/>
  <c r="AUW72" i="3"/>
  <c r="AUX72" i="3"/>
  <c r="AUY72" i="3"/>
  <c r="AUZ72" i="3"/>
  <c r="AVA72" i="3"/>
  <c r="AVB72" i="3"/>
  <c r="AVC72" i="3"/>
  <c r="AVD72" i="3"/>
  <c r="AVE72" i="3"/>
  <c r="AVF72" i="3"/>
  <c r="AVG72" i="3"/>
  <c r="AVH72" i="3"/>
  <c r="AVI72" i="3"/>
  <c r="AVJ72" i="3"/>
  <c r="AVK72" i="3"/>
  <c r="AVL72" i="3"/>
  <c r="AVM72" i="3"/>
  <c r="AVN72" i="3"/>
  <c r="AVO72" i="3"/>
  <c r="AVP72" i="3"/>
  <c r="AVQ72" i="3"/>
  <c r="AVR72" i="3"/>
  <c r="AVS72" i="3"/>
  <c r="AVT72" i="3"/>
  <c r="AVU72" i="3"/>
  <c r="AVV72" i="3"/>
  <c r="AVW72" i="3"/>
  <c r="AVX72" i="3"/>
  <c r="AVY72" i="3"/>
  <c r="AVZ72" i="3"/>
  <c r="AWA72" i="3"/>
  <c r="AWB72" i="3"/>
  <c r="AWC72" i="3"/>
  <c r="AWD72" i="3"/>
  <c r="AWE72" i="3"/>
  <c r="AWF72" i="3"/>
  <c r="AWG72" i="3"/>
  <c r="AWH72" i="3"/>
  <c r="AWI72" i="3"/>
  <c r="AWJ72" i="3"/>
  <c r="AWK72" i="3"/>
  <c r="AWL72" i="3"/>
  <c r="AWM72" i="3"/>
  <c r="AWN72" i="3"/>
  <c r="AWO72" i="3"/>
  <c r="AWP72" i="3"/>
  <c r="AWQ72" i="3"/>
  <c r="AWR72" i="3"/>
  <c r="AWS72" i="3"/>
  <c r="AWT72" i="3"/>
  <c r="AWU72" i="3"/>
  <c r="AWV72" i="3"/>
  <c r="AWW72" i="3"/>
  <c r="AWX72" i="3"/>
  <c r="AWY72" i="3"/>
  <c r="AWZ72" i="3"/>
  <c r="AXA72" i="3"/>
  <c r="AXB72" i="3"/>
  <c r="AXC72" i="3"/>
  <c r="AXD72" i="3"/>
  <c r="AXE72" i="3"/>
  <c r="AXF72" i="3"/>
  <c r="AXG72" i="3"/>
  <c r="AXH72" i="3"/>
  <c r="AXI72" i="3"/>
  <c r="AXJ72" i="3"/>
  <c r="AXK72" i="3"/>
  <c r="AXL72" i="3"/>
  <c r="AXM72" i="3"/>
  <c r="AXN72" i="3"/>
  <c r="AXO72" i="3"/>
  <c r="AXP72" i="3"/>
  <c r="AXQ72" i="3"/>
  <c r="AXR72" i="3"/>
  <c r="AXS72" i="3"/>
  <c r="AXT72" i="3"/>
  <c r="AXU72" i="3"/>
  <c r="AXV72" i="3"/>
  <c r="AXW72" i="3"/>
  <c r="AXX72" i="3"/>
  <c r="AXY72" i="3"/>
  <c r="AXZ72" i="3"/>
  <c r="AYA72" i="3"/>
  <c r="AYB72" i="3"/>
  <c r="AYC72" i="3"/>
  <c r="AYD72" i="3"/>
  <c r="AYE72" i="3"/>
  <c r="AYF72" i="3"/>
  <c r="AYG72" i="3"/>
  <c r="AYH72" i="3"/>
  <c r="AYI72" i="3"/>
  <c r="AYJ72" i="3"/>
  <c r="AYK72" i="3"/>
  <c r="AYL72" i="3"/>
  <c r="AYM72" i="3"/>
  <c r="AYN72" i="3"/>
  <c r="AYO72" i="3"/>
  <c r="AYP72" i="3"/>
  <c r="AYQ72" i="3"/>
  <c r="AYR72" i="3"/>
  <c r="AYS72" i="3"/>
  <c r="AYT72" i="3"/>
  <c r="AYU72" i="3"/>
  <c r="AYV72" i="3"/>
  <c r="AYW72" i="3"/>
  <c r="AYX72" i="3"/>
  <c r="AYY72" i="3"/>
  <c r="AYZ72" i="3"/>
  <c r="AZA72" i="3"/>
  <c r="AZB72" i="3"/>
  <c r="AZC72" i="3"/>
  <c r="AZD72" i="3"/>
  <c r="AZE72" i="3"/>
  <c r="AZF72" i="3"/>
  <c r="AZG72" i="3"/>
  <c r="AZH72" i="3"/>
  <c r="AZI72" i="3"/>
  <c r="AZJ72" i="3"/>
  <c r="AZK72" i="3"/>
  <c r="AZL72" i="3"/>
  <c r="AZM72" i="3"/>
  <c r="AZN72" i="3"/>
  <c r="AZO72" i="3"/>
  <c r="AZP72" i="3"/>
  <c r="AZQ72" i="3"/>
  <c r="AZR72" i="3"/>
  <c r="AZS72" i="3"/>
  <c r="AZT72" i="3"/>
  <c r="AZU72" i="3"/>
  <c r="AZV72" i="3"/>
  <c r="AZW72" i="3"/>
  <c r="AZX72" i="3"/>
  <c r="AZY72" i="3"/>
  <c r="AZZ72" i="3"/>
  <c r="BAA72" i="3"/>
  <c r="BAB72" i="3"/>
  <c r="BAC72" i="3"/>
  <c r="BAD72" i="3"/>
  <c r="BAE72" i="3"/>
  <c r="BAF72" i="3"/>
  <c r="BAG72" i="3"/>
  <c r="BAH72" i="3"/>
  <c r="BAI72" i="3"/>
  <c r="BAJ72" i="3"/>
  <c r="BAK72" i="3"/>
  <c r="BAL72" i="3"/>
  <c r="BAM72" i="3"/>
  <c r="BAN72" i="3"/>
  <c r="BAO72" i="3"/>
  <c r="BAP72" i="3"/>
  <c r="BAQ72" i="3"/>
  <c r="BAR72" i="3"/>
  <c r="BAS72" i="3"/>
  <c r="BAT72" i="3"/>
  <c r="BAU72" i="3"/>
  <c r="BAV72" i="3"/>
  <c r="BAW72" i="3"/>
  <c r="BAX72" i="3"/>
  <c r="BAY72" i="3"/>
  <c r="BAZ72" i="3"/>
  <c r="BBA72" i="3"/>
  <c r="BBB72" i="3"/>
  <c r="BBC72" i="3"/>
  <c r="BBD72" i="3"/>
  <c r="BBE72" i="3"/>
  <c r="BBF72" i="3"/>
  <c r="BBG72" i="3"/>
  <c r="BBH72" i="3"/>
  <c r="BBI72" i="3"/>
  <c r="BBJ72" i="3"/>
  <c r="BBK72" i="3"/>
  <c r="BBL72" i="3"/>
  <c r="BBM72" i="3"/>
  <c r="BBN72" i="3"/>
  <c r="BBO72" i="3"/>
  <c r="BBP72" i="3"/>
  <c r="BBQ72" i="3"/>
  <c r="BBR72" i="3"/>
  <c r="BBS72" i="3"/>
  <c r="BBT72" i="3"/>
  <c r="BBU72" i="3"/>
  <c r="BBV72" i="3"/>
  <c r="BBW72" i="3"/>
  <c r="BBX72" i="3"/>
  <c r="BBY72" i="3"/>
  <c r="BBZ72" i="3"/>
  <c r="BCA72" i="3"/>
  <c r="BCB72" i="3"/>
  <c r="BCC72" i="3"/>
  <c r="BCD72" i="3"/>
  <c r="BCE72" i="3"/>
  <c r="BCF72" i="3"/>
  <c r="BCG72" i="3"/>
  <c r="BCH72" i="3"/>
  <c r="BCI72" i="3"/>
  <c r="BCJ72" i="3"/>
  <c r="BCK72" i="3"/>
  <c r="BCL72" i="3"/>
  <c r="BCM72" i="3"/>
  <c r="BCN72" i="3"/>
  <c r="BCO72" i="3"/>
  <c r="BCP72" i="3"/>
  <c r="BCQ72" i="3"/>
  <c r="BCR72" i="3"/>
  <c r="BCS72" i="3"/>
  <c r="BCT72" i="3"/>
  <c r="BCU72" i="3"/>
  <c r="BCV72" i="3"/>
  <c r="BCW72" i="3"/>
  <c r="BCX72" i="3"/>
  <c r="BCY72" i="3"/>
  <c r="BCZ72" i="3"/>
  <c r="BDA72" i="3"/>
  <c r="BDB72" i="3"/>
  <c r="BDC72" i="3"/>
  <c r="BDD72" i="3"/>
  <c r="BDE72" i="3"/>
  <c r="BDF72" i="3"/>
  <c r="BDG72" i="3"/>
  <c r="BDH72" i="3"/>
  <c r="BDI72" i="3"/>
  <c r="BDJ72" i="3"/>
  <c r="BDK72" i="3"/>
  <c r="BDL72" i="3"/>
  <c r="BDM72" i="3"/>
  <c r="BDN72" i="3"/>
  <c r="BDO72" i="3"/>
  <c r="BDP72" i="3"/>
  <c r="BDQ72" i="3"/>
  <c r="BDR72" i="3"/>
  <c r="BDS72" i="3"/>
  <c r="BDT72" i="3"/>
  <c r="BDU72" i="3"/>
  <c r="BDV72" i="3"/>
  <c r="BDW72" i="3"/>
  <c r="BDX72" i="3"/>
  <c r="BDY72" i="3"/>
  <c r="BDZ72" i="3"/>
  <c r="BEA72" i="3"/>
  <c r="BEB72" i="3"/>
  <c r="BEC72" i="3"/>
  <c r="BED72" i="3"/>
  <c r="BEE72" i="3"/>
  <c r="BEF72" i="3"/>
  <c r="BEG72" i="3"/>
  <c r="BEH72" i="3"/>
  <c r="BEI72" i="3"/>
  <c r="BEJ72" i="3"/>
  <c r="BEK72" i="3"/>
  <c r="BEL72" i="3"/>
  <c r="BEM72" i="3"/>
  <c r="BEN72" i="3"/>
  <c r="BEO72" i="3"/>
  <c r="BEP72" i="3"/>
  <c r="BEQ72" i="3"/>
  <c r="BER72" i="3"/>
  <c r="BES72" i="3"/>
  <c r="BET72" i="3"/>
  <c r="BEU72" i="3"/>
  <c r="BEV72" i="3"/>
  <c r="BEW72" i="3"/>
  <c r="BEX72" i="3"/>
  <c r="BEY72" i="3"/>
  <c r="BEZ72" i="3"/>
  <c r="BFA72" i="3"/>
  <c r="BFB72" i="3"/>
  <c r="BFC72" i="3"/>
  <c r="BFD72" i="3"/>
  <c r="BFE72" i="3"/>
  <c r="BFF72" i="3"/>
  <c r="BFG72" i="3"/>
  <c r="BFH72" i="3"/>
  <c r="BFI72" i="3"/>
  <c r="BFJ72" i="3"/>
  <c r="BFK72" i="3"/>
  <c r="BFL72" i="3"/>
  <c r="BFM72" i="3"/>
  <c r="BFN72" i="3"/>
  <c r="BFO72" i="3"/>
  <c r="BFP72" i="3"/>
  <c r="BFQ72" i="3"/>
  <c r="BFR72" i="3"/>
  <c r="BFS72" i="3"/>
  <c r="BFT72" i="3"/>
  <c r="BFU72" i="3"/>
  <c r="BFV72" i="3"/>
  <c r="BFW72" i="3"/>
  <c r="BFX72" i="3"/>
  <c r="BFY72" i="3"/>
  <c r="BFZ72" i="3"/>
  <c r="BGA72" i="3"/>
  <c r="BGB72" i="3"/>
  <c r="BGC72" i="3"/>
  <c r="BGD72" i="3"/>
  <c r="BGE72" i="3"/>
  <c r="BGF72" i="3"/>
  <c r="BGG72" i="3"/>
  <c r="BGH72" i="3"/>
  <c r="BGI72" i="3"/>
  <c r="BGJ72" i="3"/>
  <c r="BGK72" i="3"/>
  <c r="BGL72" i="3"/>
  <c r="BGM72" i="3"/>
  <c r="BGN72" i="3"/>
  <c r="BGO72" i="3"/>
  <c r="BGP72" i="3"/>
  <c r="BGQ72" i="3"/>
  <c r="BGR72" i="3"/>
  <c r="BGS72" i="3"/>
  <c r="BGT72" i="3"/>
  <c r="BGU72" i="3"/>
  <c r="BGV72" i="3"/>
  <c r="BGW72" i="3"/>
  <c r="BGX72" i="3"/>
  <c r="BGY72" i="3"/>
  <c r="BGZ72" i="3"/>
  <c r="BHA72" i="3"/>
  <c r="BHB72" i="3"/>
  <c r="BHC72" i="3"/>
  <c r="BHD72" i="3"/>
  <c r="BHE72" i="3"/>
  <c r="BHF72" i="3"/>
  <c r="BHG72" i="3"/>
  <c r="BHH72" i="3"/>
  <c r="BHI72" i="3"/>
  <c r="BHJ72" i="3"/>
  <c r="BHK72" i="3"/>
  <c r="BHL72" i="3"/>
  <c r="BHM72" i="3"/>
  <c r="BHN72" i="3"/>
  <c r="BHO72" i="3"/>
  <c r="BHP72" i="3"/>
  <c r="BHQ72" i="3"/>
  <c r="BHR72" i="3"/>
  <c r="BHS72" i="3"/>
  <c r="BHT72" i="3"/>
  <c r="BHU72" i="3"/>
  <c r="BHV72" i="3"/>
  <c r="BHW72" i="3"/>
  <c r="BHX72" i="3"/>
  <c r="BHY72" i="3"/>
  <c r="BHZ72" i="3"/>
  <c r="BIA72" i="3"/>
  <c r="BIB72" i="3"/>
  <c r="BIC72" i="3"/>
  <c r="BID72" i="3"/>
  <c r="BIE72" i="3"/>
  <c r="BIF72" i="3"/>
  <c r="BIG72" i="3"/>
  <c r="BIH72" i="3"/>
  <c r="BII72" i="3"/>
  <c r="BIJ72" i="3"/>
  <c r="BIK72" i="3"/>
  <c r="BIL72" i="3"/>
  <c r="BIM72" i="3"/>
  <c r="BIN72" i="3"/>
  <c r="BIO72" i="3"/>
  <c r="BIP72" i="3"/>
  <c r="BIQ72" i="3"/>
  <c r="BIR72" i="3"/>
  <c r="BIS72" i="3"/>
  <c r="BIT72" i="3"/>
  <c r="BIU72" i="3"/>
  <c r="BIV72" i="3"/>
  <c r="BIW72" i="3"/>
  <c r="BIX72" i="3"/>
  <c r="BIY72" i="3"/>
  <c r="BIZ72" i="3"/>
  <c r="BJA72" i="3"/>
  <c r="BJB72" i="3"/>
  <c r="BJC72" i="3"/>
  <c r="BJD72" i="3"/>
  <c r="BJE72" i="3"/>
  <c r="BJF72" i="3"/>
  <c r="BJG72" i="3"/>
  <c r="BJH72" i="3"/>
  <c r="BJI72" i="3"/>
  <c r="BJJ72" i="3"/>
  <c r="BJK72" i="3"/>
  <c r="BJL72" i="3"/>
  <c r="BJM72" i="3"/>
  <c r="BJN72" i="3"/>
  <c r="BJO72" i="3"/>
  <c r="BJP72" i="3"/>
  <c r="BJQ72" i="3"/>
  <c r="BJR72" i="3"/>
  <c r="BJS72" i="3"/>
  <c r="BJT72" i="3"/>
  <c r="BJU72" i="3"/>
  <c r="BJV72" i="3"/>
  <c r="BJW72" i="3"/>
  <c r="BJX72" i="3"/>
  <c r="BJY72" i="3"/>
  <c r="BJZ72" i="3"/>
  <c r="BKA72" i="3"/>
  <c r="BKB72" i="3"/>
  <c r="BKC72" i="3"/>
  <c r="BKD72" i="3"/>
  <c r="BKE72" i="3"/>
  <c r="BKF72" i="3"/>
  <c r="BKG72" i="3"/>
  <c r="BKH72" i="3"/>
  <c r="BKI72" i="3"/>
  <c r="BKJ72" i="3"/>
  <c r="BKK72" i="3"/>
  <c r="BKL72" i="3"/>
  <c r="BKM72" i="3"/>
  <c r="BKN72" i="3"/>
  <c r="BKO72" i="3"/>
  <c r="BKP72" i="3"/>
  <c r="BKQ72" i="3"/>
  <c r="BKR72" i="3"/>
  <c r="BKS72" i="3"/>
  <c r="BKT72" i="3"/>
  <c r="BKU72" i="3"/>
  <c r="BKV72" i="3"/>
  <c r="BKW72" i="3"/>
  <c r="BKX72" i="3"/>
  <c r="BKY72" i="3"/>
  <c r="BKZ72" i="3"/>
  <c r="BLA72" i="3"/>
  <c r="BLB72" i="3"/>
  <c r="BLC72" i="3"/>
  <c r="BLD72" i="3"/>
  <c r="BLE72" i="3"/>
  <c r="BLF72" i="3"/>
  <c r="BLG72" i="3"/>
  <c r="BLH72" i="3"/>
  <c r="BLI72" i="3"/>
  <c r="BLJ72" i="3"/>
  <c r="BLK72" i="3"/>
  <c r="BLL72" i="3"/>
  <c r="BLM72" i="3"/>
  <c r="BLN72" i="3"/>
  <c r="BLO72" i="3"/>
  <c r="BLP72" i="3"/>
  <c r="BLQ72" i="3"/>
  <c r="BLR72" i="3"/>
  <c r="BLS72" i="3"/>
  <c r="BLT72" i="3"/>
  <c r="BLU72" i="3"/>
  <c r="BLV72" i="3"/>
  <c r="BLW72" i="3"/>
  <c r="BLX72" i="3"/>
  <c r="BLY72" i="3"/>
  <c r="BLZ72" i="3"/>
  <c r="BMA72" i="3"/>
  <c r="BMB72" i="3"/>
  <c r="BMC72" i="3"/>
  <c r="BMD72" i="3"/>
  <c r="BME72" i="3"/>
  <c r="BMF72" i="3"/>
  <c r="BMG72" i="3"/>
  <c r="BMH72" i="3"/>
  <c r="BMI72" i="3"/>
  <c r="BMJ72" i="3"/>
  <c r="BMK72" i="3"/>
  <c r="BML72" i="3"/>
  <c r="BMM72" i="3"/>
  <c r="BMN72" i="3"/>
  <c r="BMO72" i="3"/>
  <c r="BMP72" i="3"/>
  <c r="BMQ72" i="3"/>
  <c r="BMR72" i="3"/>
  <c r="BMS72" i="3"/>
  <c r="BMT72" i="3"/>
  <c r="BMU72" i="3"/>
  <c r="BMV72" i="3"/>
  <c r="BMW72" i="3"/>
  <c r="BMX72" i="3"/>
  <c r="BMY72" i="3"/>
  <c r="BMZ72" i="3"/>
  <c r="BNA72" i="3"/>
  <c r="BNB72" i="3"/>
  <c r="BNC72" i="3"/>
  <c r="BND72" i="3"/>
  <c r="BNE72" i="3"/>
  <c r="BNF72" i="3"/>
  <c r="BNG72" i="3"/>
  <c r="BNH72" i="3"/>
  <c r="BNI72" i="3"/>
  <c r="BNJ72" i="3"/>
  <c r="BNK72" i="3"/>
  <c r="BNL72" i="3"/>
  <c r="BNM72" i="3"/>
  <c r="BNN72" i="3"/>
  <c r="BNO72" i="3"/>
  <c r="BNP72" i="3"/>
  <c r="BNQ72" i="3"/>
  <c r="BNR72" i="3"/>
  <c r="BNS72" i="3"/>
  <c r="BNT72" i="3"/>
  <c r="BNU72" i="3"/>
  <c r="BNV72" i="3"/>
  <c r="BNW72" i="3"/>
  <c r="BNX72" i="3"/>
  <c r="BNY72" i="3"/>
  <c r="BNZ72" i="3"/>
  <c r="BOA72" i="3"/>
  <c r="BOB72" i="3"/>
  <c r="BOC72" i="3"/>
  <c r="BOD72" i="3"/>
  <c r="BOE72" i="3"/>
  <c r="BOF72" i="3"/>
  <c r="BOG72" i="3"/>
  <c r="BOH72" i="3"/>
  <c r="BOI72" i="3"/>
  <c r="BOJ72" i="3"/>
  <c r="BOK72" i="3"/>
  <c r="BOL72" i="3"/>
  <c r="BOM72" i="3"/>
  <c r="BON72" i="3"/>
  <c r="BOO72" i="3"/>
  <c r="BOP72" i="3"/>
  <c r="BOQ72" i="3"/>
  <c r="BOR72" i="3"/>
  <c r="BOS72" i="3"/>
  <c r="BOT72" i="3"/>
  <c r="BOU72" i="3"/>
  <c r="BOV72" i="3"/>
  <c r="BOW72" i="3"/>
  <c r="BOX72" i="3"/>
  <c r="BOY72" i="3"/>
  <c r="BOZ72" i="3"/>
  <c r="BPA72" i="3"/>
  <c r="BPB72" i="3"/>
  <c r="BPC72" i="3"/>
  <c r="BPD72" i="3"/>
  <c r="BPE72" i="3"/>
  <c r="BPF72" i="3"/>
  <c r="BPG72" i="3"/>
  <c r="BPH72" i="3"/>
  <c r="BPI72" i="3"/>
  <c r="BPJ72" i="3"/>
  <c r="BPK72" i="3"/>
  <c r="BPL72" i="3"/>
  <c r="BPM72" i="3"/>
  <c r="BPN72" i="3"/>
  <c r="BPO72" i="3"/>
  <c r="BPP72" i="3"/>
  <c r="BPQ72" i="3"/>
  <c r="BPR72" i="3"/>
  <c r="BPS72" i="3"/>
  <c r="BPT72" i="3"/>
  <c r="BPU72" i="3"/>
  <c r="BPV72" i="3"/>
  <c r="BPW72" i="3"/>
  <c r="BPX72" i="3"/>
  <c r="BPY72" i="3"/>
  <c r="BPZ72" i="3"/>
  <c r="BQA72" i="3"/>
  <c r="BQB72" i="3"/>
  <c r="BQC72" i="3"/>
  <c r="BQD72" i="3"/>
  <c r="BQE72" i="3"/>
  <c r="BQF72" i="3"/>
  <c r="BQG72" i="3"/>
  <c r="BQH72" i="3"/>
  <c r="BQI72" i="3"/>
  <c r="BQJ72" i="3"/>
  <c r="BQK72" i="3"/>
  <c r="BQL72" i="3"/>
  <c r="BQM72" i="3"/>
  <c r="BQN72" i="3"/>
  <c r="BQO72" i="3"/>
  <c r="BQP72" i="3"/>
  <c r="BQQ72" i="3"/>
  <c r="BQR72" i="3"/>
  <c r="BQS72" i="3"/>
  <c r="BQT72" i="3"/>
  <c r="BQU72" i="3"/>
  <c r="BQV72" i="3"/>
  <c r="BQW72" i="3"/>
  <c r="BQX72" i="3"/>
  <c r="BQY72" i="3"/>
  <c r="BQZ72" i="3"/>
  <c r="BRA72" i="3"/>
  <c r="BRB72" i="3"/>
  <c r="BRC72" i="3"/>
  <c r="BRD72" i="3"/>
  <c r="BRE72" i="3"/>
  <c r="BRF72" i="3"/>
  <c r="BRG72" i="3"/>
  <c r="BRH72" i="3"/>
  <c r="BRI72" i="3"/>
  <c r="BRJ72" i="3"/>
  <c r="BRK72" i="3"/>
  <c r="BRL72" i="3"/>
  <c r="BRM72" i="3"/>
  <c r="BRN72" i="3"/>
  <c r="BRO72" i="3"/>
  <c r="BRP72" i="3"/>
  <c r="BRQ72" i="3"/>
  <c r="BRR72" i="3"/>
  <c r="BRS72" i="3"/>
  <c r="BRT72" i="3"/>
  <c r="BRU72" i="3"/>
  <c r="BRV72" i="3"/>
  <c r="BRW72" i="3"/>
  <c r="BRX72" i="3"/>
  <c r="BRY72" i="3"/>
  <c r="BRZ72" i="3"/>
  <c r="BSA72" i="3"/>
  <c r="BSB72" i="3"/>
  <c r="BSC72" i="3"/>
  <c r="BSD72" i="3"/>
  <c r="BSE72" i="3"/>
  <c r="BSF72" i="3"/>
  <c r="BSG72" i="3"/>
  <c r="BSH72" i="3"/>
  <c r="BSI72" i="3"/>
  <c r="BSJ72" i="3"/>
  <c r="BSK72" i="3"/>
  <c r="BSL72" i="3"/>
  <c r="BSM72" i="3"/>
  <c r="BSN72" i="3"/>
  <c r="BSO72" i="3"/>
  <c r="BSP72" i="3"/>
  <c r="BSQ72" i="3"/>
  <c r="BSR72" i="3"/>
  <c r="BSS72" i="3"/>
  <c r="BST72" i="3"/>
  <c r="BSU72" i="3"/>
  <c r="BSV72" i="3"/>
  <c r="BSW72" i="3"/>
  <c r="BSX72" i="3"/>
  <c r="BSY72" i="3"/>
  <c r="BSZ72" i="3"/>
  <c r="BTA72" i="3"/>
  <c r="BTB72" i="3"/>
  <c r="BTC72" i="3"/>
  <c r="BTD72" i="3"/>
  <c r="BTE72" i="3"/>
  <c r="BTF72" i="3"/>
  <c r="BTG72" i="3"/>
  <c r="BTH72" i="3"/>
  <c r="BTI72" i="3"/>
  <c r="BTJ72" i="3"/>
  <c r="BTK72" i="3"/>
  <c r="BTL72" i="3"/>
  <c r="BTM72" i="3"/>
  <c r="BTN72" i="3"/>
  <c r="BTO72" i="3"/>
  <c r="BTP72" i="3"/>
  <c r="BTQ72" i="3"/>
  <c r="BTR72" i="3"/>
  <c r="BTS72" i="3"/>
  <c r="BTT72" i="3"/>
  <c r="BTU72" i="3"/>
  <c r="BTV72" i="3"/>
  <c r="BTW72" i="3"/>
  <c r="BTX72" i="3"/>
  <c r="BTY72" i="3"/>
  <c r="BTZ72" i="3"/>
  <c r="BUA72" i="3"/>
  <c r="BUB72" i="3"/>
  <c r="BUC72" i="3"/>
  <c r="BUD72" i="3"/>
  <c r="BUE72" i="3"/>
  <c r="BUF72" i="3"/>
  <c r="BUG72" i="3"/>
  <c r="BUH72" i="3"/>
  <c r="BUI72" i="3"/>
  <c r="BUJ72" i="3"/>
  <c r="BUK72" i="3"/>
  <c r="BUL72" i="3"/>
  <c r="BUM72" i="3"/>
  <c r="BUN72" i="3"/>
  <c r="BUO72" i="3"/>
  <c r="BUP72" i="3"/>
  <c r="BUQ72" i="3"/>
  <c r="BUR72" i="3"/>
  <c r="BUS72" i="3"/>
  <c r="BUT72" i="3"/>
  <c r="BUU72" i="3"/>
  <c r="BUV72" i="3"/>
  <c r="BUW72" i="3"/>
  <c r="BUX72" i="3"/>
  <c r="BUY72" i="3"/>
  <c r="BUZ72" i="3"/>
  <c r="BVA72" i="3"/>
  <c r="BVB72" i="3"/>
  <c r="BVC72" i="3"/>
  <c r="BVD72" i="3"/>
  <c r="BVE72" i="3"/>
  <c r="BVF72" i="3"/>
  <c r="BVG72" i="3"/>
  <c r="BVH72" i="3"/>
  <c r="BVI72" i="3"/>
  <c r="BVJ72" i="3"/>
  <c r="BVK72" i="3"/>
  <c r="BVL72" i="3"/>
  <c r="BVM72" i="3"/>
  <c r="BVN72" i="3"/>
  <c r="BVO72" i="3"/>
  <c r="BVP72" i="3"/>
  <c r="BVQ72" i="3"/>
  <c r="BVR72" i="3"/>
  <c r="BVS72" i="3"/>
  <c r="BVT72" i="3"/>
  <c r="BVU72" i="3"/>
  <c r="BVV72" i="3"/>
  <c r="BVW72" i="3"/>
  <c r="BVX72" i="3"/>
  <c r="BVY72" i="3"/>
  <c r="BVZ72" i="3"/>
  <c r="BWA72" i="3"/>
  <c r="BWB72" i="3"/>
  <c r="BWC72" i="3"/>
  <c r="BWD72" i="3"/>
  <c r="BWE72" i="3"/>
  <c r="BWF72" i="3"/>
  <c r="BWG72" i="3"/>
  <c r="BWH72" i="3"/>
  <c r="BWI72" i="3"/>
  <c r="BWJ72" i="3"/>
  <c r="BWK72" i="3"/>
  <c r="BWL72" i="3"/>
  <c r="BWM72" i="3"/>
  <c r="BWN72" i="3"/>
  <c r="BWO72" i="3"/>
  <c r="BWP72" i="3"/>
  <c r="BWQ72" i="3"/>
  <c r="BWR72" i="3"/>
  <c r="BWS72" i="3"/>
  <c r="BWT72" i="3"/>
  <c r="BWU72" i="3"/>
  <c r="BWV72" i="3"/>
  <c r="BWW72" i="3"/>
  <c r="BWX72" i="3"/>
  <c r="BWY72" i="3"/>
  <c r="BWZ72" i="3"/>
  <c r="BXA72" i="3"/>
  <c r="BXB72" i="3"/>
  <c r="BXC72" i="3"/>
  <c r="BXD72" i="3"/>
  <c r="BXE72" i="3"/>
  <c r="BXF72" i="3"/>
  <c r="BXG72" i="3"/>
  <c r="BXH72" i="3"/>
  <c r="BXI72" i="3"/>
  <c r="BXJ72" i="3"/>
  <c r="BXK72" i="3"/>
  <c r="BXL72" i="3"/>
  <c r="BXM72" i="3"/>
  <c r="BXN72" i="3"/>
  <c r="BXO72" i="3"/>
  <c r="BXP72" i="3"/>
  <c r="BXQ72" i="3"/>
  <c r="BXR72" i="3"/>
  <c r="BXS72" i="3"/>
  <c r="BXT72" i="3"/>
  <c r="BXU72" i="3"/>
  <c r="BXV72" i="3"/>
  <c r="BXW72" i="3"/>
  <c r="BXX72" i="3"/>
  <c r="BXY72" i="3"/>
  <c r="BXZ72" i="3"/>
  <c r="BYA72" i="3"/>
  <c r="BYB72" i="3"/>
  <c r="BYC72" i="3"/>
  <c r="BYD72" i="3"/>
  <c r="BYE72" i="3"/>
  <c r="BYF72" i="3"/>
  <c r="BYG72" i="3"/>
  <c r="BYH72" i="3"/>
  <c r="BYI72" i="3"/>
  <c r="BYJ72" i="3"/>
  <c r="BYK72" i="3"/>
  <c r="BYL72" i="3"/>
  <c r="BYM72" i="3"/>
  <c r="BYN72" i="3"/>
  <c r="BYO72" i="3"/>
  <c r="BYP72" i="3"/>
  <c r="BYQ72" i="3"/>
  <c r="BYR72" i="3"/>
  <c r="BYS72" i="3"/>
  <c r="BYT72" i="3"/>
  <c r="BYU72" i="3"/>
  <c r="BYV72" i="3"/>
  <c r="BYW72" i="3"/>
  <c r="BYX72" i="3"/>
  <c r="BYY72" i="3"/>
  <c r="BYZ72" i="3"/>
  <c r="BZA72" i="3"/>
  <c r="BZB72" i="3"/>
  <c r="BZC72" i="3"/>
  <c r="BZD72" i="3"/>
  <c r="BZE72" i="3"/>
  <c r="BZF72" i="3"/>
  <c r="BZG72" i="3"/>
  <c r="BZH72" i="3"/>
  <c r="BZI72" i="3"/>
  <c r="BZJ72" i="3"/>
  <c r="BZK72" i="3"/>
  <c r="BZL72" i="3"/>
  <c r="BZM72" i="3"/>
  <c r="BZN72" i="3"/>
  <c r="BZO72" i="3"/>
  <c r="BZP72" i="3"/>
  <c r="BZQ72" i="3"/>
  <c r="BZR72" i="3"/>
  <c r="BZS72" i="3"/>
  <c r="BZT72" i="3"/>
  <c r="BZU72" i="3"/>
  <c r="BZV72" i="3"/>
  <c r="BZW72" i="3"/>
  <c r="BZX72" i="3"/>
  <c r="BZY72" i="3"/>
  <c r="BZZ72" i="3"/>
  <c r="CAA72" i="3"/>
  <c r="CAB72" i="3"/>
  <c r="CAC72" i="3"/>
  <c r="CAD72" i="3"/>
  <c r="CAE72" i="3"/>
  <c r="CAF72" i="3"/>
  <c r="CAG72" i="3"/>
  <c r="CAH72" i="3"/>
  <c r="CAI72" i="3"/>
  <c r="CAJ72" i="3"/>
  <c r="CAK72" i="3"/>
  <c r="CAL72" i="3"/>
  <c r="CAM72" i="3"/>
  <c r="CAN72" i="3"/>
  <c r="CAO72" i="3"/>
  <c r="CAP72" i="3"/>
  <c r="CAQ72" i="3"/>
  <c r="CAR72" i="3"/>
  <c r="CAS72" i="3"/>
  <c r="CAT72" i="3"/>
  <c r="CAU72" i="3"/>
  <c r="CAV72" i="3"/>
  <c r="CAW72" i="3"/>
  <c r="CAX72" i="3"/>
  <c r="CAY72" i="3"/>
  <c r="CAZ72" i="3"/>
  <c r="CBA72" i="3"/>
  <c r="CBB72" i="3"/>
  <c r="CBC72" i="3"/>
  <c r="CBD72" i="3"/>
  <c r="CBE72" i="3"/>
  <c r="CBF72" i="3"/>
  <c r="CBG72" i="3"/>
  <c r="CBH72" i="3"/>
  <c r="CBI72" i="3"/>
  <c r="CBJ72" i="3"/>
  <c r="CBK72" i="3"/>
  <c r="CBL72" i="3"/>
  <c r="CBM72" i="3"/>
  <c r="CBN72" i="3"/>
  <c r="CBO72" i="3"/>
  <c r="CBP72" i="3"/>
  <c r="CBQ72" i="3"/>
  <c r="CBR72" i="3"/>
  <c r="CBS72" i="3"/>
  <c r="CBT72" i="3"/>
  <c r="CBU72" i="3"/>
  <c r="CBV72" i="3"/>
  <c r="CBW72" i="3"/>
  <c r="CBX72" i="3"/>
  <c r="CBY72" i="3"/>
  <c r="CBZ72" i="3"/>
  <c r="CCA72" i="3"/>
  <c r="CCB72" i="3"/>
  <c r="CCC72" i="3"/>
  <c r="CCD72" i="3"/>
  <c r="CCE72" i="3"/>
  <c r="CCF72" i="3"/>
  <c r="CCG72" i="3"/>
  <c r="CCH72" i="3"/>
  <c r="CCI72" i="3"/>
  <c r="CCJ72" i="3"/>
  <c r="CCK72" i="3"/>
  <c r="CCL72" i="3"/>
  <c r="CCM72" i="3"/>
  <c r="CCN72" i="3"/>
  <c r="CCO72" i="3"/>
  <c r="CCP72" i="3"/>
  <c r="CCQ72" i="3"/>
  <c r="CCR72" i="3"/>
  <c r="CCS72" i="3"/>
  <c r="CCT72" i="3"/>
  <c r="CCU72" i="3"/>
  <c r="CCV72" i="3"/>
  <c r="CCW72" i="3"/>
  <c r="CCX72" i="3"/>
  <c r="CCY72" i="3"/>
  <c r="CCZ72" i="3"/>
  <c r="CDA72" i="3"/>
  <c r="CDB72" i="3"/>
  <c r="CDC72" i="3"/>
  <c r="CDD72" i="3"/>
  <c r="CDE72" i="3"/>
  <c r="CDF72" i="3"/>
  <c r="CDG72" i="3"/>
  <c r="CDH72" i="3"/>
  <c r="CDI72" i="3"/>
  <c r="CDJ72" i="3"/>
  <c r="CDK72" i="3"/>
  <c r="CDL72" i="3"/>
  <c r="CDM72" i="3"/>
  <c r="CDN72" i="3"/>
  <c r="CDO72" i="3"/>
  <c r="CDP72" i="3"/>
  <c r="CDQ72" i="3"/>
  <c r="CDR72" i="3"/>
  <c r="CDS72" i="3"/>
  <c r="CDT72" i="3"/>
  <c r="CDU72" i="3"/>
  <c r="CDV72" i="3"/>
  <c r="CDW72" i="3"/>
  <c r="CDX72" i="3"/>
  <c r="CDY72" i="3"/>
  <c r="CDZ72" i="3"/>
  <c r="CEA72" i="3"/>
  <c r="CEB72" i="3"/>
  <c r="CEC72" i="3"/>
  <c r="CED72" i="3"/>
  <c r="CEE72" i="3"/>
  <c r="CEF72" i="3"/>
  <c r="CEG72" i="3"/>
  <c r="CEH72" i="3"/>
  <c r="CEI72" i="3"/>
  <c r="CEJ72" i="3"/>
  <c r="CEK72" i="3"/>
  <c r="CEL72" i="3"/>
  <c r="CEM72" i="3"/>
  <c r="CEN72" i="3"/>
  <c r="CEO72" i="3"/>
  <c r="CEP72" i="3"/>
  <c r="CEQ72" i="3"/>
  <c r="CER72" i="3"/>
  <c r="CES72" i="3"/>
  <c r="CET72" i="3"/>
  <c r="CEU72" i="3"/>
  <c r="CEV72" i="3"/>
  <c r="CEW72" i="3"/>
  <c r="CEX72" i="3"/>
  <c r="CEY72" i="3"/>
  <c r="CEZ72" i="3"/>
  <c r="CFA72" i="3"/>
  <c r="CFB72" i="3"/>
  <c r="CFC72" i="3"/>
  <c r="CFD72" i="3"/>
  <c r="CFE72" i="3"/>
  <c r="CFF72" i="3"/>
  <c r="CFG72" i="3"/>
  <c r="CFH72" i="3"/>
  <c r="CFI72" i="3"/>
  <c r="CFJ72" i="3"/>
  <c r="CFK72" i="3"/>
  <c r="CFL72" i="3"/>
  <c r="CFM72" i="3"/>
  <c r="CFN72" i="3"/>
  <c r="CFO72" i="3"/>
  <c r="CFP72" i="3"/>
  <c r="CFQ72" i="3"/>
  <c r="CFR72" i="3"/>
  <c r="CFS72" i="3"/>
  <c r="CFT72" i="3"/>
  <c r="CFU72" i="3"/>
  <c r="CFV72" i="3"/>
  <c r="CFW72" i="3"/>
  <c r="CFX72" i="3"/>
  <c r="CFY72" i="3"/>
  <c r="CFZ72" i="3"/>
  <c r="CGA72" i="3"/>
  <c r="CGB72" i="3"/>
  <c r="CGC72" i="3"/>
  <c r="CGD72" i="3"/>
  <c r="CGE72" i="3"/>
  <c r="CGF72" i="3"/>
  <c r="CGG72" i="3"/>
  <c r="CGH72" i="3"/>
  <c r="CGI72" i="3"/>
  <c r="CGJ72" i="3"/>
  <c r="CGK72" i="3"/>
  <c r="CGL72" i="3"/>
  <c r="CGM72" i="3"/>
  <c r="CGN72" i="3"/>
  <c r="CGO72" i="3"/>
  <c r="CGP72" i="3"/>
  <c r="CGQ72" i="3"/>
  <c r="CGR72" i="3"/>
  <c r="CGS72" i="3"/>
  <c r="CGT72" i="3"/>
  <c r="CGU72" i="3"/>
  <c r="CGV72" i="3"/>
  <c r="CGW72" i="3"/>
  <c r="CGX72" i="3"/>
  <c r="CGY72" i="3"/>
  <c r="CGZ72" i="3"/>
  <c r="CHA72" i="3"/>
  <c r="CHB72" i="3"/>
  <c r="CHC72" i="3"/>
  <c r="CHD72" i="3"/>
  <c r="CHE72" i="3"/>
  <c r="CHF72" i="3"/>
  <c r="CHG72" i="3"/>
  <c r="CHH72" i="3"/>
  <c r="CHI72" i="3"/>
  <c r="CHJ72" i="3"/>
  <c r="CHK72" i="3"/>
  <c r="CHL72" i="3"/>
  <c r="CHM72" i="3"/>
  <c r="CHN72" i="3"/>
  <c r="CHO72" i="3"/>
  <c r="CHP72" i="3"/>
  <c r="CHQ72" i="3"/>
  <c r="CHR72" i="3"/>
  <c r="CHS72" i="3"/>
  <c r="CHT72" i="3"/>
  <c r="CHU72" i="3"/>
  <c r="CHV72" i="3"/>
  <c r="CHW72" i="3"/>
  <c r="CHX72" i="3"/>
  <c r="CHY72" i="3"/>
  <c r="CHZ72" i="3"/>
  <c r="CIA72" i="3"/>
  <c r="CIB72" i="3"/>
  <c r="CIC72" i="3"/>
  <c r="CID72" i="3"/>
  <c r="CIE72" i="3"/>
  <c r="CIF72" i="3"/>
  <c r="CIG72" i="3"/>
  <c r="CIH72" i="3"/>
  <c r="CII72" i="3"/>
  <c r="CIJ72" i="3"/>
  <c r="CIK72" i="3"/>
  <c r="CIL72" i="3"/>
  <c r="CIM72" i="3"/>
  <c r="CIN72" i="3"/>
  <c r="CIO72" i="3"/>
  <c r="CIP72" i="3"/>
  <c r="CIQ72" i="3"/>
  <c r="CIR72" i="3"/>
  <c r="CIS72" i="3"/>
  <c r="CIT72" i="3"/>
  <c r="CIU72" i="3"/>
  <c r="CIV72" i="3"/>
  <c r="CIW72" i="3"/>
  <c r="CIX72" i="3"/>
  <c r="CIY72" i="3"/>
  <c r="CIZ72" i="3"/>
  <c r="CJA72" i="3"/>
  <c r="CJB72" i="3"/>
  <c r="CJC72" i="3"/>
  <c r="CJD72" i="3"/>
  <c r="CJE72" i="3"/>
  <c r="CJF72" i="3"/>
  <c r="CJG72" i="3"/>
  <c r="CJH72" i="3"/>
  <c r="CJI72" i="3"/>
  <c r="CJJ72" i="3"/>
  <c r="CJK72" i="3"/>
  <c r="CJL72" i="3"/>
  <c r="CJM72" i="3"/>
  <c r="CJN72" i="3"/>
  <c r="CJO72" i="3"/>
  <c r="CJP72" i="3"/>
  <c r="CJQ72" i="3"/>
  <c r="CJR72" i="3"/>
  <c r="CJS72" i="3"/>
  <c r="CJT72" i="3"/>
  <c r="CJU72" i="3"/>
  <c r="CJV72" i="3"/>
  <c r="CJW72" i="3"/>
  <c r="CJX72" i="3"/>
  <c r="CJY72" i="3"/>
  <c r="CJZ72" i="3"/>
  <c r="CKA72" i="3"/>
  <c r="CKB72" i="3"/>
  <c r="CKC72" i="3"/>
  <c r="CKD72" i="3"/>
  <c r="CKE72" i="3"/>
  <c r="CKF72" i="3"/>
  <c r="CKG72" i="3"/>
  <c r="CKH72" i="3"/>
  <c r="CKI72" i="3"/>
  <c r="CKJ72" i="3"/>
  <c r="CKK72" i="3"/>
  <c r="CKL72" i="3"/>
  <c r="CKM72" i="3"/>
  <c r="CKN72" i="3"/>
  <c r="CKO72" i="3"/>
  <c r="CKP72" i="3"/>
  <c r="CKQ72" i="3"/>
  <c r="CKR72" i="3"/>
  <c r="CKS72" i="3"/>
  <c r="CKT72" i="3"/>
  <c r="CKU72" i="3"/>
  <c r="CKV72" i="3"/>
  <c r="CKW72" i="3"/>
  <c r="CKX72" i="3"/>
  <c r="CKY72" i="3"/>
  <c r="CKZ72" i="3"/>
  <c r="CLA72" i="3"/>
  <c r="CLB72" i="3"/>
  <c r="CLC72" i="3"/>
  <c r="CLD72" i="3"/>
  <c r="CLE72" i="3"/>
  <c r="CLF72" i="3"/>
  <c r="CLG72" i="3"/>
  <c r="CLH72" i="3"/>
  <c r="CLI72" i="3"/>
  <c r="CLJ72" i="3"/>
  <c r="CLK72" i="3"/>
  <c r="CLL72" i="3"/>
  <c r="CLM72" i="3"/>
  <c r="CLN72" i="3"/>
  <c r="CLO72" i="3"/>
  <c r="CLP72" i="3"/>
  <c r="CLQ72" i="3"/>
  <c r="CLR72" i="3"/>
  <c r="CLS72" i="3"/>
  <c r="CLT72" i="3"/>
  <c r="CLU72" i="3"/>
  <c r="CLV72" i="3"/>
  <c r="CLW72" i="3"/>
  <c r="CLX72" i="3"/>
  <c r="CLY72" i="3"/>
  <c r="CLZ72" i="3"/>
  <c r="CMA72" i="3"/>
  <c r="CMB72" i="3"/>
  <c r="CMC72" i="3"/>
  <c r="CMD72" i="3"/>
  <c r="CME72" i="3"/>
  <c r="CMF72" i="3"/>
  <c r="CMG72" i="3"/>
  <c r="CMH72" i="3"/>
  <c r="CMI72" i="3"/>
  <c r="CMJ72" i="3"/>
  <c r="CMK72" i="3"/>
  <c r="CML72" i="3"/>
  <c r="CMM72" i="3"/>
  <c r="CMN72" i="3"/>
  <c r="CMO72" i="3"/>
  <c r="CMP72" i="3"/>
  <c r="CMQ72" i="3"/>
  <c r="CMR72" i="3"/>
  <c r="CMS72" i="3"/>
  <c r="CMT72" i="3"/>
  <c r="CMU72" i="3"/>
  <c r="CMV72" i="3"/>
  <c r="CMW72" i="3"/>
  <c r="CMX72" i="3"/>
  <c r="CMY72" i="3"/>
  <c r="CMZ72" i="3"/>
  <c r="CNA72" i="3"/>
  <c r="CNB72" i="3"/>
  <c r="CNC72" i="3"/>
  <c r="CND72" i="3"/>
  <c r="CNE72" i="3"/>
  <c r="CNF72" i="3"/>
  <c r="CNG72" i="3"/>
  <c r="CNH72" i="3"/>
  <c r="CNI72" i="3"/>
  <c r="CNJ72" i="3"/>
  <c r="CNK72" i="3"/>
  <c r="CNL72" i="3"/>
  <c r="CNM72" i="3"/>
  <c r="CNN72" i="3"/>
  <c r="CNO72" i="3"/>
  <c r="CNP72" i="3"/>
  <c r="CNQ72" i="3"/>
  <c r="CNR72" i="3"/>
  <c r="CNS72" i="3"/>
  <c r="CNT72" i="3"/>
  <c r="CNU72" i="3"/>
  <c r="CNV72" i="3"/>
  <c r="CNW72" i="3"/>
  <c r="CNX72" i="3"/>
  <c r="CNY72" i="3"/>
  <c r="CNZ72" i="3"/>
  <c r="COA72" i="3"/>
  <c r="COB72" i="3"/>
  <c r="COC72" i="3"/>
  <c r="COD72" i="3"/>
  <c r="COE72" i="3"/>
  <c r="COF72" i="3"/>
  <c r="COG72" i="3"/>
  <c r="COH72" i="3"/>
  <c r="COI72" i="3"/>
  <c r="COJ72" i="3"/>
  <c r="COK72" i="3"/>
  <c r="COL72" i="3"/>
  <c r="COM72" i="3"/>
  <c r="CON72" i="3"/>
  <c r="COO72" i="3"/>
  <c r="COP72" i="3"/>
  <c r="COQ72" i="3"/>
  <c r="COR72" i="3"/>
  <c r="COS72" i="3"/>
  <c r="COT72" i="3"/>
  <c r="COU72" i="3"/>
  <c r="COV72" i="3"/>
  <c r="COW72" i="3"/>
  <c r="COX72" i="3"/>
  <c r="COY72" i="3"/>
  <c r="COZ72" i="3"/>
  <c r="CPA72" i="3"/>
  <c r="CPB72" i="3"/>
  <c r="CPC72" i="3"/>
  <c r="CPD72" i="3"/>
  <c r="CPE72" i="3"/>
  <c r="CPF72" i="3"/>
  <c r="CPG72" i="3"/>
  <c r="CPH72" i="3"/>
  <c r="CPI72" i="3"/>
  <c r="CPJ72" i="3"/>
  <c r="CPK72" i="3"/>
  <c r="CPL72" i="3"/>
  <c r="CPM72" i="3"/>
  <c r="CPN72" i="3"/>
  <c r="CPO72" i="3"/>
  <c r="CPP72" i="3"/>
  <c r="CPQ72" i="3"/>
  <c r="CPR72" i="3"/>
  <c r="CPS72" i="3"/>
  <c r="CPT72" i="3"/>
  <c r="CPU72" i="3"/>
  <c r="CPV72" i="3"/>
  <c r="CPW72" i="3"/>
  <c r="CPX72" i="3"/>
  <c r="CPY72" i="3"/>
  <c r="CPZ72" i="3"/>
  <c r="CQA72" i="3"/>
  <c r="CQB72" i="3"/>
  <c r="CQC72" i="3"/>
  <c r="CQD72" i="3"/>
  <c r="CQE72" i="3"/>
  <c r="CQF72" i="3"/>
  <c r="CQG72" i="3"/>
  <c r="CQH72" i="3"/>
  <c r="CQI72" i="3"/>
  <c r="CQJ72" i="3"/>
  <c r="CQK72" i="3"/>
  <c r="CQL72" i="3"/>
  <c r="CQM72" i="3"/>
  <c r="CQN72" i="3"/>
  <c r="CQO72" i="3"/>
  <c r="CQP72" i="3"/>
  <c r="CQQ72" i="3"/>
  <c r="CQR72" i="3"/>
  <c r="CQS72" i="3"/>
  <c r="CQT72" i="3"/>
  <c r="CQU72" i="3"/>
  <c r="CQV72" i="3"/>
  <c r="CQW72" i="3"/>
  <c r="CQX72" i="3"/>
  <c r="CQY72" i="3"/>
  <c r="CQZ72" i="3"/>
  <c r="CRA72" i="3"/>
  <c r="CRB72" i="3"/>
  <c r="CRC72" i="3"/>
  <c r="CRD72" i="3"/>
  <c r="CRE72" i="3"/>
  <c r="CRF72" i="3"/>
  <c r="CRG72" i="3"/>
  <c r="CRH72" i="3"/>
  <c r="CRI72" i="3"/>
  <c r="CRJ72" i="3"/>
  <c r="CRK72" i="3"/>
  <c r="CRL72" i="3"/>
  <c r="CRM72" i="3"/>
  <c r="CRN72" i="3"/>
  <c r="CRO72" i="3"/>
  <c r="CRP72" i="3"/>
  <c r="CRQ72" i="3"/>
  <c r="CRR72" i="3"/>
  <c r="CRS72" i="3"/>
  <c r="CRT72" i="3"/>
  <c r="CRU72" i="3"/>
  <c r="CRV72" i="3"/>
  <c r="CRW72" i="3"/>
  <c r="CRX72" i="3"/>
  <c r="CRY72" i="3"/>
  <c r="CRZ72" i="3"/>
  <c r="CSA72" i="3"/>
  <c r="CSB72" i="3"/>
  <c r="CSC72" i="3"/>
  <c r="CSD72" i="3"/>
  <c r="CSE72" i="3"/>
  <c r="CSF72" i="3"/>
  <c r="CSG72" i="3"/>
  <c r="CSH72" i="3"/>
  <c r="CSI72" i="3"/>
  <c r="CSJ72" i="3"/>
  <c r="CSK72" i="3"/>
  <c r="CSL72" i="3"/>
  <c r="CSM72" i="3"/>
  <c r="CSN72" i="3"/>
  <c r="CSO72" i="3"/>
  <c r="CSP72" i="3"/>
  <c r="CSQ72" i="3"/>
  <c r="CSR72" i="3"/>
  <c r="CSS72" i="3"/>
  <c r="CST72" i="3"/>
  <c r="CSU72" i="3"/>
  <c r="CSV72" i="3"/>
  <c r="CSW72" i="3"/>
  <c r="CSX72" i="3"/>
  <c r="CSY72" i="3"/>
  <c r="CSZ72" i="3"/>
  <c r="CTA72" i="3"/>
  <c r="CTB72" i="3"/>
  <c r="CTC72" i="3"/>
  <c r="CTD72" i="3"/>
  <c r="CTE72" i="3"/>
  <c r="CTF72" i="3"/>
  <c r="CTG72" i="3"/>
  <c r="CTH72" i="3"/>
  <c r="CTI72" i="3"/>
  <c r="CTJ72" i="3"/>
  <c r="CTK72" i="3"/>
  <c r="CTL72" i="3"/>
  <c r="CTM72" i="3"/>
  <c r="CTN72" i="3"/>
  <c r="CTO72" i="3"/>
  <c r="CTP72" i="3"/>
  <c r="CTQ72" i="3"/>
  <c r="CTR72" i="3"/>
  <c r="CTS72" i="3"/>
  <c r="CTT72" i="3"/>
  <c r="CTU72" i="3"/>
  <c r="CTV72" i="3"/>
  <c r="CTW72" i="3"/>
  <c r="CTX72" i="3"/>
  <c r="CTY72" i="3"/>
  <c r="CTZ72" i="3"/>
  <c r="CUA72" i="3"/>
  <c r="CUB72" i="3"/>
  <c r="CUC72" i="3"/>
  <c r="CUD72" i="3"/>
  <c r="CUE72" i="3"/>
  <c r="CUF72" i="3"/>
  <c r="CUG72" i="3"/>
  <c r="CUH72" i="3"/>
  <c r="CUI72" i="3"/>
  <c r="CUJ72" i="3"/>
  <c r="CUK72" i="3"/>
  <c r="CUL72" i="3"/>
  <c r="CUM72" i="3"/>
  <c r="CUN72" i="3"/>
  <c r="CUO72" i="3"/>
  <c r="CUP72" i="3"/>
  <c r="CUQ72" i="3"/>
  <c r="CUR72" i="3"/>
  <c r="CUS72" i="3"/>
  <c r="CUT72" i="3"/>
  <c r="CUU72" i="3"/>
  <c r="CUV72" i="3"/>
  <c r="CUW72" i="3"/>
  <c r="CUX72" i="3"/>
  <c r="CUY72" i="3"/>
  <c r="CUZ72" i="3"/>
  <c r="CVA72" i="3"/>
  <c r="CVB72" i="3"/>
  <c r="CVC72" i="3"/>
  <c r="CVD72" i="3"/>
  <c r="CVE72" i="3"/>
  <c r="CVF72" i="3"/>
  <c r="CVG72" i="3"/>
  <c r="CVH72" i="3"/>
  <c r="CVI72" i="3"/>
  <c r="CVJ72" i="3"/>
  <c r="CVK72" i="3"/>
  <c r="CVL72" i="3"/>
  <c r="CVM72" i="3"/>
  <c r="CVN72" i="3"/>
  <c r="CVO72" i="3"/>
  <c r="CVP72" i="3"/>
  <c r="CVQ72" i="3"/>
  <c r="CVR72" i="3"/>
  <c r="CVS72" i="3"/>
  <c r="CVT72" i="3"/>
  <c r="CVU72" i="3"/>
  <c r="CVV72" i="3"/>
  <c r="CVW72" i="3"/>
  <c r="CVX72" i="3"/>
  <c r="CVY72" i="3"/>
  <c r="CVZ72" i="3"/>
  <c r="CWA72" i="3"/>
  <c r="CWB72" i="3"/>
  <c r="CWC72" i="3"/>
  <c r="CWD72" i="3"/>
  <c r="CWE72" i="3"/>
  <c r="CWF72" i="3"/>
  <c r="CWG72" i="3"/>
  <c r="CWH72" i="3"/>
  <c r="CWI72" i="3"/>
  <c r="CWJ72" i="3"/>
  <c r="CWK72" i="3"/>
  <c r="CWL72" i="3"/>
  <c r="CWM72" i="3"/>
  <c r="CWN72" i="3"/>
  <c r="CWO72" i="3"/>
  <c r="CWP72" i="3"/>
  <c r="CWQ72" i="3"/>
  <c r="CWR72" i="3"/>
  <c r="CWS72" i="3"/>
  <c r="CWT72" i="3"/>
  <c r="CWU72" i="3"/>
  <c r="CWV72" i="3"/>
  <c r="CWW72" i="3"/>
  <c r="CWX72" i="3"/>
  <c r="CWY72" i="3"/>
  <c r="CWZ72" i="3"/>
  <c r="CXA72" i="3"/>
  <c r="CXB72" i="3"/>
  <c r="CXC72" i="3"/>
  <c r="CXD72" i="3"/>
  <c r="CXE72" i="3"/>
  <c r="CXF72" i="3"/>
  <c r="CXG72" i="3"/>
  <c r="CXH72" i="3"/>
  <c r="CXI72" i="3"/>
  <c r="CXJ72" i="3"/>
  <c r="CXK72" i="3"/>
  <c r="CXL72" i="3"/>
  <c r="CXM72" i="3"/>
  <c r="CXN72" i="3"/>
  <c r="CXO72" i="3"/>
  <c r="CXP72" i="3"/>
  <c r="CXQ72" i="3"/>
  <c r="CXR72" i="3"/>
  <c r="CXS72" i="3"/>
  <c r="CXT72" i="3"/>
  <c r="CXU72" i="3"/>
  <c r="CXV72" i="3"/>
  <c r="CXW72" i="3"/>
  <c r="CXX72" i="3"/>
  <c r="CXY72" i="3"/>
  <c r="CXZ72" i="3"/>
  <c r="CYA72" i="3"/>
  <c r="CYB72" i="3"/>
  <c r="CYC72" i="3"/>
  <c r="CYD72" i="3"/>
  <c r="CYE72" i="3"/>
  <c r="CYF72" i="3"/>
  <c r="CYG72" i="3"/>
  <c r="CYH72" i="3"/>
  <c r="CYI72" i="3"/>
  <c r="CYJ72" i="3"/>
  <c r="CYK72" i="3"/>
  <c r="CYL72" i="3"/>
  <c r="CYM72" i="3"/>
  <c r="CYN72" i="3"/>
  <c r="CYO72" i="3"/>
  <c r="CYP72" i="3"/>
  <c r="CYQ72" i="3"/>
  <c r="CYR72" i="3"/>
  <c r="CYS72" i="3"/>
  <c r="CYT72" i="3"/>
  <c r="CYU72" i="3"/>
  <c r="CYV72" i="3"/>
  <c r="CYW72" i="3"/>
  <c r="CYX72" i="3"/>
  <c r="CYY72" i="3"/>
  <c r="CYZ72" i="3"/>
  <c r="CZA72" i="3"/>
  <c r="CZB72" i="3"/>
  <c r="CZC72" i="3"/>
  <c r="CZD72" i="3"/>
  <c r="CZE72" i="3"/>
  <c r="CZF72" i="3"/>
  <c r="CZG72" i="3"/>
  <c r="CZH72" i="3"/>
  <c r="CZI72" i="3"/>
  <c r="CZJ72" i="3"/>
  <c r="CZK72" i="3"/>
  <c r="CZL72" i="3"/>
  <c r="CZM72" i="3"/>
  <c r="CZN72" i="3"/>
  <c r="CZO72" i="3"/>
  <c r="CZP72" i="3"/>
  <c r="CZQ72" i="3"/>
  <c r="CZR72" i="3"/>
  <c r="CZS72" i="3"/>
  <c r="CZT72" i="3"/>
  <c r="CZU72" i="3"/>
  <c r="CZV72" i="3"/>
  <c r="CZW72" i="3"/>
  <c r="CZX72" i="3"/>
  <c r="CZY72" i="3"/>
  <c r="CZZ72" i="3"/>
  <c r="DAA72" i="3"/>
  <c r="DAB72" i="3"/>
  <c r="DAC72" i="3"/>
  <c r="DAD72" i="3"/>
  <c r="DAE72" i="3"/>
  <c r="DAF72" i="3"/>
  <c r="DAG72" i="3"/>
  <c r="DAH72" i="3"/>
  <c r="DAI72" i="3"/>
  <c r="DAJ72" i="3"/>
  <c r="DAK72" i="3"/>
  <c r="DAL72" i="3"/>
  <c r="DAM72" i="3"/>
  <c r="DAN72" i="3"/>
  <c r="DAO72" i="3"/>
  <c r="DAP72" i="3"/>
  <c r="DAQ72" i="3"/>
  <c r="DAR72" i="3"/>
  <c r="DAS72" i="3"/>
  <c r="DAT72" i="3"/>
  <c r="DAU72" i="3"/>
  <c r="DAV72" i="3"/>
  <c r="DAW72" i="3"/>
  <c r="DAX72" i="3"/>
  <c r="DAY72" i="3"/>
  <c r="DAZ72" i="3"/>
  <c r="DBA72" i="3"/>
  <c r="DBB72" i="3"/>
  <c r="DBC72" i="3"/>
  <c r="DBD72" i="3"/>
  <c r="DBE72" i="3"/>
  <c r="DBF72" i="3"/>
  <c r="DBG72" i="3"/>
  <c r="DBH72" i="3"/>
  <c r="DBI72" i="3"/>
  <c r="DBJ72" i="3"/>
  <c r="DBK72" i="3"/>
  <c r="DBL72" i="3"/>
  <c r="DBM72" i="3"/>
  <c r="DBN72" i="3"/>
  <c r="DBO72" i="3"/>
  <c r="DBP72" i="3"/>
  <c r="DBQ72" i="3"/>
  <c r="DBR72" i="3"/>
  <c r="DBS72" i="3"/>
  <c r="DBT72" i="3"/>
  <c r="DBU72" i="3"/>
  <c r="DBV72" i="3"/>
  <c r="DBW72" i="3"/>
  <c r="DBX72" i="3"/>
  <c r="DBY72" i="3"/>
  <c r="DBZ72" i="3"/>
  <c r="DCA72" i="3"/>
  <c r="DCB72" i="3"/>
  <c r="DCC72" i="3"/>
  <c r="DCD72" i="3"/>
  <c r="DCE72" i="3"/>
  <c r="DCF72" i="3"/>
  <c r="DCG72" i="3"/>
  <c r="DCH72" i="3"/>
  <c r="DCI72" i="3"/>
  <c r="DCJ72" i="3"/>
  <c r="DCK72" i="3"/>
  <c r="DCL72" i="3"/>
  <c r="DCM72" i="3"/>
  <c r="DCN72" i="3"/>
  <c r="DCO72" i="3"/>
  <c r="DCP72" i="3"/>
  <c r="DCQ72" i="3"/>
  <c r="DCR72" i="3"/>
  <c r="DCS72" i="3"/>
  <c r="DCT72" i="3"/>
  <c r="DCU72" i="3"/>
  <c r="DCV72" i="3"/>
  <c r="DCW72" i="3"/>
  <c r="DCX72" i="3"/>
  <c r="DCY72" i="3"/>
  <c r="DCZ72" i="3"/>
  <c r="DDA72" i="3"/>
  <c r="DDB72" i="3"/>
  <c r="DDC72" i="3"/>
  <c r="DDD72" i="3"/>
  <c r="DDE72" i="3"/>
  <c r="DDF72" i="3"/>
  <c r="DDG72" i="3"/>
  <c r="DDH72" i="3"/>
  <c r="DDI72" i="3"/>
  <c r="DDJ72" i="3"/>
  <c r="DDK72" i="3"/>
  <c r="DDL72" i="3"/>
  <c r="DDM72" i="3"/>
  <c r="DDN72" i="3"/>
  <c r="DDO72" i="3"/>
  <c r="DDP72" i="3"/>
  <c r="DDQ72" i="3"/>
  <c r="DDR72" i="3"/>
  <c r="DDS72" i="3"/>
  <c r="DDT72" i="3"/>
  <c r="DDU72" i="3"/>
  <c r="DDV72" i="3"/>
  <c r="DDW72" i="3"/>
  <c r="DDX72" i="3"/>
  <c r="DDY72" i="3"/>
  <c r="DDZ72" i="3"/>
  <c r="DEA72" i="3"/>
  <c r="DEB72" i="3"/>
  <c r="DEC72" i="3"/>
  <c r="DED72" i="3"/>
  <c r="DEE72" i="3"/>
  <c r="DEF72" i="3"/>
  <c r="DEG72" i="3"/>
  <c r="DEH72" i="3"/>
  <c r="DEI72" i="3"/>
  <c r="DEJ72" i="3"/>
  <c r="DEK72" i="3"/>
  <c r="DEL72" i="3"/>
  <c r="DEM72" i="3"/>
  <c r="DEN72" i="3"/>
  <c r="DEO72" i="3"/>
  <c r="DEP72" i="3"/>
  <c r="DEQ72" i="3"/>
  <c r="DER72" i="3"/>
  <c r="DES72" i="3"/>
  <c r="DET72" i="3"/>
  <c r="DEU72" i="3"/>
  <c r="DEV72" i="3"/>
  <c r="DEW72" i="3"/>
  <c r="DEX72" i="3"/>
  <c r="DEY72" i="3"/>
  <c r="DEZ72" i="3"/>
  <c r="DFA72" i="3"/>
  <c r="DFB72" i="3"/>
  <c r="DFC72" i="3"/>
  <c r="DFD72" i="3"/>
  <c r="DFE72" i="3"/>
  <c r="DFF72" i="3"/>
  <c r="DFG72" i="3"/>
  <c r="DFH72" i="3"/>
  <c r="DFI72" i="3"/>
  <c r="DFJ72" i="3"/>
  <c r="DFK72" i="3"/>
  <c r="DFL72" i="3"/>
  <c r="DFM72" i="3"/>
  <c r="DFN72" i="3"/>
  <c r="DFO72" i="3"/>
  <c r="DFP72" i="3"/>
  <c r="DFQ72" i="3"/>
  <c r="DFR72" i="3"/>
  <c r="DFS72" i="3"/>
  <c r="DFT72" i="3"/>
  <c r="DFU72" i="3"/>
  <c r="DFV72" i="3"/>
  <c r="DFW72" i="3"/>
  <c r="DFX72" i="3"/>
  <c r="DFY72" i="3"/>
  <c r="DFZ72" i="3"/>
  <c r="DGA72" i="3"/>
  <c r="DGB72" i="3"/>
  <c r="DGC72" i="3"/>
  <c r="DGD72" i="3"/>
  <c r="DGE72" i="3"/>
  <c r="DGF72" i="3"/>
  <c r="DGG72" i="3"/>
  <c r="DGH72" i="3"/>
  <c r="DGI72" i="3"/>
  <c r="DGJ72" i="3"/>
  <c r="DGK72" i="3"/>
  <c r="DGL72" i="3"/>
  <c r="DGM72" i="3"/>
  <c r="DGN72" i="3"/>
  <c r="DGO72" i="3"/>
  <c r="DGP72" i="3"/>
  <c r="DGQ72" i="3"/>
  <c r="DGR72" i="3"/>
  <c r="DGS72" i="3"/>
  <c r="DGT72" i="3"/>
  <c r="DGU72" i="3"/>
  <c r="DGV72" i="3"/>
  <c r="DGW72" i="3"/>
  <c r="DGX72" i="3"/>
  <c r="DGY72" i="3"/>
  <c r="DGZ72" i="3"/>
  <c r="DHA72" i="3"/>
  <c r="DHB72" i="3"/>
  <c r="DHC72" i="3"/>
  <c r="DHD72" i="3"/>
  <c r="DHE72" i="3"/>
  <c r="DHF72" i="3"/>
  <c r="DHG72" i="3"/>
  <c r="DHH72" i="3"/>
  <c r="DHI72" i="3"/>
  <c r="DHJ72" i="3"/>
  <c r="DHK72" i="3"/>
  <c r="DHL72" i="3"/>
  <c r="DHM72" i="3"/>
  <c r="DHN72" i="3"/>
  <c r="DHO72" i="3"/>
  <c r="DHP72" i="3"/>
  <c r="DHQ72" i="3"/>
  <c r="DHR72" i="3"/>
  <c r="DHS72" i="3"/>
  <c r="DHT72" i="3"/>
  <c r="DHU72" i="3"/>
  <c r="DHV72" i="3"/>
  <c r="DHW72" i="3"/>
  <c r="DHX72" i="3"/>
  <c r="DHY72" i="3"/>
  <c r="DHZ72" i="3"/>
  <c r="DIA72" i="3"/>
  <c r="DIB72" i="3"/>
  <c r="DIC72" i="3"/>
  <c r="DID72" i="3"/>
  <c r="DIE72" i="3"/>
  <c r="DIF72" i="3"/>
  <c r="DIG72" i="3"/>
  <c r="DIH72" i="3"/>
  <c r="DII72" i="3"/>
  <c r="DIJ72" i="3"/>
  <c r="DIK72" i="3"/>
  <c r="DIL72" i="3"/>
  <c r="DIM72" i="3"/>
  <c r="DIN72" i="3"/>
  <c r="DIO72" i="3"/>
  <c r="DIP72" i="3"/>
  <c r="DIQ72" i="3"/>
  <c r="DIR72" i="3"/>
  <c r="DIS72" i="3"/>
  <c r="DIT72" i="3"/>
  <c r="DIU72" i="3"/>
  <c r="DIV72" i="3"/>
  <c r="DIW72" i="3"/>
  <c r="DIX72" i="3"/>
  <c r="DIY72" i="3"/>
  <c r="DIZ72" i="3"/>
  <c r="DJA72" i="3"/>
  <c r="DJB72" i="3"/>
  <c r="DJC72" i="3"/>
  <c r="DJD72" i="3"/>
  <c r="DJE72" i="3"/>
  <c r="DJF72" i="3"/>
  <c r="DJG72" i="3"/>
  <c r="DJH72" i="3"/>
  <c r="DJI72" i="3"/>
  <c r="DJJ72" i="3"/>
  <c r="DJK72" i="3"/>
  <c r="DJL72" i="3"/>
  <c r="DJM72" i="3"/>
  <c r="DJN72" i="3"/>
  <c r="DJO72" i="3"/>
  <c r="DJP72" i="3"/>
  <c r="DJQ72" i="3"/>
  <c r="DJR72" i="3"/>
  <c r="DJS72" i="3"/>
  <c r="DJT72" i="3"/>
  <c r="DJU72" i="3"/>
  <c r="DJV72" i="3"/>
  <c r="DJW72" i="3"/>
  <c r="DJX72" i="3"/>
  <c r="DJY72" i="3"/>
  <c r="DJZ72" i="3"/>
  <c r="DKA72" i="3"/>
  <c r="DKB72" i="3"/>
  <c r="DKC72" i="3"/>
  <c r="DKD72" i="3"/>
  <c r="DKE72" i="3"/>
  <c r="DKF72" i="3"/>
  <c r="DKG72" i="3"/>
  <c r="DKH72" i="3"/>
  <c r="DKI72" i="3"/>
  <c r="DKJ72" i="3"/>
  <c r="DKK72" i="3"/>
  <c r="DKL72" i="3"/>
  <c r="DKM72" i="3"/>
  <c r="DKN72" i="3"/>
  <c r="DKO72" i="3"/>
  <c r="DKP72" i="3"/>
  <c r="DKQ72" i="3"/>
  <c r="DKR72" i="3"/>
  <c r="DKS72" i="3"/>
  <c r="DKT72" i="3"/>
  <c r="DKU72" i="3"/>
  <c r="DKV72" i="3"/>
  <c r="DKW72" i="3"/>
  <c r="DKX72" i="3"/>
  <c r="DKY72" i="3"/>
  <c r="DKZ72" i="3"/>
  <c r="DLA72" i="3"/>
  <c r="DLB72" i="3"/>
  <c r="DLC72" i="3"/>
  <c r="DLD72" i="3"/>
  <c r="DLE72" i="3"/>
  <c r="DLF72" i="3"/>
  <c r="DLG72" i="3"/>
  <c r="DLH72" i="3"/>
  <c r="DLI72" i="3"/>
  <c r="DLJ72" i="3"/>
  <c r="DLK72" i="3"/>
  <c r="DLL72" i="3"/>
  <c r="DLM72" i="3"/>
  <c r="DLN72" i="3"/>
  <c r="DLO72" i="3"/>
  <c r="DLP72" i="3"/>
  <c r="DLQ72" i="3"/>
  <c r="DLR72" i="3"/>
  <c r="DLS72" i="3"/>
  <c r="DLT72" i="3"/>
  <c r="DLU72" i="3"/>
  <c r="DLV72" i="3"/>
  <c r="DLW72" i="3"/>
  <c r="DLX72" i="3"/>
  <c r="DLY72" i="3"/>
  <c r="DLZ72" i="3"/>
  <c r="DMA72" i="3"/>
  <c r="DMB72" i="3"/>
  <c r="DMC72" i="3"/>
  <c r="DMD72" i="3"/>
  <c r="DME72" i="3"/>
  <c r="DMF72" i="3"/>
  <c r="DMG72" i="3"/>
  <c r="DMH72" i="3"/>
  <c r="DMI72" i="3"/>
  <c r="DMJ72" i="3"/>
  <c r="DMK72" i="3"/>
  <c r="DML72" i="3"/>
  <c r="DMM72" i="3"/>
  <c r="DMN72" i="3"/>
  <c r="DMO72" i="3"/>
  <c r="DMP72" i="3"/>
  <c r="DMQ72" i="3"/>
  <c r="DMR72" i="3"/>
  <c r="DMS72" i="3"/>
  <c r="DMT72" i="3"/>
  <c r="DMU72" i="3"/>
  <c r="DMV72" i="3"/>
  <c r="DMW72" i="3"/>
  <c r="DMX72" i="3"/>
  <c r="DMY72" i="3"/>
  <c r="DMZ72" i="3"/>
  <c r="DNA72" i="3"/>
  <c r="DNB72" i="3"/>
  <c r="DNC72" i="3"/>
  <c r="DND72" i="3"/>
  <c r="DNE72" i="3"/>
  <c r="DNF72" i="3"/>
  <c r="DNG72" i="3"/>
  <c r="DNH72" i="3"/>
  <c r="DNI72" i="3"/>
  <c r="DNJ72" i="3"/>
  <c r="DNK72" i="3"/>
  <c r="DNL72" i="3"/>
  <c r="DNM72" i="3"/>
  <c r="DNN72" i="3"/>
  <c r="DNO72" i="3"/>
  <c r="DNP72" i="3"/>
  <c r="DNQ72" i="3"/>
  <c r="DNR72" i="3"/>
  <c r="DNS72" i="3"/>
  <c r="DNT72" i="3"/>
  <c r="DNU72" i="3"/>
  <c r="DNV72" i="3"/>
  <c r="DNW72" i="3"/>
  <c r="DNX72" i="3"/>
  <c r="DNY72" i="3"/>
  <c r="DNZ72" i="3"/>
  <c r="DOA72" i="3"/>
  <c r="DOB72" i="3"/>
  <c r="DOC72" i="3"/>
  <c r="DOD72" i="3"/>
  <c r="DOE72" i="3"/>
  <c r="DOF72" i="3"/>
  <c r="DOG72" i="3"/>
  <c r="DOH72" i="3"/>
  <c r="DOI72" i="3"/>
  <c r="DOJ72" i="3"/>
  <c r="DOK72" i="3"/>
  <c r="DOL72" i="3"/>
  <c r="DOM72" i="3"/>
  <c r="DON72" i="3"/>
  <c r="DOO72" i="3"/>
  <c r="DOP72" i="3"/>
  <c r="DOQ72" i="3"/>
  <c r="DOR72" i="3"/>
  <c r="DOS72" i="3"/>
  <c r="DOT72" i="3"/>
  <c r="DOU72" i="3"/>
  <c r="DOV72" i="3"/>
  <c r="DOW72" i="3"/>
  <c r="DOX72" i="3"/>
  <c r="DOY72" i="3"/>
  <c r="DOZ72" i="3"/>
  <c r="DPA72" i="3"/>
  <c r="DPB72" i="3"/>
  <c r="DPC72" i="3"/>
  <c r="DPD72" i="3"/>
  <c r="DPE72" i="3"/>
  <c r="DPF72" i="3"/>
  <c r="DPG72" i="3"/>
  <c r="DPH72" i="3"/>
  <c r="DPI72" i="3"/>
  <c r="DPJ72" i="3"/>
  <c r="DPK72" i="3"/>
  <c r="DPL72" i="3"/>
  <c r="DPM72" i="3"/>
  <c r="DPN72" i="3"/>
  <c r="DPO72" i="3"/>
  <c r="DPP72" i="3"/>
  <c r="DPQ72" i="3"/>
  <c r="DPR72" i="3"/>
  <c r="DPS72" i="3"/>
  <c r="DPT72" i="3"/>
  <c r="DPU72" i="3"/>
  <c r="DPV72" i="3"/>
  <c r="DPW72" i="3"/>
  <c r="DPX72" i="3"/>
  <c r="DPY72" i="3"/>
  <c r="DPZ72" i="3"/>
  <c r="DQA72" i="3"/>
  <c r="DQB72" i="3"/>
  <c r="DQC72" i="3"/>
  <c r="DQD72" i="3"/>
  <c r="DQE72" i="3"/>
  <c r="DQF72" i="3"/>
  <c r="DQG72" i="3"/>
  <c r="DQH72" i="3"/>
  <c r="DQI72" i="3"/>
  <c r="DQJ72" i="3"/>
  <c r="DQK72" i="3"/>
  <c r="DQL72" i="3"/>
  <c r="DQM72" i="3"/>
  <c r="DQN72" i="3"/>
  <c r="DQO72" i="3"/>
  <c r="DQP72" i="3"/>
  <c r="DQQ72" i="3"/>
  <c r="DQR72" i="3"/>
  <c r="DQS72" i="3"/>
  <c r="DQT72" i="3"/>
  <c r="DQU72" i="3"/>
  <c r="DQV72" i="3"/>
  <c r="DQW72" i="3"/>
  <c r="DQX72" i="3"/>
  <c r="DQY72" i="3"/>
  <c r="DQZ72" i="3"/>
  <c r="DRA72" i="3"/>
  <c r="DRB72" i="3"/>
  <c r="DRC72" i="3"/>
  <c r="DRD72" i="3"/>
  <c r="DRE72" i="3"/>
  <c r="DRF72" i="3"/>
  <c r="DRG72" i="3"/>
  <c r="DRH72" i="3"/>
  <c r="DRI72" i="3"/>
  <c r="DRJ72" i="3"/>
  <c r="DRK72" i="3"/>
  <c r="DRL72" i="3"/>
  <c r="DRM72" i="3"/>
  <c r="DRN72" i="3"/>
  <c r="DRO72" i="3"/>
  <c r="DRP72" i="3"/>
  <c r="DRQ72" i="3"/>
  <c r="DRR72" i="3"/>
  <c r="DRS72" i="3"/>
  <c r="DRT72" i="3"/>
  <c r="DRU72" i="3"/>
  <c r="DRV72" i="3"/>
  <c r="DRW72" i="3"/>
  <c r="DRX72" i="3"/>
  <c r="DRY72" i="3"/>
  <c r="DRZ72" i="3"/>
  <c r="DSA72" i="3"/>
  <c r="DSB72" i="3"/>
  <c r="DSC72" i="3"/>
  <c r="DSD72" i="3"/>
  <c r="DSE72" i="3"/>
  <c r="DSF72" i="3"/>
  <c r="DSG72" i="3"/>
  <c r="DSH72" i="3"/>
  <c r="DSI72" i="3"/>
  <c r="DSJ72" i="3"/>
  <c r="DSK72" i="3"/>
  <c r="DSL72" i="3"/>
  <c r="DSM72" i="3"/>
  <c r="DSN72" i="3"/>
  <c r="DSO72" i="3"/>
  <c r="DSP72" i="3"/>
  <c r="DSQ72" i="3"/>
  <c r="DSR72" i="3"/>
  <c r="DSS72" i="3"/>
  <c r="DST72" i="3"/>
  <c r="DSU72" i="3"/>
  <c r="DSV72" i="3"/>
  <c r="DSW72" i="3"/>
  <c r="DSX72" i="3"/>
  <c r="DSY72" i="3"/>
  <c r="DSZ72" i="3"/>
  <c r="DTA72" i="3"/>
  <c r="DTB72" i="3"/>
  <c r="DTC72" i="3"/>
  <c r="DTD72" i="3"/>
  <c r="DTE72" i="3"/>
  <c r="DTF72" i="3"/>
  <c r="DTG72" i="3"/>
  <c r="DTH72" i="3"/>
  <c r="DTI72" i="3"/>
  <c r="DTJ72" i="3"/>
  <c r="DTK72" i="3"/>
  <c r="DTL72" i="3"/>
  <c r="DTM72" i="3"/>
  <c r="DTN72" i="3"/>
  <c r="DTO72" i="3"/>
  <c r="DTP72" i="3"/>
  <c r="DTQ72" i="3"/>
  <c r="DTR72" i="3"/>
  <c r="DTS72" i="3"/>
  <c r="DTT72" i="3"/>
  <c r="DTU72" i="3"/>
  <c r="DTV72" i="3"/>
  <c r="DTW72" i="3"/>
  <c r="DTX72" i="3"/>
  <c r="DTY72" i="3"/>
  <c r="DTZ72" i="3"/>
  <c r="DUA72" i="3"/>
  <c r="DUB72" i="3"/>
  <c r="DUC72" i="3"/>
  <c r="DUD72" i="3"/>
  <c r="DUE72" i="3"/>
  <c r="DUF72" i="3"/>
  <c r="DUG72" i="3"/>
  <c r="DUH72" i="3"/>
  <c r="DUI72" i="3"/>
  <c r="DUJ72" i="3"/>
  <c r="DUK72" i="3"/>
  <c r="DUL72" i="3"/>
  <c r="DUM72" i="3"/>
  <c r="DUN72" i="3"/>
  <c r="DUO72" i="3"/>
  <c r="DUP72" i="3"/>
  <c r="DUQ72" i="3"/>
  <c r="DUR72" i="3"/>
  <c r="DUS72" i="3"/>
  <c r="DUT72" i="3"/>
  <c r="DUU72" i="3"/>
  <c r="DUV72" i="3"/>
  <c r="DUW72" i="3"/>
  <c r="DUX72" i="3"/>
  <c r="DUY72" i="3"/>
  <c r="DUZ72" i="3"/>
  <c r="DVA72" i="3"/>
  <c r="DVB72" i="3"/>
  <c r="DVC72" i="3"/>
  <c r="DVD72" i="3"/>
  <c r="DVE72" i="3"/>
  <c r="DVF72" i="3"/>
  <c r="DVG72" i="3"/>
  <c r="DVH72" i="3"/>
  <c r="DVI72" i="3"/>
  <c r="DVJ72" i="3"/>
  <c r="DVK72" i="3"/>
  <c r="DVL72" i="3"/>
  <c r="DVM72" i="3"/>
  <c r="DVN72" i="3"/>
  <c r="DVO72" i="3"/>
  <c r="DVP72" i="3"/>
  <c r="DVQ72" i="3"/>
  <c r="DVR72" i="3"/>
  <c r="DVS72" i="3"/>
  <c r="DVT72" i="3"/>
  <c r="DVU72" i="3"/>
  <c r="DVV72" i="3"/>
  <c r="DVW72" i="3"/>
  <c r="DVX72" i="3"/>
  <c r="DVY72" i="3"/>
  <c r="DVZ72" i="3"/>
  <c r="DWA72" i="3"/>
  <c r="DWB72" i="3"/>
  <c r="DWC72" i="3"/>
  <c r="DWD72" i="3"/>
  <c r="DWE72" i="3"/>
  <c r="DWF72" i="3"/>
  <c r="DWG72" i="3"/>
  <c r="DWH72" i="3"/>
  <c r="DWI72" i="3"/>
  <c r="DWJ72" i="3"/>
  <c r="DWK72" i="3"/>
  <c r="DWL72" i="3"/>
  <c r="DWM72" i="3"/>
  <c r="DWN72" i="3"/>
  <c r="DWO72" i="3"/>
  <c r="DWP72" i="3"/>
  <c r="DWQ72" i="3"/>
  <c r="DWR72" i="3"/>
  <c r="DWS72" i="3"/>
  <c r="DWT72" i="3"/>
  <c r="DWU72" i="3"/>
  <c r="DWV72" i="3"/>
  <c r="DWW72" i="3"/>
  <c r="DWX72" i="3"/>
  <c r="DWY72" i="3"/>
  <c r="DWZ72" i="3"/>
  <c r="DXA72" i="3"/>
  <c r="DXB72" i="3"/>
  <c r="DXC72" i="3"/>
  <c r="DXD72" i="3"/>
  <c r="DXE72" i="3"/>
  <c r="DXF72" i="3"/>
  <c r="DXG72" i="3"/>
  <c r="DXH72" i="3"/>
  <c r="DXI72" i="3"/>
  <c r="DXJ72" i="3"/>
  <c r="DXK72" i="3"/>
  <c r="DXL72" i="3"/>
  <c r="DXM72" i="3"/>
  <c r="DXN72" i="3"/>
  <c r="DXO72" i="3"/>
  <c r="DXP72" i="3"/>
  <c r="DXQ72" i="3"/>
  <c r="DXR72" i="3"/>
  <c r="DXS72" i="3"/>
  <c r="DXT72" i="3"/>
  <c r="DXU72" i="3"/>
  <c r="DXV72" i="3"/>
  <c r="DXW72" i="3"/>
  <c r="DXX72" i="3"/>
  <c r="DXY72" i="3"/>
  <c r="DXZ72" i="3"/>
  <c r="DYA72" i="3"/>
  <c r="DYB72" i="3"/>
  <c r="DYC72" i="3"/>
  <c r="DYD72" i="3"/>
  <c r="DYE72" i="3"/>
  <c r="DYF72" i="3"/>
  <c r="DYG72" i="3"/>
  <c r="DYH72" i="3"/>
  <c r="DYI72" i="3"/>
  <c r="DYJ72" i="3"/>
  <c r="DYK72" i="3"/>
  <c r="DYL72" i="3"/>
  <c r="DYM72" i="3"/>
  <c r="DYN72" i="3"/>
  <c r="DYO72" i="3"/>
  <c r="DYP72" i="3"/>
  <c r="DYQ72" i="3"/>
  <c r="DYR72" i="3"/>
  <c r="DYS72" i="3"/>
  <c r="DYT72" i="3"/>
  <c r="DYU72" i="3"/>
  <c r="DYV72" i="3"/>
  <c r="DYW72" i="3"/>
  <c r="DYX72" i="3"/>
  <c r="DYY72" i="3"/>
  <c r="DYZ72" i="3"/>
  <c r="DZA72" i="3"/>
  <c r="DZB72" i="3"/>
  <c r="DZC72" i="3"/>
  <c r="DZD72" i="3"/>
  <c r="DZE72" i="3"/>
  <c r="DZF72" i="3"/>
  <c r="DZG72" i="3"/>
  <c r="DZH72" i="3"/>
  <c r="DZI72" i="3"/>
  <c r="DZJ72" i="3"/>
  <c r="DZK72" i="3"/>
  <c r="DZL72" i="3"/>
  <c r="DZM72" i="3"/>
  <c r="DZN72" i="3"/>
  <c r="DZO72" i="3"/>
  <c r="DZP72" i="3"/>
  <c r="DZQ72" i="3"/>
  <c r="DZR72" i="3"/>
  <c r="DZS72" i="3"/>
  <c r="DZT72" i="3"/>
  <c r="DZU72" i="3"/>
  <c r="DZV72" i="3"/>
  <c r="DZW72" i="3"/>
  <c r="DZX72" i="3"/>
  <c r="DZY72" i="3"/>
  <c r="DZZ72" i="3"/>
  <c r="EAA72" i="3"/>
  <c r="EAB72" i="3"/>
  <c r="EAC72" i="3"/>
  <c r="EAD72" i="3"/>
  <c r="EAE72" i="3"/>
  <c r="EAF72" i="3"/>
  <c r="EAG72" i="3"/>
  <c r="EAH72" i="3"/>
  <c r="EAI72" i="3"/>
  <c r="EAJ72" i="3"/>
  <c r="EAK72" i="3"/>
  <c r="EAL72" i="3"/>
  <c r="EAM72" i="3"/>
  <c r="EAN72" i="3"/>
  <c r="EAO72" i="3"/>
  <c r="EAP72" i="3"/>
  <c r="EAQ72" i="3"/>
  <c r="EAR72" i="3"/>
  <c r="EAS72" i="3"/>
  <c r="EAT72" i="3"/>
  <c r="EAU72" i="3"/>
  <c r="EAV72" i="3"/>
  <c r="EAW72" i="3"/>
  <c r="EAX72" i="3"/>
  <c r="EAY72" i="3"/>
  <c r="EAZ72" i="3"/>
  <c r="EBA72" i="3"/>
  <c r="EBB72" i="3"/>
  <c r="EBC72" i="3"/>
  <c r="EBD72" i="3"/>
  <c r="EBE72" i="3"/>
  <c r="EBF72" i="3"/>
  <c r="EBG72" i="3"/>
  <c r="EBH72" i="3"/>
  <c r="EBI72" i="3"/>
  <c r="EBJ72" i="3"/>
  <c r="EBK72" i="3"/>
  <c r="EBL72" i="3"/>
  <c r="EBM72" i="3"/>
  <c r="EBN72" i="3"/>
  <c r="EBO72" i="3"/>
  <c r="EBP72" i="3"/>
  <c r="EBQ72" i="3"/>
  <c r="EBR72" i="3"/>
  <c r="EBS72" i="3"/>
  <c r="EBT72" i="3"/>
  <c r="EBU72" i="3"/>
  <c r="EBV72" i="3"/>
  <c r="EBW72" i="3"/>
  <c r="EBX72" i="3"/>
  <c r="EBY72" i="3"/>
  <c r="EBZ72" i="3"/>
  <c r="ECA72" i="3"/>
  <c r="ECB72" i="3"/>
  <c r="ECC72" i="3"/>
  <c r="ECD72" i="3"/>
  <c r="ECE72" i="3"/>
  <c r="ECF72" i="3"/>
  <c r="ECG72" i="3"/>
  <c r="ECH72" i="3"/>
  <c r="ECI72" i="3"/>
  <c r="ECJ72" i="3"/>
  <c r="ECK72" i="3"/>
  <c r="ECL72" i="3"/>
  <c r="ECM72" i="3"/>
  <c r="ECN72" i="3"/>
  <c r="ECO72" i="3"/>
  <c r="ECP72" i="3"/>
  <c r="ECQ72" i="3"/>
  <c r="ECR72" i="3"/>
  <c r="ECS72" i="3"/>
  <c r="ECT72" i="3"/>
  <c r="ECU72" i="3"/>
  <c r="ECV72" i="3"/>
  <c r="ECW72" i="3"/>
  <c r="ECX72" i="3"/>
  <c r="ECY72" i="3"/>
  <c r="ECZ72" i="3"/>
  <c r="EDA72" i="3"/>
  <c r="EDB72" i="3"/>
  <c r="EDC72" i="3"/>
  <c r="EDD72" i="3"/>
  <c r="EDE72" i="3"/>
  <c r="EDF72" i="3"/>
  <c r="EDG72" i="3"/>
  <c r="EDH72" i="3"/>
  <c r="EDI72" i="3"/>
  <c r="EDJ72" i="3"/>
  <c r="EDK72" i="3"/>
  <c r="EDL72" i="3"/>
  <c r="EDM72" i="3"/>
  <c r="EDN72" i="3"/>
  <c r="EDO72" i="3"/>
  <c r="EDP72" i="3"/>
  <c r="EDQ72" i="3"/>
  <c r="EDR72" i="3"/>
  <c r="EDS72" i="3"/>
  <c r="EDT72" i="3"/>
  <c r="EDU72" i="3"/>
  <c r="EDV72" i="3"/>
  <c r="EDW72" i="3"/>
  <c r="EDX72" i="3"/>
  <c r="EDY72" i="3"/>
  <c r="EDZ72" i="3"/>
  <c r="EEA72" i="3"/>
  <c r="EEB72" i="3"/>
  <c r="EEC72" i="3"/>
  <c r="EED72" i="3"/>
  <c r="EEE72" i="3"/>
  <c r="EEF72" i="3"/>
  <c r="EEG72" i="3"/>
  <c r="EEH72" i="3"/>
  <c r="EEI72" i="3"/>
  <c r="EEJ72" i="3"/>
  <c r="EEK72" i="3"/>
  <c r="EEL72" i="3"/>
  <c r="EEM72" i="3"/>
  <c r="EEN72" i="3"/>
  <c r="EEO72" i="3"/>
  <c r="EEP72" i="3"/>
  <c r="EEQ72" i="3"/>
  <c r="EER72" i="3"/>
  <c r="EES72" i="3"/>
  <c r="EET72" i="3"/>
  <c r="EEU72" i="3"/>
  <c r="EEV72" i="3"/>
  <c r="EEW72" i="3"/>
  <c r="EEX72" i="3"/>
  <c r="EEY72" i="3"/>
  <c r="EEZ72" i="3"/>
  <c r="EFA72" i="3"/>
  <c r="EFB72" i="3"/>
  <c r="EFC72" i="3"/>
  <c r="EFD72" i="3"/>
  <c r="EFE72" i="3"/>
  <c r="EFF72" i="3"/>
  <c r="EFG72" i="3"/>
  <c r="EFH72" i="3"/>
  <c r="EFI72" i="3"/>
  <c r="EFJ72" i="3"/>
  <c r="EFK72" i="3"/>
  <c r="EFL72" i="3"/>
  <c r="EFM72" i="3"/>
  <c r="EFN72" i="3"/>
  <c r="EFO72" i="3"/>
  <c r="EFP72" i="3"/>
  <c r="EFQ72" i="3"/>
  <c r="EFR72" i="3"/>
  <c r="EFS72" i="3"/>
  <c r="EFT72" i="3"/>
  <c r="EFU72" i="3"/>
  <c r="EFV72" i="3"/>
  <c r="EFW72" i="3"/>
  <c r="EFX72" i="3"/>
  <c r="EFY72" i="3"/>
  <c r="EFZ72" i="3"/>
  <c r="EGA72" i="3"/>
  <c r="EGB72" i="3"/>
  <c r="EGC72" i="3"/>
  <c r="EGD72" i="3"/>
  <c r="EGE72" i="3"/>
  <c r="EGF72" i="3"/>
  <c r="EGG72" i="3"/>
  <c r="EGH72" i="3"/>
  <c r="EGI72" i="3"/>
  <c r="EGJ72" i="3"/>
  <c r="EGK72" i="3"/>
  <c r="EGL72" i="3"/>
  <c r="EGM72" i="3"/>
  <c r="EGN72" i="3"/>
  <c r="EGO72" i="3"/>
  <c r="EGP72" i="3"/>
  <c r="EGQ72" i="3"/>
  <c r="EGR72" i="3"/>
  <c r="EGS72" i="3"/>
  <c r="EGT72" i="3"/>
  <c r="EGU72" i="3"/>
  <c r="EGV72" i="3"/>
  <c r="EGW72" i="3"/>
  <c r="EGX72" i="3"/>
  <c r="EGY72" i="3"/>
  <c r="EGZ72" i="3"/>
  <c r="EHA72" i="3"/>
  <c r="EHB72" i="3"/>
  <c r="EHC72" i="3"/>
  <c r="EHD72" i="3"/>
  <c r="EHE72" i="3"/>
  <c r="EHF72" i="3"/>
  <c r="EHG72" i="3"/>
  <c r="EHH72" i="3"/>
  <c r="EHI72" i="3"/>
  <c r="EHJ72" i="3"/>
  <c r="EHK72" i="3"/>
  <c r="EHL72" i="3"/>
  <c r="EHM72" i="3"/>
  <c r="EHN72" i="3"/>
  <c r="EHO72" i="3"/>
  <c r="EHP72" i="3"/>
  <c r="EHQ72" i="3"/>
  <c r="EHR72" i="3"/>
  <c r="EHS72" i="3"/>
  <c r="EHT72" i="3"/>
  <c r="EHU72" i="3"/>
  <c r="EHV72" i="3"/>
  <c r="EHW72" i="3"/>
  <c r="EHX72" i="3"/>
  <c r="EHY72" i="3"/>
  <c r="EHZ72" i="3"/>
  <c r="EIA72" i="3"/>
  <c r="EIB72" i="3"/>
  <c r="EIC72" i="3"/>
  <c r="EID72" i="3"/>
  <c r="EIE72" i="3"/>
  <c r="EIF72" i="3"/>
  <c r="EIG72" i="3"/>
  <c r="EIH72" i="3"/>
  <c r="EII72" i="3"/>
  <c r="EIJ72" i="3"/>
  <c r="EIK72" i="3"/>
  <c r="EIL72" i="3"/>
  <c r="EIM72" i="3"/>
  <c r="EIN72" i="3"/>
  <c r="EIO72" i="3"/>
  <c r="EIP72" i="3"/>
  <c r="EIQ72" i="3"/>
  <c r="EIR72" i="3"/>
  <c r="EIS72" i="3"/>
  <c r="EIT72" i="3"/>
  <c r="EIU72" i="3"/>
  <c r="EIV72" i="3"/>
  <c r="EIW72" i="3"/>
  <c r="EIX72" i="3"/>
  <c r="EIY72" i="3"/>
  <c r="EIZ72" i="3"/>
  <c r="EJA72" i="3"/>
  <c r="EJB72" i="3"/>
  <c r="EJC72" i="3"/>
  <c r="EJD72" i="3"/>
  <c r="EJE72" i="3"/>
  <c r="EJF72" i="3"/>
  <c r="EJG72" i="3"/>
  <c r="EJH72" i="3"/>
  <c r="EJI72" i="3"/>
  <c r="EJJ72" i="3"/>
  <c r="EJK72" i="3"/>
  <c r="EJL72" i="3"/>
  <c r="EJM72" i="3"/>
  <c r="EJN72" i="3"/>
  <c r="EJO72" i="3"/>
  <c r="EJP72" i="3"/>
  <c r="EJQ72" i="3"/>
  <c r="EJR72" i="3"/>
  <c r="EJS72" i="3"/>
  <c r="EJT72" i="3"/>
  <c r="EJU72" i="3"/>
  <c r="EJV72" i="3"/>
  <c r="EJW72" i="3"/>
  <c r="EJX72" i="3"/>
  <c r="EJY72" i="3"/>
  <c r="EJZ72" i="3"/>
  <c r="EKA72" i="3"/>
  <c r="EKB72" i="3"/>
  <c r="EKC72" i="3"/>
  <c r="EKD72" i="3"/>
  <c r="EKE72" i="3"/>
  <c r="EKF72" i="3"/>
  <c r="EKG72" i="3"/>
  <c r="EKH72" i="3"/>
  <c r="EKI72" i="3"/>
  <c r="EKJ72" i="3"/>
  <c r="EKK72" i="3"/>
  <c r="EKL72" i="3"/>
  <c r="EKM72" i="3"/>
  <c r="EKN72" i="3"/>
  <c r="EKO72" i="3"/>
  <c r="EKP72" i="3"/>
  <c r="EKQ72" i="3"/>
  <c r="EKR72" i="3"/>
  <c r="EKS72" i="3"/>
  <c r="EKT72" i="3"/>
  <c r="EKU72" i="3"/>
  <c r="EKV72" i="3"/>
  <c r="EKW72" i="3"/>
  <c r="EKX72" i="3"/>
  <c r="EKY72" i="3"/>
  <c r="EKZ72" i="3"/>
  <c r="ELA72" i="3"/>
  <c r="ELB72" i="3"/>
  <c r="ELC72" i="3"/>
  <c r="ELD72" i="3"/>
  <c r="ELE72" i="3"/>
  <c r="ELF72" i="3"/>
  <c r="ELG72" i="3"/>
  <c r="ELH72" i="3"/>
  <c r="ELI72" i="3"/>
  <c r="ELJ72" i="3"/>
  <c r="ELK72" i="3"/>
  <c r="ELL72" i="3"/>
  <c r="ELM72" i="3"/>
  <c r="ELN72" i="3"/>
  <c r="ELO72" i="3"/>
  <c r="ELP72" i="3"/>
  <c r="ELQ72" i="3"/>
  <c r="ELR72" i="3"/>
  <c r="ELS72" i="3"/>
  <c r="ELT72" i="3"/>
  <c r="ELU72" i="3"/>
  <c r="ELV72" i="3"/>
  <c r="ELW72" i="3"/>
  <c r="ELX72" i="3"/>
  <c r="ELY72" i="3"/>
  <c r="ELZ72" i="3"/>
  <c r="EMA72" i="3"/>
  <c r="EMB72" i="3"/>
  <c r="EMC72" i="3"/>
  <c r="EMD72" i="3"/>
  <c r="EME72" i="3"/>
  <c r="EMF72" i="3"/>
  <c r="EMG72" i="3"/>
  <c r="EMH72" i="3"/>
  <c r="EMI72" i="3"/>
  <c r="EMJ72" i="3"/>
  <c r="EMK72" i="3"/>
  <c r="EML72" i="3"/>
  <c r="EMM72" i="3"/>
  <c r="EMN72" i="3"/>
  <c r="EMO72" i="3"/>
  <c r="EMP72" i="3"/>
  <c r="EMQ72" i="3"/>
  <c r="EMR72" i="3"/>
  <c r="EMS72" i="3"/>
  <c r="EMT72" i="3"/>
  <c r="EMU72" i="3"/>
  <c r="EMV72" i="3"/>
  <c r="EMW72" i="3"/>
  <c r="EMX72" i="3"/>
  <c r="EMY72" i="3"/>
  <c r="EMZ72" i="3"/>
  <c r="ENA72" i="3"/>
  <c r="ENB72" i="3"/>
  <c r="ENC72" i="3"/>
  <c r="END72" i="3"/>
  <c r="ENE72" i="3"/>
  <c r="ENF72" i="3"/>
  <c r="ENG72" i="3"/>
  <c r="ENH72" i="3"/>
  <c r="ENI72" i="3"/>
  <c r="ENJ72" i="3"/>
  <c r="ENK72" i="3"/>
  <c r="ENL72" i="3"/>
  <c r="ENM72" i="3"/>
  <c r="ENN72" i="3"/>
  <c r="ENO72" i="3"/>
  <c r="ENP72" i="3"/>
  <c r="ENQ72" i="3"/>
  <c r="ENR72" i="3"/>
  <c r="ENS72" i="3"/>
  <c r="ENT72" i="3"/>
  <c r="ENU72" i="3"/>
  <c r="ENV72" i="3"/>
  <c r="ENW72" i="3"/>
  <c r="ENX72" i="3"/>
  <c r="ENY72" i="3"/>
  <c r="ENZ72" i="3"/>
  <c r="EOA72" i="3"/>
  <c r="EOB72" i="3"/>
  <c r="EOC72" i="3"/>
  <c r="EOD72" i="3"/>
  <c r="EOE72" i="3"/>
  <c r="EOF72" i="3"/>
  <c r="EOG72" i="3"/>
  <c r="EOH72" i="3"/>
  <c r="EOI72" i="3"/>
  <c r="EOJ72" i="3"/>
  <c r="EOK72" i="3"/>
  <c r="EOL72" i="3"/>
  <c r="EOM72" i="3"/>
  <c r="EON72" i="3"/>
  <c r="EOO72" i="3"/>
  <c r="EOP72" i="3"/>
  <c r="EOQ72" i="3"/>
  <c r="EOR72" i="3"/>
  <c r="EOS72" i="3"/>
  <c r="EOT72" i="3"/>
  <c r="EOU72" i="3"/>
  <c r="EOV72" i="3"/>
  <c r="EOW72" i="3"/>
  <c r="EOX72" i="3"/>
  <c r="EOY72" i="3"/>
  <c r="EOZ72" i="3"/>
  <c r="EPA72" i="3"/>
  <c r="EPB72" i="3"/>
  <c r="EPC72" i="3"/>
  <c r="EPD72" i="3"/>
  <c r="EPE72" i="3"/>
  <c r="EPF72" i="3"/>
  <c r="EPG72" i="3"/>
  <c r="EPH72" i="3"/>
  <c r="EPI72" i="3"/>
  <c r="EPJ72" i="3"/>
  <c r="EPK72" i="3"/>
  <c r="EPL72" i="3"/>
  <c r="EPM72" i="3"/>
  <c r="EPN72" i="3"/>
  <c r="EPO72" i="3"/>
  <c r="EPP72" i="3"/>
  <c r="EPQ72" i="3"/>
  <c r="EPR72" i="3"/>
  <c r="EPS72" i="3"/>
  <c r="EPT72" i="3"/>
  <c r="EPU72" i="3"/>
  <c r="EPV72" i="3"/>
  <c r="EPW72" i="3"/>
  <c r="EPX72" i="3"/>
  <c r="EPY72" i="3"/>
  <c r="EPZ72" i="3"/>
  <c r="EQA72" i="3"/>
  <c r="EQB72" i="3"/>
  <c r="EQC72" i="3"/>
  <c r="EQD72" i="3"/>
  <c r="EQE72" i="3"/>
  <c r="EQF72" i="3"/>
  <c r="EQG72" i="3"/>
  <c r="EQH72" i="3"/>
  <c r="EQI72" i="3"/>
  <c r="EQJ72" i="3"/>
  <c r="EQK72" i="3"/>
  <c r="EQL72" i="3"/>
  <c r="EQM72" i="3"/>
  <c r="EQN72" i="3"/>
  <c r="EQO72" i="3"/>
  <c r="EQP72" i="3"/>
  <c r="EQQ72" i="3"/>
  <c r="EQR72" i="3"/>
  <c r="EQS72" i="3"/>
  <c r="EQT72" i="3"/>
  <c r="EQU72" i="3"/>
  <c r="EQV72" i="3"/>
  <c r="EQW72" i="3"/>
  <c r="EQX72" i="3"/>
  <c r="EQY72" i="3"/>
  <c r="EQZ72" i="3"/>
  <c r="ERA72" i="3"/>
  <c r="ERB72" i="3"/>
  <c r="ERC72" i="3"/>
  <c r="ERD72" i="3"/>
  <c r="ERE72" i="3"/>
  <c r="ERF72" i="3"/>
  <c r="ERG72" i="3"/>
  <c r="ERH72" i="3"/>
  <c r="ERI72" i="3"/>
  <c r="ERJ72" i="3"/>
  <c r="ERK72" i="3"/>
  <c r="ERL72" i="3"/>
  <c r="ERM72" i="3"/>
  <c r="ERN72" i="3"/>
  <c r="ERO72" i="3"/>
  <c r="ERP72" i="3"/>
  <c r="ERQ72" i="3"/>
  <c r="ERR72" i="3"/>
  <c r="ERS72" i="3"/>
  <c r="ERT72" i="3"/>
  <c r="ERU72" i="3"/>
  <c r="ERV72" i="3"/>
  <c r="ERW72" i="3"/>
  <c r="ERX72" i="3"/>
  <c r="ERY72" i="3"/>
  <c r="ERZ72" i="3"/>
  <c r="ESA72" i="3"/>
  <c r="ESB72" i="3"/>
  <c r="ESC72" i="3"/>
  <c r="ESD72" i="3"/>
  <c r="ESE72" i="3"/>
  <c r="ESF72" i="3"/>
  <c r="ESG72" i="3"/>
  <c r="ESH72" i="3"/>
  <c r="ESI72" i="3"/>
  <c r="ESJ72" i="3"/>
  <c r="ESK72" i="3"/>
  <c r="ESL72" i="3"/>
  <c r="ESM72" i="3"/>
  <c r="ESN72" i="3"/>
  <c r="ESO72" i="3"/>
  <c r="ESP72" i="3"/>
  <c r="ESQ72" i="3"/>
  <c r="ESR72" i="3"/>
  <c r="ESS72" i="3"/>
  <c r="EST72" i="3"/>
  <c r="ESU72" i="3"/>
  <c r="ESV72" i="3"/>
  <c r="ESW72" i="3"/>
  <c r="ESX72" i="3"/>
  <c r="ESY72" i="3"/>
  <c r="ESZ72" i="3"/>
  <c r="ETA72" i="3"/>
  <c r="ETB72" i="3"/>
  <c r="ETC72" i="3"/>
  <c r="ETD72" i="3"/>
  <c r="ETE72" i="3"/>
  <c r="ETF72" i="3"/>
  <c r="ETG72" i="3"/>
  <c r="ETH72" i="3"/>
  <c r="ETI72" i="3"/>
  <c r="ETJ72" i="3"/>
  <c r="ETK72" i="3"/>
  <c r="ETL72" i="3"/>
  <c r="ETM72" i="3"/>
  <c r="ETN72" i="3"/>
  <c r="ETO72" i="3"/>
  <c r="ETP72" i="3"/>
  <c r="ETQ72" i="3"/>
  <c r="ETR72" i="3"/>
  <c r="ETS72" i="3"/>
  <c r="ETT72" i="3"/>
  <c r="ETU72" i="3"/>
  <c r="ETV72" i="3"/>
  <c r="ETW72" i="3"/>
  <c r="ETX72" i="3"/>
  <c r="ETY72" i="3"/>
  <c r="ETZ72" i="3"/>
  <c r="EUA72" i="3"/>
  <c r="EUB72" i="3"/>
  <c r="EUC72" i="3"/>
  <c r="EUD72" i="3"/>
  <c r="EUE72" i="3"/>
  <c r="EUF72" i="3"/>
  <c r="EUG72" i="3"/>
  <c r="EUH72" i="3"/>
  <c r="EUI72" i="3"/>
  <c r="EUJ72" i="3"/>
  <c r="EUK72" i="3"/>
  <c r="EUL72" i="3"/>
  <c r="EUM72" i="3"/>
  <c r="EUN72" i="3"/>
  <c r="EUO72" i="3"/>
  <c r="EUP72" i="3"/>
  <c r="EUQ72" i="3"/>
  <c r="EUR72" i="3"/>
  <c r="EUS72" i="3"/>
  <c r="EUT72" i="3"/>
  <c r="EUU72" i="3"/>
  <c r="EUV72" i="3"/>
  <c r="EUW72" i="3"/>
  <c r="EUX72" i="3"/>
  <c r="EUY72" i="3"/>
  <c r="EUZ72" i="3"/>
  <c r="EVA72" i="3"/>
  <c r="EVB72" i="3"/>
  <c r="EVC72" i="3"/>
  <c r="EVD72" i="3"/>
  <c r="EVE72" i="3"/>
  <c r="EVF72" i="3"/>
  <c r="EVG72" i="3"/>
  <c r="EVH72" i="3"/>
  <c r="EVI72" i="3"/>
  <c r="EVJ72" i="3"/>
  <c r="EVK72" i="3"/>
  <c r="EVL72" i="3"/>
  <c r="EVM72" i="3"/>
  <c r="EVN72" i="3"/>
  <c r="EVO72" i="3"/>
  <c r="EVP72" i="3"/>
  <c r="EVQ72" i="3"/>
  <c r="EVR72" i="3"/>
  <c r="EVS72" i="3"/>
  <c r="EVT72" i="3"/>
  <c r="EVU72" i="3"/>
  <c r="EVV72" i="3"/>
  <c r="EVW72" i="3"/>
  <c r="EVX72" i="3"/>
  <c r="EVY72" i="3"/>
  <c r="EVZ72" i="3"/>
  <c r="EWA72" i="3"/>
  <c r="EWB72" i="3"/>
  <c r="EWC72" i="3"/>
  <c r="EWD72" i="3"/>
  <c r="EWE72" i="3"/>
  <c r="EWF72" i="3"/>
  <c r="EWG72" i="3"/>
  <c r="EWH72" i="3"/>
  <c r="EWI72" i="3"/>
  <c r="EWJ72" i="3"/>
  <c r="EWK72" i="3"/>
  <c r="EWL72" i="3"/>
  <c r="EWM72" i="3"/>
  <c r="EWN72" i="3"/>
  <c r="EWO72" i="3"/>
  <c r="EWP72" i="3"/>
  <c r="EWQ72" i="3"/>
  <c r="EWR72" i="3"/>
  <c r="EWS72" i="3"/>
  <c r="EWT72" i="3"/>
  <c r="EWU72" i="3"/>
  <c r="EWV72" i="3"/>
  <c r="EWW72" i="3"/>
  <c r="EWX72" i="3"/>
  <c r="EWY72" i="3"/>
  <c r="EWZ72" i="3"/>
  <c r="EXA72" i="3"/>
  <c r="EXB72" i="3"/>
  <c r="EXC72" i="3"/>
  <c r="EXD72" i="3"/>
  <c r="EXE72" i="3"/>
  <c r="EXF72" i="3"/>
  <c r="EXG72" i="3"/>
  <c r="EXH72" i="3"/>
  <c r="EXI72" i="3"/>
  <c r="EXJ72" i="3"/>
  <c r="EXK72" i="3"/>
  <c r="EXL72" i="3"/>
  <c r="EXM72" i="3"/>
  <c r="EXN72" i="3"/>
  <c r="EXO72" i="3"/>
  <c r="EXP72" i="3"/>
  <c r="EXQ72" i="3"/>
  <c r="EXR72" i="3"/>
  <c r="EXS72" i="3"/>
  <c r="EXT72" i="3"/>
  <c r="EXU72" i="3"/>
  <c r="EXV72" i="3"/>
  <c r="EXW72" i="3"/>
  <c r="EXX72" i="3"/>
  <c r="EXY72" i="3"/>
  <c r="EXZ72" i="3"/>
  <c r="EYA72" i="3"/>
  <c r="EYB72" i="3"/>
  <c r="EYC72" i="3"/>
  <c r="EYD72" i="3"/>
  <c r="EYE72" i="3"/>
  <c r="EYF72" i="3"/>
  <c r="EYG72" i="3"/>
  <c r="EYH72" i="3"/>
  <c r="EYI72" i="3"/>
  <c r="EYJ72" i="3"/>
  <c r="EYK72" i="3"/>
  <c r="EYL72" i="3"/>
  <c r="EYM72" i="3"/>
  <c r="EYN72" i="3"/>
  <c r="EYO72" i="3"/>
  <c r="EYP72" i="3"/>
  <c r="EYQ72" i="3"/>
  <c r="EYR72" i="3"/>
  <c r="EYS72" i="3"/>
  <c r="EYT72" i="3"/>
  <c r="EYU72" i="3"/>
  <c r="EYV72" i="3"/>
  <c r="EYW72" i="3"/>
  <c r="EYX72" i="3"/>
  <c r="EYY72" i="3"/>
  <c r="EYZ72" i="3"/>
  <c r="EZA72" i="3"/>
  <c r="EZB72" i="3"/>
  <c r="EZC72" i="3"/>
  <c r="EZD72" i="3"/>
  <c r="EZE72" i="3"/>
  <c r="EZF72" i="3"/>
  <c r="EZG72" i="3"/>
  <c r="EZH72" i="3"/>
  <c r="EZI72" i="3"/>
  <c r="EZJ72" i="3"/>
  <c r="EZK72" i="3"/>
  <c r="EZL72" i="3"/>
  <c r="EZM72" i="3"/>
  <c r="EZN72" i="3"/>
  <c r="EZO72" i="3"/>
  <c r="EZP72" i="3"/>
  <c r="EZQ72" i="3"/>
  <c r="EZR72" i="3"/>
  <c r="EZS72" i="3"/>
  <c r="EZT72" i="3"/>
  <c r="EZU72" i="3"/>
  <c r="EZV72" i="3"/>
  <c r="EZW72" i="3"/>
  <c r="EZX72" i="3"/>
  <c r="EZY72" i="3"/>
  <c r="EZZ72" i="3"/>
  <c r="FAA72" i="3"/>
  <c r="FAB72" i="3"/>
  <c r="FAC72" i="3"/>
  <c r="FAD72" i="3"/>
  <c r="FAE72" i="3"/>
  <c r="FAF72" i="3"/>
  <c r="FAG72" i="3"/>
  <c r="FAH72" i="3"/>
  <c r="FAI72" i="3"/>
  <c r="FAJ72" i="3"/>
  <c r="FAK72" i="3"/>
  <c r="FAL72" i="3"/>
  <c r="FAM72" i="3"/>
  <c r="FAN72" i="3"/>
  <c r="FAO72" i="3"/>
  <c r="FAP72" i="3"/>
  <c r="FAQ72" i="3"/>
  <c r="FAR72" i="3"/>
  <c r="FAS72" i="3"/>
  <c r="FAT72" i="3"/>
  <c r="FAU72" i="3"/>
  <c r="FAV72" i="3"/>
  <c r="FAW72" i="3"/>
  <c r="FAX72" i="3"/>
  <c r="FAY72" i="3"/>
  <c r="FAZ72" i="3"/>
  <c r="FBA72" i="3"/>
  <c r="FBB72" i="3"/>
  <c r="FBC72" i="3"/>
  <c r="FBD72" i="3"/>
  <c r="FBE72" i="3"/>
  <c r="FBF72" i="3"/>
  <c r="FBG72" i="3"/>
  <c r="FBH72" i="3"/>
  <c r="FBI72" i="3"/>
  <c r="FBJ72" i="3"/>
  <c r="FBK72" i="3"/>
  <c r="FBL72" i="3"/>
  <c r="FBM72" i="3"/>
  <c r="FBN72" i="3"/>
  <c r="FBO72" i="3"/>
  <c r="FBP72" i="3"/>
  <c r="FBQ72" i="3"/>
  <c r="FBR72" i="3"/>
  <c r="FBS72" i="3"/>
  <c r="FBT72" i="3"/>
  <c r="FBU72" i="3"/>
  <c r="FBV72" i="3"/>
  <c r="FBW72" i="3"/>
  <c r="FBX72" i="3"/>
  <c r="FBY72" i="3"/>
  <c r="FBZ72" i="3"/>
  <c r="FCA72" i="3"/>
  <c r="FCB72" i="3"/>
  <c r="FCC72" i="3"/>
  <c r="FCD72" i="3"/>
  <c r="FCE72" i="3"/>
  <c r="FCF72" i="3"/>
  <c r="FCG72" i="3"/>
  <c r="FCH72" i="3"/>
  <c r="FCI72" i="3"/>
  <c r="FCJ72" i="3"/>
  <c r="FCK72" i="3"/>
  <c r="FCL72" i="3"/>
  <c r="FCM72" i="3"/>
  <c r="FCN72" i="3"/>
  <c r="FCO72" i="3"/>
  <c r="FCP72" i="3"/>
  <c r="FCQ72" i="3"/>
  <c r="FCR72" i="3"/>
  <c r="FCS72" i="3"/>
  <c r="FCT72" i="3"/>
  <c r="FCU72" i="3"/>
  <c r="FCV72" i="3"/>
  <c r="FCW72" i="3"/>
  <c r="FCX72" i="3"/>
  <c r="FCY72" i="3"/>
  <c r="FCZ72" i="3"/>
  <c r="FDA72" i="3"/>
  <c r="FDB72" i="3"/>
  <c r="FDC72" i="3"/>
  <c r="FDD72" i="3"/>
  <c r="FDE72" i="3"/>
  <c r="FDF72" i="3"/>
  <c r="FDG72" i="3"/>
  <c r="FDH72" i="3"/>
  <c r="FDI72" i="3"/>
  <c r="FDJ72" i="3"/>
  <c r="FDK72" i="3"/>
  <c r="FDL72" i="3"/>
  <c r="FDM72" i="3"/>
  <c r="FDN72" i="3"/>
  <c r="FDO72" i="3"/>
  <c r="FDP72" i="3"/>
  <c r="FDQ72" i="3"/>
  <c r="FDR72" i="3"/>
  <c r="FDS72" i="3"/>
  <c r="FDT72" i="3"/>
  <c r="FDU72" i="3"/>
  <c r="FDV72" i="3"/>
  <c r="FDW72" i="3"/>
  <c r="FDX72" i="3"/>
  <c r="FDY72" i="3"/>
  <c r="FDZ72" i="3"/>
  <c r="FEA72" i="3"/>
  <c r="FEB72" i="3"/>
  <c r="FEC72" i="3"/>
  <c r="FED72" i="3"/>
  <c r="FEE72" i="3"/>
  <c r="FEF72" i="3"/>
  <c r="FEG72" i="3"/>
  <c r="FEH72" i="3"/>
  <c r="FEI72" i="3"/>
  <c r="FEJ72" i="3"/>
  <c r="FEK72" i="3"/>
  <c r="FEL72" i="3"/>
  <c r="FEM72" i="3"/>
  <c r="FEN72" i="3"/>
  <c r="FEO72" i="3"/>
  <c r="FEP72" i="3"/>
  <c r="FEQ72" i="3"/>
  <c r="FER72" i="3"/>
  <c r="FES72" i="3"/>
  <c r="FET72" i="3"/>
  <c r="FEU72" i="3"/>
  <c r="FEV72" i="3"/>
  <c r="FEW72" i="3"/>
  <c r="FEX72" i="3"/>
  <c r="FEY72" i="3"/>
  <c r="FEZ72" i="3"/>
  <c r="FFA72" i="3"/>
  <c r="FFB72" i="3"/>
  <c r="FFC72" i="3"/>
  <c r="FFD72" i="3"/>
  <c r="FFE72" i="3"/>
  <c r="FFF72" i="3"/>
  <c r="FFG72" i="3"/>
  <c r="FFH72" i="3"/>
  <c r="FFI72" i="3"/>
  <c r="FFJ72" i="3"/>
  <c r="FFK72" i="3"/>
  <c r="FFL72" i="3"/>
  <c r="FFM72" i="3"/>
  <c r="FFN72" i="3"/>
  <c r="FFO72" i="3"/>
  <c r="FFP72" i="3"/>
  <c r="FFQ72" i="3"/>
  <c r="FFR72" i="3"/>
  <c r="FFS72" i="3"/>
  <c r="FFT72" i="3"/>
  <c r="FFU72" i="3"/>
  <c r="FFV72" i="3"/>
  <c r="FFW72" i="3"/>
  <c r="FFX72" i="3"/>
  <c r="FFY72" i="3"/>
  <c r="FFZ72" i="3"/>
  <c r="FGA72" i="3"/>
  <c r="FGB72" i="3"/>
  <c r="FGC72" i="3"/>
  <c r="FGD72" i="3"/>
  <c r="FGE72" i="3"/>
  <c r="FGF72" i="3"/>
  <c r="FGG72" i="3"/>
  <c r="FGH72" i="3"/>
  <c r="FGI72" i="3"/>
  <c r="FGJ72" i="3"/>
  <c r="FGK72" i="3"/>
  <c r="FGL72" i="3"/>
  <c r="FGM72" i="3"/>
  <c r="FGN72" i="3"/>
  <c r="FGO72" i="3"/>
  <c r="FGP72" i="3"/>
  <c r="FGQ72" i="3"/>
  <c r="FGR72" i="3"/>
  <c r="FGS72" i="3"/>
  <c r="FGT72" i="3"/>
  <c r="FGU72" i="3"/>
  <c r="FGV72" i="3"/>
  <c r="FGW72" i="3"/>
  <c r="FGX72" i="3"/>
  <c r="FGY72" i="3"/>
  <c r="FGZ72" i="3"/>
  <c r="FHA72" i="3"/>
  <c r="FHB72" i="3"/>
  <c r="FHC72" i="3"/>
  <c r="FHD72" i="3"/>
  <c r="FHE72" i="3"/>
  <c r="FHF72" i="3"/>
  <c r="FHG72" i="3"/>
  <c r="FHH72" i="3"/>
  <c r="FHI72" i="3"/>
  <c r="FHJ72" i="3"/>
  <c r="FHK72" i="3"/>
  <c r="FHL72" i="3"/>
  <c r="FHM72" i="3"/>
  <c r="FHN72" i="3"/>
  <c r="FHO72" i="3"/>
  <c r="FHP72" i="3"/>
  <c r="FHQ72" i="3"/>
  <c r="FHR72" i="3"/>
  <c r="FHS72" i="3"/>
  <c r="FHT72" i="3"/>
  <c r="FHU72" i="3"/>
  <c r="FHV72" i="3"/>
  <c r="FHW72" i="3"/>
  <c r="FHX72" i="3"/>
  <c r="FHY72" i="3"/>
  <c r="FHZ72" i="3"/>
  <c r="FIA72" i="3"/>
  <c r="FIB72" i="3"/>
  <c r="FIC72" i="3"/>
  <c r="FID72" i="3"/>
  <c r="FIE72" i="3"/>
  <c r="FIF72" i="3"/>
  <c r="FIG72" i="3"/>
  <c r="FIH72" i="3"/>
  <c r="FII72" i="3"/>
  <c r="FIJ72" i="3"/>
  <c r="FIK72" i="3"/>
  <c r="FIL72" i="3"/>
  <c r="FIM72" i="3"/>
  <c r="FIN72" i="3"/>
  <c r="FIO72" i="3"/>
  <c r="FIP72" i="3"/>
  <c r="FIQ72" i="3"/>
  <c r="FIR72" i="3"/>
  <c r="FIS72" i="3"/>
  <c r="FIT72" i="3"/>
  <c r="FIU72" i="3"/>
  <c r="FIV72" i="3"/>
  <c r="FIW72" i="3"/>
  <c r="FIX72" i="3"/>
  <c r="FIY72" i="3"/>
  <c r="FIZ72" i="3"/>
  <c r="FJA72" i="3"/>
  <c r="FJB72" i="3"/>
  <c r="FJC72" i="3"/>
  <c r="FJD72" i="3"/>
  <c r="FJE72" i="3"/>
  <c r="FJF72" i="3"/>
  <c r="FJG72" i="3"/>
  <c r="FJH72" i="3"/>
  <c r="FJI72" i="3"/>
  <c r="FJJ72" i="3"/>
  <c r="FJK72" i="3"/>
  <c r="FJL72" i="3"/>
  <c r="FJM72" i="3"/>
  <c r="FJN72" i="3"/>
  <c r="FJO72" i="3"/>
  <c r="FJP72" i="3"/>
  <c r="FJQ72" i="3"/>
  <c r="FJR72" i="3"/>
  <c r="FJS72" i="3"/>
  <c r="FJT72" i="3"/>
  <c r="FJU72" i="3"/>
  <c r="FJV72" i="3"/>
  <c r="FJW72" i="3"/>
  <c r="FJX72" i="3"/>
  <c r="FJY72" i="3"/>
  <c r="FJZ72" i="3"/>
  <c r="FKA72" i="3"/>
  <c r="FKB72" i="3"/>
  <c r="FKC72" i="3"/>
  <c r="FKD72" i="3"/>
  <c r="FKE72" i="3"/>
  <c r="FKF72" i="3"/>
  <c r="FKG72" i="3"/>
  <c r="FKH72" i="3"/>
  <c r="FKI72" i="3"/>
  <c r="FKJ72" i="3"/>
  <c r="FKK72" i="3"/>
  <c r="FKL72" i="3"/>
  <c r="FKM72" i="3"/>
  <c r="FKN72" i="3"/>
  <c r="FKO72" i="3"/>
  <c r="FKP72" i="3"/>
  <c r="FKQ72" i="3"/>
  <c r="FKR72" i="3"/>
  <c r="FKS72" i="3"/>
  <c r="FKT72" i="3"/>
  <c r="FKU72" i="3"/>
  <c r="FKV72" i="3"/>
  <c r="FKW72" i="3"/>
  <c r="FKX72" i="3"/>
  <c r="FKY72" i="3"/>
  <c r="FKZ72" i="3"/>
  <c r="FLA72" i="3"/>
  <c r="FLB72" i="3"/>
  <c r="FLC72" i="3"/>
  <c r="FLD72" i="3"/>
  <c r="FLE72" i="3"/>
  <c r="FLF72" i="3"/>
  <c r="FLG72" i="3"/>
  <c r="FLH72" i="3"/>
  <c r="FLI72" i="3"/>
  <c r="FLJ72" i="3"/>
  <c r="FLK72" i="3"/>
  <c r="FLL72" i="3"/>
  <c r="FLM72" i="3"/>
  <c r="FLN72" i="3"/>
  <c r="FLO72" i="3"/>
  <c r="FLP72" i="3"/>
  <c r="FLQ72" i="3"/>
  <c r="FLR72" i="3"/>
  <c r="FLS72" i="3"/>
  <c r="FLT72" i="3"/>
  <c r="FLU72" i="3"/>
  <c r="FLV72" i="3"/>
  <c r="FLW72" i="3"/>
  <c r="FLX72" i="3"/>
  <c r="FLY72" i="3"/>
  <c r="FLZ72" i="3"/>
  <c r="FMA72" i="3"/>
  <c r="FMB72" i="3"/>
  <c r="FMC72" i="3"/>
  <c r="FMD72" i="3"/>
  <c r="FME72" i="3"/>
  <c r="FMF72" i="3"/>
  <c r="FMG72" i="3"/>
  <c r="FMH72" i="3"/>
  <c r="FMI72" i="3"/>
  <c r="FMJ72" i="3"/>
  <c r="FMK72" i="3"/>
  <c r="FML72" i="3"/>
  <c r="FMM72" i="3"/>
  <c r="FMN72" i="3"/>
  <c r="FMO72" i="3"/>
  <c r="FMP72" i="3"/>
  <c r="FMQ72" i="3"/>
  <c r="FMR72" i="3"/>
  <c r="FMS72" i="3"/>
  <c r="FMT72" i="3"/>
  <c r="FMU72" i="3"/>
  <c r="FMV72" i="3"/>
  <c r="FMW72" i="3"/>
  <c r="FMX72" i="3"/>
  <c r="FMY72" i="3"/>
  <c r="FMZ72" i="3"/>
  <c r="FNA72" i="3"/>
  <c r="FNB72" i="3"/>
  <c r="FNC72" i="3"/>
  <c r="FND72" i="3"/>
  <c r="FNE72" i="3"/>
  <c r="FNF72" i="3"/>
  <c r="FNG72" i="3"/>
  <c r="FNH72" i="3"/>
  <c r="FNI72" i="3"/>
  <c r="FNJ72" i="3"/>
  <c r="FNK72" i="3"/>
  <c r="FNL72" i="3"/>
  <c r="FNM72" i="3"/>
  <c r="FNN72" i="3"/>
  <c r="FNO72" i="3"/>
  <c r="FNP72" i="3"/>
  <c r="FNQ72" i="3"/>
  <c r="FNR72" i="3"/>
  <c r="FNS72" i="3"/>
  <c r="FNT72" i="3"/>
  <c r="FNU72" i="3"/>
  <c r="FNV72" i="3"/>
  <c r="FNW72" i="3"/>
  <c r="FNX72" i="3"/>
  <c r="FNY72" i="3"/>
  <c r="FNZ72" i="3"/>
  <c r="FOA72" i="3"/>
  <c r="FOB72" i="3"/>
  <c r="FOC72" i="3"/>
  <c r="FOD72" i="3"/>
  <c r="FOE72" i="3"/>
  <c r="FOF72" i="3"/>
  <c r="FOG72" i="3"/>
  <c r="FOH72" i="3"/>
  <c r="FOI72" i="3"/>
  <c r="FOJ72" i="3"/>
  <c r="FOK72" i="3"/>
  <c r="FOL72" i="3"/>
  <c r="FOM72" i="3"/>
  <c r="FON72" i="3"/>
  <c r="FOO72" i="3"/>
  <c r="FOP72" i="3"/>
  <c r="FOQ72" i="3"/>
  <c r="FOR72" i="3"/>
  <c r="FOS72" i="3"/>
  <c r="FOT72" i="3"/>
  <c r="FOU72" i="3"/>
  <c r="FOV72" i="3"/>
  <c r="FOW72" i="3"/>
  <c r="FOX72" i="3"/>
  <c r="FOY72" i="3"/>
  <c r="FOZ72" i="3"/>
  <c r="FPA72" i="3"/>
  <c r="FPB72" i="3"/>
  <c r="FPC72" i="3"/>
  <c r="FPD72" i="3"/>
  <c r="FPE72" i="3"/>
  <c r="FPF72" i="3"/>
  <c r="FPG72" i="3"/>
  <c r="FPH72" i="3"/>
  <c r="FPI72" i="3"/>
  <c r="FPJ72" i="3"/>
  <c r="FPK72" i="3"/>
  <c r="FPL72" i="3"/>
  <c r="FPM72" i="3"/>
  <c r="FPN72" i="3"/>
  <c r="FPO72" i="3"/>
  <c r="FPP72" i="3"/>
  <c r="FPQ72" i="3"/>
  <c r="FPR72" i="3"/>
  <c r="FPS72" i="3"/>
  <c r="FPT72" i="3"/>
  <c r="FPU72" i="3"/>
  <c r="FPV72" i="3"/>
  <c r="FPW72" i="3"/>
  <c r="FPX72" i="3"/>
  <c r="FPY72" i="3"/>
  <c r="FPZ72" i="3"/>
  <c r="FQA72" i="3"/>
  <c r="FQB72" i="3"/>
  <c r="FQC72" i="3"/>
  <c r="FQD72" i="3"/>
  <c r="FQE72" i="3"/>
  <c r="FQF72" i="3"/>
  <c r="FQG72" i="3"/>
  <c r="FQH72" i="3"/>
  <c r="FQI72" i="3"/>
  <c r="FQJ72" i="3"/>
  <c r="FQK72" i="3"/>
  <c r="FQL72" i="3"/>
  <c r="FQM72" i="3"/>
  <c r="FQN72" i="3"/>
  <c r="FQO72" i="3"/>
  <c r="FQP72" i="3"/>
  <c r="FQQ72" i="3"/>
  <c r="FQR72" i="3"/>
  <c r="FQS72" i="3"/>
  <c r="FQT72" i="3"/>
  <c r="FQU72" i="3"/>
  <c r="FQV72" i="3"/>
  <c r="FQW72" i="3"/>
  <c r="FQX72" i="3"/>
  <c r="FQY72" i="3"/>
  <c r="FQZ72" i="3"/>
  <c r="FRA72" i="3"/>
  <c r="FRB72" i="3"/>
  <c r="FRC72" i="3"/>
  <c r="FRD72" i="3"/>
  <c r="FRE72" i="3"/>
  <c r="FRF72" i="3"/>
  <c r="FRG72" i="3"/>
  <c r="FRH72" i="3"/>
  <c r="FRI72" i="3"/>
  <c r="FRJ72" i="3"/>
  <c r="FRK72" i="3"/>
  <c r="FRL72" i="3"/>
  <c r="FRM72" i="3"/>
  <c r="FRN72" i="3"/>
  <c r="FRO72" i="3"/>
  <c r="FRP72" i="3"/>
  <c r="FRQ72" i="3"/>
  <c r="FRR72" i="3"/>
  <c r="FRS72" i="3"/>
  <c r="FRT72" i="3"/>
  <c r="FRU72" i="3"/>
  <c r="FRV72" i="3"/>
  <c r="FRW72" i="3"/>
  <c r="FRX72" i="3"/>
  <c r="FRY72" i="3"/>
  <c r="FRZ72" i="3"/>
  <c r="FSA72" i="3"/>
  <c r="FSB72" i="3"/>
  <c r="FSC72" i="3"/>
  <c r="FSD72" i="3"/>
  <c r="FSE72" i="3"/>
  <c r="FSF72" i="3"/>
  <c r="FSG72" i="3"/>
  <c r="FSH72" i="3"/>
  <c r="FSI72" i="3"/>
  <c r="FSJ72" i="3"/>
  <c r="FSK72" i="3"/>
  <c r="FSL72" i="3"/>
  <c r="FSM72" i="3"/>
  <c r="FSN72" i="3"/>
  <c r="FSO72" i="3"/>
  <c r="FSP72" i="3"/>
  <c r="FSQ72" i="3"/>
  <c r="FSR72" i="3"/>
  <c r="FSS72" i="3"/>
  <c r="FST72" i="3"/>
  <c r="FSU72" i="3"/>
  <c r="FSV72" i="3"/>
  <c r="FSW72" i="3"/>
  <c r="FSX72" i="3"/>
  <c r="FSY72" i="3"/>
  <c r="FSZ72" i="3"/>
  <c r="FTA72" i="3"/>
  <c r="FTB72" i="3"/>
  <c r="FTC72" i="3"/>
  <c r="FTD72" i="3"/>
  <c r="FTE72" i="3"/>
  <c r="FTF72" i="3"/>
  <c r="FTG72" i="3"/>
  <c r="FTH72" i="3"/>
  <c r="FTI72" i="3"/>
  <c r="FTJ72" i="3"/>
  <c r="FTK72" i="3"/>
  <c r="FTL72" i="3"/>
  <c r="FTM72" i="3"/>
  <c r="FTN72" i="3"/>
  <c r="FTO72" i="3"/>
  <c r="FTP72" i="3"/>
  <c r="FTQ72" i="3"/>
  <c r="FTR72" i="3"/>
  <c r="FTS72" i="3"/>
  <c r="FTT72" i="3"/>
  <c r="FTU72" i="3"/>
  <c r="FTV72" i="3"/>
  <c r="FTW72" i="3"/>
  <c r="FTX72" i="3"/>
  <c r="FTY72" i="3"/>
  <c r="FTZ72" i="3"/>
  <c r="FUA72" i="3"/>
  <c r="FUB72" i="3"/>
  <c r="FUC72" i="3"/>
  <c r="FUD72" i="3"/>
  <c r="FUE72" i="3"/>
  <c r="FUF72" i="3"/>
  <c r="FUG72" i="3"/>
  <c r="FUH72" i="3"/>
  <c r="FUI72" i="3"/>
  <c r="FUJ72" i="3"/>
  <c r="FUK72" i="3"/>
  <c r="FUL72" i="3"/>
  <c r="FUM72" i="3"/>
  <c r="FUN72" i="3"/>
  <c r="FUO72" i="3"/>
  <c r="FUP72" i="3"/>
  <c r="FUQ72" i="3"/>
  <c r="FUR72" i="3"/>
  <c r="FUS72" i="3"/>
  <c r="FUT72" i="3"/>
  <c r="FUU72" i="3"/>
  <c r="FUV72" i="3"/>
  <c r="FUW72" i="3"/>
  <c r="FUX72" i="3"/>
  <c r="FUY72" i="3"/>
  <c r="FUZ72" i="3"/>
  <c r="FVA72" i="3"/>
  <c r="FVB72" i="3"/>
  <c r="FVC72" i="3"/>
  <c r="FVD72" i="3"/>
  <c r="FVE72" i="3"/>
  <c r="FVF72" i="3"/>
  <c r="FVG72" i="3"/>
  <c r="FVH72" i="3"/>
  <c r="FVI72" i="3"/>
  <c r="FVJ72" i="3"/>
  <c r="FVK72" i="3"/>
  <c r="FVL72" i="3"/>
  <c r="FVM72" i="3"/>
  <c r="FVN72" i="3"/>
  <c r="FVO72" i="3"/>
  <c r="FVP72" i="3"/>
  <c r="FVQ72" i="3"/>
  <c r="FVR72" i="3"/>
  <c r="FVS72" i="3"/>
  <c r="FVT72" i="3"/>
  <c r="FVU72" i="3"/>
  <c r="FVV72" i="3"/>
  <c r="FVW72" i="3"/>
  <c r="FVX72" i="3"/>
  <c r="FVY72" i="3"/>
  <c r="FVZ72" i="3"/>
  <c r="FWA72" i="3"/>
  <c r="FWB72" i="3"/>
  <c r="FWC72" i="3"/>
  <c r="FWD72" i="3"/>
  <c r="FWE72" i="3"/>
  <c r="FWF72" i="3"/>
  <c r="FWG72" i="3"/>
  <c r="FWH72" i="3"/>
  <c r="FWI72" i="3"/>
  <c r="FWJ72" i="3"/>
  <c r="FWK72" i="3"/>
  <c r="FWL72" i="3"/>
  <c r="FWM72" i="3"/>
  <c r="FWN72" i="3"/>
  <c r="FWO72" i="3"/>
  <c r="FWP72" i="3"/>
  <c r="FWQ72" i="3"/>
  <c r="FWR72" i="3"/>
  <c r="FWS72" i="3"/>
  <c r="FWT72" i="3"/>
  <c r="FWU72" i="3"/>
  <c r="FWV72" i="3"/>
  <c r="FWW72" i="3"/>
  <c r="FWX72" i="3"/>
  <c r="FWY72" i="3"/>
  <c r="FWZ72" i="3"/>
  <c r="FXA72" i="3"/>
  <c r="FXB72" i="3"/>
  <c r="FXC72" i="3"/>
  <c r="FXD72" i="3"/>
  <c r="FXE72" i="3"/>
  <c r="FXF72" i="3"/>
  <c r="FXG72" i="3"/>
  <c r="FXH72" i="3"/>
  <c r="FXI72" i="3"/>
  <c r="FXJ72" i="3"/>
  <c r="FXK72" i="3"/>
  <c r="FXL72" i="3"/>
  <c r="FXM72" i="3"/>
  <c r="FXN72" i="3"/>
  <c r="FXO72" i="3"/>
  <c r="FXP72" i="3"/>
  <c r="FXQ72" i="3"/>
  <c r="FXR72" i="3"/>
  <c r="FXS72" i="3"/>
  <c r="FXT72" i="3"/>
  <c r="FXU72" i="3"/>
  <c r="FXV72" i="3"/>
  <c r="FXW72" i="3"/>
  <c r="FXX72" i="3"/>
  <c r="FXY72" i="3"/>
  <c r="FXZ72" i="3"/>
  <c r="FYA72" i="3"/>
  <c r="FYB72" i="3"/>
  <c r="FYC72" i="3"/>
  <c r="FYD72" i="3"/>
  <c r="FYE72" i="3"/>
  <c r="FYF72" i="3"/>
  <c r="FYG72" i="3"/>
  <c r="FYH72" i="3"/>
  <c r="FYI72" i="3"/>
  <c r="FYJ72" i="3"/>
  <c r="FYK72" i="3"/>
  <c r="FYL72" i="3"/>
  <c r="FYM72" i="3"/>
  <c r="FYN72" i="3"/>
  <c r="FYO72" i="3"/>
  <c r="FYP72" i="3"/>
  <c r="FYQ72" i="3"/>
  <c r="FYR72" i="3"/>
  <c r="FYS72" i="3"/>
  <c r="FYT72" i="3"/>
  <c r="FYU72" i="3"/>
  <c r="FYV72" i="3"/>
  <c r="FYW72" i="3"/>
  <c r="FYX72" i="3"/>
  <c r="FYY72" i="3"/>
  <c r="FYZ72" i="3"/>
  <c r="FZA72" i="3"/>
  <c r="FZB72" i="3"/>
  <c r="FZC72" i="3"/>
  <c r="FZD72" i="3"/>
  <c r="FZE72" i="3"/>
  <c r="FZF72" i="3"/>
  <c r="FZG72" i="3"/>
  <c r="FZH72" i="3"/>
  <c r="FZI72" i="3"/>
  <c r="FZJ72" i="3"/>
  <c r="FZK72" i="3"/>
  <c r="FZL72" i="3"/>
  <c r="FZM72" i="3"/>
  <c r="FZN72" i="3"/>
  <c r="FZO72" i="3"/>
  <c r="FZP72" i="3"/>
  <c r="FZQ72" i="3"/>
  <c r="FZR72" i="3"/>
  <c r="FZS72" i="3"/>
  <c r="FZT72" i="3"/>
  <c r="FZU72" i="3"/>
  <c r="FZV72" i="3"/>
  <c r="FZW72" i="3"/>
  <c r="FZX72" i="3"/>
  <c r="FZY72" i="3"/>
  <c r="FZZ72" i="3"/>
  <c r="GAA72" i="3"/>
  <c r="GAB72" i="3"/>
  <c r="GAC72" i="3"/>
  <c r="GAD72" i="3"/>
  <c r="GAE72" i="3"/>
  <c r="GAF72" i="3"/>
  <c r="GAG72" i="3"/>
  <c r="GAH72" i="3"/>
  <c r="GAI72" i="3"/>
  <c r="GAJ72" i="3"/>
  <c r="GAK72" i="3"/>
  <c r="GAL72" i="3"/>
  <c r="GAM72" i="3"/>
  <c r="GAN72" i="3"/>
  <c r="GAO72" i="3"/>
  <c r="GAP72" i="3"/>
  <c r="GAQ72" i="3"/>
  <c r="GAR72" i="3"/>
  <c r="GAS72" i="3"/>
  <c r="GAT72" i="3"/>
  <c r="GAU72" i="3"/>
  <c r="GAV72" i="3"/>
  <c r="GAW72" i="3"/>
  <c r="GAX72" i="3"/>
  <c r="GAY72" i="3"/>
  <c r="GAZ72" i="3"/>
  <c r="GBA72" i="3"/>
  <c r="GBB72" i="3"/>
  <c r="GBC72" i="3"/>
  <c r="GBD72" i="3"/>
  <c r="GBE72" i="3"/>
  <c r="GBF72" i="3"/>
  <c r="GBG72" i="3"/>
  <c r="GBH72" i="3"/>
  <c r="GBI72" i="3"/>
  <c r="GBJ72" i="3"/>
  <c r="GBK72" i="3"/>
  <c r="GBL72" i="3"/>
  <c r="GBM72" i="3"/>
  <c r="GBN72" i="3"/>
  <c r="GBO72" i="3"/>
  <c r="GBP72" i="3"/>
  <c r="GBQ72" i="3"/>
  <c r="GBR72" i="3"/>
  <c r="GBS72" i="3"/>
  <c r="GBT72" i="3"/>
  <c r="GBU72" i="3"/>
  <c r="GBV72" i="3"/>
  <c r="GBW72" i="3"/>
  <c r="GBX72" i="3"/>
  <c r="GBY72" i="3"/>
  <c r="GBZ72" i="3"/>
  <c r="GCA72" i="3"/>
  <c r="GCB72" i="3"/>
  <c r="GCC72" i="3"/>
  <c r="GCD72" i="3"/>
  <c r="GCE72" i="3"/>
  <c r="GCF72" i="3"/>
  <c r="GCG72" i="3"/>
  <c r="GCH72" i="3"/>
  <c r="GCI72" i="3"/>
  <c r="GCJ72" i="3"/>
  <c r="GCK72" i="3"/>
  <c r="GCL72" i="3"/>
  <c r="GCM72" i="3"/>
  <c r="GCN72" i="3"/>
  <c r="GCO72" i="3"/>
  <c r="GCP72" i="3"/>
  <c r="GCQ72" i="3"/>
  <c r="GCR72" i="3"/>
  <c r="GCS72" i="3"/>
  <c r="GCT72" i="3"/>
  <c r="GCU72" i="3"/>
  <c r="GCV72" i="3"/>
  <c r="GCW72" i="3"/>
  <c r="GCX72" i="3"/>
  <c r="GCY72" i="3"/>
  <c r="GCZ72" i="3"/>
  <c r="GDA72" i="3"/>
  <c r="GDB72" i="3"/>
  <c r="GDC72" i="3"/>
  <c r="GDD72" i="3"/>
  <c r="GDE72" i="3"/>
  <c r="GDF72" i="3"/>
  <c r="GDG72" i="3"/>
  <c r="GDH72" i="3"/>
  <c r="GDI72" i="3"/>
  <c r="GDJ72" i="3"/>
  <c r="GDK72" i="3"/>
  <c r="GDL72" i="3"/>
  <c r="GDM72" i="3"/>
  <c r="GDN72" i="3"/>
  <c r="GDO72" i="3"/>
  <c r="GDP72" i="3"/>
  <c r="GDQ72" i="3"/>
  <c r="GDR72" i="3"/>
  <c r="GDS72" i="3"/>
  <c r="GDT72" i="3"/>
  <c r="GDU72" i="3"/>
  <c r="GDV72" i="3"/>
  <c r="GDW72" i="3"/>
  <c r="GDX72" i="3"/>
  <c r="GDY72" i="3"/>
  <c r="GDZ72" i="3"/>
  <c r="GEA72" i="3"/>
  <c r="GEB72" i="3"/>
  <c r="GEC72" i="3"/>
  <c r="GED72" i="3"/>
  <c r="GEE72" i="3"/>
  <c r="GEF72" i="3"/>
  <c r="GEG72" i="3"/>
  <c r="GEH72" i="3"/>
  <c r="GEI72" i="3"/>
  <c r="GEJ72" i="3"/>
  <c r="GEK72" i="3"/>
  <c r="GEL72" i="3"/>
  <c r="GEM72" i="3"/>
  <c r="GEN72" i="3"/>
  <c r="GEO72" i="3"/>
  <c r="GEP72" i="3"/>
  <c r="GEQ72" i="3"/>
  <c r="GER72" i="3"/>
  <c r="GES72" i="3"/>
  <c r="GET72" i="3"/>
  <c r="GEU72" i="3"/>
  <c r="GEV72" i="3"/>
  <c r="GEW72" i="3"/>
  <c r="GEX72" i="3"/>
  <c r="GEY72" i="3"/>
  <c r="GEZ72" i="3"/>
  <c r="GFA72" i="3"/>
  <c r="GFB72" i="3"/>
  <c r="GFC72" i="3"/>
  <c r="GFD72" i="3"/>
  <c r="GFE72" i="3"/>
  <c r="GFF72" i="3"/>
  <c r="GFG72" i="3"/>
  <c r="GFH72" i="3"/>
  <c r="GFI72" i="3"/>
  <c r="GFJ72" i="3"/>
  <c r="GFK72" i="3"/>
  <c r="GFL72" i="3"/>
  <c r="GFM72" i="3"/>
  <c r="GFN72" i="3"/>
  <c r="GFO72" i="3"/>
  <c r="GFP72" i="3"/>
  <c r="GFQ72" i="3"/>
  <c r="GFR72" i="3"/>
  <c r="GFS72" i="3"/>
  <c r="GFT72" i="3"/>
  <c r="GFU72" i="3"/>
  <c r="GFV72" i="3"/>
  <c r="GFW72" i="3"/>
  <c r="GFX72" i="3"/>
  <c r="GFY72" i="3"/>
  <c r="GFZ72" i="3"/>
  <c r="GGA72" i="3"/>
  <c r="GGB72" i="3"/>
  <c r="GGC72" i="3"/>
  <c r="GGD72" i="3"/>
  <c r="GGE72" i="3"/>
  <c r="GGF72" i="3"/>
  <c r="GGG72" i="3"/>
  <c r="GGH72" i="3"/>
  <c r="GGI72" i="3"/>
  <c r="GGJ72" i="3"/>
  <c r="GGK72" i="3"/>
  <c r="GGL72" i="3"/>
  <c r="GGM72" i="3"/>
  <c r="GGN72" i="3"/>
  <c r="GGO72" i="3"/>
  <c r="GGP72" i="3"/>
  <c r="GGQ72" i="3"/>
  <c r="GGR72" i="3"/>
  <c r="GGS72" i="3"/>
  <c r="GGT72" i="3"/>
  <c r="GGU72" i="3"/>
  <c r="GGV72" i="3"/>
  <c r="GGW72" i="3"/>
  <c r="GGX72" i="3"/>
  <c r="GGY72" i="3"/>
  <c r="GGZ72" i="3"/>
  <c r="GHA72" i="3"/>
  <c r="GHB72" i="3"/>
  <c r="GHC72" i="3"/>
  <c r="GHD72" i="3"/>
  <c r="GHE72" i="3"/>
  <c r="GHF72" i="3"/>
  <c r="GHG72" i="3"/>
  <c r="GHH72" i="3"/>
  <c r="GHI72" i="3"/>
  <c r="GHJ72" i="3"/>
  <c r="GHK72" i="3"/>
  <c r="GHL72" i="3"/>
  <c r="GHM72" i="3"/>
  <c r="GHN72" i="3"/>
  <c r="GHO72" i="3"/>
  <c r="GHP72" i="3"/>
  <c r="GHQ72" i="3"/>
  <c r="GHR72" i="3"/>
  <c r="GHS72" i="3"/>
  <c r="GHT72" i="3"/>
  <c r="GHU72" i="3"/>
  <c r="GHV72" i="3"/>
  <c r="GHW72" i="3"/>
  <c r="GHX72" i="3"/>
  <c r="GHY72" i="3"/>
  <c r="GHZ72" i="3"/>
  <c r="GIA72" i="3"/>
  <c r="GIB72" i="3"/>
  <c r="GIC72" i="3"/>
  <c r="GID72" i="3"/>
  <c r="GIE72" i="3"/>
  <c r="GIF72" i="3"/>
  <c r="GIG72" i="3"/>
  <c r="GIH72" i="3"/>
  <c r="GII72" i="3"/>
  <c r="GIJ72" i="3"/>
  <c r="GIK72" i="3"/>
  <c r="GIL72" i="3"/>
  <c r="GIM72" i="3"/>
  <c r="GIN72" i="3"/>
  <c r="GIO72" i="3"/>
  <c r="GIP72" i="3"/>
  <c r="GIQ72" i="3"/>
  <c r="GIR72" i="3"/>
  <c r="GIS72" i="3"/>
  <c r="GIT72" i="3"/>
  <c r="GIU72" i="3"/>
  <c r="GIV72" i="3"/>
  <c r="GIW72" i="3"/>
  <c r="GIX72" i="3"/>
  <c r="GIY72" i="3"/>
  <c r="GIZ72" i="3"/>
  <c r="GJA72" i="3"/>
  <c r="GJB72" i="3"/>
  <c r="GJC72" i="3"/>
  <c r="GJD72" i="3"/>
  <c r="GJE72" i="3"/>
  <c r="GJF72" i="3"/>
  <c r="GJG72" i="3"/>
  <c r="GJH72" i="3"/>
  <c r="GJI72" i="3"/>
  <c r="GJJ72" i="3"/>
  <c r="GJK72" i="3"/>
  <c r="GJL72" i="3"/>
  <c r="GJM72" i="3"/>
  <c r="GJN72" i="3"/>
  <c r="GJO72" i="3"/>
  <c r="GJP72" i="3"/>
  <c r="GJQ72" i="3"/>
  <c r="GJR72" i="3"/>
  <c r="GJS72" i="3"/>
  <c r="GJT72" i="3"/>
  <c r="GJU72" i="3"/>
  <c r="GJV72" i="3"/>
  <c r="GJW72" i="3"/>
  <c r="GJX72" i="3"/>
  <c r="GJY72" i="3"/>
  <c r="GJZ72" i="3"/>
  <c r="GKA72" i="3"/>
  <c r="GKB72" i="3"/>
  <c r="GKC72" i="3"/>
  <c r="GKD72" i="3"/>
  <c r="GKE72" i="3"/>
  <c r="GKF72" i="3"/>
  <c r="GKG72" i="3"/>
  <c r="GKH72" i="3"/>
  <c r="GKI72" i="3"/>
  <c r="GKJ72" i="3"/>
  <c r="GKK72" i="3"/>
  <c r="GKL72" i="3"/>
  <c r="GKM72" i="3"/>
  <c r="GKN72" i="3"/>
  <c r="GKO72" i="3"/>
  <c r="GKP72" i="3"/>
  <c r="GKQ72" i="3"/>
  <c r="GKR72" i="3"/>
  <c r="GKS72" i="3"/>
  <c r="GKT72" i="3"/>
  <c r="GKU72" i="3"/>
  <c r="GKV72" i="3"/>
  <c r="GKW72" i="3"/>
  <c r="GKX72" i="3"/>
  <c r="GKY72" i="3"/>
  <c r="GKZ72" i="3"/>
  <c r="GLA72" i="3"/>
  <c r="GLB72" i="3"/>
  <c r="GLC72" i="3"/>
  <c r="GLD72" i="3"/>
  <c r="GLE72" i="3"/>
  <c r="GLF72" i="3"/>
  <c r="GLG72" i="3"/>
  <c r="GLH72" i="3"/>
  <c r="GLI72" i="3"/>
  <c r="GLJ72" i="3"/>
  <c r="GLK72" i="3"/>
  <c r="GLL72" i="3"/>
  <c r="GLM72" i="3"/>
  <c r="GLN72" i="3"/>
  <c r="GLO72" i="3"/>
  <c r="GLP72" i="3"/>
  <c r="GLQ72" i="3"/>
  <c r="GLR72" i="3"/>
  <c r="GLS72" i="3"/>
  <c r="GLT72" i="3"/>
  <c r="GLU72" i="3"/>
  <c r="GLV72" i="3"/>
  <c r="GLW72" i="3"/>
  <c r="GLX72" i="3"/>
  <c r="GLY72" i="3"/>
  <c r="GLZ72" i="3"/>
  <c r="GMA72" i="3"/>
  <c r="GMB72" i="3"/>
  <c r="GMC72" i="3"/>
  <c r="GMD72" i="3"/>
  <c r="GME72" i="3"/>
  <c r="GMF72" i="3"/>
  <c r="GMG72" i="3"/>
  <c r="GMH72" i="3"/>
  <c r="GMI72" i="3"/>
  <c r="GMJ72" i="3"/>
  <c r="GMK72" i="3"/>
  <c r="GML72" i="3"/>
  <c r="GMM72" i="3"/>
  <c r="GMN72" i="3"/>
  <c r="GMO72" i="3"/>
  <c r="GMP72" i="3"/>
  <c r="GMQ72" i="3"/>
  <c r="GMR72" i="3"/>
  <c r="GMS72" i="3"/>
  <c r="GMT72" i="3"/>
  <c r="GMU72" i="3"/>
  <c r="GMV72" i="3"/>
  <c r="GMW72" i="3"/>
  <c r="GMX72" i="3"/>
  <c r="GMY72" i="3"/>
  <c r="GMZ72" i="3"/>
  <c r="GNA72" i="3"/>
  <c r="GNB72" i="3"/>
  <c r="GNC72" i="3"/>
  <c r="GND72" i="3"/>
  <c r="GNE72" i="3"/>
  <c r="GNF72" i="3"/>
  <c r="GNG72" i="3"/>
  <c r="GNH72" i="3"/>
  <c r="GNI72" i="3"/>
  <c r="GNJ72" i="3"/>
  <c r="GNK72" i="3"/>
  <c r="GNL72" i="3"/>
  <c r="GNM72" i="3"/>
  <c r="GNN72" i="3"/>
  <c r="GNO72" i="3"/>
  <c r="GNP72" i="3"/>
  <c r="GNQ72" i="3"/>
  <c r="GNR72" i="3"/>
  <c r="GNS72" i="3"/>
  <c r="GNT72" i="3"/>
  <c r="GNU72" i="3"/>
  <c r="GNV72" i="3"/>
  <c r="GNW72" i="3"/>
  <c r="GNX72" i="3"/>
  <c r="GNY72" i="3"/>
  <c r="GNZ72" i="3"/>
  <c r="GOA72" i="3"/>
  <c r="GOB72" i="3"/>
  <c r="GOC72" i="3"/>
  <c r="GOD72" i="3"/>
  <c r="GOE72" i="3"/>
  <c r="GOF72" i="3"/>
  <c r="GOG72" i="3"/>
  <c r="GOH72" i="3"/>
  <c r="GOI72" i="3"/>
  <c r="GOJ72" i="3"/>
  <c r="GOK72" i="3"/>
  <c r="GOL72" i="3"/>
  <c r="GOM72" i="3"/>
  <c r="GON72" i="3"/>
  <c r="GOO72" i="3"/>
  <c r="GOP72" i="3"/>
  <c r="GOQ72" i="3"/>
  <c r="GOR72" i="3"/>
  <c r="GOS72" i="3"/>
  <c r="GOT72" i="3"/>
  <c r="GOU72" i="3"/>
  <c r="GOV72" i="3"/>
  <c r="GOW72" i="3"/>
  <c r="GOX72" i="3"/>
  <c r="GOY72" i="3"/>
  <c r="GOZ72" i="3"/>
  <c r="GPA72" i="3"/>
  <c r="GPB72" i="3"/>
  <c r="GPC72" i="3"/>
  <c r="GPD72" i="3"/>
  <c r="GPE72" i="3"/>
  <c r="GPF72" i="3"/>
  <c r="GPG72" i="3"/>
  <c r="GPH72" i="3"/>
  <c r="GPI72" i="3"/>
  <c r="GPJ72" i="3"/>
  <c r="GPK72" i="3"/>
  <c r="GPL72" i="3"/>
  <c r="GPM72" i="3"/>
  <c r="GPN72" i="3"/>
  <c r="GPO72" i="3"/>
  <c r="GPP72" i="3"/>
  <c r="GPQ72" i="3"/>
  <c r="GPR72" i="3"/>
  <c r="GPS72" i="3"/>
  <c r="GPT72" i="3"/>
  <c r="GPU72" i="3"/>
  <c r="GPV72" i="3"/>
  <c r="GPW72" i="3"/>
  <c r="GPX72" i="3"/>
  <c r="GPY72" i="3"/>
  <c r="GPZ72" i="3"/>
  <c r="GQA72" i="3"/>
  <c r="GQB72" i="3"/>
  <c r="GQC72" i="3"/>
  <c r="GQD72" i="3"/>
  <c r="GQE72" i="3"/>
  <c r="GQF72" i="3"/>
  <c r="GQG72" i="3"/>
  <c r="GQH72" i="3"/>
  <c r="GQI72" i="3"/>
  <c r="GQJ72" i="3"/>
  <c r="GQK72" i="3"/>
  <c r="GQL72" i="3"/>
  <c r="GQM72" i="3"/>
  <c r="GQN72" i="3"/>
  <c r="GQO72" i="3"/>
  <c r="GQP72" i="3"/>
  <c r="GQQ72" i="3"/>
  <c r="GQR72" i="3"/>
  <c r="GQS72" i="3"/>
  <c r="GQT72" i="3"/>
  <c r="GQU72" i="3"/>
  <c r="GQV72" i="3"/>
  <c r="GQW72" i="3"/>
  <c r="GQX72" i="3"/>
  <c r="GQY72" i="3"/>
  <c r="GQZ72" i="3"/>
  <c r="GRA72" i="3"/>
  <c r="GRB72" i="3"/>
  <c r="GRC72" i="3"/>
  <c r="GRD72" i="3"/>
  <c r="GRE72" i="3"/>
  <c r="GRF72" i="3"/>
  <c r="GRG72" i="3"/>
  <c r="GRH72" i="3"/>
  <c r="GRI72" i="3"/>
  <c r="GRJ72" i="3"/>
  <c r="GRK72" i="3"/>
  <c r="GRL72" i="3"/>
  <c r="GRM72" i="3"/>
  <c r="GRN72" i="3"/>
  <c r="GRO72" i="3"/>
  <c r="GRP72" i="3"/>
  <c r="GRQ72" i="3"/>
  <c r="GRR72" i="3"/>
  <c r="GRS72" i="3"/>
  <c r="GRT72" i="3"/>
  <c r="GRU72" i="3"/>
  <c r="GRV72" i="3"/>
  <c r="GRW72" i="3"/>
  <c r="GRX72" i="3"/>
  <c r="GRY72" i="3"/>
  <c r="GRZ72" i="3"/>
  <c r="GSA72" i="3"/>
  <c r="GSB72" i="3"/>
  <c r="GSC72" i="3"/>
  <c r="GSD72" i="3"/>
  <c r="GSE72" i="3"/>
  <c r="GSF72" i="3"/>
  <c r="GSG72" i="3"/>
  <c r="GSH72" i="3"/>
  <c r="GSI72" i="3"/>
  <c r="GSJ72" i="3"/>
  <c r="GSK72" i="3"/>
  <c r="GSL72" i="3"/>
  <c r="GSM72" i="3"/>
  <c r="GSN72" i="3"/>
  <c r="GSO72" i="3"/>
  <c r="GSP72" i="3"/>
  <c r="GSQ72" i="3"/>
  <c r="GSR72" i="3"/>
  <c r="GSS72" i="3"/>
  <c r="GST72" i="3"/>
  <c r="GSU72" i="3"/>
  <c r="GSV72" i="3"/>
  <c r="GSW72" i="3"/>
  <c r="GSX72" i="3"/>
  <c r="GSY72" i="3"/>
  <c r="GSZ72" i="3"/>
  <c r="GTA72" i="3"/>
  <c r="GTB72" i="3"/>
  <c r="GTC72" i="3"/>
  <c r="GTD72" i="3"/>
  <c r="GTE72" i="3"/>
  <c r="GTF72" i="3"/>
  <c r="GTG72" i="3"/>
  <c r="GTH72" i="3"/>
  <c r="GTI72" i="3"/>
  <c r="GTJ72" i="3"/>
  <c r="GTK72" i="3"/>
  <c r="GTL72" i="3"/>
  <c r="GTM72" i="3"/>
  <c r="GTN72" i="3"/>
  <c r="GTO72" i="3"/>
  <c r="GTP72" i="3"/>
  <c r="GTQ72" i="3"/>
  <c r="GTR72" i="3"/>
  <c r="GTS72" i="3"/>
  <c r="GTT72" i="3"/>
  <c r="GTU72" i="3"/>
  <c r="GTV72" i="3"/>
  <c r="GTW72" i="3"/>
  <c r="GTX72" i="3"/>
  <c r="GTY72" i="3"/>
  <c r="GTZ72" i="3"/>
  <c r="GUA72" i="3"/>
  <c r="GUB72" i="3"/>
  <c r="GUC72" i="3"/>
  <c r="GUD72" i="3"/>
  <c r="GUE72" i="3"/>
  <c r="GUF72" i="3"/>
  <c r="GUG72" i="3"/>
  <c r="GUH72" i="3"/>
  <c r="GUI72" i="3"/>
  <c r="GUJ72" i="3"/>
  <c r="GUK72" i="3"/>
  <c r="GUL72" i="3"/>
  <c r="GUM72" i="3"/>
  <c r="GUN72" i="3"/>
  <c r="GUO72" i="3"/>
  <c r="GUP72" i="3"/>
  <c r="GUQ72" i="3"/>
  <c r="GUR72" i="3"/>
  <c r="GUS72" i="3"/>
  <c r="GUT72" i="3"/>
  <c r="GUU72" i="3"/>
  <c r="GUV72" i="3"/>
  <c r="GUW72" i="3"/>
  <c r="GUX72" i="3"/>
  <c r="GUY72" i="3"/>
  <c r="GUZ72" i="3"/>
  <c r="GVA72" i="3"/>
  <c r="GVB72" i="3"/>
  <c r="GVC72" i="3"/>
  <c r="GVD72" i="3"/>
  <c r="GVE72" i="3"/>
  <c r="GVF72" i="3"/>
  <c r="GVG72" i="3"/>
  <c r="GVH72" i="3"/>
  <c r="GVI72" i="3"/>
  <c r="GVJ72" i="3"/>
  <c r="GVK72" i="3"/>
  <c r="GVL72" i="3"/>
  <c r="GVM72" i="3"/>
  <c r="GVN72" i="3"/>
  <c r="GVO72" i="3"/>
  <c r="GVP72" i="3"/>
  <c r="GVQ72" i="3"/>
  <c r="GVR72" i="3"/>
  <c r="GVS72" i="3"/>
  <c r="GVT72" i="3"/>
  <c r="GVU72" i="3"/>
  <c r="GVV72" i="3"/>
  <c r="GVW72" i="3"/>
  <c r="GVX72" i="3"/>
  <c r="GVY72" i="3"/>
  <c r="GVZ72" i="3"/>
  <c r="GWA72" i="3"/>
  <c r="GWB72" i="3"/>
  <c r="GWC72" i="3"/>
  <c r="GWD72" i="3"/>
  <c r="GWE72" i="3"/>
  <c r="GWF72" i="3"/>
  <c r="GWG72" i="3"/>
  <c r="GWH72" i="3"/>
  <c r="GWI72" i="3"/>
  <c r="GWJ72" i="3"/>
  <c r="GWK72" i="3"/>
  <c r="GWL72" i="3"/>
  <c r="GWM72" i="3"/>
  <c r="GWN72" i="3"/>
  <c r="GWO72" i="3"/>
  <c r="GWP72" i="3"/>
  <c r="GWQ72" i="3"/>
  <c r="GWR72" i="3"/>
  <c r="GWS72" i="3"/>
  <c r="GWT72" i="3"/>
  <c r="GWU72" i="3"/>
  <c r="GWV72" i="3"/>
  <c r="GWW72" i="3"/>
  <c r="GWX72" i="3"/>
  <c r="GWY72" i="3"/>
  <c r="GWZ72" i="3"/>
  <c r="GXA72" i="3"/>
  <c r="GXB72" i="3"/>
  <c r="GXC72" i="3"/>
  <c r="GXD72" i="3"/>
  <c r="GXE72" i="3"/>
  <c r="GXF72" i="3"/>
  <c r="GXG72" i="3"/>
  <c r="GXH72" i="3"/>
  <c r="GXI72" i="3"/>
  <c r="GXJ72" i="3"/>
  <c r="GXK72" i="3"/>
  <c r="GXL72" i="3"/>
  <c r="GXM72" i="3"/>
  <c r="GXN72" i="3"/>
  <c r="GXO72" i="3"/>
  <c r="GXP72" i="3"/>
  <c r="GXQ72" i="3"/>
  <c r="GXR72" i="3"/>
  <c r="GXS72" i="3"/>
  <c r="GXT72" i="3"/>
  <c r="GXU72" i="3"/>
  <c r="GXV72" i="3"/>
  <c r="GXW72" i="3"/>
  <c r="GXX72" i="3"/>
  <c r="GXY72" i="3"/>
  <c r="GXZ72" i="3"/>
  <c r="GYA72" i="3"/>
  <c r="GYB72" i="3"/>
  <c r="GYC72" i="3"/>
  <c r="GYD72" i="3"/>
  <c r="GYE72" i="3"/>
  <c r="GYF72" i="3"/>
  <c r="GYG72" i="3"/>
  <c r="GYH72" i="3"/>
  <c r="GYI72" i="3"/>
  <c r="GYJ72" i="3"/>
  <c r="GYK72" i="3"/>
  <c r="GYL72" i="3"/>
  <c r="GYM72" i="3"/>
  <c r="GYN72" i="3"/>
  <c r="GYO72" i="3"/>
  <c r="GYP72" i="3"/>
  <c r="GYQ72" i="3"/>
  <c r="GYR72" i="3"/>
  <c r="GYS72" i="3"/>
  <c r="GYT72" i="3"/>
  <c r="GYU72" i="3"/>
  <c r="GYV72" i="3"/>
  <c r="GYW72" i="3"/>
  <c r="GYX72" i="3"/>
  <c r="GYY72" i="3"/>
  <c r="GYZ72" i="3"/>
  <c r="GZA72" i="3"/>
  <c r="GZB72" i="3"/>
  <c r="GZC72" i="3"/>
  <c r="GZD72" i="3"/>
  <c r="GZE72" i="3"/>
  <c r="GZF72" i="3"/>
  <c r="GZG72" i="3"/>
  <c r="GZH72" i="3"/>
  <c r="GZI72" i="3"/>
  <c r="GZJ72" i="3"/>
  <c r="GZK72" i="3"/>
  <c r="GZL72" i="3"/>
  <c r="GZM72" i="3"/>
  <c r="GZN72" i="3"/>
  <c r="GZO72" i="3"/>
  <c r="GZP72" i="3"/>
  <c r="GZQ72" i="3"/>
  <c r="GZR72" i="3"/>
  <c r="GZS72" i="3"/>
  <c r="GZT72" i="3"/>
  <c r="GZU72" i="3"/>
  <c r="GZV72" i="3"/>
  <c r="GZW72" i="3"/>
  <c r="GZX72" i="3"/>
  <c r="GZY72" i="3"/>
  <c r="GZZ72" i="3"/>
  <c r="HAA72" i="3"/>
  <c r="HAB72" i="3"/>
  <c r="HAC72" i="3"/>
  <c r="HAD72" i="3"/>
  <c r="HAE72" i="3"/>
  <c r="HAF72" i="3"/>
  <c r="HAG72" i="3"/>
  <c r="HAH72" i="3"/>
  <c r="HAI72" i="3"/>
  <c r="HAJ72" i="3"/>
  <c r="HAK72" i="3"/>
  <c r="HAL72" i="3"/>
  <c r="HAM72" i="3"/>
  <c r="HAN72" i="3"/>
  <c r="HAO72" i="3"/>
  <c r="HAP72" i="3"/>
  <c r="HAQ72" i="3"/>
  <c r="HAR72" i="3"/>
  <c r="HAS72" i="3"/>
  <c r="HAT72" i="3"/>
  <c r="HAU72" i="3"/>
  <c r="HAV72" i="3"/>
  <c r="HAW72" i="3"/>
  <c r="HAX72" i="3"/>
  <c r="HAY72" i="3"/>
  <c r="HAZ72" i="3"/>
  <c r="HBA72" i="3"/>
  <c r="HBB72" i="3"/>
  <c r="HBC72" i="3"/>
  <c r="HBD72" i="3"/>
  <c r="HBE72" i="3"/>
  <c r="HBF72" i="3"/>
  <c r="HBG72" i="3"/>
  <c r="HBH72" i="3"/>
  <c r="HBI72" i="3"/>
  <c r="HBJ72" i="3"/>
  <c r="HBK72" i="3"/>
  <c r="HBL72" i="3"/>
  <c r="HBM72" i="3"/>
  <c r="HBN72" i="3"/>
  <c r="HBO72" i="3"/>
  <c r="HBP72" i="3"/>
  <c r="HBQ72" i="3"/>
  <c r="HBR72" i="3"/>
  <c r="HBS72" i="3"/>
  <c r="HBT72" i="3"/>
  <c r="HBU72" i="3"/>
  <c r="HBV72" i="3"/>
  <c r="HBW72" i="3"/>
  <c r="HBX72" i="3"/>
  <c r="HBY72" i="3"/>
  <c r="HBZ72" i="3"/>
  <c r="HCA72" i="3"/>
  <c r="HCB72" i="3"/>
  <c r="HCC72" i="3"/>
  <c r="HCD72" i="3"/>
  <c r="HCE72" i="3"/>
  <c r="HCF72" i="3"/>
  <c r="HCG72" i="3"/>
  <c r="HCH72" i="3"/>
  <c r="HCI72" i="3"/>
  <c r="HCJ72" i="3"/>
  <c r="HCK72" i="3"/>
  <c r="HCL72" i="3"/>
  <c r="HCM72" i="3"/>
  <c r="HCN72" i="3"/>
  <c r="HCO72" i="3"/>
  <c r="HCP72" i="3"/>
  <c r="HCQ72" i="3"/>
  <c r="HCR72" i="3"/>
  <c r="HCS72" i="3"/>
  <c r="HCT72" i="3"/>
  <c r="HCU72" i="3"/>
  <c r="HCV72" i="3"/>
  <c r="HCW72" i="3"/>
  <c r="HCX72" i="3"/>
  <c r="HCY72" i="3"/>
  <c r="HCZ72" i="3"/>
  <c r="HDA72" i="3"/>
  <c r="HDB72" i="3"/>
  <c r="HDC72" i="3"/>
  <c r="HDD72" i="3"/>
  <c r="HDE72" i="3"/>
  <c r="HDF72" i="3"/>
  <c r="HDG72" i="3"/>
  <c r="HDH72" i="3"/>
  <c r="HDI72" i="3"/>
  <c r="HDJ72" i="3"/>
  <c r="HDK72" i="3"/>
  <c r="HDL72" i="3"/>
  <c r="HDM72" i="3"/>
  <c r="HDN72" i="3"/>
  <c r="HDO72" i="3"/>
  <c r="HDP72" i="3"/>
  <c r="HDQ72" i="3"/>
  <c r="HDR72" i="3"/>
  <c r="HDS72" i="3"/>
  <c r="HDT72" i="3"/>
  <c r="HDU72" i="3"/>
  <c r="HDV72" i="3"/>
  <c r="HDW72" i="3"/>
  <c r="HDX72" i="3"/>
  <c r="HDY72" i="3"/>
  <c r="HDZ72" i="3"/>
  <c r="HEA72" i="3"/>
  <c r="HEB72" i="3"/>
  <c r="HEC72" i="3"/>
  <c r="HED72" i="3"/>
  <c r="HEE72" i="3"/>
  <c r="HEF72" i="3"/>
  <c r="HEG72" i="3"/>
  <c r="HEH72" i="3"/>
  <c r="HEI72" i="3"/>
  <c r="HEJ72" i="3"/>
  <c r="HEK72" i="3"/>
  <c r="HEL72" i="3"/>
  <c r="HEM72" i="3"/>
  <c r="HEN72" i="3"/>
  <c r="HEO72" i="3"/>
  <c r="HEP72" i="3"/>
  <c r="HEQ72" i="3"/>
  <c r="HER72" i="3"/>
  <c r="HES72" i="3"/>
  <c r="HET72" i="3"/>
  <c r="HEU72" i="3"/>
  <c r="HEV72" i="3"/>
  <c r="HEW72" i="3"/>
  <c r="HEX72" i="3"/>
  <c r="HEY72" i="3"/>
  <c r="HEZ72" i="3"/>
  <c r="HFA72" i="3"/>
  <c r="HFB72" i="3"/>
  <c r="HFC72" i="3"/>
  <c r="HFD72" i="3"/>
  <c r="HFE72" i="3"/>
  <c r="HFF72" i="3"/>
  <c r="HFG72" i="3"/>
  <c r="HFH72" i="3"/>
  <c r="HFI72" i="3"/>
  <c r="HFJ72" i="3"/>
  <c r="HFK72" i="3"/>
  <c r="HFL72" i="3"/>
  <c r="HFM72" i="3"/>
  <c r="HFN72" i="3"/>
  <c r="HFO72" i="3"/>
  <c r="HFP72" i="3"/>
  <c r="HFQ72" i="3"/>
  <c r="HFR72" i="3"/>
  <c r="HFS72" i="3"/>
  <c r="HFT72" i="3"/>
  <c r="HFU72" i="3"/>
  <c r="HFV72" i="3"/>
  <c r="HFW72" i="3"/>
  <c r="HFX72" i="3"/>
  <c r="HFY72" i="3"/>
  <c r="HFZ72" i="3"/>
  <c r="HGA72" i="3"/>
  <c r="HGB72" i="3"/>
  <c r="HGC72" i="3"/>
  <c r="HGD72" i="3"/>
  <c r="HGE72" i="3"/>
  <c r="HGF72" i="3"/>
  <c r="HGG72" i="3"/>
  <c r="HGH72" i="3"/>
  <c r="HGI72" i="3"/>
  <c r="HGJ72" i="3"/>
  <c r="HGK72" i="3"/>
  <c r="HGL72" i="3"/>
  <c r="HGM72" i="3"/>
  <c r="HGN72" i="3"/>
  <c r="HGO72" i="3"/>
  <c r="HGP72" i="3"/>
  <c r="HGQ72" i="3"/>
  <c r="HGR72" i="3"/>
  <c r="HGS72" i="3"/>
  <c r="HGT72" i="3"/>
  <c r="HGU72" i="3"/>
  <c r="HGV72" i="3"/>
  <c r="HGW72" i="3"/>
  <c r="HGX72" i="3"/>
  <c r="HGY72" i="3"/>
  <c r="HGZ72" i="3"/>
  <c r="HHA72" i="3"/>
  <c r="HHB72" i="3"/>
  <c r="HHC72" i="3"/>
  <c r="HHD72" i="3"/>
  <c r="HHE72" i="3"/>
  <c r="HHF72" i="3"/>
  <c r="HHG72" i="3"/>
  <c r="HHH72" i="3"/>
  <c r="HHI72" i="3"/>
  <c r="HHJ72" i="3"/>
  <c r="HHK72" i="3"/>
  <c r="HHL72" i="3"/>
  <c r="HHM72" i="3"/>
  <c r="HHN72" i="3"/>
  <c r="HHO72" i="3"/>
  <c r="HHP72" i="3"/>
  <c r="HHQ72" i="3"/>
  <c r="HHR72" i="3"/>
  <c r="HHS72" i="3"/>
  <c r="HHT72" i="3"/>
  <c r="HHU72" i="3"/>
  <c r="HHV72" i="3"/>
  <c r="HHW72" i="3"/>
  <c r="HHX72" i="3"/>
  <c r="HHY72" i="3"/>
  <c r="HHZ72" i="3"/>
  <c r="HIA72" i="3"/>
  <c r="HIB72" i="3"/>
  <c r="HIC72" i="3"/>
  <c r="HID72" i="3"/>
  <c r="HIE72" i="3"/>
  <c r="HIF72" i="3"/>
  <c r="HIG72" i="3"/>
  <c r="HIH72" i="3"/>
  <c r="HII72" i="3"/>
  <c r="HIJ72" i="3"/>
  <c r="HIK72" i="3"/>
  <c r="HIL72" i="3"/>
  <c r="HIM72" i="3"/>
  <c r="HIN72" i="3"/>
  <c r="HIO72" i="3"/>
  <c r="HIP72" i="3"/>
  <c r="HIQ72" i="3"/>
  <c r="HIR72" i="3"/>
  <c r="HIS72" i="3"/>
  <c r="HIT72" i="3"/>
  <c r="HIU72" i="3"/>
  <c r="HIV72" i="3"/>
  <c r="HIW72" i="3"/>
  <c r="HIX72" i="3"/>
  <c r="HIY72" i="3"/>
  <c r="HIZ72" i="3"/>
  <c r="HJA72" i="3"/>
  <c r="HJB72" i="3"/>
  <c r="HJC72" i="3"/>
  <c r="HJD72" i="3"/>
  <c r="HJE72" i="3"/>
  <c r="HJF72" i="3"/>
  <c r="HJG72" i="3"/>
  <c r="HJH72" i="3"/>
  <c r="HJI72" i="3"/>
  <c r="HJJ72" i="3"/>
  <c r="HJK72" i="3"/>
  <c r="HJL72" i="3"/>
  <c r="HJM72" i="3"/>
  <c r="HJN72" i="3"/>
  <c r="HJO72" i="3"/>
  <c r="HJP72" i="3"/>
  <c r="HJQ72" i="3"/>
  <c r="HJR72" i="3"/>
  <c r="HJS72" i="3"/>
  <c r="HJT72" i="3"/>
  <c r="HJU72" i="3"/>
  <c r="HJV72" i="3"/>
  <c r="HJW72" i="3"/>
  <c r="HJX72" i="3"/>
  <c r="HJY72" i="3"/>
  <c r="HJZ72" i="3"/>
  <c r="HKA72" i="3"/>
  <c r="HKB72" i="3"/>
  <c r="HKC72" i="3"/>
  <c r="HKD72" i="3"/>
  <c r="HKE72" i="3"/>
  <c r="HKF72" i="3"/>
  <c r="HKG72" i="3"/>
  <c r="HKH72" i="3"/>
  <c r="HKI72" i="3"/>
  <c r="HKJ72" i="3"/>
  <c r="HKK72" i="3"/>
  <c r="HKL72" i="3"/>
  <c r="HKM72" i="3"/>
  <c r="HKN72" i="3"/>
  <c r="HKO72" i="3"/>
  <c r="HKP72" i="3"/>
  <c r="HKQ72" i="3"/>
  <c r="HKR72" i="3"/>
  <c r="HKS72" i="3"/>
  <c r="HKT72" i="3"/>
  <c r="HKU72" i="3"/>
  <c r="HKV72" i="3"/>
  <c r="HKW72" i="3"/>
  <c r="HKX72" i="3"/>
  <c r="HKY72" i="3"/>
  <c r="HKZ72" i="3"/>
  <c r="HLA72" i="3"/>
  <c r="HLB72" i="3"/>
  <c r="HLC72" i="3"/>
  <c r="HLD72" i="3"/>
  <c r="HLE72" i="3"/>
  <c r="HLF72" i="3"/>
  <c r="HLG72" i="3"/>
  <c r="HLH72" i="3"/>
  <c r="HLI72" i="3"/>
  <c r="HLJ72" i="3"/>
  <c r="HLK72" i="3"/>
  <c r="HLL72" i="3"/>
  <c r="HLM72" i="3"/>
  <c r="HLN72" i="3"/>
  <c r="HLO72" i="3"/>
  <c r="HLP72" i="3"/>
  <c r="HLQ72" i="3"/>
  <c r="HLR72" i="3"/>
  <c r="HLS72" i="3"/>
  <c r="HLT72" i="3"/>
  <c r="HLU72" i="3"/>
  <c r="HLV72" i="3"/>
  <c r="HLW72" i="3"/>
  <c r="HLX72" i="3"/>
  <c r="HLY72" i="3"/>
  <c r="HLZ72" i="3"/>
  <c r="HMA72" i="3"/>
  <c r="HMB72" i="3"/>
  <c r="HMC72" i="3"/>
  <c r="HMD72" i="3"/>
  <c r="HME72" i="3"/>
  <c r="HMF72" i="3"/>
  <c r="HMG72" i="3"/>
  <c r="HMH72" i="3"/>
  <c r="HMI72" i="3"/>
  <c r="HMJ72" i="3"/>
  <c r="HMK72" i="3"/>
  <c r="HML72" i="3"/>
  <c r="HMM72" i="3"/>
  <c r="HMN72" i="3"/>
  <c r="HMO72" i="3"/>
  <c r="HMP72" i="3"/>
  <c r="HMQ72" i="3"/>
  <c r="HMR72" i="3"/>
  <c r="HMS72" i="3"/>
  <c r="HMT72" i="3"/>
  <c r="HMU72" i="3"/>
  <c r="HMV72" i="3"/>
  <c r="HMW72" i="3"/>
  <c r="HMX72" i="3"/>
  <c r="HMY72" i="3"/>
  <c r="HMZ72" i="3"/>
  <c r="HNA72" i="3"/>
  <c r="HNB72" i="3"/>
  <c r="HNC72" i="3"/>
  <c r="HND72" i="3"/>
  <c r="HNE72" i="3"/>
  <c r="HNF72" i="3"/>
  <c r="HNG72" i="3"/>
  <c r="HNH72" i="3"/>
  <c r="HNI72" i="3"/>
  <c r="HNJ72" i="3"/>
  <c r="HNK72" i="3"/>
  <c r="HNL72" i="3"/>
  <c r="HNM72" i="3"/>
  <c r="HNN72" i="3"/>
  <c r="HNO72" i="3"/>
  <c r="HNP72" i="3"/>
  <c r="HNQ72" i="3"/>
  <c r="HNR72" i="3"/>
  <c r="HNS72" i="3"/>
  <c r="HNT72" i="3"/>
  <c r="HNU72" i="3"/>
  <c r="HNV72" i="3"/>
  <c r="HNW72" i="3"/>
  <c r="HNX72" i="3"/>
  <c r="HNY72" i="3"/>
  <c r="HNZ72" i="3"/>
  <c r="HOA72" i="3"/>
  <c r="HOB72" i="3"/>
  <c r="HOC72" i="3"/>
  <c r="HOD72" i="3"/>
  <c r="HOE72" i="3"/>
  <c r="HOF72" i="3"/>
  <c r="HOG72" i="3"/>
  <c r="HOH72" i="3"/>
  <c r="HOI72" i="3"/>
  <c r="HOJ72" i="3"/>
  <c r="HOK72" i="3"/>
  <c r="HOL72" i="3"/>
  <c r="HOM72" i="3"/>
  <c r="HON72" i="3"/>
  <c r="HOO72" i="3"/>
  <c r="HOP72" i="3"/>
  <c r="HOQ72" i="3"/>
  <c r="HOR72" i="3"/>
  <c r="HOS72" i="3"/>
  <c r="HOT72" i="3"/>
  <c r="HOU72" i="3"/>
  <c r="HOV72" i="3"/>
  <c r="HOW72" i="3"/>
  <c r="HOX72" i="3"/>
  <c r="HOY72" i="3"/>
  <c r="HOZ72" i="3"/>
  <c r="HPA72" i="3"/>
  <c r="HPB72" i="3"/>
  <c r="HPC72" i="3"/>
  <c r="HPD72" i="3"/>
  <c r="HPE72" i="3"/>
  <c r="HPF72" i="3"/>
  <c r="HPG72" i="3"/>
  <c r="HPH72" i="3"/>
  <c r="HPI72" i="3"/>
  <c r="HPJ72" i="3"/>
  <c r="HPK72" i="3"/>
  <c r="HPL72" i="3"/>
  <c r="HPM72" i="3"/>
  <c r="HPN72" i="3"/>
  <c r="HPO72" i="3"/>
  <c r="HPP72" i="3"/>
  <c r="HPQ72" i="3"/>
  <c r="HPR72" i="3"/>
  <c r="HPS72" i="3"/>
  <c r="HPT72" i="3"/>
  <c r="HPU72" i="3"/>
  <c r="HPV72" i="3"/>
  <c r="HPW72" i="3"/>
  <c r="HPX72" i="3"/>
  <c r="HPY72" i="3"/>
  <c r="HPZ72" i="3"/>
  <c r="HQA72" i="3"/>
  <c r="HQB72" i="3"/>
  <c r="HQC72" i="3"/>
  <c r="HQD72" i="3"/>
  <c r="HQE72" i="3"/>
  <c r="HQF72" i="3"/>
  <c r="HQG72" i="3"/>
  <c r="HQH72" i="3"/>
  <c r="HQI72" i="3"/>
  <c r="HQJ72" i="3"/>
  <c r="HQK72" i="3"/>
  <c r="HQL72" i="3"/>
  <c r="HQM72" i="3"/>
  <c r="HQN72" i="3"/>
  <c r="HQO72" i="3"/>
  <c r="HQP72" i="3"/>
  <c r="HQQ72" i="3"/>
  <c r="HQR72" i="3"/>
  <c r="HQS72" i="3"/>
  <c r="HQT72" i="3"/>
  <c r="HQU72" i="3"/>
  <c r="HQV72" i="3"/>
  <c r="HQW72" i="3"/>
  <c r="HQX72" i="3"/>
  <c r="HQY72" i="3"/>
  <c r="HQZ72" i="3"/>
  <c r="HRA72" i="3"/>
  <c r="HRB72" i="3"/>
  <c r="HRC72" i="3"/>
  <c r="HRD72" i="3"/>
  <c r="HRE72" i="3"/>
  <c r="HRF72" i="3"/>
  <c r="HRG72" i="3"/>
  <c r="HRH72" i="3"/>
  <c r="HRI72" i="3"/>
  <c r="HRJ72" i="3"/>
  <c r="HRK72" i="3"/>
  <c r="HRL72" i="3"/>
  <c r="HRM72" i="3"/>
  <c r="HRN72" i="3"/>
  <c r="HRO72" i="3"/>
  <c r="HRP72" i="3"/>
  <c r="HRQ72" i="3"/>
  <c r="HRR72" i="3"/>
  <c r="HRS72" i="3"/>
  <c r="HRT72" i="3"/>
  <c r="HRU72" i="3"/>
  <c r="HRV72" i="3"/>
  <c r="HRW72" i="3"/>
  <c r="HRX72" i="3"/>
  <c r="HRY72" i="3"/>
  <c r="HRZ72" i="3"/>
  <c r="HSA72" i="3"/>
  <c r="HSB72" i="3"/>
  <c r="HSC72" i="3"/>
  <c r="HSD72" i="3"/>
  <c r="HSE72" i="3"/>
  <c r="HSF72" i="3"/>
  <c r="HSG72" i="3"/>
  <c r="HSH72" i="3"/>
  <c r="HSI72" i="3"/>
  <c r="HSJ72" i="3"/>
  <c r="HSK72" i="3"/>
  <c r="HSL72" i="3"/>
  <c r="HSM72" i="3"/>
  <c r="HSN72" i="3"/>
  <c r="HSO72" i="3"/>
  <c r="HSP72" i="3"/>
  <c r="HSQ72" i="3"/>
  <c r="HSR72" i="3"/>
  <c r="HSS72" i="3"/>
  <c r="HST72" i="3"/>
  <c r="HSU72" i="3"/>
  <c r="HSV72" i="3"/>
  <c r="HSW72" i="3"/>
  <c r="HSX72" i="3"/>
  <c r="HSY72" i="3"/>
  <c r="HSZ72" i="3"/>
  <c r="HTA72" i="3"/>
  <c r="HTB72" i="3"/>
  <c r="HTC72" i="3"/>
  <c r="HTD72" i="3"/>
  <c r="HTE72" i="3"/>
  <c r="HTF72" i="3"/>
  <c r="HTG72" i="3"/>
  <c r="HTH72" i="3"/>
  <c r="HTI72" i="3"/>
  <c r="HTJ72" i="3"/>
  <c r="HTK72" i="3"/>
  <c r="HTL72" i="3"/>
  <c r="HTM72" i="3"/>
  <c r="HTN72" i="3"/>
  <c r="HTO72" i="3"/>
  <c r="HTP72" i="3"/>
  <c r="HTQ72" i="3"/>
  <c r="HTR72" i="3"/>
  <c r="HTS72" i="3"/>
  <c r="HTT72" i="3"/>
  <c r="HTU72" i="3"/>
  <c r="HTV72" i="3"/>
  <c r="HTW72" i="3"/>
  <c r="HTX72" i="3"/>
  <c r="HTY72" i="3"/>
  <c r="HTZ72" i="3"/>
  <c r="HUA72" i="3"/>
  <c r="HUB72" i="3"/>
  <c r="HUC72" i="3"/>
  <c r="HUD72" i="3"/>
  <c r="HUE72" i="3"/>
  <c r="HUF72" i="3"/>
  <c r="HUG72" i="3"/>
  <c r="HUH72" i="3"/>
  <c r="HUI72" i="3"/>
  <c r="HUJ72" i="3"/>
  <c r="HUK72" i="3"/>
  <c r="HUL72" i="3"/>
  <c r="HUM72" i="3"/>
  <c r="HUN72" i="3"/>
  <c r="HUO72" i="3"/>
  <c r="HUP72" i="3"/>
  <c r="HUQ72" i="3"/>
  <c r="HUR72" i="3"/>
  <c r="HUS72" i="3"/>
  <c r="HUT72" i="3"/>
  <c r="HUU72" i="3"/>
  <c r="HUV72" i="3"/>
  <c r="HUW72" i="3"/>
  <c r="HUX72" i="3"/>
  <c r="HUY72" i="3"/>
  <c r="HUZ72" i="3"/>
  <c r="HVA72" i="3"/>
  <c r="HVB72" i="3"/>
  <c r="HVC72" i="3"/>
  <c r="HVD72" i="3"/>
  <c r="HVE72" i="3"/>
  <c r="HVF72" i="3"/>
  <c r="HVG72" i="3"/>
  <c r="HVH72" i="3"/>
  <c r="HVI72" i="3"/>
  <c r="HVJ72" i="3"/>
  <c r="HVK72" i="3"/>
  <c r="HVL72" i="3"/>
  <c r="HVM72" i="3"/>
  <c r="HVN72" i="3"/>
  <c r="HVO72" i="3"/>
  <c r="HVP72" i="3"/>
  <c r="HVQ72" i="3"/>
  <c r="HVR72" i="3"/>
  <c r="HVS72" i="3"/>
  <c r="HVT72" i="3"/>
  <c r="HVU72" i="3"/>
  <c r="HVV72" i="3"/>
  <c r="HVW72" i="3"/>
  <c r="HVX72" i="3"/>
  <c r="HVY72" i="3"/>
  <c r="HVZ72" i="3"/>
  <c r="HWA72" i="3"/>
  <c r="HWB72" i="3"/>
  <c r="HWC72" i="3"/>
  <c r="HWD72" i="3"/>
  <c r="HWE72" i="3"/>
  <c r="HWF72" i="3"/>
  <c r="HWG72" i="3"/>
  <c r="HWH72" i="3"/>
  <c r="HWI72" i="3"/>
  <c r="HWJ72" i="3"/>
  <c r="HWK72" i="3"/>
  <c r="HWL72" i="3"/>
  <c r="HWM72" i="3"/>
  <c r="HWN72" i="3"/>
  <c r="HWO72" i="3"/>
  <c r="HWP72" i="3"/>
  <c r="HWQ72" i="3"/>
  <c r="HWR72" i="3"/>
  <c r="HWS72" i="3"/>
  <c r="HWT72" i="3"/>
  <c r="HWU72" i="3"/>
  <c r="HWV72" i="3"/>
  <c r="HWW72" i="3"/>
  <c r="HWX72" i="3"/>
  <c r="HWY72" i="3"/>
  <c r="HWZ72" i="3"/>
  <c r="HXA72" i="3"/>
  <c r="HXB72" i="3"/>
  <c r="HXC72" i="3"/>
  <c r="HXD72" i="3"/>
  <c r="HXE72" i="3"/>
  <c r="HXF72" i="3"/>
  <c r="HXG72" i="3"/>
  <c r="HXH72" i="3"/>
  <c r="HXI72" i="3"/>
  <c r="HXJ72" i="3"/>
  <c r="HXK72" i="3"/>
  <c r="HXL72" i="3"/>
  <c r="HXM72" i="3"/>
  <c r="HXN72" i="3"/>
  <c r="HXO72" i="3"/>
  <c r="HXP72" i="3"/>
  <c r="HXQ72" i="3"/>
  <c r="HXR72" i="3"/>
  <c r="HXS72" i="3"/>
  <c r="HXT72" i="3"/>
  <c r="HXU72" i="3"/>
  <c r="HXV72" i="3"/>
  <c r="HXW72" i="3"/>
  <c r="HXX72" i="3"/>
  <c r="HXY72" i="3"/>
  <c r="HXZ72" i="3"/>
  <c r="HYA72" i="3"/>
  <c r="HYB72" i="3"/>
  <c r="HYC72" i="3"/>
  <c r="HYD72" i="3"/>
  <c r="HYE72" i="3"/>
  <c r="HYF72" i="3"/>
  <c r="HYG72" i="3"/>
  <c r="HYH72" i="3"/>
  <c r="HYI72" i="3"/>
  <c r="HYJ72" i="3"/>
  <c r="HYK72" i="3"/>
  <c r="HYL72" i="3"/>
  <c r="HYM72" i="3"/>
  <c r="HYN72" i="3"/>
  <c r="HYO72" i="3"/>
  <c r="HYP72" i="3"/>
  <c r="HYQ72" i="3"/>
  <c r="HYR72" i="3"/>
  <c r="HYS72" i="3"/>
  <c r="HYT72" i="3"/>
  <c r="HYU72" i="3"/>
  <c r="HYV72" i="3"/>
  <c r="HYW72" i="3"/>
  <c r="HYX72" i="3"/>
  <c r="HYY72" i="3"/>
  <c r="HYZ72" i="3"/>
  <c r="HZA72" i="3"/>
  <c r="HZB72" i="3"/>
  <c r="HZC72" i="3"/>
  <c r="HZD72" i="3"/>
  <c r="HZE72" i="3"/>
  <c r="HZF72" i="3"/>
  <c r="HZG72" i="3"/>
  <c r="HZH72" i="3"/>
  <c r="HZI72" i="3"/>
  <c r="HZJ72" i="3"/>
  <c r="HZK72" i="3"/>
  <c r="HZL72" i="3"/>
  <c r="HZM72" i="3"/>
  <c r="HZN72" i="3"/>
  <c r="HZO72" i="3"/>
  <c r="HZP72" i="3"/>
  <c r="HZQ72" i="3"/>
  <c r="HZR72" i="3"/>
  <c r="HZS72" i="3"/>
  <c r="HZT72" i="3"/>
  <c r="HZU72" i="3"/>
  <c r="HZV72" i="3"/>
  <c r="HZW72" i="3"/>
  <c r="HZX72" i="3"/>
  <c r="HZY72" i="3"/>
  <c r="HZZ72" i="3"/>
  <c r="IAA72" i="3"/>
  <c r="IAB72" i="3"/>
  <c r="IAC72" i="3"/>
  <c r="IAD72" i="3"/>
  <c r="IAE72" i="3"/>
  <c r="IAF72" i="3"/>
  <c r="IAG72" i="3"/>
  <c r="IAH72" i="3"/>
  <c r="IAI72" i="3"/>
  <c r="IAJ72" i="3"/>
  <c r="IAK72" i="3"/>
  <c r="IAL72" i="3"/>
  <c r="IAM72" i="3"/>
  <c r="IAN72" i="3"/>
  <c r="IAO72" i="3"/>
  <c r="IAP72" i="3"/>
  <c r="IAQ72" i="3"/>
  <c r="IAR72" i="3"/>
  <c r="IAS72" i="3"/>
  <c r="IAT72" i="3"/>
  <c r="IAU72" i="3"/>
  <c r="IAV72" i="3"/>
  <c r="IAW72" i="3"/>
  <c r="IAX72" i="3"/>
  <c r="IAY72" i="3"/>
  <c r="IAZ72" i="3"/>
  <c r="IBA72" i="3"/>
  <c r="IBB72" i="3"/>
  <c r="IBC72" i="3"/>
  <c r="IBD72" i="3"/>
  <c r="IBE72" i="3"/>
  <c r="IBF72" i="3"/>
  <c r="IBG72" i="3"/>
  <c r="IBH72" i="3"/>
  <c r="IBI72" i="3"/>
  <c r="IBJ72" i="3"/>
  <c r="IBK72" i="3"/>
  <c r="IBL72" i="3"/>
  <c r="IBM72" i="3"/>
  <c r="IBN72" i="3"/>
  <c r="IBO72" i="3"/>
  <c r="IBP72" i="3"/>
  <c r="IBQ72" i="3"/>
  <c r="IBR72" i="3"/>
  <c r="IBS72" i="3"/>
  <c r="IBT72" i="3"/>
  <c r="IBU72" i="3"/>
  <c r="IBV72" i="3"/>
  <c r="IBW72" i="3"/>
  <c r="IBX72" i="3"/>
  <c r="IBY72" i="3"/>
  <c r="IBZ72" i="3"/>
  <c r="ICA72" i="3"/>
  <c r="ICB72" i="3"/>
  <c r="ICC72" i="3"/>
  <c r="ICD72" i="3"/>
  <c r="ICE72" i="3"/>
  <c r="ICF72" i="3"/>
  <c r="ICG72" i="3"/>
  <c r="ICH72" i="3"/>
  <c r="ICI72" i="3"/>
  <c r="ICJ72" i="3"/>
  <c r="ICK72" i="3"/>
  <c r="ICL72" i="3"/>
  <c r="ICM72" i="3"/>
  <c r="ICN72" i="3"/>
  <c r="ICO72" i="3"/>
  <c r="ICP72" i="3"/>
  <c r="ICQ72" i="3"/>
  <c r="ICR72" i="3"/>
  <c r="ICS72" i="3"/>
  <c r="ICT72" i="3"/>
  <c r="ICU72" i="3"/>
  <c r="ICV72" i="3"/>
  <c r="ICW72" i="3"/>
  <c r="ICX72" i="3"/>
  <c r="ICY72" i="3"/>
  <c r="ICZ72" i="3"/>
  <c r="IDA72" i="3"/>
  <c r="IDB72" i="3"/>
  <c r="IDC72" i="3"/>
  <c r="IDD72" i="3"/>
  <c r="IDE72" i="3"/>
  <c r="IDF72" i="3"/>
  <c r="IDG72" i="3"/>
  <c r="IDH72" i="3"/>
  <c r="IDI72" i="3"/>
  <c r="IDJ72" i="3"/>
  <c r="IDK72" i="3"/>
  <c r="IDL72" i="3"/>
  <c r="IDM72" i="3"/>
  <c r="IDN72" i="3"/>
  <c r="IDO72" i="3"/>
  <c r="IDP72" i="3"/>
  <c r="IDQ72" i="3"/>
  <c r="IDR72" i="3"/>
  <c r="IDS72" i="3"/>
  <c r="IDT72" i="3"/>
  <c r="IDU72" i="3"/>
  <c r="IDV72" i="3"/>
  <c r="IDW72" i="3"/>
  <c r="IDX72" i="3"/>
  <c r="IDY72" i="3"/>
  <c r="IDZ72" i="3"/>
  <c r="IEA72" i="3"/>
  <c r="IEB72" i="3"/>
  <c r="IEC72" i="3"/>
  <c r="IED72" i="3"/>
  <c r="IEE72" i="3"/>
  <c r="IEF72" i="3"/>
  <c r="IEG72" i="3"/>
  <c r="IEH72" i="3"/>
  <c r="IEI72" i="3"/>
  <c r="IEJ72" i="3"/>
  <c r="IEK72" i="3"/>
  <c r="IEL72" i="3"/>
  <c r="IEM72" i="3"/>
  <c r="IEN72" i="3"/>
  <c r="IEO72" i="3"/>
  <c r="IEP72" i="3"/>
  <c r="IEQ72" i="3"/>
  <c r="IER72" i="3"/>
  <c r="IES72" i="3"/>
  <c r="IET72" i="3"/>
  <c r="IEU72" i="3"/>
  <c r="IEV72" i="3"/>
  <c r="IEW72" i="3"/>
  <c r="IEX72" i="3"/>
  <c r="IEY72" i="3"/>
  <c r="IEZ72" i="3"/>
  <c r="IFA72" i="3"/>
  <c r="IFB72" i="3"/>
  <c r="IFC72" i="3"/>
  <c r="IFD72" i="3"/>
  <c r="IFE72" i="3"/>
  <c r="IFF72" i="3"/>
  <c r="IFG72" i="3"/>
  <c r="IFH72" i="3"/>
  <c r="IFI72" i="3"/>
  <c r="IFJ72" i="3"/>
  <c r="IFK72" i="3"/>
  <c r="IFL72" i="3"/>
  <c r="IFM72" i="3"/>
  <c r="IFN72" i="3"/>
  <c r="IFO72" i="3"/>
  <c r="IFP72" i="3"/>
  <c r="IFQ72" i="3"/>
  <c r="IFR72" i="3"/>
  <c r="IFS72" i="3"/>
  <c r="IFT72" i="3"/>
  <c r="IFU72" i="3"/>
  <c r="IFV72" i="3"/>
  <c r="IFW72" i="3"/>
  <c r="IFX72" i="3"/>
  <c r="IFY72" i="3"/>
  <c r="IFZ72" i="3"/>
  <c r="IGA72" i="3"/>
  <c r="IGB72" i="3"/>
  <c r="IGC72" i="3"/>
  <c r="IGD72" i="3"/>
  <c r="IGE72" i="3"/>
  <c r="IGF72" i="3"/>
  <c r="IGG72" i="3"/>
  <c r="IGH72" i="3"/>
  <c r="IGI72" i="3"/>
  <c r="IGJ72" i="3"/>
  <c r="IGK72" i="3"/>
  <c r="IGL72" i="3"/>
  <c r="IGM72" i="3"/>
  <c r="IGN72" i="3"/>
  <c r="IGO72" i="3"/>
  <c r="IGP72" i="3"/>
  <c r="IGQ72" i="3"/>
  <c r="IGR72" i="3"/>
  <c r="IGS72" i="3"/>
  <c r="IGT72" i="3"/>
  <c r="IGU72" i="3"/>
  <c r="IGV72" i="3"/>
  <c r="IGW72" i="3"/>
  <c r="IGX72" i="3"/>
  <c r="IGY72" i="3"/>
  <c r="IGZ72" i="3"/>
  <c r="IHA72" i="3"/>
  <c r="IHB72" i="3"/>
  <c r="IHC72" i="3"/>
  <c r="IHD72" i="3"/>
  <c r="IHE72" i="3"/>
  <c r="IHF72" i="3"/>
  <c r="IHG72" i="3"/>
  <c r="IHH72" i="3"/>
  <c r="IHI72" i="3"/>
  <c r="IHJ72" i="3"/>
  <c r="IHK72" i="3"/>
  <c r="IHL72" i="3"/>
  <c r="IHM72" i="3"/>
  <c r="IHN72" i="3"/>
  <c r="IHO72" i="3"/>
  <c r="IHP72" i="3"/>
  <c r="IHQ72" i="3"/>
  <c r="IHR72" i="3"/>
  <c r="IHS72" i="3"/>
  <c r="IHT72" i="3"/>
  <c r="IHU72" i="3"/>
  <c r="IHV72" i="3"/>
  <c r="IHW72" i="3"/>
  <c r="IHX72" i="3"/>
  <c r="IHY72" i="3"/>
  <c r="IHZ72" i="3"/>
  <c r="IIA72" i="3"/>
  <c r="IIB72" i="3"/>
  <c r="IIC72" i="3"/>
  <c r="IID72" i="3"/>
  <c r="IIE72" i="3"/>
  <c r="IIF72" i="3"/>
  <c r="IIG72" i="3"/>
  <c r="IIH72" i="3"/>
  <c r="III72" i="3"/>
  <c r="IIJ72" i="3"/>
  <c r="IIK72" i="3"/>
  <c r="IIL72" i="3"/>
  <c r="IIM72" i="3"/>
  <c r="IIN72" i="3"/>
  <c r="IIO72" i="3"/>
  <c r="IIP72" i="3"/>
  <c r="IIQ72" i="3"/>
  <c r="IIR72" i="3"/>
  <c r="IIS72" i="3"/>
  <c r="IIT72" i="3"/>
  <c r="IIU72" i="3"/>
  <c r="IIV72" i="3"/>
  <c r="IIW72" i="3"/>
  <c r="IIX72" i="3"/>
  <c r="IIY72" i="3"/>
  <c r="IIZ72" i="3"/>
  <c r="IJA72" i="3"/>
  <c r="IJB72" i="3"/>
  <c r="IJC72" i="3"/>
  <c r="IJD72" i="3"/>
  <c r="IJE72" i="3"/>
  <c r="IJF72" i="3"/>
  <c r="IJG72" i="3"/>
  <c r="IJH72" i="3"/>
  <c r="IJI72" i="3"/>
  <c r="IJJ72" i="3"/>
  <c r="IJK72" i="3"/>
  <c r="IJL72" i="3"/>
  <c r="IJM72" i="3"/>
  <c r="IJN72" i="3"/>
  <c r="IJO72" i="3"/>
  <c r="IJP72" i="3"/>
  <c r="IJQ72" i="3"/>
  <c r="IJR72" i="3"/>
  <c r="IJS72" i="3"/>
  <c r="IJT72" i="3"/>
  <c r="IJU72" i="3"/>
  <c r="IJV72" i="3"/>
  <c r="IJW72" i="3"/>
  <c r="IJX72" i="3"/>
  <c r="IJY72" i="3"/>
  <c r="IJZ72" i="3"/>
  <c r="IKA72" i="3"/>
  <c r="IKB72" i="3"/>
  <c r="IKC72" i="3"/>
  <c r="IKD72" i="3"/>
  <c r="IKE72" i="3"/>
  <c r="IKF72" i="3"/>
  <c r="IKG72" i="3"/>
  <c r="IKH72" i="3"/>
  <c r="IKI72" i="3"/>
  <c r="IKJ72" i="3"/>
  <c r="IKK72" i="3"/>
  <c r="IKL72" i="3"/>
  <c r="IKM72" i="3"/>
  <c r="IKN72" i="3"/>
  <c r="IKO72" i="3"/>
  <c r="IKP72" i="3"/>
  <c r="IKQ72" i="3"/>
  <c r="IKR72" i="3"/>
  <c r="IKS72" i="3"/>
  <c r="IKT72" i="3"/>
  <c r="IKU72" i="3"/>
  <c r="IKV72" i="3"/>
  <c r="IKW72" i="3"/>
  <c r="IKX72" i="3"/>
  <c r="IKY72" i="3"/>
  <c r="IKZ72" i="3"/>
  <c r="ILA72" i="3"/>
  <c r="ILB72" i="3"/>
  <c r="ILC72" i="3"/>
  <c r="ILD72" i="3"/>
  <c r="ILE72" i="3"/>
  <c r="ILF72" i="3"/>
  <c r="ILG72" i="3"/>
  <c r="ILH72" i="3"/>
  <c r="ILI72" i="3"/>
  <c r="ILJ72" i="3"/>
  <c r="ILK72" i="3"/>
  <c r="ILL72" i="3"/>
  <c r="ILM72" i="3"/>
  <c r="ILN72" i="3"/>
  <c r="ILO72" i="3"/>
  <c r="ILP72" i="3"/>
  <c r="ILQ72" i="3"/>
  <c r="ILR72" i="3"/>
  <c r="ILS72" i="3"/>
  <c r="ILT72" i="3"/>
  <c r="ILU72" i="3"/>
  <c r="ILV72" i="3"/>
  <c r="ILW72" i="3"/>
  <c r="ILX72" i="3"/>
  <c r="ILY72" i="3"/>
  <c r="ILZ72" i="3"/>
  <c r="IMA72" i="3"/>
  <c r="IMB72" i="3"/>
  <c r="IMC72" i="3"/>
  <c r="IMD72" i="3"/>
  <c r="IME72" i="3"/>
  <c r="IMF72" i="3"/>
  <c r="IMG72" i="3"/>
  <c r="IMH72" i="3"/>
  <c r="IMI72" i="3"/>
  <c r="IMJ72" i="3"/>
  <c r="IMK72" i="3"/>
  <c r="IML72" i="3"/>
  <c r="IMM72" i="3"/>
  <c r="IMN72" i="3"/>
  <c r="IMO72" i="3"/>
  <c r="IMP72" i="3"/>
  <c r="IMQ72" i="3"/>
  <c r="IMR72" i="3"/>
  <c r="IMS72" i="3"/>
  <c r="IMT72" i="3"/>
  <c r="IMU72" i="3"/>
  <c r="IMV72" i="3"/>
  <c r="IMW72" i="3"/>
  <c r="IMX72" i="3"/>
  <c r="IMY72" i="3"/>
  <c r="IMZ72" i="3"/>
  <c r="INA72" i="3"/>
  <c r="INB72" i="3"/>
  <c r="INC72" i="3"/>
  <c r="IND72" i="3"/>
  <c r="INE72" i="3"/>
  <c r="INF72" i="3"/>
  <c r="ING72" i="3"/>
  <c r="INH72" i="3"/>
  <c r="INI72" i="3"/>
  <c r="INJ72" i="3"/>
  <c r="INK72" i="3"/>
  <c r="INL72" i="3"/>
  <c r="INM72" i="3"/>
  <c r="INN72" i="3"/>
  <c r="INO72" i="3"/>
  <c r="INP72" i="3"/>
  <c r="INQ72" i="3"/>
  <c r="INR72" i="3"/>
  <c r="INS72" i="3"/>
  <c r="INT72" i="3"/>
  <c r="INU72" i="3"/>
  <c r="INV72" i="3"/>
  <c r="INW72" i="3"/>
  <c r="INX72" i="3"/>
  <c r="INY72" i="3"/>
  <c r="INZ72" i="3"/>
  <c r="IOA72" i="3"/>
  <c r="IOB72" i="3"/>
  <c r="IOC72" i="3"/>
  <c r="IOD72" i="3"/>
  <c r="IOE72" i="3"/>
  <c r="IOF72" i="3"/>
  <c r="IOG72" i="3"/>
  <c r="IOH72" i="3"/>
  <c r="IOI72" i="3"/>
  <c r="IOJ72" i="3"/>
  <c r="IOK72" i="3"/>
  <c r="IOL72" i="3"/>
  <c r="IOM72" i="3"/>
  <c r="ION72" i="3"/>
  <c r="IOO72" i="3"/>
  <c r="IOP72" i="3"/>
  <c r="IOQ72" i="3"/>
  <c r="IOR72" i="3"/>
  <c r="IOS72" i="3"/>
  <c r="IOT72" i="3"/>
  <c r="IOU72" i="3"/>
  <c r="IOV72" i="3"/>
  <c r="IOW72" i="3"/>
  <c r="IOX72" i="3"/>
  <c r="IOY72" i="3"/>
  <c r="IOZ72" i="3"/>
  <c r="IPA72" i="3"/>
  <c r="IPB72" i="3"/>
  <c r="IPC72" i="3"/>
  <c r="IPD72" i="3"/>
  <c r="IPE72" i="3"/>
  <c r="IPF72" i="3"/>
  <c r="IPG72" i="3"/>
  <c r="IPH72" i="3"/>
  <c r="IPI72" i="3"/>
  <c r="IPJ72" i="3"/>
  <c r="IPK72" i="3"/>
  <c r="IPL72" i="3"/>
  <c r="IPM72" i="3"/>
  <c r="IPN72" i="3"/>
  <c r="IPO72" i="3"/>
  <c r="IPP72" i="3"/>
  <c r="IPQ72" i="3"/>
  <c r="IPR72" i="3"/>
  <c r="IPS72" i="3"/>
  <c r="IPT72" i="3"/>
  <c r="IPU72" i="3"/>
  <c r="IPV72" i="3"/>
  <c r="IPW72" i="3"/>
  <c r="IPX72" i="3"/>
  <c r="IPY72" i="3"/>
  <c r="IPZ72" i="3"/>
  <c r="IQA72" i="3"/>
  <c r="IQB72" i="3"/>
  <c r="IQC72" i="3"/>
  <c r="IQD72" i="3"/>
  <c r="IQE72" i="3"/>
  <c r="IQF72" i="3"/>
  <c r="IQG72" i="3"/>
  <c r="IQH72" i="3"/>
  <c r="IQI72" i="3"/>
  <c r="IQJ72" i="3"/>
  <c r="IQK72" i="3"/>
  <c r="IQL72" i="3"/>
  <c r="IQM72" i="3"/>
  <c r="IQN72" i="3"/>
  <c r="IQO72" i="3"/>
  <c r="IQP72" i="3"/>
  <c r="IQQ72" i="3"/>
  <c r="IQR72" i="3"/>
  <c r="IQS72" i="3"/>
  <c r="IQT72" i="3"/>
  <c r="IQU72" i="3"/>
  <c r="IQV72" i="3"/>
  <c r="IQW72" i="3"/>
  <c r="IQX72" i="3"/>
  <c r="IQY72" i="3"/>
  <c r="IQZ72" i="3"/>
  <c r="IRA72" i="3"/>
  <c r="IRB72" i="3"/>
  <c r="IRC72" i="3"/>
  <c r="IRD72" i="3"/>
  <c r="IRE72" i="3"/>
  <c r="IRF72" i="3"/>
  <c r="IRG72" i="3"/>
  <c r="IRH72" i="3"/>
  <c r="IRI72" i="3"/>
  <c r="IRJ72" i="3"/>
  <c r="IRK72" i="3"/>
  <c r="IRL72" i="3"/>
  <c r="IRM72" i="3"/>
  <c r="IRN72" i="3"/>
  <c r="IRO72" i="3"/>
  <c r="IRP72" i="3"/>
  <c r="IRQ72" i="3"/>
  <c r="IRR72" i="3"/>
  <c r="IRS72" i="3"/>
  <c r="IRT72" i="3"/>
  <c r="IRU72" i="3"/>
  <c r="IRV72" i="3"/>
  <c r="IRW72" i="3"/>
  <c r="IRX72" i="3"/>
  <c r="IRY72" i="3"/>
  <c r="IRZ72" i="3"/>
  <c r="ISA72" i="3"/>
  <c r="ISB72" i="3"/>
  <c r="ISC72" i="3"/>
  <c r="ISD72" i="3"/>
  <c r="ISE72" i="3"/>
  <c r="ISF72" i="3"/>
  <c r="ISG72" i="3"/>
  <c r="ISH72" i="3"/>
  <c r="ISI72" i="3"/>
  <c r="ISJ72" i="3"/>
  <c r="ISK72" i="3"/>
  <c r="ISL72" i="3"/>
  <c r="ISM72" i="3"/>
  <c r="ISN72" i="3"/>
  <c r="ISO72" i="3"/>
  <c r="ISP72" i="3"/>
  <c r="ISQ72" i="3"/>
  <c r="ISR72" i="3"/>
  <c r="ISS72" i="3"/>
  <c r="IST72" i="3"/>
  <c r="ISU72" i="3"/>
  <c r="ISV72" i="3"/>
  <c r="ISW72" i="3"/>
  <c r="ISX72" i="3"/>
  <c r="ISY72" i="3"/>
  <c r="ISZ72" i="3"/>
  <c r="ITA72" i="3"/>
  <c r="ITB72" i="3"/>
  <c r="ITC72" i="3"/>
  <c r="ITD72" i="3"/>
  <c r="ITE72" i="3"/>
  <c r="ITF72" i="3"/>
  <c r="ITG72" i="3"/>
  <c r="ITH72" i="3"/>
  <c r="ITI72" i="3"/>
  <c r="ITJ72" i="3"/>
  <c r="ITK72" i="3"/>
  <c r="ITL72" i="3"/>
  <c r="ITM72" i="3"/>
  <c r="ITN72" i="3"/>
  <c r="ITO72" i="3"/>
  <c r="ITP72" i="3"/>
  <c r="ITQ72" i="3"/>
  <c r="ITR72" i="3"/>
  <c r="ITS72" i="3"/>
  <c r="ITT72" i="3"/>
  <c r="ITU72" i="3"/>
  <c r="ITV72" i="3"/>
  <c r="ITW72" i="3"/>
  <c r="ITX72" i="3"/>
  <c r="ITY72" i="3"/>
  <c r="ITZ72" i="3"/>
  <c r="IUA72" i="3"/>
  <c r="IUB72" i="3"/>
  <c r="IUC72" i="3"/>
  <c r="IUD72" i="3"/>
  <c r="IUE72" i="3"/>
  <c r="IUF72" i="3"/>
  <c r="IUG72" i="3"/>
  <c r="IUH72" i="3"/>
  <c r="IUI72" i="3"/>
  <c r="IUJ72" i="3"/>
  <c r="IUK72" i="3"/>
  <c r="IUL72" i="3"/>
  <c r="IUM72" i="3"/>
  <c r="IUN72" i="3"/>
  <c r="IUO72" i="3"/>
  <c r="IUP72" i="3"/>
  <c r="IUQ72" i="3"/>
  <c r="IUR72" i="3"/>
  <c r="IUS72" i="3"/>
  <c r="IUT72" i="3"/>
  <c r="IUU72" i="3"/>
  <c r="IUV72" i="3"/>
  <c r="IUW72" i="3"/>
  <c r="IUX72" i="3"/>
  <c r="IUY72" i="3"/>
  <c r="IUZ72" i="3"/>
  <c r="IVA72" i="3"/>
  <c r="IVB72" i="3"/>
  <c r="IVC72" i="3"/>
  <c r="IVD72" i="3"/>
  <c r="IVE72" i="3"/>
  <c r="IVF72" i="3"/>
  <c r="IVG72" i="3"/>
  <c r="IVH72" i="3"/>
  <c r="IVI72" i="3"/>
  <c r="IVJ72" i="3"/>
  <c r="IVK72" i="3"/>
  <c r="IVL72" i="3"/>
  <c r="IVM72" i="3"/>
  <c r="IVN72" i="3"/>
  <c r="IVO72" i="3"/>
  <c r="IVP72" i="3"/>
  <c r="IVQ72" i="3"/>
  <c r="IVR72" i="3"/>
  <c r="IVS72" i="3"/>
  <c r="IVT72" i="3"/>
  <c r="IVU72" i="3"/>
  <c r="IVV72" i="3"/>
  <c r="IVW72" i="3"/>
  <c r="IVX72" i="3"/>
  <c r="IVY72" i="3"/>
  <c r="IVZ72" i="3"/>
  <c r="IWA72" i="3"/>
  <c r="IWB72" i="3"/>
  <c r="IWC72" i="3"/>
  <c r="IWD72" i="3"/>
  <c r="IWE72" i="3"/>
  <c r="IWF72" i="3"/>
  <c r="IWG72" i="3"/>
  <c r="IWH72" i="3"/>
  <c r="IWI72" i="3"/>
  <c r="IWJ72" i="3"/>
  <c r="IWK72" i="3"/>
  <c r="IWL72" i="3"/>
  <c r="IWM72" i="3"/>
  <c r="IWN72" i="3"/>
  <c r="IWO72" i="3"/>
  <c r="IWP72" i="3"/>
  <c r="IWQ72" i="3"/>
  <c r="IWR72" i="3"/>
  <c r="IWS72" i="3"/>
  <c r="IWT72" i="3"/>
  <c r="IWU72" i="3"/>
  <c r="IWV72" i="3"/>
  <c r="IWW72" i="3"/>
  <c r="IWX72" i="3"/>
  <c r="IWY72" i="3"/>
  <c r="IWZ72" i="3"/>
  <c r="IXA72" i="3"/>
  <c r="IXB72" i="3"/>
  <c r="IXC72" i="3"/>
  <c r="IXD72" i="3"/>
  <c r="IXE72" i="3"/>
  <c r="IXF72" i="3"/>
  <c r="IXG72" i="3"/>
  <c r="IXH72" i="3"/>
  <c r="IXI72" i="3"/>
  <c r="IXJ72" i="3"/>
  <c r="IXK72" i="3"/>
  <c r="IXL72" i="3"/>
  <c r="IXM72" i="3"/>
  <c r="IXN72" i="3"/>
  <c r="IXO72" i="3"/>
  <c r="IXP72" i="3"/>
  <c r="IXQ72" i="3"/>
  <c r="IXR72" i="3"/>
  <c r="IXS72" i="3"/>
  <c r="IXT72" i="3"/>
  <c r="IXU72" i="3"/>
  <c r="IXV72" i="3"/>
  <c r="IXW72" i="3"/>
  <c r="IXX72" i="3"/>
  <c r="IXY72" i="3"/>
  <c r="IXZ72" i="3"/>
  <c r="IYA72" i="3"/>
  <c r="IYB72" i="3"/>
  <c r="IYC72" i="3"/>
  <c r="IYD72" i="3"/>
  <c r="IYE72" i="3"/>
  <c r="IYF72" i="3"/>
  <c r="IYG72" i="3"/>
  <c r="IYH72" i="3"/>
  <c r="IYI72" i="3"/>
  <c r="IYJ72" i="3"/>
  <c r="IYK72" i="3"/>
  <c r="IYL72" i="3"/>
  <c r="IYM72" i="3"/>
  <c r="IYN72" i="3"/>
  <c r="IYO72" i="3"/>
  <c r="IYP72" i="3"/>
  <c r="IYQ72" i="3"/>
  <c r="IYR72" i="3"/>
  <c r="IYS72" i="3"/>
  <c r="IYT72" i="3"/>
  <c r="IYU72" i="3"/>
  <c r="IYV72" i="3"/>
  <c r="IYW72" i="3"/>
  <c r="IYX72" i="3"/>
  <c r="IYY72" i="3"/>
  <c r="IYZ72" i="3"/>
  <c r="IZA72" i="3"/>
  <c r="IZB72" i="3"/>
  <c r="IZC72" i="3"/>
  <c r="IZD72" i="3"/>
  <c r="IZE72" i="3"/>
  <c r="IZF72" i="3"/>
  <c r="IZG72" i="3"/>
  <c r="IZH72" i="3"/>
  <c r="IZI72" i="3"/>
  <c r="IZJ72" i="3"/>
  <c r="IZK72" i="3"/>
  <c r="IZL72" i="3"/>
  <c r="IZM72" i="3"/>
  <c r="IZN72" i="3"/>
  <c r="IZO72" i="3"/>
  <c r="IZP72" i="3"/>
  <c r="IZQ72" i="3"/>
  <c r="IZR72" i="3"/>
  <c r="IZS72" i="3"/>
  <c r="IZT72" i="3"/>
  <c r="IZU72" i="3"/>
  <c r="IZV72" i="3"/>
  <c r="IZW72" i="3"/>
  <c r="IZX72" i="3"/>
  <c r="IZY72" i="3"/>
  <c r="IZZ72" i="3"/>
  <c r="JAA72" i="3"/>
  <c r="JAB72" i="3"/>
  <c r="JAC72" i="3"/>
  <c r="JAD72" i="3"/>
  <c r="JAE72" i="3"/>
  <c r="JAF72" i="3"/>
  <c r="JAG72" i="3"/>
  <c r="JAH72" i="3"/>
  <c r="JAI72" i="3"/>
  <c r="JAJ72" i="3"/>
  <c r="JAK72" i="3"/>
  <c r="JAL72" i="3"/>
  <c r="JAM72" i="3"/>
  <c r="JAN72" i="3"/>
  <c r="JAO72" i="3"/>
  <c r="JAP72" i="3"/>
  <c r="JAQ72" i="3"/>
  <c r="JAR72" i="3"/>
  <c r="JAS72" i="3"/>
  <c r="JAT72" i="3"/>
  <c r="JAU72" i="3"/>
  <c r="JAV72" i="3"/>
  <c r="JAW72" i="3"/>
  <c r="JAX72" i="3"/>
  <c r="JAY72" i="3"/>
  <c r="JAZ72" i="3"/>
  <c r="JBA72" i="3"/>
  <c r="JBB72" i="3"/>
  <c r="JBC72" i="3"/>
  <c r="JBD72" i="3"/>
  <c r="JBE72" i="3"/>
  <c r="JBF72" i="3"/>
  <c r="JBG72" i="3"/>
  <c r="JBH72" i="3"/>
  <c r="JBI72" i="3"/>
  <c r="JBJ72" i="3"/>
  <c r="JBK72" i="3"/>
  <c r="JBL72" i="3"/>
  <c r="JBM72" i="3"/>
  <c r="JBN72" i="3"/>
  <c r="JBO72" i="3"/>
  <c r="JBP72" i="3"/>
  <c r="JBQ72" i="3"/>
  <c r="JBR72" i="3"/>
  <c r="JBS72" i="3"/>
  <c r="JBT72" i="3"/>
  <c r="JBU72" i="3"/>
  <c r="JBV72" i="3"/>
  <c r="JBW72" i="3"/>
  <c r="JBX72" i="3"/>
  <c r="JBY72" i="3"/>
  <c r="JBZ72" i="3"/>
  <c r="JCA72" i="3"/>
  <c r="JCB72" i="3"/>
  <c r="JCC72" i="3"/>
  <c r="JCD72" i="3"/>
  <c r="JCE72" i="3"/>
  <c r="JCF72" i="3"/>
  <c r="JCG72" i="3"/>
  <c r="JCH72" i="3"/>
  <c r="JCI72" i="3"/>
  <c r="JCJ72" i="3"/>
  <c r="JCK72" i="3"/>
  <c r="JCL72" i="3"/>
  <c r="JCM72" i="3"/>
  <c r="JCN72" i="3"/>
  <c r="JCO72" i="3"/>
  <c r="JCP72" i="3"/>
  <c r="JCQ72" i="3"/>
  <c r="JCR72" i="3"/>
  <c r="JCS72" i="3"/>
  <c r="JCT72" i="3"/>
  <c r="JCU72" i="3"/>
  <c r="JCV72" i="3"/>
  <c r="JCW72" i="3"/>
  <c r="JCX72" i="3"/>
  <c r="JCY72" i="3"/>
  <c r="JCZ72" i="3"/>
  <c r="JDA72" i="3"/>
  <c r="JDB72" i="3"/>
  <c r="JDC72" i="3"/>
  <c r="JDD72" i="3"/>
  <c r="JDE72" i="3"/>
  <c r="JDF72" i="3"/>
  <c r="JDG72" i="3"/>
  <c r="JDH72" i="3"/>
  <c r="JDI72" i="3"/>
  <c r="JDJ72" i="3"/>
  <c r="JDK72" i="3"/>
  <c r="JDL72" i="3"/>
  <c r="JDM72" i="3"/>
  <c r="JDN72" i="3"/>
  <c r="JDO72" i="3"/>
  <c r="JDP72" i="3"/>
  <c r="JDQ72" i="3"/>
  <c r="JDR72" i="3"/>
  <c r="JDS72" i="3"/>
  <c r="JDT72" i="3"/>
  <c r="JDU72" i="3"/>
  <c r="JDV72" i="3"/>
  <c r="JDW72" i="3"/>
  <c r="JDX72" i="3"/>
  <c r="JDY72" i="3"/>
  <c r="JDZ72" i="3"/>
  <c r="JEA72" i="3"/>
  <c r="JEB72" i="3"/>
  <c r="JEC72" i="3"/>
  <c r="JED72" i="3"/>
  <c r="JEE72" i="3"/>
  <c r="JEF72" i="3"/>
  <c r="JEG72" i="3"/>
  <c r="JEH72" i="3"/>
  <c r="JEI72" i="3"/>
  <c r="JEJ72" i="3"/>
  <c r="JEK72" i="3"/>
  <c r="JEL72" i="3"/>
  <c r="JEM72" i="3"/>
  <c r="JEN72" i="3"/>
  <c r="JEO72" i="3"/>
  <c r="JEP72" i="3"/>
  <c r="JEQ72" i="3"/>
  <c r="JER72" i="3"/>
  <c r="JES72" i="3"/>
  <c r="JET72" i="3"/>
  <c r="JEU72" i="3"/>
  <c r="JEV72" i="3"/>
  <c r="JEW72" i="3"/>
  <c r="JEX72" i="3"/>
  <c r="JEY72" i="3"/>
  <c r="JEZ72" i="3"/>
  <c r="JFA72" i="3"/>
  <c r="JFB72" i="3"/>
  <c r="JFC72" i="3"/>
  <c r="JFD72" i="3"/>
  <c r="JFE72" i="3"/>
  <c r="JFF72" i="3"/>
  <c r="JFG72" i="3"/>
  <c r="JFH72" i="3"/>
  <c r="JFI72" i="3"/>
  <c r="JFJ72" i="3"/>
  <c r="JFK72" i="3"/>
  <c r="JFL72" i="3"/>
  <c r="JFM72" i="3"/>
  <c r="JFN72" i="3"/>
  <c r="JFO72" i="3"/>
  <c r="JFP72" i="3"/>
  <c r="JFQ72" i="3"/>
  <c r="JFR72" i="3"/>
  <c r="JFS72" i="3"/>
  <c r="JFT72" i="3"/>
  <c r="JFU72" i="3"/>
  <c r="JFV72" i="3"/>
  <c r="JFW72" i="3"/>
  <c r="JFX72" i="3"/>
  <c r="JFY72" i="3"/>
  <c r="JFZ72" i="3"/>
  <c r="JGA72" i="3"/>
  <c r="JGB72" i="3"/>
  <c r="JGC72" i="3"/>
  <c r="JGD72" i="3"/>
  <c r="JGE72" i="3"/>
  <c r="JGF72" i="3"/>
  <c r="JGG72" i="3"/>
  <c r="JGH72" i="3"/>
  <c r="JGI72" i="3"/>
  <c r="JGJ72" i="3"/>
  <c r="JGK72" i="3"/>
  <c r="JGL72" i="3"/>
  <c r="JGM72" i="3"/>
  <c r="JGN72" i="3"/>
  <c r="JGO72" i="3"/>
  <c r="JGP72" i="3"/>
  <c r="JGQ72" i="3"/>
  <c r="JGR72" i="3"/>
  <c r="JGS72" i="3"/>
  <c r="JGT72" i="3"/>
  <c r="JGU72" i="3"/>
  <c r="JGV72" i="3"/>
  <c r="JGW72" i="3"/>
  <c r="JGX72" i="3"/>
  <c r="JGY72" i="3"/>
  <c r="JGZ72" i="3"/>
  <c r="JHA72" i="3"/>
  <c r="JHB72" i="3"/>
  <c r="JHC72" i="3"/>
  <c r="JHD72" i="3"/>
  <c r="JHE72" i="3"/>
  <c r="JHF72" i="3"/>
  <c r="JHG72" i="3"/>
  <c r="JHH72" i="3"/>
  <c r="JHI72" i="3"/>
  <c r="JHJ72" i="3"/>
  <c r="JHK72" i="3"/>
  <c r="JHL72" i="3"/>
  <c r="JHM72" i="3"/>
  <c r="JHN72" i="3"/>
  <c r="JHO72" i="3"/>
  <c r="JHP72" i="3"/>
  <c r="JHQ72" i="3"/>
  <c r="JHR72" i="3"/>
  <c r="JHS72" i="3"/>
  <c r="JHT72" i="3"/>
  <c r="JHU72" i="3"/>
  <c r="JHV72" i="3"/>
  <c r="JHW72" i="3"/>
  <c r="JHX72" i="3"/>
  <c r="JHY72" i="3"/>
  <c r="JHZ72" i="3"/>
  <c r="JIA72" i="3"/>
  <c r="JIB72" i="3"/>
  <c r="JIC72" i="3"/>
  <c r="JID72" i="3"/>
  <c r="JIE72" i="3"/>
  <c r="JIF72" i="3"/>
  <c r="JIG72" i="3"/>
  <c r="JIH72" i="3"/>
  <c r="JII72" i="3"/>
  <c r="JIJ72" i="3"/>
  <c r="JIK72" i="3"/>
  <c r="JIL72" i="3"/>
  <c r="JIM72" i="3"/>
  <c r="JIN72" i="3"/>
  <c r="JIO72" i="3"/>
  <c r="JIP72" i="3"/>
  <c r="JIQ72" i="3"/>
  <c r="JIR72" i="3"/>
  <c r="JIS72" i="3"/>
  <c r="JIT72" i="3"/>
  <c r="JIU72" i="3"/>
  <c r="JIV72" i="3"/>
  <c r="JIW72" i="3"/>
  <c r="JIX72" i="3"/>
  <c r="JIY72" i="3"/>
  <c r="JIZ72" i="3"/>
  <c r="JJA72" i="3"/>
  <c r="JJB72" i="3"/>
  <c r="JJC72" i="3"/>
  <c r="JJD72" i="3"/>
  <c r="JJE72" i="3"/>
  <c r="JJF72" i="3"/>
  <c r="JJG72" i="3"/>
  <c r="JJH72" i="3"/>
  <c r="JJI72" i="3"/>
  <c r="JJJ72" i="3"/>
  <c r="JJK72" i="3"/>
  <c r="JJL72" i="3"/>
  <c r="JJM72" i="3"/>
  <c r="JJN72" i="3"/>
  <c r="JJO72" i="3"/>
  <c r="JJP72" i="3"/>
  <c r="JJQ72" i="3"/>
  <c r="JJR72" i="3"/>
  <c r="JJS72" i="3"/>
  <c r="JJT72" i="3"/>
  <c r="JJU72" i="3"/>
  <c r="JJV72" i="3"/>
  <c r="JJW72" i="3"/>
  <c r="JJX72" i="3"/>
  <c r="JJY72" i="3"/>
  <c r="JJZ72" i="3"/>
  <c r="JKA72" i="3"/>
  <c r="JKB72" i="3"/>
  <c r="JKC72" i="3"/>
  <c r="JKD72" i="3"/>
  <c r="JKE72" i="3"/>
  <c r="JKF72" i="3"/>
  <c r="JKG72" i="3"/>
  <c r="JKH72" i="3"/>
  <c r="JKI72" i="3"/>
  <c r="JKJ72" i="3"/>
  <c r="JKK72" i="3"/>
  <c r="JKL72" i="3"/>
  <c r="JKM72" i="3"/>
  <c r="JKN72" i="3"/>
  <c r="JKO72" i="3"/>
  <c r="JKP72" i="3"/>
  <c r="JKQ72" i="3"/>
  <c r="JKR72" i="3"/>
  <c r="JKS72" i="3"/>
  <c r="JKT72" i="3"/>
  <c r="JKU72" i="3"/>
  <c r="JKV72" i="3"/>
  <c r="JKW72" i="3"/>
  <c r="JKX72" i="3"/>
  <c r="JKY72" i="3"/>
  <c r="JKZ72" i="3"/>
  <c r="JLA72" i="3"/>
  <c r="JLB72" i="3"/>
  <c r="JLC72" i="3"/>
  <c r="JLD72" i="3"/>
  <c r="JLE72" i="3"/>
  <c r="JLF72" i="3"/>
  <c r="JLG72" i="3"/>
  <c r="JLH72" i="3"/>
  <c r="JLI72" i="3"/>
  <c r="JLJ72" i="3"/>
  <c r="JLK72" i="3"/>
  <c r="JLL72" i="3"/>
  <c r="JLM72" i="3"/>
  <c r="JLN72" i="3"/>
  <c r="JLO72" i="3"/>
  <c r="JLP72" i="3"/>
  <c r="JLQ72" i="3"/>
  <c r="JLR72" i="3"/>
  <c r="JLS72" i="3"/>
  <c r="JLT72" i="3"/>
  <c r="JLU72" i="3"/>
  <c r="JLV72" i="3"/>
  <c r="JLW72" i="3"/>
  <c r="JLX72" i="3"/>
  <c r="JLY72" i="3"/>
  <c r="JLZ72" i="3"/>
  <c r="JMA72" i="3"/>
  <c r="JMB72" i="3"/>
  <c r="JMC72" i="3"/>
  <c r="JMD72" i="3"/>
  <c r="JME72" i="3"/>
  <c r="JMF72" i="3"/>
  <c r="JMG72" i="3"/>
  <c r="JMH72" i="3"/>
  <c r="JMI72" i="3"/>
  <c r="JMJ72" i="3"/>
  <c r="JMK72" i="3"/>
  <c r="JML72" i="3"/>
  <c r="JMM72" i="3"/>
  <c r="JMN72" i="3"/>
  <c r="JMO72" i="3"/>
  <c r="JMP72" i="3"/>
  <c r="JMQ72" i="3"/>
  <c r="JMR72" i="3"/>
  <c r="JMS72" i="3"/>
  <c r="JMT72" i="3"/>
  <c r="JMU72" i="3"/>
  <c r="JMV72" i="3"/>
  <c r="JMW72" i="3"/>
  <c r="JMX72" i="3"/>
  <c r="JMY72" i="3"/>
  <c r="JMZ72" i="3"/>
  <c r="JNA72" i="3"/>
  <c r="JNB72" i="3"/>
  <c r="JNC72" i="3"/>
  <c r="JND72" i="3"/>
  <c r="JNE72" i="3"/>
  <c r="JNF72" i="3"/>
  <c r="JNG72" i="3"/>
  <c r="JNH72" i="3"/>
  <c r="JNI72" i="3"/>
  <c r="JNJ72" i="3"/>
  <c r="JNK72" i="3"/>
  <c r="JNL72" i="3"/>
  <c r="JNM72" i="3"/>
  <c r="JNN72" i="3"/>
  <c r="JNO72" i="3"/>
  <c r="JNP72" i="3"/>
  <c r="JNQ72" i="3"/>
  <c r="JNR72" i="3"/>
  <c r="JNS72" i="3"/>
  <c r="JNT72" i="3"/>
  <c r="JNU72" i="3"/>
  <c r="JNV72" i="3"/>
  <c r="JNW72" i="3"/>
  <c r="JNX72" i="3"/>
  <c r="JNY72" i="3"/>
  <c r="JNZ72" i="3"/>
  <c r="JOA72" i="3"/>
  <c r="JOB72" i="3"/>
  <c r="JOC72" i="3"/>
  <c r="JOD72" i="3"/>
  <c r="JOE72" i="3"/>
  <c r="JOF72" i="3"/>
  <c r="JOG72" i="3"/>
  <c r="JOH72" i="3"/>
  <c r="JOI72" i="3"/>
  <c r="JOJ72" i="3"/>
  <c r="JOK72" i="3"/>
  <c r="JOL72" i="3"/>
  <c r="JOM72" i="3"/>
  <c r="JON72" i="3"/>
  <c r="JOO72" i="3"/>
  <c r="JOP72" i="3"/>
  <c r="JOQ72" i="3"/>
  <c r="JOR72" i="3"/>
  <c r="JOS72" i="3"/>
  <c r="JOT72" i="3"/>
  <c r="JOU72" i="3"/>
  <c r="JOV72" i="3"/>
  <c r="JOW72" i="3"/>
  <c r="JOX72" i="3"/>
  <c r="JOY72" i="3"/>
  <c r="JOZ72" i="3"/>
  <c r="JPA72" i="3"/>
  <c r="JPB72" i="3"/>
  <c r="JPC72" i="3"/>
  <c r="JPD72" i="3"/>
  <c r="JPE72" i="3"/>
  <c r="JPF72" i="3"/>
  <c r="JPG72" i="3"/>
  <c r="JPH72" i="3"/>
  <c r="JPI72" i="3"/>
  <c r="JPJ72" i="3"/>
  <c r="JPK72" i="3"/>
  <c r="JPL72" i="3"/>
  <c r="JPM72" i="3"/>
  <c r="JPN72" i="3"/>
  <c r="JPO72" i="3"/>
  <c r="JPP72" i="3"/>
  <c r="JPQ72" i="3"/>
  <c r="JPR72" i="3"/>
  <c r="JPS72" i="3"/>
  <c r="JPT72" i="3"/>
  <c r="JPU72" i="3"/>
  <c r="JPV72" i="3"/>
  <c r="JPW72" i="3"/>
  <c r="JPX72" i="3"/>
  <c r="JPY72" i="3"/>
  <c r="JPZ72" i="3"/>
  <c r="JQA72" i="3"/>
  <c r="JQB72" i="3"/>
  <c r="JQC72" i="3"/>
  <c r="JQD72" i="3"/>
  <c r="JQE72" i="3"/>
  <c r="JQF72" i="3"/>
  <c r="JQG72" i="3"/>
  <c r="JQH72" i="3"/>
  <c r="JQI72" i="3"/>
  <c r="JQJ72" i="3"/>
  <c r="JQK72" i="3"/>
  <c r="JQL72" i="3"/>
  <c r="JQM72" i="3"/>
  <c r="JQN72" i="3"/>
  <c r="JQO72" i="3"/>
  <c r="JQP72" i="3"/>
  <c r="JQQ72" i="3"/>
  <c r="JQR72" i="3"/>
  <c r="JQS72" i="3"/>
  <c r="JQT72" i="3"/>
  <c r="JQU72" i="3"/>
  <c r="JQV72" i="3"/>
  <c r="JQW72" i="3"/>
  <c r="JQX72" i="3"/>
  <c r="JQY72" i="3"/>
  <c r="JQZ72" i="3"/>
  <c r="JRA72" i="3"/>
  <c r="JRB72" i="3"/>
  <c r="JRC72" i="3"/>
  <c r="JRD72" i="3"/>
  <c r="JRE72" i="3"/>
  <c r="JRF72" i="3"/>
  <c r="JRG72" i="3"/>
  <c r="JRH72" i="3"/>
  <c r="JRI72" i="3"/>
  <c r="JRJ72" i="3"/>
  <c r="JRK72" i="3"/>
  <c r="JRL72" i="3"/>
  <c r="JRM72" i="3"/>
  <c r="JRN72" i="3"/>
  <c r="JRO72" i="3"/>
  <c r="JRP72" i="3"/>
  <c r="JRQ72" i="3"/>
  <c r="JRR72" i="3"/>
  <c r="JRS72" i="3"/>
  <c r="JRT72" i="3"/>
  <c r="JRU72" i="3"/>
  <c r="JRV72" i="3"/>
  <c r="JRW72" i="3"/>
  <c r="JRX72" i="3"/>
  <c r="JRY72" i="3"/>
  <c r="JRZ72" i="3"/>
  <c r="JSA72" i="3"/>
  <c r="JSB72" i="3"/>
  <c r="JSC72" i="3"/>
  <c r="JSD72" i="3"/>
  <c r="JSE72" i="3"/>
  <c r="JSF72" i="3"/>
  <c r="JSG72" i="3"/>
  <c r="JSH72" i="3"/>
  <c r="JSI72" i="3"/>
  <c r="JSJ72" i="3"/>
  <c r="JSK72" i="3"/>
  <c r="JSL72" i="3"/>
  <c r="JSM72" i="3"/>
  <c r="JSN72" i="3"/>
  <c r="JSO72" i="3"/>
  <c r="JSP72" i="3"/>
  <c r="JSQ72" i="3"/>
  <c r="JSR72" i="3"/>
  <c r="JSS72" i="3"/>
  <c r="JST72" i="3"/>
  <c r="JSU72" i="3"/>
  <c r="JSV72" i="3"/>
  <c r="JSW72" i="3"/>
  <c r="JSX72" i="3"/>
  <c r="JSY72" i="3"/>
  <c r="JSZ72" i="3"/>
  <c r="JTA72" i="3"/>
  <c r="JTB72" i="3"/>
  <c r="JTC72" i="3"/>
  <c r="JTD72" i="3"/>
  <c r="JTE72" i="3"/>
  <c r="JTF72" i="3"/>
  <c r="JTG72" i="3"/>
  <c r="JTH72" i="3"/>
  <c r="JTI72" i="3"/>
  <c r="JTJ72" i="3"/>
  <c r="JTK72" i="3"/>
  <c r="JTL72" i="3"/>
  <c r="JTM72" i="3"/>
  <c r="JTN72" i="3"/>
  <c r="JTO72" i="3"/>
  <c r="JTP72" i="3"/>
  <c r="JTQ72" i="3"/>
  <c r="JTR72" i="3"/>
  <c r="JTS72" i="3"/>
  <c r="JTT72" i="3"/>
  <c r="JTU72" i="3"/>
  <c r="JTV72" i="3"/>
  <c r="JTW72" i="3"/>
  <c r="JTX72" i="3"/>
  <c r="JTY72" i="3"/>
  <c r="JTZ72" i="3"/>
  <c r="JUA72" i="3"/>
  <c r="JUB72" i="3"/>
  <c r="JUC72" i="3"/>
  <c r="JUD72" i="3"/>
  <c r="JUE72" i="3"/>
  <c r="JUF72" i="3"/>
  <c r="JUG72" i="3"/>
  <c r="JUH72" i="3"/>
  <c r="JUI72" i="3"/>
  <c r="JUJ72" i="3"/>
  <c r="JUK72" i="3"/>
  <c r="JUL72" i="3"/>
  <c r="JUM72" i="3"/>
  <c r="JUN72" i="3"/>
  <c r="JUO72" i="3"/>
  <c r="JUP72" i="3"/>
  <c r="JUQ72" i="3"/>
  <c r="JUR72" i="3"/>
  <c r="JUS72" i="3"/>
  <c r="JUT72" i="3"/>
  <c r="JUU72" i="3"/>
  <c r="JUV72" i="3"/>
  <c r="JUW72" i="3"/>
  <c r="JUX72" i="3"/>
  <c r="JUY72" i="3"/>
  <c r="JUZ72" i="3"/>
  <c r="JVA72" i="3"/>
  <c r="JVB72" i="3"/>
  <c r="JVC72" i="3"/>
  <c r="JVD72" i="3"/>
  <c r="JVE72" i="3"/>
  <c r="JVF72" i="3"/>
  <c r="JVG72" i="3"/>
  <c r="JVH72" i="3"/>
  <c r="JVI72" i="3"/>
  <c r="JVJ72" i="3"/>
  <c r="JVK72" i="3"/>
  <c r="JVL72" i="3"/>
  <c r="JVM72" i="3"/>
  <c r="JVN72" i="3"/>
  <c r="JVO72" i="3"/>
  <c r="JVP72" i="3"/>
  <c r="JVQ72" i="3"/>
  <c r="JVR72" i="3"/>
  <c r="JVS72" i="3"/>
  <c r="JVT72" i="3"/>
  <c r="JVU72" i="3"/>
  <c r="JVV72" i="3"/>
  <c r="JVW72" i="3"/>
  <c r="JVX72" i="3"/>
  <c r="JVY72" i="3"/>
  <c r="JVZ72" i="3"/>
  <c r="JWA72" i="3"/>
  <c r="JWB72" i="3"/>
  <c r="JWC72" i="3"/>
  <c r="JWD72" i="3"/>
  <c r="JWE72" i="3"/>
  <c r="JWF72" i="3"/>
  <c r="JWG72" i="3"/>
  <c r="JWH72" i="3"/>
  <c r="JWI72" i="3"/>
  <c r="JWJ72" i="3"/>
  <c r="JWK72" i="3"/>
  <c r="JWL72" i="3"/>
  <c r="JWM72" i="3"/>
  <c r="JWN72" i="3"/>
  <c r="JWO72" i="3"/>
  <c r="JWP72" i="3"/>
  <c r="JWQ72" i="3"/>
  <c r="JWR72" i="3"/>
  <c r="JWS72" i="3"/>
  <c r="JWT72" i="3"/>
  <c r="JWU72" i="3"/>
  <c r="JWV72" i="3"/>
  <c r="JWW72" i="3"/>
  <c r="JWX72" i="3"/>
  <c r="JWY72" i="3"/>
  <c r="JWZ72" i="3"/>
  <c r="JXA72" i="3"/>
  <c r="JXB72" i="3"/>
  <c r="JXC72" i="3"/>
  <c r="JXD72" i="3"/>
  <c r="JXE72" i="3"/>
  <c r="JXF72" i="3"/>
  <c r="JXG72" i="3"/>
  <c r="JXH72" i="3"/>
  <c r="JXI72" i="3"/>
  <c r="JXJ72" i="3"/>
  <c r="JXK72" i="3"/>
  <c r="JXL72" i="3"/>
  <c r="JXM72" i="3"/>
  <c r="JXN72" i="3"/>
  <c r="JXO72" i="3"/>
  <c r="JXP72" i="3"/>
  <c r="JXQ72" i="3"/>
  <c r="JXR72" i="3"/>
  <c r="JXS72" i="3"/>
  <c r="JXT72" i="3"/>
  <c r="JXU72" i="3"/>
  <c r="JXV72" i="3"/>
  <c r="JXW72" i="3"/>
  <c r="JXX72" i="3"/>
  <c r="JXY72" i="3"/>
  <c r="JXZ72" i="3"/>
  <c r="JYA72" i="3"/>
  <c r="JYB72" i="3"/>
  <c r="JYC72" i="3"/>
  <c r="JYD72" i="3"/>
  <c r="JYE72" i="3"/>
  <c r="JYF72" i="3"/>
  <c r="JYG72" i="3"/>
  <c r="JYH72" i="3"/>
  <c r="JYI72" i="3"/>
  <c r="JYJ72" i="3"/>
  <c r="JYK72" i="3"/>
  <c r="JYL72" i="3"/>
  <c r="JYM72" i="3"/>
  <c r="JYN72" i="3"/>
  <c r="JYO72" i="3"/>
  <c r="JYP72" i="3"/>
  <c r="JYQ72" i="3"/>
  <c r="JYR72" i="3"/>
  <c r="JYS72" i="3"/>
  <c r="JYT72" i="3"/>
  <c r="JYU72" i="3"/>
  <c r="JYV72" i="3"/>
  <c r="JYW72" i="3"/>
  <c r="JYX72" i="3"/>
  <c r="JYY72" i="3"/>
  <c r="JYZ72" i="3"/>
  <c r="JZA72" i="3"/>
  <c r="JZB72" i="3"/>
  <c r="JZC72" i="3"/>
  <c r="JZD72" i="3"/>
  <c r="JZE72" i="3"/>
  <c r="JZF72" i="3"/>
  <c r="JZG72" i="3"/>
  <c r="JZH72" i="3"/>
  <c r="JZI72" i="3"/>
  <c r="JZJ72" i="3"/>
  <c r="JZK72" i="3"/>
  <c r="JZL72" i="3"/>
  <c r="JZM72" i="3"/>
  <c r="JZN72" i="3"/>
  <c r="JZO72" i="3"/>
  <c r="JZP72" i="3"/>
  <c r="JZQ72" i="3"/>
  <c r="JZR72" i="3"/>
  <c r="JZS72" i="3"/>
  <c r="JZT72" i="3"/>
  <c r="JZU72" i="3"/>
  <c r="JZV72" i="3"/>
  <c r="JZW72" i="3"/>
  <c r="JZX72" i="3"/>
  <c r="JZY72" i="3"/>
  <c r="JZZ72" i="3"/>
  <c r="KAA72" i="3"/>
  <c r="KAB72" i="3"/>
  <c r="KAC72" i="3"/>
  <c r="KAD72" i="3"/>
  <c r="KAE72" i="3"/>
  <c r="KAF72" i="3"/>
  <c r="KAG72" i="3"/>
  <c r="KAH72" i="3"/>
  <c r="KAI72" i="3"/>
  <c r="KAJ72" i="3"/>
  <c r="KAK72" i="3"/>
  <c r="KAL72" i="3"/>
  <c r="KAM72" i="3"/>
  <c r="KAN72" i="3"/>
  <c r="KAO72" i="3"/>
  <c r="KAP72" i="3"/>
  <c r="KAQ72" i="3"/>
  <c r="KAR72" i="3"/>
  <c r="KAS72" i="3"/>
  <c r="KAT72" i="3"/>
  <c r="KAU72" i="3"/>
  <c r="KAV72" i="3"/>
  <c r="KAW72" i="3"/>
  <c r="KAX72" i="3"/>
  <c r="KAY72" i="3"/>
  <c r="KAZ72" i="3"/>
  <c r="KBA72" i="3"/>
  <c r="KBB72" i="3"/>
  <c r="KBC72" i="3"/>
  <c r="KBD72" i="3"/>
  <c r="KBE72" i="3"/>
  <c r="KBF72" i="3"/>
  <c r="KBG72" i="3"/>
  <c r="KBH72" i="3"/>
  <c r="KBI72" i="3"/>
  <c r="KBJ72" i="3"/>
  <c r="KBK72" i="3"/>
  <c r="KBL72" i="3"/>
  <c r="KBM72" i="3"/>
  <c r="KBN72" i="3"/>
  <c r="KBO72" i="3"/>
  <c r="KBP72" i="3"/>
  <c r="KBQ72" i="3"/>
  <c r="KBR72" i="3"/>
  <c r="KBS72" i="3"/>
  <c r="KBT72" i="3"/>
  <c r="KBU72" i="3"/>
  <c r="KBV72" i="3"/>
  <c r="KBW72" i="3"/>
  <c r="KBX72" i="3"/>
  <c r="KBY72" i="3"/>
  <c r="KBZ72" i="3"/>
  <c r="KCA72" i="3"/>
  <c r="KCB72" i="3"/>
  <c r="KCC72" i="3"/>
  <c r="KCD72" i="3"/>
  <c r="KCE72" i="3"/>
  <c r="KCF72" i="3"/>
  <c r="KCG72" i="3"/>
  <c r="KCH72" i="3"/>
  <c r="KCI72" i="3"/>
  <c r="KCJ72" i="3"/>
  <c r="KCK72" i="3"/>
  <c r="KCL72" i="3"/>
  <c r="KCM72" i="3"/>
  <c r="KCN72" i="3"/>
  <c r="KCO72" i="3"/>
  <c r="KCP72" i="3"/>
  <c r="KCQ72" i="3"/>
  <c r="KCR72" i="3"/>
  <c r="KCS72" i="3"/>
  <c r="KCT72" i="3"/>
  <c r="KCU72" i="3"/>
  <c r="KCV72" i="3"/>
  <c r="KCW72" i="3"/>
  <c r="KCX72" i="3"/>
  <c r="KCY72" i="3"/>
  <c r="KCZ72" i="3"/>
  <c r="KDA72" i="3"/>
  <c r="KDB72" i="3"/>
  <c r="KDC72" i="3"/>
  <c r="KDD72" i="3"/>
  <c r="KDE72" i="3"/>
  <c r="KDF72" i="3"/>
  <c r="KDG72" i="3"/>
  <c r="KDH72" i="3"/>
  <c r="KDI72" i="3"/>
  <c r="KDJ72" i="3"/>
  <c r="KDK72" i="3"/>
  <c r="KDL72" i="3"/>
  <c r="KDM72" i="3"/>
  <c r="KDN72" i="3"/>
  <c r="KDO72" i="3"/>
  <c r="KDP72" i="3"/>
  <c r="KDQ72" i="3"/>
  <c r="KDR72" i="3"/>
  <c r="KDS72" i="3"/>
  <c r="KDT72" i="3"/>
  <c r="KDU72" i="3"/>
  <c r="KDV72" i="3"/>
  <c r="KDW72" i="3"/>
  <c r="KDX72" i="3"/>
  <c r="KDY72" i="3"/>
  <c r="KDZ72" i="3"/>
  <c r="KEA72" i="3"/>
  <c r="KEB72" i="3"/>
  <c r="KEC72" i="3"/>
  <c r="KED72" i="3"/>
  <c r="KEE72" i="3"/>
  <c r="KEF72" i="3"/>
  <c r="KEG72" i="3"/>
  <c r="KEH72" i="3"/>
  <c r="KEI72" i="3"/>
  <c r="KEJ72" i="3"/>
  <c r="KEK72" i="3"/>
  <c r="KEL72" i="3"/>
  <c r="KEM72" i="3"/>
  <c r="KEN72" i="3"/>
  <c r="KEO72" i="3"/>
  <c r="KEP72" i="3"/>
  <c r="KEQ72" i="3"/>
  <c r="KER72" i="3"/>
  <c r="KES72" i="3"/>
  <c r="KET72" i="3"/>
  <c r="KEU72" i="3"/>
  <c r="KEV72" i="3"/>
  <c r="KEW72" i="3"/>
  <c r="KEX72" i="3"/>
  <c r="KEY72" i="3"/>
  <c r="KEZ72" i="3"/>
  <c r="KFA72" i="3"/>
  <c r="KFB72" i="3"/>
  <c r="KFC72" i="3"/>
  <c r="KFD72" i="3"/>
  <c r="KFE72" i="3"/>
  <c r="KFF72" i="3"/>
  <c r="KFG72" i="3"/>
  <c r="KFH72" i="3"/>
  <c r="KFI72" i="3"/>
  <c r="KFJ72" i="3"/>
  <c r="KFK72" i="3"/>
  <c r="KFL72" i="3"/>
  <c r="KFM72" i="3"/>
  <c r="KFN72" i="3"/>
  <c r="KFO72" i="3"/>
  <c r="KFP72" i="3"/>
  <c r="KFQ72" i="3"/>
  <c r="KFR72" i="3"/>
  <c r="KFS72" i="3"/>
  <c r="KFT72" i="3"/>
  <c r="KFU72" i="3"/>
  <c r="KFV72" i="3"/>
  <c r="KFW72" i="3"/>
  <c r="KFX72" i="3"/>
  <c r="KFY72" i="3"/>
  <c r="KFZ72" i="3"/>
  <c r="KGA72" i="3"/>
  <c r="KGB72" i="3"/>
  <c r="KGC72" i="3"/>
  <c r="KGD72" i="3"/>
  <c r="KGE72" i="3"/>
  <c r="KGF72" i="3"/>
  <c r="KGG72" i="3"/>
  <c r="KGH72" i="3"/>
  <c r="KGI72" i="3"/>
  <c r="KGJ72" i="3"/>
  <c r="KGK72" i="3"/>
  <c r="KGL72" i="3"/>
  <c r="KGM72" i="3"/>
  <c r="KGN72" i="3"/>
  <c r="KGO72" i="3"/>
  <c r="KGP72" i="3"/>
  <c r="KGQ72" i="3"/>
  <c r="KGR72" i="3"/>
  <c r="KGS72" i="3"/>
  <c r="KGT72" i="3"/>
  <c r="KGU72" i="3"/>
  <c r="KGV72" i="3"/>
  <c r="KGW72" i="3"/>
  <c r="KGX72" i="3"/>
  <c r="KGY72" i="3"/>
  <c r="KGZ72" i="3"/>
  <c r="KHA72" i="3"/>
  <c r="KHB72" i="3"/>
  <c r="KHC72" i="3"/>
  <c r="KHD72" i="3"/>
  <c r="KHE72" i="3"/>
  <c r="KHF72" i="3"/>
  <c r="KHG72" i="3"/>
  <c r="KHH72" i="3"/>
  <c r="KHI72" i="3"/>
  <c r="KHJ72" i="3"/>
  <c r="KHK72" i="3"/>
  <c r="KHL72" i="3"/>
  <c r="KHM72" i="3"/>
  <c r="KHN72" i="3"/>
  <c r="KHO72" i="3"/>
  <c r="KHP72" i="3"/>
  <c r="KHQ72" i="3"/>
  <c r="KHR72" i="3"/>
  <c r="KHS72" i="3"/>
  <c r="KHT72" i="3"/>
  <c r="KHU72" i="3"/>
  <c r="KHV72" i="3"/>
  <c r="KHW72" i="3"/>
  <c r="KHX72" i="3"/>
  <c r="KHY72" i="3"/>
  <c r="KHZ72" i="3"/>
  <c r="KIA72" i="3"/>
  <c r="KIB72" i="3"/>
  <c r="KIC72" i="3"/>
  <c r="KID72" i="3"/>
  <c r="KIE72" i="3"/>
  <c r="KIF72" i="3"/>
  <c r="KIG72" i="3"/>
  <c r="KIH72" i="3"/>
  <c r="KII72" i="3"/>
  <c r="KIJ72" i="3"/>
  <c r="KIK72" i="3"/>
  <c r="KIL72" i="3"/>
  <c r="KIM72" i="3"/>
  <c r="KIN72" i="3"/>
  <c r="KIO72" i="3"/>
  <c r="KIP72" i="3"/>
  <c r="KIQ72" i="3"/>
  <c r="KIR72" i="3"/>
  <c r="KIS72" i="3"/>
  <c r="KIT72" i="3"/>
  <c r="KIU72" i="3"/>
  <c r="KIV72" i="3"/>
  <c r="KIW72" i="3"/>
  <c r="KIX72" i="3"/>
  <c r="KIY72" i="3"/>
  <c r="KIZ72" i="3"/>
  <c r="KJA72" i="3"/>
  <c r="KJB72" i="3"/>
  <c r="KJC72" i="3"/>
  <c r="KJD72" i="3"/>
  <c r="KJE72" i="3"/>
  <c r="KJF72" i="3"/>
  <c r="KJG72" i="3"/>
  <c r="KJH72" i="3"/>
  <c r="KJI72" i="3"/>
  <c r="KJJ72" i="3"/>
  <c r="KJK72" i="3"/>
  <c r="KJL72" i="3"/>
  <c r="KJM72" i="3"/>
  <c r="KJN72" i="3"/>
  <c r="KJO72" i="3"/>
  <c r="KJP72" i="3"/>
  <c r="KJQ72" i="3"/>
  <c r="KJR72" i="3"/>
  <c r="KJS72" i="3"/>
  <c r="KJT72" i="3"/>
  <c r="KJU72" i="3"/>
  <c r="KJV72" i="3"/>
  <c r="KJW72" i="3"/>
  <c r="KJX72" i="3"/>
  <c r="KJY72" i="3"/>
  <c r="KJZ72" i="3"/>
  <c r="KKA72" i="3"/>
  <c r="KKB72" i="3"/>
  <c r="KKC72" i="3"/>
  <c r="KKD72" i="3"/>
  <c r="KKE72" i="3"/>
  <c r="KKF72" i="3"/>
  <c r="KKG72" i="3"/>
  <c r="KKH72" i="3"/>
  <c r="KKI72" i="3"/>
  <c r="KKJ72" i="3"/>
  <c r="KKK72" i="3"/>
  <c r="KKL72" i="3"/>
  <c r="KKM72" i="3"/>
  <c r="KKN72" i="3"/>
  <c r="KKO72" i="3"/>
  <c r="KKP72" i="3"/>
  <c r="KKQ72" i="3"/>
  <c r="KKR72" i="3"/>
  <c r="KKS72" i="3"/>
  <c r="KKT72" i="3"/>
  <c r="KKU72" i="3"/>
  <c r="KKV72" i="3"/>
  <c r="KKW72" i="3"/>
  <c r="KKX72" i="3"/>
  <c r="KKY72" i="3"/>
  <c r="KKZ72" i="3"/>
  <c r="KLA72" i="3"/>
  <c r="KLB72" i="3"/>
  <c r="KLC72" i="3"/>
  <c r="KLD72" i="3"/>
  <c r="KLE72" i="3"/>
  <c r="KLF72" i="3"/>
  <c r="KLG72" i="3"/>
  <c r="KLH72" i="3"/>
  <c r="KLI72" i="3"/>
  <c r="KLJ72" i="3"/>
  <c r="KLK72" i="3"/>
  <c r="KLL72" i="3"/>
  <c r="KLM72" i="3"/>
  <c r="KLN72" i="3"/>
  <c r="KLO72" i="3"/>
  <c r="KLP72" i="3"/>
  <c r="KLQ72" i="3"/>
  <c r="KLR72" i="3"/>
  <c r="KLS72" i="3"/>
  <c r="KLT72" i="3"/>
  <c r="KLU72" i="3"/>
  <c r="KLV72" i="3"/>
  <c r="KLW72" i="3"/>
  <c r="KLX72" i="3"/>
  <c r="KLY72" i="3"/>
  <c r="KLZ72" i="3"/>
  <c r="KMA72" i="3"/>
  <c r="KMB72" i="3"/>
  <c r="KMC72" i="3"/>
  <c r="KMD72" i="3"/>
  <c r="KME72" i="3"/>
  <c r="KMF72" i="3"/>
  <c r="KMG72" i="3"/>
  <c r="KMH72" i="3"/>
  <c r="KMI72" i="3"/>
  <c r="KMJ72" i="3"/>
  <c r="KMK72" i="3"/>
  <c r="KML72" i="3"/>
  <c r="KMM72" i="3"/>
  <c r="KMN72" i="3"/>
  <c r="KMO72" i="3"/>
  <c r="KMP72" i="3"/>
  <c r="KMQ72" i="3"/>
  <c r="KMR72" i="3"/>
  <c r="KMS72" i="3"/>
  <c r="KMT72" i="3"/>
  <c r="KMU72" i="3"/>
  <c r="KMV72" i="3"/>
  <c r="KMW72" i="3"/>
  <c r="KMX72" i="3"/>
  <c r="KMY72" i="3"/>
  <c r="KMZ72" i="3"/>
  <c r="KNA72" i="3"/>
  <c r="KNB72" i="3"/>
  <c r="KNC72" i="3"/>
  <c r="KND72" i="3"/>
  <c r="KNE72" i="3"/>
  <c r="KNF72" i="3"/>
  <c r="KNG72" i="3"/>
  <c r="KNH72" i="3"/>
  <c r="KNI72" i="3"/>
  <c r="KNJ72" i="3"/>
  <c r="KNK72" i="3"/>
  <c r="KNL72" i="3"/>
  <c r="KNM72" i="3"/>
  <c r="KNN72" i="3"/>
  <c r="KNO72" i="3"/>
  <c r="KNP72" i="3"/>
  <c r="KNQ72" i="3"/>
  <c r="KNR72" i="3"/>
  <c r="KNS72" i="3"/>
  <c r="KNT72" i="3"/>
  <c r="KNU72" i="3"/>
  <c r="KNV72" i="3"/>
  <c r="KNW72" i="3"/>
  <c r="KNX72" i="3"/>
  <c r="KNY72" i="3"/>
  <c r="KNZ72" i="3"/>
  <c r="KOA72" i="3"/>
  <c r="KOB72" i="3"/>
  <c r="KOC72" i="3"/>
  <c r="KOD72" i="3"/>
  <c r="KOE72" i="3"/>
  <c r="KOF72" i="3"/>
  <c r="KOG72" i="3"/>
  <c r="KOH72" i="3"/>
  <c r="KOI72" i="3"/>
  <c r="KOJ72" i="3"/>
  <c r="KOK72" i="3"/>
  <c r="KOL72" i="3"/>
  <c r="KOM72" i="3"/>
  <c r="KON72" i="3"/>
  <c r="KOO72" i="3"/>
  <c r="KOP72" i="3"/>
  <c r="KOQ72" i="3"/>
  <c r="KOR72" i="3"/>
  <c r="KOS72" i="3"/>
  <c r="KOT72" i="3"/>
  <c r="KOU72" i="3"/>
  <c r="KOV72" i="3"/>
  <c r="KOW72" i="3"/>
  <c r="KOX72" i="3"/>
  <c r="KOY72" i="3"/>
  <c r="KOZ72" i="3"/>
  <c r="KPA72" i="3"/>
  <c r="KPB72" i="3"/>
  <c r="KPC72" i="3"/>
  <c r="KPD72" i="3"/>
  <c r="KPE72" i="3"/>
  <c r="KPF72" i="3"/>
  <c r="KPG72" i="3"/>
  <c r="KPH72" i="3"/>
  <c r="KPI72" i="3"/>
  <c r="KPJ72" i="3"/>
  <c r="KPK72" i="3"/>
  <c r="KPL72" i="3"/>
  <c r="KPM72" i="3"/>
  <c r="KPN72" i="3"/>
  <c r="KPO72" i="3"/>
  <c r="KPP72" i="3"/>
  <c r="KPQ72" i="3"/>
  <c r="KPR72" i="3"/>
  <c r="KPS72" i="3"/>
  <c r="KPT72" i="3"/>
  <c r="KPU72" i="3"/>
  <c r="KPV72" i="3"/>
  <c r="KPW72" i="3"/>
  <c r="KPX72" i="3"/>
  <c r="KPY72" i="3"/>
  <c r="KPZ72" i="3"/>
  <c r="KQA72" i="3"/>
  <c r="KQB72" i="3"/>
  <c r="KQC72" i="3"/>
  <c r="KQD72" i="3"/>
  <c r="KQE72" i="3"/>
  <c r="KQF72" i="3"/>
  <c r="KQG72" i="3"/>
  <c r="KQH72" i="3"/>
  <c r="KQI72" i="3"/>
  <c r="KQJ72" i="3"/>
  <c r="KQK72" i="3"/>
  <c r="KQL72" i="3"/>
  <c r="KQM72" i="3"/>
  <c r="KQN72" i="3"/>
  <c r="KQO72" i="3"/>
  <c r="KQP72" i="3"/>
  <c r="KQQ72" i="3"/>
  <c r="KQR72" i="3"/>
  <c r="KQS72" i="3"/>
  <c r="KQT72" i="3"/>
  <c r="KQU72" i="3"/>
  <c r="KQV72" i="3"/>
  <c r="KQW72" i="3"/>
  <c r="KQX72" i="3"/>
  <c r="KQY72" i="3"/>
  <c r="KQZ72" i="3"/>
  <c r="KRA72" i="3"/>
  <c r="KRB72" i="3"/>
  <c r="KRC72" i="3"/>
  <c r="KRD72" i="3"/>
  <c r="KRE72" i="3"/>
  <c r="KRF72" i="3"/>
  <c r="KRG72" i="3"/>
  <c r="KRH72" i="3"/>
  <c r="KRI72" i="3"/>
  <c r="KRJ72" i="3"/>
  <c r="KRK72" i="3"/>
  <c r="KRL72" i="3"/>
  <c r="KRM72" i="3"/>
  <c r="KRN72" i="3"/>
  <c r="KRO72" i="3"/>
  <c r="KRP72" i="3"/>
  <c r="KRQ72" i="3"/>
  <c r="KRR72" i="3"/>
  <c r="KRS72" i="3"/>
  <c r="KRT72" i="3"/>
  <c r="KRU72" i="3"/>
  <c r="KRV72" i="3"/>
  <c r="KRW72" i="3"/>
  <c r="KRX72" i="3"/>
  <c r="KRY72" i="3"/>
  <c r="KRZ72" i="3"/>
  <c r="KSA72" i="3"/>
  <c r="KSB72" i="3"/>
  <c r="KSC72" i="3"/>
  <c r="KSD72" i="3"/>
  <c r="KSE72" i="3"/>
  <c r="KSF72" i="3"/>
  <c r="KSG72" i="3"/>
  <c r="KSH72" i="3"/>
  <c r="KSI72" i="3"/>
  <c r="KSJ72" i="3"/>
  <c r="KSK72" i="3"/>
  <c r="KSL72" i="3"/>
  <c r="KSM72" i="3"/>
  <c r="KSN72" i="3"/>
  <c r="KSO72" i="3"/>
  <c r="KSP72" i="3"/>
  <c r="KSQ72" i="3"/>
  <c r="KSR72" i="3"/>
  <c r="KSS72" i="3"/>
  <c r="KST72" i="3"/>
  <c r="KSU72" i="3"/>
  <c r="KSV72" i="3"/>
  <c r="KSW72" i="3"/>
  <c r="KSX72" i="3"/>
  <c r="KSY72" i="3"/>
  <c r="KSZ72" i="3"/>
  <c r="KTA72" i="3"/>
  <c r="KTB72" i="3"/>
  <c r="KTC72" i="3"/>
  <c r="KTD72" i="3"/>
  <c r="KTE72" i="3"/>
  <c r="KTF72" i="3"/>
  <c r="KTG72" i="3"/>
  <c r="KTH72" i="3"/>
  <c r="KTI72" i="3"/>
  <c r="KTJ72" i="3"/>
  <c r="KTK72" i="3"/>
  <c r="KTL72" i="3"/>
  <c r="KTM72" i="3"/>
  <c r="KTN72" i="3"/>
  <c r="KTO72" i="3"/>
  <c r="KTP72" i="3"/>
  <c r="KTQ72" i="3"/>
  <c r="KTR72" i="3"/>
  <c r="KTS72" i="3"/>
  <c r="KTT72" i="3"/>
  <c r="KTU72" i="3"/>
  <c r="KTV72" i="3"/>
  <c r="KTW72" i="3"/>
  <c r="KTX72" i="3"/>
  <c r="KTY72" i="3"/>
  <c r="KTZ72" i="3"/>
  <c r="KUA72" i="3"/>
  <c r="KUB72" i="3"/>
  <c r="KUC72" i="3"/>
  <c r="KUD72" i="3"/>
  <c r="KUE72" i="3"/>
  <c r="KUF72" i="3"/>
  <c r="KUG72" i="3"/>
  <c r="KUH72" i="3"/>
  <c r="KUI72" i="3"/>
  <c r="KUJ72" i="3"/>
  <c r="KUK72" i="3"/>
  <c r="KUL72" i="3"/>
  <c r="KUM72" i="3"/>
  <c r="KUN72" i="3"/>
  <c r="KUO72" i="3"/>
  <c r="KUP72" i="3"/>
  <c r="KUQ72" i="3"/>
  <c r="KUR72" i="3"/>
  <c r="KUS72" i="3"/>
  <c r="KUT72" i="3"/>
  <c r="KUU72" i="3"/>
  <c r="KUV72" i="3"/>
  <c r="KUW72" i="3"/>
  <c r="KUX72" i="3"/>
  <c r="KUY72" i="3"/>
  <c r="KUZ72" i="3"/>
  <c r="KVA72" i="3"/>
  <c r="KVB72" i="3"/>
  <c r="KVC72" i="3"/>
  <c r="KVD72" i="3"/>
  <c r="KVE72" i="3"/>
  <c r="KVF72" i="3"/>
  <c r="KVG72" i="3"/>
  <c r="KVH72" i="3"/>
  <c r="KVI72" i="3"/>
  <c r="KVJ72" i="3"/>
  <c r="KVK72" i="3"/>
  <c r="KVL72" i="3"/>
  <c r="KVM72" i="3"/>
  <c r="KVN72" i="3"/>
  <c r="KVO72" i="3"/>
  <c r="KVP72" i="3"/>
  <c r="KVQ72" i="3"/>
  <c r="KVR72" i="3"/>
  <c r="KVS72" i="3"/>
  <c r="KVT72" i="3"/>
  <c r="KVU72" i="3"/>
  <c r="KVV72" i="3"/>
  <c r="KVW72" i="3"/>
  <c r="KVX72" i="3"/>
  <c r="KVY72" i="3"/>
  <c r="KVZ72" i="3"/>
  <c r="KWA72" i="3"/>
  <c r="KWB72" i="3"/>
  <c r="KWC72" i="3"/>
  <c r="KWD72" i="3"/>
  <c r="KWE72" i="3"/>
  <c r="KWF72" i="3"/>
  <c r="KWG72" i="3"/>
  <c r="KWH72" i="3"/>
  <c r="KWI72" i="3"/>
  <c r="KWJ72" i="3"/>
  <c r="KWK72" i="3"/>
  <c r="KWL72" i="3"/>
  <c r="KWM72" i="3"/>
  <c r="KWN72" i="3"/>
  <c r="KWO72" i="3"/>
  <c r="KWP72" i="3"/>
  <c r="KWQ72" i="3"/>
  <c r="KWR72" i="3"/>
  <c r="KWS72" i="3"/>
  <c r="KWT72" i="3"/>
  <c r="KWU72" i="3"/>
  <c r="KWV72" i="3"/>
  <c r="KWW72" i="3"/>
  <c r="KWX72" i="3"/>
  <c r="KWY72" i="3"/>
  <c r="KWZ72" i="3"/>
  <c r="KXA72" i="3"/>
  <c r="KXB72" i="3"/>
  <c r="KXC72" i="3"/>
  <c r="KXD72" i="3"/>
  <c r="KXE72" i="3"/>
  <c r="KXF72" i="3"/>
  <c r="KXG72" i="3"/>
  <c r="KXH72" i="3"/>
  <c r="KXI72" i="3"/>
  <c r="KXJ72" i="3"/>
  <c r="KXK72" i="3"/>
  <c r="KXL72" i="3"/>
  <c r="KXM72" i="3"/>
  <c r="KXN72" i="3"/>
  <c r="KXO72" i="3"/>
  <c r="KXP72" i="3"/>
  <c r="KXQ72" i="3"/>
  <c r="KXR72" i="3"/>
  <c r="KXS72" i="3"/>
  <c r="KXT72" i="3"/>
  <c r="KXU72" i="3"/>
  <c r="KXV72" i="3"/>
  <c r="KXW72" i="3"/>
  <c r="KXX72" i="3"/>
  <c r="KXY72" i="3"/>
  <c r="KXZ72" i="3"/>
  <c r="KYA72" i="3"/>
  <c r="KYB72" i="3"/>
  <c r="KYC72" i="3"/>
  <c r="KYD72" i="3"/>
  <c r="KYE72" i="3"/>
  <c r="KYF72" i="3"/>
  <c r="KYG72" i="3"/>
  <c r="KYH72" i="3"/>
  <c r="KYI72" i="3"/>
  <c r="KYJ72" i="3"/>
  <c r="KYK72" i="3"/>
  <c r="KYL72" i="3"/>
  <c r="KYM72" i="3"/>
  <c r="KYN72" i="3"/>
  <c r="KYO72" i="3"/>
  <c r="KYP72" i="3"/>
  <c r="KYQ72" i="3"/>
  <c r="KYR72" i="3"/>
  <c r="KYS72" i="3"/>
  <c r="KYT72" i="3"/>
  <c r="KYU72" i="3"/>
  <c r="KYV72" i="3"/>
  <c r="KYW72" i="3"/>
  <c r="KYX72" i="3"/>
  <c r="KYY72" i="3"/>
  <c r="KYZ72" i="3"/>
  <c r="KZA72" i="3"/>
  <c r="KZB72" i="3"/>
  <c r="KZC72" i="3"/>
  <c r="KZD72" i="3"/>
  <c r="KZE72" i="3"/>
  <c r="KZF72" i="3"/>
  <c r="KZG72" i="3"/>
  <c r="KZH72" i="3"/>
  <c r="KZI72" i="3"/>
  <c r="KZJ72" i="3"/>
  <c r="KZK72" i="3"/>
  <c r="KZL72" i="3"/>
  <c r="KZM72" i="3"/>
  <c r="KZN72" i="3"/>
  <c r="KZO72" i="3"/>
  <c r="KZP72" i="3"/>
  <c r="KZQ72" i="3"/>
  <c r="KZR72" i="3"/>
  <c r="KZS72" i="3"/>
  <c r="KZT72" i="3"/>
  <c r="KZU72" i="3"/>
  <c r="KZV72" i="3"/>
  <c r="KZW72" i="3"/>
  <c r="KZX72" i="3"/>
  <c r="KZY72" i="3"/>
  <c r="KZZ72" i="3"/>
  <c r="LAA72" i="3"/>
  <c r="LAB72" i="3"/>
  <c r="LAC72" i="3"/>
  <c r="LAD72" i="3"/>
  <c r="LAE72" i="3"/>
  <c r="LAF72" i="3"/>
  <c r="LAG72" i="3"/>
  <c r="LAH72" i="3"/>
  <c r="LAI72" i="3"/>
  <c r="LAJ72" i="3"/>
  <c r="LAK72" i="3"/>
  <c r="LAL72" i="3"/>
  <c r="LAM72" i="3"/>
  <c r="LAN72" i="3"/>
  <c r="LAO72" i="3"/>
  <c r="LAP72" i="3"/>
  <c r="LAQ72" i="3"/>
  <c r="LAR72" i="3"/>
  <c r="LAS72" i="3"/>
  <c r="LAT72" i="3"/>
  <c r="LAU72" i="3"/>
  <c r="LAV72" i="3"/>
  <c r="LAW72" i="3"/>
  <c r="LAX72" i="3"/>
  <c r="LAY72" i="3"/>
  <c r="LAZ72" i="3"/>
  <c r="LBA72" i="3"/>
  <c r="LBB72" i="3"/>
  <c r="LBC72" i="3"/>
  <c r="LBD72" i="3"/>
  <c r="LBE72" i="3"/>
  <c r="LBF72" i="3"/>
  <c r="LBG72" i="3"/>
  <c r="LBH72" i="3"/>
  <c r="LBI72" i="3"/>
  <c r="LBJ72" i="3"/>
  <c r="LBK72" i="3"/>
  <c r="LBL72" i="3"/>
  <c r="LBM72" i="3"/>
  <c r="LBN72" i="3"/>
  <c r="LBO72" i="3"/>
  <c r="LBP72" i="3"/>
  <c r="LBQ72" i="3"/>
  <c r="LBR72" i="3"/>
  <c r="LBS72" i="3"/>
  <c r="LBT72" i="3"/>
  <c r="LBU72" i="3"/>
  <c r="LBV72" i="3"/>
  <c r="LBW72" i="3"/>
  <c r="LBX72" i="3"/>
  <c r="LBY72" i="3"/>
  <c r="LBZ72" i="3"/>
  <c r="LCA72" i="3"/>
  <c r="LCB72" i="3"/>
  <c r="LCC72" i="3"/>
  <c r="LCD72" i="3"/>
  <c r="LCE72" i="3"/>
  <c r="LCF72" i="3"/>
  <c r="LCG72" i="3"/>
  <c r="LCH72" i="3"/>
  <c r="LCI72" i="3"/>
  <c r="LCJ72" i="3"/>
  <c r="LCK72" i="3"/>
  <c r="LCL72" i="3"/>
  <c r="LCM72" i="3"/>
  <c r="LCN72" i="3"/>
  <c r="LCO72" i="3"/>
  <c r="LCP72" i="3"/>
  <c r="LCQ72" i="3"/>
  <c r="LCR72" i="3"/>
  <c r="LCS72" i="3"/>
  <c r="LCT72" i="3"/>
  <c r="LCU72" i="3"/>
  <c r="LCV72" i="3"/>
  <c r="LCW72" i="3"/>
  <c r="LCX72" i="3"/>
  <c r="LCY72" i="3"/>
  <c r="LCZ72" i="3"/>
  <c r="LDA72" i="3"/>
  <c r="LDB72" i="3"/>
  <c r="LDC72" i="3"/>
  <c r="LDD72" i="3"/>
  <c r="LDE72" i="3"/>
  <c r="LDF72" i="3"/>
  <c r="LDG72" i="3"/>
  <c r="LDH72" i="3"/>
  <c r="LDI72" i="3"/>
  <c r="LDJ72" i="3"/>
  <c r="LDK72" i="3"/>
  <c r="LDL72" i="3"/>
  <c r="LDM72" i="3"/>
  <c r="LDN72" i="3"/>
  <c r="LDO72" i="3"/>
  <c r="LDP72" i="3"/>
  <c r="LDQ72" i="3"/>
  <c r="LDR72" i="3"/>
  <c r="LDS72" i="3"/>
  <c r="LDT72" i="3"/>
  <c r="LDU72" i="3"/>
  <c r="LDV72" i="3"/>
  <c r="LDW72" i="3"/>
  <c r="LDX72" i="3"/>
  <c r="LDY72" i="3"/>
  <c r="LDZ72" i="3"/>
  <c r="LEA72" i="3"/>
  <c r="LEB72" i="3"/>
  <c r="LEC72" i="3"/>
  <c r="LED72" i="3"/>
  <c r="LEE72" i="3"/>
  <c r="LEF72" i="3"/>
  <c r="LEG72" i="3"/>
  <c r="LEH72" i="3"/>
  <c r="LEI72" i="3"/>
  <c r="LEJ72" i="3"/>
  <c r="LEK72" i="3"/>
  <c r="LEL72" i="3"/>
  <c r="LEM72" i="3"/>
  <c r="LEN72" i="3"/>
  <c r="LEO72" i="3"/>
  <c r="LEP72" i="3"/>
  <c r="LEQ72" i="3"/>
  <c r="LER72" i="3"/>
  <c r="LES72" i="3"/>
  <c r="LET72" i="3"/>
  <c r="LEU72" i="3"/>
  <c r="LEV72" i="3"/>
  <c r="LEW72" i="3"/>
  <c r="LEX72" i="3"/>
  <c r="LEY72" i="3"/>
  <c r="LEZ72" i="3"/>
  <c r="LFA72" i="3"/>
  <c r="LFB72" i="3"/>
  <c r="LFC72" i="3"/>
  <c r="LFD72" i="3"/>
  <c r="LFE72" i="3"/>
  <c r="LFF72" i="3"/>
  <c r="LFG72" i="3"/>
  <c r="LFH72" i="3"/>
  <c r="LFI72" i="3"/>
  <c r="LFJ72" i="3"/>
  <c r="LFK72" i="3"/>
  <c r="LFL72" i="3"/>
  <c r="LFM72" i="3"/>
  <c r="LFN72" i="3"/>
  <c r="LFO72" i="3"/>
  <c r="LFP72" i="3"/>
  <c r="LFQ72" i="3"/>
  <c r="LFR72" i="3"/>
  <c r="LFS72" i="3"/>
  <c r="LFT72" i="3"/>
  <c r="LFU72" i="3"/>
  <c r="LFV72" i="3"/>
  <c r="LFW72" i="3"/>
  <c r="LFX72" i="3"/>
  <c r="LFY72" i="3"/>
  <c r="LFZ72" i="3"/>
  <c r="LGA72" i="3"/>
  <c r="LGB72" i="3"/>
  <c r="LGC72" i="3"/>
  <c r="LGD72" i="3"/>
  <c r="LGE72" i="3"/>
  <c r="LGF72" i="3"/>
  <c r="LGG72" i="3"/>
  <c r="LGH72" i="3"/>
  <c r="LGI72" i="3"/>
  <c r="LGJ72" i="3"/>
  <c r="LGK72" i="3"/>
  <c r="LGL72" i="3"/>
  <c r="LGM72" i="3"/>
  <c r="LGN72" i="3"/>
  <c r="LGO72" i="3"/>
  <c r="LGP72" i="3"/>
  <c r="LGQ72" i="3"/>
  <c r="LGR72" i="3"/>
  <c r="LGS72" i="3"/>
  <c r="LGT72" i="3"/>
  <c r="LGU72" i="3"/>
  <c r="LGV72" i="3"/>
  <c r="LGW72" i="3"/>
  <c r="LGX72" i="3"/>
  <c r="LGY72" i="3"/>
  <c r="LGZ72" i="3"/>
  <c r="LHA72" i="3"/>
  <c r="LHB72" i="3"/>
  <c r="LHC72" i="3"/>
  <c r="LHD72" i="3"/>
  <c r="LHE72" i="3"/>
  <c r="LHF72" i="3"/>
  <c r="LHG72" i="3"/>
  <c r="LHH72" i="3"/>
  <c r="LHI72" i="3"/>
  <c r="LHJ72" i="3"/>
  <c r="LHK72" i="3"/>
  <c r="LHL72" i="3"/>
  <c r="LHM72" i="3"/>
  <c r="LHN72" i="3"/>
  <c r="LHO72" i="3"/>
  <c r="LHP72" i="3"/>
  <c r="LHQ72" i="3"/>
  <c r="LHR72" i="3"/>
  <c r="LHS72" i="3"/>
  <c r="LHT72" i="3"/>
  <c r="LHU72" i="3"/>
  <c r="LHV72" i="3"/>
  <c r="LHW72" i="3"/>
  <c r="LHX72" i="3"/>
  <c r="LHY72" i="3"/>
  <c r="LHZ72" i="3"/>
  <c r="LIA72" i="3"/>
  <c r="LIB72" i="3"/>
  <c r="LIC72" i="3"/>
  <c r="LID72" i="3"/>
  <c r="LIE72" i="3"/>
  <c r="LIF72" i="3"/>
  <c r="LIG72" i="3"/>
  <c r="LIH72" i="3"/>
  <c r="LII72" i="3"/>
  <c r="LIJ72" i="3"/>
  <c r="LIK72" i="3"/>
  <c r="LIL72" i="3"/>
  <c r="LIM72" i="3"/>
  <c r="LIN72" i="3"/>
  <c r="LIO72" i="3"/>
  <c r="LIP72" i="3"/>
  <c r="LIQ72" i="3"/>
  <c r="LIR72" i="3"/>
  <c r="LIS72" i="3"/>
  <c r="LIT72" i="3"/>
  <c r="LIU72" i="3"/>
  <c r="LIV72" i="3"/>
  <c r="LIW72" i="3"/>
  <c r="LIX72" i="3"/>
  <c r="LIY72" i="3"/>
  <c r="LIZ72" i="3"/>
  <c r="LJA72" i="3"/>
  <c r="LJB72" i="3"/>
  <c r="LJC72" i="3"/>
  <c r="LJD72" i="3"/>
  <c r="LJE72" i="3"/>
  <c r="LJF72" i="3"/>
  <c r="LJG72" i="3"/>
  <c r="LJH72" i="3"/>
  <c r="LJI72" i="3"/>
  <c r="LJJ72" i="3"/>
  <c r="LJK72" i="3"/>
  <c r="LJL72" i="3"/>
  <c r="LJM72" i="3"/>
  <c r="LJN72" i="3"/>
  <c r="LJO72" i="3"/>
  <c r="LJP72" i="3"/>
  <c r="LJQ72" i="3"/>
  <c r="LJR72" i="3"/>
  <c r="LJS72" i="3"/>
  <c r="LJT72" i="3"/>
  <c r="LJU72" i="3"/>
  <c r="LJV72" i="3"/>
  <c r="LJW72" i="3"/>
  <c r="LJX72" i="3"/>
  <c r="LJY72" i="3"/>
  <c r="LJZ72" i="3"/>
  <c r="LKA72" i="3"/>
  <c r="LKB72" i="3"/>
  <c r="LKC72" i="3"/>
  <c r="LKD72" i="3"/>
  <c r="LKE72" i="3"/>
  <c r="LKF72" i="3"/>
  <c r="LKG72" i="3"/>
  <c r="LKH72" i="3"/>
  <c r="LKI72" i="3"/>
  <c r="LKJ72" i="3"/>
  <c r="LKK72" i="3"/>
  <c r="LKL72" i="3"/>
  <c r="LKM72" i="3"/>
  <c r="LKN72" i="3"/>
  <c r="LKO72" i="3"/>
  <c r="LKP72" i="3"/>
  <c r="LKQ72" i="3"/>
  <c r="LKR72" i="3"/>
  <c r="LKS72" i="3"/>
  <c r="LKT72" i="3"/>
  <c r="LKU72" i="3"/>
  <c r="LKV72" i="3"/>
  <c r="LKW72" i="3"/>
  <c r="LKX72" i="3"/>
  <c r="LKY72" i="3"/>
  <c r="LKZ72" i="3"/>
  <c r="LLA72" i="3"/>
  <c r="LLB72" i="3"/>
  <c r="LLC72" i="3"/>
  <c r="LLD72" i="3"/>
  <c r="LLE72" i="3"/>
  <c r="LLF72" i="3"/>
  <c r="LLG72" i="3"/>
  <c r="LLH72" i="3"/>
  <c r="LLI72" i="3"/>
  <c r="LLJ72" i="3"/>
  <c r="LLK72" i="3"/>
  <c r="LLL72" i="3"/>
  <c r="LLM72" i="3"/>
  <c r="LLN72" i="3"/>
  <c r="LLO72" i="3"/>
  <c r="LLP72" i="3"/>
  <c r="LLQ72" i="3"/>
  <c r="LLR72" i="3"/>
  <c r="LLS72" i="3"/>
  <c r="LLT72" i="3"/>
  <c r="LLU72" i="3"/>
  <c r="LLV72" i="3"/>
  <c r="LLW72" i="3"/>
  <c r="LLX72" i="3"/>
  <c r="LLY72" i="3"/>
  <c r="LLZ72" i="3"/>
  <c r="LMA72" i="3"/>
  <c r="LMB72" i="3"/>
  <c r="LMC72" i="3"/>
  <c r="LMD72" i="3"/>
  <c r="LME72" i="3"/>
  <c r="LMF72" i="3"/>
  <c r="LMG72" i="3"/>
  <c r="LMH72" i="3"/>
  <c r="LMI72" i="3"/>
  <c r="LMJ72" i="3"/>
  <c r="LMK72" i="3"/>
  <c r="LML72" i="3"/>
  <c r="LMM72" i="3"/>
  <c r="LMN72" i="3"/>
  <c r="LMO72" i="3"/>
  <c r="LMP72" i="3"/>
  <c r="LMQ72" i="3"/>
  <c r="LMR72" i="3"/>
  <c r="LMS72" i="3"/>
  <c r="LMT72" i="3"/>
  <c r="LMU72" i="3"/>
  <c r="LMV72" i="3"/>
  <c r="LMW72" i="3"/>
  <c r="LMX72" i="3"/>
  <c r="LMY72" i="3"/>
  <c r="LMZ72" i="3"/>
  <c r="LNA72" i="3"/>
  <c r="LNB72" i="3"/>
  <c r="LNC72" i="3"/>
  <c r="LND72" i="3"/>
  <c r="LNE72" i="3"/>
  <c r="LNF72" i="3"/>
  <c r="LNG72" i="3"/>
  <c r="LNH72" i="3"/>
  <c r="LNI72" i="3"/>
  <c r="LNJ72" i="3"/>
  <c r="LNK72" i="3"/>
  <c r="LNL72" i="3"/>
  <c r="LNM72" i="3"/>
  <c r="LNN72" i="3"/>
  <c r="LNO72" i="3"/>
  <c r="LNP72" i="3"/>
  <c r="LNQ72" i="3"/>
  <c r="LNR72" i="3"/>
  <c r="LNS72" i="3"/>
  <c r="LNT72" i="3"/>
  <c r="LNU72" i="3"/>
  <c r="LNV72" i="3"/>
  <c r="LNW72" i="3"/>
  <c r="LNX72" i="3"/>
  <c r="LNY72" i="3"/>
  <c r="LNZ72" i="3"/>
  <c r="LOA72" i="3"/>
  <c r="LOB72" i="3"/>
  <c r="LOC72" i="3"/>
  <c r="LOD72" i="3"/>
  <c r="LOE72" i="3"/>
  <c r="LOF72" i="3"/>
  <c r="LOG72" i="3"/>
  <c r="LOH72" i="3"/>
  <c r="LOI72" i="3"/>
  <c r="LOJ72" i="3"/>
  <c r="LOK72" i="3"/>
  <c r="LOL72" i="3"/>
  <c r="LOM72" i="3"/>
  <c r="LON72" i="3"/>
  <c r="LOO72" i="3"/>
  <c r="LOP72" i="3"/>
  <c r="LOQ72" i="3"/>
  <c r="LOR72" i="3"/>
  <c r="LOS72" i="3"/>
  <c r="LOT72" i="3"/>
  <c r="LOU72" i="3"/>
  <c r="LOV72" i="3"/>
  <c r="LOW72" i="3"/>
  <c r="LOX72" i="3"/>
  <c r="LOY72" i="3"/>
  <c r="LOZ72" i="3"/>
  <c r="LPA72" i="3"/>
  <c r="LPB72" i="3"/>
  <c r="LPC72" i="3"/>
  <c r="LPD72" i="3"/>
  <c r="LPE72" i="3"/>
  <c r="LPF72" i="3"/>
  <c r="LPG72" i="3"/>
  <c r="LPH72" i="3"/>
  <c r="LPI72" i="3"/>
  <c r="LPJ72" i="3"/>
  <c r="LPK72" i="3"/>
  <c r="LPL72" i="3"/>
  <c r="LPM72" i="3"/>
  <c r="LPN72" i="3"/>
  <c r="LPO72" i="3"/>
  <c r="LPP72" i="3"/>
  <c r="LPQ72" i="3"/>
  <c r="LPR72" i="3"/>
  <c r="LPS72" i="3"/>
  <c r="LPT72" i="3"/>
  <c r="LPU72" i="3"/>
  <c r="LPV72" i="3"/>
  <c r="LPW72" i="3"/>
  <c r="LPX72" i="3"/>
  <c r="LPY72" i="3"/>
  <c r="LPZ72" i="3"/>
  <c r="LQA72" i="3"/>
  <c r="LQB72" i="3"/>
  <c r="LQC72" i="3"/>
  <c r="LQD72" i="3"/>
  <c r="LQE72" i="3"/>
  <c r="LQF72" i="3"/>
  <c r="LQG72" i="3"/>
  <c r="LQH72" i="3"/>
  <c r="LQI72" i="3"/>
  <c r="LQJ72" i="3"/>
  <c r="LQK72" i="3"/>
  <c r="LQL72" i="3"/>
  <c r="LQM72" i="3"/>
  <c r="LQN72" i="3"/>
  <c r="LQO72" i="3"/>
  <c r="LQP72" i="3"/>
  <c r="LQQ72" i="3"/>
  <c r="LQR72" i="3"/>
  <c r="LQS72" i="3"/>
  <c r="LQT72" i="3"/>
  <c r="LQU72" i="3"/>
  <c r="LQV72" i="3"/>
  <c r="LQW72" i="3"/>
  <c r="LQX72" i="3"/>
  <c r="LQY72" i="3"/>
  <c r="LQZ72" i="3"/>
  <c r="LRA72" i="3"/>
  <c r="LRB72" i="3"/>
  <c r="LRC72" i="3"/>
  <c r="LRD72" i="3"/>
  <c r="LRE72" i="3"/>
  <c r="LRF72" i="3"/>
  <c r="LRG72" i="3"/>
  <c r="LRH72" i="3"/>
  <c r="LRI72" i="3"/>
  <c r="LRJ72" i="3"/>
  <c r="LRK72" i="3"/>
  <c r="LRL72" i="3"/>
  <c r="LRM72" i="3"/>
  <c r="LRN72" i="3"/>
  <c r="LRO72" i="3"/>
  <c r="LRP72" i="3"/>
  <c r="LRQ72" i="3"/>
  <c r="LRR72" i="3"/>
  <c r="LRS72" i="3"/>
  <c r="LRT72" i="3"/>
  <c r="LRU72" i="3"/>
  <c r="LRV72" i="3"/>
  <c r="LRW72" i="3"/>
  <c r="LRX72" i="3"/>
  <c r="LRY72" i="3"/>
  <c r="LRZ72" i="3"/>
  <c r="LSA72" i="3"/>
  <c r="LSB72" i="3"/>
  <c r="LSC72" i="3"/>
  <c r="LSD72" i="3"/>
  <c r="LSE72" i="3"/>
  <c r="LSF72" i="3"/>
  <c r="LSG72" i="3"/>
  <c r="LSH72" i="3"/>
  <c r="LSI72" i="3"/>
  <c r="LSJ72" i="3"/>
  <c r="LSK72" i="3"/>
  <c r="LSL72" i="3"/>
  <c r="LSM72" i="3"/>
  <c r="LSN72" i="3"/>
  <c r="LSO72" i="3"/>
  <c r="LSP72" i="3"/>
  <c r="LSQ72" i="3"/>
  <c r="LSR72" i="3"/>
  <c r="LSS72" i="3"/>
  <c r="LST72" i="3"/>
  <c r="LSU72" i="3"/>
  <c r="LSV72" i="3"/>
  <c r="LSW72" i="3"/>
  <c r="LSX72" i="3"/>
  <c r="LSY72" i="3"/>
  <c r="LSZ72" i="3"/>
  <c r="LTA72" i="3"/>
  <c r="LTB72" i="3"/>
  <c r="LTC72" i="3"/>
  <c r="LTD72" i="3"/>
  <c r="LTE72" i="3"/>
  <c r="LTF72" i="3"/>
  <c r="LTG72" i="3"/>
  <c r="LTH72" i="3"/>
  <c r="LTI72" i="3"/>
  <c r="LTJ72" i="3"/>
  <c r="LTK72" i="3"/>
  <c r="LTL72" i="3"/>
  <c r="LTM72" i="3"/>
  <c r="LTN72" i="3"/>
  <c r="LTO72" i="3"/>
  <c r="LTP72" i="3"/>
  <c r="LTQ72" i="3"/>
  <c r="LTR72" i="3"/>
  <c r="LTS72" i="3"/>
  <c r="LTT72" i="3"/>
  <c r="LTU72" i="3"/>
  <c r="LTV72" i="3"/>
  <c r="LTW72" i="3"/>
  <c r="LTX72" i="3"/>
  <c r="LTY72" i="3"/>
  <c r="LTZ72" i="3"/>
  <c r="LUA72" i="3"/>
  <c r="LUB72" i="3"/>
  <c r="LUC72" i="3"/>
  <c r="LUD72" i="3"/>
  <c r="LUE72" i="3"/>
  <c r="LUF72" i="3"/>
  <c r="LUG72" i="3"/>
  <c r="LUH72" i="3"/>
  <c r="LUI72" i="3"/>
  <c r="LUJ72" i="3"/>
  <c r="LUK72" i="3"/>
  <c r="LUL72" i="3"/>
  <c r="LUM72" i="3"/>
  <c r="LUN72" i="3"/>
  <c r="LUO72" i="3"/>
  <c r="LUP72" i="3"/>
  <c r="LUQ72" i="3"/>
  <c r="LUR72" i="3"/>
  <c r="LUS72" i="3"/>
  <c r="LUT72" i="3"/>
  <c r="LUU72" i="3"/>
  <c r="LUV72" i="3"/>
  <c r="LUW72" i="3"/>
  <c r="LUX72" i="3"/>
  <c r="LUY72" i="3"/>
  <c r="LUZ72" i="3"/>
  <c r="LVA72" i="3"/>
  <c r="LVB72" i="3"/>
  <c r="LVC72" i="3"/>
  <c r="LVD72" i="3"/>
  <c r="LVE72" i="3"/>
  <c r="LVF72" i="3"/>
  <c r="LVG72" i="3"/>
  <c r="LVH72" i="3"/>
  <c r="LVI72" i="3"/>
  <c r="LVJ72" i="3"/>
  <c r="LVK72" i="3"/>
  <c r="LVL72" i="3"/>
  <c r="LVM72" i="3"/>
  <c r="LVN72" i="3"/>
  <c r="LVO72" i="3"/>
  <c r="LVP72" i="3"/>
  <c r="LVQ72" i="3"/>
  <c r="LVR72" i="3"/>
  <c r="LVS72" i="3"/>
  <c r="LVT72" i="3"/>
  <c r="LVU72" i="3"/>
  <c r="LVV72" i="3"/>
  <c r="LVW72" i="3"/>
  <c r="LVX72" i="3"/>
  <c r="LVY72" i="3"/>
  <c r="LVZ72" i="3"/>
  <c r="LWA72" i="3"/>
  <c r="LWB72" i="3"/>
  <c r="LWC72" i="3"/>
  <c r="LWD72" i="3"/>
  <c r="LWE72" i="3"/>
  <c r="LWF72" i="3"/>
  <c r="LWG72" i="3"/>
  <c r="LWH72" i="3"/>
  <c r="LWI72" i="3"/>
  <c r="LWJ72" i="3"/>
  <c r="LWK72" i="3"/>
  <c r="LWL72" i="3"/>
  <c r="LWM72" i="3"/>
  <c r="LWN72" i="3"/>
  <c r="LWO72" i="3"/>
  <c r="LWP72" i="3"/>
  <c r="LWQ72" i="3"/>
  <c r="LWR72" i="3"/>
  <c r="LWS72" i="3"/>
  <c r="LWT72" i="3"/>
  <c r="LWU72" i="3"/>
  <c r="LWV72" i="3"/>
  <c r="LWW72" i="3"/>
  <c r="LWX72" i="3"/>
  <c r="LWY72" i="3"/>
  <c r="LWZ72" i="3"/>
  <c r="LXA72" i="3"/>
  <c r="LXB72" i="3"/>
  <c r="LXC72" i="3"/>
  <c r="LXD72" i="3"/>
  <c r="LXE72" i="3"/>
  <c r="LXF72" i="3"/>
  <c r="LXG72" i="3"/>
  <c r="LXH72" i="3"/>
  <c r="LXI72" i="3"/>
  <c r="LXJ72" i="3"/>
  <c r="LXK72" i="3"/>
  <c r="LXL72" i="3"/>
  <c r="LXM72" i="3"/>
  <c r="LXN72" i="3"/>
  <c r="LXO72" i="3"/>
  <c r="LXP72" i="3"/>
  <c r="LXQ72" i="3"/>
  <c r="LXR72" i="3"/>
  <c r="LXS72" i="3"/>
  <c r="LXT72" i="3"/>
  <c r="LXU72" i="3"/>
  <c r="LXV72" i="3"/>
  <c r="LXW72" i="3"/>
  <c r="LXX72" i="3"/>
  <c r="LXY72" i="3"/>
  <c r="LXZ72" i="3"/>
  <c r="LYA72" i="3"/>
  <c r="LYB72" i="3"/>
  <c r="LYC72" i="3"/>
  <c r="LYD72" i="3"/>
  <c r="LYE72" i="3"/>
  <c r="LYF72" i="3"/>
  <c r="LYG72" i="3"/>
  <c r="LYH72" i="3"/>
  <c r="LYI72" i="3"/>
  <c r="LYJ72" i="3"/>
  <c r="LYK72" i="3"/>
  <c r="LYL72" i="3"/>
  <c r="LYM72" i="3"/>
  <c r="LYN72" i="3"/>
  <c r="LYO72" i="3"/>
  <c r="LYP72" i="3"/>
  <c r="LYQ72" i="3"/>
  <c r="LYR72" i="3"/>
  <c r="LYS72" i="3"/>
  <c r="LYT72" i="3"/>
  <c r="LYU72" i="3"/>
  <c r="LYV72" i="3"/>
  <c r="LYW72" i="3"/>
  <c r="LYX72" i="3"/>
  <c r="LYY72" i="3"/>
  <c r="LYZ72" i="3"/>
  <c r="LZA72" i="3"/>
  <c r="LZB72" i="3"/>
  <c r="LZC72" i="3"/>
  <c r="LZD72" i="3"/>
  <c r="LZE72" i="3"/>
  <c r="LZF72" i="3"/>
  <c r="LZG72" i="3"/>
  <c r="LZH72" i="3"/>
  <c r="LZI72" i="3"/>
  <c r="LZJ72" i="3"/>
  <c r="LZK72" i="3"/>
  <c r="LZL72" i="3"/>
  <c r="LZM72" i="3"/>
  <c r="LZN72" i="3"/>
  <c r="LZO72" i="3"/>
  <c r="LZP72" i="3"/>
  <c r="LZQ72" i="3"/>
  <c r="LZR72" i="3"/>
  <c r="LZS72" i="3"/>
  <c r="LZT72" i="3"/>
  <c r="LZU72" i="3"/>
  <c r="LZV72" i="3"/>
  <c r="LZW72" i="3"/>
  <c r="LZX72" i="3"/>
  <c r="LZY72" i="3"/>
  <c r="LZZ72" i="3"/>
  <c r="MAA72" i="3"/>
  <c r="MAB72" i="3"/>
  <c r="MAC72" i="3"/>
  <c r="MAD72" i="3"/>
  <c r="MAE72" i="3"/>
  <c r="MAF72" i="3"/>
  <c r="MAG72" i="3"/>
  <c r="MAH72" i="3"/>
  <c r="MAI72" i="3"/>
  <c r="MAJ72" i="3"/>
  <c r="MAK72" i="3"/>
  <c r="MAL72" i="3"/>
  <c r="MAM72" i="3"/>
  <c r="MAN72" i="3"/>
  <c r="MAO72" i="3"/>
  <c r="MAP72" i="3"/>
  <c r="MAQ72" i="3"/>
  <c r="MAR72" i="3"/>
  <c r="MAS72" i="3"/>
  <c r="MAT72" i="3"/>
  <c r="MAU72" i="3"/>
  <c r="MAV72" i="3"/>
  <c r="MAW72" i="3"/>
  <c r="MAX72" i="3"/>
  <c r="MAY72" i="3"/>
  <c r="MAZ72" i="3"/>
  <c r="MBA72" i="3"/>
  <c r="MBB72" i="3"/>
  <c r="MBC72" i="3"/>
  <c r="MBD72" i="3"/>
  <c r="MBE72" i="3"/>
  <c r="MBF72" i="3"/>
  <c r="MBG72" i="3"/>
  <c r="MBH72" i="3"/>
  <c r="MBI72" i="3"/>
  <c r="MBJ72" i="3"/>
  <c r="MBK72" i="3"/>
  <c r="MBL72" i="3"/>
  <c r="MBM72" i="3"/>
  <c r="MBN72" i="3"/>
  <c r="MBO72" i="3"/>
  <c r="MBP72" i="3"/>
  <c r="MBQ72" i="3"/>
  <c r="MBR72" i="3"/>
  <c r="MBS72" i="3"/>
  <c r="MBT72" i="3"/>
  <c r="MBU72" i="3"/>
  <c r="MBV72" i="3"/>
  <c r="MBW72" i="3"/>
  <c r="MBX72" i="3"/>
  <c r="MBY72" i="3"/>
  <c r="MBZ72" i="3"/>
  <c r="MCA72" i="3"/>
  <c r="MCB72" i="3"/>
  <c r="MCC72" i="3"/>
  <c r="MCD72" i="3"/>
  <c r="MCE72" i="3"/>
  <c r="MCF72" i="3"/>
  <c r="MCG72" i="3"/>
  <c r="MCH72" i="3"/>
  <c r="MCI72" i="3"/>
  <c r="MCJ72" i="3"/>
  <c r="MCK72" i="3"/>
  <c r="MCL72" i="3"/>
  <c r="MCM72" i="3"/>
  <c r="MCN72" i="3"/>
  <c r="MCO72" i="3"/>
  <c r="MCP72" i="3"/>
  <c r="MCQ72" i="3"/>
  <c r="MCR72" i="3"/>
  <c r="MCS72" i="3"/>
  <c r="MCT72" i="3"/>
  <c r="MCU72" i="3"/>
  <c r="MCV72" i="3"/>
  <c r="MCW72" i="3"/>
  <c r="MCX72" i="3"/>
  <c r="MCY72" i="3"/>
  <c r="MCZ72" i="3"/>
  <c r="MDA72" i="3"/>
  <c r="MDB72" i="3"/>
  <c r="MDC72" i="3"/>
  <c r="MDD72" i="3"/>
  <c r="MDE72" i="3"/>
  <c r="MDF72" i="3"/>
  <c r="MDG72" i="3"/>
  <c r="MDH72" i="3"/>
  <c r="MDI72" i="3"/>
  <c r="MDJ72" i="3"/>
  <c r="MDK72" i="3"/>
  <c r="MDL72" i="3"/>
  <c r="MDM72" i="3"/>
  <c r="MDN72" i="3"/>
  <c r="MDO72" i="3"/>
  <c r="MDP72" i="3"/>
  <c r="MDQ72" i="3"/>
  <c r="MDR72" i="3"/>
  <c r="MDS72" i="3"/>
  <c r="MDT72" i="3"/>
  <c r="MDU72" i="3"/>
  <c r="MDV72" i="3"/>
  <c r="MDW72" i="3"/>
  <c r="MDX72" i="3"/>
  <c r="MDY72" i="3"/>
  <c r="MDZ72" i="3"/>
  <c r="MEA72" i="3"/>
  <c r="MEB72" i="3"/>
  <c r="MEC72" i="3"/>
  <c r="MED72" i="3"/>
  <c r="MEE72" i="3"/>
  <c r="MEF72" i="3"/>
  <c r="MEG72" i="3"/>
  <c r="MEH72" i="3"/>
  <c r="MEI72" i="3"/>
  <c r="MEJ72" i="3"/>
  <c r="MEK72" i="3"/>
  <c r="MEL72" i="3"/>
  <c r="MEM72" i="3"/>
  <c r="MEN72" i="3"/>
  <c r="MEO72" i="3"/>
  <c r="MEP72" i="3"/>
  <c r="MEQ72" i="3"/>
  <c r="MER72" i="3"/>
  <c r="MES72" i="3"/>
  <c r="MET72" i="3"/>
  <c r="MEU72" i="3"/>
  <c r="MEV72" i="3"/>
  <c r="MEW72" i="3"/>
  <c r="MEX72" i="3"/>
  <c r="MEY72" i="3"/>
  <c r="MEZ72" i="3"/>
  <c r="MFA72" i="3"/>
  <c r="MFB72" i="3"/>
  <c r="MFC72" i="3"/>
  <c r="MFD72" i="3"/>
  <c r="MFE72" i="3"/>
  <c r="MFF72" i="3"/>
  <c r="MFG72" i="3"/>
  <c r="MFH72" i="3"/>
  <c r="MFI72" i="3"/>
  <c r="MFJ72" i="3"/>
  <c r="MFK72" i="3"/>
  <c r="MFL72" i="3"/>
  <c r="MFM72" i="3"/>
  <c r="MFN72" i="3"/>
  <c r="MFO72" i="3"/>
  <c r="MFP72" i="3"/>
  <c r="MFQ72" i="3"/>
  <c r="MFR72" i="3"/>
  <c r="MFS72" i="3"/>
  <c r="MFT72" i="3"/>
  <c r="MFU72" i="3"/>
  <c r="MFV72" i="3"/>
  <c r="MFW72" i="3"/>
  <c r="MFX72" i="3"/>
  <c r="MFY72" i="3"/>
  <c r="MFZ72" i="3"/>
  <c r="MGA72" i="3"/>
  <c r="MGB72" i="3"/>
  <c r="MGC72" i="3"/>
  <c r="MGD72" i="3"/>
  <c r="MGE72" i="3"/>
  <c r="MGF72" i="3"/>
  <c r="MGG72" i="3"/>
  <c r="MGH72" i="3"/>
  <c r="MGI72" i="3"/>
  <c r="MGJ72" i="3"/>
  <c r="MGK72" i="3"/>
  <c r="MGL72" i="3"/>
  <c r="MGM72" i="3"/>
  <c r="MGN72" i="3"/>
  <c r="MGO72" i="3"/>
  <c r="MGP72" i="3"/>
  <c r="MGQ72" i="3"/>
  <c r="MGR72" i="3"/>
  <c r="MGS72" i="3"/>
  <c r="MGT72" i="3"/>
  <c r="MGU72" i="3"/>
  <c r="MGV72" i="3"/>
  <c r="MGW72" i="3"/>
  <c r="MGX72" i="3"/>
  <c r="MGY72" i="3"/>
  <c r="MGZ72" i="3"/>
  <c r="MHA72" i="3"/>
  <c r="MHB72" i="3"/>
  <c r="MHC72" i="3"/>
  <c r="MHD72" i="3"/>
  <c r="MHE72" i="3"/>
  <c r="MHF72" i="3"/>
  <c r="MHG72" i="3"/>
  <c r="MHH72" i="3"/>
  <c r="MHI72" i="3"/>
  <c r="MHJ72" i="3"/>
  <c r="MHK72" i="3"/>
  <c r="MHL72" i="3"/>
  <c r="MHM72" i="3"/>
  <c r="MHN72" i="3"/>
  <c r="MHO72" i="3"/>
  <c r="MHP72" i="3"/>
  <c r="MHQ72" i="3"/>
  <c r="MHR72" i="3"/>
  <c r="MHS72" i="3"/>
  <c r="MHT72" i="3"/>
  <c r="MHU72" i="3"/>
  <c r="MHV72" i="3"/>
  <c r="MHW72" i="3"/>
  <c r="MHX72" i="3"/>
  <c r="MHY72" i="3"/>
  <c r="MHZ72" i="3"/>
  <c r="MIA72" i="3"/>
  <c r="MIB72" i="3"/>
  <c r="MIC72" i="3"/>
  <c r="MID72" i="3"/>
  <c r="MIE72" i="3"/>
  <c r="MIF72" i="3"/>
  <c r="MIG72" i="3"/>
  <c r="MIH72" i="3"/>
  <c r="MII72" i="3"/>
  <c r="MIJ72" i="3"/>
  <c r="MIK72" i="3"/>
  <c r="MIL72" i="3"/>
  <c r="MIM72" i="3"/>
  <c r="MIN72" i="3"/>
  <c r="MIO72" i="3"/>
  <c r="MIP72" i="3"/>
  <c r="MIQ72" i="3"/>
  <c r="MIR72" i="3"/>
  <c r="MIS72" i="3"/>
  <c r="MIT72" i="3"/>
  <c r="MIU72" i="3"/>
  <c r="MIV72" i="3"/>
  <c r="MIW72" i="3"/>
  <c r="MIX72" i="3"/>
  <c r="MIY72" i="3"/>
  <c r="MIZ72" i="3"/>
  <c r="MJA72" i="3"/>
  <c r="MJB72" i="3"/>
  <c r="MJC72" i="3"/>
  <c r="MJD72" i="3"/>
  <c r="MJE72" i="3"/>
  <c r="MJF72" i="3"/>
  <c r="MJG72" i="3"/>
  <c r="MJH72" i="3"/>
  <c r="MJI72" i="3"/>
  <c r="MJJ72" i="3"/>
  <c r="MJK72" i="3"/>
  <c r="MJL72" i="3"/>
  <c r="MJM72" i="3"/>
  <c r="MJN72" i="3"/>
  <c r="MJO72" i="3"/>
  <c r="MJP72" i="3"/>
  <c r="MJQ72" i="3"/>
  <c r="MJR72" i="3"/>
  <c r="MJS72" i="3"/>
  <c r="MJT72" i="3"/>
  <c r="MJU72" i="3"/>
  <c r="MJV72" i="3"/>
  <c r="MJW72" i="3"/>
  <c r="MJX72" i="3"/>
  <c r="MJY72" i="3"/>
  <c r="MJZ72" i="3"/>
  <c r="MKA72" i="3"/>
  <c r="MKB72" i="3"/>
  <c r="MKC72" i="3"/>
  <c r="MKD72" i="3"/>
  <c r="MKE72" i="3"/>
  <c r="MKF72" i="3"/>
  <c r="MKG72" i="3"/>
  <c r="MKH72" i="3"/>
  <c r="MKI72" i="3"/>
  <c r="MKJ72" i="3"/>
  <c r="MKK72" i="3"/>
  <c r="MKL72" i="3"/>
  <c r="MKM72" i="3"/>
  <c r="MKN72" i="3"/>
  <c r="MKO72" i="3"/>
  <c r="MKP72" i="3"/>
  <c r="MKQ72" i="3"/>
  <c r="MKR72" i="3"/>
  <c r="MKS72" i="3"/>
  <c r="MKT72" i="3"/>
  <c r="MKU72" i="3"/>
  <c r="MKV72" i="3"/>
  <c r="MKW72" i="3"/>
  <c r="MKX72" i="3"/>
  <c r="MKY72" i="3"/>
  <c r="MKZ72" i="3"/>
  <c r="MLA72" i="3"/>
  <c r="MLB72" i="3"/>
  <c r="MLC72" i="3"/>
  <c r="MLD72" i="3"/>
  <c r="MLE72" i="3"/>
  <c r="MLF72" i="3"/>
  <c r="MLG72" i="3"/>
  <c r="MLH72" i="3"/>
  <c r="MLI72" i="3"/>
  <c r="MLJ72" i="3"/>
  <c r="MLK72" i="3"/>
  <c r="MLL72" i="3"/>
  <c r="MLM72" i="3"/>
  <c r="MLN72" i="3"/>
  <c r="MLO72" i="3"/>
  <c r="MLP72" i="3"/>
  <c r="MLQ72" i="3"/>
  <c r="MLR72" i="3"/>
  <c r="MLS72" i="3"/>
  <c r="MLT72" i="3"/>
  <c r="MLU72" i="3"/>
  <c r="MLV72" i="3"/>
  <c r="MLW72" i="3"/>
  <c r="MLX72" i="3"/>
  <c r="MLY72" i="3"/>
  <c r="MLZ72" i="3"/>
  <c r="MMA72" i="3"/>
  <c r="MMB72" i="3"/>
  <c r="MMC72" i="3"/>
  <c r="MMD72" i="3"/>
  <c r="MME72" i="3"/>
  <c r="MMF72" i="3"/>
  <c r="MMG72" i="3"/>
  <c r="MMH72" i="3"/>
  <c r="MMI72" i="3"/>
  <c r="MMJ72" i="3"/>
  <c r="MMK72" i="3"/>
  <c r="MML72" i="3"/>
  <c r="MMM72" i="3"/>
  <c r="MMN72" i="3"/>
  <c r="MMO72" i="3"/>
  <c r="MMP72" i="3"/>
  <c r="MMQ72" i="3"/>
  <c r="MMR72" i="3"/>
  <c r="MMS72" i="3"/>
  <c r="MMT72" i="3"/>
  <c r="MMU72" i="3"/>
  <c r="MMV72" i="3"/>
  <c r="MMW72" i="3"/>
  <c r="MMX72" i="3"/>
  <c r="MMY72" i="3"/>
  <c r="MMZ72" i="3"/>
  <c r="MNA72" i="3"/>
  <c r="MNB72" i="3"/>
  <c r="MNC72" i="3"/>
  <c r="MND72" i="3"/>
  <c r="MNE72" i="3"/>
  <c r="MNF72" i="3"/>
  <c r="MNG72" i="3"/>
  <c r="MNH72" i="3"/>
  <c r="MNI72" i="3"/>
  <c r="MNJ72" i="3"/>
  <c r="MNK72" i="3"/>
  <c r="MNL72" i="3"/>
  <c r="MNM72" i="3"/>
  <c r="MNN72" i="3"/>
  <c r="MNO72" i="3"/>
  <c r="MNP72" i="3"/>
  <c r="MNQ72" i="3"/>
  <c r="MNR72" i="3"/>
  <c r="MNS72" i="3"/>
  <c r="MNT72" i="3"/>
  <c r="MNU72" i="3"/>
  <c r="MNV72" i="3"/>
  <c r="MNW72" i="3"/>
  <c r="MNX72" i="3"/>
  <c r="MNY72" i="3"/>
  <c r="MNZ72" i="3"/>
  <c r="MOA72" i="3"/>
  <c r="MOB72" i="3"/>
  <c r="MOC72" i="3"/>
  <c r="MOD72" i="3"/>
  <c r="MOE72" i="3"/>
  <c r="MOF72" i="3"/>
  <c r="MOG72" i="3"/>
  <c r="MOH72" i="3"/>
  <c r="MOI72" i="3"/>
  <c r="MOJ72" i="3"/>
  <c r="MOK72" i="3"/>
  <c r="MOL72" i="3"/>
  <c r="MOM72" i="3"/>
  <c r="MON72" i="3"/>
  <c r="MOO72" i="3"/>
  <c r="MOP72" i="3"/>
  <c r="MOQ72" i="3"/>
  <c r="MOR72" i="3"/>
  <c r="MOS72" i="3"/>
  <c r="MOT72" i="3"/>
  <c r="MOU72" i="3"/>
  <c r="MOV72" i="3"/>
  <c r="MOW72" i="3"/>
  <c r="MOX72" i="3"/>
  <c r="MOY72" i="3"/>
  <c r="MOZ72" i="3"/>
  <c r="MPA72" i="3"/>
  <c r="MPB72" i="3"/>
  <c r="MPC72" i="3"/>
  <c r="MPD72" i="3"/>
  <c r="MPE72" i="3"/>
  <c r="MPF72" i="3"/>
  <c r="MPG72" i="3"/>
  <c r="MPH72" i="3"/>
  <c r="MPI72" i="3"/>
  <c r="MPJ72" i="3"/>
  <c r="MPK72" i="3"/>
  <c r="MPL72" i="3"/>
  <c r="MPM72" i="3"/>
  <c r="MPN72" i="3"/>
  <c r="MPO72" i="3"/>
  <c r="MPP72" i="3"/>
  <c r="MPQ72" i="3"/>
  <c r="MPR72" i="3"/>
  <c r="MPS72" i="3"/>
  <c r="MPT72" i="3"/>
  <c r="MPU72" i="3"/>
  <c r="MPV72" i="3"/>
  <c r="MPW72" i="3"/>
  <c r="MPX72" i="3"/>
  <c r="MPY72" i="3"/>
  <c r="MPZ72" i="3"/>
  <c r="MQA72" i="3"/>
  <c r="MQB72" i="3"/>
  <c r="MQC72" i="3"/>
  <c r="MQD72" i="3"/>
  <c r="MQE72" i="3"/>
  <c r="MQF72" i="3"/>
  <c r="MQG72" i="3"/>
  <c r="MQH72" i="3"/>
  <c r="MQI72" i="3"/>
  <c r="MQJ72" i="3"/>
  <c r="MQK72" i="3"/>
  <c r="MQL72" i="3"/>
  <c r="MQM72" i="3"/>
  <c r="MQN72" i="3"/>
  <c r="MQO72" i="3"/>
  <c r="MQP72" i="3"/>
  <c r="MQQ72" i="3"/>
  <c r="MQR72" i="3"/>
  <c r="MQS72" i="3"/>
  <c r="MQT72" i="3"/>
  <c r="MQU72" i="3"/>
  <c r="MQV72" i="3"/>
  <c r="MQW72" i="3"/>
  <c r="MQX72" i="3"/>
  <c r="MQY72" i="3"/>
  <c r="MQZ72" i="3"/>
  <c r="MRA72" i="3"/>
  <c r="MRB72" i="3"/>
  <c r="MRC72" i="3"/>
  <c r="MRD72" i="3"/>
  <c r="MRE72" i="3"/>
  <c r="MRF72" i="3"/>
  <c r="MRG72" i="3"/>
  <c r="MRH72" i="3"/>
  <c r="MRI72" i="3"/>
  <c r="MRJ72" i="3"/>
  <c r="MRK72" i="3"/>
  <c r="MRL72" i="3"/>
  <c r="MRM72" i="3"/>
  <c r="MRN72" i="3"/>
  <c r="MRO72" i="3"/>
  <c r="MRP72" i="3"/>
  <c r="MRQ72" i="3"/>
  <c r="MRR72" i="3"/>
  <c r="MRS72" i="3"/>
  <c r="MRT72" i="3"/>
  <c r="MRU72" i="3"/>
  <c r="MRV72" i="3"/>
  <c r="MRW72" i="3"/>
  <c r="MRX72" i="3"/>
  <c r="MRY72" i="3"/>
  <c r="MRZ72" i="3"/>
  <c r="MSA72" i="3"/>
  <c r="MSB72" i="3"/>
  <c r="MSC72" i="3"/>
  <c r="MSD72" i="3"/>
  <c r="MSE72" i="3"/>
  <c r="MSF72" i="3"/>
  <c r="MSG72" i="3"/>
  <c r="MSH72" i="3"/>
  <c r="MSI72" i="3"/>
  <c r="MSJ72" i="3"/>
  <c r="MSK72" i="3"/>
  <c r="MSL72" i="3"/>
  <c r="MSM72" i="3"/>
  <c r="MSN72" i="3"/>
  <c r="MSO72" i="3"/>
  <c r="MSP72" i="3"/>
  <c r="MSQ72" i="3"/>
  <c r="MSR72" i="3"/>
  <c r="MSS72" i="3"/>
  <c r="MST72" i="3"/>
  <c r="MSU72" i="3"/>
  <c r="MSV72" i="3"/>
  <c r="MSW72" i="3"/>
  <c r="MSX72" i="3"/>
  <c r="MSY72" i="3"/>
  <c r="MSZ72" i="3"/>
  <c r="MTA72" i="3"/>
  <c r="MTB72" i="3"/>
  <c r="MTC72" i="3"/>
  <c r="MTD72" i="3"/>
  <c r="MTE72" i="3"/>
  <c r="MTF72" i="3"/>
  <c r="MTG72" i="3"/>
  <c r="MTH72" i="3"/>
  <c r="MTI72" i="3"/>
  <c r="MTJ72" i="3"/>
  <c r="MTK72" i="3"/>
  <c r="MTL72" i="3"/>
  <c r="MTM72" i="3"/>
  <c r="MTN72" i="3"/>
  <c r="MTO72" i="3"/>
  <c r="MTP72" i="3"/>
  <c r="MTQ72" i="3"/>
  <c r="MTR72" i="3"/>
  <c r="MTS72" i="3"/>
  <c r="MTT72" i="3"/>
  <c r="MTU72" i="3"/>
  <c r="MTV72" i="3"/>
  <c r="MTW72" i="3"/>
  <c r="MTX72" i="3"/>
  <c r="MTY72" i="3"/>
  <c r="MTZ72" i="3"/>
  <c r="MUA72" i="3"/>
  <c r="MUB72" i="3"/>
  <c r="MUC72" i="3"/>
  <c r="MUD72" i="3"/>
  <c r="MUE72" i="3"/>
  <c r="MUF72" i="3"/>
  <c r="MUG72" i="3"/>
  <c r="MUH72" i="3"/>
  <c r="MUI72" i="3"/>
  <c r="MUJ72" i="3"/>
  <c r="MUK72" i="3"/>
  <c r="MUL72" i="3"/>
  <c r="MUM72" i="3"/>
  <c r="MUN72" i="3"/>
  <c r="MUO72" i="3"/>
  <c r="MUP72" i="3"/>
  <c r="MUQ72" i="3"/>
  <c r="MUR72" i="3"/>
  <c r="MUS72" i="3"/>
  <c r="MUT72" i="3"/>
  <c r="MUU72" i="3"/>
  <c r="MUV72" i="3"/>
  <c r="MUW72" i="3"/>
  <c r="MUX72" i="3"/>
  <c r="MUY72" i="3"/>
  <c r="MUZ72" i="3"/>
  <c r="MVA72" i="3"/>
  <c r="MVB72" i="3"/>
  <c r="MVC72" i="3"/>
  <c r="MVD72" i="3"/>
  <c r="MVE72" i="3"/>
  <c r="MVF72" i="3"/>
  <c r="MVG72" i="3"/>
  <c r="MVH72" i="3"/>
  <c r="MVI72" i="3"/>
  <c r="MVJ72" i="3"/>
  <c r="MVK72" i="3"/>
  <c r="MVL72" i="3"/>
  <c r="MVM72" i="3"/>
  <c r="MVN72" i="3"/>
  <c r="MVO72" i="3"/>
  <c r="MVP72" i="3"/>
  <c r="MVQ72" i="3"/>
  <c r="MVR72" i="3"/>
  <c r="MVS72" i="3"/>
  <c r="MVT72" i="3"/>
  <c r="MVU72" i="3"/>
  <c r="MVV72" i="3"/>
  <c r="MVW72" i="3"/>
  <c r="MVX72" i="3"/>
  <c r="MVY72" i="3"/>
  <c r="MVZ72" i="3"/>
  <c r="MWA72" i="3"/>
  <c r="MWB72" i="3"/>
  <c r="MWC72" i="3"/>
  <c r="MWD72" i="3"/>
  <c r="MWE72" i="3"/>
  <c r="MWF72" i="3"/>
  <c r="MWG72" i="3"/>
  <c r="MWH72" i="3"/>
  <c r="MWI72" i="3"/>
  <c r="MWJ72" i="3"/>
  <c r="MWK72" i="3"/>
  <c r="MWL72" i="3"/>
  <c r="MWM72" i="3"/>
  <c r="MWN72" i="3"/>
  <c r="MWO72" i="3"/>
  <c r="MWP72" i="3"/>
  <c r="MWQ72" i="3"/>
  <c r="MWR72" i="3"/>
  <c r="MWS72" i="3"/>
  <c r="MWT72" i="3"/>
  <c r="MWU72" i="3"/>
  <c r="MWV72" i="3"/>
  <c r="MWW72" i="3"/>
  <c r="MWX72" i="3"/>
  <c r="MWY72" i="3"/>
  <c r="MWZ72" i="3"/>
  <c r="MXA72" i="3"/>
  <c r="MXB72" i="3"/>
  <c r="MXC72" i="3"/>
  <c r="MXD72" i="3"/>
  <c r="MXE72" i="3"/>
  <c r="MXF72" i="3"/>
  <c r="MXG72" i="3"/>
  <c r="MXH72" i="3"/>
  <c r="MXI72" i="3"/>
  <c r="MXJ72" i="3"/>
  <c r="MXK72" i="3"/>
  <c r="MXL72" i="3"/>
  <c r="MXM72" i="3"/>
  <c r="MXN72" i="3"/>
  <c r="MXO72" i="3"/>
  <c r="MXP72" i="3"/>
  <c r="MXQ72" i="3"/>
  <c r="MXR72" i="3"/>
  <c r="MXS72" i="3"/>
  <c r="MXT72" i="3"/>
  <c r="MXU72" i="3"/>
  <c r="MXV72" i="3"/>
  <c r="MXW72" i="3"/>
  <c r="MXX72" i="3"/>
  <c r="MXY72" i="3"/>
  <c r="MXZ72" i="3"/>
  <c r="MYA72" i="3"/>
  <c r="MYB72" i="3"/>
  <c r="MYC72" i="3"/>
  <c r="MYD72" i="3"/>
  <c r="MYE72" i="3"/>
  <c r="MYF72" i="3"/>
  <c r="MYG72" i="3"/>
  <c r="MYH72" i="3"/>
  <c r="MYI72" i="3"/>
  <c r="MYJ72" i="3"/>
  <c r="MYK72" i="3"/>
  <c r="MYL72" i="3"/>
  <c r="MYM72" i="3"/>
  <c r="MYN72" i="3"/>
  <c r="MYO72" i="3"/>
  <c r="MYP72" i="3"/>
  <c r="MYQ72" i="3"/>
  <c r="MYR72" i="3"/>
  <c r="MYS72" i="3"/>
  <c r="MYT72" i="3"/>
  <c r="MYU72" i="3"/>
  <c r="MYV72" i="3"/>
  <c r="MYW72" i="3"/>
  <c r="MYX72" i="3"/>
  <c r="MYY72" i="3"/>
  <c r="MYZ72" i="3"/>
  <c r="MZA72" i="3"/>
  <c r="MZB72" i="3"/>
  <c r="MZC72" i="3"/>
  <c r="MZD72" i="3"/>
  <c r="MZE72" i="3"/>
  <c r="MZF72" i="3"/>
  <c r="MZG72" i="3"/>
  <c r="MZH72" i="3"/>
  <c r="MZI72" i="3"/>
  <c r="MZJ72" i="3"/>
  <c r="MZK72" i="3"/>
  <c r="MZL72" i="3"/>
  <c r="MZM72" i="3"/>
  <c r="MZN72" i="3"/>
  <c r="MZO72" i="3"/>
  <c r="MZP72" i="3"/>
  <c r="MZQ72" i="3"/>
  <c r="MZR72" i="3"/>
  <c r="MZS72" i="3"/>
  <c r="MZT72" i="3"/>
  <c r="MZU72" i="3"/>
  <c r="MZV72" i="3"/>
  <c r="MZW72" i="3"/>
  <c r="MZX72" i="3"/>
  <c r="MZY72" i="3"/>
  <c r="MZZ72" i="3"/>
  <c r="NAA72" i="3"/>
  <c r="NAB72" i="3"/>
  <c r="NAC72" i="3"/>
  <c r="NAD72" i="3"/>
  <c r="NAE72" i="3"/>
  <c r="NAF72" i="3"/>
  <c r="NAG72" i="3"/>
  <c r="NAH72" i="3"/>
  <c r="NAI72" i="3"/>
  <c r="NAJ72" i="3"/>
  <c r="NAK72" i="3"/>
  <c r="NAL72" i="3"/>
  <c r="NAM72" i="3"/>
  <c r="NAN72" i="3"/>
  <c r="NAO72" i="3"/>
  <c r="NAP72" i="3"/>
  <c r="NAQ72" i="3"/>
  <c r="NAR72" i="3"/>
  <c r="NAS72" i="3"/>
  <c r="NAT72" i="3"/>
  <c r="NAU72" i="3"/>
  <c r="NAV72" i="3"/>
  <c r="NAW72" i="3"/>
  <c r="NAX72" i="3"/>
  <c r="NAY72" i="3"/>
  <c r="NAZ72" i="3"/>
  <c r="NBA72" i="3"/>
  <c r="NBB72" i="3"/>
  <c r="NBC72" i="3"/>
  <c r="NBD72" i="3"/>
  <c r="NBE72" i="3"/>
  <c r="NBF72" i="3"/>
  <c r="NBG72" i="3"/>
  <c r="NBH72" i="3"/>
  <c r="NBI72" i="3"/>
  <c r="NBJ72" i="3"/>
  <c r="NBK72" i="3"/>
  <c r="NBL72" i="3"/>
  <c r="NBM72" i="3"/>
  <c r="NBN72" i="3"/>
  <c r="NBO72" i="3"/>
  <c r="NBP72" i="3"/>
  <c r="NBQ72" i="3"/>
  <c r="NBR72" i="3"/>
  <c r="NBS72" i="3"/>
  <c r="NBT72" i="3"/>
  <c r="NBU72" i="3"/>
  <c r="NBV72" i="3"/>
  <c r="NBW72" i="3"/>
  <c r="NBX72" i="3"/>
  <c r="NBY72" i="3"/>
  <c r="NBZ72" i="3"/>
  <c r="NCA72" i="3"/>
  <c r="NCB72" i="3"/>
  <c r="NCC72" i="3"/>
  <c r="NCD72" i="3"/>
  <c r="NCE72" i="3"/>
  <c r="NCF72" i="3"/>
  <c r="NCG72" i="3"/>
  <c r="NCH72" i="3"/>
  <c r="NCI72" i="3"/>
  <c r="NCJ72" i="3"/>
  <c r="NCK72" i="3"/>
  <c r="NCL72" i="3"/>
  <c r="NCM72" i="3"/>
  <c r="NCN72" i="3"/>
  <c r="NCO72" i="3"/>
  <c r="NCP72" i="3"/>
  <c r="NCQ72" i="3"/>
  <c r="NCR72" i="3"/>
  <c r="NCS72" i="3"/>
  <c r="NCT72" i="3"/>
  <c r="NCU72" i="3"/>
  <c r="NCV72" i="3"/>
  <c r="NCW72" i="3"/>
  <c r="NCX72" i="3"/>
  <c r="NCY72" i="3"/>
  <c r="NCZ72" i="3"/>
  <c r="NDA72" i="3"/>
  <c r="NDB72" i="3"/>
  <c r="NDC72" i="3"/>
  <c r="NDD72" i="3"/>
  <c r="NDE72" i="3"/>
  <c r="NDF72" i="3"/>
  <c r="NDG72" i="3"/>
  <c r="NDH72" i="3"/>
  <c r="NDI72" i="3"/>
  <c r="NDJ72" i="3"/>
  <c r="NDK72" i="3"/>
  <c r="NDL72" i="3"/>
  <c r="NDM72" i="3"/>
  <c r="NDN72" i="3"/>
  <c r="NDO72" i="3"/>
  <c r="NDP72" i="3"/>
  <c r="NDQ72" i="3"/>
  <c r="NDR72" i="3"/>
  <c r="NDS72" i="3"/>
  <c r="NDT72" i="3"/>
  <c r="NDU72" i="3"/>
  <c r="NDV72" i="3"/>
  <c r="NDW72" i="3"/>
  <c r="NDX72" i="3"/>
  <c r="NDY72" i="3"/>
  <c r="NDZ72" i="3"/>
  <c r="NEA72" i="3"/>
  <c r="NEB72" i="3"/>
  <c r="NEC72" i="3"/>
  <c r="NED72" i="3"/>
  <c r="NEE72" i="3"/>
  <c r="NEF72" i="3"/>
  <c r="NEG72" i="3"/>
  <c r="NEH72" i="3"/>
  <c r="NEI72" i="3"/>
  <c r="NEJ72" i="3"/>
  <c r="NEK72" i="3"/>
  <c r="NEL72" i="3"/>
  <c r="NEM72" i="3"/>
  <c r="NEN72" i="3"/>
  <c r="NEO72" i="3"/>
  <c r="NEP72" i="3"/>
  <c r="NEQ72" i="3"/>
  <c r="NER72" i="3"/>
  <c r="NES72" i="3"/>
  <c r="NET72" i="3"/>
  <c r="NEU72" i="3"/>
  <c r="NEV72" i="3"/>
  <c r="NEW72" i="3"/>
  <c r="NEX72" i="3"/>
  <c r="NEY72" i="3"/>
  <c r="NEZ72" i="3"/>
  <c r="NFA72" i="3"/>
  <c r="NFB72" i="3"/>
  <c r="NFC72" i="3"/>
  <c r="NFD72" i="3"/>
  <c r="NFE72" i="3"/>
  <c r="NFF72" i="3"/>
  <c r="NFG72" i="3"/>
  <c r="NFH72" i="3"/>
  <c r="NFI72" i="3"/>
  <c r="NFJ72" i="3"/>
  <c r="NFK72" i="3"/>
  <c r="NFL72" i="3"/>
  <c r="NFM72" i="3"/>
  <c r="NFN72" i="3"/>
  <c r="NFO72" i="3"/>
  <c r="NFP72" i="3"/>
  <c r="NFQ72" i="3"/>
  <c r="NFR72" i="3"/>
  <c r="NFS72" i="3"/>
  <c r="NFT72" i="3"/>
  <c r="NFU72" i="3"/>
  <c r="NFV72" i="3"/>
  <c r="NFW72" i="3"/>
  <c r="NFX72" i="3"/>
  <c r="NFY72" i="3"/>
  <c r="NFZ72" i="3"/>
  <c r="NGA72" i="3"/>
  <c r="NGB72" i="3"/>
  <c r="NGC72" i="3"/>
  <c r="NGD72" i="3"/>
  <c r="NGE72" i="3"/>
  <c r="NGF72" i="3"/>
  <c r="NGG72" i="3"/>
  <c r="NGH72" i="3"/>
  <c r="NGI72" i="3"/>
  <c r="NGJ72" i="3"/>
  <c r="NGK72" i="3"/>
  <c r="NGL72" i="3"/>
  <c r="NGM72" i="3"/>
  <c r="NGN72" i="3"/>
  <c r="NGO72" i="3"/>
  <c r="NGP72" i="3"/>
  <c r="NGQ72" i="3"/>
  <c r="NGR72" i="3"/>
  <c r="NGS72" i="3"/>
  <c r="NGT72" i="3"/>
  <c r="NGU72" i="3"/>
  <c r="NGV72" i="3"/>
  <c r="NGW72" i="3"/>
  <c r="NGX72" i="3"/>
  <c r="NGY72" i="3"/>
  <c r="NGZ72" i="3"/>
  <c r="NHA72" i="3"/>
  <c r="NHB72" i="3"/>
  <c r="NHC72" i="3"/>
  <c r="NHD72" i="3"/>
  <c r="NHE72" i="3"/>
  <c r="NHF72" i="3"/>
  <c r="NHG72" i="3"/>
  <c r="NHH72" i="3"/>
  <c r="NHI72" i="3"/>
  <c r="NHJ72" i="3"/>
  <c r="NHK72" i="3"/>
  <c r="NHL72" i="3"/>
  <c r="NHM72" i="3"/>
  <c r="NHN72" i="3"/>
  <c r="NHO72" i="3"/>
  <c r="NHP72" i="3"/>
  <c r="NHQ72" i="3"/>
  <c r="NHR72" i="3"/>
  <c r="NHS72" i="3"/>
  <c r="NHT72" i="3"/>
  <c r="NHU72" i="3"/>
  <c r="NHV72" i="3"/>
  <c r="NHW72" i="3"/>
  <c r="NHX72" i="3"/>
  <c r="NHY72" i="3"/>
  <c r="NHZ72" i="3"/>
  <c r="NIA72" i="3"/>
  <c r="NIB72" i="3"/>
  <c r="NIC72" i="3"/>
  <c r="NID72" i="3"/>
  <c r="NIE72" i="3"/>
  <c r="NIF72" i="3"/>
  <c r="NIG72" i="3"/>
  <c r="NIH72" i="3"/>
  <c r="NII72" i="3"/>
  <c r="NIJ72" i="3"/>
  <c r="NIK72" i="3"/>
  <c r="NIL72" i="3"/>
  <c r="NIM72" i="3"/>
  <c r="NIN72" i="3"/>
  <c r="NIO72" i="3"/>
  <c r="NIP72" i="3"/>
  <c r="NIQ72" i="3"/>
  <c r="NIR72" i="3"/>
  <c r="NIS72" i="3"/>
  <c r="NIT72" i="3"/>
  <c r="NIU72" i="3"/>
  <c r="NIV72" i="3"/>
  <c r="NIW72" i="3"/>
  <c r="NIX72" i="3"/>
  <c r="NIY72" i="3"/>
  <c r="NIZ72" i="3"/>
  <c r="NJA72" i="3"/>
  <c r="NJB72" i="3"/>
  <c r="NJC72" i="3"/>
  <c r="NJD72" i="3"/>
  <c r="NJE72" i="3"/>
  <c r="NJF72" i="3"/>
  <c r="NJG72" i="3"/>
  <c r="NJH72" i="3"/>
  <c r="NJI72" i="3"/>
  <c r="NJJ72" i="3"/>
  <c r="NJK72" i="3"/>
  <c r="NJL72" i="3"/>
  <c r="NJM72" i="3"/>
  <c r="NJN72" i="3"/>
  <c r="NJO72" i="3"/>
  <c r="NJP72" i="3"/>
  <c r="NJQ72" i="3"/>
  <c r="NJR72" i="3"/>
  <c r="NJS72" i="3"/>
  <c r="NJT72" i="3"/>
  <c r="NJU72" i="3"/>
  <c r="NJV72" i="3"/>
  <c r="NJW72" i="3"/>
  <c r="NJX72" i="3"/>
  <c r="NJY72" i="3"/>
  <c r="NJZ72" i="3"/>
  <c r="NKA72" i="3"/>
  <c r="NKB72" i="3"/>
  <c r="NKC72" i="3"/>
  <c r="NKD72" i="3"/>
  <c r="NKE72" i="3"/>
  <c r="NKF72" i="3"/>
  <c r="NKG72" i="3"/>
  <c r="NKH72" i="3"/>
  <c r="NKI72" i="3"/>
  <c r="NKJ72" i="3"/>
  <c r="NKK72" i="3"/>
  <c r="NKL72" i="3"/>
  <c r="NKM72" i="3"/>
  <c r="NKN72" i="3"/>
  <c r="NKO72" i="3"/>
  <c r="NKP72" i="3"/>
  <c r="NKQ72" i="3"/>
  <c r="NKR72" i="3"/>
  <c r="NKS72" i="3"/>
  <c r="NKT72" i="3"/>
  <c r="NKU72" i="3"/>
  <c r="NKV72" i="3"/>
  <c r="NKW72" i="3"/>
  <c r="NKX72" i="3"/>
  <c r="NKY72" i="3"/>
  <c r="NKZ72" i="3"/>
  <c r="NLA72" i="3"/>
  <c r="NLB72" i="3"/>
  <c r="NLC72" i="3"/>
  <c r="NLD72" i="3"/>
  <c r="NLE72" i="3"/>
  <c r="NLF72" i="3"/>
  <c r="NLG72" i="3"/>
  <c r="NLH72" i="3"/>
  <c r="NLI72" i="3"/>
  <c r="NLJ72" i="3"/>
  <c r="NLK72" i="3"/>
  <c r="NLL72" i="3"/>
  <c r="NLM72" i="3"/>
  <c r="NLN72" i="3"/>
  <c r="NLO72" i="3"/>
  <c r="NLP72" i="3"/>
  <c r="NLQ72" i="3"/>
  <c r="NLR72" i="3"/>
  <c r="NLS72" i="3"/>
  <c r="NLT72" i="3"/>
  <c r="NLU72" i="3"/>
  <c r="NLV72" i="3"/>
  <c r="NLW72" i="3"/>
  <c r="NLX72" i="3"/>
  <c r="NLY72" i="3"/>
  <c r="NLZ72" i="3"/>
  <c r="NMA72" i="3"/>
  <c r="NMB72" i="3"/>
  <c r="NMC72" i="3"/>
  <c r="NMD72" i="3"/>
  <c r="NME72" i="3"/>
  <c r="NMF72" i="3"/>
  <c r="NMG72" i="3"/>
  <c r="NMH72" i="3"/>
  <c r="NMI72" i="3"/>
  <c r="NMJ72" i="3"/>
  <c r="NMK72" i="3"/>
  <c r="NML72" i="3"/>
  <c r="NMM72" i="3"/>
  <c r="NMN72" i="3"/>
  <c r="NMO72" i="3"/>
  <c r="NMP72" i="3"/>
  <c r="NMQ72" i="3"/>
  <c r="NMR72" i="3"/>
  <c r="NMS72" i="3"/>
  <c r="NMT72" i="3"/>
  <c r="NMU72" i="3"/>
  <c r="NMV72" i="3"/>
  <c r="NMW72" i="3"/>
  <c r="NMX72" i="3"/>
  <c r="NMY72" i="3"/>
  <c r="NMZ72" i="3"/>
  <c r="NNA72" i="3"/>
  <c r="NNB72" i="3"/>
  <c r="NNC72" i="3"/>
  <c r="NND72" i="3"/>
  <c r="NNE72" i="3"/>
  <c r="NNF72" i="3"/>
  <c r="NNG72" i="3"/>
  <c r="NNH72" i="3"/>
  <c r="NNI72" i="3"/>
  <c r="NNJ72" i="3"/>
  <c r="NNK72" i="3"/>
  <c r="NNL72" i="3"/>
  <c r="NNM72" i="3"/>
  <c r="NNN72" i="3"/>
  <c r="NNO72" i="3"/>
  <c r="NNP72" i="3"/>
  <c r="NNQ72" i="3"/>
  <c r="NNR72" i="3"/>
  <c r="NNS72" i="3"/>
  <c r="NNT72" i="3"/>
  <c r="NNU72" i="3"/>
  <c r="NNV72" i="3"/>
  <c r="NNW72" i="3"/>
  <c r="NNX72" i="3"/>
  <c r="NNY72" i="3"/>
  <c r="NNZ72" i="3"/>
  <c r="NOA72" i="3"/>
  <c r="NOB72" i="3"/>
  <c r="NOC72" i="3"/>
  <c r="NOD72" i="3"/>
  <c r="NOE72" i="3"/>
  <c r="NOF72" i="3"/>
  <c r="NOG72" i="3"/>
  <c r="NOH72" i="3"/>
  <c r="NOI72" i="3"/>
  <c r="NOJ72" i="3"/>
  <c r="NOK72" i="3"/>
  <c r="NOL72" i="3"/>
  <c r="NOM72" i="3"/>
  <c r="NON72" i="3"/>
  <c r="NOO72" i="3"/>
  <c r="NOP72" i="3"/>
  <c r="NOQ72" i="3"/>
  <c r="NOR72" i="3"/>
  <c r="NOS72" i="3"/>
  <c r="NOT72" i="3"/>
  <c r="NOU72" i="3"/>
  <c r="NOV72" i="3"/>
  <c r="NOW72" i="3"/>
  <c r="NOX72" i="3"/>
  <c r="NOY72" i="3"/>
  <c r="NOZ72" i="3"/>
  <c r="NPA72" i="3"/>
  <c r="NPB72" i="3"/>
  <c r="NPC72" i="3"/>
  <c r="NPD72" i="3"/>
  <c r="NPE72" i="3"/>
  <c r="NPF72" i="3"/>
  <c r="NPG72" i="3"/>
  <c r="NPH72" i="3"/>
  <c r="NPI72" i="3"/>
  <c r="NPJ72" i="3"/>
  <c r="NPK72" i="3"/>
  <c r="NPL72" i="3"/>
  <c r="NPM72" i="3"/>
  <c r="NPN72" i="3"/>
  <c r="NPO72" i="3"/>
  <c r="NPP72" i="3"/>
  <c r="NPQ72" i="3"/>
  <c r="NPR72" i="3"/>
  <c r="NPS72" i="3"/>
  <c r="NPT72" i="3"/>
  <c r="NPU72" i="3"/>
  <c r="NPV72" i="3"/>
  <c r="NPW72" i="3"/>
  <c r="NPX72" i="3"/>
  <c r="NPY72" i="3"/>
  <c r="NPZ72" i="3"/>
  <c r="NQA72" i="3"/>
  <c r="NQB72" i="3"/>
  <c r="NQC72" i="3"/>
  <c r="NQD72" i="3"/>
  <c r="NQE72" i="3"/>
  <c r="NQF72" i="3"/>
  <c r="NQG72" i="3"/>
  <c r="NQH72" i="3"/>
  <c r="NQI72" i="3"/>
  <c r="NQJ72" i="3"/>
  <c r="NQK72" i="3"/>
  <c r="NQL72" i="3"/>
  <c r="NQM72" i="3"/>
  <c r="NQN72" i="3"/>
  <c r="NQO72" i="3"/>
  <c r="NQP72" i="3"/>
  <c r="NQQ72" i="3"/>
  <c r="NQR72" i="3"/>
  <c r="NQS72" i="3"/>
  <c r="NQT72" i="3"/>
  <c r="NQU72" i="3"/>
  <c r="NQV72" i="3"/>
  <c r="NQW72" i="3"/>
  <c r="NQX72" i="3"/>
  <c r="NQY72" i="3"/>
  <c r="NQZ72" i="3"/>
  <c r="NRA72" i="3"/>
  <c r="NRB72" i="3"/>
  <c r="NRC72" i="3"/>
  <c r="NRD72" i="3"/>
  <c r="NRE72" i="3"/>
  <c r="NRF72" i="3"/>
  <c r="NRG72" i="3"/>
  <c r="NRH72" i="3"/>
  <c r="NRI72" i="3"/>
  <c r="NRJ72" i="3"/>
  <c r="NRK72" i="3"/>
  <c r="NRL72" i="3"/>
  <c r="NRM72" i="3"/>
  <c r="NRN72" i="3"/>
  <c r="NRO72" i="3"/>
  <c r="NRP72" i="3"/>
  <c r="NRQ72" i="3"/>
  <c r="NRR72" i="3"/>
  <c r="NRS72" i="3"/>
  <c r="NRT72" i="3"/>
  <c r="NRU72" i="3"/>
  <c r="NRV72" i="3"/>
  <c r="NRW72" i="3"/>
  <c r="NRX72" i="3"/>
  <c r="NRY72" i="3"/>
  <c r="NRZ72" i="3"/>
  <c r="NSA72" i="3"/>
  <c r="NSB72" i="3"/>
  <c r="NSC72" i="3"/>
  <c r="NSD72" i="3"/>
  <c r="NSE72" i="3"/>
  <c r="NSF72" i="3"/>
  <c r="NSG72" i="3"/>
  <c r="NSH72" i="3"/>
  <c r="NSI72" i="3"/>
  <c r="NSJ72" i="3"/>
  <c r="NSK72" i="3"/>
  <c r="NSL72" i="3"/>
  <c r="NSM72" i="3"/>
  <c r="NSN72" i="3"/>
  <c r="NSO72" i="3"/>
  <c r="NSP72" i="3"/>
  <c r="NSQ72" i="3"/>
  <c r="NSR72" i="3"/>
  <c r="NSS72" i="3"/>
  <c r="NST72" i="3"/>
  <c r="NSU72" i="3"/>
  <c r="NSV72" i="3"/>
  <c r="NSW72" i="3"/>
  <c r="NSX72" i="3"/>
  <c r="NSY72" i="3"/>
  <c r="NSZ72" i="3"/>
  <c r="NTA72" i="3"/>
  <c r="NTB72" i="3"/>
  <c r="NTC72" i="3"/>
  <c r="NTD72" i="3"/>
  <c r="NTE72" i="3"/>
  <c r="NTF72" i="3"/>
  <c r="NTG72" i="3"/>
  <c r="NTH72" i="3"/>
  <c r="NTI72" i="3"/>
  <c r="NTJ72" i="3"/>
  <c r="NTK72" i="3"/>
  <c r="NTL72" i="3"/>
  <c r="NTM72" i="3"/>
  <c r="NTN72" i="3"/>
  <c r="NTO72" i="3"/>
  <c r="NTP72" i="3"/>
  <c r="NTQ72" i="3"/>
  <c r="NTR72" i="3"/>
  <c r="NTS72" i="3"/>
  <c r="NTT72" i="3"/>
  <c r="NTU72" i="3"/>
  <c r="NTV72" i="3"/>
  <c r="NTW72" i="3"/>
  <c r="NTX72" i="3"/>
  <c r="NTY72" i="3"/>
  <c r="NTZ72" i="3"/>
  <c r="NUA72" i="3"/>
  <c r="NUB72" i="3"/>
  <c r="NUC72" i="3"/>
  <c r="NUD72" i="3"/>
  <c r="NUE72" i="3"/>
  <c r="NUF72" i="3"/>
  <c r="NUG72" i="3"/>
  <c r="NUH72" i="3"/>
  <c r="NUI72" i="3"/>
  <c r="NUJ72" i="3"/>
  <c r="NUK72" i="3"/>
  <c r="NUL72" i="3"/>
  <c r="NUM72" i="3"/>
  <c r="NUN72" i="3"/>
  <c r="NUO72" i="3"/>
  <c r="NUP72" i="3"/>
  <c r="NUQ72" i="3"/>
  <c r="NUR72" i="3"/>
  <c r="NUS72" i="3"/>
  <c r="NUT72" i="3"/>
  <c r="NUU72" i="3"/>
  <c r="NUV72" i="3"/>
  <c r="NUW72" i="3"/>
  <c r="NUX72" i="3"/>
  <c r="NUY72" i="3"/>
  <c r="NUZ72" i="3"/>
  <c r="NVA72" i="3"/>
  <c r="NVB72" i="3"/>
  <c r="NVC72" i="3"/>
  <c r="NVD72" i="3"/>
  <c r="NVE72" i="3"/>
  <c r="NVF72" i="3"/>
  <c r="NVG72" i="3"/>
  <c r="NVH72" i="3"/>
  <c r="NVI72" i="3"/>
  <c r="NVJ72" i="3"/>
  <c r="NVK72" i="3"/>
  <c r="NVL72" i="3"/>
  <c r="NVM72" i="3"/>
  <c r="NVN72" i="3"/>
  <c r="NVO72" i="3"/>
  <c r="NVP72" i="3"/>
  <c r="NVQ72" i="3"/>
  <c r="NVR72" i="3"/>
  <c r="NVS72" i="3"/>
  <c r="NVT72" i="3"/>
  <c r="NVU72" i="3"/>
  <c r="NVV72" i="3"/>
  <c r="NVW72" i="3"/>
  <c r="NVX72" i="3"/>
  <c r="NVY72" i="3"/>
  <c r="NVZ72" i="3"/>
  <c r="NWA72" i="3"/>
  <c r="NWB72" i="3"/>
  <c r="NWC72" i="3"/>
  <c r="NWD72" i="3"/>
  <c r="NWE72" i="3"/>
  <c r="NWF72" i="3"/>
  <c r="NWG72" i="3"/>
  <c r="NWH72" i="3"/>
  <c r="NWI72" i="3"/>
  <c r="NWJ72" i="3"/>
  <c r="NWK72" i="3"/>
  <c r="NWL72" i="3"/>
  <c r="NWM72" i="3"/>
  <c r="NWN72" i="3"/>
  <c r="NWO72" i="3"/>
  <c r="NWP72" i="3"/>
  <c r="NWQ72" i="3"/>
  <c r="NWR72" i="3"/>
  <c r="NWS72" i="3"/>
  <c r="NWT72" i="3"/>
  <c r="NWU72" i="3"/>
  <c r="NWV72" i="3"/>
  <c r="NWW72" i="3"/>
  <c r="NWX72" i="3"/>
  <c r="NWY72" i="3"/>
  <c r="NWZ72" i="3"/>
  <c r="NXA72" i="3"/>
  <c r="NXB72" i="3"/>
  <c r="NXC72" i="3"/>
  <c r="NXD72" i="3"/>
  <c r="NXE72" i="3"/>
  <c r="NXF72" i="3"/>
  <c r="NXG72" i="3"/>
  <c r="NXH72" i="3"/>
  <c r="NXI72" i="3"/>
  <c r="NXJ72" i="3"/>
  <c r="NXK72" i="3"/>
  <c r="NXL72" i="3"/>
  <c r="NXM72" i="3"/>
  <c r="NXN72" i="3"/>
  <c r="NXO72" i="3"/>
  <c r="NXP72" i="3"/>
  <c r="NXQ72" i="3"/>
  <c r="NXR72" i="3"/>
  <c r="NXS72" i="3"/>
  <c r="NXT72" i="3"/>
  <c r="NXU72" i="3"/>
  <c r="NXV72" i="3"/>
  <c r="NXW72" i="3"/>
  <c r="NXX72" i="3"/>
  <c r="NXY72" i="3"/>
  <c r="NXZ72" i="3"/>
  <c r="NYA72" i="3"/>
  <c r="NYB72" i="3"/>
  <c r="NYC72" i="3"/>
  <c r="NYD72" i="3"/>
  <c r="NYE72" i="3"/>
  <c r="NYF72" i="3"/>
  <c r="NYG72" i="3"/>
  <c r="NYH72" i="3"/>
  <c r="NYI72" i="3"/>
  <c r="NYJ72" i="3"/>
  <c r="NYK72" i="3"/>
  <c r="NYL72" i="3"/>
  <c r="NYM72" i="3"/>
  <c r="NYN72" i="3"/>
  <c r="NYO72" i="3"/>
  <c r="NYP72" i="3"/>
  <c r="NYQ72" i="3"/>
  <c r="NYR72" i="3"/>
  <c r="NYS72" i="3"/>
  <c r="NYT72" i="3"/>
  <c r="NYU72" i="3"/>
  <c r="NYV72" i="3"/>
  <c r="NYW72" i="3"/>
  <c r="NYX72" i="3"/>
  <c r="NYY72" i="3"/>
  <c r="NYZ72" i="3"/>
  <c r="NZA72" i="3"/>
  <c r="NZB72" i="3"/>
  <c r="NZC72" i="3"/>
  <c r="NZD72" i="3"/>
  <c r="NZE72" i="3"/>
  <c r="NZF72" i="3"/>
  <c r="NZG72" i="3"/>
  <c r="NZH72" i="3"/>
  <c r="NZI72" i="3"/>
  <c r="NZJ72" i="3"/>
  <c r="NZK72" i="3"/>
  <c r="NZL72" i="3"/>
  <c r="NZM72" i="3"/>
  <c r="NZN72" i="3"/>
  <c r="NZO72" i="3"/>
  <c r="NZP72" i="3"/>
  <c r="NZQ72" i="3"/>
  <c r="NZR72" i="3"/>
  <c r="NZS72" i="3"/>
  <c r="NZT72" i="3"/>
  <c r="NZU72" i="3"/>
  <c r="NZV72" i="3"/>
  <c r="NZW72" i="3"/>
  <c r="NZX72" i="3"/>
  <c r="NZY72" i="3"/>
  <c r="NZZ72" i="3"/>
  <c r="OAA72" i="3"/>
  <c r="OAB72" i="3"/>
  <c r="OAC72" i="3"/>
  <c r="OAD72" i="3"/>
  <c r="OAE72" i="3"/>
  <c r="OAF72" i="3"/>
  <c r="OAG72" i="3"/>
  <c r="OAH72" i="3"/>
  <c r="OAI72" i="3"/>
  <c r="OAJ72" i="3"/>
  <c r="OAK72" i="3"/>
  <c r="OAL72" i="3"/>
  <c r="OAM72" i="3"/>
  <c r="OAN72" i="3"/>
  <c r="OAO72" i="3"/>
  <c r="OAP72" i="3"/>
  <c r="OAQ72" i="3"/>
  <c r="OAR72" i="3"/>
  <c r="OAS72" i="3"/>
  <c r="OAT72" i="3"/>
  <c r="OAU72" i="3"/>
  <c r="OAV72" i="3"/>
  <c r="OAW72" i="3"/>
  <c r="OAX72" i="3"/>
  <c r="OAY72" i="3"/>
  <c r="OAZ72" i="3"/>
  <c r="OBA72" i="3"/>
  <c r="OBB72" i="3"/>
  <c r="OBC72" i="3"/>
  <c r="OBD72" i="3"/>
  <c r="OBE72" i="3"/>
  <c r="OBF72" i="3"/>
  <c r="OBG72" i="3"/>
  <c r="OBH72" i="3"/>
  <c r="OBI72" i="3"/>
  <c r="OBJ72" i="3"/>
  <c r="OBK72" i="3"/>
  <c r="OBL72" i="3"/>
  <c r="OBM72" i="3"/>
  <c r="OBN72" i="3"/>
  <c r="OBO72" i="3"/>
  <c r="OBP72" i="3"/>
  <c r="OBQ72" i="3"/>
  <c r="OBR72" i="3"/>
  <c r="OBS72" i="3"/>
  <c r="OBT72" i="3"/>
  <c r="OBU72" i="3"/>
  <c r="OBV72" i="3"/>
  <c r="OBW72" i="3"/>
  <c r="OBX72" i="3"/>
  <c r="OBY72" i="3"/>
  <c r="OBZ72" i="3"/>
  <c r="OCA72" i="3"/>
  <c r="OCB72" i="3"/>
  <c r="OCC72" i="3"/>
  <c r="OCD72" i="3"/>
  <c r="OCE72" i="3"/>
  <c r="OCF72" i="3"/>
  <c r="OCG72" i="3"/>
  <c r="OCH72" i="3"/>
  <c r="OCI72" i="3"/>
  <c r="OCJ72" i="3"/>
  <c r="OCK72" i="3"/>
  <c r="OCL72" i="3"/>
  <c r="OCM72" i="3"/>
  <c r="OCN72" i="3"/>
  <c r="OCO72" i="3"/>
  <c r="OCP72" i="3"/>
  <c r="OCQ72" i="3"/>
  <c r="OCR72" i="3"/>
  <c r="OCS72" i="3"/>
  <c r="OCT72" i="3"/>
  <c r="OCU72" i="3"/>
  <c r="OCV72" i="3"/>
  <c r="OCW72" i="3"/>
  <c r="OCX72" i="3"/>
  <c r="OCY72" i="3"/>
  <c r="OCZ72" i="3"/>
  <c r="ODA72" i="3"/>
  <c r="ODB72" i="3"/>
  <c r="ODC72" i="3"/>
  <c r="ODD72" i="3"/>
  <c r="ODE72" i="3"/>
  <c r="ODF72" i="3"/>
  <c r="ODG72" i="3"/>
  <c r="ODH72" i="3"/>
  <c r="ODI72" i="3"/>
  <c r="ODJ72" i="3"/>
  <c r="ODK72" i="3"/>
  <c r="ODL72" i="3"/>
  <c r="ODM72" i="3"/>
  <c r="ODN72" i="3"/>
  <c r="ODO72" i="3"/>
  <c r="ODP72" i="3"/>
  <c r="ODQ72" i="3"/>
  <c r="ODR72" i="3"/>
  <c r="ODS72" i="3"/>
  <c r="ODT72" i="3"/>
  <c r="ODU72" i="3"/>
  <c r="ODV72" i="3"/>
  <c r="ODW72" i="3"/>
  <c r="ODX72" i="3"/>
  <c r="ODY72" i="3"/>
  <c r="ODZ72" i="3"/>
  <c r="OEA72" i="3"/>
  <c r="OEB72" i="3"/>
  <c r="OEC72" i="3"/>
  <c r="OED72" i="3"/>
  <c r="OEE72" i="3"/>
  <c r="OEF72" i="3"/>
  <c r="OEG72" i="3"/>
  <c r="OEH72" i="3"/>
  <c r="OEI72" i="3"/>
  <c r="OEJ72" i="3"/>
  <c r="OEK72" i="3"/>
  <c r="OEL72" i="3"/>
  <c r="OEM72" i="3"/>
  <c r="OEN72" i="3"/>
  <c r="OEO72" i="3"/>
  <c r="OEP72" i="3"/>
  <c r="OEQ72" i="3"/>
  <c r="OER72" i="3"/>
  <c r="OES72" i="3"/>
  <c r="OET72" i="3"/>
  <c r="OEU72" i="3"/>
  <c r="OEV72" i="3"/>
  <c r="OEW72" i="3"/>
  <c r="OEX72" i="3"/>
  <c r="OEY72" i="3"/>
  <c r="OEZ72" i="3"/>
  <c r="OFA72" i="3"/>
  <c r="OFB72" i="3"/>
  <c r="OFC72" i="3"/>
  <c r="OFD72" i="3"/>
  <c r="OFE72" i="3"/>
  <c r="OFF72" i="3"/>
  <c r="OFG72" i="3"/>
  <c r="OFH72" i="3"/>
  <c r="OFI72" i="3"/>
  <c r="OFJ72" i="3"/>
  <c r="OFK72" i="3"/>
  <c r="OFL72" i="3"/>
  <c r="OFM72" i="3"/>
  <c r="OFN72" i="3"/>
  <c r="OFO72" i="3"/>
  <c r="OFP72" i="3"/>
  <c r="OFQ72" i="3"/>
  <c r="OFR72" i="3"/>
  <c r="OFS72" i="3"/>
  <c r="OFT72" i="3"/>
  <c r="OFU72" i="3"/>
  <c r="OFV72" i="3"/>
  <c r="OFW72" i="3"/>
  <c r="OFX72" i="3"/>
  <c r="OFY72" i="3"/>
  <c r="OFZ72" i="3"/>
  <c r="OGA72" i="3"/>
  <c r="OGB72" i="3"/>
  <c r="OGC72" i="3"/>
  <c r="OGD72" i="3"/>
  <c r="OGE72" i="3"/>
  <c r="OGF72" i="3"/>
  <c r="OGG72" i="3"/>
  <c r="OGH72" i="3"/>
  <c r="OGI72" i="3"/>
  <c r="OGJ72" i="3"/>
  <c r="OGK72" i="3"/>
  <c r="OGL72" i="3"/>
  <c r="OGM72" i="3"/>
  <c r="OGN72" i="3"/>
  <c r="OGO72" i="3"/>
  <c r="OGP72" i="3"/>
  <c r="OGQ72" i="3"/>
  <c r="OGR72" i="3"/>
  <c r="OGS72" i="3"/>
  <c r="OGT72" i="3"/>
  <c r="OGU72" i="3"/>
  <c r="OGV72" i="3"/>
  <c r="OGW72" i="3"/>
  <c r="OGX72" i="3"/>
  <c r="OGY72" i="3"/>
  <c r="OGZ72" i="3"/>
  <c r="OHA72" i="3"/>
  <c r="OHB72" i="3"/>
  <c r="OHC72" i="3"/>
  <c r="OHD72" i="3"/>
  <c r="OHE72" i="3"/>
  <c r="OHF72" i="3"/>
  <c r="OHG72" i="3"/>
  <c r="OHH72" i="3"/>
  <c r="OHI72" i="3"/>
  <c r="OHJ72" i="3"/>
  <c r="OHK72" i="3"/>
  <c r="OHL72" i="3"/>
  <c r="OHM72" i="3"/>
  <c r="OHN72" i="3"/>
  <c r="OHO72" i="3"/>
  <c r="OHP72" i="3"/>
  <c r="OHQ72" i="3"/>
  <c r="OHR72" i="3"/>
  <c r="OHS72" i="3"/>
  <c r="OHT72" i="3"/>
  <c r="OHU72" i="3"/>
  <c r="OHV72" i="3"/>
  <c r="OHW72" i="3"/>
  <c r="OHX72" i="3"/>
  <c r="OHY72" i="3"/>
  <c r="OHZ72" i="3"/>
  <c r="OIA72" i="3"/>
  <c r="OIB72" i="3"/>
  <c r="OIC72" i="3"/>
  <c r="OID72" i="3"/>
  <c r="OIE72" i="3"/>
  <c r="OIF72" i="3"/>
  <c r="OIG72" i="3"/>
  <c r="OIH72" i="3"/>
  <c r="OII72" i="3"/>
  <c r="OIJ72" i="3"/>
  <c r="OIK72" i="3"/>
  <c r="OIL72" i="3"/>
  <c r="OIM72" i="3"/>
  <c r="OIN72" i="3"/>
  <c r="OIO72" i="3"/>
  <c r="OIP72" i="3"/>
  <c r="OIQ72" i="3"/>
  <c r="OIR72" i="3"/>
  <c r="OIS72" i="3"/>
  <c r="OIT72" i="3"/>
  <c r="OIU72" i="3"/>
  <c r="OIV72" i="3"/>
  <c r="OIW72" i="3"/>
  <c r="OIX72" i="3"/>
  <c r="OIY72" i="3"/>
  <c r="OIZ72" i="3"/>
  <c r="OJA72" i="3"/>
  <c r="OJB72" i="3"/>
  <c r="OJC72" i="3"/>
  <c r="OJD72" i="3"/>
  <c r="OJE72" i="3"/>
  <c r="OJF72" i="3"/>
  <c r="OJG72" i="3"/>
  <c r="OJH72" i="3"/>
  <c r="OJI72" i="3"/>
  <c r="OJJ72" i="3"/>
  <c r="OJK72" i="3"/>
  <c r="OJL72" i="3"/>
  <c r="OJM72" i="3"/>
  <c r="OJN72" i="3"/>
  <c r="OJO72" i="3"/>
  <c r="OJP72" i="3"/>
  <c r="OJQ72" i="3"/>
  <c r="OJR72" i="3"/>
  <c r="OJS72" i="3"/>
  <c r="OJT72" i="3"/>
  <c r="OJU72" i="3"/>
  <c r="OJV72" i="3"/>
  <c r="OJW72" i="3"/>
  <c r="OJX72" i="3"/>
  <c r="OJY72" i="3"/>
  <c r="OJZ72" i="3"/>
  <c r="OKA72" i="3"/>
  <c r="OKB72" i="3"/>
  <c r="OKC72" i="3"/>
  <c r="OKD72" i="3"/>
  <c r="OKE72" i="3"/>
  <c r="OKF72" i="3"/>
  <c r="OKG72" i="3"/>
  <c r="OKH72" i="3"/>
  <c r="OKI72" i="3"/>
  <c r="OKJ72" i="3"/>
  <c r="OKK72" i="3"/>
  <c r="OKL72" i="3"/>
  <c r="OKM72" i="3"/>
  <c r="OKN72" i="3"/>
  <c r="OKO72" i="3"/>
  <c r="OKP72" i="3"/>
  <c r="OKQ72" i="3"/>
  <c r="OKR72" i="3"/>
  <c r="OKS72" i="3"/>
  <c r="OKT72" i="3"/>
  <c r="OKU72" i="3"/>
  <c r="OKV72" i="3"/>
  <c r="OKW72" i="3"/>
  <c r="OKX72" i="3"/>
  <c r="OKY72" i="3"/>
  <c r="OKZ72" i="3"/>
  <c r="OLA72" i="3"/>
  <c r="OLB72" i="3"/>
  <c r="OLC72" i="3"/>
  <c r="OLD72" i="3"/>
  <c r="OLE72" i="3"/>
  <c r="OLF72" i="3"/>
  <c r="OLG72" i="3"/>
  <c r="OLH72" i="3"/>
  <c r="OLI72" i="3"/>
  <c r="OLJ72" i="3"/>
  <c r="OLK72" i="3"/>
  <c r="OLL72" i="3"/>
  <c r="OLM72" i="3"/>
  <c r="OLN72" i="3"/>
  <c r="OLO72" i="3"/>
  <c r="OLP72" i="3"/>
  <c r="OLQ72" i="3"/>
  <c r="OLR72" i="3"/>
  <c r="OLS72" i="3"/>
  <c r="OLT72" i="3"/>
  <c r="OLU72" i="3"/>
  <c r="OLV72" i="3"/>
  <c r="OLW72" i="3"/>
  <c r="OLX72" i="3"/>
  <c r="OLY72" i="3"/>
  <c r="OLZ72" i="3"/>
  <c r="OMA72" i="3"/>
  <c r="OMB72" i="3"/>
  <c r="OMC72" i="3"/>
  <c r="OMD72" i="3"/>
  <c r="OME72" i="3"/>
  <c r="OMF72" i="3"/>
  <c r="OMG72" i="3"/>
  <c r="OMH72" i="3"/>
  <c r="OMI72" i="3"/>
  <c r="OMJ72" i="3"/>
  <c r="OMK72" i="3"/>
  <c r="OML72" i="3"/>
  <c r="OMM72" i="3"/>
  <c r="OMN72" i="3"/>
  <c r="OMO72" i="3"/>
  <c r="OMP72" i="3"/>
  <c r="OMQ72" i="3"/>
  <c r="OMR72" i="3"/>
  <c r="OMS72" i="3"/>
  <c r="OMT72" i="3"/>
  <c r="OMU72" i="3"/>
  <c r="OMV72" i="3"/>
  <c r="OMW72" i="3"/>
  <c r="OMX72" i="3"/>
  <c r="OMY72" i="3"/>
  <c r="OMZ72" i="3"/>
  <c r="ONA72" i="3"/>
  <c r="ONB72" i="3"/>
  <c r="ONC72" i="3"/>
  <c r="OND72" i="3"/>
  <c r="ONE72" i="3"/>
  <c r="ONF72" i="3"/>
  <c r="ONG72" i="3"/>
  <c r="ONH72" i="3"/>
  <c r="ONI72" i="3"/>
  <c r="ONJ72" i="3"/>
  <c r="ONK72" i="3"/>
  <c r="ONL72" i="3"/>
  <c r="ONM72" i="3"/>
  <c r="ONN72" i="3"/>
  <c r="ONO72" i="3"/>
  <c r="ONP72" i="3"/>
  <c r="ONQ72" i="3"/>
  <c r="ONR72" i="3"/>
  <c r="ONS72" i="3"/>
  <c r="ONT72" i="3"/>
  <c r="ONU72" i="3"/>
  <c r="ONV72" i="3"/>
  <c r="ONW72" i="3"/>
  <c r="ONX72" i="3"/>
  <c r="ONY72" i="3"/>
  <c r="ONZ72" i="3"/>
  <c r="OOA72" i="3"/>
  <c r="OOB72" i="3"/>
  <c r="OOC72" i="3"/>
  <c r="OOD72" i="3"/>
  <c r="OOE72" i="3"/>
  <c r="OOF72" i="3"/>
  <c r="OOG72" i="3"/>
  <c r="OOH72" i="3"/>
  <c r="OOI72" i="3"/>
  <c r="OOJ72" i="3"/>
  <c r="OOK72" i="3"/>
  <c r="OOL72" i="3"/>
  <c r="OOM72" i="3"/>
  <c r="OON72" i="3"/>
  <c r="OOO72" i="3"/>
  <c r="OOP72" i="3"/>
  <c r="OOQ72" i="3"/>
  <c r="OOR72" i="3"/>
  <c r="OOS72" i="3"/>
  <c r="OOT72" i="3"/>
  <c r="OOU72" i="3"/>
  <c r="OOV72" i="3"/>
  <c r="OOW72" i="3"/>
  <c r="OOX72" i="3"/>
  <c r="OOY72" i="3"/>
  <c r="OOZ72" i="3"/>
  <c r="OPA72" i="3"/>
  <c r="OPB72" i="3"/>
  <c r="OPC72" i="3"/>
  <c r="OPD72" i="3"/>
  <c r="OPE72" i="3"/>
  <c r="OPF72" i="3"/>
  <c r="OPG72" i="3"/>
  <c r="OPH72" i="3"/>
  <c r="OPI72" i="3"/>
  <c r="OPJ72" i="3"/>
  <c r="OPK72" i="3"/>
  <c r="OPL72" i="3"/>
  <c r="OPM72" i="3"/>
  <c r="OPN72" i="3"/>
  <c r="OPO72" i="3"/>
  <c r="OPP72" i="3"/>
  <c r="OPQ72" i="3"/>
  <c r="OPR72" i="3"/>
  <c r="OPS72" i="3"/>
  <c r="OPT72" i="3"/>
  <c r="OPU72" i="3"/>
  <c r="OPV72" i="3"/>
  <c r="OPW72" i="3"/>
  <c r="OPX72" i="3"/>
  <c r="OPY72" i="3"/>
  <c r="OPZ72" i="3"/>
  <c r="OQA72" i="3"/>
  <c r="OQB72" i="3"/>
  <c r="OQC72" i="3"/>
  <c r="OQD72" i="3"/>
  <c r="OQE72" i="3"/>
  <c r="OQF72" i="3"/>
  <c r="OQG72" i="3"/>
  <c r="OQH72" i="3"/>
  <c r="OQI72" i="3"/>
  <c r="OQJ72" i="3"/>
  <c r="OQK72" i="3"/>
  <c r="OQL72" i="3"/>
  <c r="OQM72" i="3"/>
  <c r="OQN72" i="3"/>
  <c r="OQO72" i="3"/>
  <c r="OQP72" i="3"/>
  <c r="OQQ72" i="3"/>
  <c r="OQR72" i="3"/>
  <c r="OQS72" i="3"/>
  <c r="OQT72" i="3"/>
  <c r="OQU72" i="3"/>
  <c r="OQV72" i="3"/>
  <c r="OQW72" i="3"/>
  <c r="OQX72" i="3"/>
  <c r="OQY72" i="3"/>
  <c r="OQZ72" i="3"/>
  <c r="ORA72" i="3"/>
  <c r="ORB72" i="3"/>
  <c r="ORC72" i="3"/>
  <c r="ORD72" i="3"/>
  <c r="ORE72" i="3"/>
  <c r="ORF72" i="3"/>
  <c r="ORG72" i="3"/>
  <c r="ORH72" i="3"/>
  <c r="ORI72" i="3"/>
  <c r="ORJ72" i="3"/>
  <c r="ORK72" i="3"/>
  <c r="ORL72" i="3"/>
  <c r="ORM72" i="3"/>
  <c r="ORN72" i="3"/>
  <c r="ORO72" i="3"/>
  <c r="ORP72" i="3"/>
  <c r="ORQ72" i="3"/>
  <c r="ORR72" i="3"/>
  <c r="ORS72" i="3"/>
  <c r="ORT72" i="3"/>
  <c r="ORU72" i="3"/>
  <c r="ORV72" i="3"/>
  <c r="ORW72" i="3"/>
  <c r="ORX72" i="3"/>
  <c r="ORY72" i="3"/>
  <c r="ORZ72" i="3"/>
  <c r="OSA72" i="3"/>
  <c r="OSB72" i="3"/>
  <c r="OSC72" i="3"/>
  <c r="OSD72" i="3"/>
  <c r="OSE72" i="3"/>
  <c r="OSF72" i="3"/>
  <c r="OSG72" i="3"/>
  <c r="OSH72" i="3"/>
  <c r="OSI72" i="3"/>
  <c r="OSJ72" i="3"/>
  <c r="OSK72" i="3"/>
  <c r="OSL72" i="3"/>
  <c r="OSM72" i="3"/>
  <c r="OSN72" i="3"/>
  <c r="OSO72" i="3"/>
  <c r="OSP72" i="3"/>
  <c r="OSQ72" i="3"/>
  <c r="OSR72" i="3"/>
  <c r="OSS72" i="3"/>
  <c r="OST72" i="3"/>
  <c r="OSU72" i="3"/>
  <c r="OSV72" i="3"/>
  <c r="OSW72" i="3"/>
  <c r="OSX72" i="3"/>
  <c r="OSY72" i="3"/>
  <c r="OSZ72" i="3"/>
  <c r="OTA72" i="3"/>
  <c r="OTB72" i="3"/>
  <c r="OTC72" i="3"/>
  <c r="OTD72" i="3"/>
  <c r="OTE72" i="3"/>
  <c r="OTF72" i="3"/>
  <c r="OTG72" i="3"/>
  <c r="OTH72" i="3"/>
  <c r="OTI72" i="3"/>
  <c r="OTJ72" i="3"/>
  <c r="OTK72" i="3"/>
  <c r="OTL72" i="3"/>
  <c r="OTM72" i="3"/>
  <c r="OTN72" i="3"/>
  <c r="OTO72" i="3"/>
  <c r="OTP72" i="3"/>
  <c r="OTQ72" i="3"/>
  <c r="OTR72" i="3"/>
  <c r="OTS72" i="3"/>
  <c r="OTT72" i="3"/>
  <c r="OTU72" i="3"/>
  <c r="OTV72" i="3"/>
  <c r="OTW72" i="3"/>
  <c r="OTX72" i="3"/>
  <c r="OTY72" i="3"/>
  <c r="OTZ72" i="3"/>
  <c r="OUA72" i="3"/>
  <c r="OUB72" i="3"/>
  <c r="OUC72" i="3"/>
  <c r="OUD72" i="3"/>
  <c r="OUE72" i="3"/>
  <c r="OUF72" i="3"/>
  <c r="OUG72" i="3"/>
  <c r="OUH72" i="3"/>
  <c r="OUI72" i="3"/>
  <c r="OUJ72" i="3"/>
  <c r="OUK72" i="3"/>
  <c r="OUL72" i="3"/>
  <c r="OUM72" i="3"/>
  <c r="OUN72" i="3"/>
  <c r="OUO72" i="3"/>
  <c r="OUP72" i="3"/>
  <c r="OUQ72" i="3"/>
  <c r="OUR72" i="3"/>
  <c r="OUS72" i="3"/>
  <c r="OUT72" i="3"/>
  <c r="OUU72" i="3"/>
  <c r="OUV72" i="3"/>
  <c r="OUW72" i="3"/>
  <c r="OUX72" i="3"/>
  <c r="OUY72" i="3"/>
  <c r="OUZ72" i="3"/>
  <c r="OVA72" i="3"/>
  <c r="OVB72" i="3"/>
  <c r="OVC72" i="3"/>
  <c r="OVD72" i="3"/>
  <c r="OVE72" i="3"/>
  <c r="OVF72" i="3"/>
  <c r="OVG72" i="3"/>
  <c r="OVH72" i="3"/>
  <c r="OVI72" i="3"/>
  <c r="OVJ72" i="3"/>
  <c r="OVK72" i="3"/>
  <c r="OVL72" i="3"/>
  <c r="OVM72" i="3"/>
  <c r="OVN72" i="3"/>
  <c r="OVO72" i="3"/>
  <c r="OVP72" i="3"/>
  <c r="OVQ72" i="3"/>
  <c r="OVR72" i="3"/>
  <c r="OVS72" i="3"/>
  <c r="OVT72" i="3"/>
  <c r="OVU72" i="3"/>
  <c r="OVV72" i="3"/>
  <c r="OVW72" i="3"/>
  <c r="OVX72" i="3"/>
  <c r="OVY72" i="3"/>
  <c r="OVZ72" i="3"/>
  <c r="OWA72" i="3"/>
  <c r="OWB72" i="3"/>
  <c r="OWC72" i="3"/>
  <c r="OWD72" i="3"/>
  <c r="OWE72" i="3"/>
  <c r="OWF72" i="3"/>
  <c r="OWG72" i="3"/>
  <c r="OWH72" i="3"/>
  <c r="OWI72" i="3"/>
  <c r="OWJ72" i="3"/>
  <c r="OWK72" i="3"/>
  <c r="OWL72" i="3"/>
  <c r="OWM72" i="3"/>
  <c r="OWN72" i="3"/>
  <c r="OWO72" i="3"/>
  <c r="OWP72" i="3"/>
  <c r="OWQ72" i="3"/>
  <c r="OWR72" i="3"/>
  <c r="OWS72" i="3"/>
  <c r="OWT72" i="3"/>
  <c r="OWU72" i="3"/>
  <c r="OWV72" i="3"/>
  <c r="OWW72" i="3"/>
  <c r="OWX72" i="3"/>
  <c r="OWY72" i="3"/>
  <c r="OWZ72" i="3"/>
  <c r="OXA72" i="3"/>
  <c r="OXB72" i="3"/>
  <c r="OXC72" i="3"/>
  <c r="OXD72" i="3"/>
  <c r="OXE72" i="3"/>
  <c r="OXF72" i="3"/>
  <c r="OXG72" i="3"/>
  <c r="OXH72" i="3"/>
  <c r="OXI72" i="3"/>
  <c r="OXJ72" i="3"/>
  <c r="OXK72" i="3"/>
  <c r="OXL72" i="3"/>
  <c r="OXM72" i="3"/>
  <c r="OXN72" i="3"/>
  <c r="OXO72" i="3"/>
  <c r="OXP72" i="3"/>
  <c r="OXQ72" i="3"/>
  <c r="OXR72" i="3"/>
  <c r="OXS72" i="3"/>
  <c r="OXT72" i="3"/>
  <c r="OXU72" i="3"/>
  <c r="OXV72" i="3"/>
  <c r="OXW72" i="3"/>
  <c r="OXX72" i="3"/>
  <c r="OXY72" i="3"/>
  <c r="OXZ72" i="3"/>
  <c r="OYA72" i="3"/>
  <c r="OYB72" i="3"/>
  <c r="OYC72" i="3"/>
  <c r="OYD72" i="3"/>
  <c r="OYE72" i="3"/>
  <c r="OYF72" i="3"/>
  <c r="OYG72" i="3"/>
  <c r="OYH72" i="3"/>
  <c r="OYI72" i="3"/>
  <c r="OYJ72" i="3"/>
  <c r="OYK72" i="3"/>
  <c r="OYL72" i="3"/>
  <c r="OYM72" i="3"/>
  <c r="OYN72" i="3"/>
  <c r="OYO72" i="3"/>
  <c r="OYP72" i="3"/>
  <c r="OYQ72" i="3"/>
  <c r="OYR72" i="3"/>
  <c r="OYS72" i="3"/>
  <c r="OYT72" i="3"/>
  <c r="OYU72" i="3"/>
  <c r="OYV72" i="3"/>
  <c r="OYW72" i="3"/>
  <c r="OYX72" i="3"/>
  <c r="OYY72" i="3"/>
  <c r="OYZ72" i="3"/>
  <c r="OZA72" i="3"/>
  <c r="OZB72" i="3"/>
  <c r="OZC72" i="3"/>
  <c r="OZD72" i="3"/>
  <c r="OZE72" i="3"/>
  <c r="OZF72" i="3"/>
  <c r="OZG72" i="3"/>
  <c r="OZH72" i="3"/>
  <c r="OZI72" i="3"/>
  <c r="OZJ72" i="3"/>
  <c r="OZK72" i="3"/>
  <c r="OZL72" i="3"/>
  <c r="OZM72" i="3"/>
  <c r="OZN72" i="3"/>
  <c r="OZO72" i="3"/>
  <c r="OZP72" i="3"/>
  <c r="OZQ72" i="3"/>
  <c r="OZR72" i="3"/>
  <c r="OZS72" i="3"/>
  <c r="OZT72" i="3"/>
  <c r="OZU72" i="3"/>
  <c r="OZV72" i="3"/>
  <c r="OZW72" i="3"/>
  <c r="OZX72" i="3"/>
  <c r="OZY72" i="3"/>
  <c r="OZZ72" i="3"/>
  <c r="PAA72" i="3"/>
  <c r="PAB72" i="3"/>
  <c r="PAC72" i="3"/>
  <c r="PAD72" i="3"/>
  <c r="PAE72" i="3"/>
  <c r="PAF72" i="3"/>
  <c r="PAG72" i="3"/>
  <c r="PAH72" i="3"/>
  <c r="PAI72" i="3"/>
  <c r="PAJ72" i="3"/>
  <c r="PAK72" i="3"/>
  <c r="PAL72" i="3"/>
  <c r="PAM72" i="3"/>
  <c r="PAN72" i="3"/>
  <c r="PAO72" i="3"/>
  <c r="PAP72" i="3"/>
  <c r="PAQ72" i="3"/>
  <c r="PAR72" i="3"/>
  <c r="PAS72" i="3"/>
  <c r="PAT72" i="3"/>
  <c r="PAU72" i="3"/>
  <c r="PAV72" i="3"/>
  <c r="PAW72" i="3"/>
  <c r="PAX72" i="3"/>
  <c r="PAY72" i="3"/>
  <c r="PAZ72" i="3"/>
  <c r="PBA72" i="3"/>
  <c r="PBB72" i="3"/>
  <c r="PBC72" i="3"/>
  <c r="PBD72" i="3"/>
  <c r="PBE72" i="3"/>
  <c r="PBF72" i="3"/>
  <c r="PBG72" i="3"/>
  <c r="PBH72" i="3"/>
  <c r="PBI72" i="3"/>
  <c r="PBJ72" i="3"/>
  <c r="PBK72" i="3"/>
  <c r="PBL72" i="3"/>
  <c r="PBM72" i="3"/>
  <c r="PBN72" i="3"/>
  <c r="PBO72" i="3"/>
  <c r="PBP72" i="3"/>
  <c r="PBQ72" i="3"/>
  <c r="PBR72" i="3"/>
  <c r="PBS72" i="3"/>
  <c r="PBT72" i="3"/>
  <c r="PBU72" i="3"/>
  <c r="PBV72" i="3"/>
  <c r="PBW72" i="3"/>
  <c r="PBX72" i="3"/>
  <c r="PBY72" i="3"/>
  <c r="PBZ72" i="3"/>
  <c r="PCA72" i="3"/>
  <c r="PCB72" i="3"/>
  <c r="PCC72" i="3"/>
  <c r="PCD72" i="3"/>
  <c r="PCE72" i="3"/>
  <c r="PCF72" i="3"/>
  <c r="PCG72" i="3"/>
  <c r="PCH72" i="3"/>
  <c r="PCI72" i="3"/>
  <c r="PCJ72" i="3"/>
  <c r="PCK72" i="3"/>
  <c r="PCL72" i="3"/>
  <c r="PCM72" i="3"/>
  <c r="PCN72" i="3"/>
  <c r="PCO72" i="3"/>
  <c r="PCP72" i="3"/>
  <c r="PCQ72" i="3"/>
  <c r="PCR72" i="3"/>
  <c r="PCS72" i="3"/>
  <c r="PCT72" i="3"/>
  <c r="PCU72" i="3"/>
  <c r="PCV72" i="3"/>
  <c r="PCW72" i="3"/>
  <c r="PCX72" i="3"/>
  <c r="PCY72" i="3"/>
  <c r="PCZ72" i="3"/>
  <c r="PDA72" i="3"/>
  <c r="PDB72" i="3"/>
  <c r="PDC72" i="3"/>
  <c r="PDD72" i="3"/>
  <c r="PDE72" i="3"/>
  <c r="PDF72" i="3"/>
  <c r="PDG72" i="3"/>
  <c r="PDH72" i="3"/>
  <c r="PDI72" i="3"/>
  <c r="PDJ72" i="3"/>
  <c r="PDK72" i="3"/>
  <c r="PDL72" i="3"/>
  <c r="PDM72" i="3"/>
  <c r="PDN72" i="3"/>
  <c r="PDO72" i="3"/>
  <c r="PDP72" i="3"/>
  <c r="PDQ72" i="3"/>
  <c r="PDR72" i="3"/>
  <c r="PDS72" i="3"/>
  <c r="PDT72" i="3"/>
  <c r="PDU72" i="3"/>
  <c r="PDV72" i="3"/>
  <c r="PDW72" i="3"/>
  <c r="PDX72" i="3"/>
  <c r="PDY72" i="3"/>
  <c r="PDZ72" i="3"/>
  <c r="PEA72" i="3"/>
  <c r="PEB72" i="3"/>
  <c r="PEC72" i="3"/>
  <c r="PED72" i="3"/>
  <c r="PEE72" i="3"/>
  <c r="PEF72" i="3"/>
  <c r="PEG72" i="3"/>
  <c r="PEH72" i="3"/>
  <c r="PEI72" i="3"/>
  <c r="PEJ72" i="3"/>
  <c r="PEK72" i="3"/>
  <c r="PEL72" i="3"/>
  <c r="PEM72" i="3"/>
  <c r="PEN72" i="3"/>
  <c r="PEO72" i="3"/>
  <c r="PEP72" i="3"/>
  <c r="PEQ72" i="3"/>
  <c r="PER72" i="3"/>
  <c r="PES72" i="3"/>
  <c r="PET72" i="3"/>
  <c r="PEU72" i="3"/>
  <c r="PEV72" i="3"/>
  <c r="PEW72" i="3"/>
  <c r="PEX72" i="3"/>
  <c r="PEY72" i="3"/>
  <c r="PEZ72" i="3"/>
  <c r="PFA72" i="3"/>
  <c r="PFB72" i="3"/>
  <c r="PFC72" i="3"/>
  <c r="PFD72" i="3"/>
  <c r="PFE72" i="3"/>
  <c r="PFF72" i="3"/>
  <c r="PFG72" i="3"/>
  <c r="PFH72" i="3"/>
  <c r="PFI72" i="3"/>
  <c r="PFJ72" i="3"/>
  <c r="PFK72" i="3"/>
  <c r="PFL72" i="3"/>
  <c r="PFM72" i="3"/>
  <c r="PFN72" i="3"/>
  <c r="PFO72" i="3"/>
  <c r="PFP72" i="3"/>
  <c r="PFQ72" i="3"/>
  <c r="PFR72" i="3"/>
  <c r="PFS72" i="3"/>
  <c r="PFT72" i="3"/>
  <c r="PFU72" i="3"/>
  <c r="PFV72" i="3"/>
  <c r="PFW72" i="3"/>
  <c r="PFX72" i="3"/>
  <c r="PFY72" i="3"/>
  <c r="PFZ72" i="3"/>
  <c r="PGA72" i="3"/>
  <c r="PGB72" i="3"/>
  <c r="PGC72" i="3"/>
  <c r="PGD72" i="3"/>
  <c r="PGE72" i="3"/>
  <c r="PGF72" i="3"/>
  <c r="PGG72" i="3"/>
  <c r="PGH72" i="3"/>
  <c r="PGI72" i="3"/>
  <c r="PGJ72" i="3"/>
  <c r="PGK72" i="3"/>
  <c r="PGL72" i="3"/>
  <c r="PGM72" i="3"/>
  <c r="PGN72" i="3"/>
  <c r="PGO72" i="3"/>
  <c r="PGP72" i="3"/>
  <c r="PGQ72" i="3"/>
  <c r="PGR72" i="3"/>
  <c r="PGS72" i="3"/>
  <c r="PGT72" i="3"/>
  <c r="PGU72" i="3"/>
  <c r="PGV72" i="3"/>
  <c r="PGW72" i="3"/>
  <c r="PGX72" i="3"/>
  <c r="PGY72" i="3"/>
  <c r="PGZ72" i="3"/>
  <c r="PHA72" i="3"/>
  <c r="PHB72" i="3"/>
  <c r="PHC72" i="3"/>
  <c r="PHD72" i="3"/>
  <c r="PHE72" i="3"/>
  <c r="PHF72" i="3"/>
  <c r="PHG72" i="3"/>
  <c r="PHH72" i="3"/>
  <c r="PHI72" i="3"/>
  <c r="PHJ72" i="3"/>
  <c r="PHK72" i="3"/>
  <c r="PHL72" i="3"/>
  <c r="PHM72" i="3"/>
  <c r="PHN72" i="3"/>
  <c r="PHO72" i="3"/>
  <c r="PHP72" i="3"/>
  <c r="PHQ72" i="3"/>
  <c r="PHR72" i="3"/>
  <c r="PHS72" i="3"/>
  <c r="PHT72" i="3"/>
  <c r="PHU72" i="3"/>
  <c r="PHV72" i="3"/>
  <c r="PHW72" i="3"/>
  <c r="PHX72" i="3"/>
  <c r="PHY72" i="3"/>
  <c r="PHZ72" i="3"/>
  <c r="PIA72" i="3"/>
  <c r="PIB72" i="3"/>
  <c r="PIC72" i="3"/>
  <c r="PID72" i="3"/>
  <c r="PIE72" i="3"/>
  <c r="PIF72" i="3"/>
  <c r="PIG72" i="3"/>
  <c r="PIH72" i="3"/>
  <c r="PII72" i="3"/>
  <c r="PIJ72" i="3"/>
  <c r="PIK72" i="3"/>
  <c r="PIL72" i="3"/>
  <c r="PIM72" i="3"/>
  <c r="PIN72" i="3"/>
  <c r="PIO72" i="3"/>
  <c r="PIP72" i="3"/>
  <c r="PIQ72" i="3"/>
  <c r="PIR72" i="3"/>
  <c r="PIS72" i="3"/>
  <c r="PIT72" i="3"/>
  <c r="PIU72" i="3"/>
  <c r="PIV72" i="3"/>
  <c r="PIW72" i="3"/>
  <c r="PIX72" i="3"/>
  <c r="PIY72" i="3"/>
  <c r="PIZ72" i="3"/>
  <c r="PJA72" i="3"/>
  <c r="PJB72" i="3"/>
  <c r="PJC72" i="3"/>
  <c r="PJD72" i="3"/>
  <c r="PJE72" i="3"/>
  <c r="PJF72" i="3"/>
  <c r="PJG72" i="3"/>
  <c r="PJH72" i="3"/>
  <c r="PJI72" i="3"/>
  <c r="PJJ72" i="3"/>
  <c r="PJK72" i="3"/>
  <c r="PJL72" i="3"/>
  <c r="PJM72" i="3"/>
  <c r="PJN72" i="3"/>
  <c r="PJO72" i="3"/>
  <c r="PJP72" i="3"/>
  <c r="PJQ72" i="3"/>
  <c r="PJR72" i="3"/>
  <c r="PJS72" i="3"/>
  <c r="PJT72" i="3"/>
  <c r="PJU72" i="3"/>
  <c r="PJV72" i="3"/>
  <c r="PJW72" i="3"/>
  <c r="PJX72" i="3"/>
  <c r="PJY72" i="3"/>
  <c r="PJZ72" i="3"/>
  <c r="PKA72" i="3"/>
  <c r="PKB72" i="3"/>
  <c r="PKC72" i="3"/>
  <c r="PKD72" i="3"/>
  <c r="PKE72" i="3"/>
  <c r="PKF72" i="3"/>
  <c r="PKG72" i="3"/>
  <c r="PKH72" i="3"/>
  <c r="PKI72" i="3"/>
  <c r="PKJ72" i="3"/>
  <c r="PKK72" i="3"/>
  <c r="PKL72" i="3"/>
  <c r="PKM72" i="3"/>
  <c r="PKN72" i="3"/>
  <c r="PKO72" i="3"/>
  <c r="PKP72" i="3"/>
  <c r="PKQ72" i="3"/>
  <c r="PKR72" i="3"/>
  <c r="PKS72" i="3"/>
  <c r="PKT72" i="3"/>
  <c r="PKU72" i="3"/>
  <c r="PKV72" i="3"/>
  <c r="PKW72" i="3"/>
  <c r="PKX72" i="3"/>
  <c r="PKY72" i="3"/>
  <c r="PKZ72" i="3"/>
  <c r="PLA72" i="3"/>
  <c r="PLB72" i="3"/>
  <c r="PLC72" i="3"/>
  <c r="PLD72" i="3"/>
  <c r="PLE72" i="3"/>
  <c r="PLF72" i="3"/>
  <c r="PLG72" i="3"/>
  <c r="PLH72" i="3"/>
  <c r="PLI72" i="3"/>
  <c r="PLJ72" i="3"/>
  <c r="PLK72" i="3"/>
  <c r="PLL72" i="3"/>
  <c r="PLM72" i="3"/>
  <c r="PLN72" i="3"/>
  <c r="PLO72" i="3"/>
  <c r="PLP72" i="3"/>
  <c r="PLQ72" i="3"/>
  <c r="PLR72" i="3"/>
  <c r="PLS72" i="3"/>
  <c r="PLT72" i="3"/>
  <c r="PLU72" i="3"/>
  <c r="PLV72" i="3"/>
  <c r="PLW72" i="3"/>
  <c r="PLX72" i="3"/>
  <c r="PLY72" i="3"/>
  <c r="PLZ72" i="3"/>
  <c r="PMA72" i="3"/>
  <c r="PMB72" i="3"/>
  <c r="PMC72" i="3"/>
  <c r="PMD72" i="3"/>
  <c r="PME72" i="3"/>
  <c r="PMF72" i="3"/>
  <c r="PMG72" i="3"/>
  <c r="PMH72" i="3"/>
  <c r="PMI72" i="3"/>
  <c r="PMJ72" i="3"/>
  <c r="PMK72" i="3"/>
  <c r="PML72" i="3"/>
  <c r="PMM72" i="3"/>
  <c r="PMN72" i="3"/>
  <c r="PMO72" i="3"/>
  <c r="PMP72" i="3"/>
  <c r="PMQ72" i="3"/>
  <c r="PMR72" i="3"/>
  <c r="PMS72" i="3"/>
  <c r="PMT72" i="3"/>
  <c r="PMU72" i="3"/>
  <c r="PMV72" i="3"/>
  <c r="PMW72" i="3"/>
  <c r="PMX72" i="3"/>
  <c r="PMY72" i="3"/>
  <c r="PMZ72" i="3"/>
  <c r="PNA72" i="3"/>
  <c r="PNB72" i="3"/>
  <c r="PNC72" i="3"/>
  <c r="PND72" i="3"/>
  <c r="PNE72" i="3"/>
  <c r="PNF72" i="3"/>
  <c r="PNG72" i="3"/>
  <c r="PNH72" i="3"/>
  <c r="PNI72" i="3"/>
  <c r="PNJ72" i="3"/>
  <c r="PNK72" i="3"/>
  <c r="PNL72" i="3"/>
  <c r="PNM72" i="3"/>
  <c r="PNN72" i="3"/>
  <c r="PNO72" i="3"/>
  <c r="PNP72" i="3"/>
  <c r="PNQ72" i="3"/>
  <c r="PNR72" i="3"/>
  <c r="PNS72" i="3"/>
  <c r="PNT72" i="3"/>
  <c r="PNU72" i="3"/>
  <c r="PNV72" i="3"/>
  <c r="PNW72" i="3"/>
  <c r="PNX72" i="3"/>
  <c r="PNY72" i="3"/>
  <c r="PNZ72" i="3"/>
  <c r="POA72" i="3"/>
  <c r="POB72" i="3"/>
  <c r="POC72" i="3"/>
  <c r="POD72" i="3"/>
  <c r="POE72" i="3"/>
  <c r="POF72" i="3"/>
  <c r="POG72" i="3"/>
  <c r="POH72" i="3"/>
  <c r="POI72" i="3"/>
  <c r="POJ72" i="3"/>
  <c r="POK72" i="3"/>
  <c r="POL72" i="3"/>
  <c r="POM72" i="3"/>
  <c r="PON72" i="3"/>
  <c r="POO72" i="3"/>
  <c r="POP72" i="3"/>
  <c r="POQ72" i="3"/>
  <c r="POR72" i="3"/>
  <c r="POS72" i="3"/>
  <c r="POT72" i="3"/>
  <c r="POU72" i="3"/>
  <c r="POV72" i="3"/>
  <c r="POW72" i="3"/>
  <c r="POX72" i="3"/>
  <c r="POY72" i="3"/>
  <c r="POZ72" i="3"/>
  <c r="PPA72" i="3"/>
  <c r="PPB72" i="3"/>
  <c r="PPC72" i="3"/>
  <c r="PPD72" i="3"/>
  <c r="PPE72" i="3"/>
  <c r="PPF72" i="3"/>
  <c r="PPG72" i="3"/>
  <c r="PPH72" i="3"/>
  <c r="PPI72" i="3"/>
  <c r="PPJ72" i="3"/>
  <c r="PPK72" i="3"/>
  <c r="PPL72" i="3"/>
  <c r="PPM72" i="3"/>
  <c r="PPN72" i="3"/>
  <c r="PPO72" i="3"/>
  <c r="PPP72" i="3"/>
  <c r="PPQ72" i="3"/>
  <c r="PPR72" i="3"/>
  <c r="PPS72" i="3"/>
  <c r="PPT72" i="3"/>
  <c r="PPU72" i="3"/>
  <c r="PPV72" i="3"/>
  <c r="PPW72" i="3"/>
  <c r="PPX72" i="3"/>
  <c r="PPY72" i="3"/>
  <c r="PPZ72" i="3"/>
  <c r="PQA72" i="3"/>
  <c r="PQB72" i="3"/>
  <c r="PQC72" i="3"/>
  <c r="PQD72" i="3"/>
  <c r="PQE72" i="3"/>
  <c r="PQF72" i="3"/>
  <c r="PQG72" i="3"/>
  <c r="PQH72" i="3"/>
  <c r="PQI72" i="3"/>
  <c r="PQJ72" i="3"/>
  <c r="PQK72" i="3"/>
  <c r="PQL72" i="3"/>
  <c r="PQM72" i="3"/>
  <c r="PQN72" i="3"/>
  <c r="PQO72" i="3"/>
  <c r="PQP72" i="3"/>
  <c r="PQQ72" i="3"/>
  <c r="PQR72" i="3"/>
  <c r="PQS72" i="3"/>
  <c r="PQT72" i="3"/>
  <c r="PQU72" i="3"/>
  <c r="PQV72" i="3"/>
  <c r="PQW72" i="3"/>
  <c r="PQX72" i="3"/>
  <c r="PQY72" i="3"/>
  <c r="PQZ72" i="3"/>
  <c r="PRA72" i="3"/>
  <c r="PRB72" i="3"/>
  <c r="PRC72" i="3"/>
  <c r="PRD72" i="3"/>
  <c r="PRE72" i="3"/>
  <c r="PRF72" i="3"/>
  <c r="PRG72" i="3"/>
  <c r="PRH72" i="3"/>
  <c r="PRI72" i="3"/>
  <c r="PRJ72" i="3"/>
  <c r="PRK72" i="3"/>
  <c r="PRL72" i="3"/>
  <c r="PRM72" i="3"/>
  <c r="PRN72" i="3"/>
  <c r="PRO72" i="3"/>
  <c r="PRP72" i="3"/>
  <c r="PRQ72" i="3"/>
  <c r="PRR72" i="3"/>
  <c r="PRS72" i="3"/>
  <c r="PRT72" i="3"/>
  <c r="PRU72" i="3"/>
  <c r="PRV72" i="3"/>
  <c r="PRW72" i="3"/>
  <c r="PRX72" i="3"/>
  <c r="PRY72" i="3"/>
  <c r="PRZ72" i="3"/>
  <c r="PSA72" i="3"/>
  <c r="PSB72" i="3"/>
  <c r="PSC72" i="3"/>
  <c r="PSD72" i="3"/>
  <c r="PSE72" i="3"/>
  <c r="PSF72" i="3"/>
  <c r="PSG72" i="3"/>
  <c r="PSH72" i="3"/>
  <c r="PSI72" i="3"/>
  <c r="PSJ72" i="3"/>
  <c r="PSK72" i="3"/>
  <c r="PSL72" i="3"/>
  <c r="PSM72" i="3"/>
  <c r="PSN72" i="3"/>
  <c r="PSO72" i="3"/>
  <c r="PSP72" i="3"/>
  <c r="PSQ72" i="3"/>
  <c r="PSR72" i="3"/>
  <c r="PSS72" i="3"/>
  <c r="PST72" i="3"/>
  <c r="PSU72" i="3"/>
  <c r="PSV72" i="3"/>
  <c r="PSW72" i="3"/>
  <c r="PSX72" i="3"/>
  <c r="PSY72" i="3"/>
  <c r="PSZ72" i="3"/>
  <c r="PTA72" i="3"/>
  <c r="PTB72" i="3"/>
  <c r="PTC72" i="3"/>
  <c r="PTD72" i="3"/>
  <c r="PTE72" i="3"/>
  <c r="PTF72" i="3"/>
  <c r="PTG72" i="3"/>
  <c r="PTH72" i="3"/>
  <c r="PTI72" i="3"/>
  <c r="PTJ72" i="3"/>
  <c r="PTK72" i="3"/>
  <c r="PTL72" i="3"/>
  <c r="PTM72" i="3"/>
  <c r="PTN72" i="3"/>
  <c r="PTO72" i="3"/>
  <c r="PTP72" i="3"/>
  <c r="PTQ72" i="3"/>
  <c r="PTR72" i="3"/>
  <c r="PTS72" i="3"/>
  <c r="PTT72" i="3"/>
  <c r="PTU72" i="3"/>
  <c r="PTV72" i="3"/>
  <c r="PTW72" i="3"/>
  <c r="PTX72" i="3"/>
  <c r="PTY72" i="3"/>
  <c r="PTZ72" i="3"/>
  <c r="PUA72" i="3"/>
  <c r="PUB72" i="3"/>
  <c r="PUC72" i="3"/>
  <c r="PUD72" i="3"/>
  <c r="PUE72" i="3"/>
  <c r="PUF72" i="3"/>
  <c r="PUG72" i="3"/>
  <c r="PUH72" i="3"/>
  <c r="PUI72" i="3"/>
  <c r="PUJ72" i="3"/>
  <c r="PUK72" i="3"/>
  <c r="PUL72" i="3"/>
  <c r="PUM72" i="3"/>
  <c r="PUN72" i="3"/>
  <c r="PUO72" i="3"/>
  <c r="PUP72" i="3"/>
  <c r="PUQ72" i="3"/>
  <c r="PUR72" i="3"/>
  <c r="PUS72" i="3"/>
  <c r="PUT72" i="3"/>
  <c r="PUU72" i="3"/>
  <c r="PUV72" i="3"/>
  <c r="PUW72" i="3"/>
  <c r="PUX72" i="3"/>
  <c r="PUY72" i="3"/>
  <c r="PUZ72" i="3"/>
  <c r="PVA72" i="3"/>
  <c r="PVB72" i="3"/>
  <c r="PVC72" i="3"/>
  <c r="PVD72" i="3"/>
  <c r="PVE72" i="3"/>
  <c r="PVF72" i="3"/>
  <c r="PVG72" i="3"/>
  <c r="PVH72" i="3"/>
  <c r="PVI72" i="3"/>
  <c r="PVJ72" i="3"/>
  <c r="PVK72" i="3"/>
  <c r="PVL72" i="3"/>
  <c r="PVM72" i="3"/>
  <c r="PVN72" i="3"/>
  <c r="PVO72" i="3"/>
  <c r="PVP72" i="3"/>
  <c r="PVQ72" i="3"/>
  <c r="PVR72" i="3"/>
  <c r="PVS72" i="3"/>
  <c r="PVT72" i="3"/>
  <c r="PVU72" i="3"/>
  <c r="PVV72" i="3"/>
  <c r="PVW72" i="3"/>
  <c r="PVX72" i="3"/>
  <c r="PVY72" i="3"/>
  <c r="PVZ72" i="3"/>
  <c r="PWA72" i="3"/>
  <c r="PWB72" i="3"/>
  <c r="PWC72" i="3"/>
  <c r="PWD72" i="3"/>
  <c r="PWE72" i="3"/>
  <c r="PWF72" i="3"/>
  <c r="PWG72" i="3"/>
  <c r="PWH72" i="3"/>
  <c r="PWI72" i="3"/>
  <c r="PWJ72" i="3"/>
  <c r="PWK72" i="3"/>
  <c r="PWL72" i="3"/>
  <c r="PWM72" i="3"/>
  <c r="PWN72" i="3"/>
  <c r="PWO72" i="3"/>
  <c r="PWP72" i="3"/>
  <c r="PWQ72" i="3"/>
  <c r="PWR72" i="3"/>
  <c r="PWS72" i="3"/>
  <c r="PWT72" i="3"/>
  <c r="PWU72" i="3"/>
  <c r="PWV72" i="3"/>
  <c r="PWW72" i="3"/>
  <c r="PWX72" i="3"/>
  <c r="PWY72" i="3"/>
  <c r="PWZ72" i="3"/>
  <c r="PXA72" i="3"/>
  <c r="PXB72" i="3"/>
  <c r="PXC72" i="3"/>
  <c r="PXD72" i="3"/>
  <c r="PXE72" i="3"/>
  <c r="PXF72" i="3"/>
  <c r="PXG72" i="3"/>
  <c r="PXH72" i="3"/>
  <c r="PXI72" i="3"/>
  <c r="PXJ72" i="3"/>
  <c r="PXK72" i="3"/>
  <c r="PXL72" i="3"/>
  <c r="PXM72" i="3"/>
  <c r="PXN72" i="3"/>
  <c r="PXO72" i="3"/>
  <c r="PXP72" i="3"/>
  <c r="PXQ72" i="3"/>
  <c r="PXR72" i="3"/>
  <c r="PXS72" i="3"/>
  <c r="PXT72" i="3"/>
  <c r="PXU72" i="3"/>
  <c r="PXV72" i="3"/>
  <c r="PXW72" i="3"/>
  <c r="PXX72" i="3"/>
  <c r="PXY72" i="3"/>
  <c r="PXZ72" i="3"/>
  <c r="PYA72" i="3"/>
  <c r="PYB72" i="3"/>
  <c r="PYC72" i="3"/>
  <c r="PYD72" i="3"/>
  <c r="PYE72" i="3"/>
  <c r="PYF72" i="3"/>
  <c r="PYG72" i="3"/>
  <c r="PYH72" i="3"/>
  <c r="PYI72" i="3"/>
  <c r="PYJ72" i="3"/>
  <c r="PYK72" i="3"/>
  <c r="PYL72" i="3"/>
  <c r="PYM72" i="3"/>
  <c r="PYN72" i="3"/>
  <c r="PYO72" i="3"/>
  <c r="PYP72" i="3"/>
  <c r="PYQ72" i="3"/>
  <c r="PYR72" i="3"/>
  <c r="PYS72" i="3"/>
  <c r="PYT72" i="3"/>
  <c r="PYU72" i="3"/>
  <c r="PYV72" i="3"/>
  <c r="PYW72" i="3"/>
  <c r="PYX72" i="3"/>
  <c r="PYY72" i="3"/>
  <c r="PYZ72" i="3"/>
  <c r="PZA72" i="3"/>
  <c r="PZB72" i="3"/>
  <c r="PZC72" i="3"/>
  <c r="PZD72" i="3"/>
  <c r="PZE72" i="3"/>
  <c r="PZF72" i="3"/>
  <c r="PZG72" i="3"/>
  <c r="PZH72" i="3"/>
  <c r="PZI72" i="3"/>
  <c r="PZJ72" i="3"/>
  <c r="PZK72" i="3"/>
  <c r="PZL72" i="3"/>
  <c r="PZM72" i="3"/>
  <c r="PZN72" i="3"/>
  <c r="PZO72" i="3"/>
  <c r="PZP72" i="3"/>
  <c r="PZQ72" i="3"/>
  <c r="PZR72" i="3"/>
  <c r="PZS72" i="3"/>
  <c r="PZT72" i="3"/>
  <c r="PZU72" i="3"/>
  <c r="PZV72" i="3"/>
  <c r="PZW72" i="3"/>
  <c r="PZX72" i="3"/>
  <c r="PZY72" i="3"/>
  <c r="PZZ72" i="3"/>
  <c r="QAA72" i="3"/>
  <c r="QAB72" i="3"/>
  <c r="QAC72" i="3"/>
  <c r="QAD72" i="3"/>
  <c r="QAE72" i="3"/>
  <c r="QAF72" i="3"/>
  <c r="QAG72" i="3"/>
  <c r="QAH72" i="3"/>
  <c r="QAI72" i="3"/>
  <c r="QAJ72" i="3"/>
  <c r="QAK72" i="3"/>
  <c r="QAL72" i="3"/>
  <c r="QAM72" i="3"/>
  <c r="QAN72" i="3"/>
  <c r="QAO72" i="3"/>
  <c r="QAP72" i="3"/>
  <c r="QAQ72" i="3"/>
  <c r="QAR72" i="3"/>
  <c r="QAS72" i="3"/>
  <c r="QAT72" i="3"/>
  <c r="QAU72" i="3"/>
  <c r="QAV72" i="3"/>
  <c r="QAW72" i="3"/>
  <c r="QAX72" i="3"/>
  <c r="QAY72" i="3"/>
  <c r="QAZ72" i="3"/>
  <c r="QBA72" i="3"/>
  <c r="QBB72" i="3"/>
  <c r="QBC72" i="3"/>
  <c r="QBD72" i="3"/>
  <c r="QBE72" i="3"/>
  <c r="QBF72" i="3"/>
  <c r="QBG72" i="3"/>
  <c r="QBH72" i="3"/>
  <c r="QBI72" i="3"/>
  <c r="QBJ72" i="3"/>
  <c r="QBK72" i="3"/>
  <c r="QBL72" i="3"/>
  <c r="QBM72" i="3"/>
  <c r="QBN72" i="3"/>
  <c r="QBO72" i="3"/>
  <c r="QBP72" i="3"/>
  <c r="QBQ72" i="3"/>
  <c r="QBR72" i="3"/>
  <c r="QBS72" i="3"/>
  <c r="QBT72" i="3"/>
  <c r="QBU72" i="3"/>
  <c r="QBV72" i="3"/>
  <c r="QBW72" i="3"/>
  <c r="QBX72" i="3"/>
  <c r="QBY72" i="3"/>
  <c r="QBZ72" i="3"/>
  <c r="QCA72" i="3"/>
  <c r="QCB72" i="3"/>
  <c r="QCC72" i="3"/>
  <c r="QCD72" i="3"/>
  <c r="QCE72" i="3"/>
  <c r="QCF72" i="3"/>
  <c r="QCG72" i="3"/>
  <c r="QCH72" i="3"/>
  <c r="QCI72" i="3"/>
  <c r="QCJ72" i="3"/>
  <c r="QCK72" i="3"/>
  <c r="QCL72" i="3"/>
  <c r="QCM72" i="3"/>
  <c r="QCN72" i="3"/>
  <c r="QCO72" i="3"/>
  <c r="QCP72" i="3"/>
  <c r="QCQ72" i="3"/>
  <c r="QCR72" i="3"/>
  <c r="QCS72" i="3"/>
  <c r="QCT72" i="3"/>
  <c r="QCU72" i="3"/>
  <c r="QCV72" i="3"/>
  <c r="QCW72" i="3"/>
  <c r="QCX72" i="3"/>
  <c r="QCY72" i="3"/>
  <c r="QCZ72" i="3"/>
  <c r="QDA72" i="3"/>
  <c r="QDB72" i="3"/>
  <c r="QDC72" i="3"/>
  <c r="QDD72" i="3"/>
  <c r="QDE72" i="3"/>
  <c r="QDF72" i="3"/>
  <c r="QDG72" i="3"/>
  <c r="QDH72" i="3"/>
  <c r="QDI72" i="3"/>
  <c r="QDJ72" i="3"/>
  <c r="QDK72" i="3"/>
  <c r="QDL72" i="3"/>
  <c r="QDM72" i="3"/>
  <c r="QDN72" i="3"/>
  <c r="QDO72" i="3"/>
  <c r="QDP72" i="3"/>
  <c r="QDQ72" i="3"/>
  <c r="QDR72" i="3"/>
  <c r="QDS72" i="3"/>
  <c r="QDT72" i="3"/>
  <c r="QDU72" i="3"/>
  <c r="QDV72" i="3"/>
  <c r="QDW72" i="3"/>
  <c r="QDX72" i="3"/>
  <c r="QDY72" i="3"/>
  <c r="QDZ72" i="3"/>
  <c r="QEA72" i="3"/>
  <c r="QEB72" i="3"/>
  <c r="QEC72" i="3"/>
  <c r="QED72" i="3"/>
  <c r="QEE72" i="3"/>
  <c r="QEF72" i="3"/>
  <c r="QEG72" i="3"/>
  <c r="QEH72" i="3"/>
  <c r="QEI72" i="3"/>
  <c r="QEJ72" i="3"/>
  <c r="QEK72" i="3"/>
  <c r="QEL72" i="3"/>
  <c r="QEM72" i="3"/>
  <c r="QEN72" i="3"/>
  <c r="QEO72" i="3"/>
  <c r="QEP72" i="3"/>
  <c r="QEQ72" i="3"/>
  <c r="QER72" i="3"/>
  <c r="QES72" i="3"/>
  <c r="QET72" i="3"/>
  <c r="QEU72" i="3"/>
  <c r="QEV72" i="3"/>
  <c r="QEW72" i="3"/>
  <c r="QEX72" i="3"/>
  <c r="QEY72" i="3"/>
  <c r="QEZ72" i="3"/>
  <c r="QFA72" i="3"/>
  <c r="QFB72" i="3"/>
  <c r="QFC72" i="3"/>
  <c r="QFD72" i="3"/>
  <c r="QFE72" i="3"/>
  <c r="QFF72" i="3"/>
  <c r="QFG72" i="3"/>
  <c r="QFH72" i="3"/>
  <c r="QFI72" i="3"/>
  <c r="QFJ72" i="3"/>
  <c r="QFK72" i="3"/>
  <c r="QFL72" i="3"/>
  <c r="QFM72" i="3"/>
  <c r="QFN72" i="3"/>
  <c r="QFO72" i="3"/>
  <c r="QFP72" i="3"/>
  <c r="QFQ72" i="3"/>
  <c r="QFR72" i="3"/>
  <c r="QFS72" i="3"/>
  <c r="QFT72" i="3"/>
  <c r="QFU72" i="3"/>
  <c r="QFV72" i="3"/>
  <c r="QFW72" i="3"/>
  <c r="QFX72" i="3"/>
  <c r="QFY72" i="3"/>
  <c r="QFZ72" i="3"/>
  <c r="QGA72" i="3"/>
  <c r="QGB72" i="3"/>
  <c r="QGC72" i="3"/>
  <c r="QGD72" i="3"/>
  <c r="QGE72" i="3"/>
  <c r="QGF72" i="3"/>
  <c r="QGG72" i="3"/>
  <c r="QGH72" i="3"/>
  <c r="QGI72" i="3"/>
  <c r="QGJ72" i="3"/>
  <c r="QGK72" i="3"/>
  <c r="QGL72" i="3"/>
  <c r="QGM72" i="3"/>
  <c r="QGN72" i="3"/>
  <c r="QGO72" i="3"/>
  <c r="QGP72" i="3"/>
  <c r="QGQ72" i="3"/>
  <c r="QGR72" i="3"/>
  <c r="QGS72" i="3"/>
  <c r="QGT72" i="3"/>
  <c r="QGU72" i="3"/>
  <c r="QGV72" i="3"/>
  <c r="QGW72" i="3"/>
  <c r="QGX72" i="3"/>
  <c r="QGY72" i="3"/>
  <c r="QGZ72" i="3"/>
  <c r="QHA72" i="3"/>
  <c r="QHB72" i="3"/>
  <c r="QHC72" i="3"/>
  <c r="QHD72" i="3"/>
  <c r="QHE72" i="3"/>
  <c r="QHF72" i="3"/>
  <c r="QHG72" i="3"/>
  <c r="QHH72" i="3"/>
  <c r="QHI72" i="3"/>
  <c r="QHJ72" i="3"/>
  <c r="QHK72" i="3"/>
  <c r="QHL72" i="3"/>
  <c r="QHM72" i="3"/>
  <c r="QHN72" i="3"/>
  <c r="QHO72" i="3"/>
  <c r="QHP72" i="3"/>
  <c r="QHQ72" i="3"/>
  <c r="QHR72" i="3"/>
  <c r="QHS72" i="3"/>
  <c r="QHT72" i="3"/>
  <c r="QHU72" i="3"/>
  <c r="QHV72" i="3"/>
  <c r="QHW72" i="3"/>
  <c r="QHX72" i="3"/>
  <c r="QHY72" i="3"/>
  <c r="QHZ72" i="3"/>
  <c r="QIA72" i="3"/>
  <c r="QIB72" i="3"/>
  <c r="QIC72" i="3"/>
  <c r="QID72" i="3"/>
  <c r="QIE72" i="3"/>
  <c r="QIF72" i="3"/>
  <c r="QIG72" i="3"/>
  <c r="QIH72" i="3"/>
  <c r="QII72" i="3"/>
  <c r="QIJ72" i="3"/>
  <c r="QIK72" i="3"/>
  <c r="QIL72" i="3"/>
  <c r="QIM72" i="3"/>
  <c r="QIN72" i="3"/>
  <c r="QIO72" i="3"/>
  <c r="QIP72" i="3"/>
  <c r="QIQ72" i="3"/>
  <c r="QIR72" i="3"/>
  <c r="QIS72" i="3"/>
  <c r="QIT72" i="3"/>
  <c r="QIU72" i="3"/>
  <c r="QIV72" i="3"/>
  <c r="QIW72" i="3"/>
  <c r="QIX72" i="3"/>
  <c r="QIY72" i="3"/>
  <c r="QIZ72" i="3"/>
  <c r="QJA72" i="3"/>
  <c r="QJB72" i="3"/>
  <c r="QJC72" i="3"/>
  <c r="QJD72" i="3"/>
  <c r="QJE72" i="3"/>
  <c r="QJF72" i="3"/>
  <c r="QJG72" i="3"/>
  <c r="QJH72" i="3"/>
  <c r="QJI72" i="3"/>
  <c r="QJJ72" i="3"/>
  <c r="QJK72" i="3"/>
  <c r="QJL72" i="3"/>
  <c r="QJM72" i="3"/>
  <c r="QJN72" i="3"/>
  <c r="QJO72" i="3"/>
  <c r="QJP72" i="3"/>
  <c r="QJQ72" i="3"/>
  <c r="QJR72" i="3"/>
  <c r="QJS72" i="3"/>
  <c r="QJT72" i="3"/>
  <c r="QJU72" i="3"/>
  <c r="QJV72" i="3"/>
  <c r="QJW72" i="3"/>
  <c r="QJX72" i="3"/>
  <c r="QJY72" i="3"/>
  <c r="QJZ72" i="3"/>
  <c r="QKA72" i="3"/>
  <c r="QKB72" i="3"/>
  <c r="QKC72" i="3"/>
  <c r="QKD72" i="3"/>
  <c r="QKE72" i="3"/>
  <c r="QKF72" i="3"/>
  <c r="QKG72" i="3"/>
  <c r="QKH72" i="3"/>
  <c r="QKI72" i="3"/>
  <c r="QKJ72" i="3"/>
  <c r="QKK72" i="3"/>
  <c r="QKL72" i="3"/>
  <c r="QKM72" i="3"/>
  <c r="QKN72" i="3"/>
  <c r="QKO72" i="3"/>
  <c r="QKP72" i="3"/>
  <c r="QKQ72" i="3"/>
  <c r="QKR72" i="3"/>
  <c r="QKS72" i="3"/>
  <c r="QKT72" i="3"/>
  <c r="QKU72" i="3"/>
  <c r="QKV72" i="3"/>
  <c r="QKW72" i="3"/>
  <c r="QKX72" i="3"/>
  <c r="QKY72" i="3"/>
  <c r="QKZ72" i="3"/>
  <c r="QLA72" i="3"/>
  <c r="QLB72" i="3"/>
  <c r="QLC72" i="3"/>
  <c r="QLD72" i="3"/>
  <c r="QLE72" i="3"/>
  <c r="QLF72" i="3"/>
  <c r="QLG72" i="3"/>
  <c r="QLH72" i="3"/>
  <c r="QLI72" i="3"/>
  <c r="QLJ72" i="3"/>
  <c r="QLK72" i="3"/>
  <c r="QLL72" i="3"/>
  <c r="QLM72" i="3"/>
  <c r="QLN72" i="3"/>
  <c r="QLO72" i="3"/>
  <c r="QLP72" i="3"/>
  <c r="QLQ72" i="3"/>
  <c r="QLR72" i="3"/>
  <c r="QLS72" i="3"/>
  <c r="QLT72" i="3"/>
  <c r="QLU72" i="3"/>
  <c r="QLV72" i="3"/>
  <c r="QLW72" i="3"/>
  <c r="QLX72" i="3"/>
  <c r="QLY72" i="3"/>
  <c r="QLZ72" i="3"/>
  <c r="QMA72" i="3"/>
  <c r="QMB72" i="3"/>
  <c r="QMC72" i="3"/>
  <c r="QMD72" i="3"/>
  <c r="QME72" i="3"/>
  <c r="QMF72" i="3"/>
  <c r="QMG72" i="3"/>
  <c r="QMH72" i="3"/>
  <c r="QMI72" i="3"/>
  <c r="QMJ72" i="3"/>
  <c r="QMK72" i="3"/>
  <c r="QML72" i="3"/>
  <c r="QMM72" i="3"/>
  <c r="QMN72" i="3"/>
  <c r="QMO72" i="3"/>
  <c r="QMP72" i="3"/>
  <c r="QMQ72" i="3"/>
  <c r="QMR72" i="3"/>
  <c r="QMS72" i="3"/>
  <c r="QMT72" i="3"/>
  <c r="QMU72" i="3"/>
  <c r="QMV72" i="3"/>
  <c r="QMW72" i="3"/>
  <c r="QMX72" i="3"/>
  <c r="QMY72" i="3"/>
  <c r="QMZ72" i="3"/>
  <c r="QNA72" i="3"/>
  <c r="QNB72" i="3"/>
  <c r="QNC72" i="3"/>
  <c r="QND72" i="3"/>
  <c r="QNE72" i="3"/>
  <c r="QNF72" i="3"/>
  <c r="QNG72" i="3"/>
  <c r="QNH72" i="3"/>
  <c r="QNI72" i="3"/>
  <c r="QNJ72" i="3"/>
  <c r="QNK72" i="3"/>
  <c r="QNL72" i="3"/>
  <c r="QNM72" i="3"/>
  <c r="QNN72" i="3"/>
  <c r="QNO72" i="3"/>
  <c r="QNP72" i="3"/>
  <c r="QNQ72" i="3"/>
  <c r="QNR72" i="3"/>
  <c r="QNS72" i="3"/>
  <c r="QNT72" i="3"/>
  <c r="QNU72" i="3"/>
  <c r="QNV72" i="3"/>
  <c r="QNW72" i="3"/>
  <c r="QNX72" i="3"/>
  <c r="QNY72" i="3"/>
  <c r="QNZ72" i="3"/>
  <c r="QOA72" i="3"/>
  <c r="QOB72" i="3"/>
  <c r="QOC72" i="3"/>
  <c r="QOD72" i="3"/>
  <c r="QOE72" i="3"/>
  <c r="QOF72" i="3"/>
  <c r="QOG72" i="3"/>
  <c r="QOH72" i="3"/>
  <c r="QOI72" i="3"/>
  <c r="QOJ72" i="3"/>
  <c r="QOK72" i="3"/>
  <c r="QOL72" i="3"/>
  <c r="QOM72" i="3"/>
  <c r="QON72" i="3"/>
  <c r="QOO72" i="3"/>
  <c r="QOP72" i="3"/>
  <c r="QOQ72" i="3"/>
  <c r="QOR72" i="3"/>
  <c r="QOS72" i="3"/>
  <c r="QOT72" i="3"/>
  <c r="QOU72" i="3"/>
  <c r="QOV72" i="3"/>
  <c r="QOW72" i="3"/>
  <c r="QOX72" i="3"/>
  <c r="QOY72" i="3"/>
  <c r="QOZ72" i="3"/>
  <c r="QPA72" i="3"/>
  <c r="QPB72" i="3"/>
  <c r="QPC72" i="3"/>
  <c r="QPD72" i="3"/>
  <c r="QPE72" i="3"/>
  <c r="QPF72" i="3"/>
  <c r="QPG72" i="3"/>
  <c r="QPH72" i="3"/>
  <c r="QPI72" i="3"/>
  <c r="QPJ72" i="3"/>
  <c r="QPK72" i="3"/>
  <c r="QPL72" i="3"/>
  <c r="QPM72" i="3"/>
  <c r="QPN72" i="3"/>
  <c r="QPO72" i="3"/>
  <c r="QPP72" i="3"/>
  <c r="QPQ72" i="3"/>
  <c r="QPR72" i="3"/>
  <c r="QPS72" i="3"/>
  <c r="QPT72" i="3"/>
  <c r="QPU72" i="3"/>
  <c r="QPV72" i="3"/>
  <c r="QPW72" i="3"/>
  <c r="QPX72" i="3"/>
  <c r="QPY72" i="3"/>
  <c r="QPZ72" i="3"/>
  <c r="QQA72" i="3"/>
  <c r="QQB72" i="3"/>
  <c r="QQC72" i="3"/>
  <c r="QQD72" i="3"/>
  <c r="QQE72" i="3"/>
  <c r="QQF72" i="3"/>
  <c r="QQG72" i="3"/>
  <c r="QQH72" i="3"/>
  <c r="QQI72" i="3"/>
  <c r="QQJ72" i="3"/>
  <c r="QQK72" i="3"/>
  <c r="QQL72" i="3"/>
  <c r="QQM72" i="3"/>
  <c r="QQN72" i="3"/>
  <c r="QQO72" i="3"/>
  <c r="QQP72" i="3"/>
  <c r="QQQ72" i="3"/>
  <c r="QQR72" i="3"/>
  <c r="QQS72" i="3"/>
  <c r="QQT72" i="3"/>
  <c r="QQU72" i="3"/>
  <c r="QQV72" i="3"/>
  <c r="QQW72" i="3"/>
  <c r="QQX72" i="3"/>
  <c r="QQY72" i="3"/>
  <c r="QQZ72" i="3"/>
  <c r="QRA72" i="3"/>
  <c r="QRB72" i="3"/>
  <c r="QRC72" i="3"/>
  <c r="QRD72" i="3"/>
  <c r="QRE72" i="3"/>
  <c r="QRF72" i="3"/>
  <c r="QRG72" i="3"/>
  <c r="QRH72" i="3"/>
  <c r="QRI72" i="3"/>
  <c r="QRJ72" i="3"/>
  <c r="QRK72" i="3"/>
  <c r="QRL72" i="3"/>
  <c r="QRM72" i="3"/>
  <c r="QRN72" i="3"/>
  <c r="QRO72" i="3"/>
  <c r="QRP72" i="3"/>
  <c r="QRQ72" i="3"/>
  <c r="QRR72" i="3"/>
  <c r="QRS72" i="3"/>
  <c r="QRT72" i="3"/>
  <c r="QRU72" i="3"/>
  <c r="QRV72" i="3"/>
  <c r="QRW72" i="3"/>
  <c r="QRX72" i="3"/>
  <c r="QRY72" i="3"/>
  <c r="QRZ72" i="3"/>
  <c r="QSA72" i="3"/>
  <c r="QSB72" i="3"/>
  <c r="QSC72" i="3"/>
  <c r="QSD72" i="3"/>
  <c r="QSE72" i="3"/>
  <c r="QSF72" i="3"/>
  <c r="QSG72" i="3"/>
  <c r="QSH72" i="3"/>
  <c r="QSI72" i="3"/>
  <c r="QSJ72" i="3"/>
  <c r="QSK72" i="3"/>
  <c r="QSL72" i="3"/>
  <c r="QSM72" i="3"/>
  <c r="QSN72" i="3"/>
  <c r="QSO72" i="3"/>
  <c r="QSP72" i="3"/>
  <c r="QSQ72" i="3"/>
  <c r="QSR72" i="3"/>
  <c r="QSS72" i="3"/>
  <c r="QST72" i="3"/>
  <c r="QSU72" i="3"/>
  <c r="QSV72" i="3"/>
  <c r="QSW72" i="3"/>
  <c r="QSX72" i="3"/>
  <c r="QSY72" i="3"/>
  <c r="QSZ72" i="3"/>
  <c r="QTA72" i="3"/>
  <c r="QTB72" i="3"/>
  <c r="QTC72" i="3"/>
  <c r="QTD72" i="3"/>
  <c r="QTE72" i="3"/>
  <c r="QTF72" i="3"/>
  <c r="QTG72" i="3"/>
  <c r="QTH72" i="3"/>
  <c r="QTI72" i="3"/>
  <c r="QTJ72" i="3"/>
  <c r="QTK72" i="3"/>
  <c r="QTL72" i="3"/>
  <c r="QTM72" i="3"/>
  <c r="QTN72" i="3"/>
  <c r="QTO72" i="3"/>
  <c r="QTP72" i="3"/>
  <c r="QTQ72" i="3"/>
  <c r="QTR72" i="3"/>
  <c r="QTS72" i="3"/>
  <c r="QTT72" i="3"/>
  <c r="QTU72" i="3"/>
  <c r="QTV72" i="3"/>
  <c r="QTW72" i="3"/>
  <c r="QTX72" i="3"/>
  <c r="QTY72" i="3"/>
  <c r="QTZ72" i="3"/>
  <c r="QUA72" i="3"/>
  <c r="QUB72" i="3"/>
  <c r="QUC72" i="3"/>
  <c r="QUD72" i="3"/>
  <c r="QUE72" i="3"/>
  <c r="QUF72" i="3"/>
  <c r="QUG72" i="3"/>
  <c r="QUH72" i="3"/>
  <c r="QUI72" i="3"/>
  <c r="QUJ72" i="3"/>
  <c r="QUK72" i="3"/>
  <c r="QUL72" i="3"/>
  <c r="QUM72" i="3"/>
  <c r="QUN72" i="3"/>
  <c r="QUO72" i="3"/>
  <c r="QUP72" i="3"/>
  <c r="QUQ72" i="3"/>
  <c r="QUR72" i="3"/>
  <c r="QUS72" i="3"/>
  <c r="QUT72" i="3"/>
  <c r="QUU72" i="3"/>
  <c r="QUV72" i="3"/>
  <c r="QUW72" i="3"/>
  <c r="QUX72" i="3"/>
  <c r="QUY72" i="3"/>
  <c r="QUZ72" i="3"/>
  <c r="QVA72" i="3"/>
  <c r="QVB72" i="3"/>
  <c r="QVC72" i="3"/>
  <c r="QVD72" i="3"/>
  <c r="QVE72" i="3"/>
  <c r="QVF72" i="3"/>
  <c r="QVG72" i="3"/>
  <c r="QVH72" i="3"/>
  <c r="QVI72" i="3"/>
  <c r="QVJ72" i="3"/>
  <c r="QVK72" i="3"/>
  <c r="QVL72" i="3"/>
  <c r="QVM72" i="3"/>
  <c r="QVN72" i="3"/>
  <c r="QVO72" i="3"/>
  <c r="QVP72" i="3"/>
  <c r="QVQ72" i="3"/>
  <c r="QVR72" i="3"/>
  <c r="QVS72" i="3"/>
  <c r="QVT72" i="3"/>
  <c r="QVU72" i="3"/>
  <c r="QVV72" i="3"/>
  <c r="QVW72" i="3"/>
  <c r="QVX72" i="3"/>
  <c r="QVY72" i="3"/>
  <c r="QVZ72" i="3"/>
  <c r="QWA72" i="3"/>
  <c r="QWB72" i="3"/>
  <c r="QWC72" i="3"/>
  <c r="QWD72" i="3"/>
  <c r="QWE72" i="3"/>
  <c r="QWF72" i="3"/>
  <c r="QWG72" i="3"/>
  <c r="QWH72" i="3"/>
  <c r="QWI72" i="3"/>
  <c r="QWJ72" i="3"/>
  <c r="QWK72" i="3"/>
  <c r="QWL72" i="3"/>
  <c r="QWM72" i="3"/>
  <c r="QWN72" i="3"/>
  <c r="QWO72" i="3"/>
  <c r="QWP72" i="3"/>
  <c r="QWQ72" i="3"/>
  <c r="QWR72" i="3"/>
  <c r="QWS72" i="3"/>
  <c r="QWT72" i="3"/>
  <c r="QWU72" i="3"/>
  <c r="QWV72" i="3"/>
  <c r="QWW72" i="3"/>
  <c r="QWX72" i="3"/>
  <c r="QWY72" i="3"/>
  <c r="QWZ72" i="3"/>
  <c r="QXA72" i="3"/>
  <c r="QXB72" i="3"/>
  <c r="QXC72" i="3"/>
  <c r="QXD72" i="3"/>
  <c r="QXE72" i="3"/>
  <c r="QXF72" i="3"/>
  <c r="QXG72" i="3"/>
  <c r="QXH72" i="3"/>
  <c r="QXI72" i="3"/>
  <c r="QXJ72" i="3"/>
  <c r="QXK72" i="3"/>
  <c r="QXL72" i="3"/>
  <c r="QXM72" i="3"/>
  <c r="QXN72" i="3"/>
  <c r="QXO72" i="3"/>
  <c r="QXP72" i="3"/>
  <c r="QXQ72" i="3"/>
  <c r="QXR72" i="3"/>
  <c r="QXS72" i="3"/>
  <c r="QXT72" i="3"/>
  <c r="QXU72" i="3"/>
  <c r="QXV72" i="3"/>
  <c r="QXW72" i="3"/>
  <c r="QXX72" i="3"/>
  <c r="QXY72" i="3"/>
  <c r="QXZ72" i="3"/>
  <c r="QYA72" i="3"/>
  <c r="QYB72" i="3"/>
  <c r="QYC72" i="3"/>
  <c r="QYD72" i="3"/>
  <c r="QYE72" i="3"/>
  <c r="QYF72" i="3"/>
  <c r="QYG72" i="3"/>
  <c r="QYH72" i="3"/>
  <c r="QYI72" i="3"/>
  <c r="QYJ72" i="3"/>
  <c r="QYK72" i="3"/>
  <c r="QYL72" i="3"/>
  <c r="QYM72" i="3"/>
  <c r="QYN72" i="3"/>
  <c r="QYO72" i="3"/>
  <c r="QYP72" i="3"/>
  <c r="QYQ72" i="3"/>
  <c r="QYR72" i="3"/>
  <c r="QYS72" i="3"/>
  <c r="QYT72" i="3"/>
  <c r="QYU72" i="3"/>
  <c r="QYV72" i="3"/>
  <c r="QYW72" i="3"/>
  <c r="QYX72" i="3"/>
  <c r="QYY72" i="3"/>
  <c r="QYZ72" i="3"/>
  <c r="QZA72" i="3"/>
  <c r="QZB72" i="3"/>
  <c r="QZC72" i="3"/>
  <c r="QZD72" i="3"/>
  <c r="QZE72" i="3"/>
  <c r="QZF72" i="3"/>
  <c r="QZG72" i="3"/>
  <c r="QZH72" i="3"/>
  <c r="QZI72" i="3"/>
  <c r="QZJ72" i="3"/>
  <c r="QZK72" i="3"/>
  <c r="QZL72" i="3"/>
  <c r="QZM72" i="3"/>
  <c r="QZN72" i="3"/>
  <c r="QZO72" i="3"/>
  <c r="QZP72" i="3"/>
  <c r="QZQ72" i="3"/>
  <c r="QZR72" i="3"/>
  <c r="QZS72" i="3"/>
  <c r="QZT72" i="3"/>
  <c r="QZU72" i="3"/>
  <c r="QZV72" i="3"/>
  <c r="QZW72" i="3"/>
  <c r="QZX72" i="3"/>
  <c r="QZY72" i="3"/>
  <c r="QZZ72" i="3"/>
  <c r="RAA72" i="3"/>
  <c r="RAB72" i="3"/>
  <c r="RAC72" i="3"/>
  <c r="RAD72" i="3"/>
  <c r="RAE72" i="3"/>
  <c r="RAF72" i="3"/>
  <c r="RAG72" i="3"/>
  <c r="RAH72" i="3"/>
  <c r="RAI72" i="3"/>
  <c r="RAJ72" i="3"/>
  <c r="RAK72" i="3"/>
  <c r="RAL72" i="3"/>
  <c r="RAM72" i="3"/>
  <c r="RAN72" i="3"/>
  <c r="RAO72" i="3"/>
  <c r="RAP72" i="3"/>
  <c r="RAQ72" i="3"/>
  <c r="RAR72" i="3"/>
  <c r="RAS72" i="3"/>
  <c r="RAT72" i="3"/>
  <c r="RAU72" i="3"/>
  <c r="RAV72" i="3"/>
  <c r="RAW72" i="3"/>
  <c r="RAX72" i="3"/>
  <c r="RAY72" i="3"/>
  <c r="RAZ72" i="3"/>
  <c r="RBA72" i="3"/>
  <c r="RBB72" i="3"/>
  <c r="RBC72" i="3"/>
  <c r="RBD72" i="3"/>
  <c r="RBE72" i="3"/>
  <c r="RBF72" i="3"/>
  <c r="RBG72" i="3"/>
  <c r="RBH72" i="3"/>
  <c r="RBI72" i="3"/>
  <c r="RBJ72" i="3"/>
  <c r="RBK72" i="3"/>
  <c r="RBL72" i="3"/>
  <c r="RBM72" i="3"/>
  <c r="RBN72" i="3"/>
  <c r="RBO72" i="3"/>
  <c r="RBP72" i="3"/>
  <c r="RBQ72" i="3"/>
  <c r="RBR72" i="3"/>
  <c r="RBS72" i="3"/>
  <c r="RBT72" i="3"/>
  <c r="RBU72" i="3"/>
  <c r="RBV72" i="3"/>
  <c r="RBW72" i="3"/>
  <c r="RBX72" i="3"/>
  <c r="RBY72" i="3"/>
  <c r="RBZ72" i="3"/>
  <c r="RCA72" i="3"/>
  <c r="RCB72" i="3"/>
  <c r="RCC72" i="3"/>
  <c r="RCD72" i="3"/>
  <c r="RCE72" i="3"/>
  <c r="RCF72" i="3"/>
  <c r="RCG72" i="3"/>
  <c r="RCH72" i="3"/>
  <c r="RCI72" i="3"/>
  <c r="RCJ72" i="3"/>
  <c r="RCK72" i="3"/>
  <c r="RCL72" i="3"/>
  <c r="RCM72" i="3"/>
  <c r="RCN72" i="3"/>
  <c r="RCO72" i="3"/>
  <c r="RCP72" i="3"/>
  <c r="RCQ72" i="3"/>
  <c r="RCR72" i="3"/>
  <c r="RCS72" i="3"/>
  <c r="RCT72" i="3"/>
  <c r="RCU72" i="3"/>
  <c r="RCV72" i="3"/>
  <c r="RCW72" i="3"/>
  <c r="RCX72" i="3"/>
  <c r="RCY72" i="3"/>
  <c r="RCZ72" i="3"/>
  <c r="RDA72" i="3"/>
  <c r="RDB72" i="3"/>
  <c r="RDC72" i="3"/>
  <c r="RDD72" i="3"/>
  <c r="RDE72" i="3"/>
  <c r="RDF72" i="3"/>
  <c r="RDG72" i="3"/>
  <c r="RDH72" i="3"/>
  <c r="RDI72" i="3"/>
  <c r="RDJ72" i="3"/>
  <c r="RDK72" i="3"/>
  <c r="RDL72" i="3"/>
  <c r="RDM72" i="3"/>
  <c r="RDN72" i="3"/>
  <c r="RDO72" i="3"/>
  <c r="RDP72" i="3"/>
  <c r="RDQ72" i="3"/>
  <c r="RDR72" i="3"/>
  <c r="RDS72" i="3"/>
  <c r="RDT72" i="3"/>
  <c r="RDU72" i="3"/>
  <c r="RDV72" i="3"/>
  <c r="RDW72" i="3"/>
  <c r="RDX72" i="3"/>
  <c r="RDY72" i="3"/>
  <c r="RDZ72" i="3"/>
  <c r="REA72" i="3"/>
  <c r="REB72" i="3"/>
  <c r="REC72" i="3"/>
  <c r="RED72" i="3"/>
  <c r="REE72" i="3"/>
  <c r="REF72" i="3"/>
  <c r="REG72" i="3"/>
  <c r="REH72" i="3"/>
  <c r="REI72" i="3"/>
  <c r="REJ72" i="3"/>
  <c r="REK72" i="3"/>
  <c r="REL72" i="3"/>
  <c r="REM72" i="3"/>
  <c r="REN72" i="3"/>
  <c r="REO72" i="3"/>
  <c r="REP72" i="3"/>
  <c r="REQ72" i="3"/>
  <c r="RER72" i="3"/>
  <c r="RES72" i="3"/>
  <c r="RET72" i="3"/>
  <c r="REU72" i="3"/>
  <c r="REV72" i="3"/>
  <c r="REW72" i="3"/>
  <c r="REX72" i="3"/>
  <c r="REY72" i="3"/>
  <c r="REZ72" i="3"/>
  <c r="RFA72" i="3"/>
  <c r="RFB72" i="3"/>
  <c r="RFC72" i="3"/>
  <c r="RFD72" i="3"/>
  <c r="RFE72" i="3"/>
  <c r="RFF72" i="3"/>
  <c r="RFG72" i="3"/>
  <c r="RFH72" i="3"/>
  <c r="RFI72" i="3"/>
  <c r="RFJ72" i="3"/>
  <c r="RFK72" i="3"/>
  <c r="RFL72" i="3"/>
  <c r="RFM72" i="3"/>
  <c r="RFN72" i="3"/>
  <c r="RFO72" i="3"/>
  <c r="RFP72" i="3"/>
  <c r="RFQ72" i="3"/>
  <c r="RFR72" i="3"/>
  <c r="RFS72" i="3"/>
  <c r="RFT72" i="3"/>
  <c r="RFU72" i="3"/>
  <c r="RFV72" i="3"/>
  <c r="RFW72" i="3"/>
  <c r="RFX72" i="3"/>
  <c r="RFY72" i="3"/>
  <c r="RFZ72" i="3"/>
  <c r="RGA72" i="3"/>
  <c r="RGB72" i="3"/>
  <c r="RGC72" i="3"/>
  <c r="RGD72" i="3"/>
  <c r="RGE72" i="3"/>
  <c r="RGF72" i="3"/>
  <c r="RGG72" i="3"/>
  <c r="RGH72" i="3"/>
  <c r="RGI72" i="3"/>
  <c r="RGJ72" i="3"/>
  <c r="RGK72" i="3"/>
  <c r="RGL72" i="3"/>
  <c r="RGM72" i="3"/>
  <c r="RGN72" i="3"/>
  <c r="RGO72" i="3"/>
  <c r="RGP72" i="3"/>
  <c r="RGQ72" i="3"/>
  <c r="RGR72" i="3"/>
  <c r="RGS72" i="3"/>
  <c r="RGT72" i="3"/>
  <c r="RGU72" i="3"/>
  <c r="RGV72" i="3"/>
  <c r="RGW72" i="3"/>
  <c r="RGX72" i="3"/>
  <c r="RGY72" i="3"/>
  <c r="RGZ72" i="3"/>
  <c r="RHA72" i="3"/>
  <c r="RHB72" i="3"/>
  <c r="RHC72" i="3"/>
  <c r="RHD72" i="3"/>
  <c r="RHE72" i="3"/>
  <c r="RHF72" i="3"/>
  <c r="RHG72" i="3"/>
  <c r="RHH72" i="3"/>
  <c r="RHI72" i="3"/>
  <c r="RHJ72" i="3"/>
  <c r="RHK72" i="3"/>
  <c r="RHL72" i="3"/>
  <c r="RHM72" i="3"/>
  <c r="RHN72" i="3"/>
  <c r="RHO72" i="3"/>
  <c r="RHP72" i="3"/>
  <c r="RHQ72" i="3"/>
  <c r="RHR72" i="3"/>
  <c r="RHS72" i="3"/>
  <c r="RHT72" i="3"/>
  <c r="RHU72" i="3"/>
  <c r="RHV72" i="3"/>
  <c r="RHW72" i="3"/>
  <c r="RHX72" i="3"/>
  <c r="RHY72" i="3"/>
  <c r="RHZ72" i="3"/>
  <c r="RIA72" i="3"/>
  <c r="RIB72" i="3"/>
  <c r="RIC72" i="3"/>
  <c r="RID72" i="3"/>
  <c r="RIE72" i="3"/>
  <c r="RIF72" i="3"/>
  <c r="RIG72" i="3"/>
  <c r="RIH72" i="3"/>
  <c r="RII72" i="3"/>
  <c r="RIJ72" i="3"/>
  <c r="RIK72" i="3"/>
  <c r="RIL72" i="3"/>
  <c r="RIM72" i="3"/>
  <c r="RIN72" i="3"/>
  <c r="RIO72" i="3"/>
  <c r="RIP72" i="3"/>
  <c r="RIQ72" i="3"/>
  <c r="RIR72" i="3"/>
  <c r="RIS72" i="3"/>
  <c r="RIT72" i="3"/>
  <c r="RIU72" i="3"/>
  <c r="RIV72" i="3"/>
  <c r="RIW72" i="3"/>
  <c r="RIX72" i="3"/>
  <c r="RIY72" i="3"/>
  <c r="RIZ72" i="3"/>
  <c r="RJA72" i="3"/>
  <c r="RJB72" i="3"/>
  <c r="RJC72" i="3"/>
  <c r="RJD72" i="3"/>
  <c r="RJE72" i="3"/>
  <c r="RJF72" i="3"/>
  <c r="RJG72" i="3"/>
  <c r="RJH72" i="3"/>
  <c r="RJI72" i="3"/>
  <c r="RJJ72" i="3"/>
  <c r="RJK72" i="3"/>
  <c r="RJL72" i="3"/>
  <c r="RJM72" i="3"/>
  <c r="RJN72" i="3"/>
  <c r="RJO72" i="3"/>
  <c r="RJP72" i="3"/>
  <c r="RJQ72" i="3"/>
  <c r="RJR72" i="3"/>
  <c r="RJS72" i="3"/>
  <c r="RJT72" i="3"/>
  <c r="RJU72" i="3"/>
  <c r="RJV72" i="3"/>
  <c r="RJW72" i="3"/>
  <c r="RJX72" i="3"/>
  <c r="RJY72" i="3"/>
  <c r="RJZ72" i="3"/>
  <c r="RKA72" i="3"/>
  <c r="RKB72" i="3"/>
  <c r="RKC72" i="3"/>
  <c r="RKD72" i="3"/>
  <c r="RKE72" i="3"/>
  <c r="RKF72" i="3"/>
  <c r="RKG72" i="3"/>
  <c r="RKH72" i="3"/>
  <c r="RKI72" i="3"/>
  <c r="RKJ72" i="3"/>
  <c r="RKK72" i="3"/>
  <c r="RKL72" i="3"/>
  <c r="RKM72" i="3"/>
  <c r="RKN72" i="3"/>
  <c r="RKO72" i="3"/>
  <c r="RKP72" i="3"/>
  <c r="RKQ72" i="3"/>
  <c r="RKR72" i="3"/>
  <c r="RKS72" i="3"/>
  <c r="RKT72" i="3"/>
  <c r="RKU72" i="3"/>
  <c r="RKV72" i="3"/>
  <c r="RKW72" i="3"/>
  <c r="RKX72" i="3"/>
  <c r="RKY72" i="3"/>
  <c r="RKZ72" i="3"/>
  <c r="RLA72" i="3"/>
  <c r="RLB72" i="3"/>
  <c r="RLC72" i="3"/>
  <c r="RLD72" i="3"/>
  <c r="RLE72" i="3"/>
  <c r="RLF72" i="3"/>
  <c r="RLG72" i="3"/>
  <c r="RLH72" i="3"/>
  <c r="RLI72" i="3"/>
  <c r="RLJ72" i="3"/>
  <c r="RLK72" i="3"/>
  <c r="RLL72" i="3"/>
  <c r="RLM72" i="3"/>
  <c r="RLN72" i="3"/>
  <c r="RLO72" i="3"/>
  <c r="RLP72" i="3"/>
  <c r="RLQ72" i="3"/>
  <c r="RLR72" i="3"/>
  <c r="RLS72" i="3"/>
  <c r="RLT72" i="3"/>
  <c r="RLU72" i="3"/>
  <c r="RLV72" i="3"/>
  <c r="RLW72" i="3"/>
  <c r="RLX72" i="3"/>
  <c r="RLY72" i="3"/>
  <c r="RLZ72" i="3"/>
  <c r="RMA72" i="3"/>
  <c r="RMB72" i="3"/>
  <c r="RMC72" i="3"/>
  <c r="RMD72" i="3"/>
  <c r="RME72" i="3"/>
  <c r="RMF72" i="3"/>
  <c r="RMG72" i="3"/>
  <c r="RMH72" i="3"/>
  <c r="RMI72" i="3"/>
  <c r="RMJ72" i="3"/>
  <c r="RMK72" i="3"/>
  <c r="RML72" i="3"/>
  <c r="RMM72" i="3"/>
  <c r="RMN72" i="3"/>
  <c r="RMO72" i="3"/>
  <c r="RMP72" i="3"/>
  <c r="RMQ72" i="3"/>
  <c r="RMR72" i="3"/>
  <c r="RMS72" i="3"/>
  <c r="RMT72" i="3"/>
  <c r="RMU72" i="3"/>
  <c r="RMV72" i="3"/>
  <c r="RMW72" i="3"/>
  <c r="RMX72" i="3"/>
  <c r="RMY72" i="3"/>
  <c r="RMZ72" i="3"/>
  <c r="RNA72" i="3"/>
  <c r="RNB72" i="3"/>
  <c r="RNC72" i="3"/>
  <c r="RND72" i="3"/>
  <c r="RNE72" i="3"/>
  <c r="RNF72" i="3"/>
  <c r="RNG72" i="3"/>
  <c r="RNH72" i="3"/>
  <c r="RNI72" i="3"/>
  <c r="RNJ72" i="3"/>
  <c r="RNK72" i="3"/>
  <c r="RNL72" i="3"/>
  <c r="RNM72" i="3"/>
  <c r="RNN72" i="3"/>
  <c r="RNO72" i="3"/>
  <c r="RNP72" i="3"/>
  <c r="RNQ72" i="3"/>
  <c r="RNR72" i="3"/>
  <c r="RNS72" i="3"/>
  <c r="RNT72" i="3"/>
  <c r="RNU72" i="3"/>
  <c r="RNV72" i="3"/>
  <c r="RNW72" i="3"/>
  <c r="RNX72" i="3"/>
  <c r="RNY72" i="3"/>
  <c r="RNZ72" i="3"/>
  <c r="ROA72" i="3"/>
  <c r="ROB72" i="3"/>
  <c r="ROC72" i="3"/>
  <c r="ROD72" i="3"/>
  <c r="ROE72" i="3"/>
  <c r="ROF72" i="3"/>
  <c r="ROG72" i="3"/>
  <c r="ROH72" i="3"/>
  <c r="ROI72" i="3"/>
  <c r="ROJ72" i="3"/>
  <c r="ROK72" i="3"/>
  <c r="ROL72" i="3"/>
  <c r="ROM72" i="3"/>
  <c r="RON72" i="3"/>
  <c r="ROO72" i="3"/>
  <c r="ROP72" i="3"/>
  <c r="ROQ72" i="3"/>
  <c r="ROR72" i="3"/>
  <c r="ROS72" i="3"/>
  <c r="ROT72" i="3"/>
  <c r="ROU72" i="3"/>
  <c r="ROV72" i="3"/>
  <c r="ROW72" i="3"/>
  <c r="ROX72" i="3"/>
  <c r="ROY72" i="3"/>
  <c r="ROZ72" i="3"/>
  <c r="RPA72" i="3"/>
  <c r="RPB72" i="3"/>
  <c r="RPC72" i="3"/>
  <c r="RPD72" i="3"/>
  <c r="RPE72" i="3"/>
  <c r="RPF72" i="3"/>
  <c r="RPG72" i="3"/>
  <c r="RPH72" i="3"/>
  <c r="RPI72" i="3"/>
  <c r="RPJ72" i="3"/>
  <c r="RPK72" i="3"/>
  <c r="RPL72" i="3"/>
  <c r="RPM72" i="3"/>
  <c r="RPN72" i="3"/>
  <c r="RPO72" i="3"/>
  <c r="RPP72" i="3"/>
  <c r="RPQ72" i="3"/>
  <c r="RPR72" i="3"/>
  <c r="RPS72" i="3"/>
  <c r="RPT72" i="3"/>
  <c r="RPU72" i="3"/>
  <c r="RPV72" i="3"/>
  <c r="RPW72" i="3"/>
  <c r="RPX72" i="3"/>
  <c r="RPY72" i="3"/>
  <c r="RPZ72" i="3"/>
  <c r="RQA72" i="3"/>
  <c r="RQB72" i="3"/>
  <c r="RQC72" i="3"/>
  <c r="RQD72" i="3"/>
  <c r="RQE72" i="3"/>
  <c r="RQF72" i="3"/>
  <c r="RQG72" i="3"/>
  <c r="RQH72" i="3"/>
  <c r="RQI72" i="3"/>
  <c r="RQJ72" i="3"/>
  <c r="RQK72" i="3"/>
  <c r="RQL72" i="3"/>
  <c r="RQM72" i="3"/>
  <c r="RQN72" i="3"/>
  <c r="RQO72" i="3"/>
  <c r="RQP72" i="3"/>
  <c r="RQQ72" i="3"/>
  <c r="RQR72" i="3"/>
  <c r="RQS72" i="3"/>
  <c r="RQT72" i="3"/>
  <c r="RQU72" i="3"/>
  <c r="RQV72" i="3"/>
  <c r="RQW72" i="3"/>
  <c r="RQX72" i="3"/>
  <c r="RQY72" i="3"/>
  <c r="RQZ72" i="3"/>
  <c r="RRA72" i="3"/>
  <c r="RRB72" i="3"/>
  <c r="RRC72" i="3"/>
  <c r="RRD72" i="3"/>
  <c r="RRE72" i="3"/>
  <c r="RRF72" i="3"/>
  <c r="RRG72" i="3"/>
  <c r="RRH72" i="3"/>
  <c r="RRI72" i="3"/>
  <c r="RRJ72" i="3"/>
  <c r="RRK72" i="3"/>
  <c r="RRL72" i="3"/>
  <c r="RRM72" i="3"/>
  <c r="RRN72" i="3"/>
  <c r="RRO72" i="3"/>
  <c r="RRP72" i="3"/>
  <c r="RRQ72" i="3"/>
  <c r="RRR72" i="3"/>
  <c r="RRS72" i="3"/>
  <c r="RRT72" i="3"/>
  <c r="RRU72" i="3"/>
  <c r="RRV72" i="3"/>
  <c r="RRW72" i="3"/>
  <c r="RRX72" i="3"/>
  <c r="RRY72" i="3"/>
  <c r="RRZ72" i="3"/>
  <c r="RSA72" i="3"/>
  <c r="RSB72" i="3"/>
  <c r="RSC72" i="3"/>
  <c r="RSD72" i="3"/>
  <c r="RSE72" i="3"/>
  <c r="RSF72" i="3"/>
  <c r="RSG72" i="3"/>
  <c r="RSH72" i="3"/>
  <c r="RSI72" i="3"/>
  <c r="RSJ72" i="3"/>
  <c r="RSK72" i="3"/>
  <c r="RSL72" i="3"/>
  <c r="RSM72" i="3"/>
  <c r="RSN72" i="3"/>
  <c r="RSO72" i="3"/>
  <c r="RSP72" i="3"/>
  <c r="RSQ72" i="3"/>
  <c r="RSR72" i="3"/>
  <c r="RSS72" i="3"/>
  <c r="RST72" i="3"/>
  <c r="RSU72" i="3"/>
  <c r="RSV72" i="3"/>
  <c r="RSW72" i="3"/>
  <c r="RSX72" i="3"/>
  <c r="RSY72" i="3"/>
  <c r="RSZ72" i="3"/>
  <c r="RTA72" i="3"/>
  <c r="RTB72" i="3"/>
  <c r="RTC72" i="3"/>
  <c r="RTD72" i="3"/>
  <c r="RTE72" i="3"/>
  <c r="RTF72" i="3"/>
  <c r="RTG72" i="3"/>
  <c r="RTH72" i="3"/>
  <c r="RTI72" i="3"/>
  <c r="RTJ72" i="3"/>
  <c r="RTK72" i="3"/>
  <c r="RTL72" i="3"/>
  <c r="RTM72" i="3"/>
  <c r="RTN72" i="3"/>
  <c r="RTO72" i="3"/>
  <c r="RTP72" i="3"/>
  <c r="RTQ72" i="3"/>
  <c r="RTR72" i="3"/>
  <c r="RTS72" i="3"/>
  <c r="RTT72" i="3"/>
  <c r="RTU72" i="3"/>
  <c r="RTV72" i="3"/>
  <c r="RTW72" i="3"/>
  <c r="RTX72" i="3"/>
  <c r="RTY72" i="3"/>
  <c r="RTZ72" i="3"/>
  <c r="RUA72" i="3"/>
  <c r="RUB72" i="3"/>
  <c r="RUC72" i="3"/>
  <c r="RUD72" i="3"/>
  <c r="RUE72" i="3"/>
  <c r="RUF72" i="3"/>
  <c r="RUG72" i="3"/>
  <c r="RUH72" i="3"/>
  <c r="RUI72" i="3"/>
  <c r="RUJ72" i="3"/>
  <c r="RUK72" i="3"/>
  <c r="RUL72" i="3"/>
  <c r="RUM72" i="3"/>
  <c r="RUN72" i="3"/>
  <c r="RUO72" i="3"/>
  <c r="RUP72" i="3"/>
  <c r="RUQ72" i="3"/>
  <c r="RUR72" i="3"/>
  <c r="RUS72" i="3"/>
  <c r="RUT72" i="3"/>
  <c r="RUU72" i="3"/>
  <c r="RUV72" i="3"/>
  <c r="RUW72" i="3"/>
  <c r="RUX72" i="3"/>
  <c r="RUY72" i="3"/>
  <c r="RUZ72" i="3"/>
  <c r="RVA72" i="3"/>
  <c r="RVB72" i="3"/>
  <c r="RVC72" i="3"/>
  <c r="RVD72" i="3"/>
  <c r="RVE72" i="3"/>
  <c r="RVF72" i="3"/>
  <c r="RVG72" i="3"/>
  <c r="RVH72" i="3"/>
  <c r="RVI72" i="3"/>
  <c r="RVJ72" i="3"/>
  <c r="RVK72" i="3"/>
  <c r="RVL72" i="3"/>
  <c r="RVM72" i="3"/>
  <c r="RVN72" i="3"/>
  <c r="RVO72" i="3"/>
  <c r="RVP72" i="3"/>
  <c r="RVQ72" i="3"/>
  <c r="RVR72" i="3"/>
  <c r="RVS72" i="3"/>
  <c r="RVT72" i="3"/>
  <c r="RVU72" i="3"/>
  <c r="RVV72" i="3"/>
  <c r="RVW72" i="3"/>
  <c r="RVX72" i="3"/>
  <c r="RVY72" i="3"/>
  <c r="RVZ72" i="3"/>
  <c r="RWA72" i="3"/>
  <c r="RWB72" i="3"/>
  <c r="RWC72" i="3"/>
  <c r="RWD72" i="3"/>
  <c r="RWE72" i="3"/>
  <c r="RWF72" i="3"/>
  <c r="RWG72" i="3"/>
  <c r="RWH72" i="3"/>
  <c r="RWI72" i="3"/>
  <c r="RWJ72" i="3"/>
  <c r="RWK72" i="3"/>
  <c r="RWL72" i="3"/>
  <c r="RWM72" i="3"/>
  <c r="RWN72" i="3"/>
  <c r="RWO72" i="3"/>
  <c r="RWP72" i="3"/>
  <c r="RWQ72" i="3"/>
  <c r="RWR72" i="3"/>
  <c r="RWS72" i="3"/>
  <c r="RWT72" i="3"/>
  <c r="RWU72" i="3"/>
  <c r="RWV72" i="3"/>
  <c r="RWW72" i="3"/>
  <c r="RWX72" i="3"/>
  <c r="RWY72" i="3"/>
  <c r="RWZ72" i="3"/>
  <c r="RXA72" i="3"/>
  <c r="RXB72" i="3"/>
  <c r="RXC72" i="3"/>
  <c r="RXD72" i="3"/>
  <c r="RXE72" i="3"/>
  <c r="RXF72" i="3"/>
  <c r="RXG72" i="3"/>
  <c r="RXH72" i="3"/>
  <c r="RXI72" i="3"/>
  <c r="RXJ72" i="3"/>
  <c r="RXK72" i="3"/>
  <c r="RXL72" i="3"/>
  <c r="RXM72" i="3"/>
  <c r="RXN72" i="3"/>
  <c r="RXO72" i="3"/>
  <c r="RXP72" i="3"/>
  <c r="RXQ72" i="3"/>
  <c r="RXR72" i="3"/>
  <c r="RXS72" i="3"/>
  <c r="RXT72" i="3"/>
  <c r="RXU72" i="3"/>
  <c r="RXV72" i="3"/>
  <c r="RXW72" i="3"/>
  <c r="RXX72" i="3"/>
  <c r="RXY72" i="3"/>
  <c r="RXZ72" i="3"/>
  <c r="RYA72" i="3"/>
  <c r="RYB72" i="3"/>
  <c r="RYC72" i="3"/>
  <c r="RYD72" i="3"/>
  <c r="RYE72" i="3"/>
  <c r="RYF72" i="3"/>
  <c r="RYG72" i="3"/>
  <c r="RYH72" i="3"/>
  <c r="RYI72" i="3"/>
  <c r="RYJ72" i="3"/>
  <c r="RYK72" i="3"/>
  <c r="RYL72" i="3"/>
  <c r="RYM72" i="3"/>
  <c r="RYN72" i="3"/>
  <c r="RYO72" i="3"/>
  <c r="RYP72" i="3"/>
  <c r="RYQ72" i="3"/>
  <c r="RYR72" i="3"/>
  <c r="RYS72" i="3"/>
  <c r="RYT72" i="3"/>
  <c r="RYU72" i="3"/>
  <c r="RYV72" i="3"/>
  <c r="RYW72" i="3"/>
  <c r="RYX72" i="3"/>
  <c r="RYY72" i="3"/>
  <c r="RYZ72" i="3"/>
  <c r="RZA72" i="3"/>
  <c r="RZB72" i="3"/>
  <c r="RZC72" i="3"/>
  <c r="RZD72" i="3"/>
  <c r="RZE72" i="3"/>
  <c r="RZF72" i="3"/>
  <c r="RZG72" i="3"/>
  <c r="RZH72" i="3"/>
  <c r="RZI72" i="3"/>
  <c r="RZJ72" i="3"/>
  <c r="RZK72" i="3"/>
  <c r="RZL72" i="3"/>
  <c r="RZM72" i="3"/>
  <c r="RZN72" i="3"/>
  <c r="RZO72" i="3"/>
  <c r="RZP72" i="3"/>
  <c r="RZQ72" i="3"/>
  <c r="RZR72" i="3"/>
  <c r="RZS72" i="3"/>
  <c r="RZT72" i="3"/>
  <c r="RZU72" i="3"/>
  <c r="RZV72" i="3"/>
  <c r="RZW72" i="3"/>
  <c r="RZX72" i="3"/>
  <c r="RZY72" i="3"/>
  <c r="RZZ72" i="3"/>
  <c r="SAA72" i="3"/>
  <c r="SAB72" i="3"/>
  <c r="SAC72" i="3"/>
  <c r="SAD72" i="3"/>
  <c r="SAE72" i="3"/>
  <c r="SAF72" i="3"/>
  <c r="SAG72" i="3"/>
  <c r="SAH72" i="3"/>
  <c r="SAI72" i="3"/>
  <c r="SAJ72" i="3"/>
  <c r="SAK72" i="3"/>
  <c r="SAL72" i="3"/>
  <c r="SAM72" i="3"/>
  <c r="SAN72" i="3"/>
  <c r="SAO72" i="3"/>
  <c r="SAP72" i="3"/>
  <c r="SAQ72" i="3"/>
  <c r="SAR72" i="3"/>
  <c r="SAS72" i="3"/>
  <c r="SAT72" i="3"/>
  <c r="SAU72" i="3"/>
  <c r="SAV72" i="3"/>
  <c r="SAW72" i="3"/>
  <c r="SAX72" i="3"/>
  <c r="SAY72" i="3"/>
  <c r="SAZ72" i="3"/>
  <c r="SBA72" i="3"/>
  <c r="SBB72" i="3"/>
  <c r="SBC72" i="3"/>
  <c r="SBD72" i="3"/>
  <c r="SBE72" i="3"/>
  <c r="SBF72" i="3"/>
  <c r="SBG72" i="3"/>
  <c r="SBH72" i="3"/>
  <c r="SBI72" i="3"/>
  <c r="SBJ72" i="3"/>
  <c r="SBK72" i="3"/>
  <c r="SBL72" i="3"/>
  <c r="SBM72" i="3"/>
  <c r="SBN72" i="3"/>
  <c r="SBO72" i="3"/>
  <c r="SBP72" i="3"/>
  <c r="SBQ72" i="3"/>
  <c r="SBR72" i="3"/>
  <c r="SBS72" i="3"/>
  <c r="SBT72" i="3"/>
  <c r="SBU72" i="3"/>
  <c r="SBV72" i="3"/>
  <c r="SBW72" i="3"/>
  <c r="SBX72" i="3"/>
  <c r="SBY72" i="3"/>
  <c r="SBZ72" i="3"/>
  <c r="SCA72" i="3"/>
  <c r="SCB72" i="3"/>
  <c r="SCC72" i="3"/>
  <c r="SCD72" i="3"/>
  <c r="SCE72" i="3"/>
  <c r="SCF72" i="3"/>
  <c r="SCG72" i="3"/>
  <c r="SCH72" i="3"/>
  <c r="SCI72" i="3"/>
  <c r="SCJ72" i="3"/>
  <c r="SCK72" i="3"/>
  <c r="SCL72" i="3"/>
  <c r="SCM72" i="3"/>
  <c r="SCN72" i="3"/>
  <c r="SCO72" i="3"/>
  <c r="SCP72" i="3"/>
  <c r="SCQ72" i="3"/>
  <c r="SCR72" i="3"/>
  <c r="SCS72" i="3"/>
  <c r="SCT72" i="3"/>
  <c r="SCU72" i="3"/>
  <c r="SCV72" i="3"/>
  <c r="SCW72" i="3"/>
  <c r="SCX72" i="3"/>
  <c r="SCY72" i="3"/>
  <c r="SCZ72" i="3"/>
  <c r="SDA72" i="3"/>
  <c r="SDB72" i="3"/>
  <c r="SDC72" i="3"/>
  <c r="SDD72" i="3"/>
  <c r="SDE72" i="3"/>
  <c r="SDF72" i="3"/>
  <c r="SDG72" i="3"/>
  <c r="SDH72" i="3"/>
  <c r="SDI72" i="3"/>
  <c r="SDJ72" i="3"/>
  <c r="SDK72" i="3"/>
  <c r="SDL72" i="3"/>
  <c r="SDM72" i="3"/>
  <c r="SDN72" i="3"/>
  <c r="SDO72" i="3"/>
  <c r="SDP72" i="3"/>
  <c r="SDQ72" i="3"/>
  <c r="SDR72" i="3"/>
  <c r="SDS72" i="3"/>
  <c r="SDT72" i="3"/>
  <c r="SDU72" i="3"/>
  <c r="SDV72" i="3"/>
  <c r="SDW72" i="3"/>
  <c r="SDX72" i="3"/>
  <c r="SDY72" i="3"/>
  <c r="SDZ72" i="3"/>
  <c r="SEA72" i="3"/>
  <c r="SEB72" i="3"/>
  <c r="SEC72" i="3"/>
  <c r="SED72" i="3"/>
  <c r="SEE72" i="3"/>
  <c r="SEF72" i="3"/>
  <c r="SEG72" i="3"/>
  <c r="SEH72" i="3"/>
  <c r="SEI72" i="3"/>
  <c r="SEJ72" i="3"/>
  <c r="SEK72" i="3"/>
  <c r="SEL72" i="3"/>
  <c r="SEM72" i="3"/>
  <c r="SEN72" i="3"/>
  <c r="SEO72" i="3"/>
  <c r="SEP72" i="3"/>
  <c r="SEQ72" i="3"/>
  <c r="SER72" i="3"/>
  <c r="SES72" i="3"/>
  <c r="SET72" i="3"/>
  <c r="SEU72" i="3"/>
  <c r="SEV72" i="3"/>
  <c r="SEW72" i="3"/>
  <c r="SEX72" i="3"/>
  <c r="SEY72" i="3"/>
  <c r="SEZ72" i="3"/>
  <c r="SFA72" i="3"/>
  <c r="SFB72" i="3"/>
  <c r="SFC72" i="3"/>
  <c r="SFD72" i="3"/>
  <c r="SFE72" i="3"/>
  <c r="SFF72" i="3"/>
  <c r="SFG72" i="3"/>
  <c r="SFH72" i="3"/>
  <c r="SFI72" i="3"/>
  <c r="SFJ72" i="3"/>
  <c r="SFK72" i="3"/>
  <c r="SFL72" i="3"/>
  <c r="SFM72" i="3"/>
  <c r="SFN72" i="3"/>
  <c r="SFO72" i="3"/>
  <c r="SFP72" i="3"/>
  <c r="SFQ72" i="3"/>
  <c r="SFR72" i="3"/>
  <c r="SFS72" i="3"/>
  <c r="SFT72" i="3"/>
  <c r="SFU72" i="3"/>
  <c r="SFV72" i="3"/>
  <c r="SFW72" i="3"/>
  <c r="SFX72" i="3"/>
  <c r="SFY72" i="3"/>
  <c r="SFZ72" i="3"/>
  <c r="SGA72" i="3"/>
  <c r="SGB72" i="3"/>
  <c r="SGC72" i="3"/>
  <c r="SGD72" i="3"/>
  <c r="SGE72" i="3"/>
  <c r="SGF72" i="3"/>
  <c r="SGG72" i="3"/>
  <c r="SGH72" i="3"/>
  <c r="SGI72" i="3"/>
  <c r="SGJ72" i="3"/>
  <c r="SGK72" i="3"/>
  <c r="SGL72" i="3"/>
  <c r="SGM72" i="3"/>
  <c r="SGN72" i="3"/>
  <c r="SGO72" i="3"/>
  <c r="SGP72" i="3"/>
  <c r="SGQ72" i="3"/>
  <c r="SGR72" i="3"/>
  <c r="SGS72" i="3"/>
  <c r="SGT72" i="3"/>
  <c r="SGU72" i="3"/>
  <c r="SGV72" i="3"/>
  <c r="SGW72" i="3"/>
  <c r="SGX72" i="3"/>
  <c r="SGY72" i="3"/>
  <c r="SGZ72" i="3"/>
  <c r="SHA72" i="3"/>
  <c r="SHB72" i="3"/>
  <c r="SHC72" i="3"/>
  <c r="SHD72" i="3"/>
  <c r="SHE72" i="3"/>
  <c r="SHF72" i="3"/>
  <c r="SHG72" i="3"/>
  <c r="SHH72" i="3"/>
  <c r="SHI72" i="3"/>
  <c r="SHJ72" i="3"/>
  <c r="SHK72" i="3"/>
  <c r="SHL72" i="3"/>
  <c r="SHM72" i="3"/>
  <c r="SHN72" i="3"/>
  <c r="SHO72" i="3"/>
  <c r="SHP72" i="3"/>
  <c r="SHQ72" i="3"/>
  <c r="SHR72" i="3"/>
  <c r="SHS72" i="3"/>
  <c r="SHT72" i="3"/>
  <c r="SHU72" i="3"/>
  <c r="SHV72" i="3"/>
  <c r="SHW72" i="3"/>
  <c r="SHX72" i="3"/>
  <c r="SHY72" i="3"/>
  <c r="SHZ72" i="3"/>
  <c r="SIA72" i="3"/>
  <c r="SIB72" i="3"/>
  <c r="SIC72" i="3"/>
  <c r="SID72" i="3"/>
  <c r="SIE72" i="3"/>
  <c r="SIF72" i="3"/>
  <c r="SIG72" i="3"/>
  <c r="SIH72" i="3"/>
  <c r="SII72" i="3"/>
  <c r="SIJ72" i="3"/>
  <c r="SIK72" i="3"/>
  <c r="SIL72" i="3"/>
  <c r="SIM72" i="3"/>
  <c r="SIN72" i="3"/>
  <c r="SIO72" i="3"/>
  <c r="SIP72" i="3"/>
  <c r="SIQ72" i="3"/>
  <c r="SIR72" i="3"/>
  <c r="SIS72" i="3"/>
  <c r="SIT72" i="3"/>
  <c r="SIU72" i="3"/>
  <c r="SIV72" i="3"/>
  <c r="SIW72" i="3"/>
  <c r="SIX72" i="3"/>
  <c r="SIY72" i="3"/>
  <c r="SIZ72" i="3"/>
  <c r="SJA72" i="3"/>
  <c r="SJB72" i="3"/>
  <c r="SJC72" i="3"/>
  <c r="SJD72" i="3"/>
  <c r="SJE72" i="3"/>
  <c r="SJF72" i="3"/>
  <c r="SJG72" i="3"/>
  <c r="SJH72" i="3"/>
  <c r="SJI72" i="3"/>
  <c r="SJJ72" i="3"/>
  <c r="SJK72" i="3"/>
  <c r="SJL72" i="3"/>
  <c r="SJM72" i="3"/>
  <c r="SJN72" i="3"/>
  <c r="SJO72" i="3"/>
  <c r="SJP72" i="3"/>
  <c r="SJQ72" i="3"/>
  <c r="SJR72" i="3"/>
  <c r="SJS72" i="3"/>
  <c r="SJT72" i="3"/>
  <c r="SJU72" i="3"/>
  <c r="SJV72" i="3"/>
  <c r="SJW72" i="3"/>
  <c r="SJX72" i="3"/>
  <c r="SJY72" i="3"/>
  <c r="SJZ72" i="3"/>
  <c r="SKA72" i="3"/>
  <c r="SKB72" i="3"/>
  <c r="SKC72" i="3"/>
  <c r="SKD72" i="3"/>
  <c r="SKE72" i="3"/>
  <c r="SKF72" i="3"/>
  <c r="SKG72" i="3"/>
  <c r="SKH72" i="3"/>
  <c r="SKI72" i="3"/>
  <c r="SKJ72" i="3"/>
  <c r="SKK72" i="3"/>
  <c r="SKL72" i="3"/>
  <c r="SKM72" i="3"/>
  <c r="SKN72" i="3"/>
  <c r="SKO72" i="3"/>
  <c r="SKP72" i="3"/>
  <c r="SKQ72" i="3"/>
  <c r="SKR72" i="3"/>
  <c r="SKS72" i="3"/>
  <c r="SKT72" i="3"/>
  <c r="SKU72" i="3"/>
  <c r="SKV72" i="3"/>
  <c r="SKW72" i="3"/>
  <c r="SKX72" i="3"/>
  <c r="SKY72" i="3"/>
  <c r="SKZ72" i="3"/>
  <c r="SLA72" i="3"/>
  <c r="SLB72" i="3"/>
  <c r="SLC72" i="3"/>
  <c r="SLD72" i="3"/>
  <c r="SLE72" i="3"/>
  <c r="SLF72" i="3"/>
  <c r="SLG72" i="3"/>
  <c r="SLH72" i="3"/>
  <c r="SLI72" i="3"/>
  <c r="SLJ72" i="3"/>
  <c r="SLK72" i="3"/>
  <c r="SLL72" i="3"/>
  <c r="SLM72" i="3"/>
  <c r="SLN72" i="3"/>
  <c r="SLO72" i="3"/>
  <c r="SLP72" i="3"/>
  <c r="SLQ72" i="3"/>
  <c r="SLR72" i="3"/>
  <c r="SLS72" i="3"/>
  <c r="SLT72" i="3"/>
  <c r="SLU72" i="3"/>
  <c r="SLV72" i="3"/>
  <c r="SLW72" i="3"/>
  <c r="SLX72" i="3"/>
  <c r="SLY72" i="3"/>
  <c r="SLZ72" i="3"/>
  <c r="SMA72" i="3"/>
  <c r="SMB72" i="3"/>
  <c r="SMC72" i="3"/>
  <c r="SMD72" i="3"/>
  <c r="SME72" i="3"/>
  <c r="SMF72" i="3"/>
  <c r="SMG72" i="3"/>
  <c r="SMH72" i="3"/>
  <c r="SMI72" i="3"/>
  <c r="SMJ72" i="3"/>
  <c r="SMK72" i="3"/>
  <c r="SML72" i="3"/>
  <c r="SMM72" i="3"/>
  <c r="SMN72" i="3"/>
  <c r="SMO72" i="3"/>
  <c r="SMP72" i="3"/>
  <c r="SMQ72" i="3"/>
  <c r="SMR72" i="3"/>
  <c r="SMS72" i="3"/>
  <c r="SMT72" i="3"/>
  <c r="SMU72" i="3"/>
  <c r="SMV72" i="3"/>
  <c r="SMW72" i="3"/>
  <c r="SMX72" i="3"/>
  <c r="SMY72" i="3"/>
  <c r="SMZ72" i="3"/>
  <c r="SNA72" i="3"/>
  <c r="SNB72" i="3"/>
  <c r="SNC72" i="3"/>
  <c r="SND72" i="3"/>
  <c r="SNE72" i="3"/>
  <c r="SNF72" i="3"/>
  <c r="SNG72" i="3"/>
  <c r="SNH72" i="3"/>
  <c r="SNI72" i="3"/>
  <c r="SNJ72" i="3"/>
  <c r="SNK72" i="3"/>
  <c r="SNL72" i="3"/>
  <c r="SNM72" i="3"/>
  <c r="SNN72" i="3"/>
  <c r="SNO72" i="3"/>
  <c r="SNP72" i="3"/>
  <c r="SNQ72" i="3"/>
  <c r="SNR72" i="3"/>
  <c r="SNS72" i="3"/>
  <c r="SNT72" i="3"/>
  <c r="SNU72" i="3"/>
  <c r="SNV72" i="3"/>
  <c r="SNW72" i="3"/>
  <c r="SNX72" i="3"/>
  <c r="SNY72" i="3"/>
  <c r="SNZ72" i="3"/>
  <c r="SOA72" i="3"/>
  <c r="SOB72" i="3"/>
  <c r="SOC72" i="3"/>
  <c r="SOD72" i="3"/>
  <c r="SOE72" i="3"/>
  <c r="SOF72" i="3"/>
  <c r="SOG72" i="3"/>
  <c r="SOH72" i="3"/>
  <c r="SOI72" i="3"/>
  <c r="SOJ72" i="3"/>
  <c r="SOK72" i="3"/>
  <c r="SOL72" i="3"/>
  <c r="SOM72" i="3"/>
  <c r="SON72" i="3"/>
  <c r="SOO72" i="3"/>
  <c r="SOP72" i="3"/>
  <c r="SOQ72" i="3"/>
  <c r="SOR72" i="3"/>
  <c r="SOS72" i="3"/>
  <c r="SOT72" i="3"/>
  <c r="SOU72" i="3"/>
  <c r="SOV72" i="3"/>
  <c r="SOW72" i="3"/>
  <c r="SOX72" i="3"/>
  <c r="SOY72" i="3"/>
  <c r="SOZ72" i="3"/>
  <c r="SPA72" i="3"/>
  <c r="SPB72" i="3"/>
  <c r="SPC72" i="3"/>
  <c r="SPD72" i="3"/>
  <c r="SPE72" i="3"/>
  <c r="SPF72" i="3"/>
  <c r="SPG72" i="3"/>
  <c r="SPH72" i="3"/>
  <c r="SPI72" i="3"/>
  <c r="SPJ72" i="3"/>
  <c r="SPK72" i="3"/>
  <c r="SPL72" i="3"/>
  <c r="SPM72" i="3"/>
  <c r="SPN72" i="3"/>
  <c r="SPO72" i="3"/>
  <c r="SPP72" i="3"/>
  <c r="SPQ72" i="3"/>
  <c r="SPR72" i="3"/>
  <c r="SPS72" i="3"/>
  <c r="SPT72" i="3"/>
  <c r="SPU72" i="3"/>
  <c r="SPV72" i="3"/>
  <c r="SPW72" i="3"/>
  <c r="SPX72" i="3"/>
  <c r="SPY72" i="3"/>
  <c r="SPZ72" i="3"/>
  <c r="SQA72" i="3"/>
  <c r="SQB72" i="3"/>
  <c r="SQC72" i="3"/>
  <c r="SQD72" i="3"/>
  <c r="SQE72" i="3"/>
  <c r="SQF72" i="3"/>
  <c r="SQG72" i="3"/>
  <c r="SQH72" i="3"/>
  <c r="SQI72" i="3"/>
  <c r="SQJ72" i="3"/>
  <c r="SQK72" i="3"/>
  <c r="SQL72" i="3"/>
  <c r="SQM72" i="3"/>
  <c r="SQN72" i="3"/>
  <c r="SQO72" i="3"/>
  <c r="SQP72" i="3"/>
  <c r="SQQ72" i="3"/>
  <c r="SQR72" i="3"/>
  <c r="SQS72" i="3"/>
  <c r="SQT72" i="3"/>
  <c r="SQU72" i="3"/>
  <c r="SQV72" i="3"/>
  <c r="SQW72" i="3"/>
  <c r="SQX72" i="3"/>
  <c r="SQY72" i="3"/>
  <c r="SQZ72" i="3"/>
  <c r="SRA72" i="3"/>
  <c r="SRB72" i="3"/>
  <c r="SRC72" i="3"/>
  <c r="SRD72" i="3"/>
  <c r="SRE72" i="3"/>
  <c r="SRF72" i="3"/>
  <c r="SRG72" i="3"/>
  <c r="SRH72" i="3"/>
  <c r="SRI72" i="3"/>
  <c r="SRJ72" i="3"/>
  <c r="SRK72" i="3"/>
  <c r="SRL72" i="3"/>
  <c r="SRM72" i="3"/>
  <c r="SRN72" i="3"/>
  <c r="SRO72" i="3"/>
  <c r="SRP72" i="3"/>
  <c r="SRQ72" i="3"/>
  <c r="SRR72" i="3"/>
  <c r="SRS72" i="3"/>
  <c r="SRT72" i="3"/>
  <c r="SRU72" i="3"/>
  <c r="SRV72" i="3"/>
  <c r="SRW72" i="3"/>
  <c r="SRX72" i="3"/>
  <c r="SRY72" i="3"/>
  <c r="SRZ72" i="3"/>
  <c r="SSA72" i="3"/>
  <c r="SSB72" i="3"/>
  <c r="SSC72" i="3"/>
  <c r="SSD72" i="3"/>
  <c r="SSE72" i="3"/>
  <c r="SSF72" i="3"/>
  <c r="SSG72" i="3"/>
  <c r="SSH72" i="3"/>
  <c r="SSI72" i="3"/>
  <c r="SSJ72" i="3"/>
  <c r="SSK72" i="3"/>
  <c r="SSL72" i="3"/>
  <c r="SSM72" i="3"/>
  <c r="SSN72" i="3"/>
  <c r="SSO72" i="3"/>
  <c r="SSP72" i="3"/>
  <c r="SSQ72" i="3"/>
  <c r="SSR72" i="3"/>
  <c r="SSS72" i="3"/>
  <c r="SST72" i="3"/>
  <c r="SSU72" i="3"/>
  <c r="SSV72" i="3"/>
  <c r="SSW72" i="3"/>
  <c r="SSX72" i="3"/>
  <c r="SSY72" i="3"/>
  <c r="SSZ72" i="3"/>
  <c r="STA72" i="3"/>
  <c r="STB72" i="3"/>
  <c r="STC72" i="3"/>
  <c r="STD72" i="3"/>
  <c r="STE72" i="3"/>
  <c r="STF72" i="3"/>
  <c r="STG72" i="3"/>
  <c r="STH72" i="3"/>
  <c r="STI72" i="3"/>
  <c r="STJ72" i="3"/>
  <c r="STK72" i="3"/>
  <c r="STL72" i="3"/>
  <c r="STM72" i="3"/>
  <c r="STN72" i="3"/>
  <c r="STO72" i="3"/>
  <c r="STP72" i="3"/>
  <c r="STQ72" i="3"/>
  <c r="STR72" i="3"/>
  <c r="STS72" i="3"/>
  <c r="STT72" i="3"/>
  <c r="STU72" i="3"/>
  <c r="STV72" i="3"/>
  <c r="STW72" i="3"/>
  <c r="STX72" i="3"/>
  <c r="STY72" i="3"/>
  <c r="STZ72" i="3"/>
  <c r="SUA72" i="3"/>
  <c r="SUB72" i="3"/>
  <c r="SUC72" i="3"/>
  <c r="SUD72" i="3"/>
  <c r="SUE72" i="3"/>
  <c r="SUF72" i="3"/>
  <c r="SUG72" i="3"/>
  <c r="SUH72" i="3"/>
  <c r="SUI72" i="3"/>
  <c r="SUJ72" i="3"/>
  <c r="SUK72" i="3"/>
  <c r="SUL72" i="3"/>
  <c r="SUM72" i="3"/>
  <c r="SUN72" i="3"/>
  <c r="SUO72" i="3"/>
  <c r="SUP72" i="3"/>
  <c r="SUQ72" i="3"/>
  <c r="SUR72" i="3"/>
  <c r="SUS72" i="3"/>
  <c r="SUT72" i="3"/>
  <c r="SUU72" i="3"/>
  <c r="SUV72" i="3"/>
  <c r="SUW72" i="3"/>
  <c r="SUX72" i="3"/>
  <c r="SUY72" i="3"/>
  <c r="SUZ72" i="3"/>
  <c r="SVA72" i="3"/>
  <c r="SVB72" i="3"/>
  <c r="SVC72" i="3"/>
  <c r="SVD72" i="3"/>
  <c r="SVE72" i="3"/>
  <c r="SVF72" i="3"/>
  <c r="SVG72" i="3"/>
  <c r="SVH72" i="3"/>
  <c r="SVI72" i="3"/>
  <c r="SVJ72" i="3"/>
  <c r="SVK72" i="3"/>
  <c r="SVL72" i="3"/>
  <c r="SVM72" i="3"/>
  <c r="SVN72" i="3"/>
  <c r="SVO72" i="3"/>
  <c r="SVP72" i="3"/>
  <c r="SVQ72" i="3"/>
  <c r="SVR72" i="3"/>
  <c r="SVS72" i="3"/>
  <c r="SVT72" i="3"/>
  <c r="SVU72" i="3"/>
  <c r="SVV72" i="3"/>
  <c r="SVW72" i="3"/>
  <c r="SVX72" i="3"/>
  <c r="SVY72" i="3"/>
  <c r="SVZ72" i="3"/>
  <c r="SWA72" i="3"/>
  <c r="SWB72" i="3"/>
  <c r="SWC72" i="3"/>
  <c r="SWD72" i="3"/>
  <c r="SWE72" i="3"/>
  <c r="SWF72" i="3"/>
  <c r="SWG72" i="3"/>
  <c r="SWH72" i="3"/>
  <c r="SWI72" i="3"/>
  <c r="SWJ72" i="3"/>
  <c r="SWK72" i="3"/>
  <c r="SWL72" i="3"/>
  <c r="SWM72" i="3"/>
  <c r="SWN72" i="3"/>
  <c r="SWO72" i="3"/>
  <c r="SWP72" i="3"/>
  <c r="SWQ72" i="3"/>
  <c r="SWR72" i="3"/>
  <c r="SWS72" i="3"/>
  <c r="SWT72" i="3"/>
  <c r="SWU72" i="3"/>
  <c r="SWV72" i="3"/>
  <c r="SWW72" i="3"/>
  <c r="SWX72" i="3"/>
  <c r="SWY72" i="3"/>
  <c r="SWZ72" i="3"/>
  <c r="SXA72" i="3"/>
  <c r="SXB72" i="3"/>
  <c r="SXC72" i="3"/>
  <c r="SXD72" i="3"/>
  <c r="SXE72" i="3"/>
  <c r="SXF72" i="3"/>
  <c r="SXG72" i="3"/>
  <c r="SXH72" i="3"/>
  <c r="SXI72" i="3"/>
  <c r="SXJ72" i="3"/>
  <c r="SXK72" i="3"/>
  <c r="SXL72" i="3"/>
  <c r="SXM72" i="3"/>
  <c r="SXN72" i="3"/>
  <c r="SXO72" i="3"/>
  <c r="SXP72" i="3"/>
  <c r="SXQ72" i="3"/>
  <c r="SXR72" i="3"/>
  <c r="SXS72" i="3"/>
  <c r="SXT72" i="3"/>
  <c r="SXU72" i="3"/>
  <c r="SXV72" i="3"/>
  <c r="SXW72" i="3"/>
  <c r="SXX72" i="3"/>
  <c r="SXY72" i="3"/>
  <c r="SXZ72" i="3"/>
  <c r="SYA72" i="3"/>
  <c r="SYB72" i="3"/>
  <c r="SYC72" i="3"/>
  <c r="SYD72" i="3"/>
  <c r="SYE72" i="3"/>
  <c r="SYF72" i="3"/>
  <c r="SYG72" i="3"/>
  <c r="SYH72" i="3"/>
  <c r="SYI72" i="3"/>
  <c r="SYJ72" i="3"/>
  <c r="SYK72" i="3"/>
  <c r="SYL72" i="3"/>
  <c r="SYM72" i="3"/>
  <c r="SYN72" i="3"/>
  <c r="SYO72" i="3"/>
  <c r="SYP72" i="3"/>
  <c r="SYQ72" i="3"/>
  <c r="SYR72" i="3"/>
  <c r="SYS72" i="3"/>
  <c r="SYT72" i="3"/>
  <c r="SYU72" i="3"/>
  <c r="SYV72" i="3"/>
  <c r="SYW72" i="3"/>
  <c r="SYX72" i="3"/>
  <c r="SYY72" i="3"/>
  <c r="SYZ72" i="3"/>
  <c r="SZA72" i="3"/>
  <c r="SZB72" i="3"/>
  <c r="SZC72" i="3"/>
  <c r="SZD72" i="3"/>
  <c r="SZE72" i="3"/>
  <c r="SZF72" i="3"/>
  <c r="SZG72" i="3"/>
  <c r="SZH72" i="3"/>
  <c r="SZI72" i="3"/>
  <c r="SZJ72" i="3"/>
  <c r="SZK72" i="3"/>
  <c r="SZL72" i="3"/>
  <c r="SZM72" i="3"/>
  <c r="SZN72" i="3"/>
  <c r="SZO72" i="3"/>
  <c r="SZP72" i="3"/>
  <c r="SZQ72" i="3"/>
  <c r="SZR72" i="3"/>
  <c r="SZS72" i="3"/>
  <c r="SZT72" i="3"/>
  <c r="SZU72" i="3"/>
  <c r="SZV72" i="3"/>
  <c r="SZW72" i="3"/>
  <c r="SZX72" i="3"/>
  <c r="SZY72" i="3"/>
  <c r="SZZ72" i="3"/>
  <c r="TAA72" i="3"/>
  <c r="TAB72" i="3"/>
  <c r="TAC72" i="3"/>
  <c r="TAD72" i="3"/>
  <c r="TAE72" i="3"/>
  <c r="TAF72" i="3"/>
  <c r="TAG72" i="3"/>
  <c r="TAH72" i="3"/>
  <c r="TAI72" i="3"/>
  <c r="TAJ72" i="3"/>
  <c r="TAK72" i="3"/>
  <c r="TAL72" i="3"/>
  <c r="TAM72" i="3"/>
  <c r="TAN72" i="3"/>
  <c r="TAO72" i="3"/>
  <c r="TAP72" i="3"/>
  <c r="TAQ72" i="3"/>
  <c r="TAR72" i="3"/>
  <c r="TAS72" i="3"/>
  <c r="TAT72" i="3"/>
  <c r="TAU72" i="3"/>
  <c r="TAV72" i="3"/>
  <c r="TAW72" i="3"/>
  <c r="TAX72" i="3"/>
  <c r="TAY72" i="3"/>
  <c r="TAZ72" i="3"/>
  <c r="TBA72" i="3"/>
  <c r="TBB72" i="3"/>
  <c r="TBC72" i="3"/>
  <c r="TBD72" i="3"/>
  <c r="TBE72" i="3"/>
  <c r="TBF72" i="3"/>
  <c r="TBG72" i="3"/>
  <c r="TBH72" i="3"/>
  <c r="TBI72" i="3"/>
  <c r="TBJ72" i="3"/>
  <c r="TBK72" i="3"/>
  <c r="TBL72" i="3"/>
  <c r="TBM72" i="3"/>
  <c r="TBN72" i="3"/>
  <c r="TBO72" i="3"/>
  <c r="TBP72" i="3"/>
  <c r="TBQ72" i="3"/>
  <c r="TBR72" i="3"/>
  <c r="TBS72" i="3"/>
  <c r="TBT72" i="3"/>
  <c r="TBU72" i="3"/>
  <c r="TBV72" i="3"/>
  <c r="TBW72" i="3"/>
  <c r="TBX72" i="3"/>
  <c r="TBY72" i="3"/>
  <c r="TBZ72" i="3"/>
  <c r="TCA72" i="3"/>
  <c r="TCB72" i="3"/>
  <c r="TCC72" i="3"/>
  <c r="TCD72" i="3"/>
  <c r="TCE72" i="3"/>
  <c r="TCF72" i="3"/>
  <c r="TCG72" i="3"/>
  <c r="TCH72" i="3"/>
  <c r="TCI72" i="3"/>
  <c r="TCJ72" i="3"/>
  <c r="TCK72" i="3"/>
  <c r="TCL72" i="3"/>
  <c r="TCM72" i="3"/>
  <c r="TCN72" i="3"/>
  <c r="TCO72" i="3"/>
  <c r="TCP72" i="3"/>
  <c r="TCQ72" i="3"/>
  <c r="TCR72" i="3"/>
  <c r="TCS72" i="3"/>
  <c r="TCT72" i="3"/>
  <c r="TCU72" i="3"/>
  <c r="TCV72" i="3"/>
  <c r="TCW72" i="3"/>
  <c r="TCX72" i="3"/>
  <c r="TCY72" i="3"/>
  <c r="TCZ72" i="3"/>
  <c r="TDA72" i="3"/>
  <c r="TDB72" i="3"/>
  <c r="TDC72" i="3"/>
  <c r="TDD72" i="3"/>
  <c r="TDE72" i="3"/>
  <c r="TDF72" i="3"/>
  <c r="TDG72" i="3"/>
  <c r="TDH72" i="3"/>
  <c r="TDI72" i="3"/>
  <c r="TDJ72" i="3"/>
  <c r="TDK72" i="3"/>
  <c r="TDL72" i="3"/>
  <c r="TDM72" i="3"/>
  <c r="TDN72" i="3"/>
  <c r="TDO72" i="3"/>
  <c r="TDP72" i="3"/>
  <c r="TDQ72" i="3"/>
  <c r="TDR72" i="3"/>
  <c r="TDS72" i="3"/>
  <c r="TDT72" i="3"/>
  <c r="TDU72" i="3"/>
  <c r="TDV72" i="3"/>
  <c r="TDW72" i="3"/>
  <c r="TDX72" i="3"/>
  <c r="TDY72" i="3"/>
  <c r="TDZ72" i="3"/>
  <c r="TEA72" i="3"/>
  <c r="TEB72" i="3"/>
  <c r="TEC72" i="3"/>
  <c r="TED72" i="3"/>
  <c r="TEE72" i="3"/>
  <c r="TEF72" i="3"/>
  <c r="TEG72" i="3"/>
  <c r="TEH72" i="3"/>
  <c r="TEI72" i="3"/>
  <c r="TEJ72" i="3"/>
  <c r="TEK72" i="3"/>
  <c r="TEL72" i="3"/>
  <c r="TEM72" i="3"/>
  <c r="TEN72" i="3"/>
  <c r="TEO72" i="3"/>
  <c r="TEP72" i="3"/>
  <c r="TEQ72" i="3"/>
  <c r="TER72" i="3"/>
  <c r="TES72" i="3"/>
  <c r="TET72" i="3"/>
  <c r="TEU72" i="3"/>
  <c r="TEV72" i="3"/>
  <c r="TEW72" i="3"/>
  <c r="TEX72" i="3"/>
  <c r="TEY72" i="3"/>
  <c r="TEZ72" i="3"/>
  <c r="TFA72" i="3"/>
  <c r="TFB72" i="3"/>
  <c r="TFC72" i="3"/>
  <c r="TFD72" i="3"/>
  <c r="TFE72" i="3"/>
  <c r="TFF72" i="3"/>
  <c r="TFG72" i="3"/>
  <c r="TFH72" i="3"/>
  <c r="TFI72" i="3"/>
  <c r="TFJ72" i="3"/>
  <c r="TFK72" i="3"/>
  <c r="TFL72" i="3"/>
  <c r="TFM72" i="3"/>
  <c r="TFN72" i="3"/>
  <c r="TFO72" i="3"/>
  <c r="TFP72" i="3"/>
  <c r="TFQ72" i="3"/>
  <c r="TFR72" i="3"/>
  <c r="TFS72" i="3"/>
  <c r="TFT72" i="3"/>
  <c r="TFU72" i="3"/>
  <c r="TFV72" i="3"/>
  <c r="TFW72" i="3"/>
  <c r="TFX72" i="3"/>
  <c r="TFY72" i="3"/>
  <c r="TFZ72" i="3"/>
  <c r="TGA72" i="3"/>
  <c r="TGB72" i="3"/>
  <c r="TGC72" i="3"/>
  <c r="TGD72" i="3"/>
  <c r="TGE72" i="3"/>
  <c r="TGF72" i="3"/>
  <c r="TGG72" i="3"/>
  <c r="TGH72" i="3"/>
  <c r="TGI72" i="3"/>
  <c r="TGJ72" i="3"/>
  <c r="TGK72" i="3"/>
  <c r="TGL72" i="3"/>
  <c r="TGM72" i="3"/>
  <c r="TGN72" i="3"/>
  <c r="TGO72" i="3"/>
  <c r="TGP72" i="3"/>
  <c r="TGQ72" i="3"/>
  <c r="TGR72" i="3"/>
  <c r="TGS72" i="3"/>
  <c r="TGT72" i="3"/>
  <c r="TGU72" i="3"/>
  <c r="TGV72" i="3"/>
  <c r="TGW72" i="3"/>
  <c r="TGX72" i="3"/>
  <c r="TGY72" i="3"/>
  <c r="TGZ72" i="3"/>
  <c r="THA72" i="3"/>
  <c r="THB72" i="3"/>
  <c r="THC72" i="3"/>
  <c r="THD72" i="3"/>
  <c r="THE72" i="3"/>
  <c r="THF72" i="3"/>
  <c r="THG72" i="3"/>
  <c r="THH72" i="3"/>
  <c r="THI72" i="3"/>
  <c r="THJ72" i="3"/>
  <c r="THK72" i="3"/>
  <c r="THL72" i="3"/>
  <c r="THM72" i="3"/>
  <c r="THN72" i="3"/>
  <c r="THO72" i="3"/>
  <c r="THP72" i="3"/>
  <c r="THQ72" i="3"/>
  <c r="THR72" i="3"/>
  <c r="THS72" i="3"/>
  <c r="THT72" i="3"/>
  <c r="THU72" i="3"/>
  <c r="THV72" i="3"/>
  <c r="THW72" i="3"/>
  <c r="THX72" i="3"/>
  <c r="THY72" i="3"/>
  <c r="THZ72" i="3"/>
  <c r="TIA72" i="3"/>
  <c r="TIB72" i="3"/>
  <c r="TIC72" i="3"/>
  <c r="TID72" i="3"/>
  <c r="TIE72" i="3"/>
  <c r="TIF72" i="3"/>
  <c r="TIG72" i="3"/>
  <c r="TIH72" i="3"/>
  <c r="TII72" i="3"/>
  <c r="TIJ72" i="3"/>
  <c r="TIK72" i="3"/>
  <c r="TIL72" i="3"/>
  <c r="TIM72" i="3"/>
  <c r="TIN72" i="3"/>
  <c r="TIO72" i="3"/>
  <c r="TIP72" i="3"/>
  <c r="TIQ72" i="3"/>
  <c r="TIR72" i="3"/>
  <c r="TIS72" i="3"/>
  <c r="TIT72" i="3"/>
  <c r="TIU72" i="3"/>
  <c r="TIV72" i="3"/>
  <c r="TIW72" i="3"/>
  <c r="TIX72" i="3"/>
  <c r="TIY72" i="3"/>
  <c r="TIZ72" i="3"/>
  <c r="TJA72" i="3"/>
  <c r="TJB72" i="3"/>
  <c r="TJC72" i="3"/>
  <c r="TJD72" i="3"/>
  <c r="TJE72" i="3"/>
  <c r="TJF72" i="3"/>
  <c r="TJG72" i="3"/>
  <c r="TJH72" i="3"/>
  <c r="TJI72" i="3"/>
  <c r="TJJ72" i="3"/>
  <c r="TJK72" i="3"/>
  <c r="TJL72" i="3"/>
  <c r="TJM72" i="3"/>
  <c r="TJN72" i="3"/>
  <c r="TJO72" i="3"/>
  <c r="TJP72" i="3"/>
  <c r="TJQ72" i="3"/>
  <c r="TJR72" i="3"/>
  <c r="TJS72" i="3"/>
  <c r="TJT72" i="3"/>
  <c r="TJU72" i="3"/>
  <c r="TJV72" i="3"/>
  <c r="TJW72" i="3"/>
  <c r="TJX72" i="3"/>
  <c r="TJY72" i="3"/>
  <c r="TJZ72" i="3"/>
  <c r="TKA72" i="3"/>
  <c r="TKB72" i="3"/>
  <c r="TKC72" i="3"/>
  <c r="TKD72" i="3"/>
  <c r="TKE72" i="3"/>
  <c r="TKF72" i="3"/>
  <c r="TKG72" i="3"/>
  <c r="TKH72" i="3"/>
  <c r="TKI72" i="3"/>
  <c r="TKJ72" i="3"/>
  <c r="TKK72" i="3"/>
  <c r="TKL72" i="3"/>
  <c r="TKM72" i="3"/>
  <c r="TKN72" i="3"/>
  <c r="TKO72" i="3"/>
  <c r="TKP72" i="3"/>
  <c r="TKQ72" i="3"/>
  <c r="TKR72" i="3"/>
  <c r="TKS72" i="3"/>
  <c r="TKT72" i="3"/>
  <c r="TKU72" i="3"/>
  <c r="TKV72" i="3"/>
  <c r="TKW72" i="3"/>
  <c r="TKX72" i="3"/>
  <c r="TKY72" i="3"/>
  <c r="TKZ72" i="3"/>
  <c r="TLA72" i="3"/>
  <c r="TLB72" i="3"/>
  <c r="TLC72" i="3"/>
  <c r="TLD72" i="3"/>
  <c r="TLE72" i="3"/>
  <c r="TLF72" i="3"/>
  <c r="TLG72" i="3"/>
  <c r="TLH72" i="3"/>
  <c r="TLI72" i="3"/>
  <c r="TLJ72" i="3"/>
  <c r="TLK72" i="3"/>
  <c r="TLL72" i="3"/>
  <c r="TLM72" i="3"/>
  <c r="TLN72" i="3"/>
  <c r="TLO72" i="3"/>
  <c r="TLP72" i="3"/>
  <c r="TLQ72" i="3"/>
  <c r="TLR72" i="3"/>
  <c r="TLS72" i="3"/>
  <c r="TLT72" i="3"/>
  <c r="TLU72" i="3"/>
  <c r="TLV72" i="3"/>
  <c r="TLW72" i="3"/>
  <c r="TLX72" i="3"/>
  <c r="TLY72" i="3"/>
  <c r="TLZ72" i="3"/>
  <c r="TMA72" i="3"/>
  <c r="TMB72" i="3"/>
  <c r="TMC72" i="3"/>
  <c r="TMD72" i="3"/>
  <c r="TME72" i="3"/>
  <c r="TMF72" i="3"/>
  <c r="TMG72" i="3"/>
  <c r="TMH72" i="3"/>
  <c r="TMI72" i="3"/>
  <c r="TMJ72" i="3"/>
  <c r="TMK72" i="3"/>
  <c r="TML72" i="3"/>
  <c r="TMM72" i="3"/>
  <c r="TMN72" i="3"/>
  <c r="TMO72" i="3"/>
  <c r="TMP72" i="3"/>
  <c r="TMQ72" i="3"/>
  <c r="TMR72" i="3"/>
  <c r="TMS72" i="3"/>
  <c r="TMT72" i="3"/>
  <c r="TMU72" i="3"/>
  <c r="TMV72" i="3"/>
  <c r="TMW72" i="3"/>
  <c r="TMX72" i="3"/>
  <c r="TMY72" i="3"/>
  <c r="TMZ72" i="3"/>
  <c r="TNA72" i="3"/>
  <c r="TNB72" i="3"/>
  <c r="TNC72" i="3"/>
  <c r="TND72" i="3"/>
  <c r="TNE72" i="3"/>
  <c r="TNF72" i="3"/>
  <c r="TNG72" i="3"/>
  <c r="TNH72" i="3"/>
  <c r="TNI72" i="3"/>
  <c r="TNJ72" i="3"/>
  <c r="TNK72" i="3"/>
  <c r="TNL72" i="3"/>
  <c r="TNM72" i="3"/>
  <c r="TNN72" i="3"/>
  <c r="TNO72" i="3"/>
  <c r="TNP72" i="3"/>
  <c r="TNQ72" i="3"/>
  <c r="TNR72" i="3"/>
  <c r="TNS72" i="3"/>
  <c r="TNT72" i="3"/>
  <c r="TNU72" i="3"/>
  <c r="TNV72" i="3"/>
  <c r="TNW72" i="3"/>
  <c r="TNX72" i="3"/>
  <c r="TNY72" i="3"/>
  <c r="TNZ72" i="3"/>
  <c r="TOA72" i="3"/>
  <c r="TOB72" i="3"/>
  <c r="TOC72" i="3"/>
  <c r="TOD72" i="3"/>
  <c r="TOE72" i="3"/>
  <c r="TOF72" i="3"/>
  <c r="TOG72" i="3"/>
  <c r="TOH72" i="3"/>
  <c r="TOI72" i="3"/>
  <c r="TOJ72" i="3"/>
  <c r="TOK72" i="3"/>
  <c r="TOL72" i="3"/>
  <c r="TOM72" i="3"/>
  <c r="TON72" i="3"/>
  <c r="TOO72" i="3"/>
  <c r="TOP72" i="3"/>
  <c r="TOQ72" i="3"/>
  <c r="TOR72" i="3"/>
  <c r="TOS72" i="3"/>
  <c r="TOT72" i="3"/>
  <c r="TOU72" i="3"/>
  <c r="TOV72" i="3"/>
  <c r="TOW72" i="3"/>
  <c r="TOX72" i="3"/>
  <c r="TOY72" i="3"/>
  <c r="TOZ72" i="3"/>
  <c r="TPA72" i="3"/>
  <c r="TPB72" i="3"/>
  <c r="TPC72" i="3"/>
  <c r="TPD72" i="3"/>
  <c r="TPE72" i="3"/>
  <c r="TPF72" i="3"/>
  <c r="TPG72" i="3"/>
  <c r="TPH72" i="3"/>
  <c r="TPI72" i="3"/>
  <c r="TPJ72" i="3"/>
  <c r="TPK72" i="3"/>
  <c r="TPL72" i="3"/>
  <c r="TPM72" i="3"/>
  <c r="TPN72" i="3"/>
  <c r="TPO72" i="3"/>
  <c r="TPP72" i="3"/>
  <c r="TPQ72" i="3"/>
  <c r="TPR72" i="3"/>
  <c r="TPS72" i="3"/>
  <c r="TPT72" i="3"/>
  <c r="TPU72" i="3"/>
  <c r="TPV72" i="3"/>
  <c r="TPW72" i="3"/>
  <c r="TPX72" i="3"/>
  <c r="TPY72" i="3"/>
  <c r="TPZ72" i="3"/>
  <c r="TQA72" i="3"/>
  <c r="TQB72" i="3"/>
  <c r="TQC72" i="3"/>
  <c r="TQD72" i="3"/>
  <c r="TQE72" i="3"/>
  <c r="TQF72" i="3"/>
  <c r="TQG72" i="3"/>
  <c r="TQH72" i="3"/>
  <c r="TQI72" i="3"/>
  <c r="TQJ72" i="3"/>
  <c r="TQK72" i="3"/>
  <c r="TQL72" i="3"/>
  <c r="TQM72" i="3"/>
  <c r="TQN72" i="3"/>
  <c r="TQO72" i="3"/>
  <c r="TQP72" i="3"/>
  <c r="TQQ72" i="3"/>
  <c r="TQR72" i="3"/>
  <c r="TQS72" i="3"/>
  <c r="TQT72" i="3"/>
  <c r="TQU72" i="3"/>
  <c r="TQV72" i="3"/>
  <c r="TQW72" i="3"/>
  <c r="TQX72" i="3"/>
  <c r="TQY72" i="3"/>
  <c r="TQZ72" i="3"/>
  <c r="TRA72" i="3"/>
  <c r="TRB72" i="3"/>
  <c r="TRC72" i="3"/>
  <c r="TRD72" i="3"/>
  <c r="TRE72" i="3"/>
  <c r="TRF72" i="3"/>
  <c r="TRG72" i="3"/>
  <c r="TRH72" i="3"/>
  <c r="TRI72" i="3"/>
  <c r="TRJ72" i="3"/>
  <c r="TRK72" i="3"/>
  <c r="TRL72" i="3"/>
  <c r="TRM72" i="3"/>
  <c r="TRN72" i="3"/>
  <c r="TRO72" i="3"/>
  <c r="TRP72" i="3"/>
  <c r="TRQ72" i="3"/>
  <c r="TRR72" i="3"/>
  <c r="TRS72" i="3"/>
  <c r="TRT72" i="3"/>
  <c r="TRU72" i="3"/>
  <c r="TRV72" i="3"/>
  <c r="TRW72" i="3"/>
  <c r="TRX72" i="3"/>
  <c r="TRY72" i="3"/>
  <c r="TRZ72" i="3"/>
  <c r="TSA72" i="3"/>
  <c r="TSB72" i="3"/>
  <c r="TSC72" i="3"/>
  <c r="TSD72" i="3"/>
  <c r="TSE72" i="3"/>
  <c r="TSF72" i="3"/>
  <c r="TSG72" i="3"/>
  <c r="TSH72" i="3"/>
  <c r="TSI72" i="3"/>
  <c r="TSJ72" i="3"/>
  <c r="TSK72" i="3"/>
  <c r="TSL72" i="3"/>
  <c r="TSM72" i="3"/>
  <c r="TSN72" i="3"/>
  <c r="TSO72" i="3"/>
  <c r="TSP72" i="3"/>
  <c r="TSQ72" i="3"/>
  <c r="TSR72" i="3"/>
  <c r="TSS72" i="3"/>
  <c r="TST72" i="3"/>
  <c r="TSU72" i="3"/>
  <c r="TSV72" i="3"/>
  <c r="TSW72" i="3"/>
  <c r="TSX72" i="3"/>
  <c r="TSY72" i="3"/>
  <c r="TSZ72" i="3"/>
  <c r="TTA72" i="3"/>
  <c r="TTB72" i="3"/>
  <c r="TTC72" i="3"/>
  <c r="TTD72" i="3"/>
  <c r="TTE72" i="3"/>
  <c r="TTF72" i="3"/>
  <c r="TTG72" i="3"/>
  <c r="TTH72" i="3"/>
  <c r="TTI72" i="3"/>
  <c r="TTJ72" i="3"/>
  <c r="TTK72" i="3"/>
  <c r="TTL72" i="3"/>
  <c r="TTM72" i="3"/>
  <c r="TTN72" i="3"/>
  <c r="TTO72" i="3"/>
  <c r="TTP72" i="3"/>
  <c r="TTQ72" i="3"/>
  <c r="TTR72" i="3"/>
  <c r="TTS72" i="3"/>
  <c r="TTT72" i="3"/>
  <c r="TTU72" i="3"/>
  <c r="TTV72" i="3"/>
  <c r="TTW72" i="3"/>
  <c r="TTX72" i="3"/>
  <c r="TTY72" i="3"/>
  <c r="TTZ72" i="3"/>
  <c r="TUA72" i="3"/>
  <c r="TUB72" i="3"/>
  <c r="TUC72" i="3"/>
  <c r="TUD72" i="3"/>
  <c r="TUE72" i="3"/>
  <c r="TUF72" i="3"/>
  <c r="TUG72" i="3"/>
  <c r="TUH72" i="3"/>
  <c r="TUI72" i="3"/>
  <c r="TUJ72" i="3"/>
  <c r="TUK72" i="3"/>
  <c r="TUL72" i="3"/>
  <c r="TUM72" i="3"/>
  <c r="TUN72" i="3"/>
  <c r="TUO72" i="3"/>
  <c r="TUP72" i="3"/>
  <c r="TUQ72" i="3"/>
  <c r="TUR72" i="3"/>
  <c r="TUS72" i="3"/>
  <c r="TUT72" i="3"/>
  <c r="TUU72" i="3"/>
  <c r="TUV72" i="3"/>
  <c r="TUW72" i="3"/>
  <c r="TUX72" i="3"/>
  <c r="TUY72" i="3"/>
  <c r="TUZ72" i="3"/>
  <c r="TVA72" i="3"/>
  <c r="TVB72" i="3"/>
  <c r="TVC72" i="3"/>
  <c r="TVD72" i="3"/>
  <c r="TVE72" i="3"/>
  <c r="TVF72" i="3"/>
  <c r="TVG72" i="3"/>
  <c r="TVH72" i="3"/>
  <c r="TVI72" i="3"/>
  <c r="TVJ72" i="3"/>
  <c r="TVK72" i="3"/>
  <c r="TVL72" i="3"/>
  <c r="TVM72" i="3"/>
  <c r="TVN72" i="3"/>
  <c r="TVO72" i="3"/>
  <c r="TVP72" i="3"/>
  <c r="TVQ72" i="3"/>
  <c r="TVR72" i="3"/>
  <c r="TVS72" i="3"/>
  <c r="TVT72" i="3"/>
  <c r="TVU72" i="3"/>
  <c r="TVV72" i="3"/>
  <c r="TVW72" i="3"/>
  <c r="TVX72" i="3"/>
  <c r="TVY72" i="3"/>
  <c r="TVZ72" i="3"/>
  <c r="TWA72" i="3"/>
  <c r="TWB72" i="3"/>
  <c r="TWC72" i="3"/>
  <c r="TWD72" i="3"/>
  <c r="TWE72" i="3"/>
  <c r="TWF72" i="3"/>
  <c r="TWG72" i="3"/>
  <c r="TWH72" i="3"/>
  <c r="TWI72" i="3"/>
  <c r="TWJ72" i="3"/>
  <c r="TWK72" i="3"/>
  <c r="TWL72" i="3"/>
  <c r="TWM72" i="3"/>
  <c r="TWN72" i="3"/>
  <c r="TWO72" i="3"/>
  <c r="TWP72" i="3"/>
  <c r="TWQ72" i="3"/>
  <c r="TWR72" i="3"/>
  <c r="TWS72" i="3"/>
  <c r="TWT72" i="3"/>
  <c r="TWU72" i="3"/>
  <c r="TWV72" i="3"/>
  <c r="TWW72" i="3"/>
  <c r="TWX72" i="3"/>
  <c r="TWY72" i="3"/>
  <c r="TWZ72" i="3"/>
  <c r="TXA72" i="3"/>
  <c r="TXB72" i="3"/>
  <c r="TXC72" i="3"/>
  <c r="TXD72" i="3"/>
  <c r="TXE72" i="3"/>
  <c r="TXF72" i="3"/>
  <c r="TXG72" i="3"/>
  <c r="TXH72" i="3"/>
  <c r="TXI72" i="3"/>
  <c r="TXJ72" i="3"/>
  <c r="TXK72" i="3"/>
  <c r="TXL72" i="3"/>
  <c r="TXM72" i="3"/>
  <c r="TXN72" i="3"/>
  <c r="TXO72" i="3"/>
  <c r="TXP72" i="3"/>
  <c r="TXQ72" i="3"/>
  <c r="TXR72" i="3"/>
  <c r="TXS72" i="3"/>
  <c r="TXT72" i="3"/>
  <c r="TXU72" i="3"/>
  <c r="TXV72" i="3"/>
  <c r="TXW72" i="3"/>
  <c r="TXX72" i="3"/>
  <c r="TXY72" i="3"/>
  <c r="TXZ72" i="3"/>
  <c r="TYA72" i="3"/>
  <c r="TYB72" i="3"/>
  <c r="TYC72" i="3"/>
  <c r="TYD72" i="3"/>
  <c r="TYE72" i="3"/>
  <c r="TYF72" i="3"/>
  <c r="TYG72" i="3"/>
  <c r="TYH72" i="3"/>
  <c r="TYI72" i="3"/>
  <c r="TYJ72" i="3"/>
  <c r="TYK72" i="3"/>
  <c r="TYL72" i="3"/>
  <c r="TYM72" i="3"/>
  <c r="TYN72" i="3"/>
  <c r="TYO72" i="3"/>
  <c r="TYP72" i="3"/>
  <c r="TYQ72" i="3"/>
  <c r="TYR72" i="3"/>
  <c r="TYS72" i="3"/>
  <c r="TYT72" i="3"/>
  <c r="TYU72" i="3"/>
  <c r="TYV72" i="3"/>
  <c r="TYW72" i="3"/>
  <c r="TYX72" i="3"/>
  <c r="TYY72" i="3"/>
  <c r="TYZ72" i="3"/>
  <c r="TZA72" i="3"/>
  <c r="TZB72" i="3"/>
  <c r="TZC72" i="3"/>
  <c r="TZD72" i="3"/>
  <c r="TZE72" i="3"/>
  <c r="TZF72" i="3"/>
  <c r="TZG72" i="3"/>
  <c r="TZH72" i="3"/>
  <c r="TZI72" i="3"/>
  <c r="TZJ72" i="3"/>
  <c r="TZK72" i="3"/>
  <c r="TZL72" i="3"/>
  <c r="TZM72" i="3"/>
  <c r="TZN72" i="3"/>
  <c r="TZO72" i="3"/>
  <c r="TZP72" i="3"/>
  <c r="TZQ72" i="3"/>
  <c r="TZR72" i="3"/>
  <c r="TZS72" i="3"/>
  <c r="TZT72" i="3"/>
  <c r="TZU72" i="3"/>
  <c r="TZV72" i="3"/>
  <c r="TZW72" i="3"/>
  <c r="TZX72" i="3"/>
  <c r="TZY72" i="3"/>
  <c r="TZZ72" i="3"/>
  <c r="UAA72" i="3"/>
  <c r="UAB72" i="3"/>
  <c r="UAC72" i="3"/>
  <c r="UAD72" i="3"/>
  <c r="UAE72" i="3"/>
  <c r="UAF72" i="3"/>
  <c r="UAG72" i="3"/>
  <c r="UAH72" i="3"/>
  <c r="UAI72" i="3"/>
  <c r="UAJ72" i="3"/>
  <c r="UAK72" i="3"/>
  <c r="UAL72" i="3"/>
  <c r="UAM72" i="3"/>
  <c r="UAN72" i="3"/>
  <c r="UAO72" i="3"/>
  <c r="UAP72" i="3"/>
  <c r="UAQ72" i="3"/>
  <c r="UAR72" i="3"/>
  <c r="UAS72" i="3"/>
  <c r="UAT72" i="3"/>
  <c r="UAU72" i="3"/>
  <c r="UAV72" i="3"/>
  <c r="UAW72" i="3"/>
  <c r="UAX72" i="3"/>
  <c r="UAY72" i="3"/>
  <c r="UAZ72" i="3"/>
  <c r="UBA72" i="3"/>
  <c r="UBB72" i="3"/>
  <c r="UBC72" i="3"/>
  <c r="UBD72" i="3"/>
  <c r="UBE72" i="3"/>
  <c r="UBF72" i="3"/>
  <c r="UBG72" i="3"/>
  <c r="UBH72" i="3"/>
  <c r="UBI72" i="3"/>
  <c r="UBJ72" i="3"/>
  <c r="UBK72" i="3"/>
  <c r="UBL72" i="3"/>
  <c r="UBM72" i="3"/>
  <c r="UBN72" i="3"/>
  <c r="UBO72" i="3"/>
  <c r="UBP72" i="3"/>
  <c r="UBQ72" i="3"/>
  <c r="UBR72" i="3"/>
  <c r="UBS72" i="3"/>
  <c r="UBT72" i="3"/>
  <c r="UBU72" i="3"/>
  <c r="UBV72" i="3"/>
  <c r="UBW72" i="3"/>
  <c r="UBX72" i="3"/>
  <c r="UBY72" i="3"/>
  <c r="UBZ72" i="3"/>
  <c r="UCA72" i="3"/>
  <c r="UCB72" i="3"/>
  <c r="UCC72" i="3"/>
  <c r="UCD72" i="3"/>
  <c r="UCE72" i="3"/>
  <c r="UCF72" i="3"/>
  <c r="UCG72" i="3"/>
  <c r="UCH72" i="3"/>
  <c r="UCI72" i="3"/>
  <c r="UCJ72" i="3"/>
  <c r="UCK72" i="3"/>
  <c r="UCL72" i="3"/>
  <c r="UCM72" i="3"/>
  <c r="UCN72" i="3"/>
  <c r="UCO72" i="3"/>
  <c r="UCP72" i="3"/>
  <c r="UCQ72" i="3"/>
  <c r="UCR72" i="3"/>
  <c r="UCS72" i="3"/>
  <c r="UCT72" i="3"/>
  <c r="UCU72" i="3"/>
  <c r="UCV72" i="3"/>
  <c r="UCW72" i="3"/>
  <c r="UCX72" i="3"/>
  <c r="UCY72" i="3"/>
  <c r="UCZ72" i="3"/>
  <c r="UDA72" i="3"/>
  <c r="UDB72" i="3"/>
  <c r="UDC72" i="3"/>
  <c r="UDD72" i="3"/>
  <c r="UDE72" i="3"/>
  <c r="UDF72" i="3"/>
  <c r="UDG72" i="3"/>
  <c r="UDH72" i="3"/>
  <c r="UDI72" i="3"/>
  <c r="UDJ72" i="3"/>
  <c r="UDK72" i="3"/>
  <c r="UDL72" i="3"/>
  <c r="UDM72" i="3"/>
  <c r="UDN72" i="3"/>
  <c r="UDO72" i="3"/>
  <c r="UDP72" i="3"/>
  <c r="UDQ72" i="3"/>
  <c r="UDR72" i="3"/>
  <c r="UDS72" i="3"/>
  <c r="UDT72" i="3"/>
  <c r="UDU72" i="3"/>
  <c r="UDV72" i="3"/>
  <c r="UDW72" i="3"/>
  <c r="UDX72" i="3"/>
  <c r="UDY72" i="3"/>
  <c r="UDZ72" i="3"/>
  <c r="UEA72" i="3"/>
  <c r="UEB72" i="3"/>
  <c r="UEC72" i="3"/>
  <c r="UED72" i="3"/>
  <c r="UEE72" i="3"/>
  <c r="UEF72" i="3"/>
  <c r="UEG72" i="3"/>
  <c r="UEH72" i="3"/>
  <c r="UEI72" i="3"/>
  <c r="UEJ72" i="3"/>
  <c r="UEK72" i="3"/>
  <c r="UEL72" i="3"/>
  <c r="UEM72" i="3"/>
  <c r="UEN72" i="3"/>
  <c r="UEO72" i="3"/>
  <c r="UEP72" i="3"/>
  <c r="UEQ72" i="3"/>
  <c r="UER72" i="3"/>
  <c r="UES72" i="3"/>
  <c r="UET72" i="3"/>
  <c r="UEU72" i="3"/>
  <c r="UEV72" i="3"/>
  <c r="UEW72" i="3"/>
  <c r="UEX72" i="3"/>
  <c r="UEY72" i="3"/>
  <c r="UEZ72" i="3"/>
  <c r="UFA72" i="3"/>
  <c r="UFB72" i="3"/>
  <c r="UFC72" i="3"/>
  <c r="UFD72" i="3"/>
  <c r="UFE72" i="3"/>
  <c r="UFF72" i="3"/>
  <c r="UFG72" i="3"/>
  <c r="UFH72" i="3"/>
  <c r="UFI72" i="3"/>
  <c r="UFJ72" i="3"/>
  <c r="UFK72" i="3"/>
  <c r="UFL72" i="3"/>
  <c r="UFM72" i="3"/>
  <c r="UFN72" i="3"/>
  <c r="UFO72" i="3"/>
  <c r="UFP72" i="3"/>
  <c r="UFQ72" i="3"/>
  <c r="UFR72" i="3"/>
  <c r="UFS72" i="3"/>
  <c r="UFT72" i="3"/>
  <c r="UFU72" i="3"/>
  <c r="UFV72" i="3"/>
  <c r="UFW72" i="3"/>
  <c r="UFX72" i="3"/>
  <c r="UFY72" i="3"/>
  <c r="UFZ72" i="3"/>
  <c r="UGA72" i="3"/>
  <c r="UGB72" i="3"/>
  <c r="UGC72" i="3"/>
  <c r="UGD72" i="3"/>
  <c r="UGE72" i="3"/>
  <c r="UGF72" i="3"/>
  <c r="UGG72" i="3"/>
  <c r="UGH72" i="3"/>
  <c r="UGI72" i="3"/>
  <c r="UGJ72" i="3"/>
  <c r="UGK72" i="3"/>
  <c r="UGL72" i="3"/>
  <c r="UGM72" i="3"/>
  <c r="UGN72" i="3"/>
  <c r="UGO72" i="3"/>
  <c r="UGP72" i="3"/>
  <c r="UGQ72" i="3"/>
  <c r="UGR72" i="3"/>
  <c r="UGS72" i="3"/>
  <c r="UGT72" i="3"/>
  <c r="UGU72" i="3"/>
  <c r="UGV72" i="3"/>
  <c r="UGW72" i="3"/>
  <c r="UGX72" i="3"/>
  <c r="UGY72" i="3"/>
  <c r="UGZ72" i="3"/>
  <c r="UHA72" i="3"/>
  <c r="UHB72" i="3"/>
  <c r="UHC72" i="3"/>
  <c r="UHD72" i="3"/>
  <c r="UHE72" i="3"/>
  <c r="UHF72" i="3"/>
  <c r="UHG72" i="3"/>
  <c r="UHH72" i="3"/>
  <c r="UHI72" i="3"/>
  <c r="UHJ72" i="3"/>
  <c r="UHK72" i="3"/>
  <c r="UHL72" i="3"/>
  <c r="UHM72" i="3"/>
  <c r="UHN72" i="3"/>
  <c r="UHO72" i="3"/>
  <c r="UHP72" i="3"/>
  <c r="UHQ72" i="3"/>
  <c r="UHR72" i="3"/>
  <c r="UHS72" i="3"/>
  <c r="UHT72" i="3"/>
  <c r="UHU72" i="3"/>
  <c r="UHV72" i="3"/>
  <c r="UHW72" i="3"/>
  <c r="UHX72" i="3"/>
  <c r="UHY72" i="3"/>
  <c r="UHZ72" i="3"/>
  <c r="UIA72" i="3"/>
  <c r="UIB72" i="3"/>
  <c r="UIC72" i="3"/>
  <c r="UID72" i="3"/>
  <c r="UIE72" i="3"/>
  <c r="UIF72" i="3"/>
  <c r="UIG72" i="3"/>
  <c r="UIH72" i="3"/>
  <c r="UII72" i="3"/>
  <c r="UIJ72" i="3"/>
  <c r="UIK72" i="3"/>
  <c r="UIL72" i="3"/>
  <c r="UIM72" i="3"/>
  <c r="UIN72" i="3"/>
  <c r="UIO72" i="3"/>
  <c r="UIP72" i="3"/>
  <c r="UIQ72" i="3"/>
  <c r="UIR72" i="3"/>
  <c r="UIS72" i="3"/>
  <c r="UIT72" i="3"/>
  <c r="UIU72" i="3"/>
  <c r="UIV72" i="3"/>
  <c r="UIW72" i="3"/>
  <c r="UIX72" i="3"/>
  <c r="UIY72" i="3"/>
  <c r="UIZ72" i="3"/>
  <c r="UJA72" i="3"/>
  <c r="UJB72" i="3"/>
  <c r="UJC72" i="3"/>
  <c r="UJD72" i="3"/>
  <c r="UJE72" i="3"/>
  <c r="UJF72" i="3"/>
  <c r="UJG72" i="3"/>
  <c r="UJH72" i="3"/>
  <c r="UJI72" i="3"/>
  <c r="UJJ72" i="3"/>
  <c r="UJK72" i="3"/>
  <c r="UJL72" i="3"/>
  <c r="UJM72" i="3"/>
  <c r="UJN72" i="3"/>
  <c r="UJO72" i="3"/>
  <c r="UJP72" i="3"/>
  <c r="UJQ72" i="3"/>
  <c r="UJR72" i="3"/>
  <c r="UJS72" i="3"/>
  <c r="UJT72" i="3"/>
  <c r="UJU72" i="3"/>
  <c r="UJV72" i="3"/>
  <c r="UJW72" i="3"/>
  <c r="UJX72" i="3"/>
  <c r="UJY72" i="3"/>
  <c r="UJZ72" i="3"/>
  <c r="UKA72" i="3"/>
  <c r="UKB72" i="3"/>
  <c r="UKC72" i="3"/>
  <c r="UKD72" i="3"/>
  <c r="UKE72" i="3"/>
  <c r="UKF72" i="3"/>
  <c r="UKG72" i="3"/>
  <c r="UKH72" i="3"/>
  <c r="UKI72" i="3"/>
  <c r="UKJ72" i="3"/>
  <c r="UKK72" i="3"/>
  <c r="UKL72" i="3"/>
  <c r="UKM72" i="3"/>
  <c r="UKN72" i="3"/>
  <c r="UKO72" i="3"/>
  <c r="UKP72" i="3"/>
  <c r="UKQ72" i="3"/>
  <c r="UKR72" i="3"/>
  <c r="UKS72" i="3"/>
  <c r="UKT72" i="3"/>
  <c r="UKU72" i="3"/>
  <c r="UKV72" i="3"/>
  <c r="UKW72" i="3"/>
  <c r="UKX72" i="3"/>
  <c r="UKY72" i="3"/>
  <c r="UKZ72" i="3"/>
  <c r="ULA72" i="3"/>
  <c r="ULB72" i="3"/>
  <c r="ULC72" i="3"/>
  <c r="ULD72" i="3"/>
  <c r="ULE72" i="3"/>
  <c r="ULF72" i="3"/>
  <c r="ULG72" i="3"/>
  <c r="ULH72" i="3"/>
  <c r="ULI72" i="3"/>
  <c r="ULJ72" i="3"/>
  <c r="ULK72" i="3"/>
  <c r="ULL72" i="3"/>
  <c r="ULM72" i="3"/>
  <c r="ULN72" i="3"/>
  <c r="ULO72" i="3"/>
  <c r="ULP72" i="3"/>
  <c r="ULQ72" i="3"/>
  <c r="ULR72" i="3"/>
  <c r="ULS72" i="3"/>
  <c r="ULT72" i="3"/>
  <c r="ULU72" i="3"/>
  <c r="ULV72" i="3"/>
  <c r="ULW72" i="3"/>
  <c r="ULX72" i="3"/>
  <c r="ULY72" i="3"/>
  <c r="ULZ72" i="3"/>
  <c r="UMA72" i="3"/>
  <c r="UMB72" i="3"/>
  <c r="UMC72" i="3"/>
  <c r="UMD72" i="3"/>
  <c r="UME72" i="3"/>
  <c r="UMF72" i="3"/>
  <c r="UMG72" i="3"/>
  <c r="UMH72" i="3"/>
  <c r="UMI72" i="3"/>
  <c r="UMJ72" i="3"/>
  <c r="UMK72" i="3"/>
  <c r="UML72" i="3"/>
  <c r="UMM72" i="3"/>
  <c r="UMN72" i="3"/>
  <c r="UMO72" i="3"/>
  <c r="UMP72" i="3"/>
  <c r="UMQ72" i="3"/>
  <c r="UMR72" i="3"/>
  <c r="UMS72" i="3"/>
  <c r="UMT72" i="3"/>
  <c r="UMU72" i="3"/>
  <c r="UMV72" i="3"/>
  <c r="UMW72" i="3"/>
  <c r="UMX72" i="3"/>
  <c r="UMY72" i="3"/>
  <c r="UMZ72" i="3"/>
  <c r="UNA72" i="3"/>
  <c r="UNB72" i="3"/>
  <c r="UNC72" i="3"/>
  <c r="UND72" i="3"/>
  <c r="UNE72" i="3"/>
  <c r="UNF72" i="3"/>
  <c r="UNG72" i="3"/>
  <c r="UNH72" i="3"/>
  <c r="UNI72" i="3"/>
  <c r="UNJ72" i="3"/>
  <c r="UNK72" i="3"/>
  <c r="UNL72" i="3"/>
  <c r="UNM72" i="3"/>
  <c r="UNN72" i="3"/>
  <c r="UNO72" i="3"/>
  <c r="UNP72" i="3"/>
  <c r="UNQ72" i="3"/>
  <c r="UNR72" i="3"/>
  <c r="UNS72" i="3"/>
  <c r="UNT72" i="3"/>
  <c r="UNU72" i="3"/>
  <c r="UNV72" i="3"/>
  <c r="UNW72" i="3"/>
  <c r="UNX72" i="3"/>
  <c r="UNY72" i="3"/>
  <c r="UNZ72" i="3"/>
  <c r="UOA72" i="3"/>
  <c r="UOB72" i="3"/>
  <c r="UOC72" i="3"/>
  <c r="UOD72" i="3"/>
  <c r="UOE72" i="3"/>
  <c r="UOF72" i="3"/>
  <c r="UOG72" i="3"/>
  <c r="UOH72" i="3"/>
  <c r="UOI72" i="3"/>
  <c r="UOJ72" i="3"/>
  <c r="UOK72" i="3"/>
  <c r="UOL72" i="3"/>
  <c r="UOM72" i="3"/>
  <c r="UON72" i="3"/>
  <c r="UOO72" i="3"/>
  <c r="UOP72" i="3"/>
  <c r="UOQ72" i="3"/>
  <c r="UOR72" i="3"/>
  <c r="UOS72" i="3"/>
  <c r="UOT72" i="3"/>
  <c r="UOU72" i="3"/>
  <c r="UOV72" i="3"/>
  <c r="UOW72" i="3"/>
  <c r="UOX72" i="3"/>
  <c r="UOY72" i="3"/>
  <c r="UOZ72" i="3"/>
  <c r="UPA72" i="3"/>
  <c r="UPB72" i="3"/>
  <c r="UPC72" i="3"/>
  <c r="UPD72" i="3"/>
  <c r="UPE72" i="3"/>
  <c r="UPF72" i="3"/>
  <c r="UPG72" i="3"/>
  <c r="UPH72" i="3"/>
  <c r="UPI72" i="3"/>
  <c r="UPJ72" i="3"/>
  <c r="UPK72" i="3"/>
  <c r="UPL72" i="3"/>
  <c r="UPM72" i="3"/>
  <c r="UPN72" i="3"/>
  <c r="UPO72" i="3"/>
  <c r="UPP72" i="3"/>
  <c r="UPQ72" i="3"/>
  <c r="UPR72" i="3"/>
  <c r="UPS72" i="3"/>
  <c r="UPT72" i="3"/>
  <c r="UPU72" i="3"/>
  <c r="UPV72" i="3"/>
  <c r="UPW72" i="3"/>
  <c r="UPX72" i="3"/>
  <c r="UPY72" i="3"/>
  <c r="UPZ72" i="3"/>
  <c r="UQA72" i="3"/>
  <c r="UQB72" i="3"/>
  <c r="UQC72" i="3"/>
  <c r="UQD72" i="3"/>
  <c r="UQE72" i="3"/>
  <c r="UQF72" i="3"/>
  <c r="UQG72" i="3"/>
  <c r="UQH72" i="3"/>
  <c r="UQI72" i="3"/>
  <c r="UQJ72" i="3"/>
  <c r="UQK72" i="3"/>
  <c r="UQL72" i="3"/>
  <c r="UQM72" i="3"/>
  <c r="UQN72" i="3"/>
  <c r="UQO72" i="3"/>
  <c r="UQP72" i="3"/>
  <c r="UQQ72" i="3"/>
  <c r="UQR72" i="3"/>
  <c r="UQS72" i="3"/>
  <c r="UQT72" i="3"/>
  <c r="UQU72" i="3"/>
  <c r="UQV72" i="3"/>
  <c r="UQW72" i="3"/>
  <c r="UQX72" i="3"/>
  <c r="UQY72" i="3"/>
  <c r="UQZ72" i="3"/>
  <c r="URA72" i="3"/>
  <c r="URB72" i="3"/>
  <c r="URC72" i="3"/>
  <c r="URD72" i="3"/>
  <c r="URE72" i="3"/>
  <c r="URF72" i="3"/>
  <c r="URG72" i="3"/>
  <c r="URH72" i="3"/>
  <c r="URI72" i="3"/>
  <c r="URJ72" i="3"/>
  <c r="URK72" i="3"/>
  <c r="URL72" i="3"/>
  <c r="URM72" i="3"/>
  <c r="URN72" i="3"/>
  <c r="URO72" i="3"/>
  <c r="URP72" i="3"/>
  <c r="URQ72" i="3"/>
  <c r="URR72" i="3"/>
  <c r="URS72" i="3"/>
  <c r="URT72" i="3"/>
  <c r="URU72" i="3"/>
  <c r="URV72" i="3"/>
  <c r="URW72" i="3"/>
  <c r="URX72" i="3"/>
  <c r="URY72" i="3"/>
  <c r="URZ72" i="3"/>
  <c r="USA72" i="3"/>
  <c r="USB72" i="3"/>
  <c r="USC72" i="3"/>
  <c r="USD72" i="3"/>
  <c r="USE72" i="3"/>
  <c r="USF72" i="3"/>
  <c r="USG72" i="3"/>
  <c r="USH72" i="3"/>
  <c r="USI72" i="3"/>
  <c r="USJ72" i="3"/>
  <c r="USK72" i="3"/>
  <c r="USL72" i="3"/>
  <c r="USM72" i="3"/>
  <c r="USN72" i="3"/>
  <c r="USO72" i="3"/>
  <c r="USP72" i="3"/>
  <c r="USQ72" i="3"/>
  <c r="USR72" i="3"/>
  <c r="USS72" i="3"/>
  <c r="UST72" i="3"/>
  <c r="USU72" i="3"/>
  <c r="USV72" i="3"/>
  <c r="USW72" i="3"/>
  <c r="USX72" i="3"/>
  <c r="USY72" i="3"/>
  <c r="USZ72" i="3"/>
  <c r="UTA72" i="3"/>
  <c r="UTB72" i="3"/>
  <c r="UTC72" i="3"/>
  <c r="UTD72" i="3"/>
  <c r="UTE72" i="3"/>
  <c r="UTF72" i="3"/>
  <c r="UTG72" i="3"/>
  <c r="UTH72" i="3"/>
  <c r="UTI72" i="3"/>
  <c r="UTJ72" i="3"/>
  <c r="UTK72" i="3"/>
  <c r="UTL72" i="3"/>
  <c r="UTM72" i="3"/>
  <c r="UTN72" i="3"/>
  <c r="UTO72" i="3"/>
  <c r="UTP72" i="3"/>
  <c r="UTQ72" i="3"/>
  <c r="UTR72" i="3"/>
  <c r="UTS72" i="3"/>
  <c r="UTT72" i="3"/>
  <c r="UTU72" i="3"/>
  <c r="UTV72" i="3"/>
  <c r="UTW72" i="3"/>
  <c r="UTX72" i="3"/>
  <c r="UTY72" i="3"/>
  <c r="UTZ72" i="3"/>
  <c r="UUA72" i="3"/>
  <c r="UUB72" i="3"/>
  <c r="UUC72" i="3"/>
  <c r="UUD72" i="3"/>
  <c r="UUE72" i="3"/>
  <c r="UUF72" i="3"/>
  <c r="UUG72" i="3"/>
  <c r="UUH72" i="3"/>
  <c r="UUI72" i="3"/>
  <c r="UUJ72" i="3"/>
  <c r="UUK72" i="3"/>
  <c r="UUL72" i="3"/>
  <c r="UUM72" i="3"/>
  <c r="UUN72" i="3"/>
  <c r="UUO72" i="3"/>
  <c r="UUP72" i="3"/>
  <c r="UUQ72" i="3"/>
  <c r="UUR72" i="3"/>
  <c r="UUS72" i="3"/>
  <c r="UUT72" i="3"/>
  <c r="UUU72" i="3"/>
  <c r="UUV72" i="3"/>
  <c r="UUW72" i="3"/>
  <c r="UUX72" i="3"/>
  <c r="UUY72" i="3"/>
  <c r="UUZ72" i="3"/>
  <c r="UVA72" i="3"/>
  <c r="UVB72" i="3"/>
  <c r="UVC72" i="3"/>
  <c r="UVD72" i="3"/>
  <c r="UVE72" i="3"/>
  <c r="UVF72" i="3"/>
  <c r="UVG72" i="3"/>
  <c r="UVH72" i="3"/>
  <c r="UVI72" i="3"/>
  <c r="UVJ72" i="3"/>
  <c r="UVK72" i="3"/>
  <c r="UVL72" i="3"/>
  <c r="UVM72" i="3"/>
  <c r="UVN72" i="3"/>
  <c r="UVO72" i="3"/>
  <c r="UVP72" i="3"/>
  <c r="UVQ72" i="3"/>
  <c r="UVR72" i="3"/>
  <c r="UVS72" i="3"/>
  <c r="UVT72" i="3"/>
  <c r="UVU72" i="3"/>
  <c r="UVV72" i="3"/>
  <c r="UVW72" i="3"/>
  <c r="UVX72" i="3"/>
  <c r="UVY72" i="3"/>
  <c r="UVZ72" i="3"/>
  <c r="UWA72" i="3"/>
  <c r="UWB72" i="3"/>
  <c r="UWC72" i="3"/>
  <c r="UWD72" i="3"/>
  <c r="UWE72" i="3"/>
  <c r="UWF72" i="3"/>
  <c r="UWG72" i="3"/>
  <c r="UWH72" i="3"/>
  <c r="UWI72" i="3"/>
  <c r="UWJ72" i="3"/>
  <c r="UWK72" i="3"/>
  <c r="UWL72" i="3"/>
  <c r="UWM72" i="3"/>
  <c r="UWN72" i="3"/>
  <c r="UWO72" i="3"/>
  <c r="UWP72" i="3"/>
  <c r="UWQ72" i="3"/>
  <c r="UWR72" i="3"/>
  <c r="UWS72" i="3"/>
  <c r="UWT72" i="3"/>
  <c r="UWU72" i="3"/>
  <c r="UWV72" i="3"/>
  <c r="UWW72" i="3"/>
  <c r="UWX72" i="3"/>
  <c r="UWY72" i="3"/>
  <c r="UWZ72" i="3"/>
  <c r="UXA72" i="3"/>
  <c r="UXB72" i="3"/>
  <c r="UXC72" i="3"/>
  <c r="UXD72" i="3"/>
  <c r="UXE72" i="3"/>
  <c r="UXF72" i="3"/>
  <c r="UXG72" i="3"/>
  <c r="UXH72" i="3"/>
  <c r="UXI72" i="3"/>
  <c r="UXJ72" i="3"/>
  <c r="UXK72" i="3"/>
  <c r="UXL72" i="3"/>
  <c r="UXM72" i="3"/>
  <c r="UXN72" i="3"/>
  <c r="UXO72" i="3"/>
  <c r="UXP72" i="3"/>
  <c r="UXQ72" i="3"/>
  <c r="UXR72" i="3"/>
  <c r="UXS72" i="3"/>
  <c r="UXT72" i="3"/>
  <c r="UXU72" i="3"/>
  <c r="UXV72" i="3"/>
  <c r="UXW72" i="3"/>
  <c r="UXX72" i="3"/>
  <c r="UXY72" i="3"/>
  <c r="UXZ72" i="3"/>
  <c r="UYA72" i="3"/>
  <c r="UYB72" i="3"/>
  <c r="UYC72" i="3"/>
  <c r="UYD72" i="3"/>
  <c r="UYE72" i="3"/>
  <c r="UYF72" i="3"/>
  <c r="UYG72" i="3"/>
  <c r="UYH72" i="3"/>
  <c r="UYI72" i="3"/>
  <c r="UYJ72" i="3"/>
  <c r="UYK72" i="3"/>
  <c r="UYL72" i="3"/>
  <c r="UYM72" i="3"/>
  <c r="UYN72" i="3"/>
  <c r="UYO72" i="3"/>
  <c r="UYP72" i="3"/>
  <c r="UYQ72" i="3"/>
  <c r="UYR72" i="3"/>
  <c r="UYS72" i="3"/>
  <c r="UYT72" i="3"/>
  <c r="UYU72" i="3"/>
  <c r="UYV72" i="3"/>
  <c r="UYW72" i="3"/>
  <c r="UYX72" i="3"/>
  <c r="UYY72" i="3"/>
  <c r="UYZ72" i="3"/>
  <c r="UZA72" i="3"/>
  <c r="UZB72" i="3"/>
  <c r="UZC72" i="3"/>
  <c r="UZD72" i="3"/>
  <c r="UZE72" i="3"/>
  <c r="UZF72" i="3"/>
  <c r="UZG72" i="3"/>
  <c r="UZH72" i="3"/>
  <c r="UZI72" i="3"/>
  <c r="UZJ72" i="3"/>
  <c r="UZK72" i="3"/>
  <c r="UZL72" i="3"/>
  <c r="UZM72" i="3"/>
  <c r="UZN72" i="3"/>
  <c r="UZO72" i="3"/>
  <c r="UZP72" i="3"/>
  <c r="UZQ72" i="3"/>
  <c r="UZR72" i="3"/>
  <c r="UZS72" i="3"/>
  <c r="UZT72" i="3"/>
  <c r="UZU72" i="3"/>
  <c r="UZV72" i="3"/>
  <c r="UZW72" i="3"/>
  <c r="UZX72" i="3"/>
  <c r="UZY72" i="3"/>
  <c r="UZZ72" i="3"/>
  <c r="VAA72" i="3"/>
  <c r="VAB72" i="3"/>
  <c r="VAC72" i="3"/>
  <c r="VAD72" i="3"/>
  <c r="VAE72" i="3"/>
  <c r="VAF72" i="3"/>
  <c r="VAG72" i="3"/>
  <c r="VAH72" i="3"/>
  <c r="VAI72" i="3"/>
  <c r="VAJ72" i="3"/>
  <c r="VAK72" i="3"/>
  <c r="VAL72" i="3"/>
  <c r="VAM72" i="3"/>
  <c r="VAN72" i="3"/>
  <c r="VAO72" i="3"/>
  <c r="VAP72" i="3"/>
  <c r="VAQ72" i="3"/>
  <c r="VAR72" i="3"/>
  <c r="VAS72" i="3"/>
  <c r="VAT72" i="3"/>
  <c r="VAU72" i="3"/>
  <c r="VAV72" i="3"/>
  <c r="VAW72" i="3"/>
  <c r="VAX72" i="3"/>
  <c r="VAY72" i="3"/>
  <c r="VAZ72" i="3"/>
  <c r="VBA72" i="3"/>
  <c r="VBB72" i="3"/>
  <c r="VBC72" i="3"/>
  <c r="VBD72" i="3"/>
  <c r="VBE72" i="3"/>
  <c r="VBF72" i="3"/>
  <c r="VBG72" i="3"/>
  <c r="VBH72" i="3"/>
  <c r="VBI72" i="3"/>
  <c r="VBJ72" i="3"/>
  <c r="VBK72" i="3"/>
  <c r="VBL72" i="3"/>
  <c r="VBM72" i="3"/>
  <c r="VBN72" i="3"/>
  <c r="VBO72" i="3"/>
  <c r="VBP72" i="3"/>
  <c r="VBQ72" i="3"/>
  <c r="VBR72" i="3"/>
  <c r="VBS72" i="3"/>
  <c r="VBT72" i="3"/>
  <c r="VBU72" i="3"/>
  <c r="VBV72" i="3"/>
  <c r="VBW72" i="3"/>
  <c r="VBX72" i="3"/>
  <c r="VBY72" i="3"/>
  <c r="VBZ72" i="3"/>
  <c r="VCA72" i="3"/>
  <c r="VCB72" i="3"/>
  <c r="VCC72" i="3"/>
  <c r="VCD72" i="3"/>
  <c r="VCE72" i="3"/>
  <c r="VCF72" i="3"/>
  <c r="VCG72" i="3"/>
  <c r="VCH72" i="3"/>
  <c r="VCI72" i="3"/>
  <c r="VCJ72" i="3"/>
  <c r="VCK72" i="3"/>
  <c r="VCL72" i="3"/>
  <c r="VCM72" i="3"/>
  <c r="VCN72" i="3"/>
  <c r="VCO72" i="3"/>
  <c r="VCP72" i="3"/>
  <c r="VCQ72" i="3"/>
  <c r="VCR72" i="3"/>
  <c r="VCS72" i="3"/>
  <c r="VCT72" i="3"/>
  <c r="VCU72" i="3"/>
  <c r="VCV72" i="3"/>
  <c r="VCW72" i="3"/>
  <c r="VCX72" i="3"/>
  <c r="VCY72" i="3"/>
  <c r="VCZ72" i="3"/>
  <c r="VDA72" i="3"/>
  <c r="VDB72" i="3"/>
  <c r="VDC72" i="3"/>
  <c r="VDD72" i="3"/>
  <c r="VDE72" i="3"/>
  <c r="VDF72" i="3"/>
  <c r="VDG72" i="3"/>
  <c r="VDH72" i="3"/>
  <c r="VDI72" i="3"/>
  <c r="VDJ72" i="3"/>
  <c r="VDK72" i="3"/>
  <c r="VDL72" i="3"/>
  <c r="VDM72" i="3"/>
  <c r="VDN72" i="3"/>
  <c r="VDO72" i="3"/>
  <c r="VDP72" i="3"/>
  <c r="VDQ72" i="3"/>
  <c r="VDR72" i="3"/>
  <c r="VDS72" i="3"/>
  <c r="VDT72" i="3"/>
  <c r="VDU72" i="3"/>
  <c r="VDV72" i="3"/>
  <c r="VDW72" i="3"/>
  <c r="VDX72" i="3"/>
  <c r="VDY72" i="3"/>
  <c r="VDZ72" i="3"/>
  <c r="VEA72" i="3"/>
  <c r="VEB72" i="3"/>
  <c r="VEC72" i="3"/>
  <c r="VED72" i="3"/>
  <c r="VEE72" i="3"/>
  <c r="VEF72" i="3"/>
  <c r="VEG72" i="3"/>
  <c r="VEH72" i="3"/>
  <c r="VEI72" i="3"/>
  <c r="VEJ72" i="3"/>
  <c r="VEK72" i="3"/>
  <c r="VEL72" i="3"/>
  <c r="VEM72" i="3"/>
  <c r="VEN72" i="3"/>
  <c r="VEO72" i="3"/>
  <c r="VEP72" i="3"/>
  <c r="VEQ72" i="3"/>
  <c r="VER72" i="3"/>
  <c r="VES72" i="3"/>
  <c r="VET72" i="3"/>
  <c r="VEU72" i="3"/>
  <c r="VEV72" i="3"/>
  <c r="VEW72" i="3"/>
  <c r="VEX72" i="3"/>
  <c r="VEY72" i="3"/>
  <c r="VEZ72" i="3"/>
  <c r="VFA72" i="3"/>
  <c r="VFB72" i="3"/>
  <c r="VFC72" i="3"/>
  <c r="VFD72" i="3"/>
  <c r="VFE72" i="3"/>
  <c r="VFF72" i="3"/>
  <c r="VFG72" i="3"/>
  <c r="VFH72" i="3"/>
  <c r="VFI72" i="3"/>
  <c r="VFJ72" i="3"/>
  <c r="VFK72" i="3"/>
  <c r="VFL72" i="3"/>
  <c r="VFM72" i="3"/>
  <c r="VFN72" i="3"/>
  <c r="VFO72" i="3"/>
  <c r="VFP72" i="3"/>
  <c r="VFQ72" i="3"/>
  <c r="VFR72" i="3"/>
  <c r="VFS72" i="3"/>
  <c r="VFT72" i="3"/>
  <c r="VFU72" i="3"/>
  <c r="VFV72" i="3"/>
  <c r="VFW72" i="3"/>
  <c r="VFX72" i="3"/>
  <c r="VFY72" i="3"/>
  <c r="VFZ72" i="3"/>
  <c r="VGA72" i="3"/>
  <c r="VGB72" i="3"/>
  <c r="VGC72" i="3"/>
  <c r="VGD72" i="3"/>
  <c r="VGE72" i="3"/>
  <c r="VGF72" i="3"/>
  <c r="VGG72" i="3"/>
  <c r="VGH72" i="3"/>
  <c r="VGI72" i="3"/>
  <c r="VGJ72" i="3"/>
  <c r="VGK72" i="3"/>
  <c r="VGL72" i="3"/>
  <c r="VGM72" i="3"/>
  <c r="VGN72" i="3"/>
  <c r="VGO72" i="3"/>
  <c r="VGP72" i="3"/>
  <c r="VGQ72" i="3"/>
  <c r="VGR72" i="3"/>
  <c r="VGS72" i="3"/>
  <c r="VGT72" i="3"/>
  <c r="VGU72" i="3"/>
  <c r="VGV72" i="3"/>
  <c r="VGW72" i="3"/>
  <c r="VGX72" i="3"/>
  <c r="VGY72" i="3"/>
  <c r="VGZ72" i="3"/>
  <c r="VHA72" i="3"/>
  <c r="VHB72" i="3"/>
  <c r="VHC72" i="3"/>
  <c r="VHD72" i="3"/>
  <c r="VHE72" i="3"/>
  <c r="VHF72" i="3"/>
  <c r="VHG72" i="3"/>
  <c r="VHH72" i="3"/>
  <c r="VHI72" i="3"/>
  <c r="VHJ72" i="3"/>
  <c r="VHK72" i="3"/>
  <c r="VHL72" i="3"/>
  <c r="VHM72" i="3"/>
  <c r="VHN72" i="3"/>
  <c r="VHO72" i="3"/>
  <c r="VHP72" i="3"/>
  <c r="VHQ72" i="3"/>
  <c r="VHR72" i="3"/>
  <c r="VHS72" i="3"/>
  <c r="VHT72" i="3"/>
  <c r="VHU72" i="3"/>
  <c r="VHV72" i="3"/>
  <c r="VHW72" i="3"/>
  <c r="VHX72" i="3"/>
  <c r="VHY72" i="3"/>
  <c r="VHZ72" i="3"/>
  <c r="VIA72" i="3"/>
  <c r="VIB72" i="3"/>
  <c r="VIC72" i="3"/>
  <c r="VID72" i="3"/>
  <c r="VIE72" i="3"/>
  <c r="VIF72" i="3"/>
  <c r="VIG72" i="3"/>
  <c r="VIH72" i="3"/>
  <c r="VII72" i="3"/>
  <c r="VIJ72" i="3"/>
  <c r="VIK72" i="3"/>
  <c r="VIL72" i="3"/>
  <c r="VIM72" i="3"/>
  <c r="VIN72" i="3"/>
  <c r="VIO72" i="3"/>
  <c r="VIP72" i="3"/>
  <c r="VIQ72" i="3"/>
  <c r="VIR72" i="3"/>
  <c r="VIS72" i="3"/>
  <c r="VIT72" i="3"/>
  <c r="VIU72" i="3"/>
  <c r="VIV72" i="3"/>
  <c r="VIW72" i="3"/>
  <c r="VIX72" i="3"/>
  <c r="VIY72" i="3"/>
  <c r="VIZ72" i="3"/>
  <c r="VJA72" i="3"/>
  <c r="VJB72" i="3"/>
  <c r="VJC72" i="3"/>
  <c r="VJD72" i="3"/>
  <c r="VJE72" i="3"/>
  <c r="VJF72" i="3"/>
  <c r="VJG72" i="3"/>
  <c r="VJH72" i="3"/>
  <c r="VJI72" i="3"/>
  <c r="VJJ72" i="3"/>
  <c r="VJK72" i="3"/>
  <c r="VJL72" i="3"/>
  <c r="VJM72" i="3"/>
  <c r="VJN72" i="3"/>
  <c r="VJO72" i="3"/>
  <c r="VJP72" i="3"/>
  <c r="VJQ72" i="3"/>
  <c r="VJR72" i="3"/>
  <c r="VJS72" i="3"/>
  <c r="VJT72" i="3"/>
  <c r="VJU72" i="3"/>
  <c r="VJV72" i="3"/>
  <c r="VJW72" i="3"/>
  <c r="VJX72" i="3"/>
  <c r="VJY72" i="3"/>
  <c r="VJZ72" i="3"/>
  <c r="VKA72" i="3"/>
  <c r="VKB72" i="3"/>
  <c r="VKC72" i="3"/>
  <c r="VKD72" i="3"/>
  <c r="VKE72" i="3"/>
  <c r="VKF72" i="3"/>
  <c r="VKG72" i="3"/>
  <c r="VKH72" i="3"/>
  <c r="VKI72" i="3"/>
  <c r="VKJ72" i="3"/>
  <c r="VKK72" i="3"/>
  <c r="VKL72" i="3"/>
  <c r="VKM72" i="3"/>
  <c r="VKN72" i="3"/>
  <c r="VKO72" i="3"/>
  <c r="VKP72" i="3"/>
  <c r="VKQ72" i="3"/>
  <c r="VKR72" i="3"/>
  <c r="VKS72" i="3"/>
  <c r="VKT72" i="3"/>
  <c r="VKU72" i="3"/>
  <c r="VKV72" i="3"/>
  <c r="VKW72" i="3"/>
  <c r="VKX72" i="3"/>
  <c r="VKY72" i="3"/>
  <c r="VKZ72" i="3"/>
  <c r="VLA72" i="3"/>
  <c r="VLB72" i="3"/>
  <c r="VLC72" i="3"/>
  <c r="VLD72" i="3"/>
  <c r="VLE72" i="3"/>
  <c r="VLF72" i="3"/>
  <c r="VLG72" i="3"/>
  <c r="VLH72" i="3"/>
  <c r="VLI72" i="3"/>
  <c r="VLJ72" i="3"/>
  <c r="VLK72" i="3"/>
  <c r="VLL72" i="3"/>
  <c r="VLM72" i="3"/>
  <c r="VLN72" i="3"/>
  <c r="VLO72" i="3"/>
  <c r="VLP72" i="3"/>
  <c r="VLQ72" i="3"/>
  <c r="VLR72" i="3"/>
  <c r="VLS72" i="3"/>
  <c r="VLT72" i="3"/>
  <c r="VLU72" i="3"/>
  <c r="VLV72" i="3"/>
  <c r="VLW72" i="3"/>
  <c r="VLX72" i="3"/>
  <c r="VLY72" i="3"/>
  <c r="VLZ72" i="3"/>
  <c r="VMA72" i="3"/>
  <c r="VMB72" i="3"/>
  <c r="VMC72" i="3"/>
  <c r="VMD72" i="3"/>
  <c r="VME72" i="3"/>
  <c r="VMF72" i="3"/>
  <c r="VMG72" i="3"/>
  <c r="VMH72" i="3"/>
  <c r="VMI72" i="3"/>
  <c r="VMJ72" i="3"/>
  <c r="VMK72" i="3"/>
  <c r="VML72" i="3"/>
  <c r="VMM72" i="3"/>
  <c r="VMN72" i="3"/>
  <c r="VMO72" i="3"/>
  <c r="VMP72" i="3"/>
  <c r="VMQ72" i="3"/>
  <c r="VMR72" i="3"/>
  <c r="VMS72" i="3"/>
  <c r="VMT72" i="3"/>
  <c r="VMU72" i="3"/>
  <c r="VMV72" i="3"/>
  <c r="VMW72" i="3"/>
  <c r="VMX72" i="3"/>
  <c r="VMY72" i="3"/>
  <c r="VMZ72" i="3"/>
  <c r="VNA72" i="3"/>
  <c r="VNB72" i="3"/>
  <c r="VNC72" i="3"/>
  <c r="VND72" i="3"/>
  <c r="VNE72" i="3"/>
  <c r="VNF72" i="3"/>
  <c r="VNG72" i="3"/>
  <c r="VNH72" i="3"/>
  <c r="VNI72" i="3"/>
  <c r="VNJ72" i="3"/>
  <c r="VNK72" i="3"/>
  <c r="VNL72" i="3"/>
  <c r="VNM72" i="3"/>
  <c r="VNN72" i="3"/>
  <c r="VNO72" i="3"/>
  <c r="VNP72" i="3"/>
  <c r="VNQ72" i="3"/>
  <c r="VNR72" i="3"/>
  <c r="VNS72" i="3"/>
  <c r="VNT72" i="3"/>
  <c r="VNU72" i="3"/>
  <c r="VNV72" i="3"/>
  <c r="VNW72" i="3"/>
  <c r="VNX72" i="3"/>
  <c r="VNY72" i="3"/>
  <c r="VNZ72" i="3"/>
  <c r="VOA72" i="3"/>
  <c r="VOB72" i="3"/>
  <c r="VOC72" i="3"/>
  <c r="VOD72" i="3"/>
  <c r="VOE72" i="3"/>
  <c r="VOF72" i="3"/>
  <c r="VOG72" i="3"/>
  <c r="VOH72" i="3"/>
  <c r="VOI72" i="3"/>
  <c r="VOJ72" i="3"/>
  <c r="VOK72" i="3"/>
  <c r="VOL72" i="3"/>
  <c r="VOM72" i="3"/>
  <c r="VON72" i="3"/>
  <c r="VOO72" i="3"/>
  <c r="VOP72" i="3"/>
  <c r="VOQ72" i="3"/>
  <c r="VOR72" i="3"/>
  <c r="VOS72" i="3"/>
  <c r="VOT72" i="3"/>
  <c r="VOU72" i="3"/>
  <c r="VOV72" i="3"/>
  <c r="VOW72" i="3"/>
  <c r="VOX72" i="3"/>
  <c r="VOY72" i="3"/>
  <c r="VOZ72" i="3"/>
  <c r="VPA72" i="3"/>
  <c r="VPB72" i="3"/>
  <c r="VPC72" i="3"/>
  <c r="VPD72" i="3"/>
  <c r="VPE72" i="3"/>
  <c r="VPF72" i="3"/>
  <c r="VPG72" i="3"/>
  <c r="VPH72" i="3"/>
  <c r="VPI72" i="3"/>
  <c r="VPJ72" i="3"/>
  <c r="VPK72" i="3"/>
  <c r="VPL72" i="3"/>
  <c r="VPM72" i="3"/>
  <c r="VPN72" i="3"/>
  <c r="VPO72" i="3"/>
  <c r="VPP72" i="3"/>
  <c r="VPQ72" i="3"/>
  <c r="VPR72" i="3"/>
  <c r="VPS72" i="3"/>
  <c r="VPT72" i="3"/>
  <c r="VPU72" i="3"/>
  <c r="VPV72" i="3"/>
  <c r="VPW72" i="3"/>
  <c r="VPX72" i="3"/>
  <c r="VPY72" i="3"/>
  <c r="VPZ72" i="3"/>
  <c r="VQA72" i="3"/>
  <c r="VQB72" i="3"/>
  <c r="VQC72" i="3"/>
  <c r="VQD72" i="3"/>
  <c r="VQE72" i="3"/>
  <c r="VQF72" i="3"/>
  <c r="VQG72" i="3"/>
  <c r="VQH72" i="3"/>
  <c r="VQI72" i="3"/>
  <c r="VQJ72" i="3"/>
  <c r="VQK72" i="3"/>
  <c r="VQL72" i="3"/>
  <c r="VQM72" i="3"/>
  <c r="VQN72" i="3"/>
  <c r="VQO72" i="3"/>
  <c r="VQP72" i="3"/>
  <c r="VQQ72" i="3"/>
  <c r="VQR72" i="3"/>
  <c r="VQS72" i="3"/>
  <c r="VQT72" i="3"/>
  <c r="VQU72" i="3"/>
  <c r="VQV72" i="3"/>
  <c r="VQW72" i="3"/>
  <c r="VQX72" i="3"/>
  <c r="VQY72" i="3"/>
  <c r="VQZ72" i="3"/>
  <c r="VRA72" i="3"/>
  <c r="VRB72" i="3"/>
  <c r="VRC72" i="3"/>
  <c r="VRD72" i="3"/>
  <c r="VRE72" i="3"/>
  <c r="VRF72" i="3"/>
  <c r="VRG72" i="3"/>
  <c r="VRH72" i="3"/>
  <c r="VRI72" i="3"/>
  <c r="VRJ72" i="3"/>
  <c r="VRK72" i="3"/>
  <c r="VRL72" i="3"/>
  <c r="VRM72" i="3"/>
  <c r="VRN72" i="3"/>
  <c r="VRO72" i="3"/>
  <c r="VRP72" i="3"/>
  <c r="VRQ72" i="3"/>
  <c r="VRR72" i="3"/>
  <c r="VRS72" i="3"/>
  <c r="VRT72" i="3"/>
  <c r="VRU72" i="3"/>
  <c r="VRV72" i="3"/>
  <c r="VRW72" i="3"/>
  <c r="VRX72" i="3"/>
  <c r="VRY72" i="3"/>
  <c r="VRZ72" i="3"/>
  <c r="VSA72" i="3"/>
  <c r="VSB72" i="3"/>
  <c r="VSC72" i="3"/>
  <c r="VSD72" i="3"/>
  <c r="VSE72" i="3"/>
  <c r="VSF72" i="3"/>
  <c r="VSG72" i="3"/>
  <c r="VSH72" i="3"/>
  <c r="VSI72" i="3"/>
  <c r="VSJ72" i="3"/>
  <c r="VSK72" i="3"/>
  <c r="VSL72" i="3"/>
  <c r="VSM72" i="3"/>
  <c r="VSN72" i="3"/>
  <c r="VSO72" i="3"/>
  <c r="VSP72" i="3"/>
  <c r="VSQ72" i="3"/>
  <c r="VSR72" i="3"/>
  <c r="VSS72" i="3"/>
  <c r="VST72" i="3"/>
  <c r="VSU72" i="3"/>
  <c r="VSV72" i="3"/>
  <c r="VSW72" i="3"/>
  <c r="VSX72" i="3"/>
  <c r="VSY72" i="3"/>
  <c r="VSZ72" i="3"/>
  <c r="VTA72" i="3"/>
  <c r="VTB72" i="3"/>
  <c r="VTC72" i="3"/>
  <c r="VTD72" i="3"/>
  <c r="VTE72" i="3"/>
  <c r="VTF72" i="3"/>
  <c r="VTG72" i="3"/>
  <c r="VTH72" i="3"/>
  <c r="VTI72" i="3"/>
  <c r="VTJ72" i="3"/>
  <c r="VTK72" i="3"/>
  <c r="VTL72" i="3"/>
  <c r="VTM72" i="3"/>
  <c r="VTN72" i="3"/>
  <c r="VTO72" i="3"/>
  <c r="VTP72" i="3"/>
  <c r="VTQ72" i="3"/>
  <c r="VTR72" i="3"/>
  <c r="VTS72" i="3"/>
  <c r="VTT72" i="3"/>
  <c r="VTU72" i="3"/>
  <c r="VTV72" i="3"/>
  <c r="VTW72" i="3"/>
  <c r="VTX72" i="3"/>
  <c r="VTY72" i="3"/>
  <c r="VTZ72" i="3"/>
  <c r="VUA72" i="3"/>
  <c r="VUB72" i="3"/>
  <c r="VUC72" i="3"/>
  <c r="VUD72" i="3"/>
  <c r="VUE72" i="3"/>
  <c r="VUF72" i="3"/>
  <c r="VUG72" i="3"/>
  <c r="VUH72" i="3"/>
  <c r="VUI72" i="3"/>
  <c r="VUJ72" i="3"/>
  <c r="VUK72" i="3"/>
  <c r="VUL72" i="3"/>
  <c r="VUM72" i="3"/>
  <c r="VUN72" i="3"/>
  <c r="VUO72" i="3"/>
  <c r="VUP72" i="3"/>
  <c r="VUQ72" i="3"/>
  <c r="VUR72" i="3"/>
  <c r="VUS72" i="3"/>
  <c r="VUT72" i="3"/>
  <c r="VUU72" i="3"/>
  <c r="VUV72" i="3"/>
  <c r="VUW72" i="3"/>
  <c r="VUX72" i="3"/>
  <c r="VUY72" i="3"/>
  <c r="VUZ72" i="3"/>
  <c r="VVA72" i="3"/>
  <c r="VVB72" i="3"/>
  <c r="VVC72" i="3"/>
  <c r="VVD72" i="3"/>
  <c r="VVE72" i="3"/>
  <c r="VVF72" i="3"/>
  <c r="VVG72" i="3"/>
  <c r="VVH72" i="3"/>
  <c r="VVI72" i="3"/>
  <c r="VVJ72" i="3"/>
  <c r="VVK72" i="3"/>
  <c r="VVL72" i="3"/>
  <c r="VVM72" i="3"/>
  <c r="VVN72" i="3"/>
  <c r="VVO72" i="3"/>
  <c r="VVP72" i="3"/>
  <c r="VVQ72" i="3"/>
  <c r="VVR72" i="3"/>
  <c r="VVS72" i="3"/>
  <c r="VVT72" i="3"/>
  <c r="VVU72" i="3"/>
  <c r="VVV72" i="3"/>
  <c r="VVW72" i="3"/>
  <c r="VVX72" i="3"/>
  <c r="VVY72" i="3"/>
  <c r="VVZ72" i="3"/>
  <c r="VWA72" i="3"/>
  <c r="VWB72" i="3"/>
  <c r="VWC72" i="3"/>
  <c r="VWD72" i="3"/>
  <c r="VWE72" i="3"/>
  <c r="VWF72" i="3"/>
  <c r="VWG72" i="3"/>
  <c r="VWH72" i="3"/>
  <c r="VWI72" i="3"/>
  <c r="VWJ72" i="3"/>
  <c r="VWK72" i="3"/>
  <c r="VWL72" i="3"/>
  <c r="VWM72" i="3"/>
  <c r="VWN72" i="3"/>
  <c r="VWO72" i="3"/>
  <c r="VWP72" i="3"/>
  <c r="VWQ72" i="3"/>
  <c r="VWR72" i="3"/>
  <c r="VWS72" i="3"/>
  <c r="VWT72" i="3"/>
  <c r="VWU72" i="3"/>
  <c r="VWV72" i="3"/>
  <c r="VWW72" i="3"/>
  <c r="VWX72" i="3"/>
  <c r="VWY72" i="3"/>
  <c r="VWZ72" i="3"/>
  <c r="VXA72" i="3"/>
  <c r="VXB72" i="3"/>
  <c r="VXC72" i="3"/>
  <c r="VXD72" i="3"/>
  <c r="VXE72" i="3"/>
  <c r="VXF72" i="3"/>
  <c r="VXG72" i="3"/>
  <c r="VXH72" i="3"/>
  <c r="VXI72" i="3"/>
  <c r="VXJ72" i="3"/>
  <c r="VXK72" i="3"/>
  <c r="VXL72" i="3"/>
  <c r="VXM72" i="3"/>
  <c r="VXN72" i="3"/>
  <c r="VXO72" i="3"/>
  <c r="VXP72" i="3"/>
  <c r="VXQ72" i="3"/>
  <c r="VXR72" i="3"/>
  <c r="VXS72" i="3"/>
  <c r="VXT72" i="3"/>
  <c r="VXU72" i="3"/>
  <c r="VXV72" i="3"/>
  <c r="VXW72" i="3"/>
  <c r="VXX72" i="3"/>
  <c r="VXY72" i="3"/>
  <c r="VXZ72" i="3"/>
  <c r="VYA72" i="3"/>
  <c r="VYB72" i="3"/>
  <c r="VYC72" i="3"/>
  <c r="VYD72" i="3"/>
  <c r="VYE72" i="3"/>
  <c r="VYF72" i="3"/>
  <c r="VYG72" i="3"/>
  <c r="VYH72" i="3"/>
  <c r="VYI72" i="3"/>
  <c r="VYJ72" i="3"/>
  <c r="VYK72" i="3"/>
  <c r="VYL72" i="3"/>
  <c r="VYM72" i="3"/>
  <c r="VYN72" i="3"/>
  <c r="VYO72" i="3"/>
  <c r="VYP72" i="3"/>
  <c r="VYQ72" i="3"/>
  <c r="VYR72" i="3"/>
  <c r="VYS72" i="3"/>
  <c r="VYT72" i="3"/>
  <c r="VYU72" i="3"/>
  <c r="VYV72" i="3"/>
  <c r="VYW72" i="3"/>
  <c r="VYX72" i="3"/>
  <c r="VYY72" i="3"/>
  <c r="VYZ72" i="3"/>
  <c r="VZA72" i="3"/>
  <c r="VZB72" i="3"/>
  <c r="VZC72" i="3"/>
  <c r="VZD72" i="3"/>
  <c r="VZE72" i="3"/>
  <c r="VZF72" i="3"/>
  <c r="VZG72" i="3"/>
  <c r="VZH72" i="3"/>
  <c r="VZI72" i="3"/>
  <c r="VZJ72" i="3"/>
  <c r="VZK72" i="3"/>
  <c r="VZL72" i="3"/>
  <c r="VZM72" i="3"/>
  <c r="VZN72" i="3"/>
  <c r="VZO72" i="3"/>
  <c r="VZP72" i="3"/>
  <c r="VZQ72" i="3"/>
  <c r="VZR72" i="3"/>
  <c r="VZS72" i="3"/>
  <c r="VZT72" i="3"/>
  <c r="VZU72" i="3"/>
  <c r="VZV72" i="3"/>
  <c r="VZW72" i="3"/>
  <c r="VZX72" i="3"/>
  <c r="VZY72" i="3"/>
  <c r="VZZ72" i="3"/>
  <c r="WAA72" i="3"/>
  <c r="WAB72" i="3"/>
  <c r="WAC72" i="3"/>
  <c r="WAD72" i="3"/>
  <c r="WAE72" i="3"/>
  <c r="WAF72" i="3"/>
  <c r="WAG72" i="3"/>
  <c r="WAH72" i="3"/>
  <c r="WAI72" i="3"/>
  <c r="WAJ72" i="3"/>
  <c r="WAK72" i="3"/>
  <c r="WAL72" i="3"/>
  <c r="WAM72" i="3"/>
  <c r="WAN72" i="3"/>
  <c r="WAO72" i="3"/>
  <c r="WAP72" i="3"/>
  <c r="WAQ72" i="3"/>
  <c r="WAR72" i="3"/>
  <c r="WAS72" i="3"/>
  <c r="WAT72" i="3"/>
  <c r="WAU72" i="3"/>
  <c r="WAV72" i="3"/>
  <c r="WAW72" i="3"/>
  <c r="WAX72" i="3"/>
  <c r="WAY72" i="3"/>
  <c r="WAZ72" i="3"/>
  <c r="WBA72" i="3"/>
  <c r="WBB72" i="3"/>
  <c r="WBC72" i="3"/>
  <c r="WBD72" i="3"/>
  <c r="WBE72" i="3"/>
  <c r="WBF72" i="3"/>
  <c r="WBG72" i="3"/>
  <c r="WBH72" i="3"/>
  <c r="WBI72" i="3"/>
  <c r="WBJ72" i="3"/>
  <c r="WBK72" i="3"/>
  <c r="WBL72" i="3"/>
  <c r="WBM72" i="3"/>
  <c r="WBN72" i="3"/>
  <c r="WBO72" i="3"/>
  <c r="WBP72" i="3"/>
  <c r="WBQ72" i="3"/>
  <c r="WBR72" i="3"/>
  <c r="WBS72" i="3"/>
  <c r="WBT72" i="3"/>
  <c r="WBU72" i="3"/>
  <c r="WBV72" i="3"/>
  <c r="WBW72" i="3"/>
  <c r="WBX72" i="3"/>
  <c r="WBY72" i="3"/>
  <c r="WBZ72" i="3"/>
  <c r="WCA72" i="3"/>
  <c r="WCB72" i="3"/>
  <c r="WCC72" i="3"/>
  <c r="WCD72" i="3"/>
  <c r="WCE72" i="3"/>
  <c r="WCF72" i="3"/>
  <c r="WCG72" i="3"/>
  <c r="WCH72" i="3"/>
  <c r="WCI72" i="3"/>
  <c r="WCJ72" i="3"/>
  <c r="WCK72" i="3"/>
  <c r="WCL72" i="3"/>
  <c r="WCM72" i="3"/>
  <c r="WCN72" i="3"/>
  <c r="WCO72" i="3"/>
  <c r="WCP72" i="3"/>
  <c r="WCQ72" i="3"/>
  <c r="WCR72" i="3"/>
  <c r="WCS72" i="3"/>
  <c r="WCT72" i="3"/>
  <c r="WCU72" i="3"/>
  <c r="WCV72" i="3"/>
  <c r="WCW72" i="3"/>
  <c r="WCX72" i="3"/>
  <c r="WCY72" i="3"/>
  <c r="WCZ72" i="3"/>
  <c r="WDA72" i="3"/>
  <c r="WDB72" i="3"/>
  <c r="WDC72" i="3"/>
  <c r="WDD72" i="3"/>
  <c r="WDE72" i="3"/>
  <c r="WDF72" i="3"/>
  <c r="WDG72" i="3"/>
  <c r="WDH72" i="3"/>
  <c r="WDI72" i="3"/>
  <c r="WDJ72" i="3"/>
  <c r="WDK72" i="3"/>
  <c r="WDL72" i="3"/>
  <c r="WDM72" i="3"/>
  <c r="WDN72" i="3"/>
  <c r="WDO72" i="3"/>
  <c r="WDP72" i="3"/>
  <c r="WDQ72" i="3"/>
  <c r="WDR72" i="3"/>
  <c r="WDS72" i="3"/>
  <c r="WDT72" i="3"/>
  <c r="WDU72" i="3"/>
  <c r="WDV72" i="3"/>
  <c r="WDW72" i="3"/>
  <c r="WDX72" i="3"/>
  <c r="WDY72" i="3"/>
  <c r="WDZ72" i="3"/>
  <c r="WEA72" i="3"/>
  <c r="WEB72" i="3"/>
  <c r="WEC72" i="3"/>
  <c r="WED72" i="3"/>
  <c r="WEE72" i="3"/>
  <c r="WEF72" i="3"/>
  <c r="WEG72" i="3"/>
  <c r="WEH72" i="3"/>
  <c r="WEI72" i="3"/>
  <c r="WEJ72" i="3"/>
  <c r="WEK72" i="3"/>
  <c r="WEL72" i="3"/>
  <c r="WEM72" i="3"/>
  <c r="WEN72" i="3"/>
  <c r="WEO72" i="3"/>
  <c r="WEP72" i="3"/>
  <c r="WEQ72" i="3"/>
  <c r="WER72" i="3"/>
  <c r="WES72" i="3"/>
  <c r="WET72" i="3"/>
  <c r="WEU72" i="3"/>
  <c r="WEV72" i="3"/>
  <c r="WEW72" i="3"/>
  <c r="WEX72" i="3"/>
  <c r="WEY72" i="3"/>
  <c r="WEZ72" i="3"/>
  <c r="WFA72" i="3"/>
  <c r="WFB72" i="3"/>
  <c r="WFC72" i="3"/>
  <c r="WFD72" i="3"/>
  <c r="WFE72" i="3"/>
  <c r="WFF72" i="3"/>
  <c r="WFG72" i="3"/>
  <c r="WFH72" i="3"/>
  <c r="WFI72" i="3"/>
  <c r="WFJ72" i="3"/>
  <c r="WFK72" i="3"/>
  <c r="WFL72" i="3"/>
  <c r="WFM72" i="3"/>
  <c r="WFN72" i="3"/>
  <c r="WFO72" i="3"/>
  <c r="WFP72" i="3"/>
  <c r="WFQ72" i="3"/>
  <c r="WFR72" i="3"/>
  <c r="WFS72" i="3"/>
  <c r="WFT72" i="3"/>
  <c r="WFU72" i="3"/>
  <c r="WFV72" i="3"/>
  <c r="WFW72" i="3"/>
  <c r="WFX72" i="3"/>
  <c r="WFY72" i="3"/>
  <c r="WFZ72" i="3"/>
  <c r="WGA72" i="3"/>
  <c r="WGB72" i="3"/>
  <c r="WGC72" i="3"/>
  <c r="WGD72" i="3"/>
  <c r="WGE72" i="3"/>
  <c r="WGF72" i="3"/>
  <c r="WGG72" i="3"/>
  <c r="WGH72" i="3"/>
  <c r="WGI72" i="3"/>
  <c r="WGJ72" i="3"/>
  <c r="WGK72" i="3"/>
  <c r="WGL72" i="3"/>
  <c r="WGM72" i="3"/>
  <c r="WGN72" i="3"/>
  <c r="WGO72" i="3"/>
  <c r="WGP72" i="3"/>
  <c r="WGQ72" i="3"/>
  <c r="WGR72" i="3"/>
  <c r="WGS72" i="3"/>
  <c r="WGT72" i="3"/>
  <c r="WGU72" i="3"/>
  <c r="WGV72" i="3"/>
  <c r="WGW72" i="3"/>
  <c r="WGX72" i="3"/>
  <c r="WGY72" i="3"/>
  <c r="WGZ72" i="3"/>
  <c r="WHA72" i="3"/>
  <c r="WHB72" i="3"/>
  <c r="WHC72" i="3"/>
  <c r="WHD72" i="3"/>
  <c r="WHE72" i="3"/>
  <c r="WHF72" i="3"/>
  <c r="WHG72" i="3"/>
  <c r="WHH72" i="3"/>
  <c r="WHI72" i="3"/>
  <c r="WHJ72" i="3"/>
  <c r="WHK72" i="3"/>
  <c r="WHL72" i="3"/>
  <c r="WHM72" i="3"/>
  <c r="WHN72" i="3"/>
  <c r="WHO72" i="3"/>
  <c r="WHP72" i="3"/>
  <c r="WHQ72" i="3"/>
  <c r="WHR72" i="3"/>
  <c r="WHS72" i="3"/>
  <c r="WHT72" i="3"/>
  <c r="WHU72" i="3"/>
  <c r="WHV72" i="3"/>
  <c r="WHW72" i="3"/>
  <c r="WHX72" i="3"/>
  <c r="WHY72" i="3"/>
  <c r="WHZ72" i="3"/>
  <c r="WIA72" i="3"/>
  <c r="WIB72" i="3"/>
  <c r="WIC72" i="3"/>
  <c r="WID72" i="3"/>
  <c r="WIE72" i="3"/>
  <c r="WIF72" i="3"/>
  <c r="WIG72" i="3"/>
  <c r="WIH72" i="3"/>
  <c r="WII72" i="3"/>
  <c r="WIJ72" i="3"/>
  <c r="WIK72" i="3"/>
  <c r="WIL72" i="3"/>
  <c r="WIM72" i="3"/>
  <c r="WIN72" i="3"/>
  <c r="WIO72" i="3"/>
  <c r="WIP72" i="3"/>
  <c r="WIQ72" i="3"/>
  <c r="WIR72" i="3"/>
  <c r="WIS72" i="3"/>
  <c r="WIT72" i="3"/>
  <c r="WIU72" i="3"/>
  <c r="WIV72" i="3"/>
  <c r="WIW72" i="3"/>
  <c r="WIX72" i="3"/>
  <c r="WIY72" i="3"/>
  <c r="WIZ72" i="3"/>
  <c r="WJA72" i="3"/>
  <c r="WJB72" i="3"/>
  <c r="WJC72" i="3"/>
  <c r="WJD72" i="3"/>
  <c r="WJE72" i="3"/>
  <c r="WJF72" i="3"/>
  <c r="WJG72" i="3"/>
  <c r="WJH72" i="3"/>
  <c r="WJI72" i="3"/>
  <c r="WJJ72" i="3"/>
  <c r="WJK72" i="3"/>
  <c r="WJL72" i="3"/>
  <c r="WJM72" i="3"/>
  <c r="WJN72" i="3"/>
  <c r="WJO72" i="3"/>
  <c r="WJP72" i="3"/>
  <c r="WJQ72" i="3"/>
  <c r="WJR72" i="3"/>
  <c r="WJS72" i="3"/>
  <c r="WJT72" i="3"/>
  <c r="WJU72" i="3"/>
  <c r="WJV72" i="3"/>
  <c r="WJW72" i="3"/>
  <c r="WJX72" i="3"/>
  <c r="WJY72" i="3"/>
  <c r="WJZ72" i="3"/>
  <c r="WKA72" i="3"/>
  <c r="WKB72" i="3"/>
  <c r="WKC72" i="3"/>
  <c r="WKD72" i="3"/>
  <c r="WKE72" i="3"/>
  <c r="WKF72" i="3"/>
  <c r="WKG72" i="3"/>
  <c r="WKH72" i="3"/>
  <c r="WKI72" i="3"/>
  <c r="WKJ72" i="3"/>
  <c r="WKK72" i="3"/>
  <c r="WKL72" i="3"/>
  <c r="WKM72" i="3"/>
  <c r="WKN72" i="3"/>
  <c r="WKO72" i="3"/>
  <c r="WKP72" i="3"/>
  <c r="WKQ72" i="3"/>
  <c r="WKR72" i="3"/>
  <c r="WKS72" i="3"/>
  <c r="WKT72" i="3"/>
  <c r="WKU72" i="3"/>
  <c r="WKV72" i="3"/>
  <c r="WKW72" i="3"/>
  <c r="WKX72" i="3"/>
  <c r="WKY72" i="3"/>
  <c r="WKZ72" i="3"/>
  <c r="WLA72" i="3"/>
  <c r="WLB72" i="3"/>
  <c r="WLC72" i="3"/>
  <c r="WLD72" i="3"/>
  <c r="WLE72" i="3"/>
  <c r="WLF72" i="3"/>
  <c r="WLG72" i="3"/>
  <c r="WLH72" i="3"/>
  <c r="WLI72" i="3"/>
  <c r="WLJ72" i="3"/>
  <c r="WLK72" i="3"/>
  <c r="WLL72" i="3"/>
  <c r="WLM72" i="3"/>
  <c r="WLN72" i="3"/>
  <c r="WLO72" i="3"/>
  <c r="WLP72" i="3"/>
  <c r="WLQ72" i="3"/>
  <c r="WLR72" i="3"/>
  <c r="WLS72" i="3"/>
  <c r="WLT72" i="3"/>
  <c r="WLU72" i="3"/>
  <c r="WLV72" i="3"/>
  <c r="WLW72" i="3"/>
  <c r="WLX72" i="3"/>
  <c r="WLY72" i="3"/>
  <c r="WLZ72" i="3"/>
  <c r="WMA72" i="3"/>
  <c r="WMB72" i="3"/>
  <c r="WMC72" i="3"/>
  <c r="WMD72" i="3"/>
  <c r="WME72" i="3"/>
  <c r="WMF72" i="3"/>
  <c r="WMG72" i="3"/>
  <c r="WMH72" i="3"/>
  <c r="WMI72" i="3"/>
  <c r="WMJ72" i="3"/>
  <c r="WMK72" i="3"/>
  <c r="WML72" i="3"/>
  <c r="WMM72" i="3"/>
  <c r="WMN72" i="3"/>
  <c r="WMO72" i="3"/>
  <c r="WMP72" i="3"/>
  <c r="WMQ72" i="3"/>
  <c r="WMR72" i="3"/>
  <c r="WMS72" i="3"/>
  <c r="WMT72" i="3"/>
  <c r="WMU72" i="3"/>
  <c r="WMV72" i="3"/>
  <c r="WMW72" i="3"/>
  <c r="WMX72" i="3"/>
  <c r="WMY72" i="3"/>
  <c r="WMZ72" i="3"/>
  <c r="WNA72" i="3"/>
  <c r="WNB72" i="3"/>
  <c r="WNC72" i="3"/>
  <c r="WND72" i="3"/>
  <c r="WNE72" i="3"/>
  <c r="WNF72" i="3"/>
  <c r="WNG72" i="3"/>
  <c r="WNH72" i="3"/>
  <c r="WNI72" i="3"/>
  <c r="WNJ72" i="3"/>
  <c r="WNK72" i="3"/>
  <c r="WNL72" i="3"/>
  <c r="WNM72" i="3"/>
  <c r="WNN72" i="3"/>
  <c r="WNO72" i="3"/>
  <c r="WNP72" i="3"/>
  <c r="WNQ72" i="3"/>
  <c r="WNR72" i="3"/>
  <c r="WNS72" i="3"/>
  <c r="WNT72" i="3"/>
  <c r="WNU72" i="3"/>
  <c r="WNV72" i="3"/>
  <c r="WNW72" i="3"/>
  <c r="WNX72" i="3"/>
  <c r="WNY72" i="3"/>
  <c r="WNZ72" i="3"/>
  <c r="WOA72" i="3"/>
  <c r="WOB72" i="3"/>
  <c r="WOC72" i="3"/>
  <c r="WOD72" i="3"/>
  <c r="WOE72" i="3"/>
  <c r="WOF72" i="3"/>
  <c r="WOG72" i="3"/>
  <c r="WOH72" i="3"/>
  <c r="WOI72" i="3"/>
  <c r="WOJ72" i="3"/>
  <c r="WOK72" i="3"/>
  <c r="WOL72" i="3"/>
  <c r="WOM72" i="3"/>
  <c r="WON72" i="3"/>
  <c r="WOO72" i="3"/>
  <c r="WOP72" i="3"/>
  <c r="WOQ72" i="3"/>
  <c r="WOR72" i="3"/>
  <c r="WOS72" i="3"/>
  <c r="WOT72" i="3"/>
  <c r="WOU72" i="3"/>
  <c r="WOV72" i="3"/>
  <c r="WOW72" i="3"/>
  <c r="WOX72" i="3"/>
  <c r="WOY72" i="3"/>
  <c r="WOZ72" i="3"/>
  <c r="WPA72" i="3"/>
  <c r="WPB72" i="3"/>
  <c r="WPC72" i="3"/>
  <c r="WPD72" i="3"/>
  <c r="WPE72" i="3"/>
  <c r="WPF72" i="3"/>
  <c r="WPG72" i="3"/>
  <c r="WPH72" i="3"/>
  <c r="WPI72" i="3"/>
  <c r="WPJ72" i="3"/>
  <c r="WPK72" i="3"/>
  <c r="WPL72" i="3"/>
  <c r="WPM72" i="3"/>
  <c r="WPN72" i="3"/>
  <c r="WPO72" i="3"/>
  <c r="WPP72" i="3"/>
  <c r="WPQ72" i="3"/>
  <c r="WPR72" i="3"/>
  <c r="WPS72" i="3"/>
  <c r="WPT72" i="3"/>
  <c r="WPU72" i="3"/>
  <c r="WPV72" i="3"/>
  <c r="WPW72" i="3"/>
  <c r="WPX72" i="3"/>
  <c r="WPY72" i="3"/>
  <c r="WPZ72" i="3"/>
  <c r="WQA72" i="3"/>
  <c r="WQB72" i="3"/>
  <c r="WQC72" i="3"/>
  <c r="WQD72" i="3"/>
  <c r="WQE72" i="3"/>
  <c r="WQF72" i="3"/>
  <c r="WQG72" i="3"/>
  <c r="WQH72" i="3"/>
  <c r="WQI72" i="3"/>
  <c r="WQJ72" i="3"/>
  <c r="WQK72" i="3"/>
  <c r="WQL72" i="3"/>
  <c r="WQM72" i="3"/>
  <c r="WQN72" i="3"/>
  <c r="WQO72" i="3"/>
  <c r="WQP72" i="3"/>
  <c r="WQQ72" i="3"/>
  <c r="WQR72" i="3"/>
  <c r="WQS72" i="3"/>
  <c r="WQT72" i="3"/>
  <c r="WQU72" i="3"/>
  <c r="WQV72" i="3"/>
  <c r="WQW72" i="3"/>
  <c r="WQX72" i="3"/>
  <c r="WQY72" i="3"/>
  <c r="WQZ72" i="3"/>
  <c r="WRA72" i="3"/>
  <c r="WRB72" i="3"/>
  <c r="WRC72" i="3"/>
  <c r="WRD72" i="3"/>
  <c r="WRE72" i="3"/>
  <c r="WRF72" i="3"/>
  <c r="WRG72" i="3"/>
  <c r="WRH72" i="3"/>
  <c r="WRI72" i="3"/>
  <c r="WRJ72" i="3"/>
  <c r="WRK72" i="3"/>
  <c r="WRL72" i="3"/>
  <c r="WRM72" i="3"/>
  <c r="WRN72" i="3"/>
  <c r="WRO72" i="3"/>
  <c r="WRP72" i="3"/>
  <c r="WRQ72" i="3"/>
  <c r="WRR72" i="3"/>
  <c r="WRS72" i="3"/>
  <c r="WRT72" i="3"/>
  <c r="WRU72" i="3"/>
  <c r="WRV72" i="3"/>
  <c r="WRW72" i="3"/>
  <c r="WRX72" i="3"/>
  <c r="WRY72" i="3"/>
  <c r="WRZ72" i="3"/>
  <c r="WSA72" i="3"/>
  <c r="WSB72" i="3"/>
  <c r="WSC72" i="3"/>
  <c r="WSD72" i="3"/>
  <c r="WSE72" i="3"/>
  <c r="WSF72" i="3"/>
  <c r="WSG72" i="3"/>
  <c r="WSH72" i="3"/>
  <c r="WSI72" i="3"/>
  <c r="WSJ72" i="3"/>
  <c r="WSK72" i="3"/>
  <c r="WSL72" i="3"/>
  <c r="WSM72" i="3"/>
  <c r="WSN72" i="3"/>
  <c r="WSO72" i="3"/>
  <c r="WSP72" i="3"/>
  <c r="WSQ72" i="3"/>
  <c r="WSR72" i="3"/>
  <c r="WSS72" i="3"/>
  <c r="WST72" i="3"/>
  <c r="WSU72" i="3"/>
  <c r="WSV72" i="3"/>
  <c r="WSW72" i="3"/>
  <c r="WSX72" i="3"/>
  <c r="WSY72" i="3"/>
  <c r="WSZ72" i="3"/>
  <c r="WTA72" i="3"/>
  <c r="WTB72" i="3"/>
  <c r="WTC72" i="3"/>
  <c r="WTD72" i="3"/>
  <c r="WTE72" i="3"/>
  <c r="WTF72" i="3"/>
  <c r="WTG72" i="3"/>
  <c r="WTH72" i="3"/>
  <c r="WTI72" i="3"/>
  <c r="WTJ72" i="3"/>
  <c r="WTK72" i="3"/>
  <c r="WTL72" i="3"/>
  <c r="WTM72" i="3"/>
  <c r="WTN72" i="3"/>
  <c r="WTO72" i="3"/>
  <c r="WTP72" i="3"/>
  <c r="WTQ72" i="3"/>
  <c r="WTR72" i="3"/>
  <c r="WTS72" i="3"/>
  <c r="WTT72" i="3"/>
  <c r="WTU72" i="3"/>
  <c r="WTV72" i="3"/>
  <c r="WTW72" i="3"/>
  <c r="WTX72" i="3"/>
  <c r="WTY72" i="3"/>
  <c r="WTZ72" i="3"/>
  <c r="WUA72" i="3"/>
  <c r="WUB72" i="3"/>
  <c r="WUC72" i="3"/>
  <c r="WUD72" i="3"/>
  <c r="WUE72" i="3"/>
  <c r="WUF72" i="3"/>
  <c r="WUG72" i="3"/>
  <c r="WUH72" i="3"/>
  <c r="WUI72" i="3"/>
  <c r="WUJ72" i="3"/>
  <c r="WUK72" i="3"/>
  <c r="WUL72" i="3"/>
  <c r="WUM72" i="3"/>
  <c r="WUN72" i="3"/>
  <c r="WUO72" i="3"/>
  <c r="WUP72" i="3"/>
  <c r="WUQ72" i="3"/>
  <c r="WUR72" i="3"/>
  <c r="WUS72" i="3"/>
  <c r="WUT72" i="3"/>
  <c r="WUU72" i="3"/>
  <c r="WUV72" i="3"/>
  <c r="WUW72" i="3"/>
  <c r="WUX72" i="3"/>
  <c r="WUY72" i="3"/>
  <c r="WUZ72" i="3"/>
  <c r="WVA72" i="3"/>
  <c r="WVB72" i="3"/>
  <c r="WVC72" i="3"/>
  <c r="WVD72" i="3"/>
  <c r="WVE72" i="3"/>
  <c r="WVF72" i="3"/>
  <c r="WVG72" i="3"/>
  <c r="WVH72" i="3"/>
  <c r="WVI72" i="3"/>
  <c r="WVJ72" i="3"/>
  <c r="WVK72" i="3"/>
  <c r="WVL72" i="3"/>
  <c r="WVM72" i="3"/>
  <c r="WVN72" i="3"/>
  <c r="WVO72" i="3"/>
  <c r="WVP72" i="3"/>
  <c r="WVQ72" i="3"/>
  <c r="WVR72" i="3"/>
  <c r="WVS72" i="3"/>
  <c r="WVT72" i="3"/>
  <c r="WVU72" i="3"/>
  <c r="WVV72" i="3"/>
  <c r="WVW72" i="3"/>
  <c r="WVX72" i="3"/>
  <c r="WVY72" i="3"/>
  <c r="WVZ72" i="3"/>
  <c r="WWA72" i="3"/>
  <c r="WWB72" i="3"/>
  <c r="WWC72" i="3"/>
  <c r="WWD72" i="3"/>
  <c r="WWE72" i="3"/>
  <c r="WWF72" i="3"/>
  <c r="WWG72" i="3"/>
  <c r="WWH72" i="3"/>
  <c r="WWI72" i="3"/>
  <c r="WWJ72" i="3"/>
  <c r="WWK72" i="3"/>
  <c r="WWL72" i="3"/>
  <c r="WWM72" i="3"/>
  <c r="WWN72" i="3"/>
  <c r="WWO72" i="3"/>
  <c r="WWP72" i="3"/>
  <c r="WWQ72" i="3"/>
  <c r="WWR72" i="3"/>
  <c r="WWS72" i="3"/>
  <c r="WWT72" i="3"/>
  <c r="WWU72" i="3"/>
  <c r="WWV72" i="3"/>
  <c r="WWW72" i="3"/>
  <c r="WWX72" i="3"/>
  <c r="WWY72" i="3"/>
  <c r="WWZ72" i="3"/>
  <c r="WXA72" i="3"/>
  <c r="WXB72" i="3"/>
  <c r="WXC72" i="3"/>
  <c r="WXD72" i="3"/>
  <c r="WXE72" i="3"/>
  <c r="WXF72" i="3"/>
  <c r="WXG72" i="3"/>
  <c r="WXH72" i="3"/>
  <c r="WXI72" i="3"/>
  <c r="WXJ72" i="3"/>
  <c r="WXK72" i="3"/>
  <c r="WXL72" i="3"/>
  <c r="WXM72" i="3"/>
  <c r="WXN72" i="3"/>
  <c r="WXO72" i="3"/>
  <c r="WXP72" i="3"/>
  <c r="WXQ72" i="3"/>
  <c r="WXR72" i="3"/>
  <c r="WXS72" i="3"/>
  <c r="WXT72" i="3"/>
  <c r="WXU72" i="3"/>
  <c r="WXV72" i="3"/>
  <c r="WXW72" i="3"/>
  <c r="WXX72" i="3"/>
  <c r="WXY72" i="3"/>
  <c r="WXZ72" i="3"/>
  <c r="WYA72" i="3"/>
  <c r="WYB72" i="3"/>
  <c r="WYC72" i="3"/>
  <c r="WYD72" i="3"/>
  <c r="WYE72" i="3"/>
  <c r="WYF72" i="3"/>
  <c r="WYG72" i="3"/>
  <c r="WYH72" i="3"/>
  <c r="WYI72" i="3"/>
  <c r="WYJ72" i="3"/>
  <c r="WYK72" i="3"/>
  <c r="WYL72" i="3"/>
  <c r="WYM72" i="3"/>
  <c r="WYN72" i="3"/>
  <c r="WYO72" i="3"/>
  <c r="WYP72" i="3"/>
  <c r="WYQ72" i="3"/>
  <c r="WYR72" i="3"/>
  <c r="WYS72" i="3"/>
  <c r="WYT72" i="3"/>
  <c r="WYU72" i="3"/>
  <c r="WYV72" i="3"/>
  <c r="WYW72" i="3"/>
  <c r="WYX72" i="3"/>
  <c r="WYY72" i="3"/>
  <c r="WYZ72" i="3"/>
  <c r="WZA72" i="3"/>
  <c r="WZB72" i="3"/>
  <c r="WZC72" i="3"/>
  <c r="WZD72" i="3"/>
  <c r="WZE72" i="3"/>
  <c r="WZF72" i="3"/>
  <c r="WZG72" i="3"/>
  <c r="WZH72" i="3"/>
  <c r="WZI72" i="3"/>
  <c r="WZJ72" i="3"/>
  <c r="WZK72" i="3"/>
  <c r="WZL72" i="3"/>
  <c r="WZM72" i="3"/>
  <c r="WZN72" i="3"/>
  <c r="WZO72" i="3"/>
  <c r="WZP72" i="3"/>
  <c r="WZQ72" i="3"/>
  <c r="WZR72" i="3"/>
  <c r="WZS72" i="3"/>
  <c r="WZT72" i="3"/>
  <c r="WZU72" i="3"/>
  <c r="WZV72" i="3"/>
  <c r="WZW72" i="3"/>
  <c r="WZX72" i="3"/>
  <c r="WZY72" i="3"/>
  <c r="WZZ72" i="3"/>
  <c r="XAA72" i="3"/>
  <c r="XAB72" i="3"/>
  <c r="XAC72" i="3"/>
  <c r="XAD72" i="3"/>
  <c r="XAE72" i="3"/>
  <c r="XAF72" i="3"/>
  <c r="XAG72" i="3"/>
  <c r="XAH72" i="3"/>
  <c r="XAI72" i="3"/>
  <c r="XAJ72" i="3"/>
  <c r="XAK72" i="3"/>
  <c r="XAL72" i="3"/>
  <c r="XAM72" i="3"/>
  <c r="XAN72" i="3"/>
  <c r="XAO72" i="3"/>
  <c r="XAP72" i="3"/>
  <c r="XAQ72" i="3"/>
  <c r="XAR72" i="3"/>
  <c r="XAS72" i="3"/>
  <c r="XAT72" i="3"/>
  <c r="XAU72" i="3"/>
  <c r="XAV72" i="3"/>
  <c r="XAW72" i="3"/>
  <c r="XAX72" i="3"/>
  <c r="XAY72" i="3"/>
  <c r="XAZ72" i="3"/>
  <c r="XBA72" i="3"/>
  <c r="XBB72" i="3"/>
  <c r="XBC72" i="3"/>
  <c r="XBD72" i="3"/>
  <c r="XBE72" i="3"/>
  <c r="XBF72" i="3"/>
  <c r="XBG72" i="3"/>
  <c r="XBH72" i="3"/>
  <c r="XBI72" i="3"/>
  <c r="XBJ72" i="3"/>
  <c r="XBK72" i="3"/>
  <c r="XBL72" i="3"/>
  <c r="XBM72" i="3"/>
  <c r="XBN72" i="3"/>
  <c r="XBO72" i="3"/>
  <c r="XBP72" i="3"/>
  <c r="XBQ72" i="3"/>
  <c r="XBR72" i="3"/>
  <c r="XBS72" i="3"/>
  <c r="XBT72" i="3"/>
  <c r="XBU72" i="3"/>
  <c r="XBV72" i="3"/>
  <c r="XBW72" i="3"/>
  <c r="XBX72" i="3"/>
  <c r="XBY72" i="3"/>
  <c r="XBZ72" i="3"/>
  <c r="XCA72" i="3"/>
  <c r="XCB72" i="3"/>
  <c r="XCC72" i="3"/>
  <c r="XCD72" i="3"/>
  <c r="XCE72" i="3"/>
  <c r="XCF72" i="3"/>
  <c r="XCG72" i="3"/>
  <c r="XCH72" i="3"/>
  <c r="XCI72" i="3"/>
  <c r="XCJ72" i="3"/>
  <c r="XCK72" i="3"/>
  <c r="XCL72" i="3"/>
  <c r="XCM72" i="3"/>
  <c r="XCN72" i="3"/>
  <c r="XCO72" i="3"/>
  <c r="XCP72" i="3"/>
  <c r="XCQ72" i="3"/>
  <c r="XCR72" i="3"/>
  <c r="XCS72" i="3"/>
  <c r="XCT72" i="3"/>
  <c r="XCU72" i="3"/>
  <c r="XCV72" i="3"/>
  <c r="XCW72" i="3"/>
  <c r="XCX72" i="3"/>
  <c r="XCY72" i="3"/>
  <c r="XCZ72" i="3"/>
  <c r="XDA72" i="3"/>
  <c r="XDB72" i="3"/>
  <c r="XDC72" i="3"/>
  <c r="XDD72" i="3"/>
  <c r="XDE72" i="3"/>
  <c r="XDF72" i="3"/>
  <c r="XDG72" i="3"/>
  <c r="XDH72" i="3"/>
  <c r="XDI72" i="3"/>
  <c r="XDJ72" i="3"/>
  <c r="XDK72" i="3"/>
  <c r="XDL72" i="3"/>
  <c r="XDM72" i="3"/>
  <c r="XDN72" i="3"/>
  <c r="XDO72" i="3"/>
  <c r="XDP72" i="3"/>
  <c r="XDQ72" i="3"/>
  <c r="XDR72" i="3"/>
  <c r="XDS72" i="3"/>
  <c r="XDT72" i="3"/>
  <c r="XDU72" i="3"/>
  <c r="XDV72" i="3"/>
  <c r="XDW72" i="3"/>
  <c r="XDX72" i="3"/>
  <c r="XDY72" i="3"/>
  <c r="XDZ72" i="3"/>
  <c r="XEA72" i="3"/>
  <c r="XEB72" i="3"/>
  <c r="XEC72" i="3"/>
  <c r="XED72" i="3"/>
  <c r="XEE72" i="3"/>
  <c r="XEF72" i="3"/>
  <c r="XEG72" i="3"/>
  <c r="XEH72" i="3"/>
  <c r="XEI72" i="3"/>
  <c r="XEJ72" i="3"/>
  <c r="XEK72" i="3"/>
  <c r="XEL72" i="3"/>
  <c r="XEM72" i="3"/>
  <c r="XEN72" i="3"/>
  <c r="XEO72" i="3"/>
  <c r="XEP72" i="3"/>
  <c r="XEQ72" i="3"/>
  <c r="XER72" i="3"/>
  <c r="XES72" i="3"/>
  <c r="XET72" i="3"/>
  <c r="XEU72" i="3"/>
  <c r="XEV72" i="3"/>
  <c r="XEW72" i="3"/>
  <c r="XEX72" i="3"/>
  <c r="XEY72" i="3"/>
  <c r="XEZ72" i="3"/>
  <c r="XFA72" i="3"/>
  <c r="XFB72" i="3"/>
  <c r="XFC72" i="3"/>
  <c r="XFD72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D71" i="3"/>
  <c r="D62" i="3"/>
  <c r="E46" i="3"/>
  <c r="F46" i="3"/>
  <c r="G46" i="3"/>
  <c r="H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E38" i="3"/>
  <c r="F38" i="3"/>
  <c r="G38" i="3"/>
  <c r="H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I47" i="3" s="1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FH38" i="3"/>
  <c r="FI38" i="3"/>
  <c r="FJ38" i="3"/>
  <c r="FK38" i="3"/>
  <c r="FL38" i="3"/>
  <c r="FM38" i="3"/>
  <c r="FN38" i="3"/>
  <c r="FO38" i="3"/>
  <c r="FP38" i="3"/>
  <c r="FQ38" i="3"/>
  <c r="FR38" i="3"/>
  <c r="FS38" i="3"/>
  <c r="FT38" i="3"/>
  <c r="FU38" i="3"/>
  <c r="FV38" i="3"/>
  <c r="FW38" i="3"/>
  <c r="FX38" i="3"/>
  <c r="FY38" i="3"/>
  <c r="FZ38" i="3"/>
  <c r="GA38" i="3"/>
  <c r="GB38" i="3"/>
  <c r="GC38" i="3"/>
  <c r="GD38" i="3"/>
  <c r="GE38" i="3"/>
  <c r="GF38" i="3"/>
  <c r="GG38" i="3"/>
  <c r="GH38" i="3"/>
  <c r="GI38" i="3"/>
  <c r="GJ38" i="3"/>
  <c r="GK38" i="3"/>
  <c r="GL38" i="3"/>
  <c r="GM38" i="3"/>
  <c r="GN38" i="3"/>
  <c r="GO38" i="3"/>
  <c r="GP38" i="3"/>
  <c r="GQ38" i="3"/>
  <c r="GR38" i="3"/>
  <c r="GS38" i="3"/>
  <c r="GT38" i="3"/>
  <c r="GU38" i="3"/>
  <c r="GV38" i="3"/>
  <c r="GW38" i="3"/>
  <c r="GX38" i="3"/>
  <c r="GY38" i="3"/>
  <c r="GZ38" i="3"/>
  <c r="HA38" i="3"/>
  <c r="HB38" i="3"/>
  <c r="HC38" i="3"/>
  <c r="HD38" i="3"/>
  <c r="HE38" i="3"/>
  <c r="HF38" i="3"/>
  <c r="HG38" i="3"/>
  <c r="HH38" i="3"/>
  <c r="HI38" i="3"/>
  <c r="HJ38" i="3"/>
  <c r="HK38" i="3"/>
  <c r="HL38" i="3"/>
  <c r="HM38" i="3"/>
  <c r="HN38" i="3"/>
  <c r="HO38" i="3"/>
  <c r="HP38" i="3"/>
  <c r="HQ38" i="3"/>
  <c r="HR38" i="3"/>
  <c r="HS38" i="3"/>
  <c r="HT38" i="3"/>
  <c r="HU38" i="3"/>
  <c r="HV38" i="3"/>
  <c r="HW38" i="3"/>
  <c r="HX38" i="3"/>
  <c r="HY38" i="3"/>
  <c r="HZ38" i="3"/>
  <c r="IA38" i="3"/>
  <c r="IB38" i="3"/>
  <c r="IC38" i="3"/>
  <c r="ID38" i="3"/>
  <c r="IE38" i="3"/>
  <c r="IF38" i="3"/>
  <c r="IG38" i="3"/>
  <c r="IH38" i="3"/>
  <c r="II38" i="3"/>
  <c r="IJ38" i="3"/>
  <c r="IK38" i="3"/>
  <c r="IL38" i="3"/>
  <c r="IM38" i="3"/>
  <c r="IN38" i="3"/>
  <c r="IO38" i="3"/>
  <c r="IP38" i="3"/>
  <c r="IQ38" i="3"/>
  <c r="IR38" i="3"/>
  <c r="IS38" i="3"/>
  <c r="IT38" i="3"/>
  <c r="IU38" i="3"/>
  <c r="IV38" i="3"/>
  <c r="IW38" i="3"/>
  <c r="IX38" i="3"/>
  <c r="IY38" i="3"/>
  <c r="IZ38" i="3"/>
  <c r="JA38" i="3"/>
  <c r="JB38" i="3"/>
  <c r="JC38" i="3"/>
  <c r="JD38" i="3"/>
  <c r="JE38" i="3"/>
  <c r="JF38" i="3"/>
  <c r="JG38" i="3"/>
  <c r="JH38" i="3"/>
  <c r="JI38" i="3"/>
  <c r="JJ38" i="3"/>
  <c r="JK38" i="3"/>
  <c r="JL38" i="3"/>
  <c r="JM38" i="3"/>
  <c r="JN38" i="3"/>
  <c r="JO38" i="3"/>
  <c r="JP38" i="3"/>
  <c r="JQ38" i="3"/>
  <c r="JR38" i="3"/>
  <c r="JS38" i="3"/>
  <c r="JT38" i="3"/>
  <c r="JU38" i="3"/>
  <c r="JV38" i="3"/>
  <c r="JW38" i="3"/>
  <c r="JX38" i="3"/>
  <c r="JY38" i="3"/>
  <c r="JZ38" i="3"/>
  <c r="KA38" i="3"/>
  <c r="KB38" i="3"/>
  <c r="KC38" i="3"/>
  <c r="KD38" i="3"/>
  <c r="KE38" i="3"/>
  <c r="KF38" i="3"/>
  <c r="KG38" i="3"/>
  <c r="KH38" i="3"/>
  <c r="KI38" i="3"/>
  <c r="KJ38" i="3"/>
  <c r="KK38" i="3"/>
  <c r="KL38" i="3"/>
  <c r="KM38" i="3"/>
  <c r="KN38" i="3"/>
  <c r="KO38" i="3"/>
  <c r="KP38" i="3"/>
  <c r="KQ38" i="3"/>
  <c r="KR38" i="3"/>
  <c r="KS38" i="3"/>
  <c r="KT38" i="3"/>
  <c r="KU38" i="3"/>
  <c r="KV38" i="3"/>
  <c r="KW38" i="3"/>
  <c r="KX38" i="3"/>
  <c r="KY38" i="3"/>
  <c r="KZ38" i="3"/>
  <c r="LA38" i="3"/>
  <c r="LB38" i="3"/>
  <c r="LC38" i="3"/>
  <c r="LD38" i="3"/>
  <c r="LE38" i="3"/>
  <c r="LF38" i="3"/>
  <c r="LG38" i="3"/>
  <c r="LH38" i="3"/>
  <c r="LI38" i="3"/>
  <c r="LJ38" i="3"/>
  <c r="LK38" i="3"/>
  <c r="LL38" i="3"/>
  <c r="LM38" i="3"/>
  <c r="LN38" i="3"/>
  <c r="LO38" i="3"/>
  <c r="LP38" i="3"/>
  <c r="LQ38" i="3"/>
  <c r="LR38" i="3"/>
  <c r="LS38" i="3"/>
  <c r="LT38" i="3"/>
  <c r="LU38" i="3"/>
  <c r="LV38" i="3"/>
  <c r="LW38" i="3"/>
  <c r="LX38" i="3"/>
  <c r="LY38" i="3"/>
  <c r="LZ38" i="3"/>
  <c r="MA38" i="3"/>
  <c r="MB38" i="3"/>
  <c r="MC38" i="3"/>
  <c r="MD38" i="3"/>
  <c r="ME38" i="3"/>
  <c r="MF38" i="3"/>
  <c r="MG38" i="3"/>
  <c r="MH38" i="3"/>
  <c r="MI38" i="3"/>
  <c r="MJ38" i="3"/>
  <c r="MK38" i="3"/>
  <c r="ML38" i="3"/>
  <c r="MM38" i="3"/>
  <c r="MN38" i="3"/>
  <c r="MO38" i="3"/>
  <c r="MP38" i="3"/>
  <c r="MQ38" i="3"/>
  <c r="MR38" i="3"/>
  <c r="MS38" i="3"/>
  <c r="MT38" i="3"/>
  <c r="MU38" i="3"/>
  <c r="MV38" i="3"/>
  <c r="MW38" i="3"/>
  <c r="MX38" i="3"/>
  <c r="MY38" i="3"/>
  <c r="MZ38" i="3"/>
  <c r="NA38" i="3"/>
  <c r="NB38" i="3"/>
  <c r="NC38" i="3"/>
  <c r="ND38" i="3"/>
  <c r="NE38" i="3"/>
  <c r="NF38" i="3"/>
  <c r="NG38" i="3"/>
  <c r="NH38" i="3"/>
  <c r="NI38" i="3"/>
  <c r="NJ38" i="3"/>
  <c r="NK38" i="3"/>
  <c r="NL38" i="3"/>
  <c r="NM38" i="3"/>
  <c r="NN38" i="3"/>
  <c r="NO38" i="3"/>
  <c r="NP38" i="3"/>
  <c r="NQ38" i="3"/>
  <c r="NR38" i="3"/>
  <c r="NS38" i="3"/>
  <c r="NT38" i="3"/>
  <c r="NU38" i="3"/>
  <c r="NV38" i="3"/>
  <c r="NW38" i="3"/>
  <c r="NX38" i="3"/>
  <c r="NY38" i="3"/>
  <c r="NZ38" i="3"/>
  <c r="OA38" i="3"/>
  <c r="OB38" i="3"/>
  <c r="OC38" i="3"/>
  <c r="OD38" i="3"/>
  <c r="OE38" i="3"/>
  <c r="OF38" i="3"/>
  <c r="OG38" i="3"/>
  <c r="OH38" i="3"/>
  <c r="OI38" i="3"/>
  <c r="OJ38" i="3"/>
  <c r="OK38" i="3"/>
  <c r="OL38" i="3"/>
  <c r="OM38" i="3"/>
  <c r="ON38" i="3"/>
  <c r="OO38" i="3"/>
  <c r="OP38" i="3"/>
  <c r="OQ38" i="3"/>
  <c r="OR38" i="3"/>
  <c r="OS38" i="3"/>
  <c r="OT38" i="3"/>
  <c r="OU38" i="3"/>
  <c r="OV38" i="3"/>
  <c r="OW38" i="3"/>
  <c r="OX38" i="3"/>
  <c r="OY38" i="3"/>
  <c r="OZ38" i="3"/>
  <c r="PA38" i="3"/>
  <c r="PB38" i="3"/>
  <c r="PC38" i="3"/>
  <c r="PD38" i="3"/>
  <c r="PE38" i="3"/>
  <c r="PF38" i="3"/>
  <c r="PG38" i="3"/>
  <c r="PH38" i="3"/>
  <c r="PI38" i="3"/>
  <c r="PJ38" i="3"/>
  <c r="PK38" i="3"/>
  <c r="PL38" i="3"/>
  <c r="PM38" i="3"/>
  <c r="PN38" i="3"/>
  <c r="PO38" i="3"/>
  <c r="PP38" i="3"/>
  <c r="PQ38" i="3"/>
  <c r="PR38" i="3"/>
  <c r="PS38" i="3"/>
  <c r="PT38" i="3"/>
  <c r="PU38" i="3"/>
  <c r="PV38" i="3"/>
  <c r="PW38" i="3"/>
  <c r="PX38" i="3"/>
  <c r="PY38" i="3"/>
  <c r="PZ38" i="3"/>
  <c r="QA38" i="3"/>
  <c r="QB38" i="3"/>
  <c r="QC38" i="3"/>
  <c r="QD38" i="3"/>
  <c r="QE38" i="3"/>
  <c r="QF38" i="3"/>
  <c r="QG38" i="3"/>
  <c r="QH38" i="3"/>
  <c r="QI38" i="3"/>
  <c r="QJ38" i="3"/>
  <c r="QK38" i="3"/>
  <c r="QL38" i="3"/>
  <c r="QM38" i="3"/>
  <c r="QN38" i="3"/>
  <c r="QO38" i="3"/>
  <c r="QP38" i="3"/>
  <c r="QQ38" i="3"/>
  <c r="QR38" i="3"/>
  <c r="QS38" i="3"/>
  <c r="QT38" i="3"/>
  <c r="QU38" i="3"/>
  <c r="QV38" i="3"/>
  <c r="QW38" i="3"/>
  <c r="QX38" i="3"/>
  <c r="QY38" i="3"/>
  <c r="QZ38" i="3"/>
  <c r="RA38" i="3"/>
  <c r="RB38" i="3"/>
  <c r="RC38" i="3"/>
  <c r="RD38" i="3"/>
  <c r="RE38" i="3"/>
  <c r="RF38" i="3"/>
  <c r="RG38" i="3"/>
  <c r="RH38" i="3"/>
  <c r="RI38" i="3"/>
  <c r="RJ38" i="3"/>
  <c r="RK38" i="3"/>
  <c r="RL38" i="3"/>
  <c r="RM38" i="3"/>
  <c r="RN38" i="3"/>
  <c r="RO38" i="3"/>
  <c r="RP38" i="3"/>
  <c r="RQ38" i="3"/>
  <c r="RR38" i="3"/>
  <c r="RS38" i="3"/>
  <c r="RT38" i="3"/>
  <c r="RU38" i="3"/>
  <c r="RV38" i="3"/>
  <c r="RW38" i="3"/>
  <c r="RX38" i="3"/>
  <c r="RY38" i="3"/>
  <c r="RZ38" i="3"/>
  <c r="SA38" i="3"/>
  <c r="SB38" i="3"/>
  <c r="SC38" i="3"/>
  <c r="SD38" i="3"/>
  <c r="SE38" i="3"/>
  <c r="SF38" i="3"/>
  <c r="SG38" i="3"/>
  <c r="SH38" i="3"/>
  <c r="SI38" i="3"/>
  <c r="SJ38" i="3"/>
  <c r="SK38" i="3"/>
  <c r="SL38" i="3"/>
  <c r="SM38" i="3"/>
  <c r="SN38" i="3"/>
  <c r="SO38" i="3"/>
  <c r="SP38" i="3"/>
  <c r="SQ38" i="3"/>
  <c r="SR38" i="3"/>
  <c r="SS38" i="3"/>
  <c r="ST38" i="3"/>
  <c r="SU38" i="3"/>
  <c r="SV38" i="3"/>
  <c r="SW38" i="3"/>
  <c r="SX38" i="3"/>
  <c r="SY38" i="3"/>
  <c r="SZ38" i="3"/>
  <c r="TA38" i="3"/>
  <c r="TB38" i="3"/>
  <c r="TC38" i="3"/>
  <c r="TD38" i="3"/>
  <c r="TE38" i="3"/>
  <c r="TF38" i="3"/>
  <c r="TG38" i="3"/>
  <c r="TH38" i="3"/>
  <c r="TI38" i="3"/>
  <c r="TJ38" i="3"/>
  <c r="TK38" i="3"/>
  <c r="TL38" i="3"/>
  <c r="TM38" i="3"/>
  <c r="TN38" i="3"/>
  <c r="TO38" i="3"/>
  <c r="TP38" i="3"/>
  <c r="TQ38" i="3"/>
  <c r="TR38" i="3"/>
  <c r="TS38" i="3"/>
  <c r="TT38" i="3"/>
  <c r="TU38" i="3"/>
  <c r="TV38" i="3"/>
  <c r="TW38" i="3"/>
  <c r="TX38" i="3"/>
  <c r="TY38" i="3"/>
  <c r="TZ38" i="3"/>
  <c r="UA38" i="3"/>
  <c r="UB38" i="3"/>
  <c r="UC38" i="3"/>
  <c r="UD38" i="3"/>
  <c r="UE38" i="3"/>
  <c r="UF38" i="3"/>
  <c r="UG38" i="3"/>
  <c r="UH38" i="3"/>
  <c r="UI38" i="3"/>
  <c r="UJ38" i="3"/>
  <c r="UK38" i="3"/>
  <c r="UL38" i="3"/>
  <c r="UM38" i="3"/>
  <c r="UN38" i="3"/>
  <c r="UO38" i="3"/>
  <c r="UP38" i="3"/>
  <c r="UQ38" i="3"/>
  <c r="UR38" i="3"/>
  <c r="US38" i="3"/>
  <c r="UT38" i="3"/>
  <c r="UU38" i="3"/>
  <c r="UV38" i="3"/>
  <c r="UW38" i="3"/>
  <c r="UX38" i="3"/>
  <c r="UY38" i="3"/>
  <c r="UZ38" i="3"/>
  <c r="VA38" i="3"/>
  <c r="VB38" i="3"/>
  <c r="VC38" i="3"/>
  <c r="VD38" i="3"/>
  <c r="VE38" i="3"/>
  <c r="VF38" i="3"/>
  <c r="VG38" i="3"/>
  <c r="VH38" i="3"/>
  <c r="VI38" i="3"/>
  <c r="VJ38" i="3"/>
  <c r="VK38" i="3"/>
  <c r="VL38" i="3"/>
  <c r="VM38" i="3"/>
  <c r="VN38" i="3"/>
  <c r="VO38" i="3"/>
  <c r="VP38" i="3"/>
  <c r="VQ38" i="3"/>
  <c r="VR38" i="3"/>
  <c r="VS38" i="3"/>
  <c r="VT38" i="3"/>
  <c r="VU38" i="3"/>
  <c r="VV38" i="3"/>
  <c r="VW38" i="3"/>
  <c r="VX38" i="3"/>
  <c r="VY38" i="3"/>
  <c r="VZ38" i="3"/>
  <c r="WA38" i="3"/>
  <c r="WB38" i="3"/>
  <c r="WC38" i="3"/>
  <c r="WD38" i="3"/>
  <c r="WE38" i="3"/>
  <c r="WF38" i="3"/>
  <c r="WG38" i="3"/>
  <c r="WH38" i="3"/>
  <c r="WI38" i="3"/>
  <c r="WJ38" i="3"/>
  <c r="WK38" i="3"/>
  <c r="WL38" i="3"/>
  <c r="WM38" i="3"/>
  <c r="WN38" i="3"/>
  <c r="WO38" i="3"/>
  <c r="WP38" i="3"/>
  <c r="WQ38" i="3"/>
  <c r="WR38" i="3"/>
  <c r="WS38" i="3"/>
  <c r="WT38" i="3"/>
  <c r="WU38" i="3"/>
  <c r="WV38" i="3"/>
  <c r="WW38" i="3"/>
  <c r="WX38" i="3"/>
  <c r="WY38" i="3"/>
  <c r="WZ38" i="3"/>
  <c r="XA38" i="3"/>
  <c r="XB38" i="3"/>
  <c r="XC38" i="3"/>
  <c r="XD38" i="3"/>
  <c r="XE38" i="3"/>
  <c r="XF38" i="3"/>
  <c r="XG38" i="3"/>
  <c r="XH38" i="3"/>
  <c r="XI38" i="3"/>
  <c r="XJ38" i="3"/>
  <c r="XK38" i="3"/>
  <c r="XL38" i="3"/>
  <c r="XM38" i="3"/>
  <c r="XN38" i="3"/>
  <c r="XO38" i="3"/>
  <c r="XP38" i="3"/>
  <c r="XQ38" i="3"/>
  <c r="XR38" i="3"/>
  <c r="XS38" i="3"/>
  <c r="XT38" i="3"/>
  <c r="XU38" i="3"/>
  <c r="XV38" i="3"/>
  <c r="XW38" i="3"/>
  <c r="XX38" i="3"/>
  <c r="XY38" i="3"/>
  <c r="XZ38" i="3"/>
  <c r="YA38" i="3"/>
  <c r="YB38" i="3"/>
  <c r="YC38" i="3"/>
  <c r="YD38" i="3"/>
  <c r="YE38" i="3"/>
  <c r="YF38" i="3"/>
  <c r="YG38" i="3"/>
  <c r="YH38" i="3"/>
  <c r="YI38" i="3"/>
  <c r="YJ38" i="3"/>
  <c r="YK38" i="3"/>
  <c r="YL38" i="3"/>
  <c r="YM38" i="3"/>
  <c r="YN38" i="3"/>
  <c r="YO38" i="3"/>
  <c r="YP38" i="3"/>
  <c r="YQ38" i="3"/>
  <c r="YR38" i="3"/>
  <c r="YS38" i="3"/>
  <c r="YT38" i="3"/>
  <c r="YU38" i="3"/>
  <c r="YV38" i="3"/>
  <c r="YW38" i="3"/>
  <c r="YX38" i="3"/>
  <c r="YY38" i="3"/>
  <c r="YZ38" i="3"/>
  <c r="ZA38" i="3"/>
  <c r="ZB38" i="3"/>
  <c r="ZC38" i="3"/>
  <c r="ZD38" i="3"/>
  <c r="ZE38" i="3"/>
  <c r="ZF38" i="3"/>
  <c r="ZG38" i="3"/>
  <c r="ZH38" i="3"/>
  <c r="ZI38" i="3"/>
  <c r="ZJ38" i="3"/>
  <c r="ZK38" i="3"/>
  <c r="ZL38" i="3"/>
  <c r="ZM38" i="3"/>
  <c r="ZN38" i="3"/>
  <c r="ZO38" i="3"/>
  <c r="ZP38" i="3"/>
  <c r="ZQ38" i="3"/>
  <c r="ZR38" i="3"/>
  <c r="ZS38" i="3"/>
  <c r="ZT38" i="3"/>
  <c r="ZU38" i="3"/>
  <c r="ZV38" i="3"/>
  <c r="ZW38" i="3"/>
  <c r="ZX38" i="3"/>
  <c r="ZY38" i="3"/>
  <c r="ZZ38" i="3"/>
  <c r="AAA38" i="3"/>
  <c r="AAB38" i="3"/>
  <c r="AAC38" i="3"/>
  <c r="AAD38" i="3"/>
  <c r="AAE38" i="3"/>
  <c r="AAF38" i="3"/>
  <c r="AAG38" i="3"/>
  <c r="AAH38" i="3"/>
  <c r="AAI38" i="3"/>
  <c r="AAJ38" i="3"/>
  <c r="AAK38" i="3"/>
  <c r="AAL38" i="3"/>
  <c r="AAM38" i="3"/>
  <c r="AAN38" i="3"/>
  <c r="AAO38" i="3"/>
  <c r="AAP38" i="3"/>
  <c r="AAQ38" i="3"/>
  <c r="AAR38" i="3"/>
  <c r="AAS38" i="3"/>
  <c r="AAT38" i="3"/>
  <c r="AAU38" i="3"/>
  <c r="AAV38" i="3"/>
  <c r="AAW38" i="3"/>
  <c r="AAX38" i="3"/>
  <c r="AAY38" i="3"/>
  <c r="AAZ38" i="3"/>
  <c r="ABA38" i="3"/>
  <c r="ABB38" i="3"/>
  <c r="ABC38" i="3"/>
  <c r="ABD38" i="3"/>
  <c r="ABE38" i="3"/>
  <c r="ABF38" i="3"/>
  <c r="ABG38" i="3"/>
  <c r="ABH38" i="3"/>
  <c r="ABI38" i="3"/>
  <c r="ABJ38" i="3"/>
  <c r="ABK38" i="3"/>
  <c r="ABL38" i="3"/>
  <c r="ABM38" i="3"/>
  <c r="ABN38" i="3"/>
  <c r="ABO38" i="3"/>
  <c r="ABP38" i="3"/>
  <c r="ABQ38" i="3"/>
  <c r="ABR38" i="3"/>
  <c r="ABS38" i="3"/>
  <c r="ABT38" i="3"/>
  <c r="ABU38" i="3"/>
  <c r="ABV38" i="3"/>
  <c r="ABW38" i="3"/>
  <c r="ABX38" i="3"/>
  <c r="ABY38" i="3"/>
  <c r="ABZ38" i="3"/>
  <c r="ACA38" i="3"/>
  <c r="ACB38" i="3"/>
  <c r="ACC38" i="3"/>
  <c r="ACD38" i="3"/>
  <c r="ACE38" i="3"/>
  <c r="ACF38" i="3"/>
  <c r="ACG38" i="3"/>
  <c r="ACH38" i="3"/>
  <c r="ACI38" i="3"/>
  <c r="ACJ38" i="3"/>
  <c r="ACK38" i="3"/>
  <c r="ACL38" i="3"/>
  <c r="ACM38" i="3"/>
  <c r="ACN38" i="3"/>
  <c r="ACO38" i="3"/>
  <c r="ACP38" i="3"/>
  <c r="ACQ38" i="3"/>
  <c r="ACR38" i="3"/>
  <c r="ACS38" i="3"/>
  <c r="ACT38" i="3"/>
  <c r="ACU38" i="3"/>
  <c r="ACV38" i="3"/>
  <c r="ACW38" i="3"/>
  <c r="ACX38" i="3"/>
  <c r="ACY38" i="3"/>
  <c r="ACZ38" i="3"/>
  <c r="ADA38" i="3"/>
  <c r="ADB38" i="3"/>
  <c r="ADC38" i="3"/>
  <c r="ADD38" i="3"/>
  <c r="ADE38" i="3"/>
  <c r="ADF38" i="3"/>
  <c r="ADG38" i="3"/>
  <c r="ADH38" i="3"/>
  <c r="ADI38" i="3"/>
  <c r="ADJ38" i="3"/>
  <c r="ADK38" i="3"/>
  <c r="ADL38" i="3"/>
  <c r="ADM38" i="3"/>
  <c r="ADN38" i="3"/>
  <c r="ADO38" i="3"/>
  <c r="ADP38" i="3"/>
  <c r="ADQ38" i="3"/>
  <c r="ADR38" i="3"/>
  <c r="ADS38" i="3"/>
  <c r="ADT38" i="3"/>
  <c r="ADU38" i="3"/>
  <c r="ADV38" i="3"/>
  <c r="ADW38" i="3"/>
  <c r="ADX38" i="3"/>
  <c r="ADY38" i="3"/>
  <c r="ADZ38" i="3"/>
  <c r="AEA38" i="3"/>
  <c r="AEB38" i="3"/>
  <c r="AEC38" i="3"/>
  <c r="AED38" i="3"/>
  <c r="AEE38" i="3"/>
  <c r="AEF38" i="3"/>
  <c r="AEG38" i="3"/>
  <c r="AEH38" i="3"/>
  <c r="AEI38" i="3"/>
  <c r="AEJ38" i="3"/>
  <c r="AEK38" i="3"/>
  <c r="AEL38" i="3"/>
  <c r="AEM38" i="3"/>
  <c r="AEN38" i="3"/>
  <c r="AEO38" i="3"/>
  <c r="AEP38" i="3"/>
  <c r="AEQ38" i="3"/>
  <c r="AER38" i="3"/>
  <c r="AES38" i="3"/>
  <c r="AET38" i="3"/>
  <c r="AEU38" i="3"/>
  <c r="AEV38" i="3"/>
  <c r="AEW38" i="3"/>
  <c r="AEX38" i="3"/>
  <c r="AEY38" i="3"/>
  <c r="AEZ38" i="3"/>
  <c r="AFA38" i="3"/>
  <c r="AFB38" i="3"/>
  <c r="AFC38" i="3"/>
  <c r="AFD38" i="3"/>
  <c r="AFE38" i="3"/>
  <c r="AFF38" i="3"/>
  <c r="AFG38" i="3"/>
  <c r="AFH38" i="3"/>
  <c r="AFI38" i="3"/>
  <c r="AFJ38" i="3"/>
  <c r="AFK38" i="3"/>
  <c r="AFL38" i="3"/>
  <c r="AFM38" i="3"/>
  <c r="AFN38" i="3"/>
  <c r="AFO38" i="3"/>
  <c r="AFP38" i="3"/>
  <c r="AFQ38" i="3"/>
  <c r="AFR38" i="3"/>
  <c r="AFS38" i="3"/>
  <c r="AFT38" i="3"/>
  <c r="AFU38" i="3"/>
  <c r="AFV38" i="3"/>
  <c r="AFW38" i="3"/>
  <c r="AFX38" i="3"/>
  <c r="AFY38" i="3"/>
  <c r="AFZ38" i="3"/>
  <c r="AGA38" i="3"/>
  <c r="AGB38" i="3"/>
  <c r="AGC38" i="3"/>
  <c r="AGD38" i="3"/>
  <c r="AGE38" i="3"/>
  <c r="AGF38" i="3"/>
  <c r="AGG38" i="3"/>
  <c r="AGH38" i="3"/>
  <c r="AGI38" i="3"/>
  <c r="AGJ38" i="3"/>
  <c r="AGK38" i="3"/>
  <c r="AGL38" i="3"/>
  <c r="AGM38" i="3"/>
  <c r="AGN38" i="3"/>
  <c r="AGO38" i="3"/>
  <c r="AGP38" i="3"/>
  <c r="AGQ38" i="3"/>
  <c r="AGR38" i="3"/>
  <c r="AGS38" i="3"/>
  <c r="AGT38" i="3"/>
  <c r="AGU38" i="3"/>
  <c r="AGV38" i="3"/>
  <c r="AGW38" i="3"/>
  <c r="AGX38" i="3"/>
  <c r="AGY38" i="3"/>
  <c r="AGZ38" i="3"/>
  <c r="AHA38" i="3"/>
  <c r="AHB38" i="3"/>
  <c r="AHC38" i="3"/>
  <c r="AHD38" i="3"/>
  <c r="AHE38" i="3"/>
  <c r="AHF38" i="3"/>
  <c r="AHG38" i="3"/>
  <c r="AHH38" i="3"/>
  <c r="AHI38" i="3"/>
  <c r="AHJ38" i="3"/>
  <c r="AHK38" i="3"/>
  <c r="AHL38" i="3"/>
  <c r="AHM38" i="3"/>
  <c r="AHN38" i="3"/>
  <c r="AHO38" i="3"/>
  <c r="AHP38" i="3"/>
  <c r="AHQ38" i="3"/>
  <c r="AHR38" i="3"/>
  <c r="AHS38" i="3"/>
  <c r="AHT38" i="3"/>
  <c r="AHU38" i="3"/>
  <c r="AHV38" i="3"/>
  <c r="AHW38" i="3"/>
  <c r="AHX38" i="3"/>
  <c r="AHY38" i="3"/>
  <c r="AHZ38" i="3"/>
  <c r="AIA38" i="3"/>
  <c r="AIB38" i="3"/>
  <c r="AIC38" i="3"/>
  <c r="AID38" i="3"/>
  <c r="AIE38" i="3"/>
  <c r="AIF38" i="3"/>
  <c r="AIG38" i="3"/>
  <c r="AIH38" i="3"/>
  <c r="AII38" i="3"/>
  <c r="AIJ38" i="3"/>
  <c r="AIK38" i="3"/>
  <c r="AIL38" i="3"/>
  <c r="AIM38" i="3"/>
  <c r="AIN38" i="3"/>
  <c r="AIO38" i="3"/>
  <c r="AIP38" i="3"/>
  <c r="AIQ38" i="3"/>
  <c r="AIR38" i="3"/>
  <c r="AIS38" i="3"/>
  <c r="AIT38" i="3"/>
  <c r="AIU38" i="3"/>
  <c r="AIV38" i="3"/>
  <c r="AIW38" i="3"/>
  <c r="AIX38" i="3"/>
  <c r="AIY38" i="3"/>
  <c r="AIZ38" i="3"/>
  <c r="AJA38" i="3"/>
  <c r="AJB38" i="3"/>
  <c r="AJC38" i="3"/>
  <c r="AJD38" i="3"/>
  <c r="AJE38" i="3"/>
  <c r="AJF38" i="3"/>
  <c r="AJG38" i="3"/>
  <c r="AJH38" i="3"/>
  <c r="AJI38" i="3"/>
  <c r="AJJ38" i="3"/>
  <c r="AJK38" i="3"/>
  <c r="AJL38" i="3"/>
  <c r="AJM38" i="3"/>
  <c r="AJN38" i="3"/>
  <c r="AJO38" i="3"/>
  <c r="AJP38" i="3"/>
  <c r="AJQ38" i="3"/>
  <c r="AJR38" i="3"/>
  <c r="AJS38" i="3"/>
  <c r="AJT38" i="3"/>
  <c r="AJU38" i="3"/>
  <c r="AJV38" i="3"/>
  <c r="AJW38" i="3"/>
  <c r="AJX38" i="3"/>
  <c r="AJY38" i="3"/>
  <c r="AJZ38" i="3"/>
  <c r="AKA38" i="3"/>
  <c r="AKB38" i="3"/>
  <c r="AKC38" i="3"/>
  <c r="AKD38" i="3"/>
  <c r="AKE38" i="3"/>
  <c r="AKF38" i="3"/>
  <c r="AKG38" i="3"/>
  <c r="AKH38" i="3"/>
  <c r="AKI38" i="3"/>
  <c r="AKJ38" i="3"/>
  <c r="AKK38" i="3"/>
  <c r="AKL38" i="3"/>
  <c r="AKM38" i="3"/>
  <c r="AKN38" i="3"/>
  <c r="AKO38" i="3"/>
  <c r="AKP38" i="3"/>
  <c r="AKQ38" i="3"/>
  <c r="AKR38" i="3"/>
  <c r="AKS38" i="3"/>
  <c r="AKT38" i="3"/>
  <c r="AKU38" i="3"/>
  <c r="AKV38" i="3"/>
  <c r="AKW38" i="3"/>
  <c r="AKX38" i="3"/>
  <c r="AKY38" i="3"/>
  <c r="AKZ38" i="3"/>
  <c r="ALA38" i="3"/>
  <c r="ALB38" i="3"/>
  <c r="ALC38" i="3"/>
  <c r="ALD38" i="3"/>
  <c r="ALE38" i="3"/>
  <c r="ALF38" i="3"/>
  <c r="ALG38" i="3"/>
  <c r="ALH38" i="3"/>
  <c r="ALI38" i="3"/>
  <c r="ALJ38" i="3"/>
  <c r="ALK38" i="3"/>
  <c r="ALL38" i="3"/>
  <c r="ALM38" i="3"/>
  <c r="ALN38" i="3"/>
  <c r="ALO38" i="3"/>
  <c r="ALP38" i="3"/>
  <c r="ALQ38" i="3"/>
  <c r="ALR38" i="3"/>
  <c r="ALS38" i="3"/>
  <c r="ALT38" i="3"/>
  <c r="ALU38" i="3"/>
  <c r="ALV38" i="3"/>
  <c r="ALW38" i="3"/>
  <c r="ALX38" i="3"/>
  <c r="ALY38" i="3"/>
  <c r="ALZ38" i="3"/>
  <c r="AMA38" i="3"/>
  <c r="AMB38" i="3"/>
  <c r="AMC38" i="3"/>
  <c r="AMD38" i="3"/>
  <c r="AME38" i="3"/>
  <c r="AMF38" i="3"/>
  <c r="AMG38" i="3"/>
  <c r="AMH38" i="3"/>
  <c r="AMI38" i="3"/>
  <c r="AMJ38" i="3"/>
  <c r="AMK38" i="3"/>
  <c r="AML38" i="3"/>
  <c r="AMM38" i="3"/>
  <c r="AMN38" i="3"/>
  <c r="AMO38" i="3"/>
  <c r="AMP38" i="3"/>
  <c r="AMQ38" i="3"/>
  <c r="AMR38" i="3"/>
  <c r="AMS38" i="3"/>
  <c r="AMT38" i="3"/>
  <c r="AMU38" i="3"/>
  <c r="AMV38" i="3"/>
  <c r="AMW38" i="3"/>
  <c r="AMX38" i="3"/>
  <c r="AMY38" i="3"/>
  <c r="AMZ38" i="3"/>
  <c r="ANA38" i="3"/>
  <c r="ANB38" i="3"/>
  <c r="ANC38" i="3"/>
  <c r="AND38" i="3"/>
  <c r="ANE38" i="3"/>
  <c r="ANF38" i="3"/>
  <c r="ANG38" i="3"/>
  <c r="ANH38" i="3"/>
  <c r="ANI38" i="3"/>
  <c r="ANJ38" i="3"/>
  <c r="ANK38" i="3"/>
  <c r="ANL38" i="3"/>
  <c r="ANM38" i="3"/>
  <c r="ANN38" i="3"/>
  <c r="ANO38" i="3"/>
  <c r="ANP38" i="3"/>
  <c r="ANQ38" i="3"/>
  <c r="ANR38" i="3"/>
  <c r="ANS38" i="3"/>
  <c r="ANT38" i="3"/>
  <c r="ANU38" i="3"/>
  <c r="ANV38" i="3"/>
  <c r="ANW38" i="3"/>
  <c r="ANX38" i="3"/>
  <c r="ANY38" i="3"/>
  <c r="ANZ38" i="3"/>
  <c r="AOA38" i="3"/>
  <c r="AOB38" i="3"/>
  <c r="AOC38" i="3"/>
  <c r="AOD38" i="3"/>
  <c r="AOE38" i="3"/>
  <c r="AOF38" i="3"/>
  <c r="AOG38" i="3"/>
  <c r="AOH38" i="3"/>
  <c r="AOI38" i="3"/>
  <c r="AOJ38" i="3"/>
  <c r="AOK38" i="3"/>
  <c r="AOL38" i="3"/>
  <c r="AOM38" i="3"/>
  <c r="AON38" i="3"/>
  <c r="AOO38" i="3"/>
  <c r="AOP38" i="3"/>
  <c r="AOQ38" i="3"/>
  <c r="AOR38" i="3"/>
  <c r="AOS38" i="3"/>
  <c r="AOT38" i="3"/>
  <c r="AOU38" i="3"/>
  <c r="AOV38" i="3"/>
  <c r="AOW38" i="3"/>
  <c r="AOX38" i="3"/>
  <c r="AOY38" i="3"/>
  <c r="AOZ38" i="3"/>
  <c r="APA38" i="3"/>
  <c r="APB38" i="3"/>
  <c r="APC38" i="3"/>
  <c r="APD38" i="3"/>
  <c r="APE38" i="3"/>
  <c r="APF38" i="3"/>
  <c r="APG38" i="3"/>
  <c r="APH38" i="3"/>
  <c r="API38" i="3"/>
  <c r="APJ38" i="3"/>
  <c r="APK38" i="3"/>
  <c r="APL38" i="3"/>
  <c r="APM38" i="3"/>
  <c r="APN38" i="3"/>
  <c r="APO38" i="3"/>
  <c r="APP38" i="3"/>
  <c r="APQ38" i="3"/>
  <c r="APR38" i="3"/>
  <c r="APS38" i="3"/>
  <c r="APT38" i="3"/>
  <c r="APU38" i="3"/>
  <c r="APV38" i="3"/>
  <c r="APW38" i="3"/>
  <c r="APX38" i="3"/>
  <c r="APY38" i="3"/>
  <c r="APZ38" i="3"/>
  <c r="AQA38" i="3"/>
  <c r="AQB38" i="3"/>
  <c r="AQC38" i="3"/>
  <c r="AQD38" i="3"/>
  <c r="AQE38" i="3"/>
  <c r="AQF38" i="3"/>
  <c r="AQG38" i="3"/>
  <c r="AQH38" i="3"/>
  <c r="AQI38" i="3"/>
  <c r="AQJ38" i="3"/>
  <c r="AQK38" i="3"/>
  <c r="AQL38" i="3"/>
  <c r="AQM38" i="3"/>
  <c r="AQN38" i="3"/>
  <c r="AQO38" i="3"/>
  <c r="AQP38" i="3"/>
  <c r="AQQ38" i="3"/>
  <c r="AQR38" i="3"/>
  <c r="AQS38" i="3"/>
  <c r="AQT38" i="3"/>
  <c r="AQU38" i="3"/>
  <c r="AQV38" i="3"/>
  <c r="AQW38" i="3"/>
  <c r="AQX38" i="3"/>
  <c r="AQY38" i="3"/>
  <c r="AQZ38" i="3"/>
  <c r="ARA38" i="3"/>
  <c r="ARB38" i="3"/>
  <c r="ARC38" i="3"/>
  <c r="ARD38" i="3"/>
  <c r="ARE38" i="3"/>
  <c r="ARF38" i="3"/>
  <c r="ARG38" i="3"/>
  <c r="ARH38" i="3"/>
  <c r="ARI38" i="3"/>
  <c r="ARJ38" i="3"/>
  <c r="ARK38" i="3"/>
  <c r="ARL38" i="3"/>
  <c r="ARM38" i="3"/>
  <c r="ARN38" i="3"/>
  <c r="ARO38" i="3"/>
  <c r="ARP38" i="3"/>
  <c r="ARQ38" i="3"/>
  <c r="ARR38" i="3"/>
  <c r="ARS38" i="3"/>
  <c r="ART38" i="3"/>
  <c r="ARU38" i="3"/>
  <c r="ARV38" i="3"/>
  <c r="ARW38" i="3"/>
  <c r="ARX38" i="3"/>
  <c r="ARY38" i="3"/>
  <c r="ARZ38" i="3"/>
  <c r="ASA38" i="3"/>
  <c r="ASB38" i="3"/>
  <c r="ASC38" i="3"/>
  <c r="ASD38" i="3"/>
  <c r="ASE38" i="3"/>
  <c r="ASF38" i="3"/>
  <c r="ASG38" i="3"/>
  <c r="ASH38" i="3"/>
  <c r="ASI38" i="3"/>
  <c r="ASJ38" i="3"/>
  <c r="ASK38" i="3"/>
  <c r="ASL38" i="3"/>
  <c r="ASM38" i="3"/>
  <c r="ASN38" i="3"/>
  <c r="ASO38" i="3"/>
  <c r="ASP38" i="3"/>
  <c r="ASQ38" i="3"/>
  <c r="ASR38" i="3"/>
  <c r="ASS38" i="3"/>
  <c r="AST38" i="3"/>
  <c r="ASU38" i="3"/>
  <c r="ASV38" i="3"/>
  <c r="ASW38" i="3"/>
  <c r="ASX38" i="3"/>
  <c r="ASY38" i="3"/>
  <c r="ASZ38" i="3"/>
  <c r="ATA38" i="3"/>
  <c r="ATB38" i="3"/>
  <c r="ATC38" i="3"/>
  <c r="ATD38" i="3"/>
  <c r="ATE38" i="3"/>
  <c r="ATF38" i="3"/>
  <c r="ATG38" i="3"/>
  <c r="ATH38" i="3"/>
  <c r="ATI38" i="3"/>
  <c r="ATJ38" i="3"/>
  <c r="ATK38" i="3"/>
  <c r="ATL38" i="3"/>
  <c r="ATM38" i="3"/>
  <c r="ATN38" i="3"/>
  <c r="ATO38" i="3"/>
  <c r="ATP38" i="3"/>
  <c r="ATQ38" i="3"/>
  <c r="ATR38" i="3"/>
  <c r="ATS38" i="3"/>
  <c r="ATT38" i="3"/>
  <c r="ATU38" i="3"/>
  <c r="ATV38" i="3"/>
  <c r="ATW38" i="3"/>
  <c r="ATX38" i="3"/>
  <c r="ATY38" i="3"/>
  <c r="ATZ38" i="3"/>
  <c r="AUA38" i="3"/>
  <c r="AUB38" i="3"/>
  <c r="AUC38" i="3"/>
  <c r="AUD38" i="3"/>
  <c r="AUE38" i="3"/>
  <c r="AUF38" i="3"/>
  <c r="AUG38" i="3"/>
  <c r="AUH38" i="3"/>
  <c r="AUI38" i="3"/>
  <c r="AUJ38" i="3"/>
  <c r="AUK38" i="3"/>
  <c r="AUL38" i="3"/>
  <c r="AUM38" i="3"/>
  <c r="AUN38" i="3"/>
  <c r="AUO38" i="3"/>
  <c r="AUP38" i="3"/>
  <c r="AUQ38" i="3"/>
  <c r="AUR38" i="3"/>
  <c r="AUS38" i="3"/>
  <c r="AUT38" i="3"/>
  <c r="AUU38" i="3"/>
  <c r="AUV38" i="3"/>
  <c r="AUW38" i="3"/>
  <c r="AUX38" i="3"/>
  <c r="AUY38" i="3"/>
  <c r="AUZ38" i="3"/>
  <c r="AVA38" i="3"/>
  <c r="AVB38" i="3"/>
  <c r="AVC38" i="3"/>
  <c r="AVD38" i="3"/>
  <c r="AVE38" i="3"/>
  <c r="AVF38" i="3"/>
  <c r="AVG38" i="3"/>
  <c r="AVH38" i="3"/>
  <c r="AVI38" i="3"/>
  <c r="AVJ38" i="3"/>
  <c r="AVK38" i="3"/>
  <c r="AVL38" i="3"/>
  <c r="AVM38" i="3"/>
  <c r="AVN38" i="3"/>
  <c r="AVO38" i="3"/>
  <c r="AVP38" i="3"/>
  <c r="AVQ38" i="3"/>
  <c r="AVR38" i="3"/>
  <c r="AVS38" i="3"/>
  <c r="AVT38" i="3"/>
  <c r="AVU38" i="3"/>
  <c r="AVV38" i="3"/>
  <c r="AVW38" i="3"/>
  <c r="AVX38" i="3"/>
  <c r="AVY38" i="3"/>
  <c r="AVZ38" i="3"/>
  <c r="AWA38" i="3"/>
  <c r="AWB38" i="3"/>
  <c r="AWC38" i="3"/>
  <c r="AWD38" i="3"/>
  <c r="AWE38" i="3"/>
  <c r="AWF38" i="3"/>
  <c r="AWG38" i="3"/>
  <c r="AWH38" i="3"/>
  <c r="AWI38" i="3"/>
  <c r="AWJ38" i="3"/>
  <c r="AWK38" i="3"/>
  <c r="AWL38" i="3"/>
  <c r="AWM38" i="3"/>
  <c r="AWN38" i="3"/>
  <c r="AWO38" i="3"/>
  <c r="AWP38" i="3"/>
  <c r="AWQ38" i="3"/>
  <c r="AWR38" i="3"/>
  <c r="AWS38" i="3"/>
  <c r="AWT38" i="3"/>
  <c r="AWU38" i="3"/>
  <c r="AWV38" i="3"/>
  <c r="AWW38" i="3"/>
  <c r="AWX38" i="3"/>
  <c r="AWY38" i="3"/>
  <c r="AWZ38" i="3"/>
  <c r="AXA38" i="3"/>
  <c r="AXB38" i="3"/>
  <c r="AXC38" i="3"/>
  <c r="AXD38" i="3"/>
  <c r="AXE38" i="3"/>
  <c r="AXF38" i="3"/>
  <c r="AXG38" i="3"/>
  <c r="AXH38" i="3"/>
  <c r="AXI38" i="3"/>
  <c r="AXJ38" i="3"/>
  <c r="AXK38" i="3"/>
  <c r="AXL38" i="3"/>
  <c r="AXM38" i="3"/>
  <c r="AXN38" i="3"/>
  <c r="AXO38" i="3"/>
  <c r="AXP38" i="3"/>
  <c r="AXQ38" i="3"/>
  <c r="AXR38" i="3"/>
  <c r="AXS38" i="3"/>
  <c r="AXT38" i="3"/>
  <c r="AXU38" i="3"/>
  <c r="AXV38" i="3"/>
  <c r="AXW38" i="3"/>
  <c r="AXX38" i="3"/>
  <c r="AXY38" i="3"/>
  <c r="AXZ38" i="3"/>
  <c r="AYA38" i="3"/>
  <c r="AYB38" i="3"/>
  <c r="AYC38" i="3"/>
  <c r="AYD38" i="3"/>
  <c r="AYE38" i="3"/>
  <c r="AYF38" i="3"/>
  <c r="AYG38" i="3"/>
  <c r="AYH38" i="3"/>
  <c r="AYI38" i="3"/>
  <c r="AYJ38" i="3"/>
  <c r="AYK38" i="3"/>
  <c r="AYL38" i="3"/>
  <c r="AYM38" i="3"/>
  <c r="AYN38" i="3"/>
  <c r="AYO38" i="3"/>
  <c r="AYP38" i="3"/>
  <c r="AYQ38" i="3"/>
  <c r="AYR38" i="3"/>
  <c r="AYS38" i="3"/>
  <c r="AYT38" i="3"/>
  <c r="AYU38" i="3"/>
  <c r="AYV38" i="3"/>
  <c r="AYW38" i="3"/>
  <c r="AYX38" i="3"/>
  <c r="AYY38" i="3"/>
  <c r="AYZ38" i="3"/>
  <c r="AZA38" i="3"/>
  <c r="AZB38" i="3"/>
  <c r="AZC38" i="3"/>
  <c r="AZD38" i="3"/>
  <c r="AZE38" i="3"/>
  <c r="AZF38" i="3"/>
  <c r="AZG38" i="3"/>
  <c r="AZH38" i="3"/>
  <c r="AZI38" i="3"/>
  <c r="AZJ38" i="3"/>
  <c r="AZK38" i="3"/>
  <c r="AZL38" i="3"/>
  <c r="AZM38" i="3"/>
  <c r="AZN38" i="3"/>
  <c r="AZO38" i="3"/>
  <c r="AZP38" i="3"/>
  <c r="AZQ38" i="3"/>
  <c r="AZR38" i="3"/>
  <c r="AZS38" i="3"/>
  <c r="AZT38" i="3"/>
  <c r="AZU38" i="3"/>
  <c r="AZV38" i="3"/>
  <c r="AZW38" i="3"/>
  <c r="AZX38" i="3"/>
  <c r="AZY38" i="3"/>
  <c r="AZZ38" i="3"/>
  <c r="BAA38" i="3"/>
  <c r="BAB38" i="3"/>
  <c r="BAC38" i="3"/>
  <c r="BAD38" i="3"/>
  <c r="BAE38" i="3"/>
  <c r="BAF38" i="3"/>
  <c r="BAG38" i="3"/>
  <c r="BAH38" i="3"/>
  <c r="BAI38" i="3"/>
  <c r="BAJ38" i="3"/>
  <c r="BAK38" i="3"/>
  <c r="BAL38" i="3"/>
  <c r="BAM38" i="3"/>
  <c r="BAN38" i="3"/>
  <c r="BAO38" i="3"/>
  <c r="BAP38" i="3"/>
  <c r="BAQ38" i="3"/>
  <c r="BAR38" i="3"/>
  <c r="BAS38" i="3"/>
  <c r="BAT38" i="3"/>
  <c r="BAU38" i="3"/>
  <c r="BAV38" i="3"/>
  <c r="BAW38" i="3"/>
  <c r="BAX38" i="3"/>
  <c r="BAY38" i="3"/>
  <c r="BAZ38" i="3"/>
  <c r="BBA38" i="3"/>
  <c r="BBB38" i="3"/>
  <c r="BBC38" i="3"/>
  <c r="BBD38" i="3"/>
  <c r="BBE38" i="3"/>
  <c r="BBF38" i="3"/>
  <c r="BBG38" i="3"/>
  <c r="BBH38" i="3"/>
  <c r="BBI38" i="3"/>
  <c r="BBJ38" i="3"/>
  <c r="BBK38" i="3"/>
  <c r="BBL38" i="3"/>
  <c r="BBM38" i="3"/>
  <c r="BBN38" i="3"/>
  <c r="BBO38" i="3"/>
  <c r="BBP38" i="3"/>
  <c r="BBQ38" i="3"/>
  <c r="BBR38" i="3"/>
  <c r="BBS38" i="3"/>
  <c r="BBT38" i="3"/>
  <c r="BBU38" i="3"/>
  <c r="BBV38" i="3"/>
  <c r="BBW38" i="3"/>
  <c r="BBX38" i="3"/>
  <c r="BBY38" i="3"/>
  <c r="BBZ38" i="3"/>
  <c r="BCA38" i="3"/>
  <c r="BCB38" i="3"/>
  <c r="BCC38" i="3"/>
  <c r="BCD38" i="3"/>
  <c r="BCE38" i="3"/>
  <c r="BCF38" i="3"/>
  <c r="BCG38" i="3"/>
  <c r="BCH38" i="3"/>
  <c r="BCI38" i="3"/>
  <c r="BCJ38" i="3"/>
  <c r="BCK38" i="3"/>
  <c r="BCL38" i="3"/>
  <c r="BCM38" i="3"/>
  <c r="BCN38" i="3"/>
  <c r="BCO38" i="3"/>
  <c r="BCP38" i="3"/>
  <c r="BCQ38" i="3"/>
  <c r="BCR38" i="3"/>
  <c r="BCS38" i="3"/>
  <c r="BCT38" i="3"/>
  <c r="BCU38" i="3"/>
  <c r="BCV38" i="3"/>
  <c r="BCW38" i="3"/>
  <c r="BCX38" i="3"/>
  <c r="BCY38" i="3"/>
  <c r="BCZ38" i="3"/>
  <c r="BDA38" i="3"/>
  <c r="BDB38" i="3"/>
  <c r="BDC38" i="3"/>
  <c r="BDD38" i="3"/>
  <c r="BDE38" i="3"/>
  <c r="BDF38" i="3"/>
  <c r="BDG38" i="3"/>
  <c r="BDH38" i="3"/>
  <c r="BDI38" i="3"/>
  <c r="BDJ38" i="3"/>
  <c r="BDK38" i="3"/>
  <c r="BDL38" i="3"/>
  <c r="BDM38" i="3"/>
  <c r="BDN38" i="3"/>
  <c r="BDO38" i="3"/>
  <c r="BDP38" i="3"/>
  <c r="BDQ38" i="3"/>
  <c r="BDR38" i="3"/>
  <c r="BDS38" i="3"/>
  <c r="BDT38" i="3"/>
  <c r="BDU38" i="3"/>
  <c r="BDV38" i="3"/>
  <c r="BDW38" i="3"/>
  <c r="BDX38" i="3"/>
  <c r="BDY38" i="3"/>
  <c r="BDZ38" i="3"/>
  <c r="BEA38" i="3"/>
  <c r="BEB38" i="3"/>
  <c r="BEC38" i="3"/>
  <c r="BED38" i="3"/>
  <c r="BEE38" i="3"/>
  <c r="BEF38" i="3"/>
  <c r="BEG38" i="3"/>
  <c r="BEH38" i="3"/>
  <c r="BEI38" i="3"/>
  <c r="BEJ38" i="3"/>
  <c r="BEK38" i="3"/>
  <c r="BEL38" i="3"/>
  <c r="BEM38" i="3"/>
  <c r="BEN38" i="3"/>
  <c r="BEO38" i="3"/>
  <c r="BEP38" i="3"/>
  <c r="BEQ38" i="3"/>
  <c r="BER38" i="3"/>
  <c r="BES38" i="3"/>
  <c r="BET38" i="3"/>
  <c r="BEU38" i="3"/>
  <c r="BEV38" i="3"/>
  <c r="BEW38" i="3"/>
  <c r="BEX38" i="3"/>
  <c r="BEY38" i="3"/>
  <c r="BEZ38" i="3"/>
  <c r="BFA38" i="3"/>
  <c r="BFB38" i="3"/>
  <c r="BFC38" i="3"/>
  <c r="BFD38" i="3"/>
  <c r="BFE38" i="3"/>
  <c r="BFF38" i="3"/>
  <c r="BFG38" i="3"/>
  <c r="BFH38" i="3"/>
  <c r="BFI38" i="3"/>
  <c r="BFJ38" i="3"/>
  <c r="BFK38" i="3"/>
  <c r="BFL38" i="3"/>
  <c r="BFM38" i="3"/>
  <c r="BFN38" i="3"/>
  <c r="BFO38" i="3"/>
  <c r="BFP38" i="3"/>
  <c r="BFQ38" i="3"/>
  <c r="BFR38" i="3"/>
  <c r="BFS38" i="3"/>
  <c r="BFT38" i="3"/>
  <c r="BFU38" i="3"/>
  <c r="BFV38" i="3"/>
  <c r="BFW38" i="3"/>
  <c r="BFX38" i="3"/>
  <c r="BFY38" i="3"/>
  <c r="BFZ38" i="3"/>
  <c r="BGA38" i="3"/>
  <c r="BGB38" i="3"/>
  <c r="BGC38" i="3"/>
  <c r="BGD38" i="3"/>
  <c r="BGE38" i="3"/>
  <c r="BGF38" i="3"/>
  <c r="BGG38" i="3"/>
  <c r="BGH38" i="3"/>
  <c r="BGI38" i="3"/>
  <c r="BGJ38" i="3"/>
  <c r="BGK38" i="3"/>
  <c r="BGL38" i="3"/>
  <c r="BGM38" i="3"/>
  <c r="BGN38" i="3"/>
  <c r="BGO38" i="3"/>
  <c r="BGP38" i="3"/>
  <c r="BGQ38" i="3"/>
  <c r="BGR38" i="3"/>
  <c r="BGS38" i="3"/>
  <c r="BGT38" i="3"/>
  <c r="BGU38" i="3"/>
  <c r="BGV38" i="3"/>
  <c r="BGW38" i="3"/>
  <c r="BGX38" i="3"/>
  <c r="BGY38" i="3"/>
  <c r="BGZ38" i="3"/>
  <c r="BHA38" i="3"/>
  <c r="BHB38" i="3"/>
  <c r="BHC38" i="3"/>
  <c r="BHD38" i="3"/>
  <c r="BHE38" i="3"/>
  <c r="BHF38" i="3"/>
  <c r="BHG38" i="3"/>
  <c r="BHH38" i="3"/>
  <c r="BHI38" i="3"/>
  <c r="BHJ38" i="3"/>
  <c r="BHK38" i="3"/>
  <c r="BHL38" i="3"/>
  <c r="BHM38" i="3"/>
  <c r="BHN38" i="3"/>
  <c r="BHO38" i="3"/>
  <c r="BHP38" i="3"/>
  <c r="BHQ38" i="3"/>
  <c r="BHR38" i="3"/>
  <c r="BHS38" i="3"/>
  <c r="BHT38" i="3"/>
  <c r="BHU38" i="3"/>
  <c r="BHV38" i="3"/>
  <c r="BHW38" i="3"/>
  <c r="BHX38" i="3"/>
  <c r="BHY38" i="3"/>
  <c r="BHZ38" i="3"/>
  <c r="BIA38" i="3"/>
  <c r="BIB38" i="3"/>
  <c r="BIC38" i="3"/>
  <c r="BID38" i="3"/>
  <c r="BIE38" i="3"/>
  <c r="BIF38" i="3"/>
  <c r="BIG38" i="3"/>
  <c r="BIH38" i="3"/>
  <c r="BII38" i="3"/>
  <c r="BIJ38" i="3"/>
  <c r="BIK38" i="3"/>
  <c r="BIL38" i="3"/>
  <c r="BIM38" i="3"/>
  <c r="BIN38" i="3"/>
  <c r="BIO38" i="3"/>
  <c r="BIP38" i="3"/>
  <c r="BIQ38" i="3"/>
  <c r="BIR38" i="3"/>
  <c r="BIS38" i="3"/>
  <c r="BIT38" i="3"/>
  <c r="BIU38" i="3"/>
  <c r="BIV38" i="3"/>
  <c r="BIW38" i="3"/>
  <c r="BIX38" i="3"/>
  <c r="BIY38" i="3"/>
  <c r="BIZ38" i="3"/>
  <c r="BJA38" i="3"/>
  <c r="BJB38" i="3"/>
  <c r="BJC38" i="3"/>
  <c r="BJD38" i="3"/>
  <c r="BJE38" i="3"/>
  <c r="BJF38" i="3"/>
  <c r="BJG38" i="3"/>
  <c r="BJH38" i="3"/>
  <c r="BJI38" i="3"/>
  <c r="BJJ38" i="3"/>
  <c r="BJK38" i="3"/>
  <c r="BJL38" i="3"/>
  <c r="BJM38" i="3"/>
  <c r="BJN38" i="3"/>
  <c r="BJO38" i="3"/>
  <c r="BJP38" i="3"/>
  <c r="BJQ38" i="3"/>
  <c r="BJR38" i="3"/>
  <c r="BJS38" i="3"/>
  <c r="BJT38" i="3"/>
  <c r="BJU38" i="3"/>
  <c r="BJV38" i="3"/>
  <c r="BJW38" i="3"/>
  <c r="BJX38" i="3"/>
  <c r="BJY38" i="3"/>
  <c r="BJZ38" i="3"/>
  <c r="BKA38" i="3"/>
  <c r="BKB38" i="3"/>
  <c r="BKC38" i="3"/>
  <c r="BKD38" i="3"/>
  <c r="BKE38" i="3"/>
  <c r="BKF38" i="3"/>
  <c r="BKG38" i="3"/>
  <c r="BKH38" i="3"/>
  <c r="BKI38" i="3"/>
  <c r="BKJ38" i="3"/>
  <c r="BKK38" i="3"/>
  <c r="BKL38" i="3"/>
  <c r="BKM38" i="3"/>
  <c r="BKN38" i="3"/>
  <c r="BKO38" i="3"/>
  <c r="BKP38" i="3"/>
  <c r="BKQ38" i="3"/>
  <c r="BKR38" i="3"/>
  <c r="BKS38" i="3"/>
  <c r="BKT38" i="3"/>
  <c r="BKU38" i="3"/>
  <c r="BKV38" i="3"/>
  <c r="BKW38" i="3"/>
  <c r="BKX38" i="3"/>
  <c r="BKY38" i="3"/>
  <c r="BKZ38" i="3"/>
  <c r="BLA38" i="3"/>
  <c r="BLB38" i="3"/>
  <c r="BLC38" i="3"/>
  <c r="BLD38" i="3"/>
  <c r="BLE38" i="3"/>
  <c r="BLF38" i="3"/>
  <c r="BLG38" i="3"/>
  <c r="BLH38" i="3"/>
  <c r="BLI38" i="3"/>
  <c r="BLJ38" i="3"/>
  <c r="BLK38" i="3"/>
  <c r="BLL38" i="3"/>
  <c r="BLM38" i="3"/>
  <c r="BLN38" i="3"/>
  <c r="BLO38" i="3"/>
  <c r="BLP38" i="3"/>
  <c r="BLQ38" i="3"/>
  <c r="BLR38" i="3"/>
  <c r="BLS38" i="3"/>
  <c r="BLT38" i="3"/>
  <c r="BLU38" i="3"/>
  <c r="BLV38" i="3"/>
  <c r="BLW38" i="3"/>
  <c r="BLX38" i="3"/>
  <c r="BLY38" i="3"/>
  <c r="BLZ38" i="3"/>
  <c r="BMA38" i="3"/>
  <c r="BMB38" i="3"/>
  <c r="BMC38" i="3"/>
  <c r="BMD38" i="3"/>
  <c r="BME38" i="3"/>
  <c r="BMF38" i="3"/>
  <c r="BMG38" i="3"/>
  <c r="BMH38" i="3"/>
  <c r="BMI38" i="3"/>
  <c r="BMJ38" i="3"/>
  <c r="BMK38" i="3"/>
  <c r="BML38" i="3"/>
  <c r="BMM38" i="3"/>
  <c r="BMN38" i="3"/>
  <c r="BMO38" i="3"/>
  <c r="BMP38" i="3"/>
  <c r="BMQ38" i="3"/>
  <c r="BMR38" i="3"/>
  <c r="BMS38" i="3"/>
  <c r="BMT38" i="3"/>
  <c r="BMU38" i="3"/>
  <c r="BMV38" i="3"/>
  <c r="BMW38" i="3"/>
  <c r="BMX38" i="3"/>
  <c r="BMY38" i="3"/>
  <c r="BMZ38" i="3"/>
  <c r="BNA38" i="3"/>
  <c r="BNB38" i="3"/>
  <c r="BNC38" i="3"/>
  <c r="BND38" i="3"/>
  <c r="BNE38" i="3"/>
  <c r="BNF38" i="3"/>
  <c r="BNG38" i="3"/>
  <c r="BNH38" i="3"/>
  <c r="BNI38" i="3"/>
  <c r="BNJ38" i="3"/>
  <c r="BNK38" i="3"/>
  <c r="BNL38" i="3"/>
  <c r="BNM38" i="3"/>
  <c r="BNN38" i="3"/>
  <c r="BNO38" i="3"/>
  <c r="BNP38" i="3"/>
  <c r="BNQ38" i="3"/>
  <c r="BNR38" i="3"/>
  <c r="BNS38" i="3"/>
  <c r="BNT38" i="3"/>
  <c r="BNU38" i="3"/>
  <c r="BNV38" i="3"/>
  <c r="BNW38" i="3"/>
  <c r="BNX38" i="3"/>
  <c r="BNY38" i="3"/>
  <c r="BNZ38" i="3"/>
  <c r="BOA38" i="3"/>
  <c r="BOB38" i="3"/>
  <c r="BOC38" i="3"/>
  <c r="BOD38" i="3"/>
  <c r="BOE38" i="3"/>
  <c r="BOF38" i="3"/>
  <c r="BOG38" i="3"/>
  <c r="BOH38" i="3"/>
  <c r="BOI38" i="3"/>
  <c r="BOJ38" i="3"/>
  <c r="BOK38" i="3"/>
  <c r="BOL38" i="3"/>
  <c r="BOM38" i="3"/>
  <c r="BON38" i="3"/>
  <c r="BOO38" i="3"/>
  <c r="BOP38" i="3"/>
  <c r="BOQ38" i="3"/>
  <c r="BOR38" i="3"/>
  <c r="BOS38" i="3"/>
  <c r="BOT38" i="3"/>
  <c r="BOU38" i="3"/>
  <c r="BOV38" i="3"/>
  <c r="BOW38" i="3"/>
  <c r="BOX38" i="3"/>
  <c r="BOY38" i="3"/>
  <c r="BOZ38" i="3"/>
  <c r="BPA38" i="3"/>
  <c r="BPB38" i="3"/>
  <c r="BPC38" i="3"/>
  <c r="BPD38" i="3"/>
  <c r="BPE38" i="3"/>
  <c r="BPF38" i="3"/>
  <c r="BPG38" i="3"/>
  <c r="BPH38" i="3"/>
  <c r="BPI38" i="3"/>
  <c r="BPJ38" i="3"/>
  <c r="BPK38" i="3"/>
  <c r="BPL38" i="3"/>
  <c r="BPM38" i="3"/>
  <c r="BPN38" i="3"/>
  <c r="BPO38" i="3"/>
  <c r="BPP38" i="3"/>
  <c r="BPQ38" i="3"/>
  <c r="BPR38" i="3"/>
  <c r="BPS38" i="3"/>
  <c r="BPT38" i="3"/>
  <c r="BPU38" i="3"/>
  <c r="BPV38" i="3"/>
  <c r="BPW38" i="3"/>
  <c r="BPX38" i="3"/>
  <c r="BPY38" i="3"/>
  <c r="BPZ38" i="3"/>
  <c r="BQA38" i="3"/>
  <c r="BQB38" i="3"/>
  <c r="BQC38" i="3"/>
  <c r="BQD38" i="3"/>
  <c r="BQE38" i="3"/>
  <c r="BQF38" i="3"/>
  <c r="BQG38" i="3"/>
  <c r="BQH38" i="3"/>
  <c r="BQI38" i="3"/>
  <c r="BQJ38" i="3"/>
  <c r="BQK38" i="3"/>
  <c r="BQL38" i="3"/>
  <c r="BQM38" i="3"/>
  <c r="BQN38" i="3"/>
  <c r="BQO38" i="3"/>
  <c r="BQP38" i="3"/>
  <c r="BQQ38" i="3"/>
  <c r="BQR38" i="3"/>
  <c r="BQS38" i="3"/>
  <c r="BQT38" i="3"/>
  <c r="BQU38" i="3"/>
  <c r="BQV38" i="3"/>
  <c r="BQW38" i="3"/>
  <c r="BQX38" i="3"/>
  <c r="BQY38" i="3"/>
  <c r="BQZ38" i="3"/>
  <c r="BRA38" i="3"/>
  <c r="BRB38" i="3"/>
  <c r="BRC38" i="3"/>
  <c r="BRD38" i="3"/>
  <c r="BRE38" i="3"/>
  <c r="BRF38" i="3"/>
  <c r="BRG38" i="3"/>
  <c r="BRH38" i="3"/>
  <c r="BRI38" i="3"/>
  <c r="BRJ38" i="3"/>
  <c r="BRK38" i="3"/>
  <c r="BRL38" i="3"/>
  <c r="BRM38" i="3"/>
  <c r="BRN38" i="3"/>
  <c r="BRO38" i="3"/>
  <c r="BRP38" i="3"/>
  <c r="BRQ38" i="3"/>
  <c r="BRR38" i="3"/>
  <c r="BRS38" i="3"/>
  <c r="BRT38" i="3"/>
  <c r="BRU38" i="3"/>
  <c r="BRV38" i="3"/>
  <c r="BRW38" i="3"/>
  <c r="BRX38" i="3"/>
  <c r="BRY38" i="3"/>
  <c r="BRZ38" i="3"/>
  <c r="BSA38" i="3"/>
  <c r="BSB38" i="3"/>
  <c r="BSC38" i="3"/>
  <c r="BSD38" i="3"/>
  <c r="BSE38" i="3"/>
  <c r="BSF38" i="3"/>
  <c r="BSG38" i="3"/>
  <c r="BSH38" i="3"/>
  <c r="BSI38" i="3"/>
  <c r="BSJ38" i="3"/>
  <c r="BSK38" i="3"/>
  <c r="BSL38" i="3"/>
  <c r="BSM38" i="3"/>
  <c r="BSN38" i="3"/>
  <c r="BSO38" i="3"/>
  <c r="BSP38" i="3"/>
  <c r="BSQ38" i="3"/>
  <c r="BSR38" i="3"/>
  <c r="BSS38" i="3"/>
  <c r="BST38" i="3"/>
  <c r="BSU38" i="3"/>
  <c r="BSV38" i="3"/>
  <c r="BSW38" i="3"/>
  <c r="BSX38" i="3"/>
  <c r="BSY38" i="3"/>
  <c r="BSZ38" i="3"/>
  <c r="BTA38" i="3"/>
  <c r="BTB38" i="3"/>
  <c r="BTC38" i="3"/>
  <c r="BTD38" i="3"/>
  <c r="BTE38" i="3"/>
  <c r="BTF38" i="3"/>
  <c r="BTG38" i="3"/>
  <c r="BTH38" i="3"/>
  <c r="BTI38" i="3"/>
  <c r="BTJ38" i="3"/>
  <c r="BTK38" i="3"/>
  <c r="BTL38" i="3"/>
  <c r="BTM38" i="3"/>
  <c r="BTN38" i="3"/>
  <c r="BTO38" i="3"/>
  <c r="BTP38" i="3"/>
  <c r="BTQ38" i="3"/>
  <c r="BTR38" i="3"/>
  <c r="BTS38" i="3"/>
  <c r="BTT38" i="3"/>
  <c r="BTU38" i="3"/>
  <c r="BTV38" i="3"/>
  <c r="BTW38" i="3"/>
  <c r="BTX38" i="3"/>
  <c r="BTY38" i="3"/>
  <c r="BTZ38" i="3"/>
  <c r="BUA38" i="3"/>
  <c r="BUB38" i="3"/>
  <c r="BUC38" i="3"/>
  <c r="BUD38" i="3"/>
  <c r="BUE38" i="3"/>
  <c r="BUF38" i="3"/>
  <c r="BUG38" i="3"/>
  <c r="BUH38" i="3"/>
  <c r="BUI38" i="3"/>
  <c r="BUJ38" i="3"/>
  <c r="BUK38" i="3"/>
  <c r="BUL38" i="3"/>
  <c r="BUM38" i="3"/>
  <c r="BUN38" i="3"/>
  <c r="BUO38" i="3"/>
  <c r="BUP38" i="3"/>
  <c r="BUQ38" i="3"/>
  <c r="BUR38" i="3"/>
  <c r="BUS38" i="3"/>
  <c r="BUT38" i="3"/>
  <c r="BUU38" i="3"/>
  <c r="BUV38" i="3"/>
  <c r="BUW38" i="3"/>
  <c r="BUX38" i="3"/>
  <c r="BUY38" i="3"/>
  <c r="BUZ38" i="3"/>
  <c r="BVA38" i="3"/>
  <c r="BVB38" i="3"/>
  <c r="BVC38" i="3"/>
  <c r="BVD38" i="3"/>
  <c r="BVE38" i="3"/>
  <c r="BVF38" i="3"/>
  <c r="BVG38" i="3"/>
  <c r="BVH38" i="3"/>
  <c r="BVI38" i="3"/>
  <c r="BVJ38" i="3"/>
  <c r="BVK38" i="3"/>
  <c r="BVL38" i="3"/>
  <c r="BVM38" i="3"/>
  <c r="BVN38" i="3"/>
  <c r="BVO38" i="3"/>
  <c r="BVP38" i="3"/>
  <c r="BVQ38" i="3"/>
  <c r="BVR38" i="3"/>
  <c r="BVS38" i="3"/>
  <c r="BVT38" i="3"/>
  <c r="BVU38" i="3"/>
  <c r="BVV38" i="3"/>
  <c r="BVW38" i="3"/>
  <c r="BVX38" i="3"/>
  <c r="BVY38" i="3"/>
  <c r="BVZ38" i="3"/>
  <c r="BWA38" i="3"/>
  <c r="BWB38" i="3"/>
  <c r="BWC38" i="3"/>
  <c r="BWD38" i="3"/>
  <c r="BWE38" i="3"/>
  <c r="BWF38" i="3"/>
  <c r="BWG38" i="3"/>
  <c r="BWH38" i="3"/>
  <c r="BWI38" i="3"/>
  <c r="BWJ38" i="3"/>
  <c r="BWK38" i="3"/>
  <c r="BWL38" i="3"/>
  <c r="BWM38" i="3"/>
  <c r="BWN38" i="3"/>
  <c r="BWO38" i="3"/>
  <c r="BWP38" i="3"/>
  <c r="BWQ38" i="3"/>
  <c r="BWR38" i="3"/>
  <c r="BWS38" i="3"/>
  <c r="BWT38" i="3"/>
  <c r="BWU38" i="3"/>
  <c r="BWV38" i="3"/>
  <c r="BWW38" i="3"/>
  <c r="BWX38" i="3"/>
  <c r="BWY38" i="3"/>
  <c r="BWZ38" i="3"/>
  <c r="BXA38" i="3"/>
  <c r="BXB38" i="3"/>
  <c r="BXC38" i="3"/>
  <c r="BXD38" i="3"/>
  <c r="BXE38" i="3"/>
  <c r="BXF38" i="3"/>
  <c r="BXG38" i="3"/>
  <c r="BXH38" i="3"/>
  <c r="BXI38" i="3"/>
  <c r="BXJ38" i="3"/>
  <c r="BXK38" i="3"/>
  <c r="BXL38" i="3"/>
  <c r="BXM38" i="3"/>
  <c r="BXN38" i="3"/>
  <c r="BXO38" i="3"/>
  <c r="BXP38" i="3"/>
  <c r="BXQ38" i="3"/>
  <c r="BXR38" i="3"/>
  <c r="BXS38" i="3"/>
  <c r="BXT38" i="3"/>
  <c r="BXU38" i="3"/>
  <c r="BXV38" i="3"/>
  <c r="BXW38" i="3"/>
  <c r="BXX38" i="3"/>
  <c r="BXY38" i="3"/>
  <c r="BXZ38" i="3"/>
  <c r="BYA38" i="3"/>
  <c r="BYB38" i="3"/>
  <c r="BYC38" i="3"/>
  <c r="BYD38" i="3"/>
  <c r="BYE38" i="3"/>
  <c r="BYF38" i="3"/>
  <c r="BYG38" i="3"/>
  <c r="BYH38" i="3"/>
  <c r="BYI38" i="3"/>
  <c r="BYJ38" i="3"/>
  <c r="BYK38" i="3"/>
  <c r="BYL38" i="3"/>
  <c r="BYM38" i="3"/>
  <c r="BYN38" i="3"/>
  <c r="BYO38" i="3"/>
  <c r="BYP38" i="3"/>
  <c r="BYQ38" i="3"/>
  <c r="BYR38" i="3"/>
  <c r="BYS38" i="3"/>
  <c r="BYT38" i="3"/>
  <c r="BYU38" i="3"/>
  <c r="BYV38" i="3"/>
  <c r="BYW38" i="3"/>
  <c r="BYX38" i="3"/>
  <c r="BYY38" i="3"/>
  <c r="BYZ38" i="3"/>
  <c r="BZA38" i="3"/>
  <c r="BZB38" i="3"/>
  <c r="BZC38" i="3"/>
  <c r="BZD38" i="3"/>
  <c r="BZE38" i="3"/>
  <c r="BZF38" i="3"/>
  <c r="BZG38" i="3"/>
  <c r="BZH38" i="3"/>
  <c r="BZI38" i="3"/>
  <c r="BZJ38" i="3"/>
  <c r="BZK38" i="3"/>
  <c r="BZL38" i="3"/>
  <c r="BZM38" i="3"/>
  <c r="BZN38" i="3"/>
  <c r="BZO38" i="3"/>
  <c r="BZP38" i="3"/>
  <c r="BZQ38" i="3"/>
  <c r="BZR38" i="3"/>
  <c r="BZS38" i="3"/>
  <c r="BZT38" i="3"/>
  <c r="BZU38" i="3"/>
  <c r="BZV38" i="3"/>
  <c r="BZW38" i="3"/>
  <c r="BZX38" i="3"/>
  <c r="BZY38" i="3"/>
  <c r="BZZ38" i="3"/>
  <c r="CAA38" i="3"/>
  <c r="CAB38" i="3"/>
  <c r="CAC38" i="3"/>
  <c r="CAD38" i="3"/>
  <c r="CAE38" i="3"/>
  <c r="CAF38" i="3"/>
  <c r="CAG38" i="3"/>
  <c r="CAH38" i="3"/>
  <c r="CAI38" i="3"/>
  <c r="CAJ38" i="3"/>
  <c r="CAK38" i="3"/>
  <c r="CAL38" i="3"/>
  <c r="CAM38" i="3"/>
  <c r="CAN38" i="3"/>
  <c r="CAO38" i="3"/>
  <c r="CAP38" i="3"/>
  <c r="CAQ38" i="3"/>
  <c r="CAR38" i="3"/>
  <c r="CAS38" i="3"/>
  <c r="CAT38" i="3"/>
  <c r="CAU38" i="3"/>
  <c r="CAV38" i="3"/>
  <c r="CAW38" i="3"/>
  <c r="CAX38" i="3"/>
  <c r="CAY38" i="3"/>
  <c r="CAZ38" i="3"/>
  <c r="CBA38" i="3"/>
  <c r="CBB38" i="3"/>
  <c r="CBC38" i="3"/>
  <c r="CBD38" i="3"/>
  <c r="CBE38" i="3"/>
  <c r="CBF38" i="3"/>
  <c r="CBG38" i="3"/>
  <c r="CBH38" i="3"/>
  <c r="CBI38" i="3"/>
  <c r="CBJ38" i="3"/>
  <c r="CBK38" i="3"/>
  <c r="CBL38" i="3"/>
  <c r="CBM38" i="3"/>
  <c r="CBN38" i="3"/>
  <c r="CBO38" i="3"/>
  <c r="CBP38" i="3"/>
  <c r="CBQ38" i="3"/>
  <c r="CBR38" i="3"/>
  <c r="CBS38" i="3"/>
  <c r="CBT38" i="3"/>
  <c r="CBU38" i="3"/>
  <c r="CBV38" i="3"/>
  <c r="CBW38" i="3"/>
  <c r="CBX38" i="3"/>
  <c r="CBY38" i="3"/>
  <c r="CBZ38" i="3"/>
  <c r="CCA38" i="3"/>
  <c r="CCB38" i="3"/>
  <c r="CCC38" i="3"/>
  <c r="CCD38" i="3"/>
  <c r="CCE38" i="3"/>
  <c r="CCF38" i="3"/>
  <c r="CCG38" i="3"/>
  <c r="CCH38" i="3"/>
  <c r="CCI38" i="3"/>
  <c r="CCJ38" i="3"/>
  <c r="CCK38" i="3"/>
  <c r="CCL38" i="3"/>
  <c r="CCM38" i="3"/>
  <c r="CCN38" i="3"/>
  <c r="CCO38" i="3"/>
  <c r="CCP38" i="3"/>
  <c r="CCQ38" i="3"/>
  <c r="CCR38" i="3"/>
  <c r="CCS38" i="3"/>
  <c r="CCT38" i="3"/>
  <c r="CCU38" i="3"/>
  <c r="CCV38" i="3"/>
  <c r="CCW38" i="3"/>
  <c r="CCX38" i="3"/>
  <c r="CCY38" i="3"/>
  <c r="CCZ38" i="3"/>
  <c r="CDA38" i="3"/>
  <c r="CDB38" i="3"/>
  <c r="CDC38" i="3"/>
  <c r="CDD38" i="3"/>
  <c r="CDE38" i="3"/>
  <c r="CDF38" i="3"/>
  <c r="CDG38" i="3"/>
  <c r="CDH38" i="3"/>
  <c r="CDI38" i="3"/>
  <c r="CDJ38" i="3"/>
  <c r="CDK38" i="3"/>
  <c r="CDL38" i="3"/>
  <c r="CDM38" i="3"/>
  <c r="CDN38" i="3"/>
  <c r="CDO38" i="3"/>
  <c r="CDP38" i="3"/>
  <c r="CDQ38" i="3"/>
  <c r="CDR38" i="3"/>
  <c r="CDS38" i="3"/>
  <c r="CDT38" i="3"/>
  <c r="CDU38" i="3"/>
  <c r="CDV38" i="3"/>
  <c r="CDW38" i="3"/>
  <c r="CDX38" i="3"/>
  <c r="CDY38" i="3"/>
  <c r="CDZ38" i="3"/>
  <c r="CEA38" i="3"/>
  <c r="CEB38" i="3"/>
  <c r="CEC38" i="3"/>
  <c r="CED38" i="3"/>
  <c r="CEE38" i="3"/>
  <c r="CEF38" i="3"/>
  <c r="CEG38" i="3"/>
  <c r="CEH38" i="3"/>
  <c r="CEI38" i="3"/>
  <c r="CEJ38" i="3"/>
  <c r="CEK38" i="3"/>
  <c r="CEL38" i="3"/>
  <c r="CEM38" i="3"/>
  <c r="CEN38" i="3"/>
  <c r="CEO38" i="3"/>
  <c r="CEP38" i="3"/>
  <c r="CEQ38" i="3"/>
  <c r="CER38" i="3"/>
  <c r="CES38" i="3"/>
  <c r="CET38" i="3"/>
  <c r="CEU38" i="3"/>
  <c r="CEV38" i="3"/>
  <c r="CEW38" i="3"/>
  <c r="CEX38" i="3"/>
  <c r="CEY38" i="3"/>
  <c r="CEZ38" i="3"/>
  <c r="CFA38" i="3"/>
  <c r="CFB38" i="3"/>
  <c r="CFC38" i="3"/>
  <c r="CFD38" i="3"/>
  <c r="CFE38" i="3"/>
  <c r="CFF38" i="3"/>
  <c r="CFG38" i="3"/>
  <c r="CFH38" i="3"/>
  <c r="CFI38" i="3"/>
  <c r="CFJ38" i="3"/>
  <c r="CFK38" i="3"/>
  <c r="CFL38" i="3"/>
  <c r="CFM38" i="3"/>
  <c r="CFN38" i="3"/>
  <c r="CFO38" i="3"/>
  <c r="CFP38" i="3"/>
  <c r="CFQ38" i="3"/>
  <c r="CFR38" i="3"/>
  <c r="CFS38" i="3"/>
  <c r="CFT38" i="3"/>
  <c r="CFU38" i="3"/>
  <c r="CFV38" i="3"/>
  <c r="CFW38" i="3"/>
  <c r="CFX38" i="3"/>
  <c r="CFY38" i="3"/>
  <c r="CFZ38" i="3"/>
  <c r="CGA38" i="3"/>
  <c r="CGB38" i="3"/>
  <c r="CGC38" i="3"/>
  <c r="CGD38" i="3"/>
  <c r="CGE38" i="3"/>
  <c r="CGF38" i="3"/>
  <c r="CGG38" i="3"/>
  <c r="CGH38" i="3"/>
  <c r="CGI38" i="3"/>
  <c r="CGJ38" i="3"/>
  <c r="CGK38" i="3"/>
  <c r="CGL38" i="3"/>
  <c r="CGM38" i="3"/>
  <c r="CGN38" i="3"/>
  <c r="CGO38" i="3"/>
  <c r="CGP38" i="3"/>
  <c r="CGQ38" i="3"/>
  <c r="CGR38" i="3"/>
  <c r="CGS38" i="3"/>
  <c r="CGT38" i="3"/>
  <c r="CGU38" i="3"/>
  <c r="CGV38" i="3"/>
  <c r="CGW38" i="3"/>
  <c r="CGX38" i="3"/>
  <c r="CGY38" i="3"/>
  <c r="CGZ38" i="3"/>
  <c r="CHA38" i="3"/>
  <c r="CHB38" i="3"/>
  <c r="CHC38" i="3"/>
  <c r="CHD38" i="3"/>
  <c r="CHE38" i="3"/>
  <c r="CHF38" i="3"/>
  <c r="CHG38" i="3"/>
  <c r="CHH38" i="3"/>
  <c r="CHI38" i="3"/>
  <c r="CHJ38" i="3"/>
  <c r="CHK38" i="3"/>
  <c r="CHL38" i="3"/>
  <c r="CHM38" i="3"/>
  <c r="CHN38" i="3"/>
  <c r="CHO38" i="3"/>
  <c r="CHP38" i="3"/>
  <c r="CHQ38" i="3"/>
  <c r="CHR38" i="3"/>
  <c r="CHS38" i="3"/>
  <c r="CHT38" i="3"/>
  <c r="CHU38" i="3"/>
  <c r="CHV38" i="3"/>
  <c r="CHW38" i="3"/>
  <c r="CHX38" i="3"/>
  <c r="CHY38" i="3"/>
  <c r="CHZ38" i="3"/>
  <c r="CIA38" i="3"/>
  <c r="CIB38" i="3"/>
  <c r="CIC38" i="3"/>
  <c r="CID38" i="3"/>
  <c r="CIE38" i="3"/>
  <c r="CIF38" i="3"/>
  <c r="CIG38" i="3"/>
  <c r="CIH38" i="3"/>
  <c r="CII38" i="3"/>
  <c r="CIJ38" i="3"/>
  <c r="CIK38" i="3"/>
  <c r="CIL38" i="3"/>
  <c r="CIM38" i="3"/>
  <c r="CIN38" i="3"/>
  <c r="CIO38" i="3"/>
  <c r="CIP38" i="3"/>
  <c r="CIQ38" i="3"/>
  <c r="CIR38" i="3"/>
  <c r="CIS38" i="3"/>
  <c r="CIT38" i="3"/>
  <c r="CIU38" i="3"/>
  <c r="CIV38" i="3"/>
  <c r="CIW38" i="3"/>
  <c r="CIX38" i="3"/>
  <c r="CIY38" i="3"/>
  <c r="CIZ38" i="3"/>
  <c r="CJA38" i="3"/>
  <c r="CJB38" i="3"/>
  <c r="CJC38" i="3"/>
  <c r="CJD38" i="3"/>
  <c r="CJE38" i="3"/>
  <c r="CJF38" i="3"/>
  <c r="CJG38" i="3"/>
  <c r="CJH38" i="3"/>
  <c r="CJI38" i="3"/>
  <c r="CJJ38" i="3"/>
  <c r="CJK38" i="3"/>
  <c r="CJL38" i="3"/>
  <c r="CJM38" i="3"/>
  <c r="CJN38" i="3"/>
  <c r="CJO38" i="3"/>
  <c r="CJP38" i="3"/>
  <c r="CJQ38" i="3"/>
  <c r="CJR38" i="3"/>
  <c r="CJS38" i="3"/>
  <c r="CJT38" i="3"/>
  <c r="CJU38" i="3"/>
  <c r="CJV38" i="3"/>
  <c r="CJW38" i="3"/>
  <c r="CJX38" i="3"/>
  <c r="CJY38" i="3"/>
  <c r="CJZ38" i="3"/>
  <c r="CKA38" i="3"/>
  <c r="CKB38" i="3"/>
  <c r="CKC38" i="3"/>
  <c r="CKD38" i="3"/>
  <c r="CKE38" i="3"/>
  <c r="CKF38" i="3"/>
  <c r="CKG38" i="3"/>
  <c r="CKH38" i="3"/>
  <c r="CKI38" i="3"/>
  <c r="CKJ38" i="3"/>
  <c r="CKK38" i="3"/>
  <c r="CKL38" i="3"/>
  <c r="CKM38" i="3"/>
  <c r="CKN38" i="3"/>
  <c r="CKO38" i="3"/>
  <c r="CKP38" i="3"/>
  <c r="CKQ38" i="3"/>
  <c r="CKR38" i="3"/>
  <c r="CKS38" i="3"/>
  <c r="CKT38" i="3"/>
  <c r="CKU38" i="3"/>
  <c r="CKV38" i="3"/>
  <c r="CKW38" i="3"/>
  <c r="CKX38" i="3"/>
  <c r="CKY38" i="3"/>
  <c r="CKZ38" i="3"/>
  <c r="CLA38" i="3"/>
  <c r="CLB38" i="3"/>
  <c r="CLC38" i="3"/>
  <c r="CLD38" i="3"/>
  <c r="CLE38" i="3"/>
  <c r="CLF38" i="3"/>
  <c r="CLG38" i="3"/>
  <c r="CLH38" i="3"/>
  <c r="CLI38" i="3"/>
  <c r="CLJ38" i="3"/>
  <c r="CLK38" i="3"/>
  <c r="CLL38" i="3"/>
  <c r="CLM38" i="3"/>
  <c r="CLN38" i="3"/>
  <c r="CLO38" i="3"/>
  <c r="CLP38" i="3"/>
  <c r="CLQ38" i="3"/>
  <c r="CLR38" i="3"/>
  <c r="CLS38" i="3"/>
  <c r="CLT38" i="3"/>
  <c r="CLU38" i="3"/>
  <c r="CLV38" i="3"/>
  <c r="CLW38" i="3"/>
  <c r="CLX38" i="3"/>
  <c r="CLY38" i="3"/>
  <c r="CLZ38" i="3"/>
  <c r="CMA38" i="3"/>
  <c r="CMB38" i="3"/>
  <c r="CMC38" i="3"/>
  <c r="CMD38" i="3"/>
  <c r="CME38" i="3"/>
  <c r="CMF38" i="3"/>
  <c r="CMG38" i="3"/>
  <c r="CMH38" i="3"/>
  <c r="CMI38" i="3"/>
  <c r="CMJ38" i="3"/>
  <c r="CMK38" i="3"/>
  <c r="CML38" i="3"/>
  <c r="CMM38" i="3"/>
  <c r="CMN38" i="3"/>
  <c r="CMO38" i="3"/>
  <c r="CMP38" i="3"/>
  <c r="CMQ38" i="3"/>
  <c r="CMR38" i="3"/>
  <c r="CMS38" i="3"/>
  <c r="CMT38" i="3"/>
  <c r="CMU38" i="3"/>
  <c r="CMV38" i="3"/>
  <c r="CMW38" i="3"/>
  <c r="CMX38" i="3"/>
  <c r="CMY38" i="3"/>
  <c r="CMZ38" i="3"/>
  <c r="CNA38" i="3"/>
  <c r="CNB38" i="3"/>
  <c r="CNC38" i="3"/>
  <c r="CND38" i="3"/>
  <c r="CNE38" i="3"/>
  <c r="CNF38" i="3"/>
  <c r="CNG38" i="3"/>
  <c r="CNH38" i="3"/>
  <c r="CNI38" i="3"/>
  <c r="CNJ38" i="3"/>
  <c r="CNK38" i="3"/>
  <c r="CNL38" i="3"/>
  <c r="CNM38" i="3"/>
  <c r="CNN38" i="3"/>
  <c r="CNO38" i="3"/>
  <c r="CNP38" i="3"/>
  <c r="CNQ38" i="3"/>
  <c r="CNR38" i="3"/>
  <c r="CNS38" i="3"/>
  <c r="CNT38" i="3"/>
  <c r="CNU38" i="3"/>
  <c r="CNV38" i="3"/>
  <c r="CNW38" i="3"/>
  <c r="CNX38" i="3"/>
  <c r="CNY38" i="3"/>
  <c r="CNZ38" i="3"/>
  <c r="COA38" i="3"/>
  <c r="COB38" i="3"/>
  <c r="COC38" i="3"/>
  <c r="COD38" i="3"/>
  <c r="COE38" i="3"/>
  <c r="COF38" i="3"/>
  <c r="COG38" i="3"/>
  <c r="COH38" i="3"/>
  <c r="COI38" i="3"/>
  <c r="COJ38" i="3"/>
  <c r="COK38" i="3"/>
  <c r="COL38" i="3"/>
  <c r="COM38" i="3"/>
  <c r="CON38" i="3"/>
  <c r="COO38" i="3"/>
  <c r="COP38" i="3"/>
  <c r="COQ38" i="3"/>
  <c r="COR38" i="3"/>
  <c r="COS38" i="3"/>
  <c r="COT38" i="3"/>
  <c r="COU38" i="3"/>
  <c r="COV38" i="3"/>
  <c r="COW38" i="3"/>
  <c r="COX38" i="3"/>
  <c r="COY38" i="3"/>
  <c r="COZ38" i="3"/>
  <c r="CPA38" i="3"/>
  <c r="CPB38" i="3"/>
  <c r="CPC38" i="3"/>
  <c r="CPD38" i="3"/>
  <c r="CPE38" i="3"/>
  <c r="CPF38" i="3"/>
  <c r="CPG38" i="3"/>
  <c r="CPH38" i="3"/>
  <c r="CPI38" i="3"/>
  <c r="CPJ38" i="3"/>
  <c r="CPK38" i="3"/>
  <c r="CPL38" i="3"/>
  <c r="CPM38" i="3"/>
  <c r="CPN38" i="3"/>
  <c r="CPO38" i="3"/>
  <c r="CPP38" i="3"/>
  <c r="CPQ38" i="3"/>
  <c r="CPR38" i="3"/>
  <c r="CPS38" i="3"/>
  <c r="CPT38" i="3"/>
  <c r="CPU38" i="3"/>
  <c r="CPV38" i="3"/>
  <c r="CPW38" i="3"/>
  <c r="CPX38" i="3"/>
  <c r="CPY38" i="3"/>
  <c r="CPZ38" i="3"/>
  <c r="CQA38" i="3"/>
  <c r="CQB38" i="3"/>
  <c r="CQC38" i="3"/>
  <c r="CQD38" i="3"/>
  <c r="CQE38" i="3"/>
  <c r="CQF38" i="3"/>
  <c r="CQG38" i="3"/>
  <c r="CQH38" i="3"/>
  <c r="CQI38" i="3"/>
  <c r="CQJ38" i="3"/>
  <c r="CQK38" i="3"/>
  <c r="CQL38" i="3"/>
  <c r="CQM38" i="3"/>
  <c r="CQN38" i="3"/>
  <c r="CQO38" i="3"/>
  <c r="CQP38" i="3"/>
  <c r="CQQ38" i="3"/>
  <c r="CQR38" i="3"/>
  <c r="CQS38" i="3"/>
  <c r="CQT38" i="3"/>
  <c r="CQU38" i="3"/>
  <c r="CQV38" i="3"/>
  <c r="CQW38" i="3"/>
  <c r="CQX38" i="3"/>
  <c r="CQY38" i="3"/>
  <c r="CQZ38" i="3"/>
  <c r="CRA38" i="3"/>
  <c r="CRB38" i="3"/>
  <c r="CRC38" i="3"/>
  <c r="CRD38" i="3"/>
  <c r="CRE38" i="3"/>
  <c r="CRF38" i="3"/>
  <c r="CRG38" i="3"/>
  <c r="CRH38" i="3"/>
  <c r="CRI38" i="3"/>
  <c r="CRJ38" i="3"/>
  <c r="CRK38" i="3"/>
  <c r="CRL38" i="3"/>
  <c r="CRM38" i="3"/>
  <c r="CRN38" i="3"/>
  <c r="CRO38" i="3"/>
  <c r="CRP38" i="3"/>
  <c r="CRQ38" i="3"/>
  <c r="CRR38" i="3"/>
  <c r="CRS38" i="3"/>
  <c r="CRT38" i="3"/>
  <c r="CRU38" i="3"/>
  <c r="CRV38" i="3"/>
  <c r="CRW38" i="3"/>
  <c r="CRX38" i="3"/>
  <c r="CRY38" i="3"/>
  <c r="CRZ38" i="3"/>
  <c r="CSA38" i="3"/>
  <c r="CSB38" i="3"/>
  <c r="CSC38" i="3"/>
  <c r="CSD38" i="3"/>
  <c r="CSE38" i="3"/>
  <c r="CSF38" i="3"/>
  <c r="CSG38" i="3"/>
  <c r="CSH38" i="3"/>
  <c r="CSI38" i="3"/>
  <c r="CSJ38" i="3"/>
  <c r="CSK38" i="3"/>
  <c r="CSL38" i="3"/>
  <c r="CSM38" i="3"/>
  <c r="CSN38" i="3"/>
  <c r="CSO38" i="3"/>
  <c r="CSP38" i="3"/>
  <c r="CSQ38" i="3"/>
  <c r="CSR38" i="3"/>
  <c r="CSS38" i="3"/>
  <c r="CST38" i="3"/>
  <c r="CSU38" i="3"/>
  <c r="CSV38" i="3"/>
  <c r="CSW38" i="3"/>
  <c r="CSX38" i="3"/>
  <c r="CSY38" i="3"/>
  <c r="CSZ38" i="3"/>
  <c r="CTA38" i="3"/>
  <c r="CTB38" i="3"/>
  <c r="CTC38" i="3"/>
  <c r="CTD38" i="3"/>
  <c r="CTE38" i="3"/>
  <c r="CTF38" i="3"/>
  <c r="CTG38" i="3"/>
  <c r="CTH38" i="3"/>
  <c r="CTI38" i="3"/>
  <c r="CTJ38" i="3"/>
  <c r="CTK38" i="3"/>
  <c r="CTL38" i="3"/>
  <c r="CTM38" i="3"/>
  <c r="CTN38" i="3"/>
  <c r="CTO38" i="3"/>
  <c r="CTP38" i="3"/>
  <c r="CTQ38" i="3"/>
  <c r="CTR38" i="3"/>
  <c r="CTS38" i="3"/>
  <c r="CTT38" i="3"/>
  <c r="CTU38" i="3"/>
  <c r="CTV38" i="3"/>
  <c r="CTW38" i="3"/>
  <c r="CTX38" i="3"/>
  <c r="CTY38" i="3"/>
  <c r="CTZ38" i="3"/>
  <c r="CUA38" i="3"/>
  <c r="CUB38" i="3"/>
  <c r="CUC38" i="3"/>
  <c r="CUD38" i="3"/>
  <c r="CUE38" i="3"/>
  <c r="CUF38" i="3"/>
  <c r="CUG38" i="3"/>
  <c r="CUH38" i="3"/>
  <c r="CUI38" i="3"/>
  <c r="CUJ38" i="3"/>
  <c r="CUK38" i="3"/>
  <c r="CUL38" i="3"/>
  <c r="CUM38" i="3"/>
  <c r="CUN38" i="3"/>
  <c r="CUO38" i="3"/>
  <c r="CUP38" i="3"/>
  <c r="CUQ38" i="3"/>
  <c r="CUR38" i="3"/>
  <c r="CUS38" i="3"/>
  <c r="CUT38" i="3"/>
  <c r="CUU38" i="3"/>
  <c r="CUV38" i="3"/>
  <c r="CUW38" i="3"/>
  <c r="CUX38" i="3"/>
  <c r="CUY38" i="3"/>
  <c r="CUZ38" i="3"/>
  <c r="CVA38" i="3"/>
  <c r="CVB38" i="3"/>
  <c r="CVC38" i="3"/>
  <c r="CVD38" i="3"/>
  <c r="CVE38" i="3"/>
  <c r="CVF38" i="3"/>
  <c r="CVG38" i="3"/>
  <c r="CVH38" i="3"/>
  <c r="CVI38" i="3"/>
  <c r="CVJ38" i="3"/>
  <c r="CVK38" i="3"/>
  <c r="CVL38" i="3"/>
  <c r="CVM38" i="3"/>
  <c r="CVN38" i="3"/>
  <c r="CVO38" i="3"/>
  <c r="CVP38" i="3"/>
  <c r="CVQ38" i="3"/>
  <c r="CVR38" i="3"/>
  <c r="CVS38" i="3"/>
  <c r="CVT38" i="3"/>
  <c r="CVU38" i="3"/>
  <c r="CVV38" i="3"/>
  <c r="CVW38" i="3"/>
  <c r="CVX38" i="3"/>
  <c r="CVY38" i="3"/>
  <c r="CVZ38" i="3"/>
  <c r="CWA38" i="3"/>
  <c r="CWB38" i="3"/>
  <c r="CWC38" i="3"/>
  <c r="CWD38" i="3"/>
  <c r="CWE38" i="3"/>
  <c r="CWF38" i="3"/>
  <c r="CWG38" i="3"/>
  <c r="CWH38" i="3"/>
  <c r="CWI38" i="3"/>
  <c r="CWJ38" i="3"/>
  <c r="CWK38" i="3"/>
  <c r="CWL38" i="3"/>
  <c r="CWM38" i="3"/>
  <c r="CWN38" i="3"/>
  <c r="CWO38" i="3"/>
  <c r="CWP38" i="3"/>
  <c r="CWQ38" i="3"/>
  <c r="CWR38" i="3"/>
  <c r="CWS38" i="3"/>
  <c r="CWT38" i="3"/>
  <c r="CWU38" i="3"/>
  <c r="CWV38" i="3"/>
  <c r="CWW38" i="3"/>
  <c r="CWX38" i="3"/>
  <c r="CWY38" i="3"/>
  <c r="CWZ38" i="3"/>
  <c r="CXA38" i="3"/>
  <c r="CXB38" i="3"/>
  <c r="CXC38" i="3"/>
  <c r="CXD38" i="3"/>
  <c r="CXE38" i="3"/>
  <c r="CXF38" i="3"/>
  <c r="CXG38" i="3"/>
  <c r="CXH38" i="3"/>
  <c r="CXI38" i="3"/>
  <c r="CXJ38" i="3"/>
  <c r="CXK38" i="3"/>
  <c r="CXL38" i="3"/>
  <c r="CXM38" i="3"/>
  <c r="CXN38" i="3"/>
  <c r="CXO38" i="3"/>
  <c r="CXP38" i="3"/>
  <c r="CXQ38" i="3"/>
  <c r="CXR38" i="3"/>
  <c r="CXS38" i="3"/>
  <c r="CXT38" i="3"/>
  <c r="CXU38" i="3"/>
  <c r="CXV38" i="3"/>
  <c r="CXW38" i="3"/>
  <c r="CXX38" i="3"/>
  <c r="CXY38" i="3"/>
  <c r="CXZ38" i="3"/>
  <c r="CYA38" i="3"/>
  <c r="CYB38" i="3"/>
  <c r="CYC38" i="3"/>
  <c r="CYD38" i="3"/>
  <c r="CYE38" i="3"/>
  <c r="CYF38" i="3"/>
  <c r="CYG38" i="3"/>
  <c r="CYH38" i="3"/>
  <c r="CYI38" i="3"/>
  <c r="CYJ38" i="3"/>
  <c r="CYK38" i="3"/>
  <c r="CYL38" i="3"/>
  <c r="CYM38" i="3"/>
  <c r="CYN38" i="3"/>
  <c r="CYO38" i="3"/>
  <c r="CYP38" i="3"/>
  <c r="CYQ38" i="3"/>
  <c r="CYR38" i="3"/>
  <c r="CYS38" i="3"/>
  <c r="CYT38" i="3"/>
  <c r="CYU38" i="3"/>
  <c r="CYV38" i="3"/>
  <c r="CYW38" i="3"/>
  <c r="CYX38" i="3"/>
  <c r="CYY38" i="3"/>
  <c r="CYZ38" i="3"/>
  <c r="CZA38" i="3"/>
  <c r="CZB38" i="3"/>
  <c r="CZC38" i="3"/>
  <c r="CZD38" i="3"/>
  <c r="CZE38" i="3"/>
  <c r="CZF38" i="3"/>
  <c r="CZG38" i="3"/>
  <c r="CZH38" i="3"/>
  <c r="CZI38" i="3"/>
  <c r="CZJ38" i="3"/>
  <c r="CZK38" i="3"/>
  <c r="CZL38" i="3"/>
  <c r="CZM38" i="3"/>
  <c r="CZN38" i="3"/>
  <c r="CZO38" i="3"/>
  <c r="CZP38" i="3"/>
  <c r="CZQ38" i="3"/>
  <c r="CZR38" i="3"/>
  <c r="CZS38" i="3"/>
  <c r="CZT38" i="3"/>
  <c r="CZU38" i="3"/>
  <c r="CZV38" i="3"/>
  <c r="CZW38" i="3"/>
  <c r="CZX38" i="3"/>
  <c r="CZY38" i="3"/>
  <c r="CZZ38" i="3"/>
  <c r="DAA38" i="3"/>
  <c r="DAB38" i="3"/>
  <c r="DAC38" i="3"/>
  <c r="DAD38" i="3"/>
  <c r="DAE38" i="3"/>
  <c r="DAF38" i="3"/>
  <c r="DAG38" i="3"/>
  <c r="DAH38" i="3"/>
  <c r="DAI38" i="3"/>
  <c r="DAJ38" i="3"/>
  <c r="DAK38" i="3"/>
  <c r="DAL38" i="3"/>
  <c r="DAM38" i="3"/>
  <c r="DAN38" i="3"/>
  <c r="DAO38" i="3"/>
  <c r="DAP38" i="3"/>
  <c r="DAQ38" i="3"/>
  <c r="DAR38" i="3"/>
  <c r="DAS38" i="3"/>
  <c r="DAT38" i="3"/>
  <c r="DAU38" i="3"/>
  <c r="DAV38" i="3"/>
  <c r="DAW38" i="3"/>
  <c r="DAX38" i="3"/>
  <c r="DAY38" i="3"/>
  <c r="DAZ38" i="3"/>
  <c r="DBA38" i="3"/>
  <c r="DBB38" i="3"/>
  <c r="DBC38" i="3"/>
  <c r="DBD38" i="3"/>
  <c r="DBE38" i="3"/>
  <c r="DBF38" i="3"/>
  <c r="DBG38" i="3"/>
  <c r="DBH38" i="3"/>
  <c r="DBI38" i="3"/>
  <c r="DBJ38" i="3"/>
  <c r="DBK38" i="3"/>
  <c r="DBL38" i="3"/>
  <c r="DBM38" i="3"/>
  <c r="DBN38" i="3"/>
  <c r="DBO38" i="3"/>
  <c r="DBP38" i="3"/>
  <c r="DBQ38" i="3"/>
  <c r="DBR38" i="3"/>
  <c r="DBS38" i="3"/>
  <c r="DBT38" i="3"/>
  <c r="DBU38" i="3"/>
  <c r="DBV38" i="3"/>
  <c r="DBW38" i="3"/>
  <c r="DBX38" i="3"/>
  <c r="DBY38" i="3"/>
  <c r="DBZ38" i="3"/>
  <c r="DCA38" i="3"/>
  <c r="DCB38" i="3"/>
  <c r="DCC38" i="3"/>
  <c r="DCD38" i="3"/>
  <c r="DCE38" i="3"/>
  <c r="DCF38" i="3"/>
  <c r="DCG38" i="3"/>
  <c r="DCH38" i="3"/>
  <c r="DCI38" i="3"/>
  <c r="DCJ38" i="3"/>
  <c r="DCK38" i="3"/>
  <c r="DCL38" i="3"/>
  <c r="DCM38" i="3"/>
  <c r="DCN38" i="3"/>
  <c r="DCO38" i="3"/>
  <c r="DCP38" i="3"/>
  <c r="DCQ38" i="3"/>
  <c r="DCR38" i="3"/>
  <c r="DCS38" i="3"/>
  <c r="DCT38" i="3"/>
  <c r="DCU38" i="3"/>
  <c r="DCV38" i="3"/>
  <c r="DCW38" i="3"/>
  <c r="DCX38" i="3"/>
  <c r="DCY38" i="3"/>
  <c r="DCZ38" i="3"/>
  <c r="DDA38" i="3"/>
  <c r="DDB38" i="3"/>
  <c r="DDC38" i="3"/>
  <c r="DDD38" i="3"/>
  <c r="DDE38" i="3"/>
  <c r="DDF38" i="3"/>
  <c r="DDG38" i="3"/>
  <c r="DDH38" i="3"/>
  <c r="DDI38" i="3"/>
  <c r="DDJ38" i="3"/>
  <c r="DDK38" i="3"/>
  <c r="DDL38" i="3"/>
  <c r="DDM38" i="3"/>
  <c r="DDN38" i="3"/>
  <c r="DDO38" i="3"/>
  <c r="DDP38" i="3"/>
  <c r="DDQ38" i="3"/>
  <c r="DDR38" i="3"/>
  <c r="DDS38" i="3"/>
  <c r="DDT38" i="3"/>
  <c r="DDU38" i="3"/>
  <c r="DDV38" i="3"/>
  <c r="DDW38" i="3"/>
  <c r="DDX38" i="3"/>
  <c r="DDY38" i="3"/>
  <c r="DDZ38" i="3"/>
  <c r="DEA38" i="3"/>
  <c r="DEB38" i="3"/>
  <c r="DEC38" i="3"/>
  <c r="DED38" i="3"/>
  <c r="DEE38" i="3"/>
  <c r="DEF38" i="3"/>
  <c r="DEG38" i="3"/>
  <c r="DEH38" i="3"/>
  <c r="DEI38" i="3"/>
  <c r="DEJ38" i="3"/>
  <c r="DEK38" i="3"/>
  <c r="DEL38" i="3"/>
  <c r="DEM38" i="3"/>
  <c r="DEN38" i="3"/>
  <c r="DEO38" i="3"/>
  <c r="DEP38" i="3"/>
  <c r="DEQ38" i="3"/>
  <c r="DER38" i="3"/>
  <c r="DES38" i="3"/>
  <c r="DET38" i="3"/>
  <c r="DEU38" i="3"/>
  <c r="DEV38" i="3"/>
  <c r="DEW38" i="3"/>
  <c r="DEX38" i="3"/>
  <c r="DEY38" i="3"/>
  <c r="DEZ38" i="3"/>
  <c r="DFA38" i="3"/>
  <c r="DFB38" i="3"/>
  <c r="DFC38" i="3"/>
  <c r="DFD38" i="3"/>
  <c r="DFE38" i="3"/>
  <c r="DFF38" i="3"/>
  <c r="DFG38" i="3"/>
  <c r="DFH38" i="3"/>
  <c r="DFI38" i="3"/>
  <c r="DFJ38" i="3"/>
  <c r="DFK38" i="3"/>
  <c r="DFL38" i="3"/>
  <c r="DFM38" i="3"/>
  <c r="DFN38" i="3"/>
  <c r="DFO38" i="3"/>
  <c r="DFP38" i="3"/>
  <c r="DFQ38" i="3"/>
  <c r="DFR38" i="3"/>
  <c r="DFS38" i="3"/>
  <c r="DFT38" i="3"/>
  <c r="DFU38" i="3"/>
  <c r="DFV38" i="3"/>
  <c r="DFW38" i="3"/>
  <c r="DFX38" i="3"/>
  <c r="DFY38" i="3"/>
  <c r="DFZ38" i="3"/>
  <c r="DGA38" i="3"/>
  <c r="DGB38" i="3"/>
  <c r="DGC38" i="3"/>
  <c r="DGD38" i="3"/>
  <c r="DGE38" i="3"/>
  <c r="DGF38" i="3"/>
  <c r="DGG38" i="3"/>
  <c r="DGH38" i="3"/>
  <c r="DGI38" i="3"/>
  <c r="DGJ38" i="3"/>
  <c r="DGK38" i="3"/>
  <c r="DGL38" i="3"/>
  <c r="DGM38" i="3"/>
  <c r="DGN38" i="3"/>
  <c r="DGO38" i="3"/>
  <c r="DGP38" i="3"/>
  <c r="DGQ38" i="3"/>
  <c r="DGR38" i="3"/>
  <c r="DGS38" i="3"/>
  <c r="DGT38" i="3"/>
  <c r="DGU38" i="3"/>
  <c r="DGV38" i="3"/>
  <c r="DGW38" i="3"/>
  <c r="DGX38" i="3"/>
  <c r="DGY38" i="3"/>
  <c r="DGZ38" i="3"/>
  <c r="DHA38" i="3"/>
  <c r="DHB38" i="3"/>
  <c r="DHC38" i="3"/>
  <c r="DHD38" i="3"/>
  <c r="DHE38" i="3"/>
  <c r="DHF38" i="3"/>
  <c r="DHG38" i="3"/>
  <c r="DHH38" i="3"/>
  <c r="DHI38" i="3"/>
  <c r="DHJ38" i="3"/>
  <c r="DHK38" i="3"/>
  <c r="DHL38" i="3"/>
  <c r="DHM38" i="3"/>
  <c r="DHN38" i="3"/>
  <c r="DHO38" i="3"/>
  <c r="DHP38" i="3"/>
  <c r="DHQ38" i="3"/>
  <c r="DHR38" i="3"/>
  <c r="DHS38" i="3"/>
  <c r="DHT38" i="3"/>
  <c r="DHU38" i="3"/>
  <c r="DHV38" i="3"/>
  <c r="DHW38" i="3"/>
  <c r="DHX38" i="3"/>
  <c r="DHY38" i="3"/>
  <c r="DHZ38" i="3"/>
  <c r="DIA38" i="3"/>
  <c r="DIB38" i="3"/>
  <c r="DIC38" i="3"/>
  <c r="DID38" i="3"/>
  <c r="DIE38" i="3"/>
  <c r="DIF38" i="3"/>
  <c r="DIG38" i="3"/>
  <c r="DIH38" i="3"/>
  <c r="DII38" i="3"/>
  <c r="DIJ38" i="3"/>
  <c r="DIK38" i="3"/>
  <c r="DIL38" i="3"/>
  <c r="DIM38" i="3"/>
  <c r="DIN38" i="3"/>
  <c r="DIO38" i="3"/>
  <c r="DIP38" i="3"/>
  <c r="DIQ38" i="3"/>
  <c r="DIR38" i="3"/>
  <c r="DIS38" i="3"/>
  <c r="DIT38" i="3"/>
  <c r="DIU38" i="3"/>
  <c r="DIV38" i="3"/>
  <c r="DIW38" i="3"/>
  <c r="DIX38" i="3"/>
  <c r="DIY38" i="3"/>
  <c r="DIZ38" i="3"/>
  <c r="DJA38" i="3"/>
  <c r="DJB38" i="3"/>
  <c r="DJC38" i="3"/>
  <c r="DJD38" i="3"/>
  <c r="DJE38" i="3"/>
  <c r="DJF38" i="3"/>
  <c r="DJG38" i="3"/>
  <c r="DJH38" i="3"/>
  <c r="DJI38" i="3"/>
  <c r="DJJ38" i="3"/>
  <c r="DJK38" i="3"/>
  <c r="DJL38" i="3"/>
  <c r="DJM38" i="3"/>
  <c r="DJN38" i="3"/>
  <c r="DJO38" i="3"/>
  <c r="DJP38" i="3"/>
  <c r="DJQ38" i="3"/>
  <c r="DJR38" i="3"/>
  <c r="DJS38" i="3"/>
  <c r="DJT38" i="3"/>
  <c r="DJU38" i="3"/>
  <c r="DJV38" i="3"/>
  <c r="DJW38" i="3"/>
  <c r="DJX38" i="3"/>
  <c r="DJY38" i="3"/>
  <c r="DJZ38" i="3"/>
  <c r="DKA38" i="3"/>
  <c r="DKB38" i="3"/>
  <c r="DKC38" i="3"/>
  <c r="DKD38" i="3"/>
  <c r="DKE38" i="3"/>
  <c r="DKF38" i="3"/>
  <c r="DKG38" i="3"/>
  <c r="DKH38" i="3"/>
  <c r="DKI38" i="3"/>
  <c r="DKJ38" i="3"/>
  <c r="DKK38" i="3"/>
  <c r="DKL38" i="3"/>
  <c r="DKM38" i="3"/>
  <c r="DKN38" i="3"/>
  <c r="DKO38" i="3"/>
  <c r="DKP38" i="3"/>
  <c r="DKQ38" i="3"/>
  <c r="DKR38" i="3"/>
  <c r="DKS38" i="3"/>
  <c r="DKT38" i="3"/>
  <c r="DKU38" i="3"/>
  <c r="DKV38" i="3"/>
  <c r="DKW38" i="3"/>
  <c r="DKX38" i="3"/>
  <c r="DKY38" i="3"/>
  <c r="DKZ38" i="3"/>
  <c r="DLA38" i="3"/>
  <c r="DLB38" i="3"/>
  <c r="DLC38" i="3"/>
  <c r="DLD38" i="3"/>
  <c r="DLE38" i="3"/>
  <c r="DLF38" i="3"/>
  <c r="DLG38" i="3"/>
  <c r="DLH38" i="3"/>
  <c r="DLI38" i="3"/>
  <c r="DLJ38" i="3"/>
  <c r="DLK38" i="3"/>
  <c r="DLL38" i="3"/>
  <c r="DLM38" i="3"/>
  <c r="DLN38" i="3"/>
  <c r="DLO38" i="3"/>
  <c r="DLP38" i="3"/>
  <c r="DLQ38" i="3"/>
  <c r="DLR38" i="3"/>
  <c r="DLS38" i="3"/>
  <c r="DLT38" i="3"/>
  <c r="DLU38" i="3"/>
  <c r="DLV38" i="3"/>
  <c r="DLW38" i="3"/>
  <c r="DLX38" i="3"/>
  <c r="DLY38" i="3"/>
  <c r="DLZ38" i="3"/>
  <c r="DMA38" i="3"/>
  <c r="DMB38" i="3"/>
  <c r="DMC38" i="3"/>
  <c r="DMD38" i="3"/>
  <c r="DME38" i="3"/>
  <c r="DMF38" i="3"/>
  <c r="DMG38" i="3"/>
  <c r="DMH38" i="3"/>
  <c r="DMI38" i="3"/>
  <c r="DMJ38" i="3"/>
  <c r="DMK38" i="3"/>
  <c r="DML38" i="3"/>
  <c r="DMM38" i="3"/>
  <c r="DMN38" i="3"/>
  <c r="DMO38" i="3"/>
  <c r="DMP38" i="3"/>
  <c r="DMQ38" i="3"/>
  <c r="DMR38" i="3"/>
  <c r="DMS38" i="3"/>
  <c r="DMT38" i="3"/>
  <c r="DMU38" i="3"/>
  <c r="DMV38" i="3"/>
  <c r="DMW38" i="3"/>
  <c r="DMX38" i="3"/>
  <c r="DMY38" i="3"/>
  <c r="DMZ38" i="3"/>
  <c r="DNA38" i="3"/>
  <c r="DNB38" i="3"/>
  <c r="DNC38" i="3"/>
  <c r="DND38" i="3"/>
  <c r="DNE38" i="3"/>
  <c r="DNF38" i="3"/>
  <c r="DNG38" i="3"/>
  <c r="DNH38" i="3"/>
  <c r="DNI38" i="3"/>
  <c r="DNJ38" i="3"/>
  <c r="DNK38" i="3"/>
  <c r="DNL38" i="3"/>
  <c r="DNM38" i="3"/>
  <c r="DNN38" i="3"/>
  <c r="DNO38" i="3"/>
  <c r="DNP38" i="3"/>
  <c r="DNQ38" i="3"/>
  <c r="DNR38" i="3"/>
  <c r="DNS38" i="3"/>
  <c r="DNT38" i="3"/>
  <c r="DNU38" i="3"/>
  <c r="DNV38" i="3"/>
  <c r="DNW38" i="3"/>
  <c r="DNX38" i="3"/>
  <c r="DNY38" i="3"/>
  <c r="DNZ38" i="3"/>
  <c r="DOA38" i="3"/>
  <c r="DOB38" i="3"/>
  <c r="DOC38" i="3"/>
  <c r="DOD38" i="3"/>
  <c r="DOE38" i="3"/>
  <c r="DOF38" i="3"/>
  <c r="DOG38" i="3"/>
  <c r="DOH38" i="3"/>
  <c r="DOI38" i="3"/>
  <c r="DOJ38" i="3"/>
  <c r="DOK38" i="3"/>
  <c r="DOL38" i="3"/>
  <c r="DOM38" i="3"/>
  <c r="DON38" i="3"/>
  <c r="DOO38" i="3"/>
  <c r="DOP38" i="3"/>
  <c r="DOQ38" i="3"/>
  <c r="DOR38" i="3"/>
  <c r="DOS38" i="3"/>
  <c r="DOT38" i="3"/>
  <c r="DOU38" i="3"/>
  <c r="DOV38" i="3"/>
  <c r="DOW38" i="3"/>
  <c r="DOX38" i="3"/>
  <c r="DOY38" i="3"/>
  <c r="DOZ38" i="3"/>
  <c r="DPA38" i="3"/>
  <c r="DPB38" i="3"/>
  <c r="DPC38" i="3"/>
  <c r="DPD38" i="3"/>
  <c r="DPE38" i="3"/>
  <c r="DPF38" i="3"/>
  <c r="DPG38" i="3"/>
  <c r="DPH38" i="3"/>
  <c r="DPI38" i="3"/>
  <c r="DPJ38" i="3"/>
  <c r="DPK38" i="3"/>
  <c r="DPL38" i="3"/>
  <c r="DPM38" i="3"/>
  <c r="DPN38" i="3"/>
  <c r="DPO38" i="3"/>
  <c r="DPP38" i="3"/>
  <c r="DPQ38" i="3"/>
  <c r="DPR38" i="3"/>
  <c r="DPS38" i="3"/>
  <c r="DPT38" i="3"/>
  <c r="DPU38" i="3"/>
  <c r="DPV38" i="3"/>
  <c r="DPW38" i="3"/>
  <c r="DPX38" i="3"/>
  <c r="DPY38" i="3"/>
  <c r="DPZ38" i="3"/>
  <c r="DQA38" i="3"/>
  <c r="DQB38" i="3"/>
  <c r="DQC38" i="3"/>
  <c r="DQD38" i="3"/>
  <c r="DQE38" i="3"/>
  <c r="DQF38" i="3"/>
  <c r="DQG38" i="3"/>
  <c r="DQH38" i="3"/>
  <c r="DQI38" i="3"/>
  <c r="DQJ38" i="3"/>
  <c r="DQK38" i="3"/>
  <c r="DQL38" i="3"/>
  <c r="DQM38" i="3"/>
  <c r="DQN38" i="3"/>
  <c r="DQO38" i="3"/>
  <c r="DQP38" i="3"/>
  <c r="DQQ38" i="3"/>
  <c r="DQR38" i="3"/>
  <c r="DQS38" i="3"/>
  <c r="DQT38" i="3"/>
  <c r="DQU38" i="3"/>
  <c r="DQV38" i="3"/>
  <c r="DQW38" i="3"/>
  <c r="DQX38" i="3"/>
  <c r="DQY38" i="3"/>
  <c r="DQZ38" i="3"/>
  <c r="DRA38" i="3"/>
  <c r="DRB38" i="3"/>
  <c r="DRC38" i="3"/>
  <c r="DRD38" i="3"/>
  <c r="DRE38" i="3"/>
  <c r="DRF38" i="3"/>
  <c r="DRG38" i="3"/>
  <c r="DRH38" i="3"/>
  <c r="DRI38" i="3"/>
  <c r="DRJ38" i="3"/>
  <c r="DRK38" i="3"/>
  <c r="DRL38" i="3"/>
  <c r="DRM38" i="3"/>
  <c r="DRN38" i="3"/>
  <c r="DRO38" i="3"/>
  <c r="DRP38" i="3"/>
  <c r="DRQ38" i="3"/>
  <c r="DRR38" i="3"/>
  <c r="DRS38" i="3"/>
  <c r="DRT38" i="3"/>
  <c r="DRU38" i="3"/>
  <c r="DRV38" i="3"/>
  <c r="DRW38" i="3"/>
  <c r="DRX38" i="3"/>
  <c r="DRY38" i="3"/>
  <c r="DRZ38" i="3"/>
  <c r="DSA38" i="3"/>
  <c r="DSB38" i="3"/>
  <c r="DSC38" i="3"/>
  <c r="DSD38" i="3"/>
  <c r="DSE38" i="3"/>
  <c r="DSF38" i="3"/>
  <c r="DSG38" i="3"/>
  <c r="DSH38" i="3"/>
  <c r="DSI38" i="3"/>
  <c r="DSJ38" i="3"/>
  <c r="DSK38" i="3"/>
  <c r="DSL38" i="3"/>
  <c r="DSM38" i="3"/>
  <c r="DSN38" i="3"/>
  <c r="DSO38" i="3"/>
  <c r="DSP38" i="3"/>
  <c r="DSQ38" i="3"/>
  <c r="DSR38" i="3"/>
  <c r="DSS38" i="3"/>
  <c r="DST38" i="3"/>
  <c r="DSU38" i="3"/>
  <c r="DSV38" i="3"/>
  <c r="DSW38" i="3"/>
  <c r="DSX38" i="3"/>
  <c r="DSY38" i="3"/>
  <c r="DSZ38" i="3"/>
  <c r="DTA38" i="3"/>
  <c r="DTB38" i="3"/>
  <c r="DTC38" i="3"/>
  <c r="DTD38" i="3"/>
  <c r="DTE38" i="3"/>
  <c r="DTF38" i="3"/>
  <c r="DTG38" i="3"/>
  <c r="DTH38" i="3"/>
  <c r="DTI38" i="3"/>
  <c r="DTJ38" i="3"/>
  <c r="DTK38" i="3"/>
  <c r="DTL38" i="3"/>
  <c r="DTM38" i="3"/>
  <c r="DTN38" i="3"/>
  <c r="DTO38" i="3"/>
  <c r="DTP38" i="3"/>
  <c r="DTQ38" i="3"/>
  <c r="DTR38" i="3"/>
  <c r="DTS38" i="3"/>
  <c r="DTT38" i="3"/>
  <c r="DTU38" i="3"/>
  <c r="DTV38" i="3"/>
  <c r="DTW38" i="3"/>
  <c r="DTX38" i="3"/>
  <c r="DTY38" i="3"/>
  <c r="DTZ38" i="3"/>
  <c r="DUA38" i="3"/>
  <c r="DUB38" i="3"/>
  <c r="DUC38" i="3"/>
  <c r="DUD38" i="3"/>
  <c r="DUE38" i="3"/>
  <c r="DUF38" i="3"/>
  <c r="DUG38" i="3"/>
  <c r="DUH38" i="3"/>
  <c r="DUI38" i="3"/>
  <c r="DUJ38" i="3"/>
  <c r="DUK38" i="3"/>
  <c r="DUL38" i="3"/>
  <c r="DUM38" i="3"/>
  <c r="DUN38" i="3"/>
  <c r="DUO38" i="3"/>
  <c r="DUP38" i="3"/>
  <c r="DUQ38" i="3"/>
  <c r="DUR38" i="3"/>
  <c r="DUS38" i="3"/>
  <c r="DUT38" i="3"/>
  <c r="DUU38" i="3"/>
  <c r="DUV38" i="3"/>
  <c r="DUW38" i="3"/>
  <c r="DUX38" i="3"/>
  <c r="DUY38" i="3"/>
  <c r="DUZ38" i="3"/>
  <c r="DVA38" i="3"/>
  <c r="DVB38" i="3"/>
  <c r="DVC38" i="3"/>
  <c r="DVD38" i="3"/>
  <c r="DVE38" i="3"/>
  <c r="DVF38" i="3"/>
  <c r="DVG38" i="3"/>
  <c r="DVH38" i="3"/>
  <c r="DVI38" i="3"/>
  <c r="DVJ38" i="3"/>
  <c r="DVK38" i="3"/>
  <c r="DVL38" i="3"/>
  <c r="DVM38" i="3"/>
  <c r="DVN38" i="3"/>
  <c r="DVO38" i="3"/>
  <c r="DVP38" i="3"/>
  <c r="DVQ38" i="3"/>
  <c r="DVR38" i="3"/>
  <c r="DVS38" i="3"/>
  <c r="DVT38" i="3"/>
  <c r="DVU38" i="3"/>
  <c r="DVV38" i="3"/>
  <c r="DVW38" i="3"/>
  <c r="DVX38" i="3"/>
  <c r="DVY38" i="3"/>
  <c r="DVZ38" i="3"/>
  <c r="DWA38" i="3"/>
  <c r="DWB38" i="3"/>
  <c r="DWC38" i="3"/>
  <c r="DWD38" i="3"/>
  <c r="DWE38" i="3"/>
  <c r="DWF38" i="3"/>
  <c r="DWG38" i="3"/>
  <c r="DWH38" i="3"/>
  <c r="DWI38" i="3"/>
  <c r="DWJ38" i="3"/>
  <c r="DWK38" i="3"/>
  <c r="DWL38" i="3"/>
  <c r="DWM38" i="3"/>
  <c r="DWN38" i="3"/>
  <c r="DWO38" i="3"/>
  <c r="DWP38" i="3"/>
  <c r="DWQ38" i="3"/>
  <c r="DWR38" i="3"/>
  <c r="DWS38" i="3"/>
  <c r="DWT38" i="3"/>
  <c r="DWU38" i="3"/>
  <c r="DWV38" i="3"/>
  <c r="DWW38" i="3"/>
  <c r="DWX38" i="3"/>
  <c r="DWY38" i="3"/>
  <c r="DWZ38" i="3"/>
  <c r="DXA38" i="3"/>
  <c r="DXB38" i="3"/>
  <c r="DXC38" i="3"/>
  <c r="DXD38" i="3"/>
  <c r="DXE38" i="3"/>
  <c r="DXF38" i="3"/>
  <c r="DXG38" i="3"/>
  <c r="DXH38" i="3"/>
  <c r="DXI38" i="3"/>
  <c r="DXJ38" i="3"/>
  <c r="DXK38" i="3"/>
  <c r="DXL38" i="3"/>
  <c r="DXM38" i="3"/>
  <c r="DXN38" i="3"/>
  <c r="DXO38" i="3"/>
  <c r="DXP38" i="3"/>
  <c r="DXQ38" i="3"/>
  <c r="DXR38" i="3"/>
  <c r="DXS38" i="3"/>
  <c r="DXT38" i="3"/>
  <c r="DXU38" i="3"/>
  <c r="DXV38" i="3"/>
  <c r="DXW38" i="3"/>
  <c r="DXX38" i="3"/>
  <c r="DXY38" i="3"/>
  <c r="DXZ38" i="3"/>
  <c r="DYA38" i="3"/>
  <c r="DYB38" i="3"/>
  <c r="DYC38" i="3"/>
  <c r="DYD38" i="3"/>
  <c r="DYE38" i="3"/>
  <c r="DYF38" i="3"/>
  <c r="DYG38" i="3"/>
  <c r="DYH38" i="3"/>
  <c r="DYI38" i="3"/>
  <c r="DYJ38" i="3"/>
  <c r="DYK38" i="3"/>
  <c r="DYL38" i="3"/>
  <c r="DYM38" i="3"/>
  <c r="DYN38" i="3"/>
  <c r="DYO38" i="3"/>
  <c r="DYP38" i="3"/>
  <c r="DYQ38" i="3"/>
  <c r="DYR38" i="3"/>
  <c r="DYS38" i="3"/>
  <c r="DYT38" i="3"/>
  <c r="DYU38" i="3"/>
  <c r="DYV38" i="3"/>
  <c r="DYW38" i="3"/>
  <c r="DYX38" i="3"/>
  <c r="DYY38" i="3"/>
  <c r="DYZ38" i="3"/>
  <c r="DZA38" i="3"/>
  <c r="DZB38" i="3"/>
  <c r="DZC38" i="3"/>
  <c r="DZD38" i="3"/>
  <c r="DZE38" i="3"/>
  <c r="DZF38" i="3"/>
  <c r="DZG38" i="3"/>
  <c r="DZH38" i="3"/>
  <c r="DZI38" i="3"/>
  <c r="DZJ38" i="3"/>
  <c r="DZK38" i="3"/>
  <c r="DZL38" i="3"/>
  <c r="DZM38" i="3"/>
  <c r="DZN38" i="3"/>
  <c r="DZO38" i="3"/>
  <c r="DZP38" i="3"/>
  <c r="DZQ38" i="3"/>
  <c r="DZR38" i="3"/>
  <c r="DZS38" i="3"/>
  <c r="DZT38" i="3"/>
  <c r="DZU38" i="3"/>
  <c r="DZV38" i="3"/>
  <c r="DZW38" i="3"/>
  <c r="DZX38" i="3"/>
  <c r="DZY38" i="3"/>
  <c r="DZZ38" i="3"/>
  <c r="EAA38" i="3"/>
  <c r="EAB38" i="3"/>
  <c r="EAC38" i="3"/>
  <c r="EAD38" i="3"/>
  <c r="EAE38" i="3"/>
  <c r="EAF38" i="3"/>
  <c r="EAG38" i="3"/>
  <c r="EAH38" i="3"/>
  <c r="EAI38" i="3"/>
  <c r="EAJ38" i="3"/>
  <c r="EAK38" i="3"/>
  <c r="EAL38" i="3"/>
  <c r="EAM38" i="3"/>
  <c r="EAN38" i="3"/>
  <c r="EAO38" i="3"/>
  <c r="EAP38" i="3"/>
  <c r="EAQ38" i="3"/>
  <c r="EAR38" i="3"/>
  <c r="EAS38" i="3"/>
  <c r="EAT38" i="3"/>
  <c r="EAU38" i="3"/>
  <c r="EAV38" i="3"/>
  <c r="EAW38" i="3"/>
  <c r="EAX38" i="3"/>
  <c r="EAY38" i="3"/>
  <c r="EAZ38" i="3"/>
  <c r="EBA38" i="3"/>
  <c r="EBB38" i="3"/>
  <c r="EBC38" i="3"/>
  <c r="EBD38" i="3"/>
  <c r="EBE38" i="3"/>
  <c r="EBF38" i="3"/>
  <c r="EBG38" i="3"/>
  <c r="EBH38" i="3"/>
  <c r="EBI38" i="3"/>
  <c r="EBJ38" i="3"/>
  <c r="EBK38" i="3"/>
  <c r="EBL38" i="3"/>
  <c r="EBM38" i="3"/>
  <c r="EBN38" i="3"/>
  <c r="EBO38" i="3"/>
  <c r="EBP38" i="3"/>
  <c r="EBQ38" i="3"/>
  <c r="EBR38" i="3"/>
  <c r="EBS38" i="3"/>
  <c r="EBT38" i="3"/>
  <c r="EBU38" i="3"/>
  <c r="EBV38" i="3"/>
  <c r="EBW38" i="3"/>
  <c r="EBX38" i="3"/>
  <c r="EBY38" i="3"/>
  <c r="EBZ38" i="3"/>
  <c r="ECA38" i="3"/>
  <c r="ECB38" i="3"/>
  <c r="ECC38" i="3"/>
  <c r="ECD38" i="3"/>
  <c r="ECE38" i="3"/>
  <c r="ECF38" i="3"/>
  <c r="ECG38" i="3"/>
  <c r="ECH38" i="3"/>
  <c r="ECI38" i="3"/>
  <c r="ECJ38" i="3"/>
  <c r="ECK38" i="3"/>
  <c r="ECL38" i="3"/>
  <c r="ECM38" i="3"/>
  <c r="ECN38" i="3"/>
  <c r="ECO38" i="3"/>
  <c r="ECP38" i="3"/>
  <c r="ECQ38" i="3"/>
  <c r="ECR38" i="3"/>
  <c r="ECS38" i="3"/>
  <c r="ECT38" i="3"/>
  <c r="ECU38" i="3"/>
  <c r="ECV38" i="3"/>
  <c r="ECW38" i="3"/>
  <c r="ECX38" i="3"/>
  <c r="ECY38" i="3"/>
  <c r="ECZ38" i="3"/>
  <c r="EDA38" i="3"/>
  <c r="EDB38" i="3"/>
  <c r="EDC38" i="3"/>
  <c r="EDD38" i="3"/>
  <c r="EDE38" i="3"/>
  <c r="EDF38" i="3"/>
  <c r="EDG38" i="3"/>
  <c r="EDH38" i="3"/>
  <c r="EDI38" i="3"/>
  <c r="EDJ38" i="3"/>
  <c r="EDK38" i="3"/>
  <c r="EDL38" i="3"/>
  <c r="EDM38" i="3"/>
  <c r="EDN38" i="3"/>
  <c r="EDO38" i="3"/>
  <c r="EDP38" i="3"/>
  <c r="EDQ38" i="3"/>
  <c r="EDR38" i="3"/>
  <c r="EDS38" i="3"/>
  <c r="EDT38" i="3"/>
  <c r="EDU38" i="3"/>
  <c r="EDV38" i="3"/>
  <c r="EDW38" i="3"/>
  <c r="EDX38" i="3"/>
  <c r="EDY38" i="3"/>
  <c r="EDZ38" i="3"/>
  <c r="EEA38" i="3"/>
  <c r="EEB38" i="3"/>
  <c r="EEC38" i="3"/>
  <c r="EED38" i="3"/>
  <c r="EEE38" i="3"/>
  <c r="EEF38" i="3"/>
  <c r="EEG38" i="3"/>
  <c r="EEH38" i="3"/>
  <c r="EEI38" i="3"/>
  <c r="EEJ38" i="3"/>
  <c r="EEK38" i="3"/>
  <c r="EEL38" i="3"/>
  <c r="EEM38" i="3"/>
  <c r="EEN38" i="3"/>
  <c r="EEO38" i="3"/>
  <c r="EEP38" i="3"/>
  <c r="EEQ38" i="3"/>
  <c r="EER38" i="3"/>
  <c r="EES38" i="3"/>
  <c r="EET38" i="3"/>
  <c r="EEU38" i="3"/>
  <c r="EEV38" i="3"/>
  <c r="EEW38" i="3"/>
  <c r="EEX38" i="3"/>
  <c r="EEY38" i="3"/>
  <c r="EEZ38" i="3"/>
  <c r="EFA38" i="3"/>
  <c r="EFB38" i="3"/>
  <c r="EFC38" i="3"/>
  <c r="EFD38" i="3"/>
  <c r="EFE38" i="3"/>
  <c r="EFF38" i="3"/>
  <c r="EFG38" i="3"/>
  <c r="EFH38" i="3"/>
  <c r="EFI38" i="3"/>
  <c r="EFJ38" i="3"/>
  <c r="EFK38" i="3"/>
  <c r="EFL38" i="3"/>
  <c r="EFM38" i="3"/>
  <c r="EFN38" i="3"/>
  <c r="EFO38" i="3"/>
  <c r="EFP38" i="3"/>
  <c r="EFQ38" i="3"/>
  <c r="EFR38" i="3"/>
  <c r="EFS38" i="3"/>
  <c r="EFT38" i="3"/>
  <c r="EFU38" i="3"/>
  <c r="EFV38" i="3"/>
  <c r="EFW38" i="3"/>
  <c r="EFX38" i="3"/>
  <c r="EFY38" i="3"/>
  <c r="EFZ38" i="3"/>
  <c r="EGA38" i="3"/>
  <c r="EGB38" i="3"/>
  <c r="EGC38" i="3"/>
  <c r="EGD38" i="3"/>
  <c r="EGE38" i="3"/>
  <c r="EGF38" i="3"/>
  <c r="EGG38" i="3"/>
  <c r="EGH38" i="3"/>
  <c r="EGI38" i="3"/>
  <c r="EGJ38" i="3"/>
  <c r="EGK38" i="3"/>
  <c r="EGL38" i="3"/>
  <c r="EGM38" i="3"/>
  <c r="EGN38" i="3"/>
  <c r="EGO38" i="3"/>
  <c r="EGP38" i="3"/>
  <c r="EGQ38" i="3"/>
  <c r="EGR38" i="3"/>
  <c r="EGS38" i="3"/>
  <c r="EGT38" i="3"/>
  <c r="EGU38" i="3"/>
  <c r="EGV38" i="3"/>
  <c r="EGW38" i="3"/>
  <c r="EGX38" i="3"/>
  <c r="EGY38" i="3"/>
  <c r="EGZ38" i="3"/>
  <c r="EHA38" i="3"/>
  <c r="EHB38" i="3"/>
  <c r="EHC38" i="3"/>
  <c r="EHD38" i="3"/>
  <c r="EHE38" i="3"/>
  <c r="EHF38" i="3"/>
  <c r="EHG38" i="3"/>
  <c r="EHH38" i="3"/>
  <c r="EHI38" i="3"/>
  <c r="EHJ38" i="3"/>
  <c r="EHK38" i="3"/>
  <c r="EHL38" i="3"/>
  <c r="EHM38" i="3"/>
  <c r="EHN38" i="3"/>
  <c r="EHO38" i="3"/>
  <c r="EHP38" i="3"/>
  <c r="EHQ38" i="3"/>
  <c r="EHR38" i="3"/>
  <c r="EHS38" i="3"/>
  <c r="EHT38" i="3"/>
  <c r="EHU38" i="3"/>
  <c r="EHV38" i="3"/>
  <c r="EHW38" i="3"/>
  <c r="EHX38" i="3"/>
  <c r="EHY38" i="3"/>
  <c r="EHZ38" i="3"/>
  <c r="EIA38" i="3"/>
  <c r="EIB38" i="3"/>
  <c r="EIC38" i="3"/>
  <c r="EID38" i="3"/>
  <c r="EIE38" i="3"/>
  <c r="EIF38" i="3"/>
  <c r="EIG38" i="3"/>
  <c r="EIH38" i="3"/>
  <c r="EII38" i="3"/>
  <c r="EIJ38" i="3"/>
  <c r="EIK38" i="3"/>
  <c r="EIL38" i="3"/>
  <c r="EIM38" i="3"/>
  <c r="EIN38" i="3"/>
  <c r="EIO38" i="3"/>
  <c r="EIP38" i="3"/>
  <c r="EIQ38" i="3"/>
  <c r="EIR38" i="3"/>
  <c r="EIS38" i="3"/>
  <c r="EIT38" i="3"/>
  <c r="EIU38" i="3"/>
  <c r="EIV38" i="3"/>
  <c r="EIW38" i="3"/>
  <c r="EIX38" i="3"/>
  <c r="EIY38" i="3"/>
  <c r="EIZ38" i="3"/>
  <c r="EJA38" i="3"/>
  <c r="EJB38" i="3"/>
  <c r="EJC38" i="3"/>
  <c r="EJD38" i="3"/>
  <c r="EJE38" i="3"/>
  <c r="EJF38" i="3"/>
  <c r="EJG38" i="3"/>
  <c r="EJH38" i="3"/>
  <c r="EJI38" i="3"/>
  <c r="EJJ38" i="3"/>
  <c r="EJK38" i="3"/>
  <c r="EJL38" i="3"/>
  <c r="EJM38" i="3"/>
  <c r="EJN38" i="3"/>
  <c r="EJO38" i="3"/>
  <c r="EJP38" i="3"/>
  <c r="EJQ38" i="3"/>
  <c r="EJR38" i="3"/>
  <c r="EJS38" i="3"/>
  <c r="EJT38" i="3"/>
  <c r="EJU38" i="3"/>
  <c r="EJV38" i="3"/>
  <c r="EJW38" i="3"/>
  <c r="EJX38" i="3"/>
  <c r="EJY38" i="3"/>
  <c r="EJZ38" i="3"/>
  <c r="EKA38" i="3"/>
  <c r="EKB38" i="3"/>
  <c r="EKC38" i="3"/>
  <c r="EKD38" i="3"/>
  <c r="EKE38" i="3"/>
  <c r="EKF38" i="3"/>
  <c r="EKG38" i="3"/>
  <c r="EKH38" i="3"/>
  <c r="EKI38" i="3"/>
  <c r="EKJ38" i="3"/>
  <c r="EKK38" i="3"/>
  <c r="EKL38" i="3"/>
  <c r="EKM38" i="3"/>
  <c r="EKN38" i="3"/>
  <c r="EKO38" i="3"/>
  <c r="EKP38" i="3"/>
  <c r="EKQ38" i="3"/>
  <c r="EKR38" i="3"/>
  <c r="EKS38" i="3"/>
  <c r="EKT38" i="3"/>
  <c r="EKU38" i="3"/>
  <c r="EKV38" i="3"/>
  <c r="EKW38" i="3"/>
  <c r="EKX38" i="3"/>
  <c r="EKY38" i="3"/>
  <c r="EKZ38" i="3"/>
  <c r="ELA38" i="3"/>
  <c r="ELB38" i="3"/>
  <c r="ELC38" i="3"/>
  <c r="ELD38" i="3"/>
  <c r="ELE38" i="3"/>
  <c r="ELF38" i="3"/>
  <c r="ELG38" i="3"/>
  <c r="ELH38" i="3"/>
  <c r="ELI38" i="3"/>
  <c r="ELJ38" i="3"/>
  <c r="ELK38" i="3"/>
  <c r="ELL38" i="3"/>
  <c r="ELM38" i="3"/>
  <c r="ELN38" i="3"/>
  <c r="ELO38" i="3"/>
  <c r="ELP38" i="3"/>
  <c r="ELQ38" i="3"/>
  <c r="ELR38" i="3"/>
  <c r="ELS38" i="3"/>
  <c r="ELT38" i="3"/>
  <c r="ELU38" i="3"/>
  <c r="ELV38" i="3"/>
  <c r="ELW38" i="3"/>
  <c r="ELX38" i="3"/>
  <c r="ELY38" i="3"/>
  <c r="ELZ38" i="3"/>
  <c r="EMA38" i="3"/>
  <c r="EMB38" i="3"/>
  <c r="EMC38" i="3"/>
  <c r="EMD38" i="3"/>
  <c r="EME38" i="3"/>
  <c r="EMF38" i="3"/>
  <c r="EMG38" i="3"/>
  <c r="EMH38" i="3"/>
  <c r="EMI38" i="3"/>
  <c r="EMJ38" i="3"/>
  <c r="EMK38" i="3"/>
  <c r="EML38" i="3"/>
  <c r="EMM38" i="3"/>
  <c r="EMN38" i="3"/>
  <c r="EMO38" i="3"/>
  <c r="EMP38" i="3"/>
  <c r="EMQ38" i="3"/>
  <c r="EMR38" i="3"/>
  <c r="EMS38" i="3"/>
  <c r="EMT38" i="3"/>
  <c r="EMU38" i="3"/>
  <c r="EMV38" i="3"/>
  <c r="EMW38" i="3"/>
  <c r="EMX38" i="3"/>
  <c r="EMY38" i="3"/>
  <c r="EMZ38" i="3"/>
  <c r="ENA38" i="3"/>
  <c r="ENB38" i="3"/>
  <c r="ENC38" i="3"/>
  <c r="END38" i="3"/>
  <c r="ENE38" i="3"/>
  <c r="ENF38" i="3"/>
  <c r="ENG38" i="3"/>
  <c r="ENH38" i="3"/>
  <c r="ENI38" i="3"/>
  <c r="ENJ38" i="3"/>
  <c r="ENK38" i="3"/>
  <c r="ENL38" i="3"/>
  <c r="ENM38" i="3"/>
  <c r="ENN38" i="3"/>
  <c r="ENO38" i="3"/>
  <c r="ENP38" i="3"/>
  <c r="ENQ38" i="3"/>
  <c r="ENR38" i="3"/>
  <c r="ENS38" i="3"/>
  <c r="ENT38" i="3"/>
  <c r="ENU38" i="3"/>
  <c r="ENV38" i="3"/>
  <c r="ENW38" i="3"/>
  <c r="ENX38" i="3"/>
  <c r="ENY38" i="3"/>
  <c r="ENZ38" i="3"/>
  <c r="EOA38" i="3"/>
  <c r="EOB38" i="3"/>
  <c r="EOC38" i="3"/>
  <c r="EOD38" i="3"/>
  <c r="EOE38" i="3"/>
  <c r="EOF38" i="3"/>
  <c r="EOG38" i="3"/>
  <c r="EOH38" i="3"/>
  <c r="EOI38" i="3"/>
  <c r="EOJ38" i="3"/>
  <c r="EOK38" i="3"/>
  <c r="EOL38" i="3"/>
  <c r="EOM38" i="3"/>
  <c r="EON38" i="3"/>
  <c r="EOO38" i="3"/>
  <c r="EOP38" i="3"/>
  <c r="EOQ38" i="3"/>
  <c r="EOR38" i="3"/>
  <c r="EOS38" i="3"/>
  <c r="EOT38" i="3"/>
  <c r="EOU38" i="3"/>
  <c r="EOV38" i="3"/>
  <c r="EOW38" i="3"/>
  <c r="EOX38" i="3"/>
  <c r="EOY38" i="3"/>
  <c r="EOZ38" i="3"/>
  <c r="EPA38" i="3"/>
  <c r="EPB38" i="3"/>
  <c r="EPC38" i="3"/>
  <c r="EPD38" i="3"/>
  <c r="EPE38" i="3"/>
  <c r="EPF38" i="3"/>
  <c r="EPG38" i="3"/>
  <c r="EPH38" i="3"/>
  <c r="EPI38" i="3"/>
  <c r="EPJ38" i="3"/>
  <c r="EPK38" i="3"/>
  <c r="EPL38" i="3"/>
  <c r="EPM38" i="3"/>
  <c r="EPN38" i="3"/>
  <c r="EPO38" i="3"/>
  <c r="EPP38" i="3"/>
  <c r="EPQ38" i="3"/>
  <c r="EPR38" i="3"/>
  <c r="EPS38" i="3"/>
  <c r="EPT38" i="3"/>
  <c r="EPU38" i="3"/>
  <c r="EPV38" i="3"/>
  <c r="EPW38" i="3"/>
  <c r="EPX38" i="3"/>
  <c r="EPY38" i="3"/>
  <c r="EPZ38" i="3"/>
  <c r="EQA38" i="3"/>
  <c r="EQB38" i="3"/>
  <c r="EQC38" i="3"/>
  <c r="EQD38" i="3"/>
  <c r="EQE38" i="3"/>
  <c r="EQF38" i="3"/>
  <c r="EQG38" i="3"/>
  <c r="EQH38" i="3"/>
  <c r="EQI38" i="3"/>
  <c r="EQJ38" i="3"/>
  <c r="EQK38" i="3"/>
  <c r="EQL38" i="3"/>
  <c r="EQM38" i="3"/>
  <c r="EQN38" i="3"/>
  <c r="EQO38" i="3"/>
  <c r="EQP38" i="3"/>
  <c r="EQQ38" i="3"/>
  <c r="EQR38" i="3"/>
  <c r="EQS38" i="3"/>
  <c r="EQT38" i="3"/>
  <c r="EQU38" i="3"/>
  <c r="EQV38" i="3"/>
  <c r="EQW38" i="3"/>
  <c r="EQX38" i="3"/>
  <c r="EQY38" i="3"/>
  <c r="EQZ38" i="3"/>
  <c r="ERA38" i="3"/>
  <c r="ERB38" i="3"/>
  <c r="ERC38" i="3"/>
  <c r="ERD38" i="3"/>
  <c r="ERE38" i="3"/>
  <c r="ERF38" i="3"/>
  <c r="ERG38" i="3"/>
  <c r="ERH38" i="3"/>
  <c r="ERI38" i="3"/>
  <c r="ERJ38" i="3"/>
  <c r="ERK38" i="3"/>
  <c r="ERL38" i="3"/>
  <c r="ERM38" i="3"/>
  <c r="ERN38" i="3"/>
  <c r="ERO38" i="3"/>
  <c r="ERP38" i="3"/>
  <c r="ERQ38" i="3"/>
  <c r="ERR38" i="3"/>
  <c r="ERS38" i="3"/>
  <c r="ERT38" i="3"/>
  <c r="ERU38" i="3"/>
  <c r="ERV38" i="3"/>
  <c r="ERW38" i="3"/>
  <c r="ERX38" i="3"/>
  <c r="ERY38" i="3"/>
  <c r="ERZ38" i="3"/>
  <c r="ESA38" i="3"/>
  <c r="ESB38" i="3"/>
  <c r="ESC38" i="3"/>
  <c r="ESD38" i="3"/>
  <c r="ESE38" i="3"/>
  <c r="ESF38" i="3"/>
  <c r="ESG38" i="3"/>
  <c r="ESH38" i="3"/>
  <c r="ESI38" i="3"/>
  <c r="ESJ38" i="3"/>
  <c r="ESK38" i="3"/>
  <c r="ESL38" i="3"/>
  <c r="ESM38" i="3"/>
  <c r="ESN38" i="3"/>
  <c r="ESO38" i="3"/>
  <c r="ESP38" i="3"/>
  <c r="ESQ38" i="3"/>
  <c r="ESR38" i="3"/>
  <c r="ESS38" i="3"/>
  <c r="EST38" i="3"/>
  <c r="ESU38" i="3"/>
  <c r="ESV38" i="3"/>
  <c r="ESW38" i="3"/>
  <c r="ESX38" i="3"/>
  <c r="ESY38" i="3"/>
  <c r="ESZ38" i="3"/>
  <c r="ETA38" i="3"/>
  <c r="ETB38" i="3"/>
  <c r="ETC38" i="3"/>
  <c r="ETD38" i="3"/>
  <c r="ETE38" i="3"/>
  <c r="ETF38" i="3"/>
  <c r="ETG38" i="3"/>
  <c r="ETH38" i="3"/>
  <c r="ETI38" i="3"/>
  <c r="ETJ38" i="3"/>
  <c r="ETK38" i="3"/>
  <c r="ETL38" i="3"/>
  <c r="ETM38" i="3"/>
  <c r="ETN38" i="3"/>
  <c r="ETO38" i="3"/>
  <c r="ETP38" i="3"/>
  <c r="ETQ38" i="3"/>
  <c r="ETR38" i="3"/>
  <c r="ETS38" i="3"/>
  <c r="ETT38" i="3"/>
  <c r="ETU38" i="3"/>
  <c r="ETV38" i="3"/>
  <c r="ETW38" i="3"/>
  <c r="ETX38" i="3"/>
  <c r="ETY38" i="3"/>
  <c r="ETZ38" i="3"/>
  <c r="EUA38" i="3"/>
  <c r="EUB38" i="3"/>
  <c r="EUC38" i="3"/>
  <c r="EUD38" i="3"/>
  <c r="EUE38" i="3"/>
  <c r="EUF38" i="3"/>
  <c r="EUG38" i="3"/>
  <c r="EUH38" i="3"/>
  <c r="EUI38" i="3"/>
  <c r="EUJ38" i="3"/>
  <c r="EUK38" i="3"/>
  <c r="EUL38" i="3"/>
  <c r="EUM38" i="3"/>
  <c r="EUN38" i="3"/>
  <c r="EUO38" i="3"/>
  <c r="EUP38" i="3"/>
  <c r="EUQ38" i="3"/>
  <c r="EUR38" i="3"/>
  <c r="EUS38" i="3"/>
  <c r="EUT38" i="3"/>
  <c r="EUU38" i="3"/>
  <c r="EUV38" i="3"/>
  <c r="EUW38" i="3"/>
  <c r="EUX38" i="3"/>
  <c r="EUY38" i="3"/>
  <c r="EUZ38" i="3"/>
  <c r="EVA38" i="3"/>
  <c r="EVB38" i="3"/>
  <c r="EVC38" i="3"/>
  <c r="EVD38" i="3"/>
  <c r="EVE38" i="3"/>
  <c r="EVF38" i="3"/>
  <c r="EVG38" i="3"/>
  <c r="EVH38" i="3"/>
  <c r="EVI38" i="3"/>
  <c r="EVJ38" i="3"/>
  <c r="EVK38" i="3"/>
  <c r="EVL38" i="3"/>
  <c r="EVM38" i="3"/>
  <c r="EVN38" i="3"/>
  <c r="EVO38" i="3"/>
  <c r="EVP38" i="3"/>
  <c r="EVQ38" i="3"/>
  <c r="EVR38" i="3"/>
  <c r="EVS38" i="3"/>
  <c r="EVT38" i="3"/>
  <c r="EVU38" i="3"/>
  <c r="EVV38" i="3"/>
  <c r="EVW38" i="3"/>
  <c r="EVX38" i="3"/>
  <c r="EVY38" i="3"/>
  <c r="EVZ38" i="3"/>
  <c r="EWA38" i="3"/>
  <c r="EWB38" i="3"/>
  <c r="EWC38" i="3"/>
  <c r="EWD38" i="3"/>
  <c r="EWE38" i="3"/>
  <c r="EWF38" i="3"/>
  <c r="EWG38" i="3"/>
  <c r="EWH38" i="3"/>
  <c r="EWI38" i="3"/>
  <c r="EWJ38" i="3"/>
  <c r="EWK38" i="3"/>
  <c r="EWL38" i="3"/>
  <c r="EWM38" i="3"/>
  <c r="EWN38" i="3"/>
  <c r="EWO38" i="3"/>
  <c r="EWP38" i="3"/>
  <c r="EWQ38" i="3"/>
  <c r="EWR38" i="3"/>
  <c r="EWS38" i="3"/>
  <c r="EWT38" i="3"/>
  <c r="EWU38" i="3"/>
  <c r="EWV38" i="3"/>
  <c r="EWW38" i="3"/>
  <c r="EWX38" i="3"/>
  <c r="EWY38" i="3"/>
  <c r="EWZ38" i="3"/>
  <c r="EXA38" i="3"/>
  <c r="EXB38" i="3"/>
  <c r="EXC38" i="3"/>
  <c r="EXD38" i="3"/>
  <c r="EXE38" i="3"/>
  <c r="EXF38" i="3"/>
  <c r="EXG38" i="3"/>
  <c r="EXH38" i="3"/>
  <c r="EXI38" i="3"/>
  <c r="EXJ38" i="3"/>
  <c r="EXK38" i="3"/>
  <c r="EXL38" i="3"/>
  <c r="EXM38" i="3"/>
  <c r="EXN38" i="3"/>
  <c r="EXO38" i="3"/>
  <c r="EXP38" i="3"/>
  <c r="EXQ38" i="3"/>
  <c r="EXR38" i="3"/>
  <c r="EXS38" i="3"/>
  <c r="EXT38" i="3"/>
  <c r="EXU38" i="3"/>
  <c r="EXV38" i="3"/>
  <c r="EXW38" i="3"/>
  <c r="EXX38" i="3"/>
  <c r="EXY38" i="3"/>
  <c r="EXZ38" i="3"/>
  <c r="EYA38" i="3"/>
  <c r="EYB38" i="3"/>
  <c r="EYC38" i="3"/>
  <c r="EYD38" i="3"/>
  <c r="EYE38" i="3"/>
  <c r="EYF38" i="3"/>
  <c r="EYG38" i="3"/>
  <c r="EYH38" i="3"/>
  <c r="EYI38" i="3"/>
  <c r="EYJ38" i="3"/>
  <c r="EYK38" i="3"/>
  <c r="EYL38" i="3"/>
  <c r="EYM38" i="3"/>
  <c r="EYN38" i="3"/>
  <c r="EYO38" i="3"/>
  <c r="EYP38" i="3"/>
  <c r="EYQ38" i="3"/>
  <c r="EYR38" i="3"/>
  <c r="EYS38" i="3"/>
  <c r="EYT38" i="3"/>
  <c r="EYU38" i="3"/>
  <c r="EYV38" i="3"/>
  <c r="EYW38" i="3"/>
  <c r="EYX38" i="3"/>
  <c r="EYY38" i="3"/>
  <c r="EYZ38" i="3"/>
  <c r="EZA38" i="3"/>
  <c r="EZB38" i="3"/>
  <c r="EZC38" i="3"/>
  <c r="EZD38" i="3"/>
  <c r="EZE38" i="3"/>
  <c r="EZF38" i="3"/>
  <c r="EZG38" i="3"/>
  <c r="EZH38" i="3"/>
  <c r="EZI38" i="3"/>
  <c r="EZJ38" i="3"/>
  <c r="EZK38" i="3"/>
  <c r="EZL38" i="3"/>
  <c r="EZM38" i="3"/>
  <c r="EZN38" i="3"/>
  <c r="EZO38" i="3"/>
  <c r="EZP38" i="3"/>
  <c r="EZQ38" i="3"/>
  <c r="EZR38" i="3"/>
  <c r="EZS38" i="3"/>
  <c r="EZT38" i="3"/>
  <c r="EZU38" i="3"/>
  <c r="EZV38" i="3"/>
  <c r="EZW38" i="3"/>
  <c r="EZX38" i="3"/>
  <c r="EZY38" i="3"/>
  <c r="EZZ38" i="3"/>
  <c r="FAA38" i="3"/>
  <c r="FAB38" i="3"/>
  <c r="FAC38" i="3"/>
  <c r="FAD38" i="3"/>
  <c r="FAE38" i="3"/>
  <c r="FAF38" i="3"/>
  <c r="FAG38" i="3"/>
  <c r="FAH38" i="3"/>
  <c r="FAI38" i="3"/>
  <c r="FAJ38" i="3"/>
  <c r="FAK38" i="3"/>
  <c r="FAL38" i="3"/>
  <c r="FAM38" i="3"/>
  <c r="FAN38" i="3"/>
  <c r="FAO38" i="3"/>
  <c r="FAP38" i="3"/>
  <c r="FAQ38" i="3"/>
  <c r="FAR38" i="3"/>
  <c r="FAS38" i="3"/>
  <c r="FAT38" i="3"/>
  <c r="FAU38" i="3"/>
  <c r="FAV38" i="3"/>
  <c r="FAW38" i="3"/>
  <c r="FAX38" i="3"/>
  <c r="FAY38" i="3"/>
  <c r="FAZ38" i="3"/>
  <c r="FBA38" i="3"/>
  <c r="FBB38" i="3"/>
  <c r="FBC38" i="3"/>
  <c r="FBD38" i="3"/>
  <c r="FBE38" i="3"/>
  <c r="FBF38" i="3"/>
  <c r="FBG38" i="3"/>
  <c r="FBH38" i="3"/>
  <c r="FBI38" i="3"/>
  <c r="FBJ38" i="3"/>
  <c r="FBK38" i="3"/>
  <c r="FBL38" i="3"/>
  <c r="FBM38" i="3"/>
  <c r="FBN38" i="3"/>
  <c r="FBO38" i="3"/>
  <c r="FBP38" i="3"/>
  <c r="FBQ38" i="3"/>
  <c r="FBR38" i="3"/>
  <c r="FBS38" i="3"/>
  <c r="FBT38" i="3"/>
  <c r="FBU38" i="3"/>
  <c r="FBV38" i="3"/>
  <c r="FBW38" i="3"/>
  <c r="FBX38" i="3"/>
  <c r="FBY38" i="3"/>
  <c r="FBZ38" i="3"/>
  <c r="FCA38" i="3"/>
  <c r="FCB38" i="3"/>
  <c r="FCC38" i="3"/>
  <c r="FCD38" i="3"/>
  <c r="FCE38" i="3"/>
  <c r="FCF38" i="3"/>
  <c r="FCG38" i="3"/>
  <c r="FCH38" i="3"/>
  <c r="FCI38" i="3"/>
  <c r="FCJ38" i="3"/>
  <c r="FCK38" i="3"/>
  <c r="FCL38" i="3"/>
  <c r="FCM38" i="3"/>
  <c r="FCN38" i="3"/>
  <c r="FCO38" i="3"/>
  <c r="FCP38" i="3"/>
  <c r="FCQ38" i="3"/>
  <c r="FCR38" i="3"/>
  <c r="FCS38" i="3"/>
  <c r="FCT38" i="3"/>
  <c r="FCU38" i="3"/>
  <c r="FCV38" i="3"/>
  <c r="FCW38" i="3"/>
  <c r="FCX38" i="3"/>
  <c r="FCY38" i="3"/>
  <c r="FCZ38" i="3"/>
  <c r="FDA38" i="3"/>
  <c r="FDB38" i="3"/>
  <c r="FDC38" i="3"/>
  <c r="FDD38" i="3"/>
  <c r="FDE38" i="3"/>
  <c r="FDF38" i="3"/>
  <c r="FDG38" i="3"/>
  <c r="FDH38" i="3"/>
  <c r="FDI38" i="3"/>
  <c r="FDJ38" i="3"/>
  <c r="FDK38" i="3"/>
  <c r="FDL38" i="3"/>
  <c r="FDM38" i="3"/>
  <c r="FDN38" i="3"/>
  <c r="FDO38" i="3"/>
  <c r="FDP38" i="3"/>
  <c r="FDQ38" i="3"/>
  <c r="FDR38" i="3"/>
  <c r="FDS38" i="3"/>
  <c r="FDT38" i="3"/>
  <c r="FDU38" i="3"/>
  <c r="FDV38" i="3"/>
  <c r="FDW38" i="3"/>
  <c r="FDX38" i="3"/>
  <c r="FDY38" i="3"/>
  <c r="FDZ38" i="3"/>
  <c r="FEA38" i="3"/>
  <c r="FEB38" i="3"/>
  <c r="FEC38" i="3"/>
  <c r="FED38" i="3"/>
  <c r="FEE38" i="3"/>
  <c r="FEF38" i="3"/>
  <c r="FEG38" i="3"/>
  <c r="FEH38" i="3"/>
  <c r="FEI38" i="3"/>
  <c r="FEJ38" i="3"/>
  <c r="FEK38" i="3"/>
  <c r="FEL38" i="3"/>
  <c r="FEM38" i="3"/>
  <c r="FEN38" i="3"/>
  <c r="FEO38" i="3"/>
  <c r="FEP38" i="3"/>
  <c r="FEQ38" i="3"/>
  <c r="FER38" i="3"/>
  <c r="FES38" i="3"/>
  <c r="FET38" i="3"/>
  <c r="FEU38" i="3"/>
  <c r="FEV38" i="3"/>
  <c r="FEW38" i="3"/>
  <c r="FEX38" i="3"/>
  <c r="FEY38" i="3"/>
  <c r="FEZ38" i="3"/>
  <c r="FFA38" i="3"/>
  <c r="FFB38" i="3"/>
  <c r="FFC38" i="3"/>
  <c r="FFD38" i="3"/>
  <c r="FFE38" i="3"/>
  <c r="FFF38" i="3"/>
  <c r="FFG38" i="3"/>
  <c r="FFH38" i="3"/>
  <c r="FFI38" i="3"/>
  <c r="FFJ38" i="3"/>
  <c r="FFK38" i="3"/>
  <c r="FFL38" i="3"/>
  <c r="FFM38" i="3"/>
  <c r="FFN38" i="3"/>
  <c r="FFO38" i="3"/>
  <c r="FFP38" i="3"/>
  <c r="FFQ38" i="3"/>
  <c r="FFR38" i="3"/>
  <c r="FFS38" i="3"/>
  <c r="FFT38" i="3"/>
  <c r="FFU38" i="3"/>
  <c r="FFV38" i="3"/>
  <c r="FFW38" i="3"/>
  <c r="FFX38" i="3"/>
  <c r="FFY38" i="3"/>
  <c r="FFZ38" i="3"/>
  <c r="FGA38" i="3"/>
  <c r="FGB38" i="3"/>
  <c r="FGC38" i="3"/>
  <c r="FGD38" i="3"/>
  <c r="FGE38" i="3"/>
  <c r="FGF38" i="3"/>
  <c r="FGG38" i="3"/>
  <c r="FGH38" i="3"/>
  <c r="FGI38" i="3"/>
  <c r="FGJ38" i="3"/>
  <c r="FGK38" i="3"/>
  <c r="FGL38" i="3"/>
  <c r="FGM38" i="3"/>
  <c r="FGN38" i="3"/>
  <c r="FGO38" i="3"/>
  <c r="FGP38" i="3"/>
  <c r="FGQ38" i="3"/>
  <c r="FGR38" i="3"/>
  <c r="FGS38" i="3"/>
  <c r="FGT38" i="3"/>
  <c r="FGU38" i="3"/>
  <c r="FGV38" i="3"/>
  <c r="FGW38" i="3"/>
  <c r="FGX38" i="3"/>
  <c r="FGY38" i="3"/>
  <c r="FGZ38" i="3"/>
  <c r="FHA38" i="3"/>
  <c r="FHB38" i="3"/>
  <c r="FHC38" i="3"/>
  <c r="FHD38" i="3"/>
  <c r="FHE38" i="3"/>
  <c r="FHF38" i="3"/>
  <c r="FHG38" i="3"/>
  <c r="FHH38" i="3"/>
  <c r="FHI38" i="3"/>
  <c r="FHJ38" i="3"/>
  <c r="FHK38" i="3"/>
  <c r="FHL38" i="3"/>
  <c r="FHM38" i="3"/>
  <c r="FHN38" i="3"/>
  <c r="FHO38" i="3"/>
  <c r="FHP38" i="3"/>
  <c r="FHQ38" i="3"/>
  <c r="FHR38" i="3"/>
  <c r="FHS38" i="3"/>
  <c r="FHT38" i="3"/>
  <c r="FHU38" i="3"/>
  <c r="FHV38" i="3"/>
  <c r="FHW38" i="3"/>
  <c r="FHX38" i="3"/>
  <c r="FHY38" i="3"/>
  <c r="FHZ38" i="3"/>
  <c r="FIA38" i="3"/>
  <c r="FIB38" i="3"/>
  <c r="FIC38" i="3"/>
  <c r="FID38" i="3"/>
  <c r="FIE38" i="3"/>
  <c r="FIF38" i="3"/>
  <c r="FIG38" i="3"/>
  <c r="FIH38" i="3"/>
  <c r="FII38" i="3"/>
  <c r="FIJ38" i="3"/>
  <c r="FIK38" i="3"/>
  <c r="FIL38" i="3"/>
  <c r="FIM38" i="3"/>
  <c r="FIN38" i="3"/>
  <c r="FIO38" i="3"/>
  <c r="FIP38" i="3"/>
  <c r="FIQ38" i="3"/>
  <c r="FIR38" i="3"/>
  <c r="FIS38" i="3"/>
  <c r="FIT38" i="3"/>
  <c r="FIU38" i="3"/>
  <c r="FIV38" i="3"/>
  <c r="FIW38" i="3"/>
  <c r="FIX38" i="3"/>
  <c r="FIY38" i="3"/>
  <c r="FIZ38" i="3"/>
  <c r="FJA38" i="3"/>
  <c r="FJB38" i="3"/>
  <c r="FJC38" i="3"/>
  <c r="FJD38" i="3"/>
  <c r="FJE38" i="3"/>
  <c r="FJF38" i="3"/>
  <c r="FJG38" i="3"/>
  <c r="FJH38" i="3"/>
  <c r="FJI38" i="3"/>
  <c r="FJJ38" i="3"/>
  <c r="FJK38" i="3"/>
  <c r="FJL38" i="3"/>
  <c r="FJM38" i="3"/>
  <c r="FJN38" i="3"/>
  <c r="FJO38" i="3"/>
  <c r="FJP38" i="3"/>
  <c r="FJQ38" i="3"/>
  <c r="FJR38" i="3"/>
  <c r="FJS38" i="3"/>
  <c r="FJT38" i="3"/>
  <c r="FJU38" i="3"/>
  <c r="FJV38" i="3"/>
  <c r="FJW38" i="3"/>
  <c r="FJX38" i="3"/>
  <c r="FJY38" i="3"/>
  <c r="FJZ38" i="3"/>
  <c r="FKA38" i="3"/>
  <c r="FKB38" i="3"/>
  <c r="FKC38" i="3"/>
  <c r="FKD38" i="3"/>
  <c r="FKE38" i="3"/>
  <c r="FKF38" i="3"/>
  <c r="FKG38" i="3"/>
  <c r="FKH38" i="3"/>
  <c r="FKI38" i="3"/>
  <c r="FKJ38" i="3"/>
  <c r="FKK38" i="3"/>
  <c r="FKL38" i="3"/>
  <c r="FKM38" i="3"/>
  <c r="FKN38" i="3"/>
  <c r="FKO38" i="3"/>
  <c r="FKP38" i="3"/>
  <c r="FKQ38" i="3"/>
  <c r="FKR38" i="3"/>
  <c r="FKS38" i="3"/>
  <c r="FKT38" i="3"/>
  <c r="FKU38" i="3"/>
  <c r="FKV38" i="3"/>
  <c r="FKW38" i="3"/>
  <c r="FKX38" i="3"/>
  <c r="FKY38" i="3"/>
  <c r="FKZ38" i="3"/>
  <c r="FLA38" i="3"/>
  <c r="FLB38" i="3"/>
  <c r="FLC38" i="3"/>
  <c r="FLD38" i="3"/>
  <c r="FLE38" i="3"/>
  <c r="FLF38" i="3"/>
  <c r="FLG38" i="3"/>
  <c r="FLH38" i="3"/>
  <c r="FLI38" i="3"/>
  <c r="FLJ38" i="3"/>
  <c r="FLK38" i="3"/>
  <c r="FLL38" i="3"/>
  <c r="FLM38" i="3"/>
  <c r="FLN38" i="3"/>
  <c r="FLO38" i="3"/>
  <c r="FLP38" i="3"/>
  <c r="FLQ38" i="3"/>
  <c r="FLR38" i="3"/>
  <c r="FLS38" i="3"/>
  <c r="FLT38" i="3"/>
  <c r="FLU38" i="3"/>
  <c r="FLV38" i="3"/>
  <c r="FLW38" i="3"/>
  <c r="FLX38" i="3"/>
  <c r="FLY38" i="3"/>
  <c r="FLZ38" i="3"/>
  <c r="FMA38" i="3"/>
  <c r="FMB38" i="3"/>
  <c r="FMC38" i="3"/>
  <c r="FMD38" i="3"/>
  <c r="FME38" i="3"/>
  <c r="FMF38" i="3"/>
  <c r="FMG38" i="3"/>
  <c r="FMH38" i="3"/>
  <c r="FMI38" i="3"/>
  <c r="FMJ38" i="3"/>
  <c r="FMK38" i="3"/>
  <c r="FML38" i="3"/>
  <c r="FMM38" i="3"/>
  <c r="FMN38" i="3"/>
  <c r="FMO38" i="3"/>
  <c r="FMP38" i="3"/>
  <c r="FMQ38" i="3"/>
  <c r="FMR38" i="3"/>
  <c r="FMS38" i="3"/>
  <c r="FMT38" i="3"/>
  <c r="FMU38" i="3"/>
  <c r="FMV38" i="3"/>
  <c r="FMW38" i="3"/>
  <c r="FMX38" i="3"/>
  <c r="FMY38" i="3"/>
  <c r="FMZ38" i="3"/>
  <c r="FNA38" i="3"/>
  <c r="FNB38" i="3"/>
  <c r="FNC38" i="3"/>
  <c r="FND38" i="3"/>
  <c r="FNE38" i="3"/>
  <c r="FNF38" i="3"/>
  <c r="FNG38" i="3"/>
  <c r="FNH38" i="3"/>
  <c r="FNI38" i="3"/>
  <c r="FNJ38" i="3"/>
  <c r="FNK38" i="3"/>
  <c r="FNL38" i="3"/>
  <c r="FNM38" i="3"/>
  <c r="FNN38" i="3"/>
  <c r="FNO38" i="3"/>
  <c r="FNP38" i="3"/>
  <c r="FNQ38" i="3"/>
  <c r="FNR38" i="3"/>
  <c r="FNS38" i="3"/>
  <c r="FNT38" i="3"/>
  <c r="FNU38" i="3"/>
  <c r="FNV38" i="3"/>
  <c r="FNW38" i="3"/>
  <c r="FNX38" i="3"/>
  <c r="FNY38" i="3"/>
  <c r="FNZ38" i="3"/>
  <c r="FOA38" i="3"/>
  <c r="FOB38" i="3"/>
  <c r="FOC38" i="3"/>
  <c r="FOD38" i="3"/>
  <c r="FOE38" i="3"/>
  <c r="FOF38" i="3"/>
  <c r="FOG38" i="3"/>
  <c r="FOH38" i="3"/>
  <c r="FOI38" i="3"/>
  <c r="FOJ38" i="3"/>
  <c r="FOK38" i="3"/>
  <c r="FOL38" i="3"/>
  <c r="FOM38" i="3"/>
  <c r="FON38" i="3"/>
  <c r="FOO38" i="3"/>
  <c r="FOP38" i="3"/>
  <c r="FOQ38" i="3"/>
  <c r="FOR38" i="3"/>
  <c r="FOS38" i="3"/>
  <c r="FOT38" i="3"/>
  <c r="FOU38" i="3"/>
  <c r="FOV38" i="3"/>
  <c r="FOW38" i="3"/>
  <c r="FOX38" i="3"/>
  <c r="FOY38" i="3"/>
  <c r="FOZ38" i="3"/>
  <c r="FPA38" i="3"/>
  <c r="FPB38" i="3"/>
  <c r="FPC38" i="3"/>
  <c r="FPD38" i="3"/>
  <c r="FPE38" i="3"/>
  <c r="FPF38" i="3"/>
  <c r="FPG38" i="3"/>
  <c r="FPH38" i="3"/>
  <c r="FPI38" i="3"/>
  <c r="FPJ38" i="3"/>
  <c r="FPK38" i="3"/>
  <c r="FPL38" i="3"/>
  <c r="FPM38" i="3"/>
  <c r="FPN38" i="3"/>
  <c r="FPO38" i="3"/>
  <c r="FPP38" i="3"/>
  <c r="FPQ38" i="3"/>
  <c r="FPR38" i="3"/>
  <c r="FPS38" i="3"/>
  <c r="FPT38" i="3"/>
  <c r="FPU38" i="3"/>
  <c r="FPV38" i="3"/>
  <c r="FPW38" i="3"/>
  <c r="FPX38" i="3"/>
  <c r="FPY38" i="3"/>
  <c r="FPZ38" i="3"/>
  <c r="FQA38" i="3"/>
  <c r="FQB38" i="3"/>
  <c r="FQC38" i="3"/>
  <c r="FQD38" i="3"/>
  <c r="FQE38" i="3"/>
  <c r="FQF38" i="3"/>
  <c r="FQG38" i="3"/>
  <c r="FQH38" i="3"/>
  <c r="FQI38" i="3"/>
  <c r="FQJ38" i="3"/>
  <c r="FQK38" i="3"/>
  <c r="FQL38" i="3"/>
  <c r="FQM38" i="3"/>
  <c r="FQN38" i="3"/>
  <c r="FQO38" i="3"/>
  <c r="FQP38" i="3"/>
  <c r="FQQ38" i="3"/>
  <c r="FQR38" i="3"/>
  <c r="FQS38" i="3"/>
  <c r="FQT38" i="3"/>
  <c r="FQU38" i="3"/>
  <c r="FQV38" i="3"/>
  <c r="FQW38" i="3"/>
  <c r="FQX38" i="3"/>
  <c r="FQY38" i="3"/>
  <c r="FQZ38" i="3"/>
  <c r="FRA38" i="3"/>
  <c r="FRB38" i="3"/>
  <c r="FRC38" i="3"/>
  <c r="FRD38" i="3"/>
  <c r="FRE38" i="3"/>
  <c r="FRF38" i="3"/>
  <c r="FRG38" i="3"/>
  <c r="FRH38" i="3"/>
  <c r="FRI38" i="3"/>
  <c r="FRJ38" i="3"/>
  <c r="FRK38" i="3"/>
  <c r="FRL38" i="3"/>
  <c r="FRM38" i="3"/>
  <c r="FRN38" i="3"/>
  <c r="FRO38" i="3"/>
  <c r="FRP38" i="3"/>
  <c r="FRQ38" i="3"/>
  <c r="FRR38" i="3"/>
  <c r="FRS38" i="3"/>
  <c r="FRT38" i="3"/>
  <c r="FRU38" i="3"/>
  <c r="FRV38" i="3"/>
  <c r="FRW38" i="3"/>
  <c r="FRX38" i="3"/>
  <c r="FRY38" i="3"/>
  <c r="FRZ38" i="3"/>
  <c r="FSA38" i="3"/>
  <c r="FSB38" i="3"/>
  <c r="FSC38" i="3"/>
  <c r="FSD38" i="3"/>
  <c r="FSE38" i="3"/>
  <c r="FSF38" i="3"/>
  <c r="FSG38" i="3"/>
  <c r="FSH38" i="3"/>
  <c r="FSI38" i="3"/>
  <c r="FSJ38" i="3"/>
  <c r="FSK38" i="3"/>
  <c r="FSL38" i="3"/>
  <c r="FSM38" i="3"/>
  <c r="FSN38" i="3"/>
  <c r="FSO38" i="3"/>
  <c r="FSP38" i="3"/>
  <c r="FSQ38" i="3"/>
  <c r="FSR38" i="3"/>
  <c r="FSS38" i="3"/>
  <c r="FST38" i="3"/>
  <c r="FSU38" i="3"/>
  <c r="FSV38" i="3"/>
  <c r="FSW38" i="3"/>
  <c r="FSX38" i="3"/>
  <c r="FSY38" i="3"/>
  <c r="FSZ38" i="3"/>
  <c r="FTA38" i="3"/>
  <c r="FTB38" i="3"/>
  <c r="FTC38" i="3"/>
  <c r="FTD38" i="3"/>
  <c r="FTE38" i="3"/>
  <c r="FTF38" i="3"/>
  <c r="FTG38" i="3"/>
  <c r="FTH38" i="3"/>
  <c r="FTI38" i="3"/>
  <c r="FTJ38" i="3"/>
  <c r="FTK38" i="3"/>
  <c r="FTL38" i="3"/>
  <c r="FTM38" i="3"/>
  <c r="FTN38" i="3"/>
  <c r="FTO38" i="3"/>
  <c r="FTP38" i="3"/>
  <c r="FTQ38" i="3"/>
  <c r="FTR38" i="3"/>
  <c r="FTS38" i="3"/>
  <c r="FTT38" i="3"/>
  <c r="FTU38" i="3"/>
  <c r="FTV38" i="3"/>
  <c r="FTW38" i="3"/>
  <c r="FTX38" i="3"/>
  <c r="FTY38" i="3"/>
  <c r="FTZ38" i="3"/>
  <c r="FUA38" i="3"/>
  <c r="FUB38" i="3"/>
  <c r="FUC38" i="3"/>
  <c r="FUD38" i="3"/>
  <c r="FUE38" i="3"/>
  <c r="FUF38" i="3"/>
  <c r="FUG38" i="3"/>
  <c r="FUH38" i="3"/>
  <c r="FUI38" i="3"/>
  <c r="FUJ38" i="3"/>
  <c r="FUK38" i="3"/>
  <c r="FUL38" i="3"/>
  <c r="FUM38" i="3"/>
  <c r="FUN38" i="3"/>
  <c r="FUO38" i="3"/>
  <c r="FUP38" i="3"/>
  <c r="FUQ38" i="3"/>
  <c r="FUR38" i="3"/>
  <c r="FUS38" i="3"/>
  <c r="FUT38" i="3"/>
  <c r="FUU38" i="3"/>
  <c r="FUV38" i="3"/>
  <c r="FUW38" i="3"/>
  <c r="FUX38" i="3"/>
  <c r="FUY38" i="3"/>
  <c r="FUZ38" i="3"/>
  <c r="FVA38" i="3"/>
  <c r="FVB38" i="3"/>
  <c r="FVC38" i="3"/>
  <c r="FVD38" i="3"/>
  <c r="FVE38" i="3"/>
  <c r="FVF38" i="3"/>
  <c r="FVG38" i="3"/>
  <c r="FVH38" i="3"/>
  <c r="FVI38" i="3"/>
  <c r="FVJ38" i="3"/>
  <c r="FVK38" i="3"/>
  <c r="FVL38" i="3"/>
  <c r="FVM38" i="3"/>
  <c r="FVN38" i="3"/>
  <c r="FVO38" i="3"/>
  <c r="FVP38" i="3"/>
  <c r="FVQ38" i="3"/>
  <c r="FVR38" i="3"/>
  <c r="FVS38" i="3"/>
  <c r="FVT38" i="3"/>
  <c r="FVU38" i="3"/>
  <c r="FVV38" i="3"/>
  <c r="FVW38" i="3"/>
  <c r="FVX38" i="3"/>
  <c r="FVY38" i="3"/>
  <c r="FVZ38" i="3"/>
  <c r="FWA38" i="3"/>
  <c r="FWB38" i="3"/>
  <c r="FWC38" i="3"/>
  <c r="FWD38" i="3"/>
  <c r="FWE38" i="3"/>
  <c r="FWF38" i="3"/>
  <c r="FWG38" i="3"/>
  <c r="FWH38" i="3"/>
  <c r="FWI38" i="3"/>
  <c r="FWJ38" i="3"/>
  <c r="FWK38" i="3"/>
  <c r="FWL38" i="3"/>
  <c r="FWM38" i="3"/>
  <c r="FWN38" i="3"/>
  <c r="FWO38" i="3"/>
  <c r="FWP38" i="3"/>
  <c r="FWQ38" i="3"/>
  <c r="FWR38" i="3"/>
  <c r="FWS38" i="3"/>
  <c r="FWT38" i="3"/>
  <c r="FWU38" i="3"/>
  <c r="FWV38" i="3"/>
  <c r="FWW38" i="3"/>
  <c r="FWX38" i="3"/>
  <c r="FWY38" i="3"/>
  <c r="FWZ38" i="3"/>
  <c r="FXA38" i="3"/>
  <c r="FXB38" i="3"/>
  <c r="FXC38" i="3"/>
  <c r="FXD38" i="3"/>
  <c r="FXE38" i="3"/>
  <c r="FXF38" i="3"/>
  <c r="FXG38" i="3"/>
  <c r="FXH38" i="3"/>
  <c r="FXI38" i="3"/>
  <c r="FXJ38" i="3"/>
  <c r="FXK38" i="3"/>
  <c r="FXL38" i="3"/>
  <c r="FXM38" i="3"/>
  <c r="FXN38" i="3"/>
  <c r="FXO38" i="3"/>
  <c r="FXP38" i="3"/>
  <c r="FXQ38" i="3"/>
  <c r="FXR38" i="3"/>
  <c r="FXS38" i="3"/>
  <c r="FXT38" i="3"/>
  <c r="FXU38" i="3"/>
  <c r="FXV38" i="3"/>
  <c r="FXW38" i="3"/>
  <c r="FXX38" i="3"/>
  <c r="FXY38" i="3"/>
  <c r="FXZ38" i="3"/>
  <c r="FYA38" i="3"/>
  <c r="FYB38" i="3"/>
  <c r="FYC38" i="3"/>
  <c r="FYD38" i="3"/>
  <c r="FYE38" i="3"/>
  <c r="FYF38" i="3"/>
  <c r="FYG38" i="3"/>
  <c r="FYH38" i="3"/>
  <c r="FYI38" i="3"/>
  <c r="FYJ38" i="3"/>
  <c r="FYK38" i="3"/>
  <c r="FYL38" i="3"/>
  <c r="FYM38" i="3"/>
  <c r="FYN38" i="3"/>
  <c r="FYO38" i="3"/>
  <c r="FYP38" i="3"/>
  <c r="FYQ38" i="3"/>
  <c r="FYR38" i="3"/>
  <c r="FYS38" i="3"/>
  <c r="FYT38" i="3"/>
  <c r="FYU38" i="3"/>
  <c r="FYV38" i="3"/>
  <c r="FYW38" i="3"/>
  <c r="FYX38" i="3"/>
  <c r="FYY38" i="3"/>
  <c r="FYZ38" i="3"/>
  <c r="FZA38" i="3"/>
  <c r="FZB38" i="3"/>
  <c r="FZC38" i="3"/>
  <c r="FZD38" i="3"/>
  <c r="FZE38" i="3"/>
  <c r="FZF38" i="3"/>
  <c r="FZG38" i="3"/>
  <c r="FZH38" i="3"/>
  <c r="FZI38" i="3"/>
  <c r="FZJ38" i="3"/>
  <c r="FZK38" i="3"/>
  <c r="FZL38" i="3"/>
  <c r="FZM38" i="3"/>
  <c r="FZN38" i="3"/>
  <c r="FZO38" i="3"/>
  <c r="FZP38" i="3"/>
  <c r="FZQ38" i="3"/>
  <c r="FZR38" i="3"/>
  <c r="FZS38" i="3"/>
  <c r="FZT38" i="3"/>
  <c r="FZU38" i="3"/>
  <c r="FZV38" i="3"/>
  <c r="FZW38" i="3"/>
  <c r="FZX38" i="3"/>
  <c r="FZY38" i="3"/>
  <c r="FZZ38" i="3"/>
  <c r="GAA38" i="3"/>
  <c r="GAB38" i="3"/>
  <c r="GAC38" i="3"/>
  <c r="GAD38" i="3"/>
  <c r="GAE38" i="3"/>
  <c r="GAF38" i="3"/>
  <c r="GAG38" i="3"/>
  <c r="GAH38" i="3"/>
  <c r="GAI38" i="3"/>
  <c r="GAJ38" i="3"/>
  <c r="GAK38" i="3"/>
  <c r="GAL38" i="3"/>
  <c r="GAM38" i="3"/>
  <c r="GAN38" i="3"/>
  <c r="GAO38" i="3"/>
  <c r="GAP38" i="3"/>
  <c r="GAQ38" i="3"/>
  <c r="GAR38" i="3"/>
  <c r="GAS38" i="3"/>
  <c r="GAT38" i="3"/>
  <c r="GAU38" i="3"/>
  <c r="GAV38" i="3"/>
  <c r="GAW38" i="3"/>
  <c r="GAX38" i="3"/>
  <c r="GAY38" i="3"/>
  <c r="GAZ38" i="3"/>
  <c r="GBA38" i="3"/>
  <c r="GBB38" i="3"/>
  <c r="GBC38" i="3"/>
  <c r="GBD38" i="3"/>
  <c r="GBE38" i="3"/>
  <c r="GBF38" i="3"/>
  <c r="GBG38" i="3"/>
  <c r="GBH38" i="3"/>
  <c r="GBI38" i="3"/>
  <c r="GBJ38" i="3"/>
  <c r="GBK38" i="3"/>
  <c r="GBL38" i="3"/>
  <c r="GBM38" i="3"/>
  <c r="GBN38" i="3"/>
  <c r="GBO38" i="3"/>
  <c r="GBP38" i="3"/>
  <c r="GBQ38" i="3"/>
  <c r="GBR38" i="3"/>
  <c r="GBS38" i="3"/>
  <c r="GBT38" i="3"/>
  <c r="GBU38" i="3"/>
  <c r="GBV38" i="3"/>
  <c r="GBW38" i="3"/>
  <c r="GBX38" i="3"/>
  <c r="GBY38" i="3"/>
  <c r="GBZ38" i="3"/>
  <c r="GCA38" i="3"/>
  <c r="GCB38" i="3"/>
  <c r="GCC38" i="3"/>
  <c r="GCD38" i="3"/>
  <c r="GCE38" i="3"/>
  <c r="GCF38" i="3"/>
  <c r="GCG38" i="3"/>
  <c r="GCH38" i="3"/>
  <c r="GCI38" i="3"/>
  <c r="GCJ38" i="3"/>
  <c r="GCK38" i="3"/>
  <c r="GCL38" i="3"/>
  <c r="GCM38" i="3"/>
  <c r="GCN38" i="3"/>
  <c r="GCO38" i="3"/>
  <c r="GCP38" i="3"/>
  <c r="GCQ38" i="3"/>
  <c r="GCR38" i="3"/>
  <c r="GCS38" i="3"/>
  <c r="GCT38" i="3"/>
  <c r="GCU38" i="3"/>
  <c r="GCV38" i="3"/>
  <c r="GCW38" i="3"/>
  <c r="GCX38" i="3"/>
  <c r="GCY38" i="3"/>
  <c r="GCZ38" i="3"/>
  <c r="GDA38" i="3"/>
  <c r="GDB38" i="3"/>
  <c r="GDC38" i="3"/>
  <c r="GDD38" i="3"/>
  <c r="GDE38" i="3"/>
  <c r="GDF38" i="3"/>
  <c r="GDG38" i="3"/>
  <c r="GDH38" i="3"/>
  <c r="GDI38" i="3"/>
  <c r="GDJ38" i="3"/>
  <c r="GDK38" i="3"/>
  <c r="GDL38" i="3"/>
  <c r="GDM38" i="3"/>
  <c r="GDN38" i="3"/>
  <c r="GDO38" i="3"/>
  <c r="GDP38" i="3"/>
  <c r="GDQ38" i="3"/>
  <c r="GDR38" i="3"/>
  <c r="GDS38" i="3"/>
  <c r="GDT38" i="3"/>
  <c r="GDU38" i="3"/>
  <c r="GDV38" i="3"/>
  <c r="GDW38" i="3"/>
  <c r="GDX38" i="3"/>
  <c r="GDY38" i="3"/>
  <c r="GDZ38" i="3"/>
  <c r="GEA38" i="3"/>
  <c r="GEB38" i="3"/>
  <c r="GEC38" i="3"/>
  <c r="GED38" i="3"/>
  <c r="GEE38" i="3"/>
  <c r="GEF38" i="3"/>
  <c r="GEG38" i="3"/>
  <c r="GEH38" i="3"/>
  <c r="GEI38" i="3"/>
  <c r="GEJ38" i="3"/>
  <c r="GEK38" i="3"/>
  <c r="GEL38" i="3"/>
  <c r="GEM38" i="3"/>
  <c r="GEN38" i="3"/>
  <c r="GEO38" i="3"/>
  <c r="GEP38" i="3"/>
  <c r="GEQ38" i="3"/>
  <c r="GER38" i="3"/>
  <c r="GES38" i="3"/>
  <c r="GET38" i="3"/>
  <c r="GEU38" i="3"/>
  <c r="GEV38" i="3"/>
  <c r="GEW38" i="3"/>
  <c r="GEX38" i="3"/>
  <c r="GEY38" i="3"/>
  <c r="GEZ38" i="3"/>
  <c r="GFA38" i="3"/>
  <c r="GFB38" i="3"/>
  <c r="GFC38" i="3"/>
  <c r="GFD38" i="3"/>
  <c r="GFE38" i="3"/>
  <c r="GFF38" i="3"/>
  <c r="GFG38" i="3"/>
  <c r="GFH38" i="3"/>
  <c r="GFI38" i="3"/>
  <c r="GFJ38" i="3"/>
  <c r="GFK38" i="3"/>
  <c r="GFL38" i="3"/>
  <c r="GFM38" i="3"/>
  <c r="GFN38" i="3"/>
  <c r="GFO38" i="3"/>
  <c r="GFP38" i="3"/>
  <c r="GFQ38" i="3"/>
  <c r="GFR38" i="3"/>
  <c r="GFS38" i="3"/>
  <c r="GFT38" i="3"/>
  <c r="GFU38" i="3"/>
  <c r="GFV38" i="3"/>
  <c r="GFW38" i="3"/>
  <c r="GFX38" i="3"/>
  <c r="GFY38" i="3"/>
  <c r="GFZ38" i="3"/>
  <c r="GGA38" i="3"/>
  <c r="GGB38" i="3"/>
  <c r="GGC38" i="3"/>
  <c r="GGD38" i="3"/>
  <c r="GGE38" i="3"/>
  <c r="GGF38" i="3"/>
  <c r="GGG38" i="3"/>
  <c r="GGH38" i="3"/>
  <c r="GGI38" i="3"/>
  <c r="GGJ38" i="3"/>
  <c r="GGK38" i="3"/>
  <c r="GGL38" i="3"/>
  <c r="GGM38" i="3"/>
  <c r="GGN38" i="3"/>
  <c r="GGO38" i="3"/>
  <c r="GGP38" i="3"/>
  <c r="GGQ38" i="3"/>
  <c r="GGR38" i="3"/>
  <c r="GGS38" i="3"/>
  <c r="GGT38" i="3"/>
  <c r="GGU38" i="3"/>
  <c r="GGV38" i="3"/>
  <c r="GGW38" i="3"/>
  <c r="GGX38" i="3"/>
  <c r="GGY38" i="3"/>
  <c r="GGZ38" i="3"/>
  <c r="GHA38" i="3"/>
  <c r="GHB38" i="3"/>
  <c r="GHC38" i="3"/>
  <c r="GHD38" i="3"/>
  <c r="GHE38" i="3"/>
  <c r="GHF38" i="3"/>
  <c r="GHG38" i="3"/>
  <c r="GHH38" i="3"/>
  <c r="GHI38" i="3"/>
  <c r="GHJ38" i="3"/>
  <c r="GHK38" i="3"/>
  <c r="GHL38" i="3"/>
  <c r="GHM38" i="3"/>
  <c r="GHN38" i="3"/>
  <c r="GHO38" i="3"/>
  <c r="GHP38" i="3"/>
  <c r="GHQ38" i="3"/>
  <c r="GHR38" i="3"/>
  <c r="GHS38" i="3"/>
  <c r="GHT38" i="3"/>
  <c r="GHU38" i="3"/>
  <c r="GHV38" i="3"/>
  <c r="GHW38" i="3"/>
  <c r="GHX38" i="3"/>
  <c r="GHY38" i="3"/>
  <c r="GHZ38" i="3"/>
  <c r="GIA38" i="3"/>
  <c r="GIB38" i="3"/>
  <c r="GIC38" i="3"/>
  <c r="GID38" i="3"/>
  <c r="GIE38" i="3"/>
  <c r="GIF38" i="3"/>
  <c r="GIG38" i="3"/>
  <c r="GIH38" i="3"/>
  <c r="GII38" i="3"/>
  <c r="GIJ38" i="3"/>
  <c r="GIK38" i="3"/>
  <c r="GIL38" i="3"/>
  <c r="GIM38" i="3"/>
  <c r="GIN38" i="3"/>
  <c r="GIO38" i="3"/>
  <c r="GIP38" i="3"/>
  <c r="GIQ38" i="3"/>
  <c r="GIR38" i="3"/>
  <c r="GIS38" i="3"/>
  <c r="GIT38" i="3"/>
  <c r="GIU38" i="3"/>
  <c r="GIV38" i="3"/>
  <c r="GIW38" i="3"/>
  <c r="GIX38" i="3"/>
  <c r="GIY38" i="3"/>
  <c r="GIZ38" i="3"/>
  <c r="GJA38" i="3"/>
  <c r="GJB38" i="3"/>
  <c r="GJC38" i="3"/>
  <c r="GJD38" i="3"/>
  <c r="GJE38" i="3"/>
  <c r="GJF38" i="3"/>
  <c r="GJG38" i="3"/>
  <c r="GJH38" i="3"/>
  <c r="GJI38" i="3"/>
  <c r="GJJ38" i="3"/>
  <c r="GJK38" i="3"/>
  <c r="GJL38" i="3"/>
  <c r="GJM38" i="3"/>
  <c r="GJN38" i="3"/>
  <c r="GJO38" i="3"/>
  <c r="GJP38" i="3"/>
  <c r="GJQ38" i="3"/>
  <c r="GJR38" i="3"/>
  <c r="GJS38" i="3"/>
  <c r="GJT38" i="3"/>
  <c r="GJU38" i="3"/>
  <c r="GJV38" i="3"/>
  <c r="GJW38" i="3"/>
  <c r="GJX38" i="3"/>
  <c r="GJY38" i="3"/>
  <c r="GJZ38" i="3"/>
  <c r="GKA38" i="3"/>
  <c r="GKB38" i="3"/>
  <c r="GKC38" i="3"/>
  <c r="GKD38" i="3"/>
  <c r="GKE38" i="3"/>
  <c r="GKF38" i="3"/>
  <c r="GKG38" i="3"/>
  <c r="GKH38" i="3"/>
  <c r="GKI38" i="3"/>
  <c r="GKJ38" i="3"/>
  <c r="GKK38" i="3"/>
  <c r="GKL38" i="3"/>
  <c r="GKM38" i="3"/>
  <c r="GKN38" i="3"/>
  <c r="GKO38" i="3"/>
  <c r="GKP38" i="3"/>
  <c r="GKQ38" i="3"/>
  <c r="GKR38" i="3"/>
  <c r="GKS38" i="3"/>
  <c r="GKT38" i="3"/>
  <c r="GKU38" i="3"/>
  <c r="GKV38" i="3"/>
  <c r="GKW38" i="3"/>
  <c r="GKX38" i="3"/>
  <c r="GKY38" i="3"/>
  <c r="GKZ38" i="3"/>
  <c r="GLA38" i="3"/>
  <c r="GLB38" i="3"/>
  <c r="GLC38" i="3"/>
  <c r="GLD38" i="3"/>
  <c r="GLE38" i="3"/>
  <c r="GLF38" i="3"/>
  <c r="GLG38" i="3"/>
  <c r="GLH38" i="3"/>
  <c r="GLI38" i="3"/>
  <c r="GLJ38" i="3"/>
  <c r="GLK38" i="3"/>
  <c r="GLL38" i="3"/>
  <c r="GLM38" i="3"/>
  <c r="GLN38" i="3"/>
  <c r="GLO38" i="3"/>
  <c r="GLP38" i="3"/>
  <c r="GLQ38" i="3"/>
  <c r="GLR38" i="3"/>
  <c r="GLS38" i="3"/>
  <c r="GLT38" i="3"/>
  <c r="GLU38" i="3"/>
  <c r="GLV38" i="3"/>
  <c r="GLW38" i="3"/>
  <c r="GLX38" i="3"/>
  <c r="GLY38" i="3"/>
  <c r="GLZ38" i="3"/>
  <c r="GMA38" i="3"/>
  <c r="GMB38" i="3"/>
  <c r="GMC38" i="3"/>
  <c r="GMD38" i="3"/>
  <c r="GME38" i="3"/>
  <c r="GMF38" i="3"/>
  <c r="GMG38" i="3"/>
  <c r="GMH38" i="3"/>
  <c r="GMI38" i="3"/>
  <c r="GMJ38" i="3"/>
  <c r="GMK38" i="3"/>
  <c r="GML38" i="3"/>
  <c r="GMM38" i="3"/>
  <c r="GMN38" i="3"/>
  <c r="GMO38" i="3"/>
  <c r="GMP38" i="3"/>
  <c r="GMQ38" i="3"/>
  <c r="GMR38" i="3"/>
  <c r="GMS38" i="3"/>
  <c r="GMT38" i="3"/>
  <c r="GMU38" i="3"/>
  <c r="GMV38" i="3"/>
  <c r="GMW38" i="3"/>
  <c r="GMX38" i="3"/>
  <c r="GMY38" i="3"/>
  <c r="GMZ38" i="3"/>
  <c r="GNA38" i="3"/>
  <c r="GNB38" i="3"/>
  <c r="GNC38" i="3"/>
  <c r="GND38" i="3"/>
  <c r="GNE38" i="3"/>
  <c r="GNF38" i="3"/>
  <c r="GNG38" i="3"/>
  <c r="GNH38" i="3"/>
  <c r="GNI38" i="3"/>
  <c r="GNJ38" i="3"/>
  <c r="GNK38" i="3"/>
  <c r="GNL38" i="3"/>
  <c r="GNM38" i="3"/>
  <c r="GNN38" i="3"/>
  <c r="GNO38" i="3"/>
  <c r="GNP38" i="3"/>
  <c r="GNQ38" i="3"/>
  <c r="GNR38" i="3"/>
  <c r="GNS38" i="3"/>
  <c r="GNT38" i="3"/>
  <c r="GNU38" i="3"/>
  <c r="GNV38" i="3"/>
  <c r="GNW38" i="3"/>
  <c r="GNX38" i="3"/>
  <c r="GNY38" i="3"/>
  <c r="GNZ38" i="3"/>
  <c r="GOA38" i="3"/>
  <c r="GOB38" i="3"/>
  <c r="GOC38" i="3"/>
  <c r="GOD38" i="3"/>
  <c r="GOE38" i="3"/>
  <c r="GOF38" i="3"/>
  <c r="GOG38" i="3"/>
  <c r="GOH38" i="3"/>
  <c r="GOI38" i="3"/>
  <c r="GOJ38" i="3"/>
  <c r="GOK38" i="3"/>
  <c r="GOL38" i="3"/>
  <c r="GOM38" i="3"/>
  <c r="GON38" i="3"/>
  <c r="GOO38" i="3"/>
  <c r="GOP38" i="3"/>
  <c r="GOQ38" i="3"/>
  <c r="GOR38" i="3"/>
  <c r="GOS38" i="3"/>
  <c r="GOT38" i="3"/>
  <c r="GOU38" i="3"/>
  <c r="GOV38" i="3"/>
  <c r="GOW38" i="3"/>
  <c r="GOX38" i="3"/>
  <c r="GOY38" i="3"/>
  <c r="GOZ38" i="3"/>
  <c r="GPA38" i="3"/>
  <c r="GPB38" i="3"/>
  <c r="GPC38" i="3"/>
  <c r="GPD38" i="3"/>
  <c r="GPE38" i="3"/>
  <c r="GPF38" i="3"/>
  <c r="GPG38" i="3"/>
  <c r="GPH38" i="3"/>
  <c r="GPI38" i="3"/>
  <c r="GPJ38" i="3"/>
  <c r="GPK38" i="3"/>
  <c r="GPL38" i="3"/>
  <c r="GPM38" i="3"/>
  <c r="GPN38" i="3"/>
  <c r="GPO38" i="3"/>
  <c r="GPP38" i="3"/>
  <c r="GPQ38" i="3"/>
  <c r="GPR38" i="3"/>
  <c r="GPS38" i="3"/>
  <c r="GPT38" i="3"/>
  <c r="GPU38" i="3"/>
  <c r="GPV38" i="3"/>
  <c r="GPW38" i="3"/>
  <c r="GPX38" i="3"/>
  <c r="GPY38" i="3"/>
  <c r="GPZ38" i="3"/>
  <c r="GQA38" i="3"/>
  <c r="GQB38" i="3"/>
  <c r="GQC38" i="3"/>
  <c r="GQD38" i="3"/>
  <c r="GQE38" i="3"/>
  <c r="GQF38" i="3"/>
  <c r="GQG38" i="3"/>
  <c r="GQH38" i="3"/>
  <c r="GQI38" i="3"/>
  <c r="GQJ38" i="3"/>
  <c r="GQK38" i="3"/>
  <c r="GQL38" i="3"/>
  <c r="GQM38" i="3"/>
  <c r="GQN38" i="3"/>
  <c r="GQO38" i="3"/>
  <c r="GQP38" i="3"/>
  <c r="GQQ38" i="3"/>
  <c r="GQR38" i="3"/>
  <c r="GQS38" i="3"/>
  <c r="GQT38" i="3"/>
  <c r="GQU38" i="3"/>
  <c r="GQV38" i="3"/>
  <c r="GQW38" i="3"/>
  <c r="GQX38" i="3"/>
  <c r="GQY38" i="3"/>
  <c r="GQZ38" i="3"/>
  <c r="GRA38" i="3"/>
  <c r="GRB38" i="3"/>
  <c r="GRC38" i="3"/>
  <c r="GRD38" i="3"/>
  <c r="GRE38" i="3"/>
  <c r="GRF38" i="3"/>
  <c r="GRG38" i="3"/>
  <c r="GRH38" i="3"/>
  <c r="GRI38" i="3"/>
  <c r="GRJ38" i="3"/>
  <c r="GRK38" i="3"/>
  <c r="GRL38" i="3"/>
  <c r="GRM38" i="3"/>
  <c r="GRN38" i="3"/>
  <c r="GRO38" i="3"/>
  <c r="GRP38" i="3"/>
  <c r="GRQ38" i="3"/>
  <c r="GRR38" i="3"/>
  <c r="GRS38" i="3"/>
  <c r="GRT38" i="3"/>
  <c r="GRU38" i="3"/>
  <c r="GRV38" i="3"/>
  <c r="GRW38" i="3"/>
  <c r="GRX38" i="3"/>
  <c r="GRY38" i="3"/>
  <c r="GRZ38" i="3"/>
  <c r="GSA38" i="3"/>
  <c r="GSB38" i="3"/>
  <c r="GSC38" i="3"/>
  <c r="GSD38" i="3"/>
  <c r="GSE38" i="3"/>
  <c r="GSF38" i="3"/>
  <c r="GSG38" i="3"/>
  <c r="GSH38" i="3"/>
  <c r="GSI38" i="3"/>
  <c r="GSJ38" i="3"/>
  <c r="GSK38" i="3"/>
  <c r="GSL38" i="3"/>
  <c r="GSM38" i="3"/>
  <c r="GSN38" i="3"/>
  <c r="GSO38" i="3"/>
  <c r="GSP38" i="3"/>
  <c r="GSQ38" i="3"/>
  <c r="GSR38" i="3"/>
  <c r="GSS38" i="3"/>
  <c r="GST38" i="3"/>
  <c r="GSU38" i="3"/>
  <c r="GSV38" i="3"/>
  <c r="GSW38" i="3"/>
  <c r="GSX38" i="3"/>
  <c r="GSY38" i="3"/>
  <c r="GSZ38" i="3"/>
  <c r="GTA38" i="3"/>
  <c r="GTB38" i="3"/>
  <c r="GTC38" i="3"/>
  <c r="GTD38" i="3"/>
  <c r="GTE38" i="3"/>
  <c r="GTF38" i="3"/>
  <c r="GTG38" i="3"/>
  <c r="GTH38" i="3"/>
  <c r="GTI38" i="3"/>
  <c r="GTJ38" i="3"/>
  <c r="GTK38" i="3"/>
  <c r="GTL38" i="3"/>
  <c r="GTM38" i="3"/>
  <c r="GTN38" i="3"/>
  <c r="GTO38" i="3"/>
  <c r="GTP38" i="3"/>
  <c r="GTQ38" i="3"/>
  <c r="GTR38" i="3"/>
  <c r="GTS38" i="3"/>
  <c r="GTT38" i="3"/>
  <c r="GTU38" i="3"/>
  <c r="GTV38" i="3"/>
  <c r="GTW38" i="3"/>
  <c r="GTX38" i="3"/>
  <c r="GTY38" i="3"/>
  <c r="GTZ38" i="3"/>
  <c r="GUA38" i="3"/>
  <c r="GUB38" i="3"/>
  <c r="GUC38" i="3"/>
  <c r="GUD38" i="3"/>
  <c r="GUE38" i="3"/>
  <c r="GUF38" i="3"/>
  <c r="GUG38" i="3"/>
  <c r="GUH38" i="3"/>
  <c r="GUI38" i="3"/>
  <c r="GUJ38" i="3"/>
  <c r="GUK38" i="3"/>
  <c r="GUL38" i="3"/>
  <c r="GUM38" i="3"/>
  <c r="GUN38" i="3"/>
  <c r="GUO38" i="3"/>
  <c r="GUP38" i="3"/>
  <c r="GUQ38" i="3"/>
  <c r="GUR38" i="3"/>
  <c r="GUS38" i="3"/>
  <c r="GUT38" i="3"/>
  <c r="GUU38" i="3"/>
  <c r="GUV38" i="3"/>
  <c r="GUW38" i="3"/>
  <c r="GUX38" i="3"/>
  <c r="GUY38" i="3"/>
  <c r="GUZ38" i="3"/>
  <c r="GVA38" i="3"/>
  <c r="GVB38" i="3"/>
  <c r="GVC38" i="3"/>
  <c r="GVD38" i="3"/>
  <c r="GVE38" i="3"/>
  <c r="GVF38" i="3"/>
  <c r="GVG38" i="3"/>
  <c r="GVH38" i="3"/>
  <c r="GVI38" i="3"/>
  <c r="GVJ38" i="3"/>
  <c r="GVK38" i="3"/>
  <c r="GVL38" i="3"/>
  <c r="GVM38" i="3"/>
  <c r="GVN38" i="3"/>
  <c r="GVO38" i="3"/>
  <c r="GVP38" i="3"/>
  <c r="GVQ38" i="3"/>
  <c r="GVR38" i="3"/>
  <c r="GVS38" i="3"/>
  <c r="GVT38" i="3"/>
  <c r="GVU38" i="3"/>
  <c r="GVV38" i="3"/>
  <c r="GVW38" i="3"/>
  <c r="GVX38" i="3"/>
  <c r="GVY38" i="3"/>
  <c r="GVZ38" i="3"/>
  <c r="GWA38" i="3"/>
  <c r="GWB38" i="3"/>
  <c r="GWC38" i="3"/>
  <c r="GWD38" i="3"/>
  <c r="GWE38" i="3"/>
  <c r="GWF38" i="3"/>
  <c r="GWG38" i="3"/>
  <c r="GWH38" i="3"/>
  <c r="GWI38" i="3"/>
  <c r="GWJ38" i="3"/>
  <c r="GWK38" i="3"/>
  <c r="GWL38" i="3"/>
  <c r="GWM38" i="3"/>
  <c r="GWN38" i="3"/>
  <c r="GWO38" i="3"/>
  <c r="GWP38" i="3"/>
  <c r="GWQ38" i="3"/>
  <c r="GWR38" i="3"/>
  <c r="GWS38" i="3"/>
  <c r="GWT38" i="3"/>
  <c r="GWU38" i="3"/>
  <c r="GWV38" i="3"/>
  <c r="GWW38" i="3"/>
  <c r="GWX38" i="3"/>
  <c r="GWY38" i="3"/>
  <c r="GWZ38" i="3"/>
  <c r="GXA38" i="3"/>
  <c r="GXB38" i="3"/>
  <c r="GXC38" i="3"/>
  <c r="GXD38" i="3"/>
  <c r="GXE38" i="3"/>
  <c r="GXF38" i="3"/>
  <c r="GXG38" i="3"/>
  <c r="GXH38" i="3"/>
  <c r="GXI38" i="3"/>
  <c r="GXJ38" i="3"/>
  <c r="GXK38" i="3"/>
  <c r="GXL38" i="3"/>
  <c r="GXM38" i="3"/>
  <c r="GXN38" i="3"/>
  <c r="GXO38" i="3"/>
  <c r="GXP38" i="3"/>
  <c r="GXQ38" i="3"/>
  <c r="GXR38" i="3"/>
  <c r="GXS38" i="3"/>
  <c r="GXT38" i="3"/>
  <c r="GXU38" i="3"/>
  <c r="GXV38" i="3"/>
  <c r="GXW38" i="3"/>
  <c r="GXX38" i="3"/>
  <c r="GXY38" i="3"/>
  <c r="GXZ38" i="3"/>
  <c r="GYA38" i="3"/>
  <c r="GYB38" i="3"/>
  <c r="GYC38" i="3"/>
  <c r="GYD38" i="3"/>
  <c r="GYE38" i="3"/>
  <c r="GYF38" i="3"/>
  <c r="GYG38" i="3"/>
  <c r="GYH38" i="3"/>
  <c r="GYI38" i="3"/>
  <c r="GYJ38" i="3"/>
  <c r="GYK38" i="3"/>
  <c r="GYL38" i="3"/>
  <c r="GYM38" i="3"/>
  <c r="GYN38" i="3"/>
  <c r="GYO38" i="3"/>
  <c r="GYP38" i="3"/>
  <c r="GYQ38" i="3"/>
  <c r="GYR38" i="3"/>
  <c r="GYS38" i="3"/>
  <c r="GYT38" i="3"/>
  <c r="GYU38" i="3"/>
  <c r="GYV38" i="3"/>
  <c r="GYW38" i="3"/>
  <c r="GYX38" i="3"/>
  <c r="GYY38" i="3"/>
  <c r="GYZ38" i="3"/>
  <c r="GZA38" i="3"/>
  <c r="GZB38" i="3"/>
  <c r="GZC38" i="3"/>
  <c r="GZD38" i="3"/>
  <c r="GZE38" i="3"/>
  <c r="GZF38" i="3"/>
  <c r="GZG38" i="3"/>
  <c r="GZH38" i="3"/>
  <c r="GZI38" i="3"/>
  <c r="GZJ38" i="3"/>
  <c r="GZK38" i="3"/>
  <c r="GZL38" i="3"/>
  <c r="GZM38" i="3"/>
  <c r="GZN38" i="3"/>
  <c r="GZO38" i="3"/>
  <c r="GZP38" i="3"/>
  <c r="GZQ38" i="3"/>
  <c r="GZR38" i="3"/>
  <c r="GZS38" i="3"/>
  <c r="GZT38" i="3"/>
  <c r="GZU38" i="3"/>
  <c r="GZV38" i="3"/>
  <c r="GZW38" i="3"/>
  <c r="GZX38" i="3"/>
  <c r="GZY38" i="3"/>
  <c r="GZZ38" i="3"/>
  <c r="HAA38" i="3"/>
  <c r="HAB38" i="3"/>
  <c r="HAC38" i="3"/>
  <c r="HAD38" i="3"/>
  <c r="HAE38" i="3"/>
  <c r="HAF38" i="3"/>
  <c r="HAG38" i="3"/>
  <c r="HAH38" i="3"/>
  <c r="HAI38" i="3"/>
  <c r="HAJ38" i="3"/>
  <c r="HAK38" i="3"/>
  <c r="HAL38" i="3"/>
  <c r="HAM38" i="3"/>
  <c r="HAN38" i="3"/>
  <c r="HAO38" i="3"/>
  <c r="HAP38" i="3"/>
  <c r="HAQ38" i="3"/>
  <c r="HAR38" i="3"/>
  <c r="HAS38" i="3"/>
  <c r="HAT38" i="3"/>
  <c r="HAU38" i="3"/>
  <c r="HAV38" i="3"/>
  <c r="HAW38" i="3"/>
  <c r="HAX38" i="3"/>
  <c r="HAY38" i="3"/>
  <c r="HAZ38" i="3"/>
  <c r="HBA38" i="3"/>
  <c r="HBB38" i="3"/>
  <c r="HBC38" i="3"/>
  <c r="HBD38" i="3"/>
  <c r="HBE38" i="3"/>
  <c r="HBF38" i="3"/>
  <c r="HBG38" i="3"/>
  <c r="HBH38" i="3"/>
  <c r="HBI38" i="3"/>
  <c r="HBJ38" i="3"/>
  <c r="HBK38" i="3"/>
  <c r="HBL38" i="3"/>
  <c r="HBM38" i="3"/>
  <c r="HBN38" i="3"/>
  <c r="HBO38" i="3"/>
  <c r="HBP38" i="3"/>
  <c r="HBQ38" i="3"/>
  <c r="HBR38" i="3"/>
  <c r="HBS38" i="3"/>
  <c r="HBT38" i="3"/>
  <c r="HBU38" i="3"/>
  <c r="HBV38" i="3"/>
  <c r="HBW38" i="3"/>
  <c r="HBX38" i="3"/>
  <c r="HBY38" i="3"/>
  <c r="HBZ38" i="3"/>
  <c r="HCA38" i="3"/>
  <c r="HCB38" i="3"/>
  <c r="HCC38" i="3"/>
  <c r="HCD38" i="3"/>
  <c r="HCE38" i="3"/>
  <c r="HCF38" i="3"/>
  <c r="HCG38" i="3"/>
  <c r="HCH38" i="3"/>
  <c r="HCI38" i="3"/>
  <c r="HCJ38" i="3"/>
  <c r="HCK38" i="3"/>
  <c r="HCL38" i="3"/>
  <c r="HCM38" i="3"/>
  <c r="HCN38" i="3"/>
  <c r="HCO38" i="3"/>
  <c r="HCP38" i="3"/>
  <c r="HCQ38" i="3"/>
  <c r="HCR38" i="3"/>
  <c r="HCS38" i="3"/>
  <c r="HCT38" i="3"/>
  <c r="HCU38" i="3"/>
  <c r="HCV38" i="3"/>
  <c r="HCW38" i="3"/>
  <c r="HCX38" i="3"/>
  <c r="HCY38" i="3"/>
  <c r="HCZ38" i="3"/>
  <c r="HDA38" i="3"/>
  <c r="HDB38" i="3"/>
  <c r="HDC38" i="3"/>
  <c r="HDD38" i="3"/>
  <c r="HDE38" i="3"/>
  <c r="HDF38" i="3"/>
  <c r="HDG38" i="3"/>
  <c r="HDH38" i="3"/>
  <c r="HDI38" i="3"/>
  <c r="HDJ38" i="3"/>
  <c r="HDK38" i="3"/>
  <c r="HDL38" i="3"/>
  <c r="HDM38" i="3"/>
  <c r="HDN38" i="3"/>
  <c r="HDO38" i="3"/>
  <c r="HDP38" i="3"/>
  <c r="HDQ38" i="3"/>
  <c r="HDR38" i="3"/>
  <c r="HDS38" i="3"/>
  <c r="HDT38" i="3"/>
  <c r="HDU38" i="3"/>
  <c r="HDV38" i="3"/>
  <c r="HDW38" i="3"/>
  <c r="HDX38" i="3"/>
  <c r="HDY38" i="3"/>
  <c r="HDZ38" i="3"/>
  <c r="HEA38" i="3"/>
  <c r="HEB38" i="3"/>
  <c r="HEC38" i="3"/>
  <c r="HED38" i="3"/>
  <c r="HEE38" i="3"/>
  <c r="HEF38" i="3"/>
  <c r="HEG38" i="3"/>
  <c r="HEH38" i="3"/>
  <c r="HEI38" i="3"/>
  <c r="HEJ38" i="3"/>
  <c r="HEK38" i="3"/>
  <c r="HEL38" i="3"/>
  <c r="HEM38" i="3"/>
  <c r="HEN38" i="3"/>
  <c r="HEO38" i="3"/>
  <c r="HEP38" i="3"/>
  <c r="HEQ38" i="3"/>
  <c r="HER38" i="3"/>
  <c r="HES38" i="3"/>
  <c r="HET38" i="3"/>
  <c r="HEU38" i="3"/>
  <c r="HEV38" i="3"/>
  <c r="HEW38" i="3"/>
  <c r="HEX38" i="3"/>
  <c r="HEY38" i="3"/>
  <c r="HEZ38" i="3"/>
  <c r="HFA38" i="3"/>
  <c r="HFB38" i="3"/>
  <c r="HFC38" i="3"/>
  <c r="HFD38" i="3"/>
  <c r="HFE38" i="3"/>
  <c r="HFF38" i="3"/>
  <c r="HFG38" i="3"/>
  <c r="HFH38" i="3"/>
  <c r="HFI38" i="3"/>
  <c r="HFJ38" i="3"/>
  <c r="HFK38" i="3"/>
  <c r="HFL38" i="3"/>
  <c r="HFM38" i="3"/>
  <c r="HFN38" i="3"/>
  <c r="HFO38" i="3"/>
  <c r="HFP38" i="3"/>
  <c r="HFQ38" i="3"/>
  <c r="HFR38" i="3"/>
  <c r="HFS38" i="3"/>
  <c r="HFT38" i="3"/>
  <c r="HFU38" i="3"/>
  <c r="HFV38" i="3"/>
  <c r="HFW38" i="3"/>
  <c r="HFX38" i="3"/>
  <c r="HFY38" i="3"/>
  <c r="HFZ38" i="3"/>
  <c r="HGA38" i="3"/>
  <c r="HGB38" i="3"/>
  <c r="HGC38" i="3"/>
  <c r="HGD38" i="3"/>
  <c r="HGE38" i="3"/>
  <c r="HGF38" i="3"/>
  <c r="HGG38" i="3"/>
  <c r="HGH38" i="3"/>
  <c r="HGI38" i="3"/>
  <c r="HGJ38" i="3"/>
  <c r="HGK38" i="3"/>
  <c r="HGL38" i="3"/>
  <c r="HGM38" i="3"/>
  <c r="HGN38" i="3"/>
  <c r="HGO38" i="3"/>
  <c r="HGP38" i="3"/>
  <c r="HGQ38" i="3"/>
  <c r="HGR38" i="3"/>
  <c r="HGS38" i="3"/>
  <c r="HGT38" i="3"/>
  <c r="HGU38" i="3"/>
  <c r="HGV38" i="3"/>
  <c r="HGW38" i="3"/>
  <c r="HGX38" i="3"/>
  <c r="HGY38" i="3"/>
  <c r="HGZ38" i="3"/>
  <c r="HHA38" i="3"/>
  <c r="HHB38" i="3"/>
  <c r="HHC38" i="3"/>
  <c r="HHD38" i="3"/>
  <c r="HHE38" i="3"/>
  <c r="HHF38" i="3"/>
  <c r="HHG38" i="3"/>
  <c r="HHH38" i="3"/>
  <c r="HHI38" i="3"/>
  <c r="HHJ38" i="3"/>
  <c r="HHK38" i="3"/>
  <c r="HHL38" i="3"/>
  <c r="HHM38" i="3"/>
  <c r="HHN38" i="3"/>
  <c r="HHO38" i="3"/>
  <c r="HHP38" i="3"/>
  <c r="HHQ38" i="3"/>
  <c r="HHR38" i="3"/>
  <c r="HHS38" i="3"/>
  <c r="HHT38" i="3"/>
  <c r="HHU38" i="3"/>
  <c r="HHV38" i="3"/>
  <c r="HHW38" i="3"/>
  <c r="HHX38" i="3"/>
  <c r="HHY38" i="3"/>
  <c r="HHZ38" i="3"/>
  <c r="HIA38" i="3"/>
  <c r="HIB38" i="3"/>
  <c r="HIC38" i="3"/>
  <c r="HID38" i="3"/>
  <c r="HIE38" i="3"/>
  <c r="HIF38" i="3"/>
  <c r="HIG38" i="3"/>
  <c r="HIH38" i="3"/>
  <c r="HII38" i="3"/>
  <c r="HIJ38" i="3"/>
  <c r="HIK38" i="3"/>
  <c r="HIL38" i="3"/>
  <c r="HIM38" i="3"/>
  <c r="HIN38" i="3"/>
  <c r="HIO38" i="3"/>
  <c r="HIP38" i="3"/>
  <c r="HIQ38" i="3"/>
  <c r="HIR38" i="3"/>
  <c r="HIS38" i="3"/>
  <c r="HIT38" i="3"/>
  <c r="HIU38" i="3"/>
  <c r="HIV38" i="3"/>
  <c r="HIW38" i="3"/>
  <c r="HIX38" i="3"/>
  <c r="HIY38" i="3"/>
  <c r="HIZ38" i="3"/>
  <c r="HJA38" i="3"/>
  <c r="HJB38" i="3"/>
  <c r="HJC38" i="3"/>
  <c r="HJD38" i="3"/>
  <c r="HJE38" i="3"/>
  <c r="HJF38" i="3"/>
  <c r="HJG38" i="3"/>
  <c r="HJH38" i="3"/>
  <c r="HJI38" i="3"/>
  <c r="HJJ38" i="3"/>
  <c r="HJK38" i="3"/>
  <c r="HJL38" i="3"/>
  <c r="HJM38" i="3"/>
  <c r="HJN38" i="3"/>
  <c r="HJO38" i="3"/>
  <c r="HJP38" i="3"/>
  <c r="HJQ38" i="3"/>
  <c r="HJR38" i="3"/>
  <c r="HJS38" i="3"/>
  <c r="HJT38" i="3"/>
  <c r="HJU38" i="3"/>
  <c r="HJV38" i="3"/>
  <c r="HJW38" i="3"/>
  <c r="HJX38" i="3"/>
  <c r="HJY38" i="3"/>
  <c r="HJZ38" i="3"/>
  <c r="HKA38" i="3"/>
  <c r="HKB38" i="3"/>
  <c r="HKC38" i="3"/>
  <c r="HKD38" i="3"/>
  <c r="HKE38" i="3"/>
  <c r="HKF38" i="3"/>
  <c r="HKG38" i="3"/>
  <c r="HKH38" i="3"/>
  <c r="HKI38" i="3"/>
  <c r="HKJ38" i="3"/>
  <c r="HKK38" i="3"/>
  <c r="HKL38" i="3"/>
  <c r="HKM38" i="3"/>
  <c r="HKN38" i="3"/>
  <c r="HKO38" i="3"/>
  <c r="HKP38" i="3"/>
  <c r="HKQ38" i="3"/>
  <c r="HKR38" i="3"/>
  <c r="HKS38" i="3"/>
  <c r="HKT38" i="3"/>
  <c r="HKU38" i="3"/>
  <c r="HKV38" i="3"/>
  <c r="HKW38" i="3"/>
  <c r="HKX38" i="3"/>
  <c r="HKY38" i="3"/>
  <c r="HKZ38" i="3"/>
  <c r="HLA38" i="3"/>
  <c r="HLB38" i="3"/>
  <c r="HLC38" i="3"/>
  <c r="HLD38" i="3"/>
  <c r="HLE38" i="3"/>
  <c r="HLF38" i="3"/>
  <c r="HLG38" i="3"/>
  <c r="HLH38" i="3"/>
  <c r="HLI38" i="3"/>
  <c r="HLJ38" i="3"/>
  <c r="HLK38" i="3"/>
  <c r="HLL38" i="3"/>
  <c r="HLM38" i="3"/>
  <c r="HLN38" i="3"/>
  <c r="HLO38" i="3"/>
  <c r="HLP38" i="3"/>
  <c r="HLQ38" i="3"/>
  <c r="HLR38" i="3"/>
  <c r="HLS38" i="3"/>
  <c r="HLT38" i="3"/>
  <c r="HLU38" i="3"/>
  <c r="HLV38" i="3"/>
  <c r="HLW38" i="3"/>
  <c r="HLX38" i="3"/>
  <c r="HLY38" i="3"/>
  <c r="HLZ38" i="3"/>
  <c r="HMA38" i="3"/>
  <c r="HMB38" i="3"/>
  <c r="HMC38" i="3"/>
  <c r="HMD38" i="3"/>
  <c r="HME38" i="3"/>
  <c r="HMF38" i="3"/>
  <c r="HMG38" i="3"/>
  <c r="HMH38" i="3"/>
  <c r="HMI38" i="3"/>
  <c r="HMJ38" i="3"/>
  <c r="HMK38" i="3"/>
  <c r="HML38" i="3"/>
  <c r="HMM38" i="3"/>
  <c r="HMN38" i="3"/>
  <c r="HMO38" i="3"/>
  <c r="HMP38" i="3"/>
  <c r="HMQ38" i="3"/>
  <c r="HMR38" i="3"/>
  <c r="HMS38" i="3"/>
  <c r="HMT38" i="3"/>
  <c r="HMU38" i="3"/>
  <c r="HMV38" i="3"/>
  <c r="HMW38" i="3"/>
  <c r="HMX38" i="3"/>
  <c r="HMY38" i="3"/>
  <c r="HMZ38" i="3"/>
  <c r="HNA38" i="3"/>
  <c r="HNB38" i="3"/>
  <c r="HNC38" i="3"/>
  <c r="HND38" i="3"/>
  <c r="HNE38" i="3"/>
  <c r="HNF38" i="3"/>
  <c r="HNG38" i="3"/>
  <c r="HNH38" i="3"/>
  <c r="HNI38" i="3"/>
  <c r="HNJ38" i="3"/>
  <c r="HNK38" i="3"/>
  <c r="HNL38" i="3"/>
  <c r="HNM38" i="3"/>
  <c r="HNN38" i="3"/>
  <c r="HNO38" i="3"/>
  <c r="HNP38" i="3"/>
  <c r="HNQ38" i="3"/>
  <c r="HNR38" i="3"/>
  <c r="HNS38" i="3"/>
  <c r="HNT38" i="3"/>
  <c r="HNU38" i="3"/>
  <c r="HNV38" i="3"/>
  <c r="HNW38" i="3"/>
  <c r="HNX38" i="3"/>
  <c r="HNY38" i="3"/>
  <c r="HNZ38" i="3"/>
  <c r="HOA38" i="3"/>
  <c r="HOB38" i="3"/>
  <c r="HOC38" i="3"/>
  <c r="HOD38" i="3"/>
  <c r="HOE38" i="3"/>
  <c r="HOF38" i="3"/>
  <c r="HOG38" i="3"/>
  <c r="HOH38" i="3"/>
  <c r="HOI38" i="3"/>
  <c r="HOJ38" i="3"/>
  <c r="HOK38" i="3"/>
  <c r="HOL38" i="3"/>
  <c r="HOM38" i="3"/>
  <c r="HON38" i="3"/>
  <c r="HOO38" i="3"/>
  <c r="HOP38" i="3"/>
  <c r="HOQ38" i="3"/>
  <c r="HOR38" i="3"/>
  <c r="HOS38" i="3"/>
  <c r="HOT38" i="3"/>
  <c r="HOU38" i="3"/>
  <c r="HOV38" i="3"/>
  <c r="HOW38" i="3"/>
  <c r="HOX38" i="3"/>
  <c r="HOY38" i="3"/>
  <c r="HOZ38" i="3"/>
  <c r="HPA38" i="3"/>
  <c r="HPB38" i="3"/>
  <c r="HPC38" i="3"/>
  <c r="HPD38" i="3"/>
  <c r="HPE38" i="3"/>
  <c r="HPF38" i="3"/>
  <c r="HPG38" i="3"/>
  <c r="HPH38" i="3"/>
  <c r="HPI38" i="3"/>
  <c r="HPJ38" i="3"/>
  <c r="HPK38" i="3"/>
  <c r="HPL38" i="3"/>
  <c r="HPM38" i="3"/>
  <c r="HPN38" i="3"/>
  <c r="HPO38" i="3"/>
  <c r="HPP38" i="3"/>
  <c r="HPQ38" i="3"/>
  <c r="HPR38" i="3"/>
  <c r="HPS38" i="3"/>
  <c r="HPT38" i="3"/>
  <c r="HPU38" i="3"/>
  <c r="HPV38" i="3"/>
  <c r="HPW38" i="3"/>
  <c r="HPX38" i="3"/>
  <c r="HPY38" i="3"/>
  <c r="HPZ38" i="3"/>
  <c r="HQA38" i="3"/>
  <c r="HQB38" i="3"/>
  <c r="HQC38" i="3"/>
  <c r="HQD38" i="3"/>
  <c r="HQE38" i="3"/>
  <c r="HQF38" i="3"/>
  <c r="HQG38" i="3"/>
  <c r="HQH38" i="3"/>
  <c r="HQI38" i="3"/>
  <c r="HQJ38" i="3"/>
  <c r="HQK38" i="3"/>
  <c r="HQL38" i="3"/>
  <c r="HQM38" i="3"/>
  <c r="HQN38" i="3"/>
  <c r="HQO38" i="3"/>
  <c r="HQP38" i="3"/>
  <c r="HQQ38" i="3"/>
  <c r="HQR38" i="3"/>
  <c r="HQS38" i="3"/>
  <c r="HQT38" i="3"/>
  <c r="HQU38" i="3"/>
  <c r="HQV38" i="3"/>
  <c r="HQW38" i="3"/>
  <c r="HQX38" i="3"/>
  <c r="HQY38" i="3"/>
  <c r="HQZ38" i="3"/>
  <c r="HRA38" i="3"/>
  <c r="HRB38" i="3"/>
  <c r="HRC38" i="3"/>
  <c r="HRD38" i="3"/>
  <c r="HRE38" i="3"/>
  <c r="HRF38" i="3"/>
  <c r="HRG38" i="3"/>
  <c r="HRH38" i="3"/>
  <c r="HRI38" i="3"/>
  <c r="HRJ38" i="3"/>
  <c r="HRK38" i="3"/>
  <c r="HRL38" i="3"/>
  <c r="HRM38" i="3"/>
  <c r="HRN38" i="3"/>
  <c r="HRO38" i="3"/>
  <c r="HRP38" i="3"/>
  <c r="HRQ38" i="3"/>
  <c r="HRR38" i="3"/>
  <c r="HRS38" i="3"/>
  <c r="HRT38" i="3"/>
  <c r="HRU38" i="3"/>
  <c r="HRV38" i="3"/>
  <c r="HRW38" i="3"/>
  <c r="HRX38" i="3"/>
  <c r="HRY38" i="3"/>
  <c r="HRZ38" i="3"/>
  <c r="HSA38" i="3"/>
  <c r="HSB38" i="3"/>
  <c r="HSC38" i="3"/>
  <c r="HSD38" i="3"/>
  <c r="HSE38" i="3"/>
  <c r="HSF38" i="3"/>
  <c r="HSG38" i="3"/>
  <c r="HSH38" i="3"/>
  <c r="HSI38" i="3"/>
  <c r="HSJ38" i="3"/>
  <c r="HSK38" i="3"/>
  <c r="HSL38" i="3"/>
  <c r="HSM38" i="3"/>
  <c r="HSN38" i="3"/>
  <c r="HSO38" i="3"/>
  <c r="HSP38" i="3"/>
  <c r="HSQ38" i="3"/>
  <c r="HSR38" i="3"/>
  <c r="HSS38" i="3"/>
  <c r="HST38" i="3"/>
  <c r="HSU38" i="3"/>
  <c r="HSV38" i="3"/>
  <c r="HSW38" i="3"/>
  <c r="HSX38" i="3"/>
  <c r="HSY38" i="3"/>
  <c r="HSZ38" i="3"/>
  <c r="HTA38" i="3"/>
  <c r="HTB38" i="3"/>
  <c r="HTC38" i="3"/>
  <c r="HTD38" i="3"/>
  <c r="HTE38" i="3"/>
  <c r="HTF38" i="3"/>
  <c r="HTG38" i="3"/>
  <c r="HTH38" i="3"/>
  <c r="HTI38" i="3"/>
  <c r="HTJ38" i="3"/>
  <c r="HTK38" i="3"/>
  <c r="HTL38" i="3"/>
  <c r="HTM38" i="3"/>
  <c r="HTN38" i="3"/>
  <c r="HTO38" i="3"/>
  <c r="HTP38" i="3"/>
  <c r="HTQ38" i="3"/>
  <c r="HTR38" i="3"/>
  <c r="HTS38" i="3"/>
  <c r="HTT38" i="3"/>
  <c r="HTU38" i="3"/>
  <c r="HTV38" i="3"/>
  <c r="HTW38" i="3"/>
  <c r="HTX38" i="3"/>
  <c r="HTY38" i="3"/>
  <c r="HTZ38" i="3"/>
  <c r="HUA38" i="3"/>
  <c r="HUB38" i="3"/>
  <c r="HUC38" i="3"/>
  <c r="HUD38" i="3"/>
  <c r="HUE38" i="3"/>
  <c r="HUF38" i="3"/>
  <c r="HUG38" i="3"/>
  <c r="HUH38" i="3"/>
  <c r="HUI38" i="3"/>
  <c r="HUJ38" i="3"/>
  <c r="HUK38" i="3"/>
  <c r="HUL38" i="3"/>
  <c r="HUM38" i="3"/>
  <c r="HUN38" i="3"/>
  <c r="HUO38" i="3"/>
  <c r="HUP38" i="3"/>
  <c r="HUQ38" i="3"/>
  <c r="HUR38" i="3"/>
  <c r="HUS38" i="3"/>
  <c r="HUT38" i="3"/>
  <c r="HUU38" i="3"/>
  <c r="HUV38" i="3"/>
  <c r="HUW38" i="3"/>
  <c r="HUX38" i="3"/>
  <c r="HUY38" i="3"/>
  <c r="HUZ38" i="3"/>
  <c r="HVA38" i="3"/>
  <c r="HVB38" i="3"/>
  <c r="HVC38" i="3"/>
  <c r="HVD38" i="3"/>
  <c r="HVE38" i="3"/>
  <c r="HVF38" i="3"/>
  <c r="HVG38" i="3"/>
  <c r="HVH38" i="3"/>
  <c r="HVI38" i="3"/>
  <c r="HVJ38" i="3"/>
  <c r="HVK38" i="3"/>
  <c r="HVL38" i="3"/>
  <c r="HVM38" i="3"/>
  <c r="HVN38" i="3"/>
  <c r="HVO38" i="3"/>
  <c r="HVP38" i="3"/>
  <c r="HVQ38" i="3"/>
  <c r="HVR38" i="3"/>
  <c r="HVS38" i="3"/>
  <c r="HVT38" i="3"/>
  <c r="HVU38" i="3"/>
  <c r="HVV38" i="3"/>
  <c r="HVW38" i="3"/>
  <c r="HVX38" i="3"/>
  <c r="HVY38" i="3"/>
  <c r="HVZ38" i="3"/>
  <c r="HWA38" i="3"/>
  <c r="HWB38" i="3"/>
  <c r="HWC38" i="3"/>
  <c r="HWD38" i="3"/>
  <c r="HWE38" i="3"/>
  <c r="HWF38" i="3"/>
  <c r="HWG38" i="3"/>
  <c r="HWH38" i="3"/>
  <c r="HWI38" i="3"/>
  <c r="HWJ38" i="3"/>
  <c r="HWK38" i="3"/>
  <c r="HWL38" i="3"/>
  <c r="HWM38" i="3"/>
  <c r="HWN38" i="3"/>
  <c r="HWO38" i="3"/>
  <c r="HWP38" i="3"/>
  <c r="HWQ38" i="3"/>
  <c r="HWR38" i="3"/>
  <c r="HWS38" i="3"/>
  <c r="HWT38" i="3"/>
  <c r="HWU38" i="3"/>
  <c r="HWV38" i="3"/>
  <c r="HWW38" i="3"/>
  <c r="HWX38" i="3"/>
  <c r="HWY38" i="3"/>
  <c r="HWZ38" i="3"/>
  <c r="HXA38" i="3"/>
  <c r="HXB38" i="3"/>
  <c r="HXC38" i="3"/>
  <c r="HXD38" i="3"/>
  <c r="HXE38" i="3"/>
  <c r="HXF38" i="3"/>
  <c r="HXG38" i="3"/>
  <c r="HXH38" i="3"/>
  <c r="HXI38" i="3"/>
  <c r="HXJ38" i="3"/>
  <c r="HXK38" i="3"/>
  <c r="HXL38" i="3"/>
  <c r="HXM38" i="3"/>
  <c r="HXN38" i="3"/>
  <c r="HXO38" i="3"/>
  <c r="HXP38" i="3"/>
  <c r="HXQ38" i="3"/>
  <c r="HXR38" i="3"/>
  <c r="HXS38" i="3"/>
  <c r="HXT38" i="3"/>
  <c r="HXU38" i="3"/>
  <c r="HXV38" i="3"/>
  <c r="HXW38" i="3"/>
  <c r="HXX38" i="3"/>
  <c r="HXY38" i="3"/>
  <c r="HXZ38" i="3"/>
  <c r="HYA38" i="3"/>
  <c r="HYB38" i="3"/>
  <c r="HYC38" i="3"/>
  <c r="HYD38" i="3"/>
  <c r="HYE38" i="3"/>
  <c r="HYF38" i="3"/>
  <c r="HYG38" i="3"/>
  <c r="HYH38" i="3"/>
  <c r="HYI38" i="3"/>
  <c r="HYJ38" i="3"/>
  <c r="HYK38" i="3"/>
  <c r="HYL38" i="3"/>
  <c r="HYM38" i="3"/>
  <c r="HYN38" i="3"/>
  <c r="HYO38" i="3"/>
  <c r="HYP38" i="3"/>
  <c r="HYQ38" i="3"/>
  <c r="HYR38" i="3"/>
  <c r="HYS38" i="3"/>
  <c r="HYT38" i="3"/>
  <c r="HYU38" i="3"/>
  <c r="HYV38" i="3"/>
  <c r="HYW38" i="3"/>
  <c r="HYX38" i="3"/>
  <c r="HYY38" i="3"/>
  <c r="HYZ38" i="3"/>
  <c r="HZA38" i="3"/>
  <c r="HZB38" i="3"/>
  <c r="HZC38" i="3"/>
  <c r="HZD38" i="3"/>
  <c r="HZE38" i="3"/>
  <c r="HZF38" i="3"/>
  <c r="HZG38" i="3"/>
  <c r="HZH38" i="3"/>
  <c r="HZI38" i="3"/>
  <c r="HZJ38" i="3"/>
  <c r="HZK38" i="3"/>
  <c r="HZL38" i="3"/>
  <c r="HZM38" i="3"/>
  <c r="HZN38" i="3"/>
  <c r="HZO38" i="3"/>
  <c r="HZP38" i="3"/>
  <c r="HZQ38" i="3"/>
  <c r="HZR38" i="3"/>
  <c r="HZS38" i="3"/>
  <c r="HZT38" i="3"/>
  <c r="HZU38" i="3"/>
  <c r="HZV38" i="3"/>
  <c r="HZW38" i="3"/>
  <c r="HZX38" i="3"/>
  <c r="HZY38" i="3"/>
  <c r="HZZ38" i="3"/>
  <c r="IAA38" i="3"/>
  <c r="IAB38" i="3"/>
  <c r="IAC38" i="3"/>
  <c r="IAD38" i="3"/>
  <c r="IAE38" i="3"/>
  <c r="IAF38" i="3"/>
  <c r="IAG38" i="3"/>
  <c r="IAH38" i="3"/>
  <c r="IAI38" i="3"/>
  <c r="IAJ38" i="3"/>
  <c r="IAK38" i="3"/>
  <c r="IAL38" i="3"/>
  <c r="IAM38" i="3"/>
  <c r="IAN38" i="3"/>
  <c r="IAO38" i="3"/>
  <c r="IAP38" i="3"/>
  <c r="IAQ38" i="3"/>
  <c r="IAR38" i="3"/>
  <c r="IAS38" i="3"/>
  <c r="IAT38" i="3"/>
  <c r="IAU38" i="3"/>
  <c r="IAV38" i="3"/>
  <c r="IAW38" i="3"/>
  <c r="IAX38" i="3"/>
  <c r="IAY38" i="3"/>
  <c r="IAZ38" i="3"/>
  <c r="IBA38" i="3"/>
  <c r="IBB38" i="3"/>
  <c r="IBC38" i="3"/>
  <c r="IBD38" i="3"/>
  <c r="IBE38" i="3"/>
  <c r="IBF38" i="3"/>
  <c r="IBG38" i="3"/>
  <c r="IBH38" i="3"/>
  <c r="IBI38" i="3"/>
  <c r="IBJ38" i="3"/>
  <c r="IBK38" i="3"/>
  <c r="IBL38" i="3"/>
  <c r="IBM38" i="3"/>
  <c r="IBN38" i="3"/>
  <c r="IBO38" i="3"/>
  <c r="IBP38" i="3"/>
  <c r="IBQ38" i="3"/>
  <c r="IBR38" i="3"/>
  <c r="IBS38" i="3"/>
  <c r="IBT38" i="3"/>
  <c r="IBU38" i="3"/>
  <c r="IBV38" i="3"/>
  <c r="IBW38" i="3"/>
  <c r="IBX38" i="3"/>
  <c r="IBY38" i="3"/>
  <c r="IBZ38" i="3"/>
  <c r="ICA38" i="3"/>
  <c r="ICB38" i="3"/>
  <c r="ICC38" i="3"/>
  <c r="ICD38" i="3"/>
  <c r="ICE38" i="3"/>
  <c r="ICF38" i="3"/>
  <c r="ICG38" i="3"/>
  <c r="ICH38" i="3"/>
  <c r="ICI38" i="3"/>
  <c r="ICJ38" i="3"/>
  <c r="ICK38" i="3"/>
  <c r="ICL38" i="3"/>
  <c r="ICM38" i="3"/>
  <c r="ICN38" i="3"/>
  <c r="ICO38" i="3"/>
  <c r="ICP38" i="3"/>
  <c r="ICQ38" i="3"/>
  <c r="ICR38" i="3"/>
  <c r="ICS38" i="3"/>
  <c r="ICT38" i="3"/>
  <c r="ICU38" i="3"/>
  <c r="ICV38" i="3"/>
  <c r="ICW38" i="3"/>
  <c r="ICX38" i="3"/>
  <c r="ICY38" i="3"/>
  <c r="ICZ38" i="3"/>
  <c r="IDA38" i="3"/>
  <c r="IDB38" i="3"/>
  <c r="IDC38" i="3"/>
  <c r="IDD38" i="3"/>
  <c r="IDE38" i="3"/>
  <c r="IDF38" i="3"/>
  <c r="IDG38" i="3"/>
  <c r="IDH38" i="3"/>
  <c r="IDI38" i="3"/>
  <c r="IDJ38" i="3"/>
  <c r="IDK38" i="3"/>
  <c r="IDL38" i="3"/>
  <c r="IDM38" i="3"/>
  <c r="IDN38" i="3"/>
  <c r="IDO38" i="3"/>
  <c r="IDP38" i="3"/>
  <c r="IDQ38" i="3"/>
  <c r="IDR38" i="3"/>
  <c r="IDS38" i="3"/>
  <c r="IDT38" i="3"/>
  <c r="IDU38" i="3"/>
  <c r="IDV38" i="3"/>
  <c r="IDW38" i="3"/>
  <c r="IDX38" i="3"/>
  <c r="IDY38" i="3"/>
  <c r="IDZ38" i="3"/>
  <c r="IEA38" i="3"/>
  <c r="IEB38" i="3"/>
  <c r="IEC38" i="3"/>
  <c r="IED38" i="3"/>
  <c r="IEE38" i="3"/>
  <c r="IEF38" i="3"/>
  <c r="IEG38" i="3"/>
  <c r="IEH38" i="3"/>
  <c r="IEI38" i="3"/>
  <c r="IEJ38" i="3"/>
  <c r="IEK38" i="3"/>
  <c r="IEL38" i="3"/>
  <c r="IEM38" i="3"/>
  <c r="IEN38" i="3"/>
  <c r="IEO38" i="3"/>
  <c r="IEP38" i="3"/>
  <c r="IEQ38" i="3"/>
  <c r="IER38" i="3"/>
  <c r="IES38" i="3"/>
  <c r="IET38" i="3"/>
  <c r="IEU38" i="3"/>
  <c r="IEV38" i="3"/>
  <c r="IEW38" i="3"/>
  <c r="IEX38" i="3"/>
  <c r="IEY38" i="3"/>
  <c r="IEZ38" i="3"/>
  <c r="IFA38" i="3"/>
  <c r="IFB38" i="3"/>
  <c r="IFC38" i="3"/>
  <c r="IFD38" i="3"/>
  <c r="IFE38" i="3"/>
  <c r="IFF38" i="3"/>
  <c r="IFG38" i="3"/>
  <c r="IFH38" i="3"/>
  <c r="IFI38" i="3"/>
  <c r="IFJ38" i="3"/>
  <c r="IFK38" i="3"/>
  <c r="IFL38" i="3"/>
  <c r="IFM38" i="3"/>
  <c r="IFN38" i="3"/>
  <c r="IFO38" i="3"/>
  <c r="IFP38" i="3"/>
  <c r="IFQ38" i="3"/>
  <c r="IFR38" i="3"/>
  <c r="IFS38" i="3"/>
  <c r="IFT38" i="3"/>
  <c r="IFU38" i="3"/>
  <c r="IFV38" i="3"/>
  <c r="IFW38" i="3"/>
  <c r="IFX38" i="3"/>
  <c r="IFY38" i="3"/>
  <c r="IFZ38" i="3"/>
  <c r="IGA38" i="3"/>
  <c r="IGB38" i="3"/>
  <c r="IGC38" i="3"/>
  <c r="IGD38" i="3"/>
  <c r="IGE38" i="3"/>
  <c r="IGF38" i="3"/>
  <c r="IGG38" i="3"/>
  <c r="IGH38" i="3"/>
  <c r="IGI38" i="3"/>
  <c r="IGJ38" i="3"/>
  <c r="IGK38" i="3"/>
  <c r="IGL38" i="3"/>
  <c r="IGM38" i="3"/>
  <c r="IGN38" i="3"/>
  <c r="IGO38" i="3"/>
  <c r="IGP38" i="3"/>
  <c r="IGQ38" i="3"/>
  <c r="IGR38" i="3"/>
  <c r="IGS38" i="3"/>
  <c r="IGT38" i="3"/>
  <c r="IGU38" i="3"/>
  <c r="IGV38" i="3"/>
  <c r="IGW38" i="3"/>
  <c r="IGX38" i="3"/>
  <c r="IGY38" i="3"/>
  <c r="IGZ38" i="3"/>
  <c r="IHA38" i="3"/>
  <c r="IHB38" i="3"/>
  <c r="IHC38" i="3"/>
  <c r="IHD38" i="3"/>
  <c r="IHE38" i="3"/>
  <c r="IHF38" i="3"/>
  <c r="IHG38" i="3"/>
  <c r="IHH38" i="3"/>
  <c r="IHI38" i="3"/>
  <c r="IHJ38" i="3"/>
  <c r="IHK38" i="3"/>
  <c r="IHL38" i="3"/>
  <c r="IHM38" i="3"/>
  <c r="IHN38" i="3"/>
  <c r="IHO38" i="3"/>
  <c r="IHP38" i="3"/>
  <c r="IHQ38" i="3"/>
  <c r="IHR38" i="3"/>
  <c r="IHS38" i="3"/>
  <c r="IHT38" i="3"/>
  <c r="IHU38" i="3"/>
  <c r="IHV38" i="3"/>
  <c r="IHW38" i="3"/>
  <c r="IHX38" i="3"/>
  <c r="IHY38" i="3"/>
  <c r="IHZ38" i="3"/>
  <c r="IIA38" i="3"/>
  <c r="IIB38" i="3"/>
  <c r="IIC38" i="3"/>
  <c r="IID38" i="3"/>
  <c r="IIE38" i="3"/>
  <c r="IIF38" i="3"/>
  <c r="IIG38" i="3"/>
  <c r="IIH38" i="3"/>
  <c r="III38" i="3"/>
  <c r="IIJ38" i="3"/>
  <c r="IIK38" i="3"/>
  <c r="IIL38" i="3"/>
  <c r="IIM38" i="3"/>
  <c r="IIN38" i="3"/>
  <c r="IIO38" i="3"/>
  <c r="IIP38" i="3"/>
  <c r="IIQ38" i="3"/>
  <c r="IIR38" i="3"/>
  <c r="IIS38" i="3"/>
  <c r="IIT38" i="3"/>
  <c r="IIU38" i="3"/>
  <c r="IIV38" i="3"/>
  <c r="IIW38" i="3"/>
  <c r="IIX38" i="3"/>
  <c r="IIY38" i="3"/>
  <c r="IIZ38" i="3"/>
  <c r="IJA38" i="3"/>
  <c r="IJB38" i="3"/>
  <c r="IJC38" i="3"/>
  <c r="IJD38" i="3"/>
  <c r="IJE38" i="3"/>
  <c r="IJF38" i="3"/>
  <c r="IJG38" i="3"/>
  <c r="IJH38" i="3"/>
  <c r="IJI38" i="3"/>
  <c r="IJJ38" i="3"/>
  <c r="IJK38" i="3"/>
  <c r="IJL38" i="3"/>
  <c r="IJM38" i="3"/>
  <c r="IJN38" i="3"/>
  <c r="IJO38" i="3"/>
  <c r="IJP38" i="3"/>
  <c r="IJQ38" i="3"/>
  <c r="IJR38" i="3"/>
  <c r="IJS38" i="3"/>
  <c r="IJT38" i="3"/>
  <c r="IJU38" i="3"/>
  <c r="IJV38" i="3"/>
  <c r="IJW38" i="3"/>
  <c r="IJX38" i="3"/>
  <c r="IJY38" i="3"/>
  <c r="IJZ38" i="3"/>
  <c r="IKA38" i="3"/>
  <c r="IKB38" i="3"/>
  <c r="IKC38" i="3"/>
  <c r="IKD38" i="3"/>
  <c r="IKE38" i="3"/>
  <c r="IKF38" i="3"/>
  <c r="IKG38" i="3"/>
  <c r="IKH38" i="3"/>
  <c r="IKI38" i="3"/>
  <c r="IKJ38" i="3"/>
  <c r="IKK38" i="3"/>
  <c r="IKL38" i="3"/>
  <c r="IKM38" i="3"/>
  <c r="IKN38" i="3"/>
  <c r="IKO38" i="3"/>
  <c r="IKP38" i="3"/>
  <c r="IKQ38" i="3"/>
  <c r="IKR38" i="3"/>
  <c r="IKS38" i="3"/>
  <c r="IKT38" i="3"/>
  <c r="IKU38" i="3"/>
  <c r="IKV38" i="3"/>
  <c r="IKW38" i="3"/>
  <c r="IKX38" i="3"/>
  <c r="IKY38" i="3"/>
  <c r="IKZ38" i="3"/>
  <c r="ILA38" i="3"/>
  <c r="ILB38" i="3"/>
  <c r="ILC38" i="3"/>
  <c r="ILD38" i="3"/>
  <c r="ILE38" i="3"/>
  <c r="ILF38" i="3"/>
  <c r="ILG38" i="3"/>
  <c r="ILH38" i="3"/>
  <c r="ILI38" i="3"/>
  <c r="ILJ38" i="3"/>
  <c r="ILK38" i="3"/>
  <c r="ILL38" i="3"/>
  <c r="ILM38" i="3"/>
  <c r="ILN38" i="3"/>
  <c r="ILO38" i="3"/>
  <c r="ILP38" i="3"/>
  <c r="ILQ38" i="3"/>
  <c r="ILR38" i="3"/>
  <c r="ILS38" i="3"/>
  <c r="ILT38" i="3"/>
  <c r="ILU38" i="3"/>
  <c r="ILV38" i="3"/>
  <c r="ILW38" i="3"/>
  <c r="ILX38" i="3"/>
  <c r="ILY38" i="3"/>
  <c r="ILZ38" i="3"/>
  <c r="IMA38" i="3"/>
  <c r="IMB38" i="3"/>
  <c r="IMC38" i="3"/>
  <c r="IMD38" i="3"/>
  <c r="IME38" i="3"/>
  <c r="IMF38" i="3"/>
  <c r="IMG38" i="3"/>
  <c r="IMH38" i="3"/>
  <c r="IMI38" i="3"/>
  <c r="IMJ38" i="3"/>
  <c r="IMK38" i="3"/>
  <c r="IML38" i="3"/>
  <c r="IMM38" i="3"/>
  <c r="IMN38" i="3"/>
  <c r="IMO38" i="3"/>
  <c r="IMP38" i="3"/>
  <c r="IMQ38" i="3"/>
  <c r="IMR38" i="3"/>
  <c r="IMS38" i="3"/>
  <c r="IMT38" i="3"/>
  <c r="IMU38" i="3"/>
  <c r="IMV38" i="3"/>
  <c r="IMW38" i="3"/>
  <c r="IMX38" i="3"/>
  <c r="IMY38" i="3"/>
  <c r="IMZ38" i="3"/>
  <c r="INA38" i="3"/>
  <c r="INB38" i="3"/>
  <c r="INC38" i="3"/>
  <c r="IND38" i="3"/>
  <c r="INE38" i="3"/>
  <c r="INF38" i="3"/>
  <c r="ING38" i="3"/>
  <c r="INH38" i="3"/>
  <c r="INI38" i="3"/>
  <c r="INJ38" i="3"/>
  <c r="INK38" i="3"/>
  <c r="INL38" i="3"/>
  <c r="INM38" i="3"/>
  <c r="INN38" i="3"/>
  <c r="INO38" i="3"/>
  <c r="INP38" i="3"/>
  <c r="INQ38" i="3"/>
  <c r="INR38" i="3"/>
  <c r="INS38" i="3"/>
  <c r="INT38" i="3"/>
  <c r="INU38" i="3"/>
  <c r="INV38" i="3"/>
  <c r="INW38" i="3"/>
  <c r="INX38" i="3"/>
  <c r="INY38" i="3"/>
  <c r="INZ38" i="3"/>
  <c r="IOA38" i="3"/>
  <c r="IOB38" i="3"/>
  <c r="IOC38" i="3"/>
  <c r="IOD38" i="3"/>
  <c r="IOE38" i="3"/>
  <c r="IOF38" i="3"/>
  <c r="IOG38" i="3"/>
  <c r="IOH38" i="3"/>
  <c r="IOI38" i="3"/>
  <c r="IOJ38" i="3"/>
  <c r="IOK38" i="3"/>
  <c r="IOL38" i="3"/>
  <c r="IOM38" i="3"/>
  <c r="ION38" i="3"/>
  <c r="IOO38" i="3"/>
  <c r="IOP38" i="3"/>
  <c r="IOQ38" i="3"/>
  <c r="IOR38" i="3"/>
  <c r="IOS38" i="3"/>
  <c r="IOT38" i="3"/>
  <c r="IOU38" i="3"/>
  <c r="IOV38" i="3"/>
  <c r="IOW38" i="3"/>
  <c r="IOX38" i="3"/>
  <c r="IOY38" i="3"/>
  <c r="IOZ38" i="3"/>
  <c r="IPA38" i="3"/>
  <c r="IPB38" i="3"/>
  <c r="IPC38" i="3"/>
  <c r="IPD38" i="3"/>
  <c r="IPE38" i="3"/>
  <c r="IPF38" i="3"/>
  <c r="IPG38" i="3"/>
  <c r="IPH38" i="3"/>
  <c r="IPI38" i="3"/>
  <c r="IPJ38" i="3"/>
  <c r="IPK38" i="3"/>
  <c r="IPL38" i="3"/>
  <c r="IPM38" i="3"/>
  <c r="IPN38" i="3"/>
  <c r="IPO38" i="3"/>
  <c r="IPP38" i="3"/>
  <c r="IPQ38" i="3"/>
  <c r="IPR38" i="3"/>
  <c r="IPS38" i="3"/>
  <c r="IPT38" i="3"/>
  <c r="IPU38" i="3"/>
  <c r="IPV38" i="3"/>
  <c r="IPW38" i="3"/>
  <c r="IPX38" i="3"/>
  <c r="IPY38" i="3"/>
  <c r="IPZ38" i="3"/>
  <c r="IQA38" i="3"/>
  <c r="IQB38" i="3"/>
  <c r="IQC38" i="3"/>
  <c r="IQD38" i="3"/>
  <c r="IQE38" i="3"/>
  <c r="IQF38" i="3"/>
  <c r="IQG38" i="3"/>
  <c r="IQH38" i="3"/>
  <c r="IQI38" i="3"/>
  <c r="IQJ38" i="3"/>
  <c r="IQK38" i="3"/>
  <c r="IQL38" i="3"/>
  <c r="IQM38" i="3"/>
  <c r="IQN38" i="3"/>
  <c r="IQO38" i="3"/>
  <c r="IQP38" i="3"/>
  <c r="IQQ38" i="3"/>
  <c r="IQR38" i="3"/>
  <c r="IQS38" i="3"/>
  <c r="IQT38" i="3"/>
  <c r="IQU38" i="3"/>
  <c r="IQV38" i="3"/>
  <c r="IQW38" i="3"/>
  <c r="IQX38" i="3"/>
  <c r="IQY38" i="3"/>
  <c r="IQZ38" i="3"/>
  <c r="IRA38" i="3"/>
  <c r="IRB38" i="3"/>
  <c r="IRC38" i="3"/>
  <c r="IRD38" i="3"/>
  <c r="IRE38" i="3"/>
  <c r="IRF38" i="3"/>
  <c r="IRG38" i="3"/>
  <c r="IRH38" i="3"/>
  <c r="IRI38" i="3"/>
  <c r="IRJ38" i="3"/>
  <c r="IRK38" i="3"/>
  <c r="IRL38" i="3"/>
  <c r="IRM38" i="3"/>
  <c r="IRN38" i="3"/>
  <c r="IRO38" i="3"/>
  <c r="IRP38" i="3"/>
  <c r="IRQ38" i="3"/>
  <c r="IRR38" i="3"/>
  <c r="IRS38" i="3"/>
  <c r="IRT38" i="3"/>
  <c r="IRU38" i="3"/>
  <c r="IRV38" i="3"/>
  <c r="IRW38" i="3"/>
  <c r="IRX38" i="3"/>
  <c r="IRY38" i="3"/>
  <c r="IRZ38" i="3"/>
  <c r="ISA38" i="3"/>
  <c r="ISB38" i="3"/>
  <c r="ISC38" i="3"/>
  <c r="ISD38" i="3"/>
  <c r="ISE38" i="3"/>
  <c r="ISF38" i="3"/>
  <c r="ISG38" i="3"/>
  <c r="ISH38" i="3"/>
  <c r="ISI38" i="3"/>
  <c r="ISJ38" i="3"/>
  <c r="ISK38" i="3"/>
  <c r="ISL38" i="3"/>
  <c r="ISM38" i="3"/>
  <c r="ISN38" i="3"/>
  <c r="ISO38" i="3"/>
  <c r="ISP38" i="3"/>
  <c r="ISQ38" i="3"/>
  <c r="ISR38" i="3"/>
  <c r="ISS38" i="3"/>
  <c r="IST38" i="3"/>
  <c r="ISU38" i="3"/>
  <c r="ISV38" i="3"/>
  <c r="ISW38" i="3"/>
  <c r="ISX38" i="3"/>
  <c r="ISY38" i="3"/>
  <c r="ISZ38" i="3"/>
  <c r="ITA38" i="3"/>
  <c r="ITB38" i="3"/>
  <c r="ITC38" i="3"/>
  <c r="ITD38" i="3"/>
  <c r="ITE38" i="3"/>
  <c r="ITF38" i="3"/>
  <c r="ITG38" i="3"/>
  <c r="ITH38" i="3"/>
  <c r="ITI38" i="3"/>
  <c r="ITJ38" i="3"/>
  <c r="ITK38" i="3"/>
  <c r="ITL38" i="3"/>
  <c r="ITM38" i="3"/>
  <c r="ITN38" i="3"/>
  <c r="ITO38" i="3"/>
  <c r="ITP38" i="3"/>
  <c r="ITQ38" i="3"/>
  <c r="ITR38" i="3"/>
  <c r="ITS38" i="3"/>
  <c r="ITT38" i="3"/>
  <c r="ITU38" i="3"/>
  <c r="ITV38" i="3"/>
  <c r="ITW38" i="3"/>
  <c r="ITX38" i="3"/>
  <c r="ITY38" i="3"/>
  <c r="ITZ38" i="3"/>
  <c r="IUA38" i="3"/>
  <c r="IUB38" i="3"/>
  <c r="IUC38" i="3"/>
  <c r="IUD38" i="3"/>
  <c r="IUE38" i="3"/>
  <c r="IUF38" i="3"/>
  <c r="IUG38" i="3"/>
  <c r="IUH38" i="3"/>
  <c r="IUI38" i="3"/>
  <c r="IUJ38" i="3"/>
  <c r="IUK38" i="3"/>
  <c r="IUL38" i="3"/>
  <c r="IUM38" i="3"/>
  <c r="IUN38" i="3"/>
  <c r="IUO38" i="3"/>
  <c r="IUP38" i="3"/>
  <c r="IUQ38" i="3"/>
  <c r="IUR38" i="3"/>
  <c r="IUS38" i="3"/>
  <c r="IUT38" i="3"/>
  <c r="IUU38" i="3"/>
  <c r="IUV38" i="3"/>
  <c r="IUW38" i="3"/>
  <c r="IUX38" i="3"/>
  <c r="IUY38" i="3"/>
  <c r="IUZ38" i="3"/>
  <c r="IVA38" i="3"/>
  <c r="IVB38" i="3"/>
  <c r="IVC38" i="3"/>
  <c r="IVD38" i="3"/>
  <c r="IVE38" i="3"/>
  <c r="IVF38" i="3"/>
  <c r="IVG38" i="3"/>
  <c r="IVH38" i="3"/>
  <c r="IVI38" i="3"/>
  <c r="IVJ38" i="3"/>
  <c r="IVK38" i="3"/>
  <c r="IVL38" i="3"/>
  <c r="IVM38" i="3"/>
  <c r="IVN38" i="3"/>
  <c r="IVO38" i="3"/>
  <c r="IVP38" i="3"/>
  <c r="IVQ38" i="3"/>
  <c r="IVR38" i="3"/>
  <c r="IVS38" i="3"/>
  <c r="IVT38" i="3"/>
  <c r="IVU38" i="3"/>
  <c r="IVV38" i="3"/>
  <c r="IVW38" i="3"/>
  <c r="IVX38" i="3"/>
  <c r="IVY38" i="3"/>
  <c r="IVZ38" i="3"/>
  <c r="IWA38" i="3"/>
  <c r="IWB38" i="3"/>
  <c r="IWC38" i="3"/>
  <c r="IWD38" i="3"/>
  <c r="IWE38" i="3"/>
  <c r="IWF38" i="3"/>
  <c r="IWG38" i="3"/>
  <c r="IWH38" i="3"/>
  <c r="IWI38" i="3"/>
  <c r="IWJ38" i="3"/>
  <c r="IWK38" i="3"/>
  <c r="IWL38" i="3"/>
  <c r="IWM38" i="3"/>
  <c r="IWN38" i="3"/>
  <c r="IWO38" i="3"/>
  <c r="IWP38" i="3"/>
  <c r="IWQ38" i="3"/>
  <c r="IWR38" i="3"/>
  <c r="IWS38" i="3"/>
  <c r="IWT38" i="3"/>
  <c r="IWU38" i="3"/>
  <c r="IWV38" i="3"/>
  <c r="IWW38" i="3"/>
  <c r="IWX38" i="3"/>
  <c r="IWY38" i="3"/>
  <c r="IWZ38" i="3"/>
  <c r="IXA38" i="3"/>
  <c r="IXB38" i="3"/>
  <c r="IXC38" i="3"/>
  <c r="IXD38" i="3"/>
  <c r="IXE38" i="3"/>
  <c r="IXF38" i="3"/>
  <c r="IXG38" i="3"/>
  <c r="IXH38" i="3"/>
  <c r="IXI38" i="3"/>
  <c r="IXJ38" i="3"/>
  <c r="IXK38" i="3"/>
  <c r="IXL38" i="3"/>
  <c r="IXM38" i="3"/>
  <c r="IXN38" i="3"/>
  <c r="IXO38" i="3"/>
  <c r="IXP38" i="3"/>
  <c r="IXQ38" i="3"/>
  <c r="IXR38" i="3"/>
  <c r="IXS38" i="3"/>
  <c r="IXT38" i="3"/>
  <c r="IXU38" i="3"/>
  <c r="IXV38" i="3"/>
  <c r="IXW38" i="3"/>
  <c r="IXX38" i="3"/>
  <c r="IXY38" i="3"/>
  <c r="IXZ38" i="3"/>
  <c r="IYA38" i="3"/>
  <c r="IYB38" i="3"/>
  <c r="IYC38" i="3"/>
  <c r="IYD38" i="3"/>
  <c r="IYE38" i="3"/>
  <c r="IYF38" i="3"/>
  <c r="IYG38" i="3"/>
  <c r="IYH38" i="3"/>
  <c r="IYI38" i="3"/>
  <c r="IYJ38" i="3"/>
  <c r="IYK38" i="3"/>
  <c r="IYL38" i="3"/>
  <c r="IYM38" i="3"/>
  <c r="IYN38" i="3"/>
  <c r="IYO38" i="3"/>
  <c r="IYP38" i="3"/>
  <c r="IYQ38" i="3"/>
  <c r="IYR38" i="3"/>
  <c r="IYS38" i="3"/>
  <c r="IYT38" i="3"/>
  <c r="IYU38" i="3"/>
  <c r="IYV38" i="3"/>
  <c r="IYW38" i="3"/>
  <c r="IYX38" i="3"/>
  <c r="IYY38" i="3"/>
  <c r="IYZ38" i="3"/>
  <c r="IZA38" i="3"/>
  <c r="IZB38" i="3"/>
  <c r="IZC38" i="3"/>
  <c r="IZD38" i="3"/>
  <c r="IZE38" i="3"/>
  <c r="IZF38" i="3"/>
  <c r="IZG38" i="3"/>
  <c r="IZH38" i="3"/>
  <c r="IZI38" i="3"/>
  <c r="IZJ38" i="3"/>
  <c r="IZK38" i="3"/>
  <c r="IZL38" i="3"/>
  <c r="IZM38" i="3"/>
  <c r="IZN38" i="3"/>
  <c r="IZO38" i="3"/>
  <c r="IZP38" i="3"/>
  <c r="IZQ38" i="3"/>
  <c r="IZR38" i="3"/>
  <c r="IZS38" i="3"/>
  <c r="IZT38" i="3"/>
  <c r="IZU38" i="3"/>
  <c r="IZV38" i="3"/>
  <c r="IZW38" i="3"/>
  <c r="IZX38" i="3"/>
  <c r="IZY38" i="3"/>
  <c r="IZZ38" i="3"/>
  <c r="JAA38" i="3"/>
  <c r="JAB38" i="3"/>
  <c r="JAC38" i="3"/>
  <c r="JAD38" i="3"/>
  <c r="JAE38" i="3"/>
  <c r="JAF38" i="3"/>
  <c r="JAG38" i="3"/>
  <c r="JAH38" i="3"/>
  <c r="JAI38" i="3"/>
  <c r="JAJ38" i="3"/>
  <c r="JAK38" i="3"/>
  <c r="JAL38" i="3"/>
  <c r="JAM38" i="3"/>
  <c r="JAN38" i="3"/>
  <c r="JAO38" i="3"/>
  <c r="JAP38" i="3"/>
  <c r="JAQ38" i="3"/>
  <c r="JAR38" i="3"/>
  <c r="JAS38" i="3"/>
  <c r="JAT38" i="3"/>
  <c r="JAU38" i="3"/>
  <c r="JAV38" i="3"/>
  <c r="JAW38" i="3"/>
  <c r="JAX38" i="3"/>
  <c r="JAY38" i="3"/>
  <c r="JAZ38" i="3"/>
  <c r="JBA38" i="3"/>
  <c r="JBB38" i="3"/>
  <c r="JBC38" i="3"/>
  <c r="JBD38" i="3"/>
  <c r="JBE38" i="3"/>
  <c r="JBF38" i="3"/>
  <c r="JBG38" i="3"/>
  <c r="JBH38" i="3"/>
  <c r="JBI38" i="3"/>
  <c r="JBJ38" i="3"/>
  <c r="JBK38" i="3"/>
  <c r="JBL38" i="3"/>
  <c r="JBM38" i="3"/>
  <c r="JBN38" i="3"/>
  <c r="JBO38" i="3"/>
  <c r="JBP38" i="3"/>
  <c r="JBQ38" i="3"/>
  <c r="JBR38" i="3"/>
  <c r="JBS38" i="3"/>
  <c r="JBT38" i="3"/>
  <c r="JBU38" i="3"/>
  <c r="JBV38" i="3"/>
  <c r="JBW38" i="3"/>
  <c r="JBX38" i="3"/>
  <c r="JBY38" i="3"/>
  <c r="JBZ38" i="3"/>
  <c r="JCA38" i="3"/>
  <c r="JCB38" i="3"/>
  <c r="JCC38" i="3"/>
  <c r="JCD38" i="3"/>
  <c r="JCE38" i="3"/>
  <c r="JCF38" i="3"/>
  <c r="JCG38" i="3"/>
  <c r="JCH38" i="3"/>
  <c r="JCI38" i="3"/>
  <c r="JCJ38" i="3"/>
  <c r="JCK38" i="3"/>
  <c r="JCL38" i="3"/>
  <c r="JCM38" i="3"/>
  <c r="JCN38" i="3"/>
  <c r="JCO38" i="3"/>
  <c r="JCP38" i="3"/>
  <c r="JCQ38" i="3"/>
  <c r="JCR38" i="3"/>
  <c r="JCS38" i="3"/>
  <c r="JCT38" i="3"/>
  <c r="JCU38" i="3"/>
  <c r="JCV38" i="3"/>
  <c r="JCW38" i="3"/>
  <c r="JCX38" i="3"/>
  <c r="JCY38" i="3"/>
  <c r="JCZ38" i="3"/>
  <c r="JDA38" i="3"/>
  <c r="JDB38" i="3"/>
  <c r="JDC38" i="3"/>
  <c r="JDD38" i="3"/>
  <c r="JDE38" i="3"/>
  <c r="JDF38" i="3"/>
  <c r="JDG38" i="3"/>
  <c r="JDH38" i="3"/>
  <c r="JDI38" i="3"/>
  <c r="JDJ38" i="3"/>
  <c r="JDK38" i="3"/>
  <c r="JDL38" i="3"/>
  <c r="JDM38" i="3"/>
  <c r="JDN38" i="3"/>
  <c r="JDO38" i="3"/>
  <c r="JDP38" i="3"/>
  <c r="JDQ38" i="3"/>
  <c r="JDR38" i="3"/>
  <c r="JDS38" i="3"/>
  <c r="JDT38" i="3"/>
  <c r="JDU38" i="3"/>
  <c r="JDV38" i="3"/>
  <c r="JDW38" i="3"/>
  <c r="JDX38" i="3"/>
  <c r="JDY38" i="3"/>
  <c r="JDZ38" i="3"/>
  <c r="JEA38" i="3"/>
  <c r="JEB38" i="3"/>
  <c r="JEC38" i="3"/>
  <c r="JED38" i="3"/>
  <c r="JEE38" i="3"/>
  <c r="JEF38" i="3"/>
  <c r="JEG38" i="3"/>
  <c r="JEH38" i="3"/>
  <c r="JEI38" i="3"/>
  <c r="JEJ38" i="3"/>
  <c r="JEK38" i="3"/>
  <c r="JEL38" i="3"/>
  <c r="JEM38" i="3"/>
  <c r="JEN38" i="3"/>
  <c r="JEO38" i="3"/>
  <c r="JEP38" i="3"/>
  <c r="JEQ38" i="3"/>
  <c r="JER38" i="3"/>
  <c r="JES38" i="3"/>
  <c r="JET38" i="3"/>
  <c r="JEU38" i="3"/>
  <c r="JEV38" i="3"/>
  <c r="JEW38" i="3"/>
  <c r="JEX38" i="3"/>
  <c r="JEY38" i="3"/>
  <c r="JEZ38" i="3"/>
  <c r="JFA38" i="3"/>
  <c r="JFB38" i="3"/>
  <c r="JFC38" i="3"/>
  <c r="JFD38" i="3"/>
  <c r="JFE38" i="3"/>
  <c r="JFF38" i="3"/>
  <c r="JFG38" i="3"/>
  <c r="JFH38" i="3"/>
  <c r="JFI38" i="3"/>
  <c r="JFJ38" i="3"/>
  <c r="JFK38" i="3"/>
  <c r="JFL38" i="3"/>
  <c r="JFM38" i="3"/>
  <c r="JFN38" i="3"/>
  <c r="JFO38" i="3"/>
  <c r="JFP38" i="3"/>
  <c r="JFQ38" i="3"/>
  <c r="JFR38" i="3"/>
  <c r="JFS38" i="3"/>
  <c r="JFT38" i="3"/>
  <c r="JFU38" i="3"/>
  <c r="JFV38" i="3"/>
  <c r="JFW38" i="3"/>
  <c r="JFX38" i="3"/>
  <c r="JFY38" i="3"/>
  <c r="JFZ38" i="3"/>
  <c r="JGA38" i="3"/>
  <c r="JGB38" i="3"/>
  <c r="JGC38" i="3"/>
  <c r="JGD38" i="3"/>
  <c r="JGE38" i="3"/>
  <c r="JGF38" i="3"/>
  <c r="JGG38" i="3"/>
  <c r="JGH38" i="3"/>
  <c r="JGI38" i="3"/>
  <c r="JGJ38" i="3"/>
  <c r="JGK38" i="3"/>
  <c r="JGL38" i="3"/>
  <c r="JGM38" i="3"/>
  <c r="JGN38" i="3"/>
  <c r="JGO38" i="3"/>
  <c r="JGP38" i="3"/>
  <c r="JGQ38" i="3"/>
  <c r="JGR38" i="3"/>
  <c r="JGS38" i="3"/>
  <c r="JGT38" i="3"/>
  <c r="JGU38" i="3"/>
  <c r="JGV38" i="3"/>
  <c r="JGW38" i="3"/>
  <c r="JGX38" i="3"/>
  <c r="JGY38" i="3"/>
  <c r="JGZ38" i="3"/>
  <c r="JHA38" i="3"/>
  <c r="JHB38" i="3"/>
  <c r="JHC38" i="3"/>
  <c r="JHD38" i="3"/>
  <c r="JHE38" i="3"/>
  <c r="JHF38" i="3"/>
  <c r="JHG38" i="3"/>
  <c r="JHH38" i="3"/>
  <c r="JHI38" i="3"/>
  <c r="JHJ38" i="3"/>
  <c r="JHK38" i="3"/>
  <c r="JHL38" i="3"/>
  <c r="JHM38" i="3"/>
  <c r="JHN38" i="3"/>
  <c r="JHO38" i="3"/>
  <c r="JHP38" i="3"/>
  <c r="JHQ38" i="3"/>
  <c r="JHR38" i="3"/>
  <c r="JHS38" i="3"/>
  <c r="JHT38" i="3"/>
  <c r="JHU38" i="3"/>
  <c r="JHV38" i="3"/>
  <c r="JHW38" i="3"/>
  <c r="JHX38" i="3"/>
  <c r="JHY38" i="3"/>
  <c r="JHZ38" i="3"/>
  <c r="JIA38" i="3"/>
  <c r="JIB38" i="3"/>
  <c r="JIC38" i="3"/>
  <c r="JID38" i="3"/>
  <c r="JIE38" i="3"/>
  <c r="JIF38" i="3"/>
  <c r="JIG38" i="3"/>
  <c r="JIH38" i="3"/>
  <c r="JII38" i="3"/>
  <c r="JIJ38" i="3"/>
  <c r="JIK38" i="3"/>
  <c r="JIL38" i="3"/>
  <c r="JIM38" i="3"/>
  <c r="JIN38" i="3"/>
  <c r="JIO38" i="3"/>
  <c r="JIP38" i="3"/>
  <c r="JIQ38" i="3"/>
  <c r="JIR38" i="3"/>
  <c r="JIS38" i="3"/>
  <c r="JIT38" i="3"/>
  <c r="JIU38" i="3"/>
  <c r="JIV38" i="3"/>
  <c r="JIW38" i="3"/>
  <c r="JIX38" i="3"/>
  <c r="JIY38" i="3"/>
  <c r="JIZ38" i="3"/>
  <c r="JJA38" i="3"/>
  <c r="JJB38" i="3"/>
  <c r="JJC38" i="3"/>
  <c r="JJD38" i="3"/>
  <c r="JJE38" i="3"/>
  <c r="JJF38" i="3"/>
  <c r="JJG38" i="3"/>
  <c r="JJH38" i="3"/>
  <c r="JJI38" i="3"/>
  <c r="JJJ38" i="3"/>
  <c r="JJK38" i="3"/>
  <c r="JJL38" i="3"/>
  <c r="JJM38" i="3"/>
  <c r="JJN38" i="3"/>
  <c r="JJO38" i="3"/>
  <c r="JJP38" i="3"/>
  <c r="JJQ38" i="3"/>
  <c r="JJR38" i="3"/>
  <c r="JJS38" i="3"/>
  <c r="JJT38" i="3"/>
  <c r="JJU38" i="3"/>
  <c r="JJV38" i="3"/>
  <c r="JJW38" i="3"/>
  <c r="JJX38" i="3"/>
  <c r="JJY38" i="3"/>
  <c r="JJZ38" i="3"/>
  <c r="JKA38" i="3"/>
  <c r="JKB38" i="3"/>
  <c r="JKC38" i="3"/>
  <c r="JKD38" i="3"/>
  <c r="JKE38" i="3"/>
  <c r="JKF38" i="3"/>
  <c r="JKG38" i="3"/>
  <c r="JKH38" i="3"/>
  <c r="JKI38" i="3"/>
  <c r="JKJ38" i="3"/>
  <c r="JKK38" i="3"/>
  <c r="JKL38" i="3"/>
  <c r="JKM38" i="3"/>
  <c r="JKN38" i="3"/>
  <c r="JKO38" i="3"/>
  <c r="JKP38" i="3"/>
  <c r="JKQ38" i="3"/>
  <c r="JKR38" i="3"/>
  <c r="JKS38" i="3"/>
  <c r="JKT38" i="3"/>
  <c r="JKU38" i="3"/>
  <c r="JKV38" i="3"/>
  <c r="JKW38" i="3"/>
  <c r="JKX38" i="3"/>
  <c r="JKY38" i="3"/>
  <c r="JKZ38" i="3"/>
  <c r="JLA38" i="3"/>
  <c r="JLB38" i="3"/>
  <c r="JLC38" i="3"/>
  <c r="JLD38" i="3"/>
  <c r="JLE38" i="3"/>
  <c r="JLF38" i="3"/>
  <c r="JLG38" i="3"/>
  <c r="JLH38" i="3"/>
  <c r="JLI38" i="3"/>
  <c r="JLJ38" i="3"/>
  <c r="JLK38" i="3"/>
  <c r="JLL38" i="3"/>
  <c r="JLM38" i="3"/>
  <c r="JLN38" i="3"/>
  <c r="JLO38" i="3"/>
  <c r="JLP38" i="3"/>
  <c r="JLQ38" i="3"/>
  <c r="JLR38" i="3"/>
  <c r="JLS38" i="3"/>
  <c r="JLT38" i="3"/>
  <c r="JLU38" i="3"/>
  <c r="JLV38" i="3"/>
  <c r="JLW38" i="3"/>
  <c r="JLX38" i="3"/>
  <c r="JLY38" i="3"/>
  <c r="JLZ38" i="3"/>
  <c r="JMA38" i="3"/>
  <c r="JMB38" i="3"/>
  <c r="JMC38" i="3"/>
  <c r="JMD38" i="3"/>
  <c r="JME38" i="3"/>
  <c r="JMF38" i="3"/>
  <c r="JMG38" i="3"/>
  <c r="JMH38" i="3"/>
  <c r="JMI38" i="3"/>
  <c r="JMJ38" i="3"/>
  <c r="JMK38" i="3"/>
  <c r="JML38" i="3"/>
  <c r="JMM38" i="3"/>
  <c r="JMN38" i="3"/>
  <c r="JMO38" i="3"/>
  <c r="JMP38" i="3"/>
  <c r="JMQ38" i="3"/>
  <c r="JMR38" i="3"/>
  <c r="JMS38" i="3"/>
  <c r="JMT38" i="3"/>
  <c r="JMU38" i="3"/>
  <c r="JMV38" i="3"/>
  <c r="JMW38" i="3"/>
  <c r="JMX38" i="3"/>
  <c r="JMY38" i="3"/>
  <c r="JMZ38" i="3"/>
  <c r="JNA38" i="3"/>
  <c r="JNB38" i="3"/>
  <c r="JNC38" i="3"/>
  <c r="JND38" i="3"/>
  <c r="JNE38" i="3"/>
  <c r="JNF38" i="3"/>
  <c r="JNG38" i="3"/>
  <c r="JNH38" i="3"/>
  <c r="JNI38" i="3"/>
  <c r="JNJ38" i="3"/>
  <c r="JNK38" i="3"/>
  <c r="JNL38" i="3"/>
  <c r="JNM38" i="3"/>
  <c r="JNN38" i="3"/>
  <c r="JNO38" i="3"/>
  <c r="JNP38" i="3"/>
  <c r="JNQ38" i="3"/>
  <c r="JNR38" i="3"/>
  <c r="JNS38" i="3"/>
  <c r="JNT38" i="3"/>
  <c r="JNU38" i="3"/>
  <c r="JNV38" i="3"/>
  <c r="JNW38" i="3"/>
  <c r="JNX38" i="3"/>
  <c r="JNY38" i="3"/>
  <c r="JNZ38" i="3"/>
  <c r="JOA38" i="3"/>
  <c r="JOB38" i="3"/>
  <c r="JOC38" i="3"/>
  <c r="JOD38" i="3"/>
  <c r="JOE38" i="3"/>
  <c r="JOF38" i="3"/>
  <c r="JOG38" i="3"/>
  <c r="JOH38" i="3"/>
  <c r="JOI38" i="3"/>
  <c r="JOJ38" i="3"/>
  <c r="JOK38" i="3"/>
  <c r="JOL38" i="3"/>
  <c r="JOM38" i="3"/>
  <c r="JON38" i="3"/>
  <c r="JOO38" i="3"/>
  <c r="JOP38" i="3"/>
  <c r="JOQ38" i="3"/>
  <c r="JOR38" i="3"/>
  <c r="JOS38" i="3"/>
  <c r="JOT38" i="3"/>
  <c r="JOU38" i="3"/>
  <c r="JOV38" i="3"/>
  <c r="JOW38" i="3"/>
  <c r="JOX38" i="3"/>
  <c r="JOY38" i="3"/>
  <c r="JOZ38" i="3"/>
  <c r="JPA38" i="3"/>
  <c r="JPB38" i="3"/>
  <c r="JPC38" i="3"/>
  <c r="JPD38" i="3"/>
  <c r="JPE38" i="3"/>
  <c r="JPF38" i="3"/>
  <c r="JPG38" i="3"/>
  <c r="JPH38" i="3"/>
  <c r="JPI38" i="3"/>
  <c r="JPJ38" i="3"/>
  <c r="JPK38" i="3"/>
  <c r="JPL38" i="3"/>
  <c r="JPM38" i="3"/>
  <c r="JPN38" i="3"/>
  <c r="JPO38" i="3"/>
  <c r="JPP38" i="3"/>
  <c r="JPQ38" i="3"/>
  <c r="JPR38" i="3"/>
  <c r="JPS38" i="3"/>
  <c r="JPT38" i="3"/>
  <c r="JPU38" i="3"/>
  <c r="JPV38" i="3"/>
  <c r="JPW38" i="3"/>
  <c r="JPX38" i="3"/>
  <c r="JPY38" i="3"/>
  <c r="JPZ38" i="3"/>
  <c r="JQA38" i="3"/>
  <c r="JQB38" i="3"/>
  <c r="JQC38" i="3"/>
  <c r="JQD38" i="3"/>
  <c r="JQE38" i="3"/>
  <c r="JQF38" i="3"/>
  <c r="JQG38" i="3"/>
  <c r="JQH38" i="3"/>
  <c r="JQI38" i="3"/>
  <c r="JQJ38" i="3"/>
  <c r="JQK38" i="3"/>
  <c r="JQL38" i="3"/>
  <c r="JQM38" i="3"/>
  <c r="JQN38" i="3"/>
  <c r="JQO38" i="3"/>
  <c r="JQP38" i="3"/>
  <c r="JQQ38" i="3"/>
  <c r="JQR38" i="3"/>
  <c r="JQS38" i="3"/>
  <c r="JQT38" i="3"/>
  <c r="JQU38" i="3"/>
  <c r="JQV38" i="3"/>
  <c r="JQW38" i="3"/>
  <c r="JQX38" i="3"/>
  <c r="JQY38" i="3"/>
  <c r="JQZ38" i="3"/>
  <c r="JRA38" i="3"/>
  <c r="JRB38" i="3"/>
  <c r="JRC38" i="3"/>
  <c r="JRD38" i="3"/>
  <c r="JRE38" i="3"/>
  <c r="JRF38" i="3"/>
  <c r="JRG38" i="3"/>
  <c r="JRH38" i="3"/>
  <c r="JRI38" i="3"/>
  <c r="JRJ38" i="3"/>
  <c r="JRK38" i="3"/>
  <c r="JRL38" i="3"/>
  <c r="JRM38" i="3"/>
  <c r="JRN38" i="3"/>
  <c r="JRO38" i="3"/>
  <c r="JRP38" i="3"/>
  <c r="JRQ38" i="3"/>
  <c r="JRR38" i="3"/>
  <c r="JRS38" i="3"/>
  <c r="JRT38" i="3"/>
  <c r="JRU38" i="3"/>
  <c r="JRV38" i="3"/>
  <c r="JRW38" i="3"/>
  <c r="JRX38" i="3"/>
  <c r="JRY38" i="3"/>
  <c r="JRZ38" i="3"/>
  <c r="JSA38" i="3"/>
  <c r="JSB38" i="3"/>
  <c r="JSC38" i="3"/>
  <c r="JSD38" i="3"/>
  <c r="JSE38" i="3"/>
  <c r="JSF38" i="3"/>
  <c r="JSG38" i="3"/>
  <c r="JSH38" i="3"/>
  <c r="JSI38" i="3"/>
  <c r="JSJ38" i="3"/>
  <c r="JSK38" i="3"/>
  <c r="JSL38" i="3"/>
  <c r="JSM38" i="3"/>
  <c r="JSN38" i="3"/>
  <c r="JSO38" i="3"/>
  <c r="JSP38" i="3"/>
  <c r="JSQ38" i="3"/>
  <c r="JSR38" i="3"/>
  <c r="JSS38" i="3"/>
  <c r="JST38" i="3"/>
  <c r="JSU38" i="3"/>
  <c r="JSV38" i="3"/>
  <c r="JSW38" i="3"/>
  <c r="JSX38" i="3"/>
  <c r="JSY38" i="3"/>
  <c r="JSZ38" i="3"/>
  <c r="JTA38" i="3"/>
  <c r="JTB38" i="3"/>
  <c r="JTC38" i="3"/>
  <c r="JTD38" i="3"/>
  <c r="JTE38" i="3"/>
  <c r="JTF38" i="3"/>
  <c r="JTG38" i="3"/>
  <c r="JTH38" i="3"/>
  <c r="JTI38" i="3"/>
  <c r="JTJ38" i="3"/>
  <c r="JTK38" i="3"/>
  <c r="JTL38" i="3"/>
  <c r="JTM38" i="3"/>
  <c r="JTN38" i="3"/>
  <c r="JTO38" i="3"/>
  <c r="JTP38" i="3"/>
  <c r="JTQ38" i="3"/>
  <c r="JTR38" i="3"/>
  <c r="JTS38" i="3"/>
  <c r="JTT38" i="3"/>
  <c r="JTU38" i="3"/>
  <c r="JTV38" i="3"/>
  <c r="JTW38" i="3"/>
  <c r="JTX38" i="3"/>
  <c r="JTY38" i="3"/>
  <c r="JTZ38" i="3"/>
  <c r="JUA38" i="3"/>
  <c r="JUB38" i="3"/>
  <c r="JUC38" i="3"/>
  <c r="JUD38" i="3"/>
  <c r="JUE38" i="3"/>
  <c r="JUF38" i="3"/>
  <c r="JUG38" i="3"/>
  <c r="JUH38" i="3"/>
  <c r="JUI38" i="3"/>
  <c r="JUJ38" i="3"/>
  <c r="JUK38" i="3"/>
  <c r="JUL38" i="3"/>
  <c r="JUM38" i="3"/>
  <c r="JUN38" i="3"/>
  <c r="JUO38" i="3"/>
  <c r="JUP38" i="3"/>
  <c r="JUQ38" i="3"/>
  <c r="JUR38" i="3"/>
  <c r="JUS38" i="3"/>
  <c r="JUT38" i="3"/>
  <c r="JUU38" i="3"/>
  <c r="JUV38" i="3"/>
  <c r="JUW38" i="3"/>
  <c r="JUX38" i="3"/>
  <c r="JUY38" i="3"/>
  <c r="JUZ38" i="3"/>
  <c r="JVA38" i="3"/>
  <c r="JVB38" i="3"/>
  <c r="JVC38" i="3"/>
  <c r="JVD38" i="3"/>
  <c r="JVE38" i="3"/>
  <c r="JVF38" i="3"/>
  <c r="JVG38" i="3"/>
  <c r="JVH38" i="3"/>
  <c r="JVI38" i="3"/>
  <c r="JVJ38" i="3"/>
  <c r="JVK38" i="3"/>
  <c r="JVL38" i="3"/>
  <c r="JVM38" i="3"/>
  <c r="JVN38" i="3"/>
  <c r="JVO38" i="3"/>
  <c r="JVP38" i="3"/>
  <c r="JVQ38" i="3"/>
  <c r="JVR38" i="3"/>
  <c r="JVS38" i="3"/>
  <c r="JVT38" i="3"/>
  <c r="JVU38" i="3"/>
  <c r="JVV38" i="3"/>
  <c r="JVW38" i="3"/>
  <c r="JVX38" i="3"/>
  <c r="JVY38" i="3"/>
  <c r="JVZ38" i="3"/>
  <c r="JWA38" i="3"/>
  <c r="JWB38" i="3"/>
  <c r="JWC38" i="3"/>
  <c r="JWD38" i="3"/>
  <c r="JWE38" i="3"/>
  <c r="JWF38" i="3"/>
  <c r="JWG38" i="3"/>
  <c r="JWH38" i="3"/>
  <c r="JWI38" i="3"/>
  <c r="JWJ38" i="3"/>
  <c r="JWK38" i="3"/>
  <c r="JWL38" i="3"/>
  <c r="JWM38" i="3"/>
  <c r="JWN38" i="3"/>
  <c r="JWO38" i="3"/>
  <c r="JWP38" i="3"/>
  <c r="JWQ38" i="3"/>
  <c r="JWR38" i="3"/>
  <c r="JWS38" i="3"/>
  <c r="JWT38" i="3"/>
  <c r="JWU38" i="3"/>
  <c r="JWV38" i="3"/>
  <c r="JWW38" i="3"/>
  <c r="JWX38" i="3"/>
  <c r="JWY38" i="3"/>
  <c r="JWZ38" i="3"/>
  <c r="JXA38" i="3"/>
  <c r="JXB38" i="3"/>
  <c r="JXC38" i="3"/>
  <c r="JXD38" i="3"/>
  <c r="JXE38" i="3"/>
  <c r="JXF38" i="3"/>
  <c r="JXG38" i="3"/>
  <c r="JXH38" i="3"/>
  <c r="JXI38" i="3"/>
  <c r="JXJ38" i="3"/>
  <c r="JXK38" i="3"/>
  <c r="JXL38" i="3"/>
  <c r="JXM38" i="3"/>
  <c r="JXN38" i="3"/>
  <c r="JXO38" i="3"/>
  <c r="JXP38" i="3"/>
  <c r="JXQ38" i="3"/>
  <c r="JXR38" i="3"/>
  <c r="JXS38" i="3"/>
  <c r="JXT38" i="3"/>
  <c r="JXU38" i="3"/>
  <c r="JXV38" i="3"/>
  <c r="JXW38" i="3"/>
  <c r="JXX38" i="3"/>
  <c r="JXY38" i="3"/>
  <c r="JXZ38" i="3"/>
  <c r="JYA38" i="3"/>
  <c r="JYB38" i="3"/>
  <c r="JYC38" i="3"/>
  <c r="JYD38" i="3"/>
  <c r="JYE38" i="3"/>
  <c r="JYF38" i="3"/>
  <c r="JYG38" i="3"/>
  <c r="JYH38" i="3"/>
  <c r="JYI38" i="3"/>
  <c r="JYJ38" i="3"/>
  <c r="JYK38" i="3"/>
  <c r="JYL38" i="3"/>
  <c r="JYM38" i="3"/>
  <c r="JYN38" i="3"/>
  <c r="JYO38" i="3"/>
  <c r="JYP38" i="3"/>
  <c r="JYQ38" i="3"/>
  <c r="JYR38" i="3"/>
  <c r="JYS38" i="3"/>
  <c r="JYT38" i="3"/>
  <c r="JYU38" i="3"/>
  <c r="JYV38" i="3"/>
  <c r="JYW38" i="3"/>
  <c r="JYX38" i="3"/>
  <c r="JYY38" i="3"/>
  <c r="JYZ38" i="3"/>
  <c r="JZA38" i="3"/>
  <c r="JZB38" i="3"/>
  <c r="JZC38" i="3"/>
  <c r="JZD38" i="3"/>
  <c r="JZE38" i="3"/>
  <c r="JZF38" i="3"/>
  <c r="JZG38" i="3"/>
  <c r="JZH38" i="3"/>
  <c r="JZI38" i="3"/>
  <c r="JZJ38" i="3"/>
  <c r="JZK38" i="3"/>
  <c r="JZL38" i="3"/>
  <c r="JZM38" i="3"/>
  <c r="JZN38" i="3"/>
  <c r="JZO38" i="3"/>
  <c r="JZP38" i="3"/>
  <c r="JZQ38" i="3"/>
  <c r="JZR38" i="3"/>
  <c r="JZS38" i="3"/>
  <c r="JZT38" i="3"/>
  <c r="JZU38" i="3"/>
  <c r="JZV38" i="3"/>
  <c r="JZW38" i="3"/>
  <c r="JZX38" i="3"/>
  <c r="JZY38" i="3"/>
  <c r="JZZ38" i="3"/>
  <c r="KAA38" i="3"/>
  <c r="KAB38" i="3"/>
  <c r="KAC38" i="3"/>
  <c r="KAD38" i="3"/>
  <c r="KAE38" i="3"/>
  <c r="KAF38" i="3"/>
  <c r="KAG38" i="3"/>
  <c r="KAH38" i="3"/>
  <c r="KAI38" i="3"/>
  <c r="KAJ38" i="3"/>
  <c r="KAK38" i="3"/>
  <c r="KAL38" i="3"/>
  <c r="KAM38" i="3"/>
  <c r="KAN38" i="3"/>
  <c r="KAO38" i="3"/>
  <c r="KAP38" i="3"/>
  <c r="KAQ38" i="3"/>
  <c r="KAR38" i="3"/>
  <c r="KAS38" i="3"/>
  <c r="KAT38" i="3"/>
  <c r="KAU38" i="3"/>
  <c r="KAV38" i="3"/>
  <c r="KAW38" i="3"/>
  <c r="KAX38" i="3"/>
  <c r="KAY38" i="3"/>
  <c r="KAZ38" i="3"/>
  <c r="KBA38" i="3"/>
  <c r="KBB38" i="3"/>
  <c r="KBC38" i="3"/>
  <c r="KBD38" i="3"/>
  <c r="KBE38" i="3"/>
  <c r="KBF38" i="3"/>
  <c r="KBG38" i="3"/>
  <c r="KBH38" i="3"/>
  <c r="KBI38" i="3"/>
  <c r="KBJ38" i="3"/>
  <c r="KBK38" i="3"/>
  <c r="KBL38" i="3"/>
  <c r="KBM38" i="3"/>
  <c r="KBN38" i="3"/>
  <c r="KBO38" i="3"/>
  <c r="KBP38" i="3"/>
  <c r="KBQ38" i="3"/>
  <c r="KBR38" i="3"/>
  <c r="KBS38" i="3"/>
  <c r="KBT38" i="3"/>
  <c r="KBU38" i="3"/>
  <c r="KBV38" i="3"/>
  <c r="KBW38" i="3"/>
  <c r="KBX38" i="3"/>
  <c r="KBY38" i="3"/>
  <c r="KBZ38" i="3"/>
  <c r="KCA38" i="3"/>
  <c r="KCB38" i="3"/>
  <c r="KCC38" i="3"/>
  <c r="KCD38" i="3"/>
  <c r="KCE38" i="3"/>
  <c r="KCF38" i="3"/>
  <c r="KCG38" i="3"/>
  <c r="KCH38" i="3"/>
  <c r="KCI38" i="3"/>
  <c r="KCJ38" i="3"/>
  <c r="KCK38" i="3"/>
  <c r="KCL38" i="3"/>
  <c r="KCM38" i="3"/>
  <c r="KCN38" i="3"/>
  <c r="KCO38" i="3"/>
  <c r="KCP38" i="3"/>
  <c r="KCQ38" i="3"/>
  <c r="KCR38" i="3"/>
  <c r="KCS38" i="3"/>
  <c r="KCT38" i="3"/>
  <c r="KCU38" i="3"/>
  <c r="KCV38" i="3"/>
  <c r="KCW38" i="3"/>
  <c r="KCX38" i="3"/>
  <c r="KCY38" i="3"/>
  <c r="KCZ38" i="3"/>
  <c r="KDA38" i="3"/>
  <c r="KDB38" i="3"/>
  <c r="KDC38" i="3"/>
  <c r="KDD38" i="3"/>
  <c r="KDE38" i="3"/>
  <c r="KDF38" i="3"/>
  <c r="KDG38" i="3"/>
  <c r="KDH38" i="3"/>
  <c r="KDI38" i="3"/>
  <c r="KDJ38" i="3"/>
  <c r="KDK38" i="3"/>
  <c r="KDL38" i="3"/>
  <c r="KDM38" i="3"/>
  <c r="KDN38" i="3"/>
  <c r="KDO38" i="3"/>
  <c r="KDP38" i="3"/>
  <c r="KDQ38" i="3"/>
  <c r="KDR38" i="3"/>
  <c r="KDS38" i="3"/>
  <c r="KDT38" i="3"/>
  <c r="KDU38" i="3"/>
  <c r="KDV38" i="3"/>
  <c r="KDW38" i="3"/>
  <c r="KDX38" i="3"/>
  <c r="KDY38" i="3"/>
  <c r="KDZ38" i="3"/>
  <c r="KEA38" i="3"/>
  <c r="KEB38" i="3"/>
  <c r="KEC38" i="3"/>
  <c r="KED38" i="3"/>
  <c r="KEE38" i="3"/>
  <c r="KEF38" i="3"/>
  <c r="KEG38" i="3"/>
  <c r="KEH38" i="3"/>
  <c r="KEI38" i="3"/>
  <c r="KEJ38" i="3"/>
  <c r="KEK38" i="3"/>
  <c r="KEL38" i="3"/>
  <c r="KEM38" i="3"/>
  <c r="KEN38" i="3"/>
  <c r="KEO38" i="3"/>
  <c r="KEP38" i="3"/>
  <c r="KEQ38" i="3"/>
  <c r="KER38" i="3"/>
  <c r="KES38" i="3"/>
  <c r="KET38" i="3"/>
  <c r="KEU38" i="3"/>
  <c r="KEV38" i="3"/>
  <c r="KEW38" i="3"/>
  <c r="KEX38" i="3"/>
  <c r="KEY38" i="3"/>
  <c r="KEZ38" i="3"/>
  <c r="KFA38" i="3"/>
  <c r="KFB38" i="3"/>
  <c r="KFC38" i="3"/>
  <c r="KFD38" i="3"/>
  <c r="KFE38" i="3"/>
  <c r="KFF38" i="3"/>
  <c r="KFG38" i="3"/>
  <c r="KFH38" i="3"/>
  <c r="KFI38" i="3"/>
  <c r="KFJ38" i="3"/>
  <c r="KFK38" i="3"/>
  <c r="KFL38" i="3"/>
  <c r="KFM38" i="3"/>
  <c r="KFN38" i="3"/>
  <c r="KFO38" i="3"/>
  <c r="KFP38" i="3"/>
  <c r="KFQ38" i="3"/>
  <c r="KFR38" i="3"/>
  <c r="KFS38" i="3"/>
  <c r="KFT38" i="3"/>
  <c r="KFU38" i="3"/>
  <c r="KFV38" i="3"/>
  <c r="KFW38" i="3"/>
  <c r="KFX38" i="3"/>
  <c r="KFY38" i="3"/>
  <c r="KFZ38" i="3"/>
  <c r="KGA38" i="3"/>
  <c r="KGB38" i="3"/>
  <c r="KGC38" i="3"/>
  <c r="KGD38" i="3"/>
  <c r="KGE38" i="3"/>
  <c r="KGF38" i="3"/>
  <c r="KGG38" i="3"/>
  <c r="KGH38" i="3"/>
  <c r="KGI38" i="3"/>
  <c r="KGJ38" i="3"/>
  <c r="KGK38" i="3"/>
  <c r="KGL38" i="3"/>
  <c r="KGM38" i="3"/>
  <c r="KGN38" i="3"/>
  <c r="KGO38" i="3"/>
  <c r="KGP38" i="3"/>
  <c r="KGQ38" i="3"/>
  <c r="KGR38" i="3"/>
  <c r="KGS38" i="3"/>
  <c r="KGT38" i="3"/>
  <c r="KGU38" i="3"/>
  <c r="KGV38" i="3"/>
  <c r="KGW38" i="3"/>
  <c r="KGX38" i="3"/>
  <c r="KGY38" i="3"/>
  <c r="KGZ38" i="3"/>
  <c r="KHA38" i="3"/>
  <c r="KHB38" i="3"/>
  <c r="KHC38" i="3"/>
  <c r="KHD38" i="3"/>
  <c r="KHE38" i="3"/>
  <c r="KHF38" i="3"/>
  <c r="KHG38" i="3"/>
  <c r="KHH38" i="3"/>
  <c r="KHI38" i="3"/>
  <c r="KHJ38" i="3"/>
  <c r="KHK38" i="3"/>
  <c r="KHL38" i="3"/>
  <c r="KHM38" i="3"/>
  <c r="KHN38" i="3"/>
  <c r="KHO38" i="3"/>
  <c r="KHP38" i="3"/>
  <c r="KHQ38" i="3"/>
  <c r="KHR38" i="3"/>
  <c r="KHS38" i="3"/>
  <c r="KHT38" i="3"/>
  <c r="KHU38" i="3"/>
  <c r="KHV38" i="3"/>
  <c r="KHW38" i="3"/>
  <c r="KHX38" i="3"/>
  <c r="KHY38" i="3"/>
  <c r="KHZ38" i="3"/>
  <c r="KIA38" i="3"/>
  <c r="KIB38" i="3"/>
  <c r="KIC38" i="3"/>
  <c r="KID38" i="3"/>
  <c r="KIE38" i="3"/>
  <c r="KIF38" i="3"/>
  <c r="KIG38" i="3"/>
  <c r="KIH38" i="3"/>
  <c r="KII38" i="3"/>
  <c r="KIJ38" i="3"/>
  <c r="KIK38" i="3"/>
  <c r="KIL38" i="3"/>
  <c r="KIM38" i="3"/>
  <c r="KIN38" i="3"/>
  <c r="KIO38" i="3"/>
  <c r="KIP38" i="3"/>
  <c r="KIQ38" i="3"/>
  <c r="KIR38" i="3"/>
  <c r="KIS38" i="3"/>
  <c r="KIT38" i="3"/>
  <c r="KIU38" i="3"/>
  <c r="KIV38" i="3"/>
  <c r="KIW38" i="3"/>
  <c r="KIX38" i="3"/>
  <c r="KIY38" i="3"/>
  <c r="KIZ38" i="3"/>
  <c r="KJA38" i="3"/>
  <c r="KJB38" i="3"/>
  <c r="KJC38" i="3"/>
  <c r="KJD38" i="3"/>
  <c r="KJE38" i="3"/>
  <c r="KJF38" i="3"/>
  <c r="KJG38" i="3"/>
  <c r="KJH38" i="3"/>
  <c r="KJI38" i="3"/>
  <c r="KJJ38" i="3"/>
  <c r="KJK38" i="3"/>
  <c r="KJL38" i="3"/>
  <c r="KJM38" i="3"/>
  <c r="KJN38" i="3"/>
  <c r="KJO38" i="3"/>
  <c r="KJP38" i="3"/>
  <c r="KJQ38" i="3"/>
  <c r="KJR38" i="3"/>
  <c r="KJS38" i="3"/>
  <c r="KJT38" i="3"/>
  <c r="KJU38" i="3"/>
  <c r="KJV38" i="3"/>
  <c r="KJW38" i="3"/>
  <c r="KJX38" i="3"/>
  <c r="KJY38" i="3"/>
  <c r="KJZ38" i="3"/>
  <c r="KKA38" i="3"/>
  <c r="KKB38" i="3"/>
  <c r="KKC38" i="3"/>
  <c r="KKD38" i="3"/>
  <c r="KKE38" i="3"/>
  <c r="KKF38" i="3"/>
  <c r="KKG38" i="3"/>
  <c r="KKH38" i="3"/>
  <c r="KKI38" i="3"/>
  <c r="KKJ38" i="3"/>
  <c r="KKK38" i="3"/>
  <c r="KKL38" i="3"/>
  <c r="KKM38" i="3"/>
  <c r="KKN38" i="3"/>
  <c r="KKO38" i="3"/>
  <c r="KKP38" i="3"/>
  <c r="KKQ38" i="3"/>
  <c r="KKR38" i="3"/>
  <c r="KKS38" i="3"/>
  <c r="KKT38" i="3"/>
  <c r="KKU38" i="3"/>
  <c r="KKV38" i="3"/>
  <c r="KKW38" i="3"/>
  <c r="KKX38" i="3"/>
  <c r="KKY38" i="3"/>
  <c r="KKZ38" i="3"/>
  <c r="KLA38" i="3"/>
  <c r="KLB38" i="3"/>
  <c r="KLC38" i="3"/>
  <c r="KLD38" i="3"/>
  <c r="KLE38" i="3"/>
  <c r="KLF38" i="3"/>
  <c r="KLG38" i="3"/>
  <c r="KLH38" i="3"/>
  <c r="KLI38" i="3"/>
  <c r="KLJ38" i="3"/>
  <c r="KLK38" i="3"/>
  <c r="KLL38" i="3"/>
  <c r="KLM38" i="3"/>
  <c r="KLN38" i="3"/>
  <c r="KLO38" i="3"/>
  <c r="KLP38" i="3"/>
  <c r="KLQ38" i="3"/>
  <c r="KLR38" i="3"/>
  <c r="KLS38" i="3"/>
  <c r="KLT38" i="3"/>
  <c r="KLU38" i="3"/>
  <c r="KLV38" i="3"/>
  <c r="KLW38" i="3"/>
  <c r="KLX38" i="3"/>
  <c r="KLY38" i="3"/>
  <c r="KLZ38" i="3"/>
  <c r="KMA38" i="3"/>
  <c r="KMB38" i="3"/>
  <c r="KMC38" i="3"/>
  <c r="KMD38" i="3"/>
  <c r="KME38" i="3"/>
  <c r="KMF38" i="3"/>
  <c r="KMG38" i="3"/>
  <c r="KMH38" i="3"/>
  <c r="KMI38" i="3"/>
  <c r="KMJ38" i="3"/>
  <c r="KMK38" i="3"/>
  <c r="KML38" i="3"/>
  <c r="KMM38" i="3"/>
  <c r="KMN38" i="3"/>
  <c r="KMO38" i="3"/>
  <c r="KMP38" i="3"/>
  <c r="KMQ38" i="3"/>
  <c r="KMR38" i="3"/>
  <c r="KMS38" i="3"/>
  <c r="KMT38" i="3"/>
  <c r="KMU38" i="3"/>
  <c r="KMV38" i="3"/>
  <c r="KMW38" i="3"/>
  <c r="KMX38" i="3"/>
  <c r="KMY38" i="3"/>
  <c r="KMZ38" i="3"/>
  <c r="KNA38" i="3"/>
  <c r="KNB38" i="3"/>
  <c r="KNC38" i="3"/>
  <c r="KND38" i="3"/>
  <c r="KNE38" i="3"/>
  <c r="KNF38" i="3"/>
  <c r="KNG38" i="3"/>
  <c r="KNH38" i="3"/>
  <c r="KNI38" i="3"/>
  <c r="KNJ38" i="3"/>
  <c r="KNK38" i="3"/>
  <c r="KNL38" i="3"/>
  <c r="KNM38" i="3"/>
  <c r="KNN38" i="3"/>
  <c r="KNO38" i="3"/>
  <c r="KNP38" i="3"/>
  <c r="KNQ38" i="3"/>
  <c r="KNR38" i="3"/>
  <c r="KNS38" i="3"/>
  <c r="KNT38" i="3"/>
  <c r="KNU38" i="3"/>
  <c r="KNV38" i="3"/>
  <c r="KNW38" i="3"/>
  <c r="KNX38" i="3"/>
  <c r="KNY38" i="3"/>
  <c r="KNZ38" i="3"/>
  <c r="KOA38" i="3"/>
  <c r="KOB38" i="3"/>
  <c r="KOC38" i="3"/>
  <c r="KOD38" i="3"/>
  <c r="KOE38" i="3"/>
  <c r="KOF38" i="3"/>
  <c r="KOG38" i="3"/>
  <c r="KOH38" i="3"/>
  <c r="KOI38" i="3"/>
  <c r="KOJ38" i="3"/>
  <c r="KOK38" i="3"/>
  <c r="KOL38" i="3"/>
  <c r="KOM38" i="3"/>
  <c r="KON38" i="3"/>
  <c r="KOO38" i="3"/>
  <c r="KOP38" i="3"/>
  <c r="KOQ38" i="3"/>
  <c r="KOR38" i="3"/>
  <c r="KOS38" i="3"/>
  <c r="KOT38" i="3"/>
  <c r="KOU38" i="3"/>
  <c r="KOV38" i="3"/>
  <c r="KOW38" i="3"/>
  <c r="KOX38" i="3"/>
  <c r="KOY38" i="3"/>
  <c r="KOZ38" i="3"/>
  <c r="KPA38" i="3"/>
  <c r="KPB38" i="3"/>
  <c r="KPC38" i="3"/>
  <c r="KPD38" i="3"/>
  <c r="KPE38" i="3"/>
  <c r="KPF38" i="3"/>
  <c r="KPG38" i="3"/>
  <c r="KPH38" i="3"/>
  <c r="KPI38" i="3"/>
  <c r="KPJ38" i="3"/>
  <c r="KPK38" i="3"/>
  <c r="KPL38" i="3"/>
  <c r="KPM38" i="3"/>
  <c r="KPN38" i="3"/>
  <c r="KPO38" i="3"/>
  <c r="KPP38" i="3"/>
  <c r="KPQ38" i="3"/>
  <c r="KPR38" i="3"/>
  <c r="KPS38" i="3"/>
  <c r="KPT38" i="3"/>
  <c r="KPU38" i="3"/>
  <c r="KPV38" i="3"/>
  <c r="KPW38" i="3"/>
  <c r="KPX38" i="3"/>
  <c r="KPY38" i="3"/>
  <c r="KPZ38" i="3"/>
  <c r="KQA38" i="3"/>
  <c r="KQB38" i="3"/>
  <c r="KQC38" i="3"/>
  <c r="KQD38" i="3"/>
  <c r="KQE38" i="3"/>
  <c r="KQF38" i="3"/>
  <c r="KQG38" i="3"/>
  <c r="KQH38" i="3"/>
  <c r="KQI38" i="3"/>
  <c r="KQJ38" i="3"/>
  <c r="KQK38" i="3"/>
  <c r="KQL38" i="3"/>
  <c r="KQM38" i="3"/>
  <c r="KQN38" i="3"/>
  <c r="KQO38" i="3"/>
  <c r="KQP38" i="3"/>
  <c r="KQQ38" i="3"/>
  <c r="KQR38" i="3"/>
  <c r="KQS38" i="3"/>
  <c r="KQT38" i="3"/>
  <c r="KQU38" i="3"/>
  <c r="KQV38" i="3"/>
  <c r="KQW38" i="3"/>
  <c r="KQX38" i="3"/>
  <c r="KQY38" i="3"/>
  <c r="KQZ38" i="3"/>
  <c r="KRA38" i="3"/>
  <c r="KRB38" i="3"/>
  <c r="KRC38" i="3"/>
  <c r="KRD38" i="3"/>
  <c r="KRE38" i="3"/>
  <c r="KRF38" i="3"/>
  <c r="KRG38" i="3"/>
  <c r="KRH38" i="3"/>
  <c r="KRI38" i="3"/>
  <c r="KRJ38" i="3"/>
  <c r="KRK38" i="3"/>
  <c r="KRL38" i="3"/>
  <c r="KRM38" i="3"/>
  <c r="KRN38" i="3"/>
  <c r="KRO38" i="3"/>
  <c r="KRP38" i="3"/>
  <c r="KRQ38" i="3"/>
  <c r="KRR38" i="3"/>
  <c r="KRS38" i="3"/>
  <c r="KRT38" i="3"/>
  <c r="KRU38" i="3"/>
  <c r="KRV38" i="3"/>
  <c r="KRW38" i="3"/>
  <c r="KRX38" i="3"/>
  <c r="KRY38" i="3"/>
  <c r="KRZ38" i="3"/>
  <c r="KSA38" i="3"/>
  <c r="KSB38" i="3"/>
  <c r="KSC38" i="3"/>
  <c r="KSD38" i="3"/>
  <c r="KSE38" i="3"/>
  <c r="KSF38" i="3"/>
  <c r="KSG38" i="3"/>
  <c r="KSH38" i="3"/>
  <c r="KSI38" i="3"/>
  <c r="KSJ38" i="3"/>
  <c r="KSK38" i="3"/>
  <c r="KSL38" i="3"/>
  <c r="KSM38" i="3"/>
  <c r="KSN38" i="3"/>
  <c r="KSO38" i="3"/>
  <c r="KSP38" i="3"/>
  <c r="KSQ38" i="3"/>
  <c r="KSR38" i="3"/>
  <c r="KSS38" i="3"/>
  <c r="KST38" i="3"/>
  <c r="KSU38" i="3"/>
  <c r="KSV38" i="3"/>
  <c r="KSW38" i="3"/>
  <c r="KSX38" i="3"/>
  <c r="KSY38" i="3"/>
  <c r="KSZ38" i="3"/>
  <c r="KTA38" i="3"/>
  <c r="KTB38" i="3"/>
  <c r="KTC38" i="3"/>
  <c r="KTD38" i="3"/>
  <c r="KTE38" i="3"/>
  <c r="KTF38" i="3"/>
  <c r="KTG38" i="3"/>
  <c r="KTH38" i="3"/>
  <c r="KTI38" i="3"/>
  <c r="KTJ38" i="3"/>
  <c r="KTK38" i="3"/>
  <c r="KTL38" i="3"/>
  <c r="KTM38" i="3"/>
  <c r="KTN38" i="3"/>
  <c r="KTO38" i="3"/>
  <c r="KTP38" i="3"/>
  <c r="KTQ38" i="3"/>
  <c r="KTR38" i="3"/>
  <c r="KTS38" i="3"/>
  <c r="KTT38" i="3"/>
  <c r="KTU38" i="3"/>
  <c r="KTV38" i="3"/>
  <c r="KTW38" i="3"/>
  <c r="KTX38" i="3"/>
  <c r="KTY38" i="3"/>
  <c r="KTZ38" i="3"/>
  <c r="KUA38" i="3"/>
  <c r="KUB38" i="3"/>
  <c r="KUC38" i="3"/>
  <c r="KUD38" i="3"/>
  <c r="KUE38" i="3"/>
  <c r="KUF38" i="3"/>
  <c r="KUG38" i="3"/>
  <c r="KUH38" i="3"/>
  <c r="KUI38" i="3"/>
  <c r="KUJ38" i="3"/>
  <c r="KUK38" i="3"/>
  <c r="KUL38" i="3"/>
  <c r="KUM38" i="3"/>
  <c r="KUN38" i="3"/>
  <c r="KUO38" i="3"/>
  <c r="KUP38" i="3"/>
  <c r="KUQ38" i="3"/>
  <c r="KUR38" i="3"/>
  <c r="KUS38" i="3"/>
  <c r="KUT38" i="3"/>
  <c r="KUU38" i="3"/>
  <c r="KUV38" i="3"/>
  <c r="KUW38" i="3"/>
  <c r="KUX38" i="3"/>
  <c r="KUY38" i="3"/>
  <c r="KUZ38" i="3"/>
  <c r="KVA38" i="3"/>
  <c r="KVB38" i="3"/>
  <c r="KVC38" i="3"/>
  <c r="KVD38" i="3"/>
  <c r="KVE38" i="3"/>
  <c r="KVF38" i="3"/>
  <c r="KVG38" i="3"/>
  <c r="KVH38" i="3"/>
  <c r="KVI38" i="3"/>
  <c r="KVJ38" i="3"/>
  <c r="KVK38" i="3"/>
  <c r="KVL38" i="3"/>
  <c r="KVM38" i="3"/>
  <c r="KVN38" i="3"/>
  <c r="KVO38" i="3"/>
  <c r="KVP38" i="3"/>
  <c r="KVQ38" i="3"/>
  <c r="KVR38" i="3"/>
  <c r="KVS38" i="3"/>
  <c r="KVT38" i="3"/>
  <c r="KVU38" i="3"/>
  <c r="KVV38" i="3"/>
  <c r="KVW38" i="3"/>
  <c r="KVX38" i="3"/>
  <c r="KVY38" i="3"/>
  <c r="KVZ38" i="3"/>
  <c r="KWA38" i="3"/>
  <c r="KWB38" i="3"/>
  <c r="KWC38" i="3"/>
  <c r="KWD38" i="3"/>
  <c r="KWE38" i="3"/>
  <c r="KWF38" i="3"/>
  <c r="KWG38" i="3"/>
  <c r="KWH38" i="3"/>
  <c r="KWI38" i="3"/>
  <c r="KWJ38" i="3"/>
  <c r="KWK38" i="3"/>
  <c r="KWL38" i="3"/>
  <c r="KWM38" i="3"/>
  <c r="KWN38" i="3"/>
  <c r="KWO38" i="3"/>
  <c r="KWP38" i="3"/>
  <c r="KWQ38" i="3"/>
  <c r="KWR38" i="3"/>
  <c r="KWS38" i="3"/>
  <c r="KWT38" i="3"/>
  <c r="KWU38" i="3"/>
  <c r="KWV38" i="3"/>
  <c r="KWW38" i="3"/>
  <c r="KWX38" i="3"/>
  <c r="KWY38" i="3"/>
  <c r="KWZ38" i="3"/>
  <c r="KXA38" i="3"/>
  <c r="KXB38" i="3"/>
  <c r="KXC38" i="3"/>
  <c r="KXD38" i="3"/>
  <c r="KXE38" i="3"/>
  <c r="KXF38" i="3"/>
  <c r="KXG38" i="3"/>
  <c r="KXH38" i="3"/>
  <c r="KXI38" i="3"/>
  <c r="KXJ38" i="3"/>
  <c r="KXK38" i="3"/>
  <c r="KXL38" i="3"/>
  <c r="KXM38" i="3"/>
  <c r="KXN38" i="3"/>
  <c r="KXO38" i="3"/>
  <c r="KXP38" i="3"/>
  <c r="KXQ38" i="3"/>
  <c r="KXR38" i="3"/>
  <c r="KXS38" i="3"/>
  <c r="KXT38" i="3"/>
  <c r="KXU38" i="3"/>
  <c r="KXV38" i="3"/>
  <c r="KXW38" i="3"/>
  <c r="KXX38" i="3"/>
  <c r="KXY38" i="3"/>
  <c r="KXZ38" i="3"/>
  <c r="KYA38" i="3"/>
  <c r="KYB38" i="3"/>
  <c r="KYC38" i="3"/>
  <c r="KYD38" i="3"/>
  <c r="KYE38" i="3"/>
  <c r="KYF38" i="3"/>
  <c r="KYG38" i="3"/>
  <c r="KYH38" i="3"/>
  <c r="KYI38" i="3"/>
  <c r="KYJ38" i="3"/>
  <c r="KYK38" i="3"/>
  <c r="KYL38" i="3"/>
  <c r="KYM38" i="3"/>
  <c r="KYN38" i="3"/>
  <c r="KYO38" i="3"/>
  <c r="KYP38" i="3"/>
  <c r="KYQ38" i="3"/>
  <c r="KYR38" i="3"/>
  <c r="KYS38" i="3"/>
  <c r="KYT38" i="3"/>
  <c r="KYU38" i="3"/>
  <c r="KYV38" i="3"/>
  <c r="KYW38" i="3"/>
  <c r="KYX38" i="3"/>
  <c r="KYY38" i="3"/>
  <c r="KYZ38" i="3"/>
  <c r="KZA38" i="3"/>
  <c r="KZB38" i="3"/>
  <c r="KZC38" i="3"/>
  <c r="KZD38" i="3"/>
  <c r="KZE38" i="3"/>
  <c r="KZF38" i="3"/>
  <c r="KZG38" i="3"/>
  <c r="KZH38" i="3"/>
  <c r="KZI38" i="3"/>
  <c r="KZJ38" i="3"/>
  <c r="KZK38" i="3"/>
  <c r="KZL38" i="3"/>
  <c r="KZM38" i="3"/>
  <c r="KZN38" i="3"/>
  <c r="KZO38" i="3"/>
  <c r="KZP38" i="3"/>
  <c r="KZQ38" i="3"/>
  <c r="KZR38" i="3"/>
  <c r="KZS38" i="3"/>
  <c r="KZT38" i="3"/>
  <c r="KZU38" i="3"/>
  <c r="KZV38" i="3"/>
  <c r="KZW38" i="3"/>
  <c r="KZX38" i="3"/>
  <c r="KZY38" i="3"/>
  <c r="KZZ38" i="3"/>
  <c r="LAA38" i="3"/>
  <c r="LAB38" i="3"/>
  <c r="LAC38" i="3"/>
  <c r="LAD38" i="3"/>
  <c r="LAE38" i="3"/>
  <c r="LAF38" i="3"/>
  <c r="LAG38" i="3"/>
  <c r="LAH38" i="3"/>
  <c r="LAI38" i="3"/>
  <c r="LAJ38" i="3"/>
  <c r="LAK38" i="3"/>
  <c r="LAL38" i="3"/>
  <c r="LAM38" i="3"/>
  <c r="LAN38" i="3"/>
  <c r="LAO38" i="3"/>
  <c r="LAP38" i="3"/>
  <c r="LAQ38" i="3"/>
  <c r="LAR38" i="3"/>
  <c r="LAS38" i="3"/>
  <c r="LAT38" i="3"/>
  <c r="LAU38" i="3"/>
  <c r="LAV38" i="3"/>
  <c r="LAW38" i="3"/>
  <c r="LAX38" i="3"/>
  <c r="LAY38" i="3"/>
  <c r="LAZ38" i="3"/>
  <c r="LBA38" i="3"/>
  <c r="LBB38" i="3"/>
  <c r="LBC38" i="3"/>
  <c r="LBD38" i="3"/>
  <c r="LBE38" i="3"/>
  <c r="LBF38" i="3"/>
  <c r="LBG38" i="3"/>
  <c r="LBH38" i="3"/>
  <c r="LBI38" i="3"/>
  <c r="LBJ38" i="3"/>
  <c r="LBK38" i="3"/>
  <c r="LBL38" i="3"/>
  <c r="LBM38" i="3"/>
  <c r="LBN38" i="3"/>
  <c r="LBO38" i="3"/>
  <c r="LBP38" i="3"/>
  <c r="LBQ38" i="3"/>
  <c r="LBR38" i="3"/>
  <c r="LBS38" i="3"/>
  <c r="LBT38" i="3"/>
  <c r="LBU38" i="3"/>
  <c r="LBV38" i="3"/>
  <c r="LBW38" i="3"/>
  <c r="LBX38" i="3"/>
  <c r="LBY38" i="3"/>
  <c r="LBZ38" i="3"/>
  <c r="LCA38" i="3"/>
  <c r="LCB38" i="3"/>
  <c r="LCC38" i="3"/>
  <c r="LCD38" i="3"/>
  <c r="LCE38" i="3"/>
  <c r="LCF38" i="3"/>
  <c r="LCG38" i="3"/>
  <c r="LCH38" i="3"/>
  <c r="LCI38" i="3"/>
  <c r="LCJ38" i="3"/>
  <c r="LCK38" i="3"/>
  <c r="LCL38" i="3"/>
  <c r="LCM38" i="3"/>
  <c r="LCN38" i="3"/>
  <c r="LCO38" i="3"/>
  <c r="LCP38" i="3"/>
  <c r="LCQ38" i="3"/>
  <c r="LCR38" i="3"/>
  <c r="LCS38" i="3"/>
  <c r="LCT38" i="3"/>
  <c r="LCU38" i="3"/>
  <c r="LCV38" i="3"/>
  <c r="LCW38" i="3"/>
  <c r="LCX38" i="3"/>
  <c r="LCY38" i="3"/>
  <c r="LCZ38" i="3"/>
  <c r="LDA38" i="3"/>
  <c r="LDB38" i="3"/>
  <c r="LDC38" i="3"/>
  <c r="LDD38" i="3"/>
  <c r="LDE38" i="3"/>
  <c r="LDF38" i="3"/>
  <c r="LDG38" i="3"/>
  <c r="LDH38" i="3"/>
  <c r="LDI38" i="3"/>
  <c r="LDJ38" i="3"/>
  <c r="LDK38" i="3"/>
  <c r="LDL38" i="3"/>
  <c r="LDM38" i="3"/>
  <c r="LDN38" i="3"/>
  <c r="LDO38" i="3"/>
  <c r="LDP38" i="3"/>
  <c r="LDQ38" i="3"/>
  <c r="LDR38" i="3"/>
  <c r="LDS38" i="3"/>
  <c r="LDT38" i="3"/>
  <c r="LDU38" i="3"/>
  <c r="LDV38" i="3"/>
  <c r="LDW38" i="3"/>
  <c r="LDX38" i="3"/>
  <c r="LDY38" i="3"/>
  <c r="LDZ38" i="3"/>
  <c r="LEA38" i="3"/>
  <c r="LEB38" i="3"/>
  <c r="LEC38" i="3"/>
  <c r="LED38" i="3"/>
  <c r="LEE38" i="3"/>
  <c r="LEF38" i="3"/>
  <c r="LEG38" i="3"/>
  <c r="LEH38" i="3"/>
  <c r="LEI38" i="3"/>
  <c r="LEJ38" i="3"/>
  <c r="LEK38" i="3"/>
  <c r="LEL38" i="3"/>
  <c r="LEM38" i="3"/>
  <c r="LEN38" i="3"/>
  <c r="LEO38" i="3"/>
  <c r="LEP38" i="3"/>
  <c r="LEQ38" i="3"/>
  <c r="LER38" i="3"/>
  <c r="LES38" i="3"/>
  <c r="LET38" i="3"/>
  <c r="LEU38" i="3"/>
  <c r="LEV38" i="3"/>
  <c r="LEW38" i="3"/>
  <c r="LEX38" i="3"/>
  <c r="LEY38" i="3"/>
  <c r="LEZ38" i="3"/>
  <c r="LFA38" i="3"/>
  <c r="LFB38" i="3"/>
  <c r="LFC38" i="3"/>
  <c r="LFD38" i="3"/>
  <c r="LFE38" i="3"/>
  <c r="LFF38" i="3"/>
  <c r="LFG38" i="3"/>
  <c r="LFH38" i="3"/>
  <c r="LFI38" i="3"/>
  <c r="LFJ38" i="3"/>
  <c r="LFK38" i="3"/>
  <c r="LFL38" i="3"/>
  <c r="LFM38" i="3"/>
  <c r="LFN38" i="3"/>
  <c r="LFO38" i="3"/>
  <c r="LFP38" i="3"/>
  <c r="LFQ38" i="3"/>
  <c r="LFR38" i="3"/>
  <c r="LFS38" i="3"/>
  <c r="LFT38" i="3"/>
  <c r="LFU38" i="3"/>
  <c r="LFV38" i="3"/>
  <c r="LFW38" i="3"/>
  <c r="LFX38" i="3"/>
  <c r="LFY38" i="3"/>
  <c r="LFZ38" i="3"/>
  <c r="LGA38" i="3"/>
  <c r="LGB38" i="3"/>
  <c r="LGC38" i="3"/>
  <c r="LGD38" i="3"/>
  <c r="LGE38" i="3"/>
  <c r="LGF38" i="3"/>
  <c r="LGG38" i="3"/>
  <c r="LGH38" i="3"/>
  <c r="LGI38" i="3"/>
  <c r="LGJ38" i="3"/>
  <c r="LGK38" i="3"/>
  <c r="LGL38" i="3"/>
  <c r="LGM38" i="3"/>
  <c r="LGN38" i="3"/>
  <c r="LGO38" i="3"/>
  <c r="LGP38" i="3"/>
  <c r="LGQ38" i="3"/>
  <c r="LGR38" i="3"/>
  <c r="LGS38" i="3"/>
  <c r="LGT38" i="3"/>
  <c r="LGU38" i="3"/>
  <c r="LGV38" i="3"/>
  <c r="LGW38" i="3"/>
  <c r="LGX38" i="3"/>
  <c r="LGY38" i="3"/>
  <c r="LGZ38" i="3"/>
  <c r="LHA38" i="3"/>
  <c r="LHB38" i="3"/>
  <c r="LHC38" i="3"/>
  <c r="LHD38" i="3"/>
  <c r="LHE38" i="3"/>
  <c r="LHF38" i="3"/>
  <c r="LHG38" i="3"/>
  <c r="LHH38" i="3"/>
  <c r="LHI38" i="3"/>
  <c r="LHJ38" i="3"/>
  <c r="LHK38" i="3"/>
  <c r="LHL38" i="3"/>
  <c r="LHM38" i="3"/>
  <c r="LHN38" i="3"/>
  <c r="LHO38" i="3"/>
  <c r="LHP38" i="3"/>
  <c r="LHQ38" i="3"/>
  <c r="LHR38" i="3"/>
  <c r="LHS38" i="3"/>
  <c r="LHT38" i="3"/>
  <c r="LHU38" i="3"/>
  <c r="LHV38" i="3"/>
  <c r="LHW38" i="3"/>
  <c r="LHX38" i="3"/>
  <c r="LHY38" i="3"/>
  <c r="LHZ38" i="3"/>
  <c r="LIA38" i="3"/>
  <c r="LIB38" i="3"/>
  <c r="LIC38" i="3"/>
  <c r="LID38" i="3"/>
  <c r="LIE38" i="3"/>
  <c r="LIF38" i="3"/>
  <c r="LIG38" i="3"/>
  <c r="LIH38" i="3"/>
  <c r="LII38" i="3"/>
  <c r="LIJ38" i="3"/>
  <c r="LIK38" i="3"/>
  <c r="LIL38" i="3"/>
  <c r="LIM38" i="3"/>
  <c r="LIN38" i="3"/>
  <c r="LIO38" i="3"/>
  <c r="LIP38" i="3"/>
  <c r="LIQ38" i="3"/>
  <c r="LIR38" i="3"/>
  <c r="LIS38" i="3"/>
  <c r="LIT38" i="3"/>
  <c r="LIU38" i="3"/>
  <c r="LIV38" i="3"/>
  <c r="LIW38" i="3"/>
  <c r="LIX38" i="3"/>
  <c r="LIY38" i="3"/>
  <c r="LIZ38" i="3"/>
  <c r="LJA38" i="3"/>
  <c r="LJB38" i="3"/>
  <c r="LJC38" i="3"/>
  <c r="LJD38" i="3"/>
  <c r="LJE38" i="3"/>
  <c r="LJF38" i="3"/>
  <c r="LJG38" i="3"/>
  <c r="LJH38" i="3"/>
  <c r="LJI38" i="3"/>
  <c r="LJJ38" i="3"/>
  <c r="LJK38" i="3"/>
  <c r="LJL38" i="3"/>
  <c r="LJM38" i="3"/>
  <c r="LJN38" i="3"/>
  <c r="LJO38" i="3"/>
  <c r="LJP38" i="3"/>
  <c r="LJQ38" i="3"/>
  <c r="LJR38" i="3"/>
  <c r="LJS38" i="3"/>
  <c r="LJT38" i="3"/>
  <c r="LJU38" i="3"/>
  <c r="LJV38" i="3"/>
  <c r="LJW38" i="3"/>
  <c r="LJX38" i="3"/>
  <c r="LJY38" i="3"/>
  <c r="LJZ38" i="3"/>
  <c r="LKA38" i="3"/>
  <c r="LKB38" i="3"/>
  <c r="LKC38" i="3"/>
  <c r="LKD38" i="3"/>
  <c r="LKE38" i="3"/>
  <c r="LKF38" i="3"/>
  <c r="LKG38" i="3"/>
  <c r="LKH38" i="3"/>
  <c r="LKI38" i="3"/>
  <c r="LKJ38" i="3"/>
  <c r="LKK38" i="3"/>
  <c r="LKL38" i="3"/>
  <c r="LKM38" i="3"/>
  <c r="LKN38" i="3"/>
  <c r="LKO38" i="3"/>
  <c r="LKP38" i="3"/>
  <c r="LKQ38" i="3"/>
  <c r="LKR38" i="3"/>
  <c r="LKS38" i="3"/>
  <c r="LKT38" i="3"/>
  <c r="LKU38" i="3"/>
  <c r="LKV38" i="3"/>
  <c r="LKW38" i="3"/>
  <c r="LKX38" i="3"/>
  <c r="LKY38" i="3"/>
  <c r="LKZ38" i="3"/>
  <c r="LLA38" i="3"/>
  <c r="LLB38" i="3"/>
  <c r="LLC38" i="3"/>
  <c r="LLD38" i="3"/>
  <c r="LLE38" i="3"/>
  <c r="LLF38" i="3"/>
  <c r="LLG38" i="3"/>
  <c r="LLH38" i="3"/>
  <c r="LLI38" i="3"/>
  <c r="LLJ38" i="3"/>
  <c r="LLK38" i="3"/>
  <c r="LLL38" i="3"/>
  <c r="LLM38" i="3"/>
  <c r="LLN38" i="3"/>
  <c r="LLO38" i="3"/>
  <c r="LLP38" i="3"/>
  <c r="LLQ38" i="3"/>
  <c r="LLR38" i="3"/>
  <c r="LLS38" i="3"/>
  <c r="LLT38" i="3"/>
  <c r="LLU38" i="3"/>
  <c r="LLV38" i="3"/>
  <c r="LLW38" i="3"/>
  <c r="LLX38" i="3"/>
  <c r="LLY38" i="3"/>
  <c r="LLZ38" i="3"/>
  <c r="LMA38" i="3"/>
  <c r="LMB38" i="3"/>
  <c r="LMC38" i="3"/>
  <c r="LMD38" i="3"/>
  <c r="LME38" i="3"/>
  <c r="LMF38" i="3"/>
  <c r="LMG38" i="3"/>
  <c r="LMH38" i="3"/>
  <c r="LMI38" i="3"/>
  <c r="LMJ38" i="3"/>
  <c r="LMK38" i="3"/>
  <c r="LML38" i="3"/>
  <c r="LMM38" i="3"/>
  <c r="LMN38" i="3"/>
  <c r="LMO38" i="3"/>
  <c r="LMP38" i="3"/>
  <c r="LMQ38" i="3"/>
  <c r="LMR38" i="3"/>
  <c r="LMS38" i="3"/>
  <c r="LMT38" i="3"/>
  <c r="LMU38" i="3"/>
  <c r="LMV38" i="3"/>
  <c r="LMW38" i="3"/>
  <c r="LMX38" i="3"/>
  <c r="LMY38" i="3"/>
  <c r="LMZ38" i="3"/>
  <c r="LNA38" i="3"/>
  <c r="LNB38" i="3"/>
  <c r="LNC38" i="3"/>
  <c r="LND38" i="3"/>
  <c r="LNE38" i="3"/>
  <c r="LNF38" i="3"/>
  <c r="LNG38" i="3"/>
  <c r="LNH38" i="3"/>
  <c r="LNI38" i="3"/>
  <c r="LNJ38" i="3"/>
  <c r="LNK38" i="3"/>
  <c r="LNL38" i="3"/>
  <c r="LNM38" i="3"/>
  <c r="LNN38" i="3"/>
  <c r="LNO38" i="3"/>
  <c r="LNP38" i="3"/>
  <c r="LNQ38" i="3"/>
  <c r="LNR38" i="3"/>
  <c r="LNS38" i="3"/>
  <c r="LNT38" i="3"/>
  <c r="LNU38" i="3"/>
  <c r="LNV38" i="3"/>
  <c r="LNW38" i="3"/>
  <c r="LNX38" i="3"/>
  <c r="LNY38" i="3"/>
  <c r="LNZ38" i="3"/>
  <c r="LOA38" i="3"/>
  <c r="LOB38" i="3"/>
  <c r="LOC38" i="3"/>
  <c r="LOD38" i="3"/>
  <c r="LOE38" i="3"/>
  <c r="LOF38" i="3"/>
  <c r="LOG38" i="3"/>
  <c r="LOH38" i="3"/>
  <c r="LOI38" i="3"/>
  <c r="LOJ38" i="3"/>
  <c r="LOK38" i="3"/>
  <c r="LOL38" i="3"/>
  <c r="LOM38" i="3"/>
  <c r="LON38" i="3"/>
  <c r="LOO38" i="3"/>
  <c r="LOP38" i="3"/>
  <c r="LOQ38" i="3"/>
  <c r="LOR38" i="3"/>
  <c r="LOS38" i="3"/>
  <c r="LOT38" i="3"/>
  <c r="LOU38" i="3"/>
  <c r="LOV38" i="3"/>
  <c r="LOW38" i="3"/>
  <c r="LOX38" i="3"/>
  <c r="LOY38" i="3"/>
  <c r="LOZ38" i="3"/>
  <c r="LPA38" i="3"/>
  <c r="LPB38" i="3"/>
  <c r="LPC38" i="3"/>
  <c r="LPD38" i="3"/>
  <c r="LPE38" i="3"/>
  <c r="LPF38" i="3"/>
  <c r="LPG38" i="3"/>
  <c r="LPH38" i="3"/>
  <c r="LPI38" i="3"/>
  <c r="LPJ38" i="3"/>
  <c r="LPK38" i="3"/>
  <c r="LPL38" i="3"/>
  <c r="LPM38" i="3"/>
  <c r="LPN38" i="3"/>
  <c r="LPO38" i="3"/>
  <c r="LPP38" i="3"/>
  <c r="LPQ38" i="3"/>
  <c r="LPR38" i="3"/>
  <c r="LPS38" i="3"/>
  <c r="LPT38" i="3"/>
  <c r="LPU38" i="3"/>
  <c r="LPV38" i="3"/>
  <c r="LPW38" i="3"/>
  <c r="LPX38" i="3"/>
  <c r="LPY38" i="3"/>
  <c r="LPZ38" i="3"/>
  <c r="LQA38" i="3"/>
  <c r="LQB38" i="3"/>
  <c r="LQC38" i="3"/>
  <c r="LQD38" i="3"/>
  <c r="LQE38" i="3"/>
  <c r="LQF38" i="3"/>
  <c r="LQG38" i="3"/>
  <c r="LQH38" i="3"/>
  <c r="LQI38" i="3"/>
  <c r="LQJ38" i="3"/>
  <c r="LQK38" i="3"/>
  <c r="LQL38" i="3"/>
  <c r="LQM38" i="3"/>
  <c r="LQN38" i="3"/>
  <c r="LQO38" i="3"/>
  <c r="LQP38" i="3"/>
  <c r="LQQ38" i="3"/>
  <c r="LQR38" i="3"/>
  <c r="LQS38" i="3"/>
  <c r="LQT38" i="3"/>
  <c r="LQU38" i="3"/>
  <c r="LQV38" i="3"/>
  <c r="LQW38" i="3"/>
  <c r="LQX38" i="3"/>
  <c r="LQY38" i="3"/>
  <c r="LQZ38" i="3"/>
  <c r="LRA38" i="3"/>
  <c r="LRB38" i="3"/>
  <c r="LRC38" i="3"/>
  <c r="LRD38" i="3"/>
  <c r="LRE38" i="3"/>
  <c r="LRF38" i="3"/>
  <c r="LRG38" i="3"/>
  <c r="LRH38" i="3"/>
  <c r="LRI38" i="3"/>
  <c r="LRJ38" i="3"/>
  <c r="LRK38" i="3"/>
  <c r="LRL38" i="3"/>
  <c r="LRM38" i="3"/>
  <c r="LRN38" i="3"/>
  <c r="LRO38" i="3"/>
  <c r="LRP38" i="3"/>
  <c r="LRQ38" i="3"/>
  <c r="LRR38" i="3"/>
  <c r="LRS38" i="3"/>
  <c r="LRT38" i="3"/>
  <c r="LRU38" i="3"/>
  <c r="LRV38" i="3"/>
  <c r="LRW38" i="3"/>
  <c r="LRX38" i="3"/>
  <c r="LRY38" i="3"/>
  <c r="LRZ38" i="3"/>
  <c r="LSA38" i="3"/>
  <c r="LSB38" i="3"/>
  <c r="LSC38" i="3"/>
  <c r="LSD38" i="3"/>
  <c r="LSE38" i="3"/>
  <c r="LSF38" i="3"/>
  <c r="LSG38" i="3"/>
  <c r="LSH38" i="3"/>
  <c r="LSI38" i="3"/>
  <c r="LSJ38" i="3"/>
  <c r="LSK38" i="3"/>
  <c r="LSL38" i="3"/>
  <c r="LSM38" i="3"/>
  <c r="LSN38" i="3"/>
  <c r="LSO38" i="3"/>
  <c r="LSP38" i="3"/>
  <c r="LSQ38" i="3"/>
  <c r="LSR38" i="3"/>
  <c r="LSS38" i="3"/>
  <c r="LST38" i="3"/>
  <c r="LSU38" i="3"/>
  <c r="LSV38" i="3"/>
  <c r="LSW38" i="3"/>
  <c r="LSX38" i="3"/>
  <c r="LSY38" i="3"/>
  <c r="LSZ38" i="3"/>
  <c r="LTA38" i="3"/>
  <c r="LTB38" i="3"/>
  <c r="LTC38" i="3"/>
  <c r="LTD38" i="3"/>
  <c r="LTE38" i="3"/>
  <c r="LTF38" i="3"/>
  <c r="LTG38" i="3"/>
  <c r="LTH38" i="3"/>
  <c r="LTI38" i="3"/>
  <c r="LTJ38" i="3"/>
  <c r="LTK38" i="3"/>
  <c r="LTL38" i="3"/>
  <c r="LTM38" i="3"/>
  <c r="LTN38" i="3"/>
  <c r="LTO38" i="3"/>
  <c r="LTP38" i="3"/>
  <c r="LTQ38" i="3"/>
  <c r="LTR38" i="3"/>
  <c r="LTS38" i="3"/>
  <c r="LTT38" i="3"/>
  <c r="LTU38" i="3"/>
  <c r="LTV38" i="3"/>
  <c r="LTW38" i="3"/>
  <c r="LTX38" i="3"/>
  <c r="LTY38" i="3"/>
  <c r="LTZ38" i="3"/>
  <c r="LUA38" i="3"/>
  <c r="LUB38" i="3"/>
  <c r="LUC38" i="3"/>
  <c r="LUD38" i="3"/>
  <c r="LUE38" i="3"/>
  <c r="LUF38" i="3"/>
  <c r="LUG38" i="3"/>
  <c r="LUH38" i="3"/>
  <c r="LUI38" i="3"/>
  <c r="LUJ38" i="3"/>
  <c r="LUK38" i="3"/>
  <c r="LUL38" i="3"/>
  <c r="LUM38" i="3"/>
  <c r="LUN38" i="3"/>
  <c r="LUO38" i="3"/>
  <c r="LUP38" i="3"/>
  <c r="LUQ38" i="3"/>
  <c r="LUR38" i="3"/>
  <c r="LUS38" i="3"/>
  <c r="LUT38" i="3"/>
  <c r="LUU38" i="3"/>
  <c r="LUV38" i="3"/>
  <c r="LUW38" i="3"/>
  <c r="LUX38" i="3"/>
  <c r="LUY38" i="3"/>
  <c r="LUZ38" i="3"/>
  <c r="LVA38" i="3"/>
  <c r="LVB38" i="3"/>
  <c r="LVC38" i="3"/>
  <c r="LVD38" i="3"/>
  <c r="LVE38" i="3"/>
  <c r="LVF38" i="3"/>
  <c r="LVG38" i="3"/>
  <c r="LVH38" i="3"/>
  <c r="LVI38" i="3"/>
  <c r="LVJ38" i="3"/>
  <c r="LVK38" i="3"/>
  <c r="LVL38" i="3"/>
  <c r="LVM38" i="3"/>
  <c r="LVN38" i="3"/>
  <c r="LVO38" i="3"/>
  <c r="LVP38" i="3"/>
  <c r="LVQ38" i="3"/>
  <c r="LVR38" i="3"/>
  <c r="LVS38" i="3"/>
  <c r="LVT38" i="3"/>
  <c r="LVU38" i="3"/>
  <c r="LVV38" i="3"/>
  <c r="LVW38" i="3"/>
  <c r="LVX38" i="3"/>
  <c r="LVY38" i="3"/>
  <c r="LVZ38" i="3"/>
  <c r="LWA38" i="3"/>
  <c r="LWB38" i="3"/>
  <c r="LWC38" i="3"/>
  <c r="LWD38" i="3"/>
  <c r="LWE38" i="3"/>
  <c r="LWF38" i="3"/>
  <c r="LWG38" i="3"/>
  <c r="LWH38" i="3"/>
  <c r="LWI38" i="3"/>
  <c r="LWJ38" i="3"/>
  <c r="LWK38" i="3"/>
  <c r="LWL38" i="3"/>
  <c r="LWM38" i="3"/>
  <c r="LWN38" i="3"/>
  <c r="LWO38" i="3"/>
  <c r="LWP38" i="3"/>
  <c r="LWQ38" i="3"/>
  <c r="LWR38" i="3"/>
  <c r="LWS38" i="3"/>
  <c r="LWT38" i="3"/>
  <c r="LWU38" i="3"/>
  <c r="LWV38" i="3"/>
  <c r="LWW38" i="3"/>
  <c r="LWX38" i="3"/>
  <c r="LWY38" i="3"/>
  <c r="LWZ38" i="3"/>
  <c r="LXA38" i="3"/>
  <c r="LXB38" i="3"/>
  <c r="LXC38" i="3"/>
  <c r="LXD38" i="3"/>
  <c r="LXE38" i="3"/>
  <c r="LXF38" i="3"/>
  <c r="LXG38" i="3"/>
  <c r="LXH38" i="3"/>
  <c r="LXI38" i="3"/>
  <c r="LXJ38" i="3"/>
  <c r="LXK38" i="3"/>
  <c r="LXL38" i="3"/>
  <c r="LXM38" i="3"/>
  <c r="LXN38" i="3"/>
  <c r="LXO38" i="3"/>
  <c r="LXP38" i="3"/>
  <c r="LXQ38" i="3"/>
  <c r="LXR38" i="3"/>
  <c r="LXS38" i="3"/>
  <c r="LXT38" i="3"/>
  <c r="LXU38" i="3"/>
  <c r="LXV38" i="3"/>
  <c r="LXW38" i="3"/>
  <c r="LXX38" i="3"/>
  <c r="LXY38" i="3"/>
  <c r="LXZ38" i="3"/>
  <c r="LYA38" i="3"/>
  <c r="LYB38" i="3"/>
  <c r="LYC38" i="3"/>
  <c r="LYD38" i="3"/>
  <c r="LYE38" i="3"/>
  <c r="LYF38" i="3"/>
  <c r="LYG38" i="3"/>
  <c r="LYH38" i="3"/>
  <c r="LYI38" i="3"/>
  <c r="LYJ38" i="3"/>
  <c r="LYK38" i="3"/>
  <c r="LYL38" i="3"/>
  <c r="LYM38" i="3"/>
  <c r="LYN38" i="3"/>
  <c r="LYO38" i="3"/>
  <c r="LYP38" i="3"/>
  <c r="LYQ38" i="3"/>
  <c r="LYR38" i="3"/>
  <c r="LYS38" i="3"/>
  <c r="LYT38" i="3"/>
  <c r="LYU38" i="3"/>
  <c r="LYV38" i="3"/>
  <c r="LYW38" i="3"/>
  <c r="LYX38" i="3"/>
  <c r="LYY38" i="3"/>
  <c r="LYZ38" i="3"/>
  <c r="LZA38" i="3"/>
  <c r="LZB38" i="3"/>
  <c r="LZC38" i="3"/>
  <c r="LZD38" i="3"/>
  <c r="LZE38" i="3"/>
  <c r="LZF38" i="3"/>
  <c r="LZG38" i="3"/>
  <c r="LZH38" i="3"/>
  <c r="LZI38" i="3"/>
  <c r="LZJ38" i="3"/>
  <c r="LZK38" i="3"/>
  <c r="LZL38" i="3"/>
  <c r="LZM38" i="3"/>
  <c r="LZN38" i="3"/>
  <c r="LZO38" i="3"/>
  <c r="LZP38" i="3"/>
  <c r="LZQ38" i="3"/>
  <c r="LZR38" i="3"/>
  <c r="LZS38" i="3"/>
  <c r="LZT38" i="3"/>
  <c r="LZU38" i="3"/>
  <c r="LZV38" i="3"/>
  <c r="LZW38" i="3"/>
  <c r="LZX38" i="3"/>
  <c r="LZY38" i="3"/>
  <c r="LZZ38" i="3"/>
  <c r="MAA38" i="3"/>
  <c r="MAB38" i="3"/>
  <c r="MAC38" i="3"/>
  <c r="MAD38" i="3"/>
  <c r="MAE38" i="3"/>
  <c r="MAF38" i="3"/>
  <c r="MAG38" i="3"/>
  <c r="MAH38" i="3"/>
  <c r="MAI38" i="3"/>
  <c r="MAJ38" i="3"/>
  <c r="MAK38" i="3"/>
  <c r="MAL38" i="3"/>
  <c r="MAM38" i="3"/>
  <c r="MAN38" i="3"/>
  <c r="MAO38" i="3"/>
  <c r="MAP38" i="3"/>
  <c r="MAQ38" i="3"/>
  <c r="MAR38" i="3"/>
  <c r="MAS38" i="3"/>
  <c r="MAT38" i="3"/>
  <c r="MAU38" i="3"/>
  <c r="MAV38" i="3"/>
  <c r="MAW38" i="3"/>
  <c r="MAX38" i="3"/>
  <c r="MAY38" i="3"/>
  <c r="MAZ38" i="3"/>
  <c r="MBA38" i="3"/>
  <c r="MBB38" i="3"/>
  <c r="MBC38" i="3"/>
  <c r="MBD38" i="3"/>
  <c r="MBE38" i="3"/>
  <c r="MBF38" i="3"/>
  <c r="MBG38" i="3"/>
  <c r="MBH38" i="3"/>
  <c r="MBI38" i="3"/>
  <c r="MBJ38" i="3"/>
  <c r="MBK38" i="3"/>
  <c r="MBL38" i="3"/>
  <c r="MBM38" i="3"/>
  <c r="MBN38" i="3"/>
  <c r="MBO38" i="3"/>
  <c r="MBP38" i="3"/>
  <c r="MBQ38" i="3"/>
  <c r="MBR38" i="3"/>
  <c r="MBS38" i="3"/>
  <c r="MBT38" i="3"/>
  <c r="MBU38" i="3"/>
  <c r="MBV38" i="3"/>
  <c r="MBW38" i="3"/>
  <c r="MBX38" i="3"/>
  <c r="MBY38" i="3"/>
  <c r="MBZ38" i="3"/>
  <c r="MCA38" i="3"/>
  <c r="MCB38" i="3"/>
  <c r="MCC38" i="3"/>
  <c r="MCD38" i="3"/>
  <c r="MCE38" i="3"/>
  <c r="MCF38" i="3"/>
  <c r="MCG38" i="3"/>
  <c r="MCH38" i="3"/>
  <c r="MCI38" i="3"/>
  <c r="MCJ38" i="3"/>
  <c r="MCK38" i="3"/>
  <c r="MCL38" i="3"/>
  <c r="MCM38" i="3"/>
  <c r="MCN38" i="3"/>
  <c r="MCO38" i="3"/>
  <c r="MCP38" i="3"/>
  <c r="MCQ38" i="3"/>
  <c r="MCR38" i="3"/>
  <c r="MCS38" i="3"/>
  <c r="MCT38" i="3"/>
  <c r="MCU38" i="3"/>
  <c r="MCV38" i="3"/>
  <c r="MCW38" i="3"/>
  <c r="MCX38" i="3"/>
  <c r="MCY38" i="3"/>
  <c r="MCZ38" i="3"/>
  <c r="MDA38" i="3"/>
  <c r="MDB38" i="3"/>
  <c r="MDC38" i="3"/>
  <c r="MDD38" i="3"/>
  <c r="MDE38" i="3"/>
  <c r="MDF38" i="3"/>
  <c r="MDG38" i="3"/>
  <c r="MDH38" i="3"/>
  <c r="MDI38" i="3"/>
  <c r="MDJ38" i="3"/>
  <c r="MDK38" i="3"/>
  <c r="MDL38" i="3"/>
  <c r="MDM38" i="3"/>
  <c r="MDN38" i="3"/>
  <c r="MDO38" i="3"/>
  <c r="MDP38" i="3"/>
  <c r="MDQ38" i="3"/>
  <c r="MDR38" i="3"/>
  <c r="MDS38" i="3"/>
  <c r="MDT38" i="3"/>
  <c r="MDU38" i="3"/>
  <c r="MDV38" i="3"/>
  <c r="MDW38" i="3"/>
  <c r="MDX38" i="3"/>
  <c r="MDY38" i="3"/>
  <c r="MDZ38" i="3"/>
  <c r="MEA38" i="3"/>
  <c r="MEB38" i="3"/>
  <c r="MEC38" i="3"/>
  <c r="MED38" i="3"/>
  <c r="MEE38" i="3"/>
  <c r="MEF38" i="3"/>
  <c r="MEG38" i="3"/>
  <c r="MEH38" i="3"/>
  <c r="MEI38" i="3"/>
  <c r="MEJ38" i="3"/>
  <c r="MEK38" i="3"/>
  <c r="MEL38" i="3"/>
  <c r="MEM38" i="3"/>
  <c r="MEN38" i="3"/>
  <c r="MEO38" i="3"/>
  <c r="MEP38" i="3"/>
  <c r="MEQ38" i="3"/>
  <c r="MER38" i="3"/>
  <c r="MES38" i="3"/>
  <c r="MET38" i="3"/>
  <c r="MEU38" i="3"/>
  <c r="MEV38" i="3"/>
  <c r="MEW38" i="3"/>
  <c r="MEX38" i="3"/>
  <c r="MEY38" i="3"/>
  <c r="MEZ38" i="3"/>
  <c r="MFA38" i="3"/>
  <c r="MFB38" i="3"/>
  <c r="MFC38" i="3"/>
  <c r="MFD38" i="3"/>
  <c r="MFE38" i="3"/>
  <c r="MFF38" i="3"/>
  <c r="MFG38" i="3"/>
  <c r="MFH38" i="3"/>
  <c r="MFI38" i="3"/>
  <c r="MFJ38" i="3"/>
  <c r="MFK38" i="3"/>
  <c r="MFL38" i="3"/>
  <c r="MFM38" i="3"/>
  <c r="MFN38" i="3"/>
  <c r="MFO38" i="3"/>
  <c r="MFP38" i="3"/>
  <c r="MFQ38" i="3"/>
  <c r="MFR38" i="3"/>
  <c r="MFS38" i="3"/>
  <c r="MFT38" i="3"/>
  <c r="MFU38" i="3"/>
  <c r="MFV38" i="3"/>
  <c r="MFW38" i="3"/>
  <c r="MFX38" i="3"/>
  <c r="MFY38" i="3"/>
  <c r="MFZ38" i="3"/>
  <c r="MGA38" i="3"/>
  <c r="MGB38" i="3"/>
  <c r="MGC38" i="3"/>
  <c r="MGD38" i="3"/>
  <c r="MGE38" i="3"/>
  <c r="MGF38" i="3"/>
  <c r="MGG38" i="3"/>
  <c r="MGH38" i="3"/>
  <c r="MGI38" i="3"/>
  <c r="MGJ38" i="3"/>
  <c r="MGK38" i="3"/>
  <c r="MGL38" i="3"/>
  <c r="MGM38" i="3"/>
  <c r="MGN38" i="3"/>
  <c r="MGO38" i="3"/>
  <c r="MGP38" i="3"/>
  <c r="MGQ38" i="3"/>
  <c r="MGR38" i="3"/>
  <c r="MGS38" i="3"/>
  <c r="MGT38" i="3"/>
  <c r="MGU38" i="3"/>
  <c r="MGV38" i="3"/>
  <c r="MGW38" i="3"/>
  <c r="MGX38" i="3"/>
  <c r="MGY38" i="3"/>
  <c r="MGZ38" i="3"/>
  <c r="MHA38" i="3"/>
  <c r="MHB38" i="3"/>
  <c r="MHC38" i="3"/>
  <c r="MHD38" i="3"/>
  <c r="MHE38" i="3"/>
  <c r="MHF38" i="3"/>
  <c r="MHG38" i="3"/>
  <c r="MHH38" i="3"/>
  <c r="MHI38" i="3"/>
  <c r="MHJ38" i="3"/>
  <c r="MHK38" i="3"/>
  <c r="MHL38" i="3"/>
  <c r="MHM38" i="3"/>
  <c r="MHN38" i="3"/>
  <c r="MHO38" i="3"/>
  <c r="MHP38" i="3"/>
  <c r="MHQ38" i="3"/>
  <c r="MHR38" i="3"/>
  <c r="MHS38" i="3"/>
  <c r="MHT38" i="3"/>
  <c r="MHU38" i="3"/>
  <c r="MHV38" i="3"/>
  <c r="MHW38" i="3"/>
  <c r="MHX38" i="3"/>
  <c r="MHY38" i="3"/>
  <c r="MHZ38" i="3"/>
  <c r="MIA38" i="3"/>
  <c r="MIB38" i="3"/>
  <c r="MIC38" i="3"/>
  <c r="MID38" i="3"/>
  <c r="MIE38" i="3"/>
  <c r="MIF38" i="3"/>
  <c r="MIG38" i="3"/>
  <c r="MIH38" i="3"/>
  <c r="MII38" i="3"/>
  <c r="MIJ38" i="3"/>
  <c r="MIK38" i="3"/>
  <c r="MIL38" i="3"/>
  <c r="MIM38" i="3"/>
  <c r="MIN38" i="3"/>
  <c r="MIO38" i="3"/>
  <c r="MIP38" i="3"/>
  <c r="MIQ38" i="3"/>
  <c r="MIR38" i="3"/>
  <c r="MIS38" i="3"/>
  <c r="MIT38" i="3"/>
  <c r="MIU38" i="3"/>
  <c r="MIV38" i="3"/>
  <c r="MIW38" i="3"/>
  <c r="MIX38" i="3"/>
  <c r="MIY38" i="3"/>
  <c r="MIZ38" i="3"/>
  <c r="MJA38" i="3"/>
  <c r="MJB38" i="3"/>
  <c r="MJC38" i="3"/>
  <c r="MJD38" i="3"/>
  <c r="MJE38" i="3"/>
  <c r="MJF38" i="3"/>
  <c r="MJG38" i="3"/>
  <c r="MJH38" i="3"/>
  <c r="MJI38" i="3"/>
  <c r="MJJ38" i="3"/>
  <c r="MJK38" i="3"/>
  <c r="MJL38" i="3"/>
  <c r="MJM38" i="3"/>
  <c r="MJN38" i="3"/>
  <c r="MJO38" i="3"/>
  <c r="MJP38" i="3"/>
  <c r="MJQ38" i="3"/>
  <c r="MJR38" i="3"/>
  <c r="MJS38" i="3"/>
  <c r="MJT38" i="3"/>
  <c r="MJU38" i="3"/>
  <c r="MJV38" i="3"/>
  <c r="MJW38" i="3"/>
  <c r="MJX38" i="3"/>
  <c r="MJY38" i="3"/>
  <c r="MJZ38" i="3"/>
  <c r="MKA38" i="3"/>
  <c r="MKB38" i="3"/>
  <c r="MKC38" i="3"/>
  <c r="MKD38" i="3"/>
  <c r="MKE38" i="3"/>
  <c r="MKF38" i="3"/>
  <c r="MKG38" i="3"/>
  <c r="MKH38" i="3"/>
  <c r="MKI38" i="3"/>
  <c r="MKJ38" i="3"/>
  <c r="MKK38" i="3"/>
  <c r="MKL38" i="3"/>
  <c r="MKM38" i="3"/>
  <c r="MKN38" i="3"/>
  <c r="MKO38" i="3"/>
  <c r="MKP38" i="3"/>
  <c r="MKQ38" i="3"/>
  <c r="MKR38" i="3"/>
  <c r="MKS38" i="3"/>
  <c r="MKT38" i="3"/>
  <c r="MKU38" i="3"/>
  <c r="MKV38" i="3"/>
  <c r="MKW38" i="3"/>
  <c r="MKX38" i="3"/>
  <c r="MKY38" i="3"/>
  <c r="MKZ38" i="3"/>
  <c r="MLA38" i="3"/>
  <c r="MLB38" i="3"/>
  <c r="MLC38" i="3"/>
  <c r="MLD38" i="3"/>
  <c r="MLE38" i="3"/>
  <c r="MLF38" i="3"/>
  <c r="MLG38" i="3"/>
  <c r="MLH38" i="3"/>
  <c r="MLI38" i="3"/>
  <c r="MLJ38" i="3"/>
  <c r="MLK38" i="3"/>
  <c r="MLL38" i="3"/>
  <c r="MLM38" i="3"/>
  <c r="MLN38" i="3"/>
  <c r="MLO38" i="3"/>
  <c r="MLP38" i="3"/>
  <c r="MLQ38" i="3"/>
  <c r="MLR38" i="3"/>
  <c r="MLS38" i="3"/>
  <c r="MLT38" i="3"/>
  <c r="MLU38" i="3"/>
  <c r="MLV38" i="3"/>
  <c r="MLW38" i="3"/>
  <c r="MLX38" i="3"/>
  <c r="MLY38" i="3"/>
  <c r="MLZ38" i="3"/>
  <c r="MMA38" i="3"/>
  <c r="MMB38" i="3"/>
  <c r="MMC38" i="3"/>
  <c r="MMD38" i="3"/>
  <c r="MME38" i="3"/>
  <c r="MMF38" i="3"/>
  <c r="MMG38" i="3"/>
  <c r="MMH38" i="3"/>
  <c r="MMI38" i="3"/>
  <c r="MMJ38" i="3"/>
  <c r="MMK38" i="3"/>
  <c r="MML38" i="3"/>
  <c r="MMM38" i="3"/>
  <c r="MMN38" i="3"/>
  <c r="MMO38" i="3"/>
  <c r="MMP38" i="3"/>
  <c r="MMQ38" i="3"/>
  <c r="MMR38" i="3"/>
  <c r="MMS38" i="3"/>
  <c r="MMT38" i="3"/>
  <c r="MMU38" i="3"/>
  <c r="MMV38" i="3"/>
  <c r="MMW38" i="3"/>
  <c r="MMX38" i="3"/>
  <c r="MMY38" i="3"/>
  <c r="MMZ38" i="3"/>
  <c r="MNA38" i="3"/>
  <c r="MNB38" i="3"/>
  <c r="MNC38" i="3"/>
  <c r="MND38" i="3"/>
  <c r="MNE38" i="3"/>
  <c r="MNF38" i="3"/>
  <c r="MNG38" i="3"/>
  <c r="MNH38" i="3"/>
  <c r="MNI38" i="3"/>
  <c r="MNJ38" i="3"/>
  <c r="MNK38" i="3"/>
  <c r="MNL38" i="3"/>
  <c r="MNM38" i="3"/>
  <c r="MNN38" i="3"/>
  <c r="MNO38" i="3"/>
  <c r="MNP38" i="3"/>
  <c r="MNQ38" i="3"/>
  <c r="MNR38" i="3"/>
  <c r="MNS38" i="3"/>
  <c r="MNT38" i="3"/>
  <c r="MNU38" i="3"/>
  <c r="MNV38" i="3"/>
  <c r="MNW38" i="3"/>
  <c r="MNX38" i="3"/>
  <c r="MNY38" i="3"/>
  <c r="MNZ38" i="3"/>
  <c r="MOA38" i="3"/>
  <c r="MOB38" i="3"/>
  <c r="MOC38" i="3"/>
  <c r="MOD38" i="3"/>
  <c r="MOE38" i="3"/>
  <c r="MOF38" i="3"/>
  <c r="MOG38" i="3"/>
  <c r="MOH38" i="3"/>
  <c r="MOI38" i="3"/>
  <c r="MOJ38" i="3"/>
  <c r="MOK38" i="3"/>
  <c r="MOL38" i="3"/>
  <c r="MOM38" i="3"/>
  <c r="MON38" i="3"/>
  <c r="MOO38" i="3"/>
  <c r="MOP38" i="3"/>
  <c r="MOQ38" i="3"/>
  <c r="MOR38" i="3"/>
  <c r="MOS38" i="3"/>
  <c r="MOT38" i="3"/>
  <c r="MOU38" i="3"/>
  <c r="MOV38" i="3"/>
  <c r="MOW38" i="3"/>
  <c r="MOX38" i="3"/>
  <c r="MOY38" i="3"/>
  <c r="MOZ38" i="3"/>
  <c r="MPA38" i="3"/>
  <c r="MPB38" i="3"/>
  <c r="MPC38" i="3"/>
  <c r="MPD38" i="3"/>
  <c r="MPE38" i="3"/>
  <c r="MPF38" i="3"/>
  <c r="MPG38" i="3"/>
  <c r="MPH38" i="3"/>
  <c r="MPI38" i="3"/>
  <c r="MPJ38" i="3"/>
  <c r="MPK38" i="3"/>
  <c r="MPL38" i="3"/>
  <c r="MPM38" i="3"/>
  <c r="MPN38" i="3"/>
  <c r="MPO38" i="3"/>
  <c r="MPP38" i="3"/>
  <c r="MPQ38" i="3"/>
  <c r="MPR38" i="3"/>
  <c r="MPS38" i="3"/>
  <c r="MPT38" i="3"/>
  <c r="MPU38" i="3"/>
  <c r="MPV38" i="3"/>
  <c r="MPW38" i="3"/>
  <c r="MPX38" i="3"/>
  <c r="MPY38" i="3"/>
  <c r="MPZ38" i="3"/>
  <c r="MQA38" i="3"/>
  <c r="MQB38" i="3"/>
  <c r="MQC38" i="3"/>
  <c r="MQD38" i="3"/>
  <c r="MQE38" i="3"/>
  <c r="MQF38" i="3"/>
  <c r="MQG38" i="3"/>
  <c r="MQH38" i="3"/>
  <c r="MQI38" i="3"/>
  <c r="MQJ38" i="3"/>
  <c r="MQK38" i="3"/>
  <c r="MQL38" i="3"/>
  <c r="MQM38" i="3"/>
  <c r="MQN38" i="3"/>
  <c r="MQO38" i="3"/>
  <c r="MQP38" i="3"/>
  <c r="MQQ38" i="3"/>
  <c r="MQR38" i="3"/>
  <c r="MQS38" i="3"/>
  <c r="MQT38" i="3"/>
  <c r="MQU38" i="3"/>
  <c r="MQV38" i="3"/>
  <c r="MQW38" i="3"/>
  <c r="MQX38" i="3"/>
  <c r="MQY38" i="3"/>
  <c r="MQZ38" i="3"/>
  <c r="MRA38" i="3"/>
  <c r="MRB38" i="3"/>
  <c r="MRC38" i="3"/>
  <c r="MRD38" i="3"/>
  <c r="MRE38" i="3"/>
  <c r="MRF38" i="3"/>
  <c r="MRG38" i="3"/>
  <c r="MRH38" i="3"/>
  <c r="MRI38" i="3"/>
  <c r="MRJ38" i="3"/>
  <c r="MRK38" i="3"/>
  <c r="MRL38" i="3"/>
  <c r="MRM38" i="3"/>
  <c r="MRN38" i="3"/>
  <c r="MRO38" i="3"/>
  <c r="MRP38" i="3"/>
  <c r="MRQ38" i="3"/>
  <c r="MRR38" i="3"/>
  <c r="MRS38" i="3"/>
  <c r="MRT38" i="3"/>
  <c r="MRU38" i="3"/>
  <c r="MRV38" i="3"/>
  <c r="MRW38" i="3"/>
  <c r="MRX38" i="3"/>
  <c r="MRY38" i="3"/>
  <c r="MRZ38" i="3"/>
  <c r="MSA38" i="3"/>
  <c r="MSB38" i="3"/>
  <c r="MSC38" i="3"/>
  <c r="MSD38" i="3"/>
  <c r="MSE38" i="3"/>
  <c r="MSF38" i="3"/>
  <c r="MSG38" i="3"/>
  <c r="MSH38" i="3"/>
  <c r="MSI38" i="3"/>
  <c r="MSJ38" i="3"/>
  <c r="MSK38" i="3"/>
  <c r="MSL38" i="3"/>
  <c r="MSM38" i="3"/>
  <c r="MSN38" i="3"/>
  <c r="MSO38" i="3"/>
  <c r="MSP38" i="3"/>
  <c r="MSQ38" i="3"/>
  <c r="MSR38" i="3"/>
  <c r="MSS38" i="3"/>
  <c r="MST38" i="3"/>
  <c r="MSU38" i="3"/>
  <c r="MSV38" i="3"/>
  <c r="MSW38" i="3"/>
  <c r="MSX38" i="3"/>
  <c r="MSY38" i="3"/>
  <c r="MSZ38" i="3"/>
  <c r="MTA38" i="3"/>
  <c r="MTB38" i="3"/>
  <c r="MTC38" i="3"/>
  <c r="MTD38" i="3"/>
  <c r="MTE38" i="3"/>
  <c r="MTF38" i="3"/>
  <c r="MTG38" i="3"/>
  <c r="MTH38" i="3"/>
  <c r="MTI38" i="3"/>
  <c r="MTJ38" i="3"/>
  <c r="MTK38" i="3"/>
  <c r="MTL38" i="3"/>
  <c r="MTM38" i="3"/>
  <c r="MTN38" i="3"/>
  <c r="MTO38" i="3"/>
  <c r="MTP38" i="3"/>
  <c r="MTQ38" i="3"/>
  <c r="MTR38" i="3"/>
  <c r="MTS38" i="3"/>
  <c r="MTT38" i="3"/>
  <c r="MTU38" i="3"/>
  <c r="MTV38" i="3"/>
  <c r="MTW38" i="3"/>
  <c r="MTX38" i="3"/>
  <c r="MTY38" i="3"/>
  <c r="MTZ38" i="3"/>
  <c r="MUA38" i="3"/>
  <c r="MUB38" i="3"/>
  <c r="MUC38" i="3"/>
  <c r="MUD38" i="3"/>
  <c r="MUE38" i="3"/>
  <c r="MUF38" i="3"/>
  <c r="MUG38" i="3"/>
  <c r="MUH38" i="3"/>
  <c r="MUI38" i="3"/>
  <c r="MUJ38" i="3"/>
  <c r="MUK38" i="3"/>
  <c r="MUL38" i="3"/>
  <c r="MUM38" i="3"/>
  <c r="MUN38" i="3"/>
  <c r="MUO38" i="3"/>
  <c r="MUP38" i="3"/>
  <c r="MUQ38" i="3"/>
  <c r="MUR38" i="3"/>
  <c r="MUS38" i="3"/>
  <c r="MUT38" i="3"/>
  <c r="MUU38" i="3"/>
  <c r="MUV38" i="3"/>
  <c r="MUW38" i="3"/>
  <c r="MUX38" i="3"/>
  <c r="MUY38" i="3"/>
  <c r="MUZ38" i="3"/>
  <c r="MVA38" i="3"/>
  <c r="MVB38" i="3"/>
  <c r="MVC38" i="3"/>
  <c r="MVD38" i="3"/>
  <c r="MVE38" i="3"/>
  <c r="MVF38" i="3"/>
  <c r="MVG38" i="3"/>
  <c r="MVH38" i="3"/>
  <c r="MVI38" i="3"/>
  <c r="MVJ38" i="3"/>
  <c r="MVK38" i="3"/>
  <c r="MVL38" i="3"/>
  <c r="MVM38" i="3"/>
  <c r="MVN38" i="3"/>
  <c r="MVO38" i="3"/>
  <c r="MVP38" i="3"/>
  <c r="MVQ38" i="3"/>
  <c r="MVR38" i="3"/>
  <c r="MVS38" i="3"/>
  <c r="MVT38" i="3"/>
  <c r="MVU38" i="3"/>
  <c r="MVV38" i="3"/>
  <c r="MVW38" i="3"/>
  <c r="MVX38" i="3"/>
  <c r="MVY38" i="3"/>
  <c r="MVZ38" i="3"/>
  <c r="MWA38" i="3"/>
  <c r="MWB38" i="3"/>
  <c r="MWC38" i="3"/>
  <c r="MWD38" i="3"/>
  <c r="MWE38" i="3"/>
  <c r="MWF38" i="3"/>
  <c r="MWG38" i="3"/>
  <c r="MWH38" i="3"/>
  <c r="MWI38" i="3"/>
  <c r="MWJ38" i="3"/>
  <c r="MWK38" i="3"/>
  <c r="MWL38" i="3"/>
  <c r="MWM38" i="3"/>
  <c r="MWN38" i="3"/>
  <c r="MWO38" i="3"/>
  <c r="MWP38" i="3"/>
  <c r="MWQ38" i="3"/>
  <c r="MWR38" i="3"/>
  <c r="MWS38" i="3"/>
  <c r="MWT38" i="3"/>
  <c r="MWU38" i="3"/>
  <c r="MWV38" i="3"/>
  <c r="MWW38" i="3"/>
  <c r="MWX38" i="3"/>
  <c r="MWY38" i="3"/>
  <c r="MWZ38" i="3"/>
  <c r="MXA38" i="3"/>
  <c r="MXB38" i="3"/>
  <c r="MXC38" i="3"/>
  <c r="MXD38" i="3"/>
  <c r="MXE38" i="3"/>
  <c r="MXF38" i="3"/>
  <c r="MXG38" i="3"/>
  <c r="MXH38" i="3"/>
  <c r="MXI38" i="3"/>
  <c r="MXJ38" i="3"/>
  <c r="MXK38" i="3"/>
  <c r="MXL38" i="3"/>
  <c r="MXM38" i="3"/>
  <c r="MXN38" i="3"/>
  <c r="MXO38" i="3"/>
  <c r="MXP38" i="3"/>
  <c r="MXQ38" i="3"/>
  <c r="MXR38" i="3"/>
  <c r="MXS38" i="3"/>
  <c r="MXT38" i="3"/>
  <c r="MXU38" i="3"/>
  <c r="MXV38" i="3"/>
  <c r="MXW38" i="3"/>
  <c r="MXX38" i="3"/>
  <c r="MXY38" i="3"/>
  <c r="MXZ38" i="3"/>
  <c r="MYA38" i="3"/>
  <c r="MYB38" i="3"/>
  <c r="MYC38" i="3"/>
  <c r="MYD38" i="3"/>
  <c r="MYE38" i="3"/>
  <c r="MYF38" i="3"/>
  <c r="MYG38" i="3"/>
  <c r="MYH38" i="3"/>
  <c r="MYI38" i="3"/>
  <c r="MYJ38" i="3"/>
  <c r="MYK38" i="3"/>
  <c r="MYL38" i="3"/>
  <c r="MYM38" i="3"/>
  <c r="MYN38" i="3"/>
  <c r="MYO38" i="3"/>
  <c r="MYP38" i="3"/>
  <c r="MYQ38" i="3"/>
  <c r="MYR38" i="3"/>
  <c r="MYS38" i="3"/>
  <c r="MYT38" i="3"/>
  <c r="MYU38" i="3"/>
  <c r="MYV38" i="3"/>
  <c r="MYW38" i="3"/>
  <c r="MYX38" i="3"/>
  <c r="MYY38" i="3"/>
  <c r="MYZ38" i="3"/>
  <c r="MZA38" i="3"/>
  <c r="MZB38" i="3"/>
  <c r="MZC38" i="3"/>
  <c r="MZD38" i="3"/>
  <c r="MZE38" i="3"/>
  <c r="MZF38" i="3"/>
  <c r="MZG38" i="3"/>
  <c r="MZH38" i="3"/>
  <c r="MZI38" i="3"/>
  <c r="MZJ38" i="3"/>
  <c r="MZK38" i="3"/>
  <c r="MZL38" i="3"/>
  <c r="MZM38" i="3"/>
  <c r="MZN38" i="3"/>
  <c r="MZO38" i="3"/>
  <c r="MZP38" i="3"/>
  <c r="MZQ38" i="3"/>
  <c r="MZR38" i="3"/>
  <c r="MZS38" i="3"/>
  <c r="MZT38" i="3"/>
  <c r="MZU38" i="3"/>
  <c r="MZV38" i="3"/>
  <c r="MZW38" i="3"/>
  <c r="MZX38" i="3"/>
  <c r="MZY38" i="3"/>
  <c r="MZZ38" i="3"/>
  <c r="NAA38" i="3"/>
  <c r="NAB38" i="3"/>
  <c r="NAC38" i="3"/>
  <c r="NAD38" i="3"/>
  <c r="NAE38" i="3"/>
  <c r="NAF38" i="3"/>
  <c r="NAG38" i="3"/>
  <c r="NAH38" i="3"/>
  <c r="NAI38" i="3"/>
  <c r="NAJ38" i="3"/>
  <c r="NAK38" i="3"/>
  <c r="NAL38" i="3"/>
  <c r="NAM38" i="3"/>
  <c r="NAN38" i="3"/>
  <c r="NAO38" i="3"/>
  <c r="NAP38" i="3"/>
  <c r="NAQ38" i="3"/>
  <c r="NAR38" i="3"/>
  <c r="NAS38" i="3"/>
  <c r="NAT38" i="3"/>
  <c r="NAU38" i="3"/>
  <c r="NAV38" i="3"/>
  <c r="NAW38" i="3"/>
  <c r="NAX38" i="3"/>
  <c r="NAY38" i="3"/>
  <c r="NAZ38" i="3"/>
  <c r="NBA38" i="3"/>
  <c r="NBB38" i="3"/>
  <c r="NBC38" i="3"/>
  <c r="NBD38" i="3"/>
  <c r="NBE38" i="3"/>
  <c r="NBF38" i="3"/>
  <c r="NBG38" i="3"/>
  <c r="NBH38" i="3"/>
  <c r="NBI38" i="3"/>
  <c r="NBJ38" i="3"/>
  <c r="NBK38" i="3"/>
  <c r="NBL38" i="3"/>
  <c r="NBM38" i="3"/>
  <c r="NBN38" i="3"/>
  <c r="NBO38" i="3"/>
  <c r="NBP38" i="3"/>
  <c r="NBQ38" i="3"/>
  <c r="NBR38" i="3"/>
  <c r="NBS38" i="3"/>
  <c r="NBT38" i="3"/>
  <c r="NBU38" i="3"/>
  <c r="NBV38" i="3"/>
  <c r="NBW38" i="3"/>
  <c r="NBX38" i="3"/>
  <c r="NBY38" i="3"/>
  <c r="NBZ38" i="3"/>
  <c r="NCA38" i="3"/>
  <c r="NCB38" i="3"/>
  <c r="NCC38" i="3"/>
  <c r="NCD38" i="3"/>
  <c r="NCE38" i="3"/>
  <c r="NCF38" i="3"/>
  <c r="NCG38" i="3"/>
  <c r="NCH38" i="3"/>
  <c r="NCI38" i="3"/>
  <c r="NCJ38" i="3"/>
  <c r="NCK38" i="3"/>
  <c r="NCL38" i="3"/>
  <c r="NCM38" i="3"/>
  <c r="NCN38" i="3"/>
  <c r="NCO38" i="3"/>
  <c r="NCP38" i="3"/>
  <c r="NCQ38" i="3"/>
  <c r="NCR38" i="3"/>
  <c r="NCS38" i="3"/>
  <c r="NCT38" i="3"/>
  <c r="NCU38" i="3"/>
  <c r="NCV38" i="3"/>
  <c r="NCW38" i="3"/>
  <c r="NCX38" i="3"/>
  <c r="NCY38" i="3"/>
  <c r="NCZ38" i="3"/>
  <c r="NDA38" i="3"/>
  <c r="NDB38" i="3"/>
  <c r="NDC38" i="3"/>
  <c r="NDD38" i="3"/>
  <c r="NDE38" i="3"/>
  <c r="NDF38" i="3"/>
  <c r="NDG38" i="3"/>
  <c r="NDH38" i="3"/>
  <c r="NDI38" i="3"/>
  <c r="NDJ38" i="3"/>
  <c r="NDK38" i="3"/>
  <c r="NDL38" i="3"/>
  <c r="NDM38" i="3"/>
  <c r="NDN38" i="3"/>
  <c r="NDO38" i="3"/>
  <c r="NDP38" i="3"/>
  <c r="NDQ38" i="3"/>
  <c r="NDR38" i="3"/>
  <c r="NDS38" i="3"/>
  <c r="NDT38" i="3"/>
  <c r="NDU38" i="3"/>
  <c r="NDV38" i="3"/>
  <c r="NDW38" i="3"/>
  <c r="NDX38" i="3"/>
  <c r="NDY38" i="3"/>
  <c r="NDZ38" i="3"/>
  <c r="NEA38" i="3"/>
  <c r="NEB38" i="3"/>
  <c r="NEC38" i="3"/>
  <c r="NED38" i="3"/>
  <c r="NEE38" i="3"/>
  <c r="NEF38" i="3"/>
  <c r="NEG38" i="3"/>
  <c r="NEH38" i="3"/>
  <c r="NEI38" i="3"/>
  <c r="NEJ38" i="3"/>
  <c r="NEK38" i="3"/>
  <c r="NEL38" i="3"/>
  <c r="NEM38" i="3"/>
  <c r="NEN38" i="3"/>
  <c r="NEO38" i="3"/>
  <c r="NEP38" i="3"/>
  <c r="NEQ38" i="3"/>
  <c r="NER38" i="3"/>
  <c r="NES38" i="3"/>
  <c r="NET38" i="3"/>
  <c r="NEU38" i="3"/>
  <c r="NEV38" i="3"/>
  <c r="NEW38" i="3"/>
  <c r="NEX38" i="3"/>
  <c r="NEY38" i="3"/>
  <c r="NEZ38" i="3"/>
  <c r="NFA38" i="3"/>
  <c r="NFB38" i="3"/>
  <c r="NFC38" i="3"/>
  <c r="NFD38" i="3"/>
  <c r="NFE38" i="3"/>
  <c r="NFF38" i="3"/>
  <c r="NFG38" i="3"/>
  <c r="NFH38" i="3"/>
  <c r="NFI38" i="3"/>
  <c r="NFJ38" i="3"/>
  <c r="NFK38" i="3"/>
  <c r="NFL38" i="3"/>
  <c r="NFM38" i="3"/>
  <c r="NFN38" i="3"/>
  <c r="NFO38" i="3"/>
  <c r="NFP38" i="3"/>
  <c r="NFQ38" i="3"/>
  <c r="NFR38" i="3"/>
  <c r="NFS38" i="3"/>
  <c r="NFT38" i="3"/>
  <c r="NFU38" i="3"/>
  <c r="NFV38" i="3"/>
  <c r="NFW38" i="3"/>
  <c r="NFX38" i="3"/>
  <c r="NFY38" i="3"/>
  <c r="NFZ38" i="3"/>
  <c r="NGA38" i="3"/>
  <c r="NGB38" i="3"/>
  <c r="NGC38" i="3"/>
  <c r="NGD38" i="3"/>
  <c r="NGE38" i="3"/>
  <c r="NGF38" i="3"/>
  <c r="NGG38" i="3"/>
  <c r="NGH38" i="3"/>
  <c r="NGI38" i="3"/>
  <c r="NGJ38" i="3"/>
  <c r="NGK38" i="3"/>
  <c r="NGL38" i="3"/>
  <c r="NGM38" i="3"/>
  <c r="NGN38" i="3"/>
  <c r="NGO38" i="3"/>
  <c r="NGP38" i="3"/>
  <c r="NGQ38" i="3"/>
  <c r="NGR38" i="3"/>
  <c r="NGS38" i="3"/>
  <c r="NGT38" i="3"/>
  <c r="NGU38" i="3"/>
  <c r="NGV38" i="3"/>
  <c r="NGW38" i="3"/>
  <c r="NGX38" i="3"/>
  <c r="NGY38" i="3"/>
  <c r="NGZ38" i="3"/>
  <c r="NHA38" i="3"/>
  <c r="NHB38" i="3"/>
  <c r="NHC38" i="3"/>
  <c r="NHD38" i="3"/>
  <c r="NHE38" i="3"/>
  <c r="NHF38" i="3"/>
  <c r="NHG38" i="3"/>
  <c r="NHH38" i="3"/>
  <c r="NHI38" i="3"/>
  <c r="NHJ38" i="3"/>
  <c r="NHK38" i="3"/>
  <c r="NHL38" i="3"/>
  <c r="NHM38" i="3"/>
  <c r="NHN38" i="3"/>
  <c r="NHO38" i="3"/>
  <c r="NHP38" i="3"/>
  <c r="NHQ38" i="3"/>
  <c r="NHR38" i="3"/>
  <c r="NHS38" i="3"/>
  <c r="NHT38" i="3"/>
  <c r="NHU38" i="3"/>
  <c r="NHV38" i="3"/>
  <c r="NHW38" i="3"/>
  <c r="NHX38" i="3"/>
  <c r="NHY38" i="3"/>
  <c r="NHZ38" i="3"/>
  <c r="NIA38" i="3"/>
  <c r="NIB38" i="3"/>
  <c r="NIC38" i="3"/>
  <c r="NID38" i="3"/>
  <c r="NIE38" i="3"/>
  <c r="NIF38" i="3"/>
  <c r="NIG38" i="3"/>
  <c r="NIH38" i="3"/>
  <c r="NII38" i="3"/>
  <c r="NIJ38" i="3"/>
  <c r="NIK38" i="3"/>
  <c r="NIL38" i="3"/>
  <c r="NIM38" i="3"/>
  <c r="NIN38" i="3"/>
  <c r="NIO38" i="3"/>
  <c r="NIP38" i="3"/>
  <c r="NIQ38" i="3"/>
  <c r="NIR38" i="3"/>
  <c r="NIS38" i="3"/>
  <c r="NIT38" i="3"/>
  <c r="NIU38" i="3"/>
  <c r="NIV38" i="3"/>
  <c r="NIW38" i="3"/>
  <c r="NIX38" i="3"/>
  <c r="NIY38" i="3"/>
  <c r="NIZ38" i="3"/>
  <c r="NJA38" i="3"/>
  <c r="NJB38" i="3"/>
  <c r="NJC38" i="3"/>
  <c r="NJD38" i="3"/>
  <c r="NJE38" i="3"/>
  <c r="NJF38" i="3"/>
  <c r="NJG38" i="3"/>
  <c r="NJH38" i="3"/>
  <c r="NJI38" i="3"/>
  <c r="NJJ38" i="3"/>
  <c r="NJK38" i="3"/>
  <c r="NJL38" i="3"/>
  <c r="NJM38" i="3"/>
  <c r="NJN38" i="3"/>
  <c r="NJO38" i="3"/>
  <c r="NJP38" i="3"/>
  <c r="NJQ38" i="3"/>
  <c r="NJR38" i="3"/>
  <c r="NJS38" i="3"/>
  <c r="NJT38" i="3"/>
  <c r="NJU38" i="3"/>
  <c r="NJV38" i="3"/>
  <c r="NJW38" i="3"/>
  <c r="NJX38" i="3"/>
  <c r="NJY38" i="3"/>
  <c r="NJZ38" i="3"/>
  <c r="NKA38" i="3"/>
  <c r="NKB38" i="3"/>
  <c r="NKC38" i="3"/>
  <c r="NKD38" i="3"/>
  <c r="NKE38" i="3"/>
  <c r="NKF38" i="3"/>
  <c r="NKG38" i="3"/>
  <c r="NKH38" i="3"/>
  <c r="NKI38" i="3"/>
  <c r="NKJ38" i="3"/>
  <c r="NKK38" i="3"/>
  <c r="NKL38" i="3"/>
  <c r="NKM38" i="3"/>
  <c r="NKN38" i="3"/>
  <c r="NKO38" i="3"/>
  <c r="NKP38" i="3"/>
  <c r="NKQ38" i="3"/>
  <c r="NKR38" i="3"/>
  <c r="NKS38" i="3"/>
  <c r="NKT38" i="3"/>
  <c r="NKU38" i="3"/>
  <c r="NKV38" i="3"/>
  <c r="NKW38" i="3"/>
  <c r="NKX38" i="3"/>
  <c r="NKY38" i="3"/>
  <c r="NKZ38" i="3"/>
  <c r="NLA38" i="3"/>
  <c r="NLB38" i="3"/>
  <c r="NLC38" i="3"/>
  <c r="NLD38" i="3"/>
  <c r="NLE38" i="3"/>
  <c r="NLF38" i="3"/>
  <c r="NLG38" i="3"/>
  <c r="NLH38" i="3"/>
  <c r="NLI38" i="3"/>
  <c r="NLJ38" i="3"/>
  <c r="NLK38" i="3"/>
  <c r="NLL38" i="3"/>
  <c r="NLM38" i="3"/>
  <c r="NLN38" i="3"/>
  <c r="NLO38" i="3"/>
  <c r="NLP38" i="3"/>
  <c r="NLQ38" i="3"/>
  <c r="NLR38" i="3"/>
  <c r="NLS38" i="3"/>
  <c r="NLT38" i="3"/>
  <c r="NLU38" i="3"/>
  <c r="NLV38" i="3"/>
  <c r="NLW38" i="3"/>
  <c r="NLX38" i="3"/>
  <c r="NLY38" i="3"/>
  <c r="NLZ38" i="3"/>
  <c r="NMA38" i="3"/>
  <c r="NMB38" i="3"/>
  <c r="NMC38" i="3"/>
  <c r="NMD38" i="3"/>
  <c r="NME38" i="3"/>
  <c r="NMF38" i="3"/>
  <c r="NMG38" i="3"/>
  <c r="NMH38" i="3"/>
  <c r="NMI38" i="3"/>
  <c r="NMJ38" i="3"/>
  <c r="NMK38" i="3"/>
  <c r="NML38" i="3"/>
  <c r="NMM38" i="3"/>
  <c r="NMN38" i="3"/>
  <c r="NMO38" i="3"/>
  <c r="NMP38" i="3"/>
  <c r="NMQ38" i="3"/>
  <c r="NMR38" i="3"/>
  <c r="NMS38" i="3"/>
  <c r="NMT38" i="3"/>
  <c r="NMU38" i="3"/>
  <c r="NMV38" i="3"/>
  <c r="NMW38" i="3"/>
  <c r="NMX38" i="3"/>
  <c r="NMY38" i="3"/>
  <c r="NMZ38" i="3"/>
  <c r="NNA38" i="3"/>
  <c r="NNB38" i="3"/>
  <c r="NNC38" i="3"/>
  <c r="NND38" i="3"/>
  <c r="NNE38" i="3"/>
  <c r="NNF38" i="3"/>
  <c r="NNG38" i="3"/>
  <c r="NNH38" i="3"/>
  <c r="NNI38" i="3"/>
  <c r="NNJ38" i="3"/>
  <c r="NNK38" i="3"/>
  <c r="NNL38" i="3"/>
  <c r="NNM38" i="3"/>
  <c r="NNN38" i="3"/>
  <c r="NNO38" i="3"/>
  <c r="NNP38" i="3"/>
  <c r="NNQ38" i="3"/>
  <c r="NNR38" i="3"/>
  <c r="NNS38" i="3"/>
  <c r="NNT38" i="3"/>
  <c r="NNU38" i="3"/>
  <c r="NNV38" i="3"/>
  <c r="NNW38" i="3"/>
  <c r="NNX38" i="3"/>
  <c r="NNY38" i="3"/>
  <c r="NNZ38" i="3"/>
  <c r="NOA38" i="3"/>
  <c r="NOB38" i="3"/>
  <c r="NOC38" i="3"/>
  <c r="NOD38" i="3"/>
  <c r="NOE38" i="3"/>
  <c r="NOF38" i="3"/>
  <c r="NOG38" i="3"/>
  <c r="NOH38" i="3"/>
  <c r="NOI38" i="3"/>
  <c r="NOJ38" i="3"/>
  <c r="NOK38" i="3"/>
  <c r="NOL38" i="3"/>
  <c r="NOM38" i="3"/>
  <c r="NON38" i="3"/>
  <c r="NOO38" i="3"/>
  <c r="NOP38" i="3"/>
  <c r="NOQ38" i="3"/>
  <c r="NOR38" i="3"/>
  <c r="NOS38" i="3"/>
  <c r="NOT38" i="3"/>
  <c r="NOU38" i="3"/>
  <c r="NOV38" i="3"/>
  <c r="NOW38" i="3"/>
  <c r="NOX38" i="3"/>
  <c r="NOY38" i="3"/>
  <c r="NOZ38" i="3"/>
  <c r="NPA38" i="3"/>
  <c r="NPB38" i="3"/>
  <c r="NPC38" i="3"/>
  <c r="NPD38" i="3"/>
  <c r="NPE38" i="3"/>
  <c r="NPF38" i="3"/>
  <c r="NPG38" i="3"/>
  <c r="NPH38" i="3"/>
  <c r="NPI38" i="3"/>
  <c r="NPJ38" i="3"/>
  <c r="NPK38" i="3"/>
  <c r="NPL38" i="3"/>
  <c r="NPM38" i="3"/>
  <c r="NPN38" i="3"/>
  <c r="NPO38" i="3"/>
  <c r="NPP38" i="3"/>
  <c r="NPQ38" i="3"/>
  <c r="NPR38" i="3"/>
  <c r="NPS38" i="3"/>
  <c r="NPT38" i="3"/>
  <c r="NPU38" i="3"/>
  <c r="NPV38" i="3"/>
  <c r="NPW38" i="3"/>
  <c r="NPX38" i="3"/>
  <c r="NPY38" i="3"/>
  <c r="NPZ38" i="3"/>
  <c r="NQA38" i="3"/>
  <c r="NQB38" i="3"/>
  <c r="NQC38" i="3"/>
  <c r="NQD38" i="3"/>
  <c r="NQE38" i="3"/>
  <c r="NQF38" i="3"/>
  <c r="NQG38" i="3"/>
  <c r="NQH38" i="3"/>
  <c r="NQI38" i="3"/>
  <c r="NQJ38" i="3"/>
  <c r="NQK38" i="3"/>
  <c r="NQL38" i="3"/>
  <c r="NQM38" i="3"/>
  <c r="NQN38" i="3"/>
  <c r="NQO38" i="3"/>
  <c r="NQP38" i="3"/>
  <c r="NQQ38" i="3"/>
  <c r="NQR38" i="3"/>
  <c r="NQS38" i="3"/>
  <c r="NQT38" i="3"/>
  <c r="NQU38" i="3"/>
  <c r="NQV38" i="3"/>
  <c r="NQW38" i="3"/>
  <c r="NQX38" i="3"/>
  <c r="NQY38" i="3"/>
  <c r="NQZ38" i="3"/>
  <c r="NRA38" i="3"/>
  <c r="NRB38" i="3"/>
  <c r="NRC38" i="3"/>
  <c r="NRD38" i="3"/>
  <c r="NRE38" i="3"/>
  <c r="NRF38" i="3"/>
  <c r="NRG38" i="3"/>
  <c r="NRH38" i="3"/>
  <c r="NRI38" i="3"/>
  <c r="NRJ38" i="3"/>
  <c r="NRK38" i="3"/>
  <c r="NRL38" i="3"/>
  <c r="NRM38" i="3"/>
  <c r="NRN38" i="3"/>
  <c r="NRO38" i="3"/>
  <c r="NRP38" i="3"/>
  <c r="NRQ38" i="3"/>
  <c r="NRR38" i="3"/>
  <c r="NRS38" i="3"/>
  <c r="NRT38" i="3"/>
  <c r="NRU38" i="3"/>
  <c r="NRV38" i="3"/>
  <c r="NRW38" i="3"/>
  <c r="NRX38" i="3"/>
  <c r="NRY38" i="3"/>
  <c r="NRZ38" i="3"/>
  <c r="NSA38" i="3"/>
  <c r="NSB38" i="3"/>
  <c r="NSC38" i="3"/>
  <c r="NSD38" i="3"/>
  <c r="NSE38" i="3"/>
  <c r="NSF38" i="3"/>
  <c r="NSG38" i="3"/>
  <c r="NSH38" i="3"/>
  <c r="NSI38" i="3"/>
  <c r="NSJ38" i="3"/>
  <c r="NSK38" i="3"/>
  <c r="NSL38" i="3"/>
  <c r="NSM38" i="3"/>
  <c r="NSN38" i="3"/>
  <c r="NSO38" i="3"/>
  <c r="NSP38" i="3"/>
  <c r="NSQ38" i="3"/>
  <c r="NSR38" i="3"/>
  <c r="NSS38" i="3"/>
  <c r="NST38" i="3"/>
  <c r="NSU38" i="3"/>
  <c r="NSV38" i="3"/>
  <c r="NSW38" i="3"/>
  <c r="NSX38" i="3"/>
  <c r="NSY38" i="3"/>
  <c r="NSZ38" i="3"/>
  <c r="NTA38" i="3"/>
  <c r="NTB38" i="3"/>
  <c r="NTC38" i="3"/>
  <c r="NTD38" i="3"/>
  <c r="NTE38" i="3"/>
  <c r="NTF38" i="3"/>
  <c r="NTG38" i="3"/>
  <c r="NTH38" i="3"/>
  <c r="NTI38" i="3"/>
  <c r="NTJ38" i="3"/>
  <c r="NTK38" i="3"/>
  <c r="NTL38" i="3"/>
  <c r="NTM38" i="3"/>
  <c r="NTN38" i="3"/>
  <c r="NTO38" i="3"/>
  <c r="NTP38" i="3"/>
  <c r="NTQ38" i="3"/>
  <c r="NTR38" i="3"/>
  <c r="NTS38" i="3"/>
  <c r="NTT38" i="3"/>
  <c r="NTU38" i="3"/>
  <c r="NTV38" i="3"/>
  <c r="NTW38" i="3"/>
  <c r="NTX38" i="3"/>
  <c r="NTY38" i="3"/>
  <c r="NTZ38" i="3"/>
  <c r="NUA38" i="3"/>
  <c r="NUB38" i="3"/>
  <c r="NUC38" i="3"/>
  <c r="NUD38" i="3"/>
  <c r="NUE38" i="3"/>
  <c r="NUF38" i="3"/>
  <c r="NUG38" i="3"/>
  <c r="NUH38" i="3"/>
  <c r="NUI38" i="3"/>
  <c r="NUJ38" i="3"/>
  <c r="NUK38" i="3"/>
  <c r="NUL38" i="3"/>
  <c r="NUM38" i="3"/>
  <c r="NUN38" i="3"/>
  <c r="NUO38" i="3"/>
  <c r="NUP38" i="3"/>
  <c r="NUQ38" i="3"/>
  <c r="NUR38" i="3"/>
  <c r="NUS38" i="3"/>
  <c r="NUT38" i="3"/>
  <c r="NUU38" i="3"/>
  <c r="NUV38" i="3"/>
  <c r="NUW38" i="3"/>
  <c r="NUX38" i="3"/>
  <c r="NUY38" i="3"/>
  <c r="NUZ38" i="3"/>
  <c r="NVA38" i="3"/>
  <c r="NVB38" i="3"/>
  <c r="NVC38" i="3"/>
  <c r="NVD38" i="3"/>
  <c r="NVE38" i="3"/>
  <c r="NVF38" i="3"/>
  <c r="NVG38" i="3"/>
  <c r="NVH38" i="3"/>
  <c r="NVI38" i="3"/>
  <c r="NVJ38" i="3"/>
  <c r="NVK38" i="3"/>
  <c r="NVL38" i="3"/>
  <c r="NVM38" i="3"/>
  <c r="NVN38" i="3"/>
  <c r="NVO38" i="3"/>
  <c r="NVP38" i="3"/>
  <c r="NVQ38" i="3"/>
  <c r="NVR38" i="3"/>
  <c r="NVS38" i="3"/>
  <c r="NVT38" i="3"/>
  <c r="NVU38" i="3"/>
  <c r="NVV38" i="3"/>
  <c r="NVW38" i="3"/>
  <c r="NVX38" i="3"/>
  <c r="NVY38" i="3"/>
  <c r="NVZ38" i="3"/>
  <c r="NWA38" i="3"/>
  <c r="NWB38" i="3"/>
  <c r="NWC38" i="3"/>
  <c r="NWD38" i="3"/>
  <c r="NWE38" i="3"/>
  <c r="NWF38" i="3"/>
  <c r="NWG38" i="3"/>
  <c r="NWH38" i="3"/>
  <c r="NWI38" i="3"/>
  <c r="NWJ38" i="3"/>
  <c r="NWK38" i="3"/>
  <c r="NWL38" i="3"/>
  <c r="NWM38" i="3"/>
  <c r="NWN38" i="3"/>
  <c r="NWO38" i="3"/>
  <c r="NWP38" i="3"/>
  <c r="NWQ38" i="3"/>
  <c r="NWR38" i="3"/>
  <c r="NWS38" i="3"/>
  <c r="NWT38" i="3"/>
  <c r="NWU38" i="3"/>
  <c r="NWV38" i="3"/>
  <c r="NWW38" i="3"/>
  <c r="NWX38" i="3"/>
  <c r="NWY38" i="3"/>
  <c r="NWZ38" i="3"/>
  <c r="NXA38" i="3"/>
  <c r="NXB38" i="3"/>
  <c r="NXC38" i="3"/>
  <c r="NXD38" i="3"/>
  <c r="NXE38" i="3"/>
  <c r="NXF38" i="3"/>
  <c r="NXG38" i="3"/>
  <c r="NXH38" i="3"/>
  <c r="NXI38" i="3"/>
  <c r="NXJ38" i="3"/>
  <c r="NXK38" i="3"/>
  <c r="NXL38" i="3"/>
  <c r="NXM38" i="3"/>
  <c r="NXN38" i="3"/>
  <c r="NXO38" i="3"/>
  <c r="NXP38" i="3"/>
  <c r="NXQ38" i="3"/>
  <c r="NXR38" i="3"/>
  <c r="NXS38" i="3"/>
  <c r="NXT38" i="3"/>
  <c r="NXU38" i="3"/>
  <c r="NXV38" i="3"/>
  <c r="NXW38" i="3"/>
  <c r="NXX38" i="3"/>
  <c r="NXY38" i="3"/>
  <c r="NXZ38" i="3"/>
  <c r="NYA38" i="3"/>
  <c r="NYB38" i="3"/>
  <c r="NYC38" i="3"/>
  <c r="NYD38" i="3"/>
  <c r="NYE38" i="3"/>
  <c r="NYF38" i="3"/>
  <c r="NYG38" i="3"/>
  <c r="NYH38" i="3"/>
  <c r="NYI38" i="3"/>
  <c r="NYJ38" i="3"/>
  <c r="NYK38" i="3"/>
  <c r="NYL38" i="3"/>
  <c r="NYM38" i="3"/>
  <c r="NYN38" i="3"/>
  <c r="NYO38" i="3"/>
  <c r="NYP38" i="3"/>
  <c r="NYQ38" i="3"/>
  <c r="NYR38" i="3"/>
  <c r="NYS38" i="3"/>
  <c r="NYT38" i="3"/>
  <c r="NYU38" i="3"/>
  <c r="NYV38" i="3"/>
  <c r="NYW38" i="3"/>
  <c r="NYX38" i="3"/>
  <c r="NYY38" i="3"/>
  <c r="NYZ38" i="3"/>
  <c r="NZA38" i="3"/>
  <c r="NZB38" i="3"/>
  <c r="NZC38" i="3"/>
  <c r="NZD38" i="3"/>
  <c r="NZE38" i="3"/>
  <c r="NZF38" i="3"/>
  <c r="NZG38" i="3"/>
  <c r="NZH38" i="3"/>
  <c r="NZI38" i="3"/>
  <c r="NZJ38" i="3"/>
  <c r="NZK38" i="3"/>
  <c r="NZL38" i="3"/>
  <c r="NZM38" i="3"/>
  <c r="NZN38" i="3"/>
  <c r="NZO38" i="3"/>
  <c r="NZP38" i="3"/>
  <c r="NZQ38" i="3"/>
  <c r="NZR38" i="3"/>
  <c r="NZS38" i="3"/>
  <c r="NZT38" i="3"/>
  <c r="NZU38" i="3"/>
  <c r="NZV38" i="3"/>
  <c r="NZW38" i="3"/>
  <c r="NZX38" i="3"/>
  <c r="NZY38" i="3"/>
  <c r="NZZ38" i="3"/>
  <c r="OAA38" i="3"/>
  <c r="OAB38" i="3"/>
  <c r="OAC38" i="3"/>
  <c r="OAD38" i="3"/>
  <c r="OAE38" i="3"/>
  <c r="OAF38" i="3"/>
  <c r="OAG38" i="3"/>
  <c r="OAH38" i="3"/>
  <c r="OAI38" i="3"/>
  <c r="OAJ38" i="3"/>
  <c r="OAK38" i="3"/>
  <c r="OAL38" i="3"/>
  <c r="OAM38" i="3"/>
  <c r="OAN38" i="3"/>
  <c r="OAO38" i="3"/>
  <c r="OAP38" i="3"/>
  <c r="OAQ38" i="3"/>
  <c r="OAR38" i="3"/>
  <c r="OAS38" i="3"/>
  <c r="OAT38" i="3"/>
  <c r="OAU38" i="3"/>
  <c r="OAV38" i="3"/>
  <c r="OAW38" i="3"/>
  <c r="OAX38" i="3"/>
  <c r="OAY38" i="3"/>
  <c r="OAZ38" i="3"/>
  <c r="OBA38" i="3"/>
  <c r="OBB38" i="3"/>
  <c r="OBC38" i="3"/>
  <c r="OBD38" i="3"/>
  <c r="OBE38" i="3"/>
  <c r="OBF38" i="3"/>
  <c r="OBG38" i="3"/>
  <c r="OBH38" i="3"/>
  <c r="OBI38" i="3"/>
  <c r="OBJ38" i="3"/>
  <c r="OBK38" i="3"/>
  <c r="OBL38" i="3"/>
  <c r="OBM38" i="3"/>
  <c r="OBN38" i="3"/>
  <c r="OBO38" i="3"/>
  <c r="OBP38" i="3"/>
  <c r="OBQ38" i="3"/>
  <c r="OBR38" i="3"/>
  <c r="OBS38" i="3"/>
  <c r="OBT38" i="3"/>
  <c r="OBU38" i="3"/>
  <c r="OBV38" i="3"/>
  <c r="OBW38" i="3"/>
  <c r="OBX38" i="3"/>
  <c r="OBY38" i="3"/>
  <c r="OBZ38" i="3"/>
  <c r="OCA38" i="3"/>
  <c r="OCB38" i="3"/>
  <c r="OCC38" i="3"/>
  <c r="OCD38" i="3"/>
  <c r="OCE38" i="3"/>
  <c r="OCF38" i="3"/>
  <c r="OCG38" i="3"/>
  <c r="OCH38" i="3"/>
  <c r="OCI38" i="3"/>
  <c r="OCJ38" i="3"/>
  <c r="OCK38" i="3"/>
  <c r="OCL38" i="3"/>
  <c r="OCM38" i="3"/>
  <c r="OCN38" i="3"/>
  <c r="OCO38" i="3"/>
  <c r="OCP38" i="3"/>
  <c r="OCQ38" i="3"/>
  <c r="OCR38" i="3"/>
  <c r="OCS38" i="3"/>
  <c r="OCT38" i="3"/>
  <c r="OCU38" i="3"/>
  <c r="OCV38" i="3"/>
  <c r="OCW38" i="3"/>
  <c r="OCX38" i="3"/>
  <c r="OCY38" i="3"/>
  <c r="OCZ38" i="3"/>
  <c r="ODA38" i="3"/>
  <c r="ODB38" i="3"/>
  <c r="ODC38" i="3"/>
  <c r="ODD38" i="3"/>
  <c r="ODE38" i="3"/>
  <c r="ODF38" i="3"/>
  <c r="ODG38" i="3"/>
  <c r="ODH38" i="3"/>
  <c r="ODI38" i="3"/>
  <c r="ODJ38" i="3"/>
  <c r="ODK38" i="3"/>
  <c r="ODL38" i="3"/>
  <c r="ODM38" i="3"/>
  <c r="ODN38" i="3"/>
  <c r="ODO38" i="3"/>
  <c r="ODP38" i="3"/>
  <c r="ODQ38" i="3"/>
  <c r="ODR38" i="3"/>
  <c r="ODS38" i="3"/>
  <c r="ODT38" i="3"/>
  <c r="ODU38" i="3"/>
  <c r="ODV38" i="3"/>
  <c r="ODW38" i="3"/>
  <c r="ODX38" i="3"/>
  <c r="ODY38" i="3"/>
  <c r="ODZ38" i="3"/>
  <c r="OEA38" i="3"/>
  <c r="OEB38" i="3"/>
  <c r="OEC38" i="3"/>
  <c r="OED38" i="3"/>
  <c r="OEE38" i="3"/>
  <c r="OEF38" i="3"/>
  <c r="OEG38" i="3"/>
  <c r="OEH38" i="3"/>
  <c r="OEI38" i="3"/>
  <c r="OEJ38" i="3"/>
  <c r="OEK38" i="3"/>
  <c r="OEL38" i="3"/>
  <c r="OEM38" i="3"/>
  <c r="OEN38" i="3"/>
  <c r="OEO38" i="3"/>
  <c r="OEP38" i="3"/>
  <c r="OEQ38" i="3"/>
  <c r="OER38" i="3"/>
  <c r="OES38" i="3"/>
  <c r="OET38" i="3"/>
  <c r="OEU38" i="3"/>
  <c r="OEV38" i="3"/>
  <c r="OEW38" i="3"/>
  <c r="OEX38" i="3"/>
  <c r="OEY38" i="3"/>
  <c r="OEZ38" i="3"/>
  <c r="OFA38" i="3"/>
  <c r="OFB38" i="3"/>
  <c r="OFC38" i="3"/>
  <c r="OFD38" i="3"/>
  <c r="OFE38" i="3"/>
  <c r="OFF38" i="3"/>
  <c r="OFG38" i="3"/>
  <c r="OFH38" i="3"/>
  <c r="OFI38" i="3"/>
  <c r="OFJ38" i="3"/>
  <c r="OFK38" i="3"/>
  <c r="OFL38" i="3"/>
  <c r="OFM38" i="3"/>
  <c r="OFN38" i="3"/>
  <c r="OFO38" i="3"/>
  <c r="OFP38" i="3"/>
  <c r="OFQ38" i="3"/>
  <c r="OFR38" i="3"/>
  <c r="OFS38" i="3"/>
  <c r="OFT38" i="3"/>
  <c r="OFU38" i="3"/>
  <c r="OFV38" i="3"/>
  <c r="OFW38" i="3"/>
  <c r="OFX38" i="3"/>
  <c r="OFY38" i="3"/>
  <c r="OFZ38" i="3"/>
  <c r="OGA38" i="3"/>
  <c r="OGB38" i="3"/>
  <c r="OGC38" i="3"/>
  <c r="OGD38" i="3"/>
  <c r="OGE38" i="3"/>
  <c r="OGF38" i="3"/>
  <c r="OGG38" i="3"/>
  <c r="OGH38" i="3"/>
  <c r="OGI38" i="3"/>
  <c r="OGJ38" i="3"/>
  <c r="OGK38" i="3"/>
  <c r="OGL38" i="3"/>
  <c r="OGM38" i="3"/>
  <c r="OGN38" i="3"/>
  <c r="OGO38" i="3"/>
  <c r="OGP38" i="3"/>
  <c r="OGQ38" i="3"/>
  <c r="OGR38" i="3"/>
  <c r="OGS38" i="3"/>
  <c r="OGT38" i="3"/>
  <c r="OGU38" i="3"/>
  <c r="OGV38" i="3"/>
  <c r="OGW38" i="3"/>
  <c r="OGX38" i="3"/>
  <c r="OGY38" i="3"/>
  <c r="OGZ38" i="3"/>
  <c r="OHA38" i="3"/>
  <c r="OHB38" i="3"/>
  <c r="OHC38" i="3"/>
  <c r="OHD38" i="3"/>
  <c r="OHE38" i="3"/>
  <c r="OHF38" i="3"/>
  <c r="OHG38" i="3"/>
  <c r="OHH38" i="3"/>
  <c r="OHI38" i="3"/>
  <c r="OHJ38" i="3"/>
  <c r="OHK38" i="3"/>
  <c r="OHL38" i="3"/>
  <c r="OHM38" i="3"/>
  <c r="OHN38" i="3"/>
  <c r="OHO38" i="3"/>
  <c r="OHP38" i="3"/>
  <c r="OHQ38" i="3"/>
  <c r="OHR38" i="3"/>
  <c r="OHS38" i="3"/>
  <c r="OHT38" i="3"/>
  <c r="OHU38" i="3"/>
  <c r="OHV38" i="3"/>
  <c r="OHW38" i="3"/>
  <c r="OHX38" i="3"/>
  <c r="OHY38" i="3"/>
  <c r="OHZ38" i="3"/>
  <c r="OIA38" i="3"/>
  <c r="OIB38" i="3"/>
  <c r="OIC38" i="3"/>
  <c r="OID38" i="3"/>
  <c r="OIE38" i="3"/>
  <c r="OIF38" i="3"/>
  <c r="OIG38" i="3"/>
  <c r="OIH38" i="3"/>
  <c r="OII38" i="3"/>
  <c r="OIJ38" i="3"/>
  <c r="OIK38" i="3"/>
  <c r="OIL38" i="3"/>
  <c r="OIM38" i="3"/>
  <c r="OIN38" i="3"/>
  <c r="OIO38" i="3"/>
  <c r="OIP38" i="3"/>
  <c r="OIQ38" i="3"/>
  <c r="OIR38" i="3"/>
  <c r="OIS38" i="3"/>
  <c r="OIT38" i="3"/>
  <c r="OIU38" i="3"/>
  <c r="OIV38" i="3"/>
  <c r="OIW38" i="3"/>
  <c r="OIX38" i="3"/>
  <c r="OIY38" i="3"/>
  <c r="OIZ38" i="3"/>
  <c r="OJA38" i="3"/>
  <c r="OJB38" i="3"/>
  <c r="OJC38" i="3"/>
  <c r="OJD38" i="3"/>
  <c r="OJE38" i="3"/>
  <c r="OJF38" i="3"/>
  <c r="OJG38" i="3"/>
  <c r="OJH38" i="3"/>
  <c r="OJI38" i="3"/>
  <c r="OJJ38" i="3"/>
  <c r="OJK38" i="3"/>
  <c r="OJL38" i="3"/>
  <c r="OJM38" i="3"/>
  <c r="OJN38" i="3"/>
  <c r="OJO38" i="3"/>
  <c r="OJP38" i="3"/>
  <c r="OJQ38" i="3"/>
  <c r="OJR38" i="3"/>
  <c r="OJS38" i="3"/>
  <c r="OJT38" i="3"/>
  <c r="OJU38" i="3"/>
  <c r="OJV38" i="3"/>
  <c r="OJW38" i="3"/>
  <c r="OJX38" i="3"/>
  <c r="OJY38" i="3"/>
  <c r="OJZ38" i="3"/>
  <c r="OKA38" i="3"/>
  <c r="OKB38" i="3"/>
  <c r="OKC38" i="3"/>
  <c r="OKD38" i="3"/>
  <c r="OKE38" i="3"/>
  <c r="OKF38" i="3"/>
  <c r="OKG38" i="3"/>
  <c r="OKH38" i="3"/>
  <c r="OKI38" i="3"/>
  <c r="OKJ38" i="3"/>
  <c r="OKK38" i="3"/>
  <c r="OKL38" i="3"/>
  <c r="OKM38" i="3"/>
  <c r="OKN38" i="3"/>
  <c r="OKO38" i="3"/>
  <c r="OKP38" i="3"/>
  <c r="OKQ38" i="3"/>
  <c r="OKR38" i="3"/>
  <c r="OKS38" i="3"/>
  <c r="OKT38" i="3"/>
  <c r="OKU38" i="3"/>
  <c r="OKV38" i="3"/>
  <c r="OKW38" i="3"/>
  <c r="OKX38" i="3"/>
  <c r="OKY38" i="3"/>
  <c r="OKZ38" i="3"/>
  <c r="OLA38" i="3"/>
  <c r="OLB38" i="3"/>
  <c r="OLC38" i="3"/>
  <c r="OLD38" i="3"/>
  <c r="OLE38" i="3"/>
  <c r="OLF38" i="3"/>
  <c r="OLG38" i="3"/>
  <c r="OLH38" i="3"/>
  <c r="OLI38" i="3"/>
  <c r="OLJ38" i="3"/>
  <c r="OLK38" i="3"/>
  <c r="OLL38" i="3"/>
  <c r="OLM38" i="3"/>
  <c r="OLN38" i="3"/>
  <c r="OLO38" i="3"/>
  <c r="OLP38" i="3"/>
  <c r="OLQ38" i="3"/>
  <c r="OLR38" i="3"/>
  <c r="OLS38" i="3"/>
  <c r="OLT38" i="3"/>
  <c r="OLU38" i="3"/>
  <c r="OLV38" i="3"/>
  <c r="OLW38" i="3"/>
  <c r="OLX38" i="3"/>
  <c r="OLY38" i="3"/>
  <c r="OLZ38" i="3"/>
  <c r="OMA38" i="3"/>
  <c r="OMB38" i="3"/>
  <c r="OMC38" i="3"/>
  <c r="OMD38" i="3"/>
  <c r="OME38" i="3"/>
  <c r="OMF38" i="3"/>
  <c r="OMG38" i="3"/>
  <c r="OMH38" i="3"/>
  <c r="OMI38" i="3"/>
  <c r="OMJ38" i="3"/>
  <c r="OMK38" i="3"/>
  <c r="OML38" i="3"/>
  <c r="OMM38" i="3"/>
  <c r="OMN38" i="3"/>
  <c r="OMO38" i="3"/>
  <c r="OMP38" i="3"/>
  <c r="OMQ38" i="3"/>
  <c r="OMR38" i="3"/>
  <c r="OMS38" i="3"/>
  <c r="OMT38" i="3"/>
  <c r="OMU38" i="3"/>
  <c r="OMV38" i="3"/>
  <c r="OMW38" i="3"/>
  <c r="OMX38" i="3"/>
  <c r="OMY38" i="3"/>
  <c r="OMZ38" i="3"/>
  <c r="ONA38" i="3"/>
  <c r="ONB38" i="3"/>
  <c r="ONC38" i="3"/>
  <c r="OND38" i="3"/>
  <c r="ONE38" i="3"/>
  <c r="ONF38" i="3"/>
  <c r="ONG38" i="3"/>
  <c r="ONH38" i="3"/>
  <c r="ONI38" i="3"/>
  <c r="ONJ38" i="3"/>
  <c r="ONK38" i="3"/>
  <c r="ONL38" i="3"/>
  <c r="ONM38" i="3"/>
  <c r="ONN38" i="3"/>
  <c r="ONO38" i="3"/>
  <c r="ONP38" i="3"/>
  <c r="ONQ38" i="3"/>
  <c r="ONR38" i="3"/>
  <c r="ONS38" i="3"/>
  <c r="ONT38" i="3"/>
  <c r="ONU38" i="3"/>
  <c r="ONV38" i="3"/>
  <c r="ONW38" i="3"/>
  <c r="ONX38" i="3"/>
  <c r="ONY38" i="3"/>
  <c r="ONZ38" i="3"/>
  <c r="OOA38" i="3"/>
  <c r="OOB38" i="3"/>
  <c r="OOC38" i="3"/>
  <c r="OOD38" i="3"/>
  <c r="OOE38" i="3"/>
  <c r="OOF38" i="3"/>
  <c r="OOG38" i="3"/>
  <c r="OOH38" i="3"/>
  <c r="OOI38" i="3"/>
  <c r="OOJ38" i="3"/>
  <c r="OOK38" i="3"/>
  <c r="OOL38" i="3"/>
  <c r="OOM38" i="3"/>
  <c r="OON38" i="3"/>
  <c r="OOO38" i="3"/>
  <c r="OOP38" i="3"/>
  <c r="OOQ38" i="3"/>
  <c r="OOR38" i="3"/>
  <c r="OOS38" i="3"/>
  <c r="OOT38" i="3"/>
  <c r="OOU38" i="3"/>
  <c r="OOV38" i="3"/>
  <c r="OOW38" i="3"/>
  <c r="OOX38" i="3"/>
  <c r="OOY38" i="3"/>
  <c r="OOZ38" i="3"/>
  <c r="OPA38" i="3"/>
  <c r="OPB38" i="3"/>
  <c r="OPC38" i="3"/>
  <c r="OPD38" i="3"/>
  <c r="OPE38" i="3"/>
  <c r="OPF38" i="3"/>
  <c r="OPG38" i="3"/>
  <c r="OPH38" i="3"/>
  <c r="OPI38" i="3"/>
  <c r="OPJ38" i="3"/>
  <c r="OPK38" i="3"/>
  <c r="OPL38" i="3"/>
  <c r="OPM38" i="3"/>
  <c r="OPN38" i="3"/>
  <c r="OPO38" i="3"/>
  <c r="OPP38" i="3"/>
  <c r="OPQ38" i="3"/>
  <c r="OPR38" i="3"/>
  <c r="OPS38" i="3"/>
  <c r="OPT38" i="3"/>
  <c r="OPU38" i="3"/>
  <c r="OPV38" i="3"/>
  <c r="OPW38" i="3"/>
  <c r="OPX38" i="3"/>
  <c r="OPY38" i="3"/>
  <c r="OPZ38" i="3"/>
  <c r="OQA38" i="3"/>
  <c r="OQB38" i="3"/>
  <c r="OQC38" i="3"/>
  <c r="OQD38" i="3"/>
  <c r="OQE38" i="3"/>
  <c r="OQF38" i="3"/>
  <c r="OQG38" i="3"/>
  <c r="OQH38" i="3"/>
  <c r="OQI38" i="3"/>
  <c r="OQJ38" i="3"/>
  <c r="OQK38" i="3"/>
  <c r="OQL38" i="3"/>
  <c r="OQM38" i="3"/>
  <c r="OQN38" i="3"/>
  <c r="OQO38" i="3"/>
  <c r="OQP38" i="3"/>
  <c r="OQQ38" i="3"/>
  <c r="OQR38" i="3"/>
  <c r="OQS38" i="3"/>
  <c r="OQT38" i="3"/>
  <c r="OQU38" i="3"/>
  <c r="OQV38" i="3"/>
  <c r="OQW38" i="3"/>
  <c r="OQX38" i="3"/>
  <c r="OQY38" i="3"/>
  <c r="OQZ38" i="3"/>
  <c r="ORA38" i="3"/>
  <c r="ORB38" i="3"/>
  <c r="ORC38" i="3"/>
  <c r="ORD38" i="3"/>
  <c r="ORE38" i="3"/>
  <c r="ORF38" i="3"/>
  <c r="ORG38" i="3"/>
  <c r="ORH38" i="3"/>
  <c r="ORI38" i="3"/>
  <c r="ORJ38" i="3"/>
  <c r="ORK38" i="3"/>
  <c r="ORL38" i="3"/>
  <c r="ORM38" i="3"/>
  <c r="ORN38" i="3"/>
  <c r="ORO38" i="3"/>
  <c r="ORP38" i="3"/>
  <c r="ORQ38" i="3"/>
  <c r="ORR38" i="3"/>
  <c r="ORS38" i="3"/>
  <c r="ORT38" i="3"/>
  <c r="ORU38" i="3"/>
  <c r="ORV38" i="3"/>
  <c r="ORW38" i="3"/>
  <c r="ORX38" i="3"/>
  <c r="ORY38" i="3"/>
  <c r="ORZ38" i="3"/>
  <c r="OSA38" i="3"/>
  <c r="OSB38" i="3"/>
  <c r="OSC38" i="3"/>
  <c r="OSD38" i="3"/>
  <c r="OSE38" i="3"/>
  <c r="OSF38" i="3"/>
  <c r="OSG38" i="3"/>
  <c r="OSH38" i="3"/>
  <c r="OSI38" i="3"/>
  <c r="OSJ38" i="3"/>
  <c r="OSK38" i="3"/>
  <c r="OSL38" i="3"/>
  <c r="OSM38" i="3"/>
  <c r="OSN38" i="3"/>
  <c r="OSO38" i="3"/>
  <c r="OSP38" i="3"/>
  <c r="OSQ38" i="3"/>
  <c r="OSR38" i="3"/>
  <c r="OSS38" i="3"/>
  <c r="OST38" i="3"/>
  <c r="OSU38" i="3"/>
  <c r="OSV38" i="3"/>
  <c r="OSW38" i="3"/>
  <c r="OSX38" i="3"/>
  <c r="OSY38" i="3"/>
  <c r="OSZ38" i="3"/>
  <c r="OTA38" i="3"/>
  <c r="OTB38" i="3"/>
  <c r="OTC38" i="3"/>
  <c r="OTD38" i="3"/>
  <c r="OTE38" i="3"/>
  <c r="OTF38" i="3"/>
  <c r="OTG38" i="3"/>
  <c r="OTH38" i="3"/>
  <c r="OTI38" i="3"/>
  <c r="OTJ38" i="3"/>
  <c r="OTK38" i="3"/>
  <c r="OTL38" i="3"/>
  <c r="OTM38" i="3"/>
  <c r="OTN38" i="3"/>
  <c r="OTO38" i="3"/>
  <c r="OTP38" i="3"/>
  <c r="OTQ38" i="3"/>
  <c r="OTR38" i="3"/>
  <c r="OTS38" i="3"/>
  <c r="OTT38" i="3"/>
  <c r="OTU38" i="3"/>
  <c r="OTV38" i="3"/>
  <c r="OTW38" i="3"/>
  <c r="OTX38" i="3"/>
  <c r="OTY38" i="3"/>
  <c r="OTZ38" i="3"/>
  <c r="OUA38" i="3"/>
  <c r="OUB38" i="3"/>
  <c r="OUC38" i="3"/>
  <c r="OUD38" i="3"/>
  <c r="OUE38" i="3"/>
  <c r="OUF38" i="3"/>
  <c r="OUG38" i="3"/>
  <c r="OUH38" i="3"/>
  <c r="OUI38" i="3"/>
  <c r="OUJ38" i="3"/>
  <c r="OUK38" i="3"/>
  <c r="OUL38" i="3"/>
  <c r="OUM38" i="3"/>
  <c r="OUN38" i="3"/>
  <c r="OUO38" i="3"/>
  <c r="OUP38" i="3"/>
  <c r="OUQ38" i="3"/>
  <c r="OUR38" i="3"/>
  <c r="OUS38" i="3"/>
  <c r="OUT38" i="3"/>
  <c r="OUU38" i="3"/>
  <c r="OUV38" i="3"/>
  <c r="OUW38" i="3"/>
  <c r="OUX38" i="3"/>
  <c r="OUY38" i="3"/>
  <c r="OUZ38" i="3"/>
  <c r="OVA38" i="3"/>
  <c r="OVB38" i="3"/>
  <c r="OVC38" i="3"/>
  <c r="OVD38" i="3"/>
  <c r="OVE38" i="3"/>
  <c r="OVF38" i="3"/>
  <c r="OVG38" i="3"/>
  <c r="OVH38" i="3"/>
  <c r="OVI38" i="3"/>
  <c r="OVJ38" i="3"/>
  <c r="OVK38" i="3"/>
  <c r="OVL38" i="3"/>
  <c r="OVM38" i="3"/>
  <c r="OVN38" i="3"/>
  <c r="OVO38" i="3"/>
  <c r="OVP38" i="3"/>
  <c r="OVQ38" i="3"/>
  <c r="OVR38" i="3"/>
  <c r="OVS38" i="3"/>
  <c r="OVT38" i="3"/>
  <c r="OVU38" i="3"/>
  <c r="OVV38" i="3"/>
  <c r="OVW38" i="3"/>
  <c r="OVX38" i="3"/>
  <c r="OVY38" i="3"/>
  <c r="OVZ38" i="3"/>
  <c r="OWA38" i="3"/>
  <c r="OWB38" i="3"/>
  <c r="OWC38" i="3"/>
  <c r="OWD38" i="3"/>
  <c r="OWE38" i="3"/>
  <c r="OWF38" i="3"/>
  <c r="OWG38" i="3"/>
  <c r="OWH38" i="3"/>
  <c r="OWI38" i="3"/>
  <c r="OWJ38" i="3"/>
  <c r="OWK38" i="3"/>
  <c r="OWL38" i="3"/>
  <c r="OWM38" i="3"/>
  <c r="OWN38" i="3"/>
  <c r="OWO38" i="3"/>
  <c r="OWP38" i="3"/>
  <c r="OWQ38" i="3"/>
  <c r="OWR38" i="3"/>
  <c r="OWS38" i="3"/>
  <c r="OWT38" i="3"/>
  <c r="OWU38" i="3"/>
  <c r="OWV38" i="3"/>
  <c r="OWW38" i="3"/>
  <c r="OWX38" i="3"/>
  <c r="OWY38" i="3"/>
  <c r="OWZ38" i="3"/>
  <c r="OXA38" i="3"/>
  <c r="OXB38" i="3"/>
  <c r="OXC38" i="3"/>
  <c r="OXD38" i="3"/>
  <c r="OXE38" i="3"/>
  <c r="OXF38" i="3"/>
  <c r="OXG38" i="3"/>
  <c r="OXH38" i="3"/>
  <c r="OXI38" i="3"/>
  <c r="OXJ38" i="3"/>
  <c r="OXK38" i="3"/>
  <c r="OXL38" i="3"/>
  <c r="OXM38" i="3"/>
  <c r="OXN38" i="3"/>
  <c r="OXO38" i="3"/>
  <c r="OXP38" i="3"/>
  <c r="OXQ38" i="3"/>
  <c r="OXR38" i="3"/>
  <c r="OXS38" i="3"/>
  <c r="OXT38" i="3"/>
  <c r="OXU38" i="3"/>
  <c r="OXV38" i="3"/>
  <c r="OXW38" i="3"/>
  <c r="OXX38" i="3"/>
  <c r="OXY38" i="3"/>
  <c r="OXZ38" i="3"/>
  <c r="OYA38" i="3"/>
  <c r="OYB38" i="3"/>
  <c r="OYC38" i="3"/>
  <c r="OYD38" i="3"/>
  <c r="OYE38" i="3"/>
  <c r="OYF38" i="3"/>
  <c r="OYG38" i="3"/>
  <c r="OYH38" i="3"/>
  <c r="OYI38" i="3"/>
  <c r="OYJ38" i="3"/>
  <c r="OYK38" i="3"/>
  <c r="OYL38" i="3"/>
  <c r="OYM38" i="3"/>
  <c r="OYN38" i="3"/>
  <c r="OYO38" i="3"/>
  <c r="OYP38" i="3"/>
  <c r="OYQ38" i="3"/>
  <c r="OYR38" i="3"/>
  <c r="OYS38" i="3"/>
  <c r="OYT38" i="3"/>
  <c r="OYU38" i="3"/>
  <c r="OYV38" i="3"/>
  <c r="OYW38" i="3"/>
  <c r="OYX38" i="3"/>
  <c r="OYY38" i="3"/>
  <c r="OYZ38" i="3"/>
  <c r="OZA38" i="3"/>
  <c r="OZB38" i="3"/>
  <c r="OZC38" i="3"/>
  <c r="OZD38" i="3"/>
  <c r="OZE38" i="3"/>
  <c r="OZF38" i="3"/>
  <c r="OZG38" i="3"/>
  <c r="OZH38" i="3"/>
  <c r="OZI38" i="3"/>
  <c r="OZJ38" i="3"/>
  <c r="OZK38" i="3"/>
  <c r="OZL38" i="3"/>
  <c r="OZM38" i="3"/>
  <c r="OZN38" i="3"/>
  <c r="OZO38" i="3"/>
  <c r="OZP38" i="3"/>
  <c r="OZQ38" i="3"/>
  <c r="OZR38" i="3"/>
  <c r="OZS38" i="3"/>
  <c r="OZT38" i="3"/>
  <c r="OZU38" i="3"/>
  <c r="OZV38" i="3"/>
  <c r="OZW38" i="3"/>
  <c r="OZX38" i="3"/>
  <c r="OZY38" i="3"/>
  <c r="OZZ38" i="3"/>
  <c r="PAA38" i="3"/>
  <c r="PAB38" i="3"/>
  <c r="PAC38" i="3"/>
  <c r="PAD38" i="3"/>
  <c r="PAE38" i="3"/>
  <c r="PAF38" i="3"/>
  <c r="PAG38" i="3"/>
  <c r="PAH38" i="3"/>
  <c r="PAI38" i="3"/>
  <c r="PAJ38" i="3"/>
  <c r="PAK38" i="3"/>
  <c r="PAL38" i="3"/>
  <c r="PAM38" i="3"/>
  <c r="PAN38" i="3"/>
  <c r="PAO38" i="3"/>
  <c r="PAP38" i="3"/>
  <c r="PAQ38" i="3"/>
  <c r="PAR38" i="3"/>
  <c r="PAS38" i="3"/>
  <c r="PAT38" i="3"/>
  <c r="PAU38" i="3"/>
  <c r="PAV38" i="3"/>
  <c r="PAW38" i="3"/>
  <c r="PAX38" i="3"/>
  <c r="PAY38" i="3"/>
  <c r="PAZ38" i="3"/>
  <c r="PBA38" i="3"/>
  <c r="PBB38" i="3"/>
  <c r="PBC38" i="3"/>
  <c r="PBD38" i="3"/>
  <c r="PBE38" i="3"/>
  <c r="PBF38" i="3"/>
  <c r="PBG38" i="3"/>
  <c r="PBH38" i="3"/>
  <c r="PBI38" i="3"/>
  <c r="PBJ38" i="3"/>
  <c r="PBK38" i="3"/>
  <c r="PBL38" i="3"/>
  <c r="PBM38" i="3"/>
  <c r="PBN38" i="3"/>
  <c r="PBO38" i="3"/>
  <c r="PBP38" i="3"/>
  <c r="PBQ38" i="3"/>
  <c r="PBR38" i="3"/>
  <c r="PBS38" i="3"/>
  <c r="PBT38" i="3"/>
  <c r="PBU38" i="3"/>
  <c r="PBV38" i="3"/>
  <c r="PBW38" i="3"/>
  <c r="PBX38" i="3"/>
  <c r="PBY38" i="3"/>
  <c r="PBZ38" i="3"/>
  <c r="PCA38" i="3"/>
  <c r="PCB38" i="3"/>
  <c r="PCC38" i="3"/>
  <c r="PCD38" i="3"/>
  <c r="PCE38" i="3"/>
  <c r="PCF38" i="3"/>
  <c r="PCG38" i="3"/>
  <c r="PCH38" i="3"/>
  <c r="PCI38" i="3"/>
  <c r="PCJ38" i="3"/>
  <c r="PCK38" i="3"/>
  <c r="PCL38" i="3"/>
  <c r="PCM38" i="3"/>
  <c r="PCN38" i="3"/>
  <c r="PCO38" i="3"/>
  <c r="PCP38" i="3"/>
  <c r="PCQ38" i="3"/>
  <c r="PCR38" i="3"/>
  <c r="PCS38" i="3"/>
  <c r="PCT38" i="3"/>
  <c r="PCU38" i="3"/>
  <c r="PCV38" i="3"/>
  <c r="PCW38" i="3"/>
  <c r="PCX38" i="3"/>
  <c r="PCY38" i="3"/>
  <c r="PCZ38" i="3"/>
  <c r="PDA38" i="3"/>
  <c r="PDB38" i="3"/>
  <c r="PDC38" i="3"/>
  <c r="PDD38" i="3"/>
  <c r="PDE38" i="3"/>
  <c r="PDF38" i="3"/>
  <c r="PDG38" i="3"/>
  <c r="PDH38" i="3"/>
  <c r="PDI38" i="3"/>
  <c r="PDJ38" i="3"/>
  <c r="PDK38" i="3"/>
  <c r="PDL38" i="3"/>
  <c r="PDM38" i="3"/>
  <c r="PDN38" i="3"/>
  <c r="PDO38" i="3"/>
  <c r="PDP38" i="3"/>
  <c r="PDQ38" i="3"/>
  <c r="PDR38" i="3"/>
  <c r="PDS38" i="3"/>
  <c r="PDT38" i="3"/>
  <c r="PDU38" i="3"/>
  <c r="PDV38" i="3"/>
  <c r="PDW38" i="3"/>
  <c r="PDX38" i="3"/>
  <c r="PDY38" i="3"/>
  <c r="PDZ38" i="3"/>
  <c r="PEA38" i="3"/>
  <c r="PEB38" i="3"/>
  <c r="PEC38" i="3"/>
  <c r="PED38" i="3"/>
  <c r="PEE38" i="3"/>
  <c r="PEF38" i="3"/>
  <c r="PEG38" i="3"/>
  <c r="PEH38" i="3"/>
  <c r="PEI38" i="3"/>
  <c r="PEJ38" i="3"/>
  <c r="PEK38" i="3"/>
  <c r="PEL38" i="3"/>
  <c r="PEM38" i="3"/>
  <c r="PEN38" i="3"/>
  <c r="PEO38" i="3"/>
  <c r="PEP38" i="3"/>
  <c r="PEQ38" i="3"/>
  <c r="PER38" i="3"/>
  <c r="PES38" i="3"/>
  <c r="PET38" i="3"/>
  <c r="PEU38" i="3"/>
  <c r="PEV38" i="3"/>
  <c r="PEW38" i="3"/>
  <c r="PEX38" i="3"/>
  <c r="PEY38" i="3"/>
  <c r="PEZ38" i="3"/>
  <c r="PFA38" i="3"/>
  <c r="PFB38" i="3"/>
  <c r="PFC38" i="3"/>
  <c r="PFD38" i="3"/>
  <c r="PFE38" i="3"/>
  <c r="PFF38" i="3"/>
  <c r="PFG38" i="3"/>
  <c r="PFH38" i="3"/>
  <c r="PFI38" i="3"/>
  <c r="PFJ38" i="3"/>
  <c r="PFK38" i="3"/>
  <c r="PFL38" i="3"/>
  <c r="PFM38" i="3"/>
  <c r="PFN38" i="3"/>
  <c r="PFO38" i="3"/>
  <c r="PFP38" i="3"/>
  <c r="PFQ38" i="3"/>
  <c r="PFR38" i="3"/>
  <c r="PFS38" i="3"/>
  <c r="PFT38" i="3"/>
  <c r="PFU38" i="3"/>
  <c r="PFV38" i="3"/>
  <c r="PFW38" i="3"/>
  <c r="PFX38" i="3"/>
  <c r="PFY38" i="3"/>
  <c r="PFZ38" i="3"/>
  <c r="PGA38" i="3"/>
  <c r="PGB38" i="3"/>
  <c r="PGC38" i="3"/>
  <c r="PGD38" i="3"/>
  <c r="PGE38" i="3"/>
  <c r="PGF38" i="3"/>
  <c r="PGG38" i="3"/>
  <c r="PGH38" i="3"/>
  <c r="PGI38" i="3"/>
  <c r="PGJ38" i="3"/>
  <c r="PGK38" i="3"/>
  <c r="PGL38" i="3"/>
  <c r="PGM38" i="3"/>
  <c r="PGN38" i="3"/>
  <c r="PGO38" i="3"/>
  <c r="PGP38" i="3"/>
  <c r="PGQ38" i="3"/>
  <c r="PGR38" i="3"/>
  <c r="PGS38" i="3"/>
  <c r="PGT38" i="3"/>
  <c r="PGU38" i="3"/>
  <c r="PGV38" i="3"/>
  <c r="PGW38" i="3"/>
  <c r="PGX38" i="3"/>
  <c r="PGY38" i="3"/>
  <c r="PGZ38" i="3"/>
  <c r="PHA38" i="3"/>
  <c r="PHB38" i="3"/>
  <c r="PHC38" i="3"/>
  <c r="PHD38" i="3"/>
  <c r="PHE38" i="3"/>
  <c r="PHF38" i="3"/>
  <c r="PHG38" i="3"/>
  <c r="PHH38" i="3"/>
  <c r="PHI38" i="3"/>
  <c r="PHJ38" i="3"/>
  <c r="PHK38" i="3"/>
  <c r="PHL38" i="3"/>
  <c r="PHM38" i="3"/>
  <c r="PHN38" i="3"/>
  <c r="PHO38" i="3"/>
  <c r="PHP38" i="3"/>
  <c r="PHQ38" i="3"/>
  <c r="PHR38" i="3"/>
  <c r="PHS38" i="3"/>
  <c r="PHT38" i="3"/>
  <c r="PHU38" i="3"/>
  <c r="PHV38" i="3"/>
  <c r="PHW38" i="3"/>
  <c r="PHX38" i="3"/>
  <c r="PHY38" i="3"/>
  <c r="PHZ38" i="3"/>
  <c r="PIA38" i="3"/>
  <c r="PIB38" i="3"/>
  <c r="PIC38" i="3"/>
  <c r="PID38" i="3"/>
  <c r="PIE38" i="3"/>
  <c r="PIF38" i="3"/>
  <c r="PIG38" i="3"/>
  <c r="PIH38" i="3"/>
  <c r="PII38" i="3"/>
  <c r="PIJ38" i="3"/>
  <c r="PIK38" i="3"/>
  <c r="PIL38" i="3"/>
  <c r="PIM38" i="3"/>
  <c r="PIN38" i="3"/>
  <c r="PIO38" i="3"/>
  <c r="PIP38" i="3"/>
  <c r="PIQ38" i="3"/>
  <c r="PIR38" i="3"/>
  <c r="PIS38" i="3"/>
  <c r="PIT38" i="3"/>
  <c r="PIU38" i="3"/>
  <c r="PIV38" i="3"/>
  <c r="PIW38" i="3"/>
  <c r="PIX38" i="3"/>
  <c r="PIY38" i="3"/>
  <c r="PIZ38" i="3"/>
  <c r="PJA38" i="3"/>
  <c r="PJB38" i="3"/>
  <c r="PJC38" i="3"/>
  <c r="PJD38" i="3"/>
  <c r="PJE38" i="3"/>
  <c r="PJF38" i="3"/>
  <c r="PJG38" i="3"/>
  <c r="PJH38" i="3"/>
  <c r="PJI38" i="3"/>
  <c r="PJJ38" i="3"/>
  <c r="PJK38" i="3"/>
  <c r="PJL38" i="3"/>
  <c r="PJM38" i="3"/>
  <c r="PJN38" i="3"/>
  <c r="PJO38" i="3"/>
  <c r="PJP38" i="3"/>
  <c r="PJQ38" i="3"/>
  <c r="PJR38" i="3"/>
  <c r="PJS38" i="3"/>
  <c r="PJT38" i="3"/>
  <c r="PJU38" i="3"/>
  <c r="PJV38" i="3"/>
  <c r="PJW38" i="3"/>
  <c r="PJX38" i="3"/>
  <c r="PJY38" i="3"/>
  <c r="PJZ38" i="3"/>
  <c r="PKA38" i="3"/>
  <c r="PKB38" i="3"/>
  <c r="PKC38" i="3"/>
  <c r="PKD38" i="3"/>
  <c r="PKE38" i="3"/>
  <c r="PKF38" i="3"/>
  <c r="PKG38" i="3"/>
  <c r="PKH38" i="3"/>
  <c r="PKI38" i="3"/>
  <c r="PKJ38" i="3"/>
  <c r="PKK38" i="3"/>
  <c r="PKL38" i="3"/>
  <c r="PKM38" i="3"/>
  <c r="PKN38" i="3"/>
  <c r="PKO38" i="3"/>
  <c r="PKP38" i="3"/>
  <c r="PKQ38" i="3"/>
  <c r="PKR38" i="3"/>
  <c r="PKS38" i="3"/>
  <c r="PKT38" i="3"/>
  <c r="PKU38" i="3"/>
  <c r="PKV38" i="3"/>
  <c r="PKW38" i="3"/>
  <c r="PKX38" i="3"/>
  <c r="PKY38" i="3"/>
  <c r="PKZ38" i="3"/>
  <c r="PLA38" i="3"/>
  <c r="PLB38" i="3"/>
  <c r="PLC38" i="3"/>
  <c r="PLD38" i="3"/>
  <c r="PLE38" i="3"/>
  <c r="PLF38" i="3"/>
  <c r="PLG38" i="3"/>
  <c r="PLH38" i="3"/>
  <c r="PLI38" i="3"/>
  <c r="PLJ38" i="3"/>
  <c r="PLK38" i="3"/>
  <c r="PLL38" i="3"/>
  <c r="PLM38" i="3"/>
  <c r="PLN38" i="3"/>
  <c r="PLO38" i="3"/>
  <c r="PLP38" i="3"/>
  <c r="PLQ38" i="3"/>
  <c r="PLR38" i="3"/>
  <c r="PLS38" i="3"/>
  <c r="PLT38" i="3"/>
  <c r="PLU38" i="3"/>
  <c r="PLV38" i="3"/>
  <c r="PLW38" i="3"/>
  <c r="PLX38" i="3"/>
  <c r="PLY38" i="3"/>
  <c r="PLZ38" i="3"/>
  <c r="PMA38" i="3"/>
  <c r="PMB38" i="3"/>
  <c r="PMC38" i="3"/>
  <c r="PMD38" i="3"/>
  <c r="PME38" i="3"/>
  <c r="PMF38" i="3"/>
  <c r="PMG38" i="3"/>
  <c r="PMH38" i="3"/>
  <c r="PMI38" i="3"/>
  <c r="PMJ38" i="3"/>
  <c r="PMK38" i="3"/>
  <c r="PML38" i="3"/>
  <c r="PMM38" i="3"/>
  <c r="PMN38" i="3"/>
  <c r="PMO38" i="3"/>
  <c r="PMP38" i="3"/>
  <c r="PMQ38" i="3"/>
  <c r="PMR38" i="3"/>
  <c r="PMS38" i="3"/>
  <c r="PMT38" i="3"/>
  <c r="PMU38" i="3"/>
  <c r="PMV38" i="3"/>
  <c r="PMW38" i="3"/>
  <c r="PMX38" i="3"/>
  <c r="PMY38" i="3"/>
  <c r="PMZ38" i="3"/>
  <c r="PNA38" i="3"/>
  <c r="PNB38" i="3"/>
  <c r="PNC38" i="3"/>
  <c r="PND38" i="3"/>
  <c r="PNE38" i="3"/>
  <c r="PNF38" i="3"/>
  <c r="PNG38" i="3"/>
  <c r="PNH38" i="3"/>
  <c r="PNI38" i="3"/>
  <c r="PNJ38" i="3"/>
  <c r="PNK38" i="3"/>
  <c r="PNL38" i="3"/>
  <c r="PNM38" i="3"/>
  <c r="PNN38" i="3"/>
  <c r="PNO38" i="3"/>
  <c r="PNP38" i="3"/>
  <c r="PNQ38" i="3"/>
  <c r="PNR38" i="3"/>
  <c r="PNS38" i="3"/>
  <c r="PNT38" i="3"/>
  <c r="PNU38" i="3"/>
  <c r="PNV38" i="3"/>
  <c r="PNW38" i="3"/>
  <c r="PNX38" i="3"/>
  <c r="PNY38" i="3"/>
  <c r="PNZ38" i="3"/>
  <c r="POA38" i="3"/>
  <c r="POB38" i="3"/>
  <c r="POC38" i="3"/>
  <c r="POD38" i="3"/>
  <c r="POE38" i="3"/>
  <c r="POF38" i="3"/>
  <c r="POG38" i="3"/>
  <c r="POH38" i="3"/>
  <c r="POI38" i="3"/>
  <c r="POJ38" i="3"/>
  <c r="POK38" i="3"/>
  <c r="POL38" i="3"/>
  <c r="POM38" i="3"/>
  <c r="PON38" i="3"/>
  <c r="POO38" i="3"/>
  <c r="POP38" i="3"/>
  <c r="POQ38" i="3"/>
  <c r="POR38" i="3"/>
  <c r="POS38" i="3"/>
  <c r="POT38" i="3"/>
  <c r="POU38" i="3"/>
  <c r="POV38" i="3"/>
  <c r="POW38" i="3"/>
  <c r="POX38" i="3"/>
  <c r="POY38" i="3"/>
  <c r="POZ38" i="3"/>
  <c r="PPA38" i="3"/>
  <c r="PPB38" i="3"/>
  <c r="PPC38" i="3"/>
  <c r="PPD38" i="3"/>
  <c r="PPE38" i="3"/>
  <c r="PPF38" i="3"/>
  <c r="PPG38" i="3"/>
  <c r="PPH38" i="3"/>
  <c r="PPI38" i="3"/>
  <c r="PPJ38" i="3"/>
  <c r="PPK38" i="3"/>
  <c r="PPL38" i="3"/>
  <c r="PPM38" i="3"/>
  <c r="PPN38" i="3"/>
  <c r="PPO38" i="3"/>
  <c r="PPP38" i="3"/>
  <c r="PPQ38" i="3"/>
  <c r="PPR38" i="3"/>
  <c r="PPS38" i="3"/>
  <c r="PPT38" i="3"/>
  <c r="PPU38" i="3"/>
  <c r="PPV38" i="3"/>
  <c r="PPW38" i="3"/>
  <c r="PPX38" i="3"/>
  <c r="PPY38" i="3"/>
  <c r="PPZ38" i="3"/>
  <c r="PQA38" i="3"/>
  <c r="PQB38" i="3"/>
  <c r="PQC38" i="3"/>
  <c r="PQD38" i="3"/>
  <c r="PQE38" i="3"/>
  <c r="PQF38" i="3"/>
  <c r="PQG38" i="3"/>
  <c r="PQH38" i="3"/>
  <c r="PQI38" i="3"/>
  <c r="PQJ38" i="3"/>
  <c r="PQK38" i="3"/>
  <c r="PQL38" i="3"/>
  <c r="PQM38" i="3"/>
  <c r="PQN38" i="3"/>
  <c r="PQO38" i="3"/>
  <c r="PQP38" i="3"/>
  <c r="PQQ38" i="3"/>
  <c r="PQR38" i="3"/>
  <c r="PQS38" i="3"/>
  <c r="PQT38" i="3"/>
  <c r="PQU38" i="3"/>
  <c r="PQV38" i="3"/>
  <c r="PQW38" i="3"/>
  <c r="PQX38" i="3"/>
  <c r="PQY38" i="3"/>
  <c r="PQZ38" i="3"/>
  <c r="PRA38" i="3"/>
  <c r="PRB38" i="3"/>
  <c r="PRC38" i="3"/>
  <c r="PRD38" i="3"/>
  <c r="PRE38" i="3"/>
  <c r="PRF38" i="3"/>
  <c r="PRG38" i="3"/>
  <c r="PRH38" i="3"/>
  <c r="PRI38" i="3"/>
  <c r="PRJ38" i="3"/>
  <c r="PRK38" i="3"/>
  <c r="PRL38" i="3"/>
  <c r="PRM38" i="3"/>
  <c r="PRN38" i="3"/>
  <c r="PRO38" i="3"/>
  <c r="PRP38" i="3"/>
  <c r="PRQ38" i="3"/>
  <c r="PRR38" i="3"/>
  <c r="PRS38" i="3"/>
  <c r="PRT38" i="3"/>
  <c r="PRU38" i="3"/>
  <c r="PRV38" i="3"/>
  <c r="PRW38" i="3"/>
  <c r="PRX38" i="3"/>
  <c r="PRY38" i="3"/>
  <c r="PRZ38" i="3"/>
  <c r="PSA38" i="3"/>
  <c r="PSB38" i="3"/>
  <c r="PSC38" i="3"/>
  <c r="PSD38" i="3"/>
  <c r="PSE38" i="3"/>
  <c r="PSF38" i="3"/>
  <c r="PSG38" i="3"/>
  <c r="PSH38" i="3"/>
  <c r="PSI38" i="3"/>
  <c r="PSJ38" i="3"/>
  <c r="PSK38" i="3"/>
  <c r="PSL38" i="3"/>
  <c r="PSM38" i="3"/>
  <c r="PSN38" i="3"/>
  <c r="PSO38" i="3"/>
  <c r="PSP38" i="3"/>
  <c r="PSQ38" i="3"/>
  <c r="PSR38" i="3"/>
  <c r="PSS38" i="3"/>
  <c r="PST38" i="3"/>
  <c r="PSU38" i="3"/>
  <c r="PSV38" i="3"/>
  <c r="PSW38" i="3"/>
  <c r="PSX38" i="3"/>
  <c r="PSY38" i="3"/>
  <c r="PSZ38" i="3"/>
  <c r="PTA38" i="3"/>
  <c r="PTB38" i="3"/>
  <c r="PTC38" i="3"/>
  <c r="PTD38" i="3"/>
  <c r="PTE38" i="3"/>
  <c r="PTF38" i="3"/>
  <c r="PTG38" i="3"/>
  <c r="PTH38" i="3"/>
  <c r="PTI38" i="3"/>
  <c r="PTJ38" i="3"/>
  <c r="PTK38" i="3"/>
  <c r="PTL38" i="3"/>
  <c r="PTM38" i="3"/>
  <c r="PTN38" i="3"/>
  <c r="PTO38" i="3"/>
  <c r="PTP38" i="3"/>
  <c r="PTQ38" i="3"/>
  <c r="PTR38" i="3"/>
  <c r="PTS38" i="3"/>
  <c r="PTT38" i="3"/>
  <c r="PTU38" i="3"/>
  <c r="PTV38" i="3"/>
  <c r="PTW38" i="3"/>
  <c r="PTX38" i="3"/>
  <c r="PTY38" i="3"/>
  <c r="PTZ38" i="3"/>
  <c r="PUA38" i="3"/>
  <c r="PUB38" i="3"/>
  <c r="PUC38" i="3"/>
  <c r="PUD38" i="3"/>
  <c r="PUE38" i="3"/>
  <c r="PUF38" i="3"/>
  <c r="PUG38" i="3"/>
  <c r="PUH38" i="3"/>
  <c r="PUI38" i="3"/>
  <c r="PUJ38" i="3"/>
  <c r="PUK38" i="3"/>
  <c r="PUL38" i="3"/>
  <c r="PUM38" i="3"/>
  <c r="PUN38" i="3"/>
  <c r="PUO38" i="3"/>
  <c r="PUP38" i="3"/>
  <c r="PUQ38" i="3"/>
  <c r="PUR38" i="3"/>
  <c r="PUS38" i="3"/>
  <c r="PUT38" i="3"/>
  <c r="PUU38" i="3"/>
  <c r="PUV38" i="3"/>
  <c r="PUW38" i="3"/>
  <c r="PUX38" i="3"/>
  <c r="PUY38" i="3"/>
  <c r="PUZ38" i="3"/>
  <c r="PVA38" i="3"/>
  <c r="PVB38" i="3"/>
  <c r="PVC38" i="3"/>
  <c r="PVD38" i="3"/>
  <c r="PVE38" i="3"/>
  <c r="PVF38" i="3"/>
  <c r="PVG38" i="3"/>
  <c r="PVH38" i="3"/>
  <c r="PVI38" i="3"/>
  <c r="PVJ38" i="3"/>
  <c r="PVK38" i="3"/>
  <c r="PVL38" i="3"/>
  <c r="PVM38" i="3"/>
  <c r="PVN38" i="3"/>
  <c r="PVO38" i="3"/>
  <c r="PVP38" i="3"/>
  <c r="PVQ38" i="3"/>
  <c r="PVR38" i="3"/>
  <c r="PVS38" i="3"/>
  <c r="PVT38" i="3"/>
  <c r="PVU38" i="3"/>
  <c r="PVV38" i="3"/>
  <c r="PVW38" i="3"/>
  <c r="PVX38" i="3"/>
  <c r="PVY38" i="3"/>
  <c r="PVZ38" i="3"/>
  <c r="PWA38" i="3"/>
  <c r="PWB38" i="3"/>
  <c r="PWC38" i="3"/>
  <c r="PWD38" i="3"/>
  <c r="PWE38" i="3"/>
  <c r="PWF38" i="3"/>
  <c r="PWG38" i="3"/>
  <c r="PWH38" i="3"/>
  <c r="PWI38" i="3"/>
  <c r="PWJ38" i="3"/>
  <c r="PWK38" i="3"/>
  <c r="PWL38" i="3"/>
  <c r="PWM38" i="3"/>
  <c r="PWN38" i="3"/>
  <c r="PWO38" i="3"/>
  <c r="PWP38" i="3"/>
  <c r="PWQ38" i="3"/>
  <c r="PWR38" i="3"/>
  <c r="PWS38" i="3"/>
  <c r="PWT38" i="3"/>
  <c r="PWU38" i="3"/>
  <c r="PWV38" i="3"/>
  <c r="PWW38" i="3"/>
  <c r="PWX38" i="3"/>
  <c r="PWY38" i="3"/>
  <c r="PWZ38" i="3"/>
  <c r="PXA38" i="3"/>
  <c r="PXB38" i="3"/>
  <c r="PXC38" i="3"/>
  <c r="PXD38" i="3"/>
  <c r="PXE38" i="3"/>
  <c r="PXF38" i="3"/>
  <c r="PXG38" i="3"/>
  <c r="PXH38" i="3"/>
  <c r="PXI38" i="3"/>
  <c r="PXJ38" i="3"/>
  <c r="PXK38" i="3"/>
  <c r="PXL38" i="3"/>
  <c r="PXM38" i="3"/>
  <c r="PXN38" i="3"/>
  <c r="PXO38" i="3"/>
  <c r="PXP38" i="3"/>
  <c r="PXQ38" i="3"/>
  <c r="PXR38" i="3"/>
  <c r="PXS38" i="3"/>
  <c r="PXT38" i="3"/>
  <c r="PXU38" i="3"/>
  <c r="PXV38" i="3"/>
  <c r="PXW38" i="3"/>
  <c r="PXX38" i="3"/>
  <c r="PXY38" i="3"/>
  <c r="PXZ38" i="3"/>
  <c r="PYA38" i="3"/>
  <c r="PYB38" i="3"/>
  <c r="PYC38" i="3"/>
  <c r="PYD38" i="3"/>
  <c r="PYE38" i="3"/>
  <c r="PYF38" i="3"/>
  <c r="PYG38" i="3"/>
  <c r="PYH38" i="3"/>
  <c r="PYI38" i="3"/>
  <c r="PYJ38" i="3"/>
  <c r="PYK38" i="3"/>
  <c r="PYL38" i="3"/>
  <c r="PYM38" i="3"/>
  <c r="PYN38" i="3"/>
  <c r="PYO38" i="3"/>
  <c r="PYP38" i="3"/>
  <c r="PYQ38" i="3"/>
  <c r="PYR38" i="3"/>
  <c r="PYS38" i="3"/>
  <c r="PYT38" i="3"/>
  <c r="PYU38" i="3"/>
  <c r="PYV38" i="3"/>
  <c r="PYW38" i="3"/>
  <c r="PYX38" i="3"/>
  <c r="PYY38" i="3"/>
  <c r="PYZ38" i="3"/>
  <c r="PZA38" i="3"/>
  <c r="PZB38" i="3"/>
  <c r="PZC38" i="3"/>
  <c r="PZD38" i="3"/>
  <c r="PZE38" i="3"/>
  <c r="PZF38" i="3"/>
  <c r="PZG38" i="3"/>
  <c r="PZH38" i="3"/>
  <c r="PZI38" i="3"/>
  <c r="PZJ38" i="3"/>
  <c r="PZK38" i="3"/>
  <c r="PZL38" i="3"/>
  <c r="PZM38" i="3"/>
  <c r="PZN38" i="3"/>
  <c r="PZO38" i="3"/>
  <c r="PZP38" i="3"/>
  <c r="PZQ38" i="3"/>
  <c r="PZR38" i="3"/>
  <c r="PZS38" i="3"/>
  <c r="PZT38" i="3"/>
  <c r="PZU38" i="3"/>
  <c r="PZV38" i="3"/>
  <c r="PZW38" i="3"/>
  <c r="PZX38" i="3"/>
  <c r="PZY38" i="3"/>
  <c r="PZZ38" i="3"/>
  <c r="QAA38" i="3"/>
  <c r="QAB38" i="3"/>
  <c r="QAC38" i="3"/>
  <c r="QAD38" i="3"/>
  <c r="QAE38" i="3"/>
  <c r="QAF38" i="3"/>
  <c r="QAG38" i="3"/>
  <c r="QAH38" i="3"/>
  <c r="QAI38" i="3"/>
  <c r="QAJ38" i="3"/>
  <c r="QAK38" i="3"/>
  <c r="QAL38" i="3"/>
  <c r="QAM38" i="3"/>
  <c r="QAN38" i="3"/>
  <c r="QAO38" i="3"/>
  <c r="QAP38" i="3"/>
  <c r="QAQ38" i="3"/>
  <c r="QAR38" i="3"/>
  <c r="QAS38" i="3"/>
  <c r="QAT38" i="3"/>
  <c r="QAU38" i="3"/>
  <c r="QAV38" i="3"/>
  <c r="QAW38" i="3"/>
  <c r="QAX38" i="3"/>
  <c r="QAY38" i="3"/>
  <c r="QAZ38" i="3"/>
  <c r="QBA38" i="3"/>
  <c r="QBB38" i="3"/>
  <c r="QBC38" i="3"/>
  <c r="QBD38" i="3"/>
  <c r="QBE38" i="3"/>
  <c r="QBF38" i="3"/>
  <c r="QBG38" i="3"/>
  <c r="QBH38" i="3"/>
  <c r="QBI38" i="3"/>
  <c r="QBJ38" i="3"/>
  <c r="QBK38" i="3"/>
  <c r="QBL38" i="3"/>
  <c r="QBM38" i="3"/>
  <c r="QBN38" i="3"/>
  <c r="QBO38" i="3"/>
  <c r="QBP38" i="3"/>
  <c r="QBQ38" i="3"/>
  <c r="QBR38" i="3"/>
  <c r="QBS38" i="3"/>
  <c r="QBT38" i="3"/>
  <c r="QBU38" i="3"/>
  <c r="QBV38" i="3"/>
  <c r="QBW38" i="3"/>
  <c r="QBX38" i="3"/>
  <c r="QBY38" i="3"/>
  <c r="QBZ38" i="3"/>
  <c r="QCA38" i="3"/>
  <c r="QCB38" i="3"/>
  <c r="QCC38" i="3"/>
  <c r="QCD38" i="3"/>
  <c r="QCE38" i="3"/>
  <c r="QCF38" i="3"/>
  <c r="QCG38" i="3"/>
  <c r="QCH38" i="3"/>
  <c r="QCI38" i="3"/>
  <c r="QCJ38" i="3"/>
  <c r="QCK38" i="3"/>
  <c r="QCL38" i="3"/>
  <c r="QCM38" i="3"/>
  <c r="QCN38" i="3"/>
  <c r="QCO38" i="3"/>
  <c r="QCP38" i="3"/>
  <c r="QCQ38" i="3"/>
  <c r="QCR38" i="3"/>
  <c r="QCS38" i="3"/>
  <c r="QCT38" i="3"/>
  <c r="QCU38" i="3"/>
  <c r="QCV38" i="3"/>
  <c r="QCW38" i="3"/>
  <c r="QCX38" i="3"/>
  <c r="QCY38" i="3"/>
  <c r="QCZ38" i="3"/>
  <c r="QDA38" i="3"/>
  <c r="QDB38" i="3"/>
  <c r="QDC38" i="3"/>
  <c r="QDD38" i="3"/>
  <c r="QDE38" i="3"/>
  <c r="QDF38" i="3"/>
  <c r="QDG38" i="3"/>
  <c r="QDH38" i="3"/>
  <c r="QDI38" i="3"/>
  <c r="QDJ38" i="3"/>
  <c r="QDK38" i="3"/>
  <c r="QDL38" i="3"/>
  <c r="QDM38" i="3"/>
  <c r="QDN38" i="3"/>
  <c r="QDO38" i="3"/>
  <c r="QDP38" i="3"/>
  <c r="QDQ38" i="3"/>
  <c r="QDR38" i="3"/>
  <c r="QDS38" i="3"/>
  <c r="QDT38" i="3"/>
  <c r="QDU38" i="3"/>
  <c r="QDV38" i="3"/>
  <c r="QDW38" i="3"/>
  <c r="QDX38" i="3"/>
  <c r="QDY38" i="3"/>
  <c r="QDZ38" i="3"/>
  <c r="QEA38" i="3"/>
  <c r="QEB38" i="3"/>
  <c r="QEC38" i="3"/>
  <c r="QED38" i="3"/>
  <c r="QEE38" i="3"/>
  <c r="QEF38" i="3"/>
  <c r="QEG38" i="3"/>
  <c r="QEH38" i="3"/>
  <c r="QEI38" i="3"/>
  <c r="QEJ38" i="3"/>
  <c r="QEK38" i="3"/>
  <c r="QEL38" i="3"/>
  <c r="QEM38" i="3"/>
  <c r="QEN38" i="3"/>
  <c r="QEO38" i="3"/>
  <c r="QEP38" i="3"/>
  <c r="QEQ38" i="3"/>
  <c r="QER38" i="3"/>
  <c r="QES38" i="3"/>
  <c r="QET38" i="3"/>
  <c r="QEU38" i="3"/>
  <c r="QEV38" i="3"/>
  <c r="QEW38" i="3"/>
  <c r="QEX38" i="3"/>
  <c r="QEY38" i="3"/>
  <c r="QEZ38" i="3"/>
  <c r="QFA38" i="3"/>
  <c r="QFB38" i="3"/>
  <c r="QFC38" i="3"/>
  <c r="QFD38" i="3"/>
  <c r="QFE38" i="3"/>
  <c r="QFF38" i="3"/>
  <c r="QFG38" i="3"/>
  <c r="QFH38" i="3"/>
  <c r="QFI38" i="3"/>
  <c r="QFJ38" i="3"/>
  <c r="QFK38" i="3"/>
  <c r="QFL38" i="3"/>
  <c r="QFM38" i="3"/>
  <c r="QFN38" i="3"/>
  <c r="QFO38" i="3"/>
  <c r="QFP38" i="3"/>
  <c r="QFQ38" i="3"/>
  <c r="QFR38" i="3"/>
  <c r="QFS38" i="3"/>
  <c r="QFT38" i="3"/>
  <c r="QFU38" i="3"/>
  <c r="QFV38" i="3"/>
  <c r="QFW38" i="3"/>
  <c r="QFX38" i="3"/>
  <c r="QFY38" i="3"/>
  <c r="QFZ38" i="3"/>
  <c r="QGA38" i="3"/>
  <c r="QGB38" i="3"/>
  <c r="QGC38" i="3"/>
  <c r="QGD38" i="3"/>
  <c r="QGE38" i="3"/>
  <c r="QGF38" i="3"/>
  <c r="QGG38" i="3"/>
  <c r="QGH38" i="3"/>
  <c r="QGI38" i="3"/>
  <c r="QGJ38" i="3"/>
  <c r="QGK38" i="3"/>
  <c r="QGL38" i="3"/>
  <c r="QGM38" i="3"/>
  <c r="QGN38" i="3"/>
  <c r="QGO38" i="3"/>
  <c r="QGP38" i="3"/>
  <c r="QGQ38" i="3"/>
  <c r="QGR38" i="3"/>
  <c r="QGS38" i="3"/>
  <c r="QGT38" i="3"/>
  <c r="QGU38" i="3"/>
  <c r="QGV38" i="3"/>
  <c r="QGW38" i="3"/>
  <c r="QGX38" i="3"/>
  <c r="QGY38" i="3"/>
  <c r="QGZ38" i="3"/>
  <c r="QHA38" i="3"/>
  <c r="QHB38" i="3"/>
  <c r="QHC38" i="3"/>
  <c r="QHD38" i="3"/>
  <c r="QHE38" i="3"/>
  <c r="QHF38" i="3"/>
  <c r="QHG38" i="3"/>
  <c r="QHH38" i="3"/>
  <c r="QHI38" i="3"/>
  <c r="QHJ38" i="3"/>
  <c r="QHK38" i="3"/>
  <c r="QHL38" i="3"/>
  <c r="QHM38" i="3"/>
  <c r="QHN38" i="3"/>
  <c r="QHO38" i="3"/>
  <c r="QHP38" i="3"/>
  <c r="QHQ38" i="3"/>
  <c r="QHR38" i="3"/>
  <c r="QHS38" i="3"/>
  <c r="QHT38" i="3"/>
  <c r="QHU38" i="3"/>
  <c r="QHV38" i="3"/>
  <c r="QHW38" i="3"/>
  <c r="QHX38" i="3"/>
  <c r="QHY38" i="3"/>
  <c r="QHZ38" i="3"/>
  <c r="QIA38" i="3"/>
  <c r="QIB38" i="3"/>
  <c r="QIC38" i="3"/>
  <c r="QID38" i="3"/>
  <c r="QIE38" i="3"/>
  <c r="QIF38" i="3"/>
  <c r="QIG38" i="3"/>
  <c r="QIH38" i="3"/>
  <c r="QII38" i="3"/>
  <c r="QIJ38" i="3"/>
  <c r="QIK38" i="3"/>
  <c r="QIL38" i="3"/>
  <c r="QIM38" i="3"/>
  <c r="QIN38" i="3"/>
  <c r="QIO38" i="3"/>
  <c r="QIP38" i="3"/>
  <c r="QIQ38" i="3"/>
  <c r="QIR38" i="3"/>
  <c r="QIS38" i="3"/>
  <c r="QIT38" i="3"/>
  <c r="QIU38" i="3"/>
  <c r="QIV38" i="3"/>
  <c r="QIW38" i="3"/>
  <c r="QIX38" i="3"/>
  <c r="QIY38" i="3"/>
  <c r="QIZ38" i="3"/>
  <c r="QJA38" i="3"/>
  <c r="QJB38" i="3"/>
  <c r="QJC38" i="3"/>
  <c r="QJD38" i="3"/>
  <c r="QJE38" i="3"/>
  <c r="QJF38" i="3"/>
  <c r="QJG38" i="3"/>
  <c r="QJH38" i="3"/>
  <c r="QJI38" i="3"/>
  <c r="QJJ38" i="3"/>
  <c r="QJK38" i="3"/>
  <c r="QJL38" i="3"/>
  <c r="QJM38" i="3"/>
  <c r="QJN38" i="3"/>
  <c r="QJO38" i="3"/>
  <c r="QJP38" i="3"/>
  <c r="QJQ38" i="3"/>
  <c r="QJR38" i="3"/>
  <c r="QJS38" i="3"/>
  <c r="QJT38" i="3"/>
  <c r="QJU38" i="3"/>
  <c r="QJV38" i="3"/>
  <c r="QJW38" i="3"/>
  <c r="QJX38" i="3"/>
  <c r="QJY38" i="3"/>
  <c r="QJZ38" i="3"/>
  <c r="QKA38" i="3"/>
  <c r="QKB38" i="3"/>
  <c r="QKC38" i="3"/>
  <c r="QKD38" i="3"/>
  <c r="QKE38" i="3"/>
  <c r="QKF38" i="3"/>
  <c r="QKG38" i="3"/>
  <c r="QKH38" i="3"/>
  <c r="QKI38" i="3"/>
  <c r="QKJ38" i="3"/>
  <c r="QKK38" i="3"/>
  <c r="QKL38" i="3"/>
  <c r="QKM38" i="3"/>
  <c r="QKN38" i="3"/>
  <c r="QKO38" i="3"/>
  <c r="QKP38" i="3"/>
  <c r="QKQ38" i="3"/>
  <c r="QKR38" i="3"/>
  <c r="QKS38" i="3"/>
  <c r="QKT38" i="3"/>
  <c r="QKU38" i="3"/>
  <c r="QKV38" i="3"/>
  <c r="QKW38" i="3"/>
  <c r="QKX38" i="3"/>
  <c r="QKY38" i="3"/>
  <c r="QKZ38" i="3"/>
  <c r="QLA38" i="3"/>
  <c r="QLB38" i="3"/>
  <c r="QLC38" i="3"/>
  <c r="QLD38" i="3"/>
  <c r="QLE38" i="3"/>
  <c r="QLF38" i="3"/>
  <c r="QLG38" i="3"/>
  <c r="QLH38" i="3"/>
  <c r="QLI38" i="3"/>
  <c r="QLJ38" i="3"/>
  <c r="QLK38" i="3"/>
  <c r="QLL38" i="3"/>
  <c r="QLM38" i="3"/>
  <c r="QLN38" i="3"/>
  <c r="QLO38" i="3"/>
  <c r="QLP38" i="3"/>
  <c r="QLQ38" i="3"/>
  <c r="QLR38" i="3"/>
  <c r="QLS38" i="3"/>
  <c r="QLT38" i="3"/>
  <c r="QLU38" i="3"/>
  <c r="QLV38" i="3"/>
  <c r="QLW38" i="3"/>
  <c r="QLX38" i="3"/>
  <c r="QLY38" i="3"/>
  <c r="QLZ38" i="3"/>
  <c r="QMA38" i="3"/>
  <c r="QMB38" i="3"/>
  <c r="QMC38" i="3"/>
  <c r="QMD38" i="3"/>
  <c r="QME38" i="3"/>
  <c r="QMF38" i="3"/>
  <c r="QMG38" i="3"/>
  <c r="QMH38" i="3"/>
  <c r="QMI38" i="3"/>
  <c r="QMJ38" i="3"/>
  <c r="QMK38" i="3"/>
  <c r="QML38" i="3"/>
  <c r="QMM38" i="3"/>
  <c r="QMN38" i="3"/>
  <c r="QMO38" i="3"/>
  <c r="QMP38" i="3"/>
  <c r="QMQ38" i="3"/>
  <c r="QMR38" i="3"/>
  <c r="QMS38" i="3"/>
  <c r="QMT38" i="3"/>
  <c r="QMU38" i="3"/>
  <c r="QMV38" i="3"/>
  <c r="QMW38" i="3"/>
  <c r="QMX38" i="3"/>
  <c r="QMY38" i="3"/>
  <c r="QMZ38" i="3"/>
  <c r="QNA38" i="3"/>
  <c r="QNB38" i="3"/>
  <c r="QNC38" i="3"/>
  <c r="QND38" i="3"/>
  <c r="QNE38" i="3"/>
  <c r="QNF38" i="3"/>
  <c r="QNG38" i="3"/>
  <c r="QNH38" i="3"/>
  <c r="QNI38" i="3"/>
  <c r="QNJ38" i="3"/>
  <c r="QNK38" i="3"/>
  <c r="QNL38" i="3"/>
  <c r="QNM38" i="3"/>
  <c r="QNN38" i="3"/>
  <c r="QNO38" i="3"/>
  <c r="QNP38" i="3"/>
  <c r="QNQ38" i="3"/>
  <c r="QNR38" i="3"/>
  <c r="QNS38" i="3"/>
  <c r="QNT38" i="3"/>
  <c r="QNU38" i="3"/>
  <c r="QNV38" i="3"/>
  <c r="QNW38" i="3"/>
  <c r="QNX38" i="3"/>
  <c r="QNY38" i="3"/>
  <c r="QNZ38" i="3"/>
  <c r="QOA38" i="3"/>
  <c r="QOB38" i="3"/>
  <c r="QOC38" i="3"/>
  <c r="QOD38" i="3"/>
  <c r="QOE38" i="3"/>
  <c r="QOF38" i="3"/>
  <c r="QOG38" i="3"/>
  <c r="QOH38" i="3"/>
  <c r="QOI38" i="3"/>
  <c r="QOJ38" i="3"/>
  <c r="QOK38" i="3"/>
  <c r="QOL38" i="3"/>
  <c r="QOM38" i="3"/>
  <c r="QON38" i="3"/>
  <c r="QOO38" i="3"/>
  <c r="QOP38" i="3"/>
  <c r="QOQ38" i="3"/>
  <c r="QOR38" i="3"/>
  <c r="QOS38" i="3"/>
  <c r="QOT38" i="3"/>
  <c r="QOU38" i="3"/>
  <c r="QOV38" i="3"/>
  <c r="QOW38" i="3"/>
  <c r="QOX38" i="3"/>
  <c r="QOY38" i="3"/>
  <c r="QOZ38" i="3"/>
  <c r="QPA38" i="3"/>
  <c r="QPB38" i="3"/>
  <c r="QPC38" i="3"/>
  <c r="QPD38" i="3"/>
  <c r="QPE38" i="3"/>
  <c r="QPF38" i="3"/>
  <c r="QPG38" i="3"/>
  <c r="QPH38" i="3"/>
  <c r="QPI38" i="3"/>
  <c r="QPJ38" i="3"/>
  <c r="QPK38" i="3"/>
  <c r="QPL38" i="3"/>
  <c r="QPM38" i="3"/>
  <c r="QPN38" i="3"/>
  <c r="QPO38" i="3"/>
  <c r="QPP38" i="3"/>
  <c r="QPQ38" i="3"/>
  <c r="QPR38" i="3"/>
  <c r="QPS38" i="3"/>
  <c r="QPT38" i="3"/>
  <c r="QPU38" i="3"/>
  <c r="QPV38" i="3"/>
  <c r="QPW38" i="3"/>
  <c r="QPX38" i="3"/>
  <c r="QPY38" i="3"/>
  <c r="QPZ38" i="3"/>
  <c r="QQA38" i="3"/>
  <c r="QQB38" i="3"/>
  <c r="QQC38" i="3"/>
  <c r="QQD38" i="3"/>
  <c r="QQE38" i="3"/>
  <c r="QQF38" i="3"/>
  <c r="QQG38" i="3"/>
  <c r="QQH38" i="3"/>
  <c r="QQI38" i="3"/>
  <c r="QQJ38" i="3"/>
  <c r="QQK38" i="3"/>
  <c r="QQL38" i="3"/>
  <c r="QQM38" i="3"/>
  <c r="QQN38" i="3"/>
  <c r="QQO38" i="3"/>
  <c r="QQP38" i="3"/>
  <c r="QQQ38" i="3"/>
  <c r="QQR38" i="3"/>
  <c r="QQS38" i="3"/>
  <c r="QQT38" i="3"/>
  <c r="QQU38" i="3"/>
  <c r="QQV38" i="3"/>
  <c r="QQW38" i="3"/>
  <c r="QQX38" i="3"/>
  <c r="QQY38" i="3"/>
  <c r="QQZ38" i="3"/>
  <c r="QRA38" i="3"/>
  <c r="QRB38" i="3"/>
  <c r="QRC38" i="3"/>
  <c r="QRD38" i="3"/>
  <c r="QRE38" i="3"/>
  <c r="QRF38" i="3"/>
  <c r="QRG38" i="3"/>
  <c r="QRH38" i="3"/>
  <c r="QRI38" i="3"/>
  <c r="QRJ38" i="3"/>
  <c r="QRK38" i="3"/>
  <c r="QRL38" i="3"/>
  <c r="QRM38" i="3"/>
  <c r="QRN38" i="3"/>
  <c r="QRO38" i="3"/>
  <c r="QRP38" i="3"/>
  <c r="QRQ38" i="3"/>
  <c r="QRR38" i="3"/>
  <c r="QRS38" i="3"/>
  <c r="QRT38" i="3"/>
  <c r="QRU38" i="3"/>
  <c r="QRV38" i="3"/>
  <c r="QRW38" i="3"/>
  <c r="QRX38" i="3"/>
  <c r="QRY38" i="3"/>
  <c r="QRZ38" i="3"/>
  <c r="QSA38" i="3"/>
  <c r="QSB38" i="3"/>
  <c r="QSC38" i="3"/>
  <c r="QSD38" i="3"/>
  <c r="QSE38" i="3"/>
  <c r="QSF38" i="3"/>
  <c r="QSG38" i="3"/>
  <c r="QSH38" i="3"/>
  <c r="QSI38" i="3"/>
  <c r="QSJ38" i="3"/>
  <c r="QSK38" i="3"/>
  <c r="QSL38" i="3"/>
  <c r="QSM38" i="3"/>
  <c r="QSN38" i="3"/>
  <c r="QSO38" i="3"/>
  <c r="QSP38" i="3"/>
  <c r="QSQ38" i="3"/>
  <c r="QSR38" i="3"/>
  <c r="QSS38" i="3"/>
  <c r="QST38" i="3"/>
  <c r="QSU38" i="3"/>
  <c r="QSV38" i="3"/>
  <c r="QSW38" i="3"/>
  <c r="QSX38" i="3"/>
  <c r="QSY38" i="3"/>
  <c r="QSZ38" i="3"/>
  <c r="QTA38" i="3"/>
  <c r="QTB38" i="3"/>
  <c r="QTC38" i="3"/>
  <c r="QTD38" i="3"/>
  <c r="QTE38" i="3"/>
  <c r="QTF38" i="3"/>
  <c r="QTG38" i="3"/>
  <c r="QTH38" i="3"/>
  <c r="QTI38" i="3"/>
  <c r="QTJ38" i="3"/>
  <c r="QTK38" i="3"/>
  <c r="QTL38" i="3"/>
  <c r="QTM38" i="3"/>
  <c r="QTN38" i="3"/>
  <c r="QTO38" i="3"/>
  <c r="QTP38" i="3"/>
  <c r="QTQ38" i="3"/>
  <c r="QTR38" i="3"/>
  <c r="QTS38" i="3"/>
  <c r="QTT38" i="3"/>
  <c r="QTU38" i="3"/>
  <c r="QTV38" i="3"/>
  <c r="QTW38" i="3"/>
  <c r="QTX38" i="3"/>
  <c r="QTY38" i="3"/>
  <c r="QTZ38" i="3"/>
  <c r="QUA38" i="3"/>
  <c r="QUB38" i="3"/>
  <c r="QUC38" i="3"/>
  <c r="QUD38" i="3"/>
  <c r="QUE38" i="3"/>
  <c r="QUF38" i="3"/>
  <c r="QUG38" i="3"/>
  <c r="QUH38" i="3"/>
  <c r="QUI38" i="3"/>
  <c r="QUJ38" i="3"/>
  <c r="QUK38" i="3"/>
  <c r="QUL38" i="3"/>
  <c r="QUM38" i="3"/>
  <c r="QUN38" i="3"/>
  <c r="QUO38" i="3"/>
  <c r="QUP38" i="3"/>
  <c r="QUQ38" i="3"/>
  <c r="QUR38" i="3"/>
  <c r="QUS38" i="3"/>
  <c r="QUT38" i="3"/>
  <c r="QUU38" i="3"/>
  <c r="QUV38" i="3"/>
  <c r="QUW38" i="3"/>
  <c r="QUX38" i="3"/>
  <c r="QUY38" i="3"/>
  <c r="QUZ38" i="3"/>
  <c r="QVA38" i="3"/>
  <c r="QVB38" i="3"/>
  <c r="QVC38" i="3"/>
  <c r="QVD38" i="3"/>
  <c r="QVE38" i="3"/>
  <c r="QVF38" i="3"/>
  <c r="QVG38" i="3"/>
  <c r="QVH38" i="3"/>
  <c r="QVI38" i="3"/>
  <c r="QVJ38" i="3"/>
  <c r="QVK38" i="3"/>
  <c r="QVL38" i="3"/>
  <c r="QVM38" i="3"/>
  <c r="QVN38" i="3"/>
  <c r="QVO38" i="3"/>
  <c r="QVP38" i="3"/>
  <c r="QVQ38" i="3"/>
  <c r="QVR38" i="3"/>
  <c r="QVS38" i="3"/>
  <c r="QVT38" i="3"/>
  <c r="QVU38" i="3"/>
  <c r="QVV38" i="3"/>
  <c r="QVW38" i="3"/>
  <c r="QVX38" i="3"/>
  <c r="QVY38" i="3"/>
  <c r="QVZ38" i="3"/>
  <c r="QWA38" i="3"/>
  <c r="QWB38" i="3"/>
  <c r="QWC38" i="3"/>
  <c r="QWD38" i="3"/>
  <c r="QWE38" i="3"/>
  <c r="QWF38" i="3"/>
  <c r="QWG38" i="3"/>
  <c r="QWH38" i="3"/>
  <c r="QWI38" i="3"/>
  <c r="QWJ38" i="3"/>
  <c r="QWK38" i="3"/>
  <c r="QWL38" i="3"/>
  <c r="QWM38" i="3"/>
  <c r="QWN38" i="3"/>
  <c r="QWO38" i="3"/>
  <c r="QWP38" i="3"/>
  <c r="QWQ38" i="3"/>
  <c r="QWR38" i="3"/>
  <c r="QWS38" i="3"/>
  <c r="QWT38" i="3"/>
  <c r="QWU38" i="3"/>
  <c r="QWV38" i="3"/>
  <c r="QWW38" i="3"/>
  <c r="QWX38" i="3"/>
  <c r="QWY38" i="3"/>
  <c r="QWZ38" i="3"/>
  <c r="QXA38" i="3"/>
  <c r="QXB38" i="3"/>
  <c r="QXC38" i="3"/>
  <c r="QXD38" i="3"/>
  <c r="QXE38" i="3"/>
  <c r="QXF38" i="3"/>
  <c r="QXG38" i="3"/>
  <c r="QXH38" i="3"/>
  <c r="QXI38" i="3"/>
  <c r="QXJ38" i="3"/>
  <c r="QXK38" i="3"/>
  <c r="QXL38" i="3"/>
  <c r="QXM38" i="3"/>
  <c r="QXN38" i="3"/>
  <c r="QXO38" i="3"/>
  <c r="QXP38" i="3"/>
  <c r="QXQ38" i="3"/>
  <c r="QXR38" i="3"/>
  <c r="QXS38" i="3"/>
  <c r="QXT38" i="3"/>
  <c r="QXU38" i="3"/>
  <c r="QXV38" i="3"/>
  <c r="QXW38" i="3"/>
  <c r="QXX38" i="3"/>
  <c r="QXY38" i="3"/>
  <c r="QXZ38" i="3"/>
  <c r="QYA38" i="3"/>
  <c r="QYB38" i="3"/>
  <c r="QYC38" i="3"/>
  <c r="QYD38" i="3"/>
  <c r="QYE38" i="3"/>
  <c r="QYF38" i="3"/>
  <c r="QYG38" i="3"/>
  <c r="QYH38" i="3"/>
  <c r="QYI38" i="3"/>
  <c r="QYJ38" i="3"/>
  <c r="QYK38" i="3"/>
  <c r="QYL38" i="3"/>
  <c r="QYM38" i="3"/>
  <c r="QYN38" i="3"/>
  <c r="QYO38" i="3"/>
  <c r="QYP38" i="3"/>
  <c r="QYQ38" i="3"/>
  <c r="QYR38" i="3"/>
  <c r="QYS38" i="3"/>
  <c r="QYT38" i="3"/>
  <c r="QYU38" i="3"/>
  <c r="QYV38" i="3"/>
  <c r="QYW38" i="3"/>
  <c r="QYX38" i="3"/>
  <c r="QYY38" i="3"/>
  <c r="QYZ38" i="3"/>
  <c r="QZA38" i="3"/>
  <c r="QZB38" i="3"/>
  <c r="QZC38" i="3"/>
  <c r="QZD38" i="3"/>
  <c r="QZE38" i="3"/>
  <c r="QZF38" i="3"/>
  <c r="QZG38" i="3"/>
  <c r="QZH38" i="3"/>
  <c r="QZI38" i="3"/>
  <c r="QZJ38" i="3"/>
  <c r="QZK38" i="3"/>
  <c r="QZL38" i="3"/>
  <c r="QZM38" i="3"/>
  <c r="QZN38" i="3"/>
  <c r="QZO38" i="3"/>
  <c r="QZP38" i="3"/>
  <c r="QZQ38" i="3"/>
  <c r="QZR38" i="3"/>
  <c r="QZS38" i="3"/>
  <c r="QZT38" i="3"/>
  <c r="QZU38" i="3"/>
  <c r="QZV38" i="3"/>
  <c r="QZW38" i="3"/>
  <c r="QZX38" i="3"/>
  <c r="QZY38" i="3"/>
  <c r="QZZ38" i="3"/>
  <c r="RAA38" i="3"/>
  <c r="RAB38" i="3"/>
  <c r="RAC38" i="3"/>
  <c r="RAD38" i="3"/>
  <c r="RAE38" i="3"/>
  <c r="RAF38" i="3"/>
  <c r="RAG38" i="3"/>
  <c r="RAH38" i="3"/>
  <c r="RAI38" i="3"/>
  <c r="RAJ38" i="3"/>
  <c r="RAK38" i="3"/>
  <c r="RAL38" i="3"/>
  <c r="RAM38" i="3"/>
  <c r="RAN38" i="3"/>
  <c r="RAO38" i="3"/>
  <c r="RAP38" i="3"/>
  <c r="RAQ38" i="3"/>
  <c r="RAR38" i="3"/>
  <c r="RAS38" i="3"/>
  <c r="RAT38" i="3"/>
  <c r="RAU38" i="3"/>
  <c r="RAV38" i="3"/>
  <c r="RAW38" i="3"/>
  <c r="RAX38" i="3"/>
  <c r="RAY38" i="3"/>
  <c r="RAZ38" i="3"/>
  <c r="RBA38" i="3"/>
  <c r="RBB38" i="3"/>
  <c r="RBC38" i="3"/>
  <c r="RBD38" i="3"/>
  <c r="RBE38" i="3"/>
  <c r="RBF38" i="3"/>
  <c r="RBG38" i="3"/>
  <c r="RBH38" i="3"/>
  <c r="RBI38" i="3"/>
  <c r="RBJ38" i="3"/>
  <c r="RBK38" i="3"/>
  <c r="RBL38" i="3"/>
  <c r="RBM38" i="3"/>
  <c r="RBN38" i="3"/>
  <c r="RBO38" i="3"/>
  <c r="RBP38" i="3"/>
  <c r="RBQ38" i="3"/>
  <c r="RBR38" i="3"/>
  <c r="RBS38" i="3"/>
  <c r="RBT38" i="3"/>
  <c r="RBU38" i="3"/>
  <c r="RBV38" i="3"/>
  <c r="RBW38" i="3"/>
  <c r="RBX38" i="3"/>
  <c r="RBY38" i="3"/>
  <c r="RBZ38" i="3"/>
  <c r="RCA38" i="3"/>
  <c r="RCB38" i="3"/>
  <c r="RCC38" i="3"/>
  <c r="RCD38" i="3"/>
  <c r="RCE38" i="3"/>
  <c r="RCF38" i="3"/>
  <c r="RCG38" i="3"/>
  <c r="RCH38" i="3"/>
  <c r="RCI38" i="3"/>
  <c r="RCJ38" i="3"/>
  <c r="RCK38" i="3"/>
  <c r="RCL38" i="3"/>
  <c r="RCM38" i="3"/>
  <c r="RCN38" i="3"/>
  <c r="RCO38" i="3"/>
  <c r="RCP38" i="3"/>
  <c r="RCQ38" i="3"/>
  <c r="RCR38" i="3"/>
  <c r="RCS38" i="3"/>
  <c r="RCT38" i="3"/>
  <c r="RCU38" i="3"/>
  <c r="RCV38" i="3"/>
  <c r="RCW38" i="3"/>
  <c r="RCX38" i="3"/>
  <c r="RCY38" i="3"/>
  <c r="RCZ38" i="3"/>
  <c r="RDA38" i="3"/>
  <c r="RDB38" i="3"/>
  <c r="RDC38" i="3"/>
  <c r="RDD38" i="3"/>
  <c r="RDE38" i="3"/>
  <c r="RDF38" i="3"/>
  <c r="RDG38" i="3"/>
  <c r="RDH38" i="3"/>
  <c r="RDI38" i="3"/>
  <c r="RDJ38" i="3"/>
  <c r="RDK38" i="3"/>
  <c r="RDL38" i="3"/>
  <c r="RDM38" i="3"/>
  <c r="RDN38" i="3"/>
  <c r="RDO38" i="3"/>
  <c r="RDP38" i="3"/>
  <c r="RDQ38" i="3"/>
  <c r="RDR38" i="3"/>
  <c r="RDS38" i="3"/>
  <c r="RDT38" i="3"/>
  <c r="RDU38" i="3"/>
  <c r="RDV38" i="3"/>
  <c r="RDW38" i="3"/>
  <c r="RDX38" i="3"/>
  <c r="RDY38" i="3"/>
  <c r="RDZ38" i="3"/>
  <c r="REA38" i="3"/>
  <c r="REB38" i="3"/>
  <c r="REC38" i="3"/>
  <c r="RED38" i="3"/>
  <c r="REE38" i="3"/>
  <c r="REF38" i="3"/>
  <c r="REG38" i="3"/>
  <c r="REH38" i="3"/>
  <c r="REI38" i="3"/>
  <c r="REJ38" i="3"/>
  <c r="REK38" i="3"/>
  <c r="REL38" i="3"/>
  <c r="REM38" i="3"/>
  <c r="REN38" i="3"/>
  <c r="REO38" i="3"/>
  <c r="REP38" i="3"/>
  <c r="REQ38" i="3"/>
  <c r="RER38" i="3"/>
  <c r="RES38" i="3"/>
  <c r="RET38" i="3"/>
  <c r="REU38" i="3"/>
  <c r="REV38" i="3"/>
  <c r="REW38" i="3"/>
  <c r="REX38" i="3"/>
  <c r="REY38" i="3"/>
  <c r="REZ38" i="3"/>
  <c r="RFA38" i="3"/>
  <c r="RFB38" i="3"/>
  <c r="RFC38" i="3"/>
  <c r="RFD38" i="3"/>
  <c r="RFE38" i="3"/>
  <c r="RFF38" i="3"/>
  <c r="RFG38" i="3"/>
  <c r="RFH38" i="3"/>
  <c r="RFI38" i="3"/>
  <c r="RFJ38" i="3"/>
  <c r="RFK38" i="3"/>
  <c r="RFL38" i="3"/>
  <c r="RFM38" i="3"/>
  <c r="RFN38" i="3"/>
  <c r="RFO38" i="3"/>
  <c r="RFP38" i="3"/>
  <c r="RFQ38" i="3"/>
  <c r="RFR38" i="3"/>
  <c r="RFS38" i="3"/>
  <c r="RFT38" i="3"/>
  <c r="RFU38" i="3"/>
  <c r="RFV38" i="3"/>
  <c r="RFW38" i="3"/>
  <c r="RFX38" i="3"/>
  <c r="RFY38" i="3"/>
  <c r="RFZ38" i="3"/>
  <c r="RGA38" i="3"/>
  <c r="RGB38" i="3"/>
  <c r="RGC38" i="3"/>
  <c r="RGD38" i="3"/>
  <c r="RGE38" i="3"/>
  <c r="RGF38" i="3"/>
  <c r="RGG38" i="3"/>
  <c r="RGH38" i="3"/>
  <c r="RGI38" i="3"/>
  <c r="RGJ38" i="3"/>
  <c r="RGK38" i="3"/>
  <c r="RGL38" i="3"/>
  <c r="RGM38" i="3"/>
  <c r="RGN38" i="3"/>
  <c r="RGO38" i="3"/>
  <c r="RGP38" i="3"/>
  <c r="RGQ38" i="3"/>
  <c r="RGR38" i="3"/>
  <c r="RGS38" i="3"/>
  <c r="RGT38" i="3"/>
  <c r="RGU38" i="3"/>
  <c r="RGV38" i="3"/>
  <c r="RGW38" i="3"/>
  <c r="RGX38" i="3"/>
  <c r="RGY38" i="3"/>
  <c r="RGZ38" i="3"/>
  <c r="RHA38" i="3"/>
  <c r="RHB38" i="3"/>
  <c r="RHC38" i="3"/>
  <c r="RHD38" i="3"/>
  <c r="RHE38" i="3"/>
  <c r="RHF38" i="3"/>
  <c r="RHG38" i="3"/>
  <c r="RHH38" i="3"/>
  <c r="RHI38" i="3"/>
  <c r="RHJ38" i="3"/>
  <c r="RHK38" i="3"/>
  <c r="RHL38" i="3"/>
  <c r="RHM38" i="3"/>
  <c r="RHN38" i="3"/>
  <c r="RHO38" i="3"/>
  <c r="RHP38" i="3"/>
  <c r="RHQ38" i="3"/>
  <c r="RHR38" i="3"/>
  <c r="RHS38" i="3"/>
  <c r="RHT38" i="3"/>
  <c r="RHU38" i="3"/>
  <c r="RHV38" i="3"/>
  <c r="RHW38" i="3"/>
  <c r="RHX38" i="3"/>
  <c r="RHY38" i="3"/>
  <c r="RHZ38" i="3"/>
  <c r="RIA38" i="3"/>
  <c r="RIB38" i="3"/>
  <c r="RIC38" i="3"/>
  <c r="RID38" i="3"/>
  <c r="RIE38" i="3"/>
  <c r="RIF38" i="3"/>
  <c r="RIG38" i="3"/>
  <c r="RIH38" i="3"/>
  <c r="RII38" i="3"/>
  <c r="RIJ38" i="3"/>
  <c r="RIK38" i="3"/>
  <c r="RIL38" i="3"/>
  <c r="RIM38" i="3"/>
  <c r="RIN38" i="3"/>
  <c r="RIO38" i="3"/>
  <c r="RIP38" i="3"/>
  <c r="RIQ38" i="3"/>
  <c r="RIR38" i="3"/>
  <c r="RIS38" i="3"/>
  <c r="RIT38" i="3"/>
  <c r="RIU38" i="3"/>
  <c r="RIV38" i="3"/>
  <c r="RIW38" i="3"/>
  <c r="RIX38" i="3"/>
  <c r="RIY38" i="3"/>
  <c r="RIZ38" i="3"/>
  <c r="RJA38" i="3"/>
  <c r="RJB38" i="3"/>
  <c r="RJC38" i="3"/>
  <c r="RJD38" i="3"/>
  <c r="RJE38" i="3"/>
  <c r="RJF38" i="3"/>
  <c r="RJG38" i="3"/>
  <c r="RJH38" i="3"/>
  <c r="RJI38" i="3"/>
  <c r="RJJ38" i="3"/>
  <c r="RJK38" i="3"/>
  <c r="RJL38" i="3"/>
  <c r="RJM38" i="3"/>
  <c r="RJN38" i="3"/>
  <c r="RJO38" i="3"/>
  <c r="RJP38" i="3"/>
  <c r="RJQ38" i="3"/>
  <c r="RJR38" i="3"/>
  <c r="RJS38" i="3"/>
  <c r="RJT38" i="3"/>
  <c r="RJU38" i="3"/>
  <c r="RJV38" i="3"/>
  <c r="RJW38" i="3"/>
  <c r="RJX38" i="3"/>
  <c r="RJY38" i="3"/>
  <c r="RJZ38" i="3"/>
  <c r="RKA38" i="3"/>
  <c r="RKB38" i="3"/>
  <c r="RKC38" i="3"/>
  <c r="RKD38" i="3"/>
  <c r="RKE38" i="3"/>
  <c r="RKF38" i="3"/>
  <c r="RKG38" i="3"/>
  <c r="RKH38" i="3"/>
  <c r="RKI38" i="3"/>
  <c r="RKJ38" i="3"/>
  <c r="RKK38" i="3"/>
  <c r="RKL38" i="3"/>
  <c r="RKM38" i="3"/>
  <c r="RKN38" i="3"/>
  <c r="RKO38" i="3"/>
  <c r="RKP38" i="3"/>
  <c r="RKQ38" i="3"/>
  <c r="RKR38" i="3"/>
  <c r="RKS38" i="3"/>
  <c r="RKT38" i="3"/>
  <c r="RKU38" i="3"/>
  <c r="RKV38" i="3"/>
  <c r="RKW38" i="3"/>
  <c r="RKX38" i="3"/>
  <c r="RKY38" i="3"/>
  <c r="RKZ38" i="3"/>
  <c r="RLA38" i="3"/>
  <c r="RLB38" i="3"/>
  <c r="RLC38" i="3"/>
  <c r="RLD38" i="3"/>
  <c r="RLE38" i="3"/>
  <c r="RLF38" i="3"/>
  <c r="RLG38" i="3"/>
  <c r="RLH38" i="3"/>
  <c r="RLI38" i="3"/>
  <c r="RLJ38" i="3"/>
  <c r="RLK38" i="3"/>
  <c r="RLL38" i="3"/>
  <c r="RLM38" i="3"/>
  <c r="RLN38" i="3"/>
  <c r="RLO38" i="3"/>
  <c r="RLP38" i="3"/>
  <c r="RLQ38" i="3"/>
  <c r="RLR38" i="3"/>
  <c r="RLS38" i="3"/>
  <c r="RLT38" i="3"/>
  <c r="RLU38" i="3"/>
  <c r="RLV38" i="3"/>
  <c r="RLW38" i="3"/>
  <c r="RLX38" i="3"/>
  <c r="RLY38" i="3"/>
  <c r="RLZ38" i="3"/>
  <c r="RMA38" i="3"/>
  <c r="RMB38" i="3"/>
  <c r="RMC38" i="3"/>
  <c r="RMD38" i="3"/>
  <c r="RME38" i="3"/>
  <c r="RMF38" i="3"/>
  <c r="RMG38" i="3"/>
  <c r="RMH38" i="3"/>
  <c r="RMI38" i="3"/>
  <c r="RMJ38" i="3"/>
  <c r="RMK38" i="3"/>
  <c r="RML38" i="3"/>
  <c r="RMM38" i="3"/>
  <c r="RMN38" i="3"/>
  <c r="RMO38" i="3"/>
  <c r="RMP38" i="3"/>
  <c r="RMQ38" i="3"/>
  <c r="RMR38" i="3"/>
  <c r="RMS38" i="3"/>
  <c r="RMT38" i="3"/>
  <c r="RMU38" i="3"/>
  <c r="RMV38" i="3"/>
  <c r="RMW38" i="3"/>
  <c r="RMX38" i="3"/>
  <c r="RMY38" i="3"/>
  <c r="RMZ38" i="3"/>
  <c r="RNA38" i="3"/>
  <c r="RNB38" i="3"/>
  <c r="RNC38" i="3"/>
  <c r="RND38" i="3"/>
  <c r="RNE38" i="3"/>
  <c r="RNF38" i="3"/>
  <c r="RNG38" i="3"/>
  <c r="RNH38" i="3"/>
  <c r="RNI38" i="3"/>
  <c r="RNJ38" i="3"/>
  <c r="RNK38" i="3"/>
  <c r="RNL38" i="3"/>
  <c r="RNM38" i="3"/>
  <c r="RNN38" i="3"/>
  <c r="RNO38" i="3"/>
  <c r="RNP38" i="3"/>
  <c r="RNQ38" i="3"/>
  <c r="RNR38" i="3"/>
  <c r="RNS38" i="3"/>
  <c r="RNT38" i="3"/>
  <c r="RNU38" i="3"/>
  <c r="RNV38" i="3"/>
  <c r="RNW38" i="3"/>
  <c r="RNX38" i="3"/>
  <c r="RNY38" i="3"/>
  <c r="RNZ38" i="3"/>
  <c r="ROA38" i="3"/>
  <c r="ROB38" i="3"/>
  <c r="ROC38" i="3"/>
  <c r="ROD38" i="3"/>
  <c r="ROE38" i="3"/>
  <c r="ROF38" i="3"/>
  <c r="ROG38" i="3"/>
  <c r="ROH38" i="3"/>
  <c r="ROI38" i="3"/>
  <c r="ROJ38" i="3"/>
  <c r="ROK38" i="3"/>
  <c r="ROL38" i="3"/>
  <c r="ROM38" i="3"/>
  <c r="RON38" i="3"/>
  <c r="ROO38" i="3"/>
  <c r="ROP38" i="3"/>
  <c r="ROQ38" i="3"/>
  <c r="ROR38" i="3"/>
  <c r="ROS38" i="3"/>
  <c r="ROT38" i="3"/>
  <c r="ROU38" i="3"/>
  <c r="ROV38" i="3"/>
  <c r="ROW38" i="3"/>
  <c r="ROX38" i="3"/>
  <c r="ROY38" i="3"/>
  <c r="ROZ38" i="3"/>
  <c r="RPA38" i="3"/>
  <c r="RPB38" i="3"/>
  <c r="RPC38" i="3"/>
  <c r="RPD38" i="3"/>
  <c r="RPE38" i="3"/>
  <c r="RPF38" i="3"/>
  <c r="RPG38" i="3"/>
  <c r="RPH38" i="3"/>
  <c r="RPI38" i="3"/>
  <c r="RPJ38" i="3"/>
  <c r="RPK38" i="3"/>
  <c r="RPL38" i="3"/>
  <c r="RPM38" i="3"/>
  <c r="RPN38" i="3"/>
  <c r="RPO38" i="3"/>
  <c r="RPP38" i="3"/>
  <c r="RPQ38" i="3"/>
  <c r="RPR38" i="3"/>
  <c r="RPS38" i="3"/>
  <c r="RPT38" i="3"/>
  <c r="RPU38" i="3"/>
  <c r="RPV38" i="3"/>
  <c r="RPW38" i="3"/>
  <c r="RPX38" i="3"/>
  <c r="RPY38" i="3"/>
  <c r="RPZ38" i="3"/>
  <c r="RQA38" i="3"/>
  <c r="RQB38" i="3"/>
  <c r="RQC38" i="3"/>
  <c r="RQD38" i="3"/>
  <c r="RQE38" i="3"/>
  <c r="RQF38" i="3"/>
  <c r="RQG38" i="3"/>
  <c r="RQH38" i="3"/>
  <c r="RQI38" i="3"/>
  <c r="RQJ38" i="3"/>
  <c r="RQK38" i="3"/>
  <c r="RQL38" i="3"/>
  <c r="RQM38" i="3"/>
  <c r="RQN38" i="3"/>
  <c r="RQO38" i="3"/>
  <c r="RQP38" i="3"/>
  <c r="RQQ38" i="3"/>
  <c r="RQR38" i="3"/>
  <c r="RQS38" i="3"/>
  <c r="RQT38" i="3"/>
  <c r="RQU38" i="3"/>
  <c r="RQV38" i="3"/>
  <c r="RQW38" i="3"/>
  <c r="RQX38" i="3"/>
  <c r="RQY38" i="3"/>
  <c r="RQZ38" i="3"/>
  <c r="RRA38" i="3"/>
  <c r="RRB38" i="3"/>
  <c r="RRC38" i="3"/>
  <c r="RRD38" i="3"/>
  <c r="RRE38" i="3"/>
  <c r="RRF38" i="3"/>
  <c r="RRG38" i="3"/>
  <c r="RRH38" i="3"/>
  <c r="RRI38" i="3"/>
  <c r="RRJ38" i="3"/>
  <c r="RRK38" i="3"/>
  <c r="RRL38" i="3"/>
  <c r="RRM38" i="3"/>
  <c r="RRN38" i="3"/>
  <c r="RRO38" i="3"/>
  <c r="RRP38" i="3"/>
  <c r="RRQ38" i="3"/>
  <c r="RRR38" i="3"/>
  <c r="RRS38" i="3"/>
  <c r="RRT38" i="3"/>
  <c r="RRU38" i="3"/>
  <c r="RRV38" i="3"/>
  <c r="RRW38" i="3"/>
  <c r="RRX38" i="3"/>
  <c r="RRY38" i="3"/>
  <c r="RRZ38" i="3"/>
  <c r="RSA38" i="3"/>
  <c r="RSB38" i="3"/>
  <c r="RSC38" i="3"/>
  <c r="RSD38" i="3"/>
  <c r="RSE38" i="3"/>
  <c r="RSF38" i="3"/>
  <c r="RSG38" i="3"/>
  <c r="RSH38" i="3"/>
  <c r="RSI38" i="3"/>
  <c r="RSJ38" i="3"/>
  <c r="RSK38" i="3"/>
  <c r="RSL38" i="3"/>
  <c r="RSM38" i="3"/>
  <c r="RSN38" i="3"/>
  <c r="RSO38" i="3"/>
  <c r="RSP38" i="3"/>
  <c r="RSQ38" i="3"/>
  <c r="RSR38" i="3"/>
  <c r="RSS38" i="3"/>
  <c r="RST38" i="3"/>
  <c r="RSU38" i="3"/>
  <c r="RSV38" i="3"/>
  <c r="RSW38" i="3"/>
  <c r="RSX38" i="3"/>
  <c r="RSY38" i="3"/>
  <c r="RSZ38" i="3"/>
  <c r="RTA38" i="3"/>
  <c r="RTB38" i="3"/>
  <c r="RTC38" i="3"/>
  <c r="RTD38" i="3"/>
  <c r="RTE38" i="3"/>
  <c r="RTF38" i="3"/>
  <c r="RTG38" i="3"/>
  <c r="RTH38" i="3"/>
  <c r="RTI38" i="3"/>
  <c r="RTJ38" i="3"/>
  <c r="RTK38" i="3"/>
  <c r="RTL38" i="3"/>
  <c r="RTM38" i="3"/>
  <c r="RTN38" i="3"/>
  <c r="RTO38" i="3"/>
  <c r="RTP38" i="3"/>
  <c r="RTQ38" i="3"/>
  <c r="RTR38" i="3"/>
  <c r="RTS38" i="3"/>
  <c r="RTT38" i="3"/>
  <c r="RTU38" i="3"/>
  <c r="RTV38" i="3"/>
  <c r="RTW38" i="3"/>
  <c r="RTX38" i="3"/>
  <c r="RTY38" i="3"/>
  <c r="RTZ38" i="3"/>
  <c r="RUA38" i="3"/>
  <c r="RUB38" i="3"/>
  <c r="RUC38" i="3"/>
  <c r="RUD38" i="3"/>
  <c r="RUE38" i="3"/>
  <c r="RUF38" i="3"/>
  <c r="RUG38" i="3"/>
  <c r="RUH38" i="3"/>
  <c r="RUI38" i="3"/>
  <c r="RUJ38" i="3"/>
  <c r="RUK38" i="3"/>
  <c r="RUL38" i="3"/>
  <c r="RUM38" i="3"/>
  <c r="RUN38" i="3"/>
  <c r="RUO38" i="3"/>
  <c r="RUP38" i="3"/>
  <c r="RUQ38" i="3"/>
  <c r="RUR38" i="3"/>
  <c r="RUS38" i="3"/>
  <c r="RUT38" i="3"/>
  <c r="RUU38" i="3"/>
  <c r="RUV38" i="3"/>
  <c r="RUW38" i="3"/>
  <c r="RUX38" i="3"/>
  <c r="RUY38" i="3"/>
  <c r="RUZ38" i="3"/>
  <c r="RVA38" i="3"/>
  <c r="RVB38" i="3"/>
  <c r="RVC38" i="3"/>
  <c r="RVD38" i="3"/>
  <c r="RVE38" i="3"/>
  <c r="RVF38" i="3"/>
  <c r="RVG38" i="3"/>
  <c r="RVH38" i="3"/>
  <c r="RVI38" i="3"/>
  <c r="RVJ38" i="3"/>
  <c r="RVK38" i="3"/>
  <c r="RVL38" i="3"/>
  <c r="RVM38" i="3"/>
  <c r="RVN38" i="3"/>
  <c r="RVO38" i="3"/>
  <c r="RVP38" i="3"/>
  <c r="RVQ38" i="3"/>
  <c r="RVR38" i="3"/>
  <c r="RVS38" i="3"/>
  <c r="RVT38" i="3"/>
  <c r="RVU38" i="3"/>
  <c r="RVV38" i="3"/>
  <c r="RVW38" i="3"/>
  <c r="RVX38" i="3"/>
  <c r="RVY38" i="3"/>
  <c r="RVZ38" i="3"/>
  <c r="RWA38" i="3"/>
  <c r="RWB38" i="3"/>
  <c r="RWC38" i="3"/>
  <c r="RWD38" i="3"/>
  <c r="RWE38" i="3"/>
  <c r="RWF38" i="3"/>
  <c r="RWG38" i="3"/>
  <c r="RWH38" i="3"/>
  <c r="RWI38" i="3"/>
  <c r="RWJ38" i="3"/>
  <c r="RWK38" i="3"/>
  <c r="RWL38" i="3"/>
  <c r="RWM38" i="3"/>
  <c r="RWN38" i="3"/>
  <c r="RWO38" i="3"/>
  <c r="RWP38" i="3"/>
  <c r="RWQ38" i="3"/>
  <c r="RWR38" i="3"/>
  <c r="RWS38" i="3"/>
  <c r="RWT38" i="3"/>
  <c r="RWU38" i="3"/>
  <c r="RWV38" i="3"/>
  <c r="RWW38" i="3"/>
  <c r="RWX38" i="3"/>
  <c r="RWY38" i="3"/>
  <c r="RWZ38" i="3"/>
  <c r="RXA38" i="3"/>
  <c r="RXB38" i="3"/>
  <c r="RXC38" i="3"/>
  <c r="RXD38" i="3"/>
  <c r="RXE38" i="3"/>
  <c r="RXF38" i="3"/>
  <c r="RXG38" i="3"/>
  <c r="RXH38" i="3"/>
  <c r="RXI38" i="3"/>
  <c r="RXJ38" i="3"/>
  <c r="RXK38" i="3"/>
  <c r="RXL38" i="3"/>
  <c r="RXM38" i="3"/>
  <c r="RXN38" i="3"/>
  <c r="RXO38" i="3"/>
  <c r="RXP38" i="3"/>
  <c r="RXQ38" i="3"/>
  <c r="RXR38" i="3"/>
  <c r="RXS38" i="3"/>
  <c r="RXT38" i="3"/>
  <c r="RXU38" i="3"/>
  <c r="RXV38" i="3"/>
  <c r="RXW38" i="3"/>
  <c r="RXX38" i="3"/>
  <c r="RXY38" i="3"/>
  <c r="RXZ38" i="3"/>
  <c r="RYA38" i="3"/>
  <c r="RYB38" i="3"/>
  <c r="RYC38" i="3"/>
  <c r="RYD38" i="3"/>
  <c r="RYE38" i="3"/>
  <c r="RYF38" i="3"/>
  <c r="RYG38" i="3"/>
  <c r="RYH38" i="3"/>
  <c r="RYI38" i="3"/>
  <c r="RYJ38" i="3"/>
  <c r="RYK38" i="3"/>
  <c r="RYL38" i="3"/>
  <c r="RYM38" i="3"/>
  <c r="RYN38" i="3"/>
  <c r="RYO38" i="3"/>
  <c r="RYP38" i="3"/>
  <c r="RYQ38" i="3"/>
  <c r="RYR38" i="3"/>
  <c r="RYS38" i="3"/>
  <c r="RYT38" i="3"/>
  <c r="RYU38" i="3"/>
  <c r="RYV38" i="3"/>
  <c r="RYW38" i="3"/>
  <c r="RYX38" i="3"/>
  <c r="RYY38" i="3"/>
  <c r="RYZ38" i="3"/>
  <c r="RZA38" i="3"/>
  <c r="RZB38" i="3"/>
  <c r="RZC38" i="3"/>
  <c r="RZD38" i="3"/>
  <c r="RZE38" i="3"/>
  <c r="RZF38" i="3"/>
  <c r="RZG38" i="3"/>
  <c r="RZH38" i="3"/>
  <c r="RZI38" i="3"/>
  <c r="RZJ38" i="3"/>
  <c r="RZK38" i="3"/>
  <c r="RZL38" i="3"/>
  <c r="RZM38" i="3"/>
  <c r="RZN38" i="3"/>
  <c r="RZO38" i="3"/>
  <c r="RZP38" i="3"/>
  <c r="RZQ38" i="3"/>
  <c r="RZR38" i="3"/>
  <c r="RZS38" i="3"/>
  <c r="RZT38" i="3"/>
  <c r="RZU38" i="3"/>
  <c r="RZV38" i="3"/>
  <c r="RZW38" i="3"/>
  <c r="RZX38" i="3"/>
  <c r="RZY38" i="3"/>
  <c r="RZZ38" i="3"/>
  <c r="SAA38" i="3"/>
  <c r="SAB38" i="3"/>
  <c r="SAC38" i="3"/>
  <c r="SAD38" i="3"/>
  <c r="SAE38" i="3"/>
  <c r="SAF38" i="3"/>
  <c r="SAG38" i="3"/>
  <c r="SAH38" i="3"/>
  <c r="SAI38" i="3"/>
  <c r="SAJ38" i="3"/>
  <c r="SAK38" i="3"/>
  <c r="SAL38" i="3"/>
  <c r="SAM38" i="3"/>
  <c r="SAN38" i="3"/>
  <c r="SAO38" i="3"/>
  <c r="SAP38" i="3"/>
  <c r="SAQ38" i="3"/>
  <c r="SAR38" i="3"/>
  <c r="SAS38" i="3"/>
  <c r="SAT38" i="3"/>
  <c r="SAU38" i="3"/>
  <c r="SAV38" i="3"/>
  <c r="SAW38" i="3"/>
  <c r="SAX38" i="3"/>
  <c r="SAY38" i="3"/>
  <c r="SAZ38" i="3"/>
  <c r="SBA38" i="3"/>
  <c r="SBB38" i="3"/>
  <c r="SBC38" i="3"/>
  <c r="SBD38" i="3"/>
  <c r="SBE38" i="3"/>
  <c r="SBF38" i="3"/>
  <c r="SBG38" i="3"/>
  <c r="SBH38" i="3"/>
  <c r="SBI38" i="3"/>
  <c r="SBJ38" i="3"/>
  <c r="SBK38" i="3"/>
  <c r="SBL38" i="3"/>
  <c r="SBM38" i="3"/>
  <c r="SBN38" i="3"/>
  <c r="SBO38" i="3"/>
  <c r="SBP38" i="3"/>
  <c r="SBQ38" i="3"/>
  <c r="SBR38" i="3"/>
  <c r="SBS38" i="3"/>
  <c r="SBT38" i="3"/>
  <c r="SBU38" i="3"/>
  <c r="SBV38" i="3"/>
  <c r="SBW38" i="3"/>
  <c r="SBX38" i="3"/>
  <c r="SBY38" i="3"/>
  <c r="SBZ38" i="3"/>
  <c r="SCA38" i="3"/>
  <c r="SCB38" i="3"/>
  <c r="SCC38" i="3"/>
  <c r="SCD38" i="3"/>
  <c r="SCE38" i="3"/>
  <c r="SCF38" i="3"/>
  <c r="SCG38" i="3"/>
  <c r="SCH38" i="3"/>
  <c r="SCI38" i="3"/>
  <c r="SCJ38" i="3"/>
  <c r="SCK38" i="3"/>
  <c r="SCL38" i="3"/>
  <c r="SCM38" i="3"/>
  <c r="SCN38" i="3"/>
  <c r="SCO38" i="3"/>
  <c r="SCP38" i="3"/>
  <c r="SCQ38" i="3"/>
  <c r="SCR38" i="3"/>
  <c r="SCS38" i="3"/>
  <c r="SCT38" i="3"/>
  <c r="SCU38" i="3"/>
  <c r="SCV38" i="3"/>
  <c r="SCW38" i="3"/>
  <c r="SCX38" i="3"/>
  <c r="SCY38" i="3"/>
  <c r="SCZ38" i="3"/>
  <c r="SDA38" i="3"/>
  <c r="SDB38" i="3"/>
  <c r="SDC38" i="3"/>
  <c r="SDD38" i="3"/>
  <c r="SDE38" i="3"/>
  <c r="SDF38" i="3"/>
  <c r="SDG38" i="3"/>
  <c r="SDH38" i="3"/>
  <c r="SDI38" i="3"/>
  <c r="SDJ38" i="3"/>
  <c r="SDK38" i="3"/>
  <c r="SDL38" i="3"/>
  <c r="SDM38" i="3"/>
  <c r="SDN38" i="3"/>
  <c r="SDO38" i="3"/>
  <c r="SDP38" i="3"/>
  <c r="SDQ38" i="3"/>
  <c r="SDR38" i="3"/>
  <c r="SDS38" i="3"/>
  <c r="SDT38" i="3"/>
  <c r="SDU38" i="3"/>
  <c r="SDV38" i="3"/>
  <c r="SDW38" i="3"/>
  <c r="SDX38" i="3"/>
  <c r="SDY38" i="3"/>
  <c r="SDZ38" i="3"/>
  <c r="SEA38" i="3"/>
  <c r="SEB38" i="3"/>
  <c r="SEC38" i="3"/>
  <c r="SED38" i="3"/>
  <c r="SEE38" i="3"/>
  <c r="SEF38" i="3"/>
  <c r="SEG38" i="3"/>
  <c r="SEH38" i="3"/>
  <c r="SEI38" i="3"/>
  <c r="SEJ38" i="3"/>
  <c r="SEK38" i="3"/>
  <c r="SEL38" i="3"/>
  <c r="SEM38" i="3"/>
  <c r="SEN38" i="3"/>
  <c r="SEO38" i="3"/>
  <c r="SEP38" i="3"/>
  <c r="SEQ38" i="3"/>
  <c r="SER38" i="3"/>
  <c r="SES38" i="3"/>
  <c r="SET38" i="3"/>
  <c r="SEU38" i="3"/>
  <c r="SEV38" i="3"/>
  <c r="SEW38" i="3"/>
  <c r="SEX38" i="3"/>
  <c r="SEY38" i="3"/>
  <c r="SEZ38" i="3"/>
  <c r="SFA38" i="3"/>
  <c r="SFB38" i="3"/>
  <c r="SFC38" i="3"/>
  <c r="SFD38" i="3"/>
  <c r="SFE38" i="3"/>
  <c r="SFF38" i="3"/>
  <c r="SFG38" i="3"/>
  <c r="SFH38" i="3"/>
  <c r="SFI38" i="3"/>
  <c r="SFJ38" i="3"/>
  <c r="SFK38" i="3"/>
  <c r="SFL38" i="3"/>
  <c r="SFM38" i="3"/>
  <c r="SFN38" i="3"/>
  <c r="SFO38" i="3"/>
  <c r="SFP38" i="3"/>
  <c r="SFQ38" i="3"/>
  <c r="SFR38" i="3"/>
  <c r="SFS38" i="3"/>
  <c r="SFT38" i="3"/>
  <c r="SFU38" i="3"/>
  <c r="SFV38" i="3"/>
  <c r="SFW38" i="3"/>
  <c r="SFX38" i="3"/>
  <c r="SFY38" i="3"/>
  <c r="SFZ38" i="3"/>
  <c r="SGA38" i="3"/>
  <c r="SGB38" i="3"/>
  <c r="SGC38" i="3"/>
  <c r="SGD38" i="3"/>
  <c r="SGE38" i="3"/>
  <c r="SGF38" i="3"/>
  <c r="SGG38" i="3"/>
  <c r="SGH38" i="3"/>
  <c r="SGI38" i="3"/>
  <c r="SGJ38" i="3"/>
  <c r="SGK38" i="3"/>
  <c r="SGL38" i="3"/>
  <c r="SGM38" i="3"/>
  <c r="SGN38" i="3"/>
  <c r="SGO38" i="3"/>
  <c r="SGP38" i="3"/>
  <c r="SGQ38" i="3"/>
  <c r="SGR38" i="3"/>
  <c r="SGS38" i="3"/>
  <c r="SGT38" i="3"/>
  <c r="SGU38" i="3"/>
  <c r="SGV38" i="3"/>
  <c r="SGW38" i="3"/>
  <c r="SGX38" i="3"/>
  <c r="SGY38" i="3"/>
  <c r="SGZ38" i="3"/>
  <c r="SHA38" i="3"/>
  <c r="SHB38" i="3"/>
  <c r="SHC38" i="3"/>
  <c r="SHD38" i="3"/>
  <c r="SHE38" i="3"/>
  <c r="SHF38" i="3"/>
  <c r="SHG38" i="3"/>
  <c r="SHH38" i="3"/>
  <c r="SHI38" i="3"/>
  <c r="SHJ38" i="3"/>
  <c r="SHK38" i="3"/>
  <c r="SHL38" i="3"/>
  <c r="SHM38" i="3"/>
  <c r="SHN38" i="3"/>
  <c r="SHO38" i="3"/>
  <c r="SHP38" i="3"/>
  <c r="SHQ38" i="3"/>
  <c r="SHR38" i="3"/>
  <c r="SHS38" i="3"/>
  <c r="SHT38" i="3"/>
  <c r="SHU38" i="3"/>
  <c r="SHV38" i="3"/>
  <c r="SHW38" i="3"/>
  <c r="SHX38" i="3"/>
  <c r="SHY38" i="3"/>
  <c r="SHZ38" i="3"/>
  <c r="SIA38" i="3"/>
  <c r="SIB38" i="3"/>
  <c r="SIC38" i="3"/>
  <c r="SID38" i="3"/>
  <c r="SIE38" i="3"/>
  <c r="SIF38" i="3"/>
  <c r="SIG38" i="3"/>
  <c r="SIH38" i="3"/>
  <c r="SII38" i="3"/>
  <c r="SIJ38" i="3"/>
  <c r="SIK38" i="3"/>
  <c r="SIL38" i="3"/>
  <c r="SIM38" i="3"/>
  <c r="SIN38" i="3"/>
  <c r="SIO38" i="3"/>
  <c r="SIP38" i="3"/>
  <c r="SIQ38" i="3"/>
  <c r="SIR38" i="3"/>
  <c r="SIS38" i="3"/>
  <c r="SIT38" i="3"/>
  <c r="SIU38" i="3"/>
  <c r="SIV38" i="3"/>
  <c r="SIW38" i="3"/>
  <c r="SIX38" i="3"/>
  <c r="SIY38" i="3"/>
  <c r="SIZ38" i="3"/>
  <c r="SJA38" i="3"/>
  <c r="SJB38" i="3"/>
  <c r="SJC38" i="3"/>
  <c r="SJD38" i="3"/>
  <c r="SJE38" i="3"/>
  <c r="SJF38" i="3"/>
  <c r="SJG38" i="3"/>
  <c r="SJH38" i="3"/>
  <c r="SJI38" i="3"/>
  <c r="SJJ38" i="3"/>
  <c r="SJK38" i="3"/>
  <c r="SJL38" i="3"/>
  <c r="SJM38" i="3"/>
  <c r="SJN38" i="3"/>
  <c r="SJO38" i="3"/>
  <c r="SJP38" i="3"/>
  <c r="SJQ38" i="3"/>
  <c r="SJR38" i="3"/>
  <c r="SJS38" i="3"/>
  <c r="SJT38" i="3"/>
  <c r="SJU38" i="3"/>
  <c r="SJV38" i="3"/>
  <c r="SJW38" i="3"/>
  <c r="SJX38" i="3"/>
  <c r="SJY38" i="3"/>
  <c r="SJZ38" i="3"/>
  <c r="SKA38" i="3"/>
  <c r="SKB38" i="3"/>
  <c r="SKC38" i="3"/>
  <c r="SKD38" i="3"/>
  <c r="SKE38" i="3"/>
  <c r="SKF38" i="3"/>
  <c r="SKG38" i="3"/>
  <c r="SKH38" i="3"/>
  <c r="SKI38" i="3"/>
  <c r="SKJ38" i="3"/>
  <c r="SKK38" i="3"/>
  <c r="SKL38" i="3"/>
  <c r="SKM38" i="3"/>
  <c r="SKN38" i="3"/>
  <c r="SKO38" i="3"/>
  <c r="SKP38" i="3"/>
  <c r="SKQ38" i="3"/>
  <c r="SKR38" i="3"/>
  <c r="SKS38" i="3"/>
  <c r="SKT38" i="3"/>
  <c r="SKU38" i="3"/>
  <c r="SKV38" i="3"/>
  <c r="SKW38" i="3"/>
  <c r="SKX38" i="3"/>
  <c r="SKY38" i="3"/>
  <c r="SKZ38" i="3"/>
  <c r="SLA38" i="3"/>
  <c r="SLB38" i="3"/>
  <c r="SLC38" i="3"/>
  <c r="SLD38" i="3"/>
  <c r="SLE38" i="3"/>
  <c r="SLF38" i="3"/>
  <c r="SLG38" i="3"/>
  <c r="SLH38" i="3"/>
  <c r="SLI38" i="3"/>
  <c r="SLJ38" i="3"/>
  <c r="SLK38" i="3"/>
  <c r="SLL38" i="3"/>
  <c r="SLM38" i="3"/>
  <c r="SLN38" i="3"/>
  <c r="SLO38" i="3"/>
  <c r="SLP38" i="3"/>
  <c r="SLQ38" i="3"/>
  <c r="SLR38" i="3"/>
  <c r="SLS38" i="3"/>
  <c r="SLT38" i="3"/>
  <c r="SLU38" i="3"/>
  <c r="SLV38" i="3"/>
  <c r="SLW38" i="3"/>
  <c r="SLX38" i="3"/>
  <c r="SLY38" i="3"/>
  <c r="SLZ38" i="3"/>
  <c r="SMA38" i="3"/>
  <c r="SMB38" i="3"/>
  <c r="SMC38" i="3"/>
  <c r="SMD38" i="3"/>
  <c r="SME38" i="3"/>
  <c r="SMF38" i="3"/>
  <c r="SMG38" i="3"/>
  <c r="SMH38" i="3"/>
  <c r="SMI38" i="3"/>
  <c r="SMJ38" i="3"/>
  <c r="SMK38" i="3"/>
  <c r="SML38" i="3"/>
  <c r="SMM38" i="3"/>
  <c r="SMN38" i="3"/>
  <c r="SMO38" i="3"/>
  <c r="SMP38" i="3"/>
  <c r="SMQ38" i="3"/>
  <c r="SMR38" i="3"/>
  <c r="SMS38" i="3"/>
  <c r="SMT38" i="3"/>
  <c r="SMU38" i="3"/>
  <c r="SMV38" i="3"/>
  <c r="SMW38" i="3"/>
  <c r="SMX38" i="3"/>
  <c r="SMY38" i="3"/>
  <c r="SMZ38" i="3"/>
  <c r="SNA38" i="3"/>
  <c r="SNB38" i="3"/>
  <c r="SNC38" i="3"/>
  <c r="SND38" i="3"/>
  <c r="SNE38" i="3"/>
  <c r="SNF38" i="3"/>
  <c r="SNG38" i="3"/>
  <c r="SNH38" i="3"/>
  <c r="SNI38" i="3"/>
  <c r="SNJ38" i="3"/>
  <c r="SNK38" i="3"/>
  <c r="SNL38" i="3"/>
  <c r="SNM38" i="3"/>
  <c r="SNN38" i="3"/>
  <c r="SNO38" i="3"/>
  <c r="SNP38" i="3"/>
  <c r="SNQ38" i="3"/>
  <c r="SNR38" i="3"/>
  <c r="SNS38" i="3"/>
  <c r="SNT38" i="3"/>
  <c r="SNU38" i="3"/>
  <c r="SNV38" i="3"/>
  <c r="SNW38" i="3"/>
  <c r="SNX38" i="3"/>
  <c r="SNY38" i="3"/>
  <c r="SNZ38" i="3"/>
  <c r="SOA38" i="3"/>
  <c r="SOB38" i="3"/>
  <c r="SOC38" i="3"/>
  <c r="SOD38" i="3"/>
  <c r="SOE38" i="3"/>
  <c r="SOF38" i="3"/>
  <c r="SOG38" i="3"/>
  <c r="SOH38" i="3"/>
  <c r="SOI38" i="3"/>
  <c r="SOJ38" i="3"/>
  <c r="SOK38" i="3"/>
  <c r="SOL38" i="3"/>
  <c r="SOM38" i="3"/>
  <c r="SON38" i="3"/>
  <c r="SOO38" i="3"/>
  <c r="SOP38" i="3"/>
  <c r="SOQ38" i="3"/>
  <c r="SOR38" i="3"/>
  <c r="SOS38" i="3"/>
  <c r="SOT38" i="3"/>
  <c r="SOU38" i="3"/>
  <c r="SOV38" i="3"/>
  <c r="SOW38" i="3"/>
  <c r="SOX38" i="3"/>
  <c r="SOY38" i="3"/>
  <c r="SOZ38" i="3"/>
  <c r="SPA38" i="3"/>
  <c r="SPB38" i="3"/>
  <c r="SPC38" i="3"/>
  <c r="SPD38" i="3"/>
  <c r="SPE38" i="3"/>
  <c r="SPF38" i="3"/>
  <c r="SPG38" i="3"/>
  <c r="SPH38" i="3"/>
  <c r="SPI38" i="3"/>
  <c r="SPJ38" i="3"/>
  <c r="SPK38" i="3"/>
  <c r="SPL38" i="3"/>
  <c r="SPM38" i="3"/>
  <c r="SPN38" i="3"/>
  <c r="SPO38" i="3"/>
  <c r="SPP38" i="3"/>
  <c r="SPQ38" i="3"/>
  <c r="SPR38" i="3"/>
  <c r="SPS38" i="3"/>
  <c r="SPT38" i="3"/>
  <c r="SPU38" i="3"/>
  <c r="SPV38" i="3"/>
  <c r="SPW38" i="3"/>
  <c r="SPX38" i="3"/>
  <c r="SPY38" i="3"/>
  <c r="SPZ38" i="3"/>
  <c r="SQA38" i="3"/>
  <c r="SQB38" i="3"/>
  <c r="SQC38" i="3"/>
  <c r="SQD38" i="3"/>
  <c r="SQE38" i="3"/>
  <c r="SQF38" i="3"/>
  <c r="SQG38" i="3"/>
  <c r="SQH38" i="3"/>
  <c r="SQI38" i="3"/>
  <c r="SQJ38" i="3"/>
  <c r="SQK38" i="3"/>
  <c r="SQL38" i="3"/>
  <c r="SQM38" i="3"/>
  <c r="SQN38" i="3"/>
  <c r="SQO38" i="3"/>
  <c r="SQP38" i="3"/>
  <c r="SQQ38" i="3"/>
  <c r="SQR38" i="3"/>
  <c r="SQS38" i="3"/>
  <c r="SQT38" i="3"/>
  <c r="SQU38" i="3"/>
  <c r="SQV38" i="3"/>
  <c r="SQW38" i="3"/>
  <c r="SQX38" i="3"/>
  <c r="SQY38" i="3"/>
  <c r="SQZ38" i="3"/>
  <c r="SRA38" i="3"/>
  <c r="SRB38" i="3"/>
  <c r="SRC38" i="3"/>
  <c r="SRD38" i="3"/>
  <c r="SRE38" i="3"/>
  <c r="SRF38" i="3"/>
  <c r="SRG38" i="3"/>
  <c r="SRH38" i="3"/>
  <c r="SRI38" i="3"/>
  <c r="SRJ38" i="3"/>
  <c r="SRK38" i="3"/>
  <c r="SRL38" i="3"/>
  <c r="SRM38" i="3"/>
  <c r="SRN38" i="3"/>
  <c r="SRO38" i="3"/>
  <c r="SRP38" i="3"/>
  <c r="SRQ38" i="3"/>
  <c r="SRR38" i="3"/>
  <c r="SRS38" i="3"/>
  <c r="SRT38" i="3"/>
  <c r="SRU38" i="3"/>
  <c r="SRV38" i="3"/>
  <c r="SRW38" i="3"/>
  <c r="SRX38" i="3"/>
  <c r="SRY38" i="3"/>
  <c r="SRZ38" i="3"/>
  <c r="SSA38" i="3"/>
  <c r="SSB38" i="3"/>
  <c r="SSC38" i="3"/>
  <c r="SSD38" i="3"/>
  <c r="SSE38" i="3"/>
  <c r="SSF38" i="3"/>
  <c r="SSG38" i="3"/>
  <c r="SSH38" i="3"/>
  <c r="SSI38" i="3"/>
  <c r="SSJ38" i="3"/>
  <c r="SSK38" i="3"/>
  <c r="SSL38" i="3"/>
  <c r="SSM38" i="3"/>
  <c r="SSN38" i="3"/>
  <c r="SSO38" i="3"/>
  <c r="SSP38" i="3"/>
  <c r="SSQ38" i="3"/>
  <c r="SSR38" i="3"/>
  <c r="SSS38" i="3"/>
  <c r="SST38" i="3"/>
  <c r="SSU38" i="3"/>
  <c r="SSV38" i="3"/>
  <c r="SSW38" i="3"/>
  <c r="SSX38" i="3"/>
  <c r="SSY38" i="3"/>
  <c r="SSZ38" i="3"/>
  <c r="STA38" i="3"/>
  <c r="STB38" i="3"/>
  <c r="STC38" i="3"/>
  <c r="STD38" i="3"/>
  <c r="STE38" i="3"/>
  <c r="STF38" i="3"/>
  <c r="STG38" i="3"/>
  <c r="STH38" i="3"/>
  <c r="STI38" i="3"/>
  <c r="STJ38" i="3"/>
  <c r="STK38" i="3"/>
  <c r="STL38" i="3"/>
  <c r="STM38" i="3"/>
  <c r="STN38" i="3"/>
  <c r="STO38" i="3"/>
  <c r="STP38" i="3"/>
  <c r="STQ38" i="3"/>
  <c r="STR38" i="3"/>
  <c r="STS38" i="3"/>
  <c r="STT38" i="3"/>
  <c r="STU38" i="3"/>
  <c r="STV38" i="3"/>
  <c r="STW38" i="3"/>
  <c r="STX38" i="3"/>
  <c r="STY38" i="3"/>
  <c r="STZ38" i="3"/>
  <c r="SUA38" i="3"/>
  <c r="SUB38" i="3"/>
  <c r="SUC38" i="3"/>
  <c r="SUD38" i="3"/>
  <c r="SUE38" i="3"/>
  <c r="SUF38" i="3"/>
  <c r="SUG38" i="3"/>
  <c r="SUH38" i="3"/>
  <c r="SUI38" i="3"/>
  <c r="SUJ38" i="3"/>
  <c r="SUK38" i="3"/>
  <c r="SUL38" i="3"/>
  <c r="SUM38" i="3"/>
  <c r="SUN38" i="3"/>
  <c r="SUO38" i="3"/>
  <c r="SUP38" i="3"/>
  <c r="SUQ38" i="3"/>
  <c r="SUR38" i="3"/>
  <c r="SUS38" i="3"/>
  <c r="SUT38" i="3"/>
  <c r="SUU38" i="3"/>
  <c r="SUV38" i="3"/>
  <c r="SUW38" i="3"/>
  <c r="SUX38" i="3"/>
  <c r="SUY38" i="3"/>
  <c r="SUZ38" i="3"/>
  <c r="SVA38" i="3"/>
  <c r="SVB38" i="3"/>
  <c r="SVC38" i="3"/>
  <c r="SVD38" i="3"/>
  <c r="SVE38" i="3"/>
  <c r="SVF38" i="3"/>
  <c r="SVG38" i="3"/>
  <c r="SVH38" i="3"/>
  <c r="SVI38" i="3"/>
  <c r="SVJ38" i="3"/>
  <c r="SVK38" i="3"/>
  <c r="SVL38" i="3"/>
  <c r="SVM38" i="3"/>
  <c r="SVN38" i="3"/>
  <c r="SVO38" i="3"/>
  <c r="SVP38" i="3"/>
  <c r="SVQ38" i="3"/>
  <c r="SVR38" i="3"/>
  <c r="SVS38" i="3"/>
  <c r="SVT38" i="3"/>
  <c r="SVU38" i="3"/>
  <c r="SVV38" i="3"/>
  <c r="SVW38" i="3"/>
  <c r="SVX38" i="3"/>
  <c r="SVY38" i="3"/>
  <c r="SVZ38" i="3"/>
  <c r="SWA38" i="3"/>
  <c r="SWB38" i="3"/>
  <c r="SWC38" i="3"/>
  <c r="SWD38" i="3"/>
  <c r="SWE38" i="3"/>
  <c r="SWF38" i="3"/>
  <c r="SWG38" i="3"/>
  <c r="SWH38" i="3"/>
  <c r="SWI38" i="3"/>
  <c r="SWJ38" i="3"/>
  <c r="SWK38" i="3"/>
  <c r="SWL38" i="3"/>
  <c r="SWM38" i="3"/>
  <c r="SWN38" i="3"/>
  <c r="SWO38" i="3"/>
  <c r="SWP38" i="3"/>
  <c r="SWQ38" i="3"/>
  <c r="SWR38" i="3"/>
  <c r="SWS38" i="3"/>
  <c r="SWT38" i="3"/>
  <c r="SWU38" i="3"/>
  <c r="SWV38" i="3"/>
  <c r="SWW38" i="3"/>
  <c r="SWX38" i="3"/>
  <c r="SWY38" i="3"/>
  <c r="SWZ38" i="3"/>
  <c r="SXA38" i="3"/>
  <c r="SXB38" i="3"/>
  <c r="SXC38" i="3"/>
  <c r="SXD38" i="3"/>
  <c r="SXE38" i="3"/>
  <c r="SXF38" i="3"/>
  <c r="SXG38" i="3"/>
  <c r="SXH38" i="3"/>
  <c r="SXI38" i="3"/>
  <c r="SXJ38" i="3"/>
  <c r="SXK38" i="3"/>
  <c r="SXL38" i="3"/>
  <c r="SXM38" i="3"/>
  <c r="SXN38" i="3"/>
  <c r="SXO38" i="3"/>
  <c r="SXP38" i="3"/>
  <c r="SXQ38" i="3"/>
  <c r="SXR38" i="3"/>
  <c r="SXS38" i="3"/>
  <c r="SXT38" i="3"/>
  <c r="SXU38" i="3"/>
  <c r="SXV38" i="3"/>
  <c r="SXW38" i="3"/>
  <c r="SXX38" i="3"/>
  <c r="SXY38" i="3"/>
  <c r="SXZ38" i="3"/>
  <c r="SYA38" i="3"/>
  <c r="SYB38" i="3"/>
  <c r="SYC38" i="3"/>
  <c r="SYD38" i="3"/>
  <c r="SYE38" i="3"/>
  <c r="SYF38" i="3"/>
  <c r="SYG38" i="3"/>
  <c r="SYH38" i="3"/>
  <c r="SYI38" i="3"/>
  <c r="SYJ38" i="3"/>
  <c r="SYK38" i="3"/>
  <c r="SYL38" i="3"/>
  <c r="SYM38" i="3"/>
  <c r="SYN38" i="3"/>
  <c r="SYO38" i="3"/>
  <c r="SYP38" i="3"/>
  <c r="SYQ38" i="3"/>
  <c r="SYR38" i="3"/>
  <c r="SYS38" i="3"/>
  <c r="SYT38" i="3"/>
  <c r="SYU38" i="3"/>
  <c r="SYV38" i="3"/>
  <c r="SYW38" i="3"/>
  <c r="SYX38" i="3"/>
  <c r="SYY38" i="3"/>
  <c r="SYZ38" i="3"/>
  <c r="SZA38" i="3"/>
  <c r="SZB38" i="3"/>
  <c r="SZC38" i="3"/>
  <c r="SZD38" i="3"/>
  <c r="SZE38" i="3"/>
  <c r="SZF38" i="3"/>
  <c r="SZG38" i="3"/>
  <c r="SZH38" i="3"/>
  <c r="SZI38" i="3"/>
  <c r="SZJ38" i="3"/>
  <c r="SZK38" i="3"/>
  <c r="SZL38" i="3"/>
  <c r="SZM38" i="3"/>
  <c r="SZN38" i="3"/>
  <c r="SZO38" i="3"/>
  <c r="SZP38" i="3"/>
  <c r="SZQ38" i="3"/>
  <c r="SZR38" i="3"/>
  <c r="SZS38" i="3"/>
  <c r="SZT38" i="3"/>
  <c r="SZU38" i="3"/>
  <c r="SZV38" i="3"/>
  <c r="SZW38" i="3"/>
  <c r="SZX38" i="3"/>
  <c r="SZY38" i="3"/>
  <c r="SZZ38" i="3"/>
  <c r="TAA38" i="3"/>
  <c r="TAB38" i="3"/>
  <c r="TAC38" i="3"/>
  <c r="TAD38" i="3"/>
  <c r="TAE38" i="3"/>
  <c r="TAF38" i="3"/>
  <c r="TAG38" i="3"/>
  <c r="TAH38" i="3"/>
  <c r="TAI38" i="3"/>
  <c r="TAJ38" i="3"/>
  <c r="TAK38" i="3"/>
  <c r="TAL38" i="3"/>
  <c r="TAM38" i="3"/>
  <c r="TAN38" i="3"/>
  <c r="TAO38" i="3"/>
  <c r="TAP38" i="3"/>
  <c r="TAQ38" i="3"/>
  <c r="TAR38" i="3"/>
  <c r="TAS38" i="3"/>
  <c r="TAT38" i="3"/>
  <c r="TAU38" i="3"/>
  <c r="TAV38" i="3"/>
  <c r="TAW38" i="3"/>
  <c r="TAX38" i="3"/>
  <c r="TAY38" i="3"/>
  <c r="TAZ38" i="3"/>
  <c r="TBA38" i="3"/>
  <c r="TBB38" i="3"/>
  <c r="TBC38" i="3"/>
  <c r="TBD38" i="3"/>
  <c r="TBE38" i="3"/>
  <c r="TBF38" i="3"/>
  <c r="TBG38" i="3"/>
  <c r="TBH38" i="3"/>
  <c r="TBI38" i="3"/>
  <c r="TBJ38" i="3"/>
  <c r="TBK38" i="3"/>
  <c r="TBL38" i="3"/>
  <c r="TBM38" i="3"/>
  <c r="TBN38" i="3"/>
  <c r="TBO38" i="3"/>
  <c r="TBP38" i="3"/>
  <c r="TBQ38" i="3"/>
  <c r="TBR38" i="3"/>
  <c r="TBS38" i="3"/>
  <c r="TBT38" i="3"/>
  <c r="TBU38" i="3"/>
  <c r="TBV38" i="3"/>
  <c r="TBW38" i="3"/>
  <c r="TBX38" i="3"/>
  <c r="TBY38" i="3"/>
  <c r="TBZ38" i="3"/>
  <c r="TCA38" i="3"/>
  <c r="TCB38" i="3"/>
  <c r="TCC38" i="3"/>
  <c r="TCD38" i="3"/>
  <c r="TCE38" i="3"/>
  <c r="TCF38" i="3"/>
  <c r="TCG38" i="3"/>
  <c r="TCH38" i="3"/>
  <c r="TCI38" i="3"/>
  <c r="TCJ38" i="3"/>
  <c r="TCK38" i="3"/>
  <c r="TCL38" i="3"/>
  <c r="TCM38" i="3"/>
  <c r="TCN38" i="3"/>
  <c r="TCO38" i="3"/>
  <c r="TCP38" i="3"/>
  <c r="TCQ38" i="3"/>
  <c r="TCR38" i="3"/>
  <c r="TCS38" i="3"/>
  <c r="TCT38" i="3"/>
  <c r="TCU38" i="3"/>
  <c r="TCV38" i="3"/>
  <c r="TCW38" i="3"/>
  <c r="TCX38" i="3"/>
  <c r="TCY38" i="3"/>
  <c r="TCZ38" i="3"/>
  <c r="TDA38" i="3"/>
  <c r="TDB38" i="3"/>
  <c r="TDC38" i="3"/>
  <c r="TDD38" i="3"/>
  <c r="TDE38" i="3"/>
  <c r="TDF38" i="3"/>
  <c r="TDG38" i="3"/>
  <c r="TDH38" i="3"/>
  <c r="TDI38" i="3"/>
  <c r="TDJ38" i="3"/>
  <c r="TDK38" i="3"/>
  <c r="TDL38" i="3"/>
  <c r="TDM38" i="3"/>
  <c r="TDN38" i="3"/>
  <c r="TDO38" i="3"/>
  <c r="TDP38" i="3"/>
  <c r="TDQ38" i="3"/>
  <c r="TDR38" i="3"/>
  <c r="TDS38" i="3"/>
  <c r="TDT38" i="3"/>
  <c r="TDU38" i="3"/>
  <c r="TDV38" i="3"/>
  <c r="TDW38" i="3"/>
  <c r="TDX38" i="3"/>
  <c r="TDY38" i="3"/>
  <c r="TDZ38" i="3"/>
  <c r="TEA38" i="3"/>
  <c r="TEB38" i="3"/>
  <c r="TEC38" i="3"/>
  <c r="TED38" i="3"/>
  <c r="TEE38" i="3"/>
  <c r="TEF38" i="3"/>
  <c r="TEG38" i="3"/>
  <c r="TEH38" i="3"/>
  <c r="TEI38" i="3"/>
  <c r="TEJ38" i="3"/>
  <c r="TEK38" i="3"/>
  <c r="TEL38" i="3"/>
  <c r="TEM38" i="3"/>
  <c r="TEN38" i="3"/>
  <c r="TEO38" i="3"/>
  <c r="TEP38" i="3"/>
  <c r="TEQ38" i="3"/>
  <c r="TER38" i="3"/>
  <c r="TES38" i="3"/>
  <c r="TET38" i="3"/>
  <c r="TEU38" i="3"/>
  <c r="TEV38" i="3"/>
  <c r="TEW38" i="3"/>
  <c r="TEX38" i="3"/>
  <c r="TEY38" i="3"/>
  <c r="TEZ38" i="3"/>
  <c r="TFA38" i="3"/>
  <c r="TFB38" i="3"/>
  <c r="TFC38" i="3"/>
  <c r="TFD38" i="3"/>
  <c r="TFE38" i="3"/>
  <c r="TFF38" i="3"/>
  <c r="TFG38" i="3"/>
  <c r="TFH38" i="3"/>
  <c r="TFI38" i="3"/>
  <c r="TFJ38" i="3"/>
  <c r="TFK38" i="3"/>
  <c r="TFL38" i="3"/>
  <c r="TFM38" i="3"/>
  <c r="TFN38" i="3"/>
  <c r="TFO38" i="3"/>
  <c r="TFP38" i="3"/>
  <c r="TFQ38" i="3"/>
  <c r="TFR38" i="3"/>
  <c r="TFS38" i="3"/>
  <c r="TFT38" i="3"/>
  <c r="TFU38" i="3"/>
  <c r="TFV38" i="3"/>
  <c r="TFW38" i="3"/>
  <c r="TFX38" i="3"/>
  <c r="TFY38" i="3"/>
  <c r="TFZ38" i="3"/>
  <c r="TGA38" i="3"/>
  <c r="TGB38" i="3"/>
  <c r="TGC38" i="3"/>
  <c r="TGD38" i="3"/>
  <c r="TGE38" i="3"/>
  <c r="TGF38" i="3"/>
  <c r="TGG38" i="3"/>
  <c r="TGH38" i="3"/>
  <c r="TGI38" i="3"/>
  <c r="TGJ38" i="3"/>
  <c r="TGK38" i="3"/>
  <c r="TGL38" i="3"/>
  <c r="TGM38" i="3"/>
  <c r="TGN38" i="3"/>
  <c r="TGO38" i="3"/>
  <c r="TGP38" i="3"/>
  <c r="TGQ38" i="3"/>
  <c r="TGR38" i="3"/>
  <c r="TGS38" i="3"/>
  <c r="TGT38" i="3"/>
  <c r="TGU38" i="3"/>
  <c r="TGV38" i="3"/>
  <c r="TGW38" i="3"/>
  <c r="TGX38" i="3"/>
  <c r="TGY38" i="3"/>
  <c r="TGZ38" i="3"/>
  <c r="THA38" i="3"/>
  <c r="THB38" i="3"/>
  <c r="THC38" i="3"/>
  <c r="THD38" i="3"/>
  <c r="THE38" i="3"/>
  <c r="THF38" i="3"/>
  <c r="THG38" i="3"/>
  <c r="THH38" i="3"/>
  <c r="THI38" i="3"/>
  <c r="THJ38" i="3"/>
  <c r="THK38" i="3"/>
  <c r="THL38" i="3"/>
  <c r="THM38" i="3"/>
  <c r="THN38" i="3"/>
  <c r="THO38" i="3"/>
  <c r="THP38" i="3"/>
  <c r="THQ38" i="3"/>
  <c r="THR38" i="3"/>
  <c r="THS38" i="3"/>
  <c r="THT38" i="3"/>
  <c r="THU38" i="3"/>
  <c r="THV38" i="3"/>
  <c r="THW38" i="3"/>
  <c r="THX38" i="3"/>
  <c r="THY38" i="3"/>
  <c r="THZ38" i="3"/>
  <c r="TIA38" i="3"/>
  <c r="TIB38" i="3"/>
  <c r="TIC38" i="3"/>
  <c r="TID38" i="3"/>
  <c r="TIE38" i="3"/>
  <c r="TIF38" i="3"/>
  <c r="TIG38" i="3"/>
  <c r="TIH38" i="3"/>
  <c r="TII38" i="3"/>
  <c r="TIJ38" i="3"/>
  <c r="TIK38" i="3"/>
  <c r="TIL38" i="3"/>
  <c r="TIM38" i="3"/>
  <c r="TIN38" i="3"/>
  <c r="TIO38" i="3"/>
  <c r="TIP38" i="3"/>
  <c r="TIQ38" i="3"/>
  <c r="TIR38" i="3"/>
  <c r="TIS38" i="3"/>
  <c r="TIT38" i="3"/>
  <c r="TIU38" i="3"/>
  <c r="TIV38" i="3"/>
  <c r="TIW38" i="3"/>
  <c r="TIX38" i="3"/>
  <c r="TIY38" i="3"/>
  <c r="TIZ38" i="3"/>
  <c r="TJA38" i="3"/>
  <c r="TJB38" i="3"/>
  <c r="TJC38" i="3"/>
  <c r="TJD38" i="3"/>
  <c r="TJE38" i="3"/>
  <c r="TJF38" i="3"/>
  <c r="TJG38" i="3"/>
  <c r="TJH38" i="3"/>
  <c r="TJI38" i="3"/>
  <c r="TJJ38" i="3"/>
  <c r="TJK38" i="3"/>
  <c r="TJL38" i="3"/>
  <c r="TJM38" i="3"/>
  <c r="TJN38" i="3"/>
  <c r="TJO38" i="3"/>
  <c r="TJP38" i="3"/>
  <c r="TJQ38" i="3"/>
  <c r="TJR38" i="3"/>
  <c r="TJS38" i="3"/>
  <c r="TJT38" i="3"/>
  <c r="TJU38" i="3"/>
  <c r="TJV38" i="3"/>
  <c r="TJW38" i="3"/>
  <c r="TJX38" i="3"/>
  <c r="TJY38" i="3"/>
  <c r="TJZ38" i="3"/>
  <c r="TKA38" i="3"/>
  <c r="TKB38" i="3"/>
  <c r="TKC38" i="3"/>
  <c r="TKD38" i="3"/>
  <c r="TKE38" i="3"/>
  <c r="TKF38" i="3"/>
  <c r="TKG38" i="3"/>
  <c r="TKH38" i="3"/>
  <c r="TKI38" i="3"/>
  <c r="TKJ38" i="3"/>
  <c r="TKK38" i="3"/>
  <c r="TKL38" i="3"/>
  <c r="TKM38" i="3"/>
  <c r="TKN38" i="3"/>
  <c r="TKO38" i="3"/>
  <c r="TKP38" i="3"/>
  <c r="TKQ38" i="3"/>
  <c r="TKR38" i="3"/>
  <c r="TKS38" i="3"/>
  <c r="TKT38" i="3"/>
  <c r="TKU38" i="3"/>
  <c r="TKV38" i="3"/>
  <c r="TKW38" i="3"/>
  <c r="TKX38" i="3"/>
  <c r="TKY38" i="3"/>
  <c r="TKZ38" i="3"/>
  <c r="TLA38" i="3"/>
  <c r="TLB38" i="3"/>
  <c r="TLC38" i="3"/>
  <c r="TLD38" i="3"/>
  <c r="TLE38" i="3"/>
  <c r="TLF38" i="3"/>
  <c r="TLG38" i="3"/>
  <c r="TLH38" i="3"/>
  <c r="TLI38" i="3"/>
  <c r="TLJ38" i="3"/>
  <c r="TLK38" i="3"/>
  <c r="TLL38" i="3"/>
  <c r="TLM38" i="3"/>
  <c r="TLN38" i="3"/>
  <c r="TLO38" i="3"/>
  <c r="TLP38" i="3"/>
  <c r="TLQ38" i="3"/>
  <c r="TLR38" i="3"/>
  <c r="TLS38" i="3"/>
  <c r="TLT38" i="3"/>
  <c r="TLU38" i="3"/>
  <c r="TLV38" i="3"/>
  <c r="TLW38" i="3"/>
  <c r="TLX38" i="3"/>
  <c r="TLY38" i="3"/>
  <c r="TLZ38" i="3"/>
  <c r="TMA38" i="3"/>
  <c r="TMB38" i="3"/>
  <c r="TMC38" i="3"/>
  <c r="TMD38" i="3"/>
  <c r="TME38" i="3"/>
  <c r="TMF38" i="3"/>
  <c r="TMG38" i="3"/>
  <c r="TMH38" i="3"/>
  <c r="TMI38" i="3"/>
  <c r="TMJ38" i="3"/>
  <c r="TMK38" i="3"/>
  <c r="TML38" i="3"/>
  <c r="TMM38" i="3"/>
  <c r="TMN38" i="3"/>
  <c r="TMO38" i="3"/>
  <c r="TMP38" i="3"/>
  <c r="TMQ38" i="3"/>
  <c r="TMR38" i="3"/>
  <c r="TMS38" i="3"/>
  <c r="TMT38" i="3"/>
  <c r="TMU38" i="3"/>
  <c r="TMV38" i="3"/>
  <c r="TMW38" i="3"/>
  <c r="TMX38" i="3"/>
  <c r="TMY38" i="3"/>
  <c r="TMZ38" i="3"/>
  <c r="TNA38" i="3"/>
  <c r="TNB38" i="3"/>
  <c r="TNC38" i="3"/>
  <c r="TND38" i="3"/>
  <c r="TNE38" i="3"/>
  <c r="TNF38" i="3"/>
  <c r="TNG38" i="3"/>
  <c r="TNH38" i="3"/>
  <c r="TNI38" i="3"/>
  <c r="TNJ38" i="3"/>
  <c r="TNK38" i="3"/>
  <c r="TNL38" i="3"/>
  <c r="TNM38" i="3"/>
  <c r="TNN38" i="3"/>
  <c r="TNO38" i="3"/>
  <c r="TNP38" i="3"/>
  <c r="TNQ38" i="3"/>
  <c r="TNR38" i="3"/>
  <c r="TNS38" i="3"/>
  <c r="TNT38" i="3"/>
  <c r="TNU38" i="3"/>
  <c r="TNV38" i="3"/>
  <c r="TNW38" i="3"/>
  <c r="TNX38" i="3"/>
  <c r="TNY38" i="3"/>
  <c r="TNZ38" i="3"/>
  <c r="TOA38" i="3"/>
  <c r="TOB38" i="3"/>
  <c r="TOC38" i="3"/>
  <c r="TOD38" i="3"/>
  <c r="TOE38" i="3"/>
  <c r="TOF38" i="3"/>
  <c r="TOG38" i="3"/>
  <c r="TOH38" i="3"/>
  <c r="TOI38" i="3"/>
  <c r="TOJ38" i="3"/>
  <c r="TOK38" i="3"/>
  <c r="TOL38" i="3"/>
  <c r="TOM38" i="3"/>
  <c r="TON38" i="3"/>
  <c r="TOO38" i="3"/>
  <c r="TOP38" i="3"/>
  <c r="TOQ38" i="3"/>
  <c r="TOR38" i="3"/>
  <c r="TOS38" i="3"/>
  <c r="TOT38" i="3"/>
  <c r="TOU38" i="3"/>
  <c r="TOV38" i="3"/>
  <c r="TOW38" i="3"/>
  <c r="TOX38" i="3"/>
  <c r="TOY38" i="3"/>
  <c r="TOZ38" i="3"/>
  <c r="TPA38" i="3"/>
  <c r="TPB38" i="3"/>
  <c r="TPC38" i="3"/>
  <c r="TPD38" i="3"/>
  <c r="TPE38" i="3"/>
  <c r="TPF38" i="3"/>
  <c r="TPG38" i="3"/>
  <c r="TPH38" i="3"/>
  <c r="TPI38" i="3"/>
  <c r="TPJ38" i="3"/>
  <c r="TPK38" i="3"/>
  <c r="TPL38" i="3"/>
  <c r="TPM38" i="3"/>
  <c r="TPN38" i="3"/>
  <c r="TPO38" i="3"/>
  <c r="TPP38" i="3"/>
  <c r="TPQ38" i="3"/>
  <c r="TPR38" i="3"/>
  <c r="TPS38" i="3"/>
  <c r="TPT38" i="3"/>
  <c r="TPU38" i="3"/>
  <c r="TPV38" i="3"/>
  <c r="TPW38" i="3"/>
  <c r="TPX38" i="3"/>
  <c r="TPY38" i="3"/>
  <c r="TPZ38" i="3"/>
  <c r="TQA38" i="3"/>
  <c r="TQB38" i="3"/>
  <c r="TQC38" i="3"/>
  <c r="TQD38" i="3"/>
  <c r="TQE38" i="3"/>
  <c r="TQF38" i="3"/>
  <c r="TQG38" i="3"/>
  <c r="TQH38" i="3"/>
  <c r="TQI38" i="3"/>
  <c r="TQJ38" i="3"/>
  <c r="TQK38" i="3"/>
  <c r="TQL38" i="3"/>
  <c r="TQM38" i="3"/>
  <c r="TQN38" i="3"/>
  <c r="TQO38" i="3"/>
  <c r="TQP38" i="3"/>
  <c r="TQQ38" i="3"/>
  <c r="TQR38" i="3"/>
  <c r="TQS38" i="3"/>
  <c r="TQT38" i="3"/>
  <c r="TQU38" i="3"/>
  <c r="TQV38" i="3"/>
  <c r="TQW38" i="3"/>
  <c r="TQX38" i="3"/>
  <c r="TQY38" i="3"/>
  <c r="TQZ38" i="3"/>
  <c r="TRA38" i="3"/>
  <c r="TRB38" i="3"/>
  <c r="TRC38" i="3"/>
  <c r="TRD38" i="3"/>
  <c r="TRE38" i="3"/>
  <c r="TRF38" i="3"/>
  <c r="TRG38" i="3"/>
  <c r="TRH38" i="3"/>
  <c r="TRI38" i="3"/>
  <c r="TRJ38" i="3"/>
  <c r="TRK38" i="3"/>
  <c r="TRL38" i="3"/>
  <c r="TRM38" i="3"/>
  <c r="TRN38" i="3"/>
  <c r="TRO38" i="3"/>
  <c r="TRP38" i="3"/>
  <c r="TRQ38" i="3"/>
  <c r="TRR38" i="3"/>
  <c r="TRS38" i="3"/>
  <c r="TRT38" i="3"/>
  <c r="TRU38" i="3"/>
  <c r="TRV38" i="3"/>
  <c r="TRW38" i="3"/>
  <c r="TRX38" i="3"/>
  <c r="TRY38" i="3"/>
  <c r="TRZ38" i="3"/>
  <c r="TSA38" i="3"/>
  <c r="TSB38" i="3"/>
  <c r="TSC38" i="3"/>
  <c r="TSD38" i="3"/>
  <c r="TSE38" i="3"/>
  <c r="TSF38" i="3"/>
  <c r="TSG38" i="3"/>
  <c r="TSH38" i="3"/>
  <c r="TSI38" i="3"/>
  <c r="TSJ38" i="3"/>
  <c r="TSK38" i="3"/>
  <c r="TSL38" i="3"/>
  <c r="TSM38" i="3"/>
  <c r="TSN38" i="3"/>
  <c r="TSO38" i="3"/>
  <c r="TSP38" i="3"/>
  <c r="TSQ38" i="3"/>
  <c r="TSR38" i="3"/>
  <c r="TSS38" i="3"/>
  <c r="TST38" i="3"/>
  <c r="TSU38" i="3"/>
  <c r="TSV38" i="3"/>
  <c r="TSW38" i="3"/>
  <c r="TSX38" i="3"/>
  <c r="TSY38" i="3"/>
  <c r="TSZ38" i="3"/>
  <c r="TTA38" i="3"/>
  <c r="TTB38" i="3"/>
  <c r="TTC38" i="3"/>
  <c r="TTD38" i="3"/>
  <c r="TTE38" i="3"/>
  <c r="TTF38" i="3"/>
  <c r="TTG38" i="3"/>
  <c r="TTH38" i="3"/>
  <c r="TTI38" i="3"/>
  <c r="TTJ38" i="3"/>
  <c r="TTK38" i="3"/>
  <c r="TTL38" i="3"/>
  <c r="TTM38" i="3"/>
  <c r="TTN38" i="3"/>
  <c r="TTO38" i="3"/>
  <c r="TTP38" i="3"/>
  <c r="TTQ38" i="3"/>
  <c r="TTR38" i="3"/>
  <c r="TTS38" i="3"/>
  <c r="TTT38" i="3"/>
  <c r="TTU38" i="3"/>
  <c r="TTV38" i="3"/>
  <c r="TTW38" i="3"/>
  <c r="TTX38" i="3"/>
  <c r="TTY38" i="3"/>
  <c r="TTZ38" i="3"/>
  <c r="TUA38" i="3"/>
  <c r="TUB38" i="3"/>
  <c r="TUC38" i="3"/>
  <c r="TUD38" i="3"/>
  <c r="TUE38" i="3"/>
  <c r="TUF38" i="3"/>
  <c r="TUG38" i="3"/>
  <c r="TUH38" i="3"/>
  <c r="TUI38" i="3"/>
  <c r="TUJ38" i="3"/>
  <c r="TUK38" i="3"/>
  <c r="TUL38" i="3"/>
  <c r="TUM38" i="3"/>
  <c r="TUN38" i="3"/>
  <c r="TUO38" i="3"/>
  <c r="TUP38" i="3"/>
  <c r="TUQ38" i="3"/>
  <c r="TUR38" i="3"/>
  <c r="TUS38" i="3"/>
  <c r="TUT38" i="3"/>
  <c r="TUU38" i="3"/>
  <c r="TUV38" i="3"/>
  <c r="TUW38" i="3"/>
  <c r="TUX38" i="3"/>
  <c r="TUY38" i="3"/>
  <c r="TUZ38" i="3"/>
  <c r="TVA38" i="3"/>
  <c r="TVB38" i="3"/>
  <c r="TVC38" i="3"/>
  <c r="TVD38" i="3"/>
  <c r="TVE38" i="3"/>
  <c r="TVF38" i="3"/>
  <c r="TVG38" i="3"/>
  <c r="TVH38" i="3"/>
  <c r="TVI38" i="3"/>
  <c r="TVJ38" i="3"/>
  <c r="TVK38" i="3"/>
  <c r="TVL38" i="3"/>
  <c r="TVM38" i="3"/>
  <c r="TVN38" i="3"/>
  <c r="TVO38" i="3"/>
  <c r="TVP38" i="3"/>
  <c r="TVQ38" i="3"/>
  <c r="TVR38" i="3"/>
  <c r="TVS38" i="3"/>
  <c r="TVT38" i="3"/>
  <c r="TVU38" i="3"/>
  <c r="TVV38" i="3"/>
  <c r="TVW38" i="3"/>
  <c r="TVX38" i="3"/>
  <c r="TVY38" i="3"/>
  <c r="TVZ38" i="3"/>
  <c r="TWA38" i="3"/>
  <c r="TWB38" i="3"/>
  <c r="TWC38" i="3"/>
  <c r="TWD38" i="3"/>
  <c r="TWE38" i="3"/>
  <c r="TWF38" i="3"/>
  <c r="TWG38" i="3"/>
  <c r="TWH38" i="3"/>
  <c r="TWI38" i="3"/>
  <c r="TWJ38" i="3"/>
  <c r="TWK38" i="3"/>
  <c r="TWL38" i="3"/>
  <c r="TWM38" i="3"/>
  <c r="TWN38" i="3"/>
  <c r="TWO38" i="3"/>
  <c r="TWP38" i="3"/>
  <c r="TWQ38" i="3"/>
  <c r="TWR38" i="3"/>
  <c r="TWS38" i="3"/>
  <c r="TWT38" i="3"/>
  <c r="TWU38" i="3"/>
  <c r="TWV38" i="3"/>
  <c r="TWW38" i="3"/>
  <c r="TWX38" i="3"/>
  <c r="TWY38" i="3"/>
  <c r="TWZ38" i="3"/>
  <c r="TXA38" i="3"/>
  <c r="TXB38" i="3"/>
  <c r="TXC38" i="3"/>
  <c r="TXD38" i="3"/>
  <c r="TXE38" i="3"/>
  <c r="TXF38" i="3"/>
  <c r="TXG38" i="3"/>
  <c r="TXH38" i="3"/>
  <c r="TXI38" i="3"/>
  <c r="TXJ38" i="3"/>
  <c r="TXK38" i="3"/>
  <c r="TXL38" i="3"/>
  <c r="TXM38" i="3"/>
  <c r="TXN38" i="3"/>
  <c r="TXO38" i="3"/>
  <c r="TXP38" i="3"/>
  <c r="TXQ38" i="3"/>
  <c r="TXR38" i="3"/>
  <c r="TXS38" i="3"/>
  <c r="TXT38" i="3"/>
  <c r="TXU38" i="3"/>
  <c r="TXV38" i="3"/>
  <c r="TXW38" i="3"/>
  <c r="TXX38" i="3"/>
  <c r="TXY38" i="3"/>
  <c r="TXZ38" i="3"/>
  <c r="TYA38" i="3"/>
  <c r="TYB38" i="3"/>
  <c r="TYC38" i="3"/>
  <c r="TYD38" i="3"/>
  <c r="TYE38" i="3"/>
  <c r="TYF38" i="3"/>
  <c r="TYG38" i="3"/>
  <c r="TYH38" i="3"/>
  <c r="TYI38" i="3"/>
  <c r="TYJ38" i="3"/>
  <c r="TYK38" i="3"/>
  <c r="TYL38" i="3"/>
  <c r="TYM38" i="3"/>
  <c r="TYN38" i="3"/>
  <c r="TYO38" i="3"/>
  <c r="TYP38" i="3"/>
  <c r="TYQ38" i="3"/>
  <c r="TYR38" i="3"/>
  <c r="TYS38" i="3"/>
  <c r="TYT38" i="3"/>
  <c r="TYU38" i="3"/>
  <c r="TYV38" i="3"/>
  <c r="TYW38" i="3"/>
  <c r="TYX38" i="3"/>
  <c r="TYY38" i="3"/>
  <c r="TYZ38" i="3"/>
  <c r="TZA38" i="3"/>
  <c r="TZB38" i="3"/>
  <c r="TZC38" i="3"/>
  <c r="TZD38" i="3"/>
  <c r="TZE38" i="3"/>
  <c r="TZF38" i="3"/>
  <c r="TZG38" i="3"/>
  <c r="TZH38" i="3"/>
  <c r="TZI38" i="3"/>
  <c r="TZJ38" i="3"/>
  <c r="TZK38" i="3"/>
  <c r="TZL38" i="3"/>
  <c r="TZM38" i="3"/>
  <c r="TZN38" i="3"/>
  <c r="TZO38" i="3"/>
  <c r="TZP38" i="3"/>
  <c r="TZQ38" i="3"/>
  <c r="TZR38" i="3"/>
  <c r="TZS38" i="3"/>
  <c r="TZT38" i="3"/>
  <c r="TZU38" i="3"/>
  <c r="TZV38" i="3"/>
  <c r="TZW38" i="3"/>
  <c r="TZX38" i="3"/>
  <c r="TZY38" i="3"/>
  <c r="TZZ38" i="3"/>
  <c r="UAA38" i="3"/>
  <c r="UAB38" i="3"/>
  <c r="UAC38" i="3"/>
  <c r="UAD38" i="3"/>
  <c r="UAE38" i="3"/>
  <c r="UAF38" i="3"/>
  <c r="UAG38" i="3"/>
  <c r="UAH38" i="3"/>
  <c r="UAI38" i="3"/>
  <c r="UAJ38" i="3"/>
  <c r="UAK38" i="3"/>
  <c r="UAL38" i="3"/>
  <c r="UAM38" i="3"/>
  <c r="UAN38" i="3"/>
  <c r="UAO38" i="3"/>
  <c r="UAP38" i="3"/>
  <c r="UAQ38" i="3"/>
  <c r="UAR38" i="3"/>
  <c r="UAS38" i="3"/>
  <c r="UAT38" i="3"/>
  <c r="UAU38" i="3"/>
  <c r="UAV38" i="3"/>
  <c r="UAW38" i="3"/>
  <c r="UAX38" i="3"/>
  <c r="UAY38" i="3"/>
  <c r="UAZ38" i="3"/>
  <c r="UBA38" i="3"/>
  <c r="UBB38" i="3"/>
  <c r="UBC38" i="3"/>
  <c r="UBD38" i="3"/>
  <c r="UBE38" i="3"/>
  <c r="UBF38" i="3"/>
  <c r="UBG38" i="3"/>
  <c r="UBH38" i="3"/>
  <c r="UBI38" i="3"/>
  <c r="UBJ38" i="3"/>
  <c r="UBK38" i="3"/>
  <c r="UBL38" i="3"/>
  <c r="UBM38" i="3"/>
  <c r="UBN38" i="3"/>
  <c r="UBO38" i="3"/>
  <c r="UBP38" i="3"/>
  <c r="UBQ38" i="3"/>
  <c r="UBR38" i="3"/>
  <c r="UBS38" i="3"/>
  <c r="UBT38" i="3"/>
  <c r="UBU38" i="3"/>
  <c r="UBV38" i="3"/>
  <c r="UBW38" i="3"/>
  <c r="UBX38" i="3"/>
  <c r="UBY38" i="3"/>
  <c r="UBZ38" i="3"/>
  <c r="UCA38" i="3"/>
  <c r="UCB38" i="3"/>
  <c r="UCC38" i="3"/>
  <c r="UCD38" i="3"/>
  <c r="UCE38" i="3"/>
  <c r="UCF38" i="3"/>
  <c r="UCG38" i="3"/>
  <c r="UCH38" i="3"/>
  <c r="UCI38" i="3"/>
  <c r="UCJ38" i="3"/>
  <c r="UCK38" i="3"/>
  <c r="UCL38" i="3"/>
  <c r="UCM38" i="3"/>
  <c r="UCN38" i="3"/>
  <c r="UCO38" i="3"/>
  <c r="UCP38" i="3"/>
  <c r="UCQ38" i="3"/>
  <c r="UCR38" i="3"/>
  <c r="UCS38" i="3"/>
  <c r="UCT38" i="3"/>
  <c r="UCU38" i="3"/>
  <c r="UCV38" i="3"/>
  <c r="UCW38" i="3"/>
  <c r="UCX38" i="3"/>
  <c r="UCY38" i="3"/>
  <c r="UCZ38" i="3"/>
  <c r="UDA38" i="3"/>
  <c r="UDB38" i="3"/>
  <c r="UDC38" i="3"/>
  <c r="UDD38" i="3"/>
  <c r="UDE38" i="3"/>
  <c r="UDF38" i="3"/>
  <c r="UDG38" i="3"/>
  <c r="UDH38" i="3"/>
  <c r="UDI38" i="3"/>
  <c r="UDJ38" i="3"/>
  <c r="UDK38" i="3"/>
  <c r="UDL38" i="3"/>
  <c r="UDM38" i="3"/>
  <c r="UDN38" i="3"/>
  <c r="UDO38" i="3"/>
  <c r="UDP38" i="3"/>
  <c r="UDQ38" i="3"/>
  <c r="UDR38" i="3"/>
  <c r="UDS38" i="3"/>
  <c r="UDT38" i="3"/>
  <c r="UDU38" i="3"/>
  <c r="UDV38" i="3"/>
  <c r="UDW38" i="3"/>
  <c r="UDX38" i="3"/>
  <c r="UDY38" i="3"/>
  <c r="UDZ38" i="3"/>
  <c r="UEA38" i="3"/>
  <c r="UEB38" i="3"/>
  <c r="UEC38" i="3"/>
  <c r="UED38" i="3"/>
  <c r="UEE38" i="3"/>
  <c r="UEF38" i="3"/>
  <c r="UEG38" i="3"/>
  <c r="UEH38" i="3"/>
  <c r="UEI38" i="3"/>
  <c r="UEJ38" i="3"/>
  <c r="UEK38" i="3"/>
  <c r="UEL38" i="3"/>
  <c r="UEM38" i="3"/>
  <c r="UEN38" i="3"/>
  <c r="UEO38" i="3"/>
  <c r="UEP38" i="3"/>
  <c r="UEQ38" i="3"/>
  <c r="UER38" i="3"/>
  <c r="UES38" i="3"/>
  <c r="UET38" i="3"/>
  <c r="UEU38" i="3"/>
  <c r="UEV38" i="3"/>
  <c r="UEW38" i="3"/>
  <c r="UEX38" i="3"/>
  <c r="UEY38" i="3"/>
  <c r="UEZ38" i="3"/>
  <c r="UFA38" i="3"/>
  <c r="UFB38" i="3"/>
  <c r="UFC38" i="3"/>
  <c r="UFD38" i="3"/>
  <c r="UFE38" i="3"/>
  <c r="UFF38" i="3"/>
  <c r="UFG38" i="3"/>
  <c r="UFH38" i="3"/>
  <c r="UFI38" i="3"/>
  <c r="UFJ38" i="3"/>
  <c r="UFK38" i="3"/>
  <c r="UFL38" i="3"/>
  <c r="UFM38" i="3"/>
  <c r="UFN38" i="3"/>
  <c r="UFO38" i="3"/>
  <c r="UFP38" i="3"/>
  <c r="UFQ38" i="3"/>
  <c r="UFR38" i="3"/>
  <c r="UFS38" i="3"/>
  <c r="UFT38" i="3"/>
  <c r="UFU38" i="3"/>
  <c r="UFV38" i="3"/>
  <c r="UFW38" i="3"/>
  <c r="UFX38" i="3"/>
  <c r="UFY38" i="3"/>
  <c r="UFZ38" i="3"/>
  <c r="UGA38" i="3"/>
  <c r="UGB38" i="3"/>
  <c r="UGC38" i="3"/>
  <c r="UGD38" i="3"/>
  <c r="UGE38" i="3"/>
  <c r="UGF38" i="3"/>
  <c r="UGG38" i="3"/>
  <c r="UGH38" i="3"/>
  <c r="UGI38" i="3"/>
  <c r="UGJ38" i="3"/>
  <c r="UGK38" i="3"/>
  <c r="UGL38" i="3"/>
  <c r="UGM38" i="3"/>
  <c r="UGN38" i="3"/>
  <c r="UGO38" i="3"/>
  <c r="UGP38" i="3"/>
  <c r="UGQ38" i="3"/>
  <c r="UGR38" i="3"/>
  <c r="UGS38" i="3"/>
  <c r="UGT38" i="3"/>
  <c r="UGU38" i="3"/>
  <c r="UGV38" i="3"/>
  <c r="UGW38" i="3"/>
  <c r="UGX38" i="3"/>
  <c r="UGY38" i="3"/>
  <c r="UGZ38" i="3"/>
  <c r="UHA38" i="3"/>
  <c r="UHB38" i="3"/>
  <c r="UHC38" i="3"/>
  <c r="UHD38" i="3"/>
  <c r="UHE38" i="3"/>
  <c r="UHF38" i="3"/>
  <c r="UHG38" i="3"/>
  <c r="UHH38" i="3"/>
  <c r="UHI38" i="3"/>
  <c r="UHJ38" i="3"/>
  <c r="UHK38" i="3"/>
  <c r="UHL38" i="3"/>
  <c r="UHM38" i="3"/>
  <c r="UHN38" i="3"/>
  <c r="UHO38" i="3"/>
  <c r="UHP38" i="3"/>
  <c r="UHQ38" i="3"/>
  <c r="UHR38" i="3"/>
  <c r="UHS38" i="3"/>
  <c r="UHT38" i="3"/>
  <c r="UHU38" i="3"/>
  <c r="UHV38" i="3"/>
  <c r="UHW38" i="3"/>
  <c r="UHX38" i="3"/>
  <c r="UHY38" i="3"/>
  <c r="UHZ38" i="3"/>
  <c r="UIA38" i="3"/>
  <c r="UIB38" i="3"/>
  <c r="UIC38" i="3"/>
  <c r="UID38" i="3"/>
  <c r="UIE38" i="3"/>
  <c r="UIF38" i="3"/>
  <c r="UIG38" i="3"/>
  <c r="UIH38" i="3"/>
  <c r="UII38" i="3"/>
  <c r="UIJ38" i="3"/>
  <c r="UIK38" i="3"/>
  <c r="UIL38" i="3"/>
  <c r="UIM38" i="3"/>
  <c r="UIN38" i="3"/>
  <c r="UIO38" i="3"/>
  <c r="UIP38" i="3"/>
  <c r="UIQ38" i="3"/>
  <c r="UIR38" i="3"/>
  <c r="UIS38" i="3"/>
  <c r="UIT38" i="3"/>
  <c r="UIU38" i="3"/>
  <c r="UIV38" i="3"/>
  <c r="UIW38" i="3"/>
  <c r="UIX38" i="3"/>
  <c r="UIY38" i="3"/>
  <c r="UIZ38" i="3"/>
  <c r="UJA38" i="3"/>
  <c r="UJB38" i="3"/>
  <c r="UJC38" i="3"/>
  <c r="UJD38" i="3"/>
  <c r="UJE38" i="3"/>
  <c r="UJF38" i="3"/>
  <c r="UJG38" i="3"/>
  <c r="UJH38" i="3"/>
  <c r="UJI38" i="3"/>
  <c r="UJJ38" i="3"/>
  <c r="UJK38" i="3"/>
  <c r="UJL38" i="3"/>
  <c r="UJM38" i="3"/>
  <c r="UJN38" i="3"/>
  <c r="UJO38" i="3"/>
  <c r="UJP38" i="3"/>
  <c r="UJQ38" i="3"/>
  <c r="UJR38" i="3"/>
  <c r="UJS38" i="3"/>
  <c r="UJT38" i="3"/>
  <c r="UJU38" i="3"/>
  <c r="UJV38" i="3"/>
  <c r="UJW38" i="3"/>
  <c r="UJX38" i="3"/>
  <c r="UJY38" i="3"/>
  <c r="UJZ38" i="3"/>
  <c r="UKA38" i="3"/>
  <c r="UKB38" i="3"/>
  <c r="UKC38" i="3"/>
  <c r="UKD38" i="3"/>
  <c r="UKE38" i="3"/>
  <c r="UKF38" i="3"/>
  <c r="UKG38" i="3"/>
  <c r="UKH38" i="3"/>
  <c r="UKI38" i="3"/>
  <c r="UKJ38" i="3"/>
  <c r="UKK38" i="3"/>
  <c r="UKL38" i="3"/>
  <c r="UKM38" i="3"/>
  <c r="UKN38" i="3"/>
  <c r="UKO38" i="3"/>
  <c r="UKP38" i="3"/>
  <c r="UKQ38" i="3"/>
  <c r="UKR38" i="3"/>
  <c r="UKS38" i="3"/>
  <c r="UKT38" i="3"/>
  <c r="UKU38" i="3"/>
  <c r="UKV38" i="3"/>
  <c r="UKW38" i="3"/>
  <c r="UKX38" i="3"/>
  <c r="UKY38" i="3"/>
  <c r="UKZ38" i="3"/>
  <c r="ULA38" i="3"/>
  <c r="ULB38" i="3"/>
  <c r="ULC38" i="3"/>
  <c r="ULD38" i="3"/>
  <c r="ULE38" i="3"/>
  <c r="ULF38" i="3"/>
  <c r="ULG38" i="3"/>
  <c r="ULH38" i="3"/>
  <c r="ULI38" i="3"/>
  <c r="ULJ38" i="3"/>
  <c r="ULK38" i="3"/>
  <c r="ULL38" i="3"/>
  <c r="ULM38" i="3"/>
  <c r="ULN38" i="3"/>
  <c r="ULO38" i="3"/>
  <c r="ULP38" i="3"/>
  <c r="ULQ38" i="3"/>
  <c r="ULR38" i="3"/>
  <c r="ULS38" i="3"/>
  <c r="ULT38" i="3"/>
  <c r="ULU38" i="3"/>
  <c r="ULV38" i="3"/>
  <c r="ULW38" i="3"/>
  <c r="ULX38" i="3"/>
  <c r="ULY38" i="3"/>
  <c r="ULZ38" i="3"/>
  <c r="UMA38" i="3"/>
  <c r="UMB38" i="3"/>
  <c r="UMC38" i="3"/>
  <c r="UMD38" i="3"/>
  <c r="UME38" i="3"/>
  <c r="UMF38" i="3"/>
  <c r="UMG38" i="3"/>
  <c r="UMH38" i="3"/>
  <c r="UMI38" i="3"/>
  <c r="UMJ38" i="3"/>
  <c r="UMK38" i="3"/>
  <c r="UML38" i="3"/>
  <c r="UMM38" i="3"/>
  <c r="UMN38" i="3"/>
  <c r="UMO38" i="3"/>
  <c r="UMP38" i="3"/>
  <c r="UMQ38" i="3"/>
  <c r="UMR38" i="3"/>
  <c r="UMS38" i="3"/>
  <c r="UMT38" i="3"/>
  <c r="UMU38" i="3"/>
  <c r="UMV38" i="3"/>
  <c r="UMW38" i="3"/>
  <c r="UMX38" i="3"/>
  <c r="UMY38" i="3"/>
  <c r="UMZ38" i="3"/>
  <c r="UNA38" i="3"/>
  <c r="UNB38" i="3"/>
  <c r="UNC38" i="3"/>
  <c r="UND38" i="3"/>
  <c r="UNE38" i="3"/>
  <c r="UNF38" i="3"/>
  <c r="UNG38" i="3"/>
  <c r="UNH38" i="3"/>
  <c r="UNI38" i="3"/>
  <c r="UNJ38" i="3"/>
  <c r="UNK38" i="3"/>
  <c r="UNL38" i="3"/>
  <c r="UNM38" i="3"/>
  <c r="UNN38" i="3"/>
  <c r="UNO38" i="3"/>
  <c r="UNP38" i="3"/>
  <c r="UNQ38" i="3"/>
  <c r="UNR38" i="3"/>
  <c r="UNS38" i="3"/>
  <c r="UNT38" i="3"/>
  <c r="UNU38" i="3"/>
  <c r="UNV38" i="3"/>
  <c r="UNW38" i="3"/>
  <c r="UNX38" i="3"/>
  <c r="UNY38" i="3"/>
  <c r="UNZ38" i="3"/>
  <c r="UOA38" i="3"/>
  <c r="UOB38" i="3"/>
  <c r="UOC38" i="3"/>
  <c r="UOD38" i="3"/>
  <c r="UOE38" i="3"/>
  <c r="UOF38" i="3"/>
  <c r="UOG38" i="3"/>
  <c r="UOH38" i="3"/>
  <c r="UOI38" i="3"/>
  <c r="UOJ38" i="3"/>
  <c r="UOK38" i="3"/>
  <c r="UOL38" i="3"/>
  <c r="UOM38" i="3"/>
  <c r="UON38" i="3"/>
  <c r="UOO38" i="3"/>
  <c r="UOP38" i="3"/>
  <c r="UOQ38" i="3"/>
  <c r="UOR38" i="3"/>
  <c r="UOS38" i="3"/>
  <c r="UOT38" i="3"/>
  <c r="UOU38" i="3"/>
  <c r="UOV38" i="3"/>
  <c r="UOW38" i="3"/>
  <c r="UOX38" i="3"/>
  <c r="UOY38" i="3"/>
  <c r="UOZ38" i="3"/>
  <c r="UPA38" i="3"/>
  <c r="UPB38" i="3"/>
  <c r="UPC38" i="3"/>
  <c r="UPD38" i="3"/>
  <c r="UPE38" i="3"/>
  <c r="UPF38" i="3"/>
  <c r="UPG38" i="3"/>
  <c r="UPH38" i="3"/>
  <c r="UPI38" i="3"/>
  <c r="UPJ38" i="3"/>
  <c r="UPK38" i="3"/>
  <c r="UPL38" i="3"/>
  <c r="UPM38" i="3"/>
  <c r="UPN38" i="3"/>
  <c r="UPO38" i="3"/>
  <c r="UPP38" i="3"/>
  <c r="UPQ38" i="3"/>
  <c r="UPR38" i="3"/>
  <c r="UPS38" i="3"/>
  <c r="UPT38" i="3"/>
  <c r="UPU38" i="3"/>
  <c r="UPV38" i="3"/>
  <c r="UPW38" i="3"/>
  <c r="UPX38" i="3"/>
  <c r="UPY38" i="3"/>
  <c r="UPZ38" i="3"/>
  <c r="UQA38" i="3"/>
  <c r="UQB38" i="3"/>
  <c r="UQC38" i="3"/>
  <c r="UQD38" i="3"/>
  <c r="UQE38" i="3"/>
  <c r="UQF38" i="3"/>
  <c r="UQG38" i="3"/>
  <c r="UQH38" i="3"/>
  <c r="UQI38" i="3"/>
  <c r="UQJ38" i="3"/>
  <c r="UQK38" i="3"/>
  <c r="UQL38" i="3"/>
  <c r="UQM38" i="3"/>
  <c r="UQN38" i="3"/>
  <c r="UQO38" i="3"/>
  <c r="UQP38" i="3"/>
  <c r="UQQ38" i="3"/>
  <c r="UQR38" i="3"/>
  <c r="UQS38" i="3"/>
  <c r="UQT38" i="3"/>
  <c r="UQU38" i="3"/>
  <c r="UQV38" i="3"/>
  <c r="UQW38" i="3"/>
  <c r="UQX38" i="3"/>
  <c r="UQY38" i="3"/>
  <c r="UQZ38" i="3"/>
  <c r="URA38" i="3"/>
  <c r="URB38" i="3"/>
  <c r="URC38" i="3"/>
  <c r="URD38" i="3"/>
  <c r="URE38" i="3"/>
  <c r="URF38" i="3"/>
  <c r="URG38" i="3"/>
  <c r="URH38" i="3"/>
  <c r="URI38" i="3"/>
  <c r="URJ38" i="3"/>
  <c r="URK38" i="3"/>
  <c r="URL38" i="3"/>
  <c r="URM38" i="3"/>
  <c r="URN38" i="3"/>
  <c r="URO38" i="3"/>
  <c r="URP38" i="3"/>
  <c r="URQ38" i="3"/>
  <c r="URR38" i="3"/>
  <c r="URS38" i="3"/>
  <c r="URT38" i="3"/>
  <c r="URU38" i="3"/>
  <c r="URV38" i="3"/>
  <c r="URW38" i="3"/>
  <c r="URX38" i="3"/>
  <c r="URY38" i="3"/>
  <c r="URZ38" i="3"/>
  <c r="USA38" i="3"/>
  <c r="USB38" i="3"/>
  <c r="USC38" i="3"/>
  <c r="USD38" i="3"/>
  <c r="USE38" i="3"/>
  <c r="USF38" i="3"/>
  <c r="USG38" i="3"/>
  <c r="USH38" i="3"/>
  <c r="USI38" i="3"/>
  <c r="USJ38" i="3"/>
  <c r="USK38" i="3"/>
  <c r="USL38" i="3"/>
  <c r="USM38" i="3"/>
  <c r="USN38" i="3"/>
  <c r="USO38" i="3"/>
  <c r="USP38" i="3"/>
  <c r="USQ38" i="3"/>
  <c r="USR38" i="3"/>
  <c r="USS38" i="3"/>
  <c r="UST38" i="3"/>
  <c r="USU38" i="3"/>
  <c r="USV38" i="3"/>
  <c r="USW38" i="3"/>
  <c r="USX38" i="3"/>
  <c r="USY38" i="3"/>
  <c r="USZ38" i="3"/>
  <c r="UTA38" i="3"/>
  <c r="UTB38" i="3"/>
  <c r="UTC38" i="3"/>
  <c r="UTD38" i="3"/>
  <c r="UTE38" i="3"/>
  <c r="UTF38" i="3"/>
  <c r="UTG38" i="3"/>
  <c r="UTH38" i="3"/>
  <c r="UTI38" i="3"/>
  <c r="UTJ38" i="3"/>
  <c r="UTK38" i="3"/>
  <c r="UTL38" i="3"/>
  <c r="UTM38" i="3"/>
  <c r="UTN38" i="3"/>
  <c r="UTO38" i="3"/>
  <c r="UTP38" i="3"/>
  <c r="UTQ38" i="3"/>
  <c r="UTR38" i="3"/>
  <c r="UTS38" i="3"/>
  <c r="UTT38" i="3"/>
  <c r="UTU38" i="3"/>
  <c r="UTV38" i="3"/>
  <c r="UTW38" i="3"/>
  <c r="UTX38" i="3"/>
  <c r="UTY38" i="3"/>
  <c r="UTZ38" i="3"/>
  <c r="UUA38" i="3"/>
  <c r="UUB38" i="3"/>
  <c r="UUC38" i="3"/>
  <c r="UUD38" i="3"/>
  <c r="UUE38" i="3"/>
  <c r="UUF38" i="3"/>
  <c r="UUG38" i="3"/>
  <c r="UUH38" i="3"/>
  <c r="UUI38" i="3"/>
  <c r="UUJ38" i="3"/>
  <c r="UUK38" i="3"/>
  <c r="UUL38" i="3"/>
  <c r="UUM38" i="3"/>
  <c r="UUN38" i="3"/>
  <c r="UUO38" i="3"/>
  <c r="UUP38" i="3"/>
  <c r="UUQ38" i="3"/>
  <c r="UUR38" i="3"/>
  <c r="UUS38" i="3"/>
  <c r="UUT38" i="3"/>
  <c r="UUU38" i="3"/>
  <c r="UUV38" i="3"/>
  <c r="UUW38" i="3"/>
  <c r="UUX38" i="3"/>
  <c r="UUY38" i="3"/>
  <c r="UUZ38" i="3"/>
  <c r="UVA38" i="3"/>
  <c r="UVB38" i="3"/>
  <c r="UVC38" i="3"/>
  <c r="UVD38" i="3"/>
  <c r="UVE38" i="3"/>
  <c r="UVF38" i="3"/>
  <c r="UVG38" i="3"/>
  <c r="UVH38" i="3"/>
  <c r="UVI38" i="3"/>
  <c r="UVJ38" i="3"/>
  <c r="UVK38" i="3"/>
  <c r="UVL38" i="3"/>
  <c r="UVM38" i="3"/>
  <c r="UVN38" i="3"/>
  <c r="UVO38" i="3"/>
  <c r="UVP38" i="3"/>
  <c r="UVQ38" i="3"/>
  <c r="UVR38" i="3"/>
  <c r="UVS38" i="3"/>
  <c r="UVT38" i="3"/>
  <c r="UVU38" i="3"/>
  <c r="UVV38" i="3"/>
  <c r="UVW38" i="3"/>
  <c r="UVX38" i="3"/>
  <c r="UVY38" i="3"/>
  <c r="UVZ38" i="3"/>
  <c r="UWA38" i="3"/>
  <c r="UWB38" i="3"/>
  <c r="UWC38" i="3"/>
  <c r="UWD38" i="3"/>
  <c r="UWE38" i="3"/>
  <c r="UWF38" i="3"/>
  <c r="UWG38" i="3"/>
  <c r="UWH38" i="3"/>
  <c r="UWI38" i="3"/>
  <c r="UWJ38" i="3"/>
  <c r="UWK38" i="3"/>
  <c r="UWL38" i="3"/>
  <c r="UWM38" i="3"/>
  <c r="UWN38" i="3"/>
  <c r="UWO38" i="3"/>
  <c r="UWP38" i="3"/>
  <c r="UWQ38" i="3"/>
  <c r="UWR38" i="3"/>
  <c r="UWS38" i="3"/>
  <c r="UWT38" i="3"/>
  <c r="UWU38" i="3"/>
  <c r="UWV38" i="3"/>
  <c r="UWW38" i="3"/>
  <c r="UWX38" i="3"/>
  <c r="UWY38" i="3"/>
  <c r="UWZ38" i="3"/>
  <c r="UXA38" i="3"/>
  <c r="UXB38" i="3"/>
  <c r="UXC38" i="3"/>
  <c r="UXD38" i="3"/>
  <c r="UXE38" i="3"/>
  <c r="UXF38" i="3"/>
  <c r="UXG38" i="3"/>
  <c r="UXH38" i="3"/>
  <c r="UXI38" i="3"/>
  <c r="UXJ38" i="3"/>
  <c r="UXK38" i="3"/>
  <c r="UXL38" i="3"/>
  <c r="UXM38" i="3"/>
  <c r="UXN38" i="3"/>
  <c r="UXO38" i="3"/>
  <c r="UXP38" i="3"/>
  <c r="UXQ38" i="3"/>
  <c r="UXR38" i="3"/>
  <c r="UXS38" i="3"/>
  <c r="UXT38" i="3"/>
  <c r="UXU38" i="3"/>
  <c r="UXV38" i="3"/>
  <c r="UXW38" i="3"/>
  <c r="UXX38" i="3"/>
  <c r="UXY38" i="3"/>
  <c r="UXZ38" i="3"/>
  <c r="UYA38" i="3"/>
  <c r="UYB38" i="3"/>
  <c r="UYC38" i="3"/>
  <c r="UYD38" i="3"/>
  <c r="UYE38" i="3"/>
  <c r="UYF38" i="3"/>
  <c r="UYG38" i="3"/>
  <c r="UYH38" i="3"/>
  <c r="UYI38" i="3"/>
  <c r="UYJ38" i="3"/>
  <c r="UYK38" i="3"/>
  <c r="UYL38" i="3"/>
  <c r="UYM38" i="3"/>
  <c r="UYN38" i="3"/>
  <c r="UYO38" i="3"/>
  <c r="UYP38" i="3"/>
  <c r="UYQ38" i="3"/>
  <c r="UYR38" i="3"/>
  <c r="UYS38" i="3"/>
  <c r="UYT38" i="3"/>
  <c r="UYU38" i="3"/>
  <c r="UYV38" i="3"/>
  <c r="UYW38" i="3"/>
  <c r="UYX38" i="3"/>
  <c r="UYY38" i="3"/>
  <c r="UYZ38" i="3"/>
  <c r="UZA38" i="3"/>
  <c r="UZB38" i="3"/>
  <c r="UZC38" i="3"/>
  <c r="UZD38" i="3"/>
  <c r="UZE38" i="3"/>
  <c r="UZF38" i="3"/>
  <c r="UZG38" i="3"/>
  <c r="UZH38" i="3"/>
  <c r="UZI38" i="3"/>
  <c r="UZJ38" i="3"/>
  <c r="UZK38" i="3"/>
  <c r="UZL38" i="3"/>
  <c r="UZM38" i="3"/>
  <c r="UZN38" i="3"/>
  <c r="UZO38" i="3"/>
  <c r="UZP38" i="3"/>
  <c r="UZQ38" i="3"/>
  <c r="UZR38" i="3"/>
  <c r="UZS38" i="3"/>
  <c r="UZT38" i="3"/>
  <c r="UZU38" i="3"/>
  <c r="UZV38" i="3"/>
  <c r="UZW38" i="3"/>
  <c r="UZX38" i="3"/>
  <c r="UZY38" i="3"/>
  <c r="UZZ38" i="3"/>
  <c r="VAA38" i="3"/>
  <c r="VAB38" i="3"/>
  <c r="VAC38" i="3"/>
  <c r="VAD38" i="3"/>
  <c r="VAE38" i="3"/>
  <c r="VAF38" i="3"/>
  <c r="VAG38" i="3"/>
  <c r="VAH38" i="3"/>
  <c r="VAI38" i="3"/>
  <c r="VAJ38" i="3"/>
  <c r="VAK38" i="3"/>
  <c r="VAL38" i="3"/>
  <c r="VAM38" i="3"/>
  <c r="VAN38" i="3"/>
  <c r="VAO38" i="3"/>
  <c r="VAP38" i="3"/>
  <c r="VAQ38" i="3"/>
  <c r="VAR38" i="3"/>
  <c r="VAS38" i="3"/>
  <c r="VAT38" i="3"/>
  <c r="VAU38" i="3"/>
  <c r="VAV38" i="3"/>
  <c r="VAW38" i="3"/>
  <c r="VAX38" i="3"/>
  <c r="VAY38" i="3"/>
  <c r="VAZ38" i="3"/>
  <c r="VBA38" i="3"/>
  <c r="VBB38" i="3"/>
  <c r="VBC38" i="3"/>
  <c r="VBD38" i="3"/>
  <c r="VBE38" i="3"/>
  <c r="VBF38" i="3"/>
  <c r="VBG38" i="3"/>
  <c r="VBH38" i="3"/>
  <c r="VBI38" i="3"/>
  <c r="VBJ38" i="3"/>
  <c r="VBK38" i="3"/>
  <c r="VBL38" i="3"/>
  <c r="VBM38" i="3"/>
  <c r="VBN38" i="3"/>
  <c r="VBO38" i="3"/>
  <c r="VBP38" i="3"/>
  <c r="VBQ38" i="3"/>
  <c r="VBR38" i="3"/>
  <c r="VBS38" i="3"/>
  <c r="VBT38" i="3"/>
  <c r="VBU38" i="3"/>
  <c r="VBV38" i="3"/>
  <c r="VBW38" i="3"/>
  <c r="VBX38" i="3"/>
  <c r="VBY38" i="3"/>
  <c r="VBZ38" i="3"/>
  <c r="VCA38" i="3"/>
  <c r="VCB38" i="3"/>
  <c r="VCC38" i="3"/>
  <c r="VCD38" i="3"/>
  <c r="VCE38" i="3"/>
  <c r="VCF38" i="3"/>
  <c r="VCG38" i="3"/>
  <c r="VCH38" i="3"/>
  <c r="VCI38" i="3"/>
  <c r="VCJ38" i="3"/>
  <c r="VCK38" i="3"/>
  <c r="VCL38" i="3"/>
  <c r="VCM38" i="3"/>
  <c r="VCN38" i="3"/>
  <c r="VCO38" i="3"/>
  <c r="VCP38" i="3"/>
  <c r="VCQ38" i="3"/>
  <c r="VCR38" i="3"/>
  <c r="VCS38" i="3"/>
  <c r="VCT38" i="3"/>
  <c r="VCU38" i="3"/>
  <c r="VCV38" i="3"/>
  <c r="VCW38" i="3"/>
  <c r="VCX38" i="3"/>
  <c r="VCY38" i="3"/>
  <c r="VCZ38" i="3"/>
  <c r="VDA38" i="3"/>
  <c r="VDB38" i="3"/>
  <c r="VDC38" i="3"/>
  <c r="VDD38" i="3"/>
  <c r="VDE38" i="3"/>
  <c r="VDF38" i="3"/>
  <c r="VDG38" i="3"/>
  <c r="VDH38" i="3"/>
  <c r="VDI38" i="3"/>
  <c r="VDJ38" i="3"/>
  <c r="VDK38" i="3"/>
  <c r="VDL38" i="3"/>
  <c r="VDM38" i="3"/>
  <c r="VDN38" i="3"/>
  <c r="VDO38" i="3"/>
  <c r="VDP38" i="3"/>
  <c r="VDQ38" i="3"/>
  <c r="VDR38" i="3"/>
  <c r="VDS38" i="3"/>
  <c r="VDT38" i="3"/>
  <c r="VDU38" i="3"/>
  <c r="VDV38" i="3"/>
  <c r="VDW38" i="3"/>
  <c r="VDX38" i="3"/>
  <c r="VDY38" i="3"/>
  <c r="VDZ38" i="3"/>
  <c r="VEA38" i="3"/>
  <c r="VEB38" i="3"/>
  <c r="VEC38" i="3"/>
  <c r="VED38" i="3"/>
  <c r="VEE38" i="3"/>
  <c r="VEF38" i="3"/>
  <c r="VEG38" i="3"/>
  <c r="VEH38" i="3"/>
  <c r="VEI38" i="3"/>
  <c r="VEJ38" i="3"/>
  <c r="VEK38" i="3"/>
  <c r="VEL38" i="3"/>
  <c r="VEM38" i="3"/>
  <c r="VEN38" i="3"/>
  <c r="VEO38" i="3"/>
  <c r="VEP38" i="3"/>
  <c r="VEQ38" i="3"/>
  <c r="VER38" i="3"/>
  <c r="VES38" i="3"/>
  <c r="VET38" i="3"/>
  <c r="VEU38" i="3"/>
  <c r="VEV38" i="3"/>
  <c r="VEW38" i="3"/>
  <c r="VEX38" i="3"/>
  <c r="VEY38" i="3"/>
  <c r="VEZ38" i="3"/>
  <c r="VFA38" i="3"/>
  <c r="VFB38" i="3"/>
  <c r="VFC38" i="3"/>
  <c r="VFD38" i="3"/>
  <c r="VFE38" i="3"/>
  <c r="VFF38" i="3"/>
  <c r="VFG38" i="3"/>
  <c r="VFH38" i="3"/>
  <c r="VFI38" i="3"/>
  <c r="VFJ38" i="3"/>
  <c r="VFK38" i="3"/>
  <c r="VFL38" i="3"/>
  <c r="VFM38" i="3"/>
  <c r="VFN38" i="3"/>
  <c r="VFO38" i="3"/>
  <c r="VFP38" i="3"/>
  <c r="VFQ38" i="3"/>
  <c r="VFR38" i="3"/>
  <c r="VFS38" i="3"/>
  <c r="VFT38" i="3"/>
  <c r="VFU38" i="3"/>
  <c r="VFV38" i="3"/>
  <c r="VFW38" i="3"/>
  <c r="VFX38" i="3"/>
  <c r="VFY38" i="3"/>
  <c r="VFZ38" i="3"/>
  <c r="VGA38" i="3"/>
  <c r="VGB38" i="3"/>
  <c r="VGC38" i="3"/>
  <c r="VGD38" i="3"/>
  <c r="VGE38" i="3"/>
  <c r="VGF38" i="3"/>
  <c r="VGG38" i="3"/>
  <c r="VGH38" i="3"/>
  <c r="VGI38" i="3"/>
  <c r="VGJ38" i="3"/>
  <c r="VGK38" i="3"/>
  <c r="VGL38" i="3"/>
  <c r="VGM38" i="3"/>
  <c r="VGN38" i="3"/>
  <c r="VGO38" i="3"/>
  <c r="VGP38" i="3"/>
  <c r="VGQ38" i="3"/>
  <c r="VGR38" i="3"/>
  <c r="VGS38" i="3"/>
  <c r="VGT38" i="3"/>
  <c r="VGU38" i="3"/>
  <c r="VGV38" i="3"/>
  <c r="VGW38" i="3"/>
  <c r="VGX38" i="3"/>
  <c r="VGY38" i="3"/>
  <c r="VGZ38" i="3"/>
  <c r="VHA38" i="3"/>
  <c r="VHB38" i="3"/>
  <c r="VHC38" i="3"/>
  <c r="VHD38" i="3"/>
  <c r="VHE38" i="3"/>
  <c r="VHF38" i="3"/>
  <c r="VHG38" i="3"/>
  <c r="VHH38" i="3"/>
  <c r="VHI38" i="3"/>
  <c r="VHJ38" i="3"/>
  <c r="VHK38" i="3"/>
  <c r="VHL38" i="3"/>
  <c r="VHM38" i="3"/>
  <c r="VHN38" i="3"/>
  <c r="VHO38" i="3"/>
  <c r="VHP38" i="3"/>
  <c r="VHQ38" i="3"/>
  <c r="VHR38" i="3"/>
  <c r="VHS38" i="3"/>
  <c r="VHT38" i="3"/>
  <c r="VHU38" i="3"/>
  <c r="VHV38" i="3"/>
  <c r="VHW38" i="3"/>
  <c r="VHX38" i="3"/>
  <c r="VHY38" i="3"/>
  <c r="VHZ38" i="3"/>
  <c r="VIA38" i="3"/>
  <c r="VIB38" i="3"/>
  <c r="VIC38" i="3"/>
  <c r="VID38" i="3"/>
  <c r="VIE38" i="3"/>
  <c r="VIF38" i="3"/>
  <c r="VIG38" i="3"/>
  <c r="VIH38" i="3"/>
  <c r="VII38" i="3"/>
  <c r="VIJ38" i="3"/>
  <c r="VIK38" i="3"/>
  <c r="VIL38" i="3"/>
  <c r="VIM38" i="3"/>
  <c r="VIN38" i="3"/>
  <c r="VIO38" i="3"/>
  <c r="VIP38" i="3"/>
  <c r="VIQ38" i="3"/>
  <c r="VIR38" i="3"/>
  <c r="VIS38" i="3"/>
  <c r="VIT38" i="3"/>
  <c r="VIU38" i="3"/>
  <c r="VIV38" i="3"/>
  <c r="VIW38" i="3"/>
  <c r="VIX38" i="3"/>
  <c r="VIY38" i="3"/>
  <c r="VIZ38" i="3"/>
  <c r="VJA38" i="3"/>
  <c r="VJB38" i="3"/>
  <c r="VJC38" i="3"/>
  <c r="VJD38" i="3"/>
  <c r="VJE38" i="3"/>
  <c r="VJF38" i="3"/>
  <c r="VJG38" i="3"/>
  <c r="VJH38" i="3"/>
  <c r="VJI38" i="3"/>
  <c r="VJJ38" i="3"/>
  <c r="VJK38" i="3"/>
  <c r="VJL38" i="3"/>
  <c r="VJM38" i="3"/>
  <c r="VJN38" i="3"/>
  <c r="VJO38" i="3"/>
  <c r="VJP38" i="3"/>
  <c r="VJQ38" i="3"/>
  <c r="VJR38" i="3"/>
  <c r="VJS38" i="3"/>
  <c r="VJT38" i="3"/>
  <c r="VJU38" i="3"/>
  <c r="VJV38" i="3"/>
  <c r="VJW38" i="3"/>
  <c r="VJX38" i="3"/>
  <c r="VJY38" i="3"/>
  <c r="VJZ38" i="3"/>
  <c r="VKA38" i="3"/>
  <c r="VKB38" i="3"/>
  <c r="VKC38" i="3"/>
  <c r="VKD38" i="3"/>
  <c r="VKE38" i="3"/>
  <c r="VKF38" i="3"/>
  <c r="VKG38" i="3"/>
  <c r="VKH38" i="3"/>
  <c r="VKI38" i="3"/>
  <c r="VKJ38" i="3"/>
  <c r="VKK38" i="3"/>
  <c r="VKL38" i="3"/>
  <c r="VKM38" i="3"/>
  <c r="VKN38" i="3"/>
  <c r="VKO38" i="3"/>
  <c r="VKP38" i="3"/>
  <c r="VKQ38" i="3"/>
  <c r="VKR38" i="3"/>
  <c r="VKS38" i="3"/>
  <c r="VKT38" i="3"/>
  <c r="VKU38" i="3"/>
  <c r="VKV38" i="3"/>
  <c r="VKW38" i="3"/>
  <c r="VKX38" i="3"/>
  <c r="VKY38" i="3"/>
  <c r="VKZ38" i="3"/>
  <c r="VLA38" i="3"/>
  <c r="VLB38" i="3"/>
  <c r="VLC38" i="3"/>
  <c r="VLD38" i="3"/>
  <c r="VLE38" i="3"/>
  <c r="VLF38" i="3"/>
  <c r="VLG38" i="3"/>
  <c r="VLH38" i="3"/>
  <c r="VLI38" i="3"/>
  <c r="VLJ38" i="3"/>
  <c r="VLK38" i="3"/>
  <c r="VLL38" i="3"/>
  <c r="VLM38" i="3"/>
  <c r="VLN38" i="3"/>
  <c r="VLO38" i="3"/>
  <c r="VLP38" i="3"/>
  <c r="VLQ38" i="3"/>
  <c r="VLR38" i="3"/>
  <c r="VLS38" i="3"/>
  <c r="VLT38" i="3"/>
  <c r="VLU38" i="3"/>
  <c r="VLV38" i="3"/>
  <c r="VLW38" i="3"/>
  <c r="VLX38" i="3"/>
  <c r="VLY38" i="3"/>
  <c r="VLZ38" i="3"/>
  <c r="VMA38" i="3"/>
  <c r="VMB38" i="3"/>
  <c r="VMC38" i="3"/>
  <c r="VMD38" i="3"/>
  <c r="VME38" i="3"/>
  <c r="VMF38" i="3"/>
  <c r="VMG38" i="3"/>
  <c r="VMH38" i="3"/>
  <c r="VMI38" i="3"/>
  <c r="VMJ38" i="3"/>
  <c r="VMK38" i="3"/>
  <c r="VML38" i="3"/>
  <c r="VMM38" i="3"/>
  <c r="VMN38" i="3"/>
  <c r="VMO38" i="3"/>
  <c r="VMP38" i="3"/>
  <c r="VMQ38" i="3"/>
  <c r="VMR38" i="3"/>
  <c r="VMS38" i="3"/>
  <c r="VMT38" i="3"/>
  <c r="VMU38" i="3"/>
  <c r="VMV38" i="3"/>
  <c r="VMW38" i="3"/>
  <c r="VMX38" i="3"/>
  <c r="VMY38" i="3"/>
  <c r="VMZ38" i="3"/>
  <c r="VNA38" i="3"/>
  <c r="VNB38" i="3"/>
  <c r="VNC38" i="3"/>
  <c r="VND38" i="3"/>
  <c r="VNE38" i="3"/>
  <c r="VNF38" i="3"/>
  <c r="VNG38" i="3"/>
  <c r="VNH38" i="3"/>
  <c r="VNI38" i="3"/>
  <c r="VNJ38" i="3"/>
  <c r="VNK38" i="3"/>
  <c r="VNL38" i="3"/>
  <c r="VNM38" i="3"/>
  <c r="VNN38" i="3"/>
  <c r="VNO38" i="3"/>
  <c r="VNP38" i="3"/>
  <c r="VNQ38" i="3"/>
  <c r="VNR38" i="3"/>
  <c r="VNS38" i="3"/>
  <c r="VNT38" i="3"/>
  <c r="VNU38" i="3"/>
  <c r="VNV38" i="3"/>
  <c r="VNW38" i="3"/>
  <c r="VNX38" i="3"/>
  <c r="VNY38" i="3"/>
  <c r="VNZ38" i="3"/>
  <c r="VOA38" i="3"/>
  <c r="VOB38" i="3"/>
  <c r="VOC38" i="3"/>
  <c r="VOD38" i="3"/>
  <c r="VOE38" i="3"/>
  <c r="VOF38" i="3"/>
  <c r="VOG38" i="3"/>
  <c r="VOH38" i="3"/>
  <c r="VOI38" i="3"/>
  <c r="VOJ38" i="3"/>
  <c r="VOK38" i="3"/>
  <c r="VOL38" i="3"/>
  <c r="VOM38" i="3"/>
  <c r="VON38" i="3"/>
  <c r="VOO38" i="3"/>
  <c r="VOP38" i="3"/>
  <c r="VOQ38" i="3"/>
  <c r="VOR38" i="3"/>
  <c r="VOS38" i="3"/>
  <c r="VOT38" i="3"/>
  <c r="VOU38" i="3"/>
  <c r="VOV38" i="3"/>
  <c r="VOW38" i="3"/>
  <c r="VOX38" i="3"/>
  <c r="VOY38" i="3"/>
  <c r="VOZ38" i="3"/>
  <c r="VPA38" i="3"/>
  <c r="VPB38" i="3"/>
  <c r="VPC38" i="3"/>
  <c r="VPD38" i="3"/>
  <c r="VPE38" i="3"/>
  <c r="VPF38" i="3"/>
  <c r="VPG38" i="3"/>
  <c r="VPH38" i="3"/>
  <c r="VPI38" i="3"/>
  <c r="VPJ38" i="3"/>
  <c r="VPK38" i="3"/>
  <c r="VPL38" i="3"/>
  <c r="VPM38" i="3"/>
  <c r="VPN38" i="3"/>
  <c r="VPO38" i="3"/>
  <c r="VPP38" i="3"/>
  <c r="VPQ38" i="3"/>
  <c r="VPR38" i="3"/>
  <c r="VPS38" i="3"/>
  <c r="VPT38" i="3"/>
  <c r="VPU38" i="3"/>
  <c r="VPV38" i="3"/>
  <c r="VPW38" i="3"/>
  <c r="VPX38" i="3"/>
  <c r="VPY38" i="3"/>
  <c r="VPZ38" i="3"/>
  <c r="VQA38" i="3"/>
  <c r="VQB38" i="3"/>
  <c r="VQC38" i="3"/>
  <c r="VQD38" i="3"/>
  <c r="VQE38" i="3"/>
  <c r="VQF38" i="3"/>
  <c r="VQG38" i="3"/>
  <c r="VQH38" i="3"/>
  <c r="VQI38" i="3"/>
  <c r="VQJ38" i="3"/>
  <c r="VQK38" i="3"/>
  <c r="VQL38" i="3"/>
  <c r="VQM38" i="3"/>
  <c r="VQN38" i="3"/>
  <c r="VQO38" i="3"/>
  <c r="VQP38" i="3"/>
  <c r="VQQ38" i="3"/>
  <c r="VQR38" i="3"/>
  <c r="VQS38" i="3"/>
  <c r="VQT38" i="3"/>
  <c r="VQU38" i="3"/>
  <c r="VQV38" i="3"/>
  <c r="VQW38" i="3"/>
  <c r="VQX38" i="3"/>
  <c r="VQY38" i="3"/>
  <c r="VQZ38" i="3"/>
  <c r="VRA38" i="3"/>
  <c r="VRB38" i="3"/>
  <c r="VRC38" i="3"/>
  <c r="VRD38" i="3"/>
  <c r="VRE38" i="3"/>
  <c r="VRF38" i="3"/>
  <c r="VRG38" i="3"/>
  <c r="VRH38" i="3"/>
  <c r="VRI38" i="3"/>
  <c r="VRJ38" i="3"/>
  <c r="VRK38" i="3"/>
  <c r="VRL38" i="3"/>
  <c r="VRM38" i="3"/>
  <c r="VRN38" i="3"/>
  <c r="VRO38" i="3"/>
  <c r="VRP38" i="3"/>
  <c r="VRQ38" i="3"/>
  <c r="VRR38" i="3"/>
  <c r="VRS38" i="3"/>
  <c r="VRT38" i="3"/>
  <c r="VRU38" i="3"/>
  <c r="VRV38" i="3"/>
  <c r="VRW38" i="3"/>
  <c r="VRX38" i="3"/>
  <c r="VRY38" i="3"/>
  <c r="VRZ38" i="3"/>
  <c r="VSA38" i="3"/>
  <c r="VSB38" i="3"/>
  <c r="VSC38" i="3"/>
  <c r="VSD38" i="3"/>
  <c r="VSE38" i="3"/>
  <c r="VSF38" i="3"/>
  <c r="VSG38" i="3"/>
  <c r="VSH38" i="3"/>
  <c r="VSI38" i="3"/>
  <c r="VSJ38" i="3"/>
  <c r="VSK38" i="3"/>
  <c r="VSL38" i="3"/>
  <c r="VSM38" i="3"/>
  <c r="VSN38" i="3"/>
  <c r="VSO38" i="3"/>
  <c r="VSP38" i="3"/>
  <c r="VSQ38" i="3"/>
  <c r="VSR38" i="3"/>
  <c r="VSS38" i="3"/>
  <c r="VST38" i="3"/>
  <c r="VSU38" i="3"/>
  <c r="VSV38" i="3"/>
  <c r="VSW38" i="3"/>
  <c r="VSX38" i="3"/>
  <c r="VSY38" i="3"/>
  <c r="VSZ38" i="3"/>
  <c r="VTA38" i="3"/>
  <c r="VTB38" i="3"/>
  <c r="VTC38" i="3"/>
  <c r="VTD38" i="3"/>
  <c r="VTE38" i="3"/>
  <c r="VTF38" i="3"/>
  <c r="VTG38" i="3"/>
  <c r="VTH38" i="3"/>
  <c r="VTI38" i="3"/>
  <c r="VTJ38" i="3"/>
  <c r="VTK38" i="3"/>
  <c r="VTL38" i="3"/>
  <c r="VTM38" i="3"/>
  <c r="VTN38" i="3"/>
  <c r="VTO38" i="3"/>
  <c r="VTP38" i="3"/>
  <c r="VTQ38" i="3"/>
  <c r="VTR38" i="3"/>
  <c r="VTS38" i="3"/>
  <c r="VTT38" i="3"/>
  <c r="VTU38" i="3"/>
  <c r="VTV38" i="3"/>
  <c r="VTW38" i="3"/>
  <c r="VTX38" i="3"/>
  <c r="VTY38" i="3"/>
  <c r="VTZ38" i="3"/>
  <c r="VUA38" i="3"/>
  <c r="VUB38" i="3"/>
  <c r="VUC38" i="3"/>
  <c r="VUD38" i="3"/>
  <c r="VUE38" i="3"/>
  <c r="VUF38" i="3"/>
  <c r="VUG38" i="3"/>
  <c r="VUH38" i="3"/>
  <c r="VUI38" i="3"/>
  <c r="VUJ38" i="3"/>
  <c r="VUK38" i="3"/>
  <c r="VUL38" i="3"/>
  <c r="VUM38" i="3"/>
  <c r="VUN38" i="3"/>
  <c r="VUO38" i="3"/>
  <c r="VUP38" i="3"/>
  <c r="VUQ38" i="3"/>
  <c r="VUR38" i="3"/>
  <c r="VUS38" i="3"/>
  <c r="VUT38" i="3"/>
  <c r="VUU38" i="3"/>
  <c r="VUV38" i="3"/>
  <c r="VUW38" i="3"/>
  <c r="VUX38" i="3"/>
  <c r="VUY38" i="3"/>
  <c r="VUZ38" i="3"/>
  <c r="VVA38" i="3"/>
  <c r="VVB38" i="3"/>
  <c r="VVC38" i="3"/>
  <c r="VVD38" i="3"/>
  <c r="VVE38" i="3"/>
  <c r="VVF38" i="3"/>
  <c r="VVG38" i="3"/>
  <c r="VVH38" i="3"/>
  <c r="VVI38" i="3"/>
  <c r="VVJ38" i="3"/>
  <c r="VVK38" i="3"/>
  <c r="VVL38" i="3"/>
  <c r="VVM38" i="3"/>
  <c r="VVN38" i="3"/>
  <c r="VVO38" i="3"/>
  <c r="VVP38" i="3"/>
  <c r="VVQ38" i="3"/>
  <c r="VVR38" i="3"/>
  <c r="VVS38" i="3"/>
  <c r="VVT38" i="3"/>
  <c r="VVU38" i="3"/>
  <c r="VVV38" i="3"/>
  <c r="VVW38" i="3"/>
  <c r="VVX38" i="3"/>
  <c r="VVY38" i="3"/>
  <c r="VVZ38" i="3"/>
  <c r="VWA38" i="3"/>
  <c r="VWB38" i="3"/>
  <c r="VWC38" i="3"/>
  <c r="VWD38" i="3"/>
  <c r="VWE38" i="3"/>
  <c r="VWF38" i="3"/>
  <c r="VWG38" i="3"/>
  <c r="VWH38" i="3"/>
  <c r="VWI38" i="3"/>
  <c r="VWJ38" i="3"/>
  <c r="VWK38" i="3"/>
  <c r="VWL38" i="3"/>
  <c r="VWM38" i="3"/>
  <c r="VWN38" i="3"/>
  <c r="VWO38" i="3"/>
  <c r="VWP38" i="3"/>
  <c r="VWQ38" i="3"/>
  <c r="VWR38" i="3"/>
  <c r="VWS38" i="3"/>
  <c r="VWT38" i="3"/>
  <c r="VWU38" i="3"/>
  <c r="VWV38" i="3"/>
  <c r="VWW38" i="3"/>
  <c r="VWX38" i="3"/>
  <c r="VWY38" i="3"/>
  <c r="VWZ38" i="3"/>
  <c r="VXA38" i="3"/>
  <c r="VXB38" i="3"/>
  <c r="VXC38" i="3"/>
  <c r="VXD38" i="3"/>
  <c r="VXE38" i="3"/>
  <c r="VXF38" i="3"/>
  <c r="VXG38" i="3"/>
  <c r="VXH38" i="3"/>
  <c r="VXI38" i="3"/>
  <c r="VXJ38" i="3"/>
  <c r="VXK38" i="3"/>
  <c r="VXL38" i="3"/>
  <c r="VXM38" i="3"/>
  <c r="VXN38" i="3"/>
  <c r="VXO38" i="3"/>
  <c r="VXP38" i="3"/>
  <c r="VXQ38" i="3"/>
  <c r="VXR38" i="3"/>
  <c r="VXS38" i="3"/>
  <c r="VXT38" i="3"/>
  <c r="VXU38" i="3"/>
  <c r="VXV38" i="3"/>
  <c r="VXW38" i="3"/>
  <c r="VXX38" i="3"/>
  <c r="VXY38" i="3"/>
  <c r="VXZ38" i="3"/>
  <c r="VYA38" i="3"/>
  <c r="VYB38" i="3"/>
  <c r="VYC38" i="3"/>
  <c r="VYD38" i="3"/>
  <c r="VYE38" i="3"/>
  <c r="VYF38" i="3"/>
  <c r="VYG38" i="3"/>
  <c r="VYH38" i="3"/>
  <c r="VYI38" i="3"/>
  <c r="VYJ38" i="3"/>
  <c r="VYK38" i="3"/>
  <c r="VYL38" i="3"/>
  <c r="VYM38" i="3"/>
  <c r="VYN38" i="3"/>
  <c r="VYO38" i="3"/>
  <c r="VYP38" i="3"/>
  <c r="VYQ38" i="3"/>
  <c r="VYR38" i="3"/>
  <c r="VYS38" i="3"/>
  <c r="VYT38" i="3"/>
  <c r="VYU38" i="3"/>
  <c r="VYV38" i="3"/>
  <c r="VYW38" i="3"/>
  <c r="VYX38" i="3"/>
  <c r="VYY38" i="3"/>
  <c r="VYZ38" i="3"/>
  <c r="VZA38" i="3"/>
  <c r="VZB38" i="3"/>
  <c r="VZC38" i="3"/>
  <c r="VZD38" i="3"/>
  <c r="VZE38" i="3"/>
  <c r="VZF38" i="3"/>
  <c r="VZG38" i="3"/>
  <c r="VZH38" i="3"/>
  <c r="VZI38" i="3"/>
  <c r="VZJ38" i="3"/>
  <c r="VZK38" i="3"/>
  <c r="VZL38" i="3"/>
  <c r="VZM38" i="3"/>
  <c r="VZN38" i="3"/>
  <c r="VZO38" i="3"/>
  <c r="VZP38" i="3"/>
  <c r="VZQ38" i="3"/>
  <c r="VZR38" i="3"/>
  <c r="VZS38" i="3"/>
  <c r="VZT38" i="3"/>
  <c r="VZU38" i="3"/>
  <c r="VZV38" i="3"/>
  <c r="VZW38" i="3"/>
  <c r="VZX38" i="3"/>
  <c r="VZY38" i="3"/>
  <c r="VZZ38" i="3"/>
  <c r="WAA38" i="3"/>
  <c r="WAB38" i="3"/>
  <c r="WAC38" i="3"/>
  <c r="WAD38" i="3"/>
  <c r="WAE38" i="3"/>
  <c r="WAF38" i="3"/>
  <c r="WAG38" i="3"/>
  <c r="WAH38" i="3"/>
  <c r="WAI38" i="3"/>
  <c r="WAJ38" i="3"/>
  <c r="WAK38" i="3"/>
  <c r="WAL38" i="3"/>
  <c r="WAM38" i="3"/>
  <c r="WAN38" i="3"/>
  <c r="WAO38" i="3"/>
  <c r="WAP38" i="3"/>
  <c r="WAQ38" i="3"/>
  <c r="WAR38" i="3"/>
  <c r="WAS38" i="3"/>
  <c r="WAT38" i="3"/>
  <c r="WAU38" i="3"/>
  <c r="WAV38" i="3"/>
  <c r="WAW38" i="3"/>
  <c r="WAX38" i="3"/>
  <c r="WAY38" i="3"/>
  <c r="WAZ38" i="3"/>
  <c r="WBA38" i="3"/>
  <c r="WBB38" i="3"/>
  <c r="WBC38" i="3"/>
  <c r="WBD38" i="3"/>
  <c r="WBE38" i="3"/>
  <c r="WBF38" i="3"/>
  <c r="WBG38" i="3"/>
  <c r="WBH38" i="3"/>
  <c r="WBI38" i="3"/>
  <c r="WBJ38" i="3"/>
  <c r="WBK38" i="3"/>
  <c r="WBL38" i="3"/>
  <c r="WBM38" i="3"/>
  <c r="WBN38" i="3"/>
  <c r="WBO38" i="3"/>
  <c r="WBP38" i="3"/>
  <c r="WBQ38" i="3"/>
  <c r="WBR38" i="3"/>
  <c r="WBS38" i="3"/>
  <c r="WBT38" i="3"/>
  <c r="WBU38" i="3"/>
  <c r="WBV38" i="3"/>
  <c r="WBW38" i="3"/>
  <c r="WBX38" i="3"/>
  <c r="WBY38" i="3"/>
  <c r="WBZ38" i="3"/>
  <c r="WCA38" i="3"/>
  <c r="WCB38" i="3"/>
  <c r="WCC38" i="3"/>
  <c r="WCD38" i="3"/>
  <c r="WCE38" i="3"/>
  <c r="WCF38" i="3"/>
  <c r="WCG38" i="3"/>
  <c r="WCH38" i="3"/>
  <c r="WCI38" i="3"/>
  <c r="WCJ38" i="3"/>
  <c r="WCK38" i="3"/>
  <c r="WCL38" i="3"/>
  <c r="WCM38" i="3"/>
  <c r="WCN38" i="3"/>
  <c r="WCO38" i="3"/>
  <c r="WCP38" i="3"/>
  <c r="WCQ38" i="3"/>
  <c r="WCR38" i="3"/>
  <c r="WCS38" i="3"/>
  <c r="WCT38" i="3"/>
  <c r="WCU38" i="3"/>
  <c r="WCV38" i="3"/>
  <c r="WCW38" i="3"/>
  <c r="WCX38" i="3"/>
  <c r="WCY38" i="3"/>
  <c r="WCZ38" i="3"/>
  <c r="WDA38" i="3"/>
  <c r="WDB38" i="3"/>
  <c r="WDC38" i="3"/>
  <c r="WDD38" i="3"/>
  <c r="WDE38" i="3"/>
  <c r="WDF38" i="3"/>
  <c r="WDG38" i="3"/>
  <c r="WDH38" i="3"/>
  <c r="WDI38" i="3"/>
  <c r="WDJ38" i="3"/>
  <c r="WDK38" i="3"/>
  <c r="WDL38" i="3"/>
  <c r="WDM38" i="3"/>
  <c r="WDN38" i="3"/>
  <c r="WDO38" i="3"/>
  <c r="WDP38" i="3"/>
  <c r="WDQ38" i="3"/>
  <c r="WDR38" i="3"/>
  <c r="WDS38" i="3"/>
  <c r="WDT38" i="3"/>
  <c r="WDU38" i="3"/>
  <c r="WDV38" i="3"/>
  <c r="WDW38" i="3"/>
  <c r="WDX38" i="3"/>
  <c r="WDY38" i="3"/>
  <c r="WDZ38" i="3"/>
  <c r="WEA38" i="3"/>
  <c r="WEB38" i="3"/>
  <c r="WEC38" i="3"/>
  <c r="WED38" i="3"/>
  <c r="WEE38" i="3"/>
  <c r="WEF38" i="3"/>
  <c r="WEG38" i="3"/>
  <c r="WEH38" i="3"/>
  <c r="WEI38" i="3"/>
  <c r="WEJ38" i="3"/>
  <c r="WEK38" i="3"/>
  <c r="WEL38" i="3"/>
  <c r="WEM38" i="3"/>
  <c r="WEN38" i="3"/>
  <c r="WEO38" i="3"/>
  <c r="WEP38" i="3"/>
  <c r="WEQ38" i="3"/>
  <c r="WER38" i="3"/>
  <c r="WES38" i="3"/>
  <c r="WET38" i="3"/>
  <c r="WEU38" i="3"/>
  <c r="WEV38" i="3"/>
  <c r="WEW38" i="3"/>
  <c r="WEX38" i="3"/>
  <c r="WEY38" i="3"/>
  <c r="WEZ38" i="3"/>
  <c r="WFA38" i="3"/>
  <c r="WFB38" i="3"/>
  <c r="WFC38" i="3"/>
  <c r="WFD38" i="3"/>
  <c r="WFE38" i="3"/>
  <c r="WFF38" i="3"/>
  <c r="WFG38" i="3"/>
  <c r="WFH38" i="3"/>
  <c r="WFI38" i="3"/>
  <c r="WFJ38" i="3"/>
  <c r="WFK38" i="3"/>
  <c r="WFL38" i="3"/>
  <c r="WFM38" i="3"/>
  <c r="WFN38" i="3"/>
  <c r="WFO38" i="3"/>
  <c r="WFP38" i="3"/>
  <c r="WFQ38" i="3"/>
  <c r="WFR38" i="3"/>
  <c r="WFS38" i="3"/>
  <c r="WFT38" i="3"/>
  <c r="WFU38" i="3"/>
  <c r="WFV38" i="3"/>
  <c r="WFW38" i="3"/>
  <c r="WFX38" i="3"/>
  <c r="WFY38" i="3"/>
  <c r="WFZ38" i="3"/>
  <c r="WGA38" i="3"/>
  <c r="WGB38" i="3"/>
  <c r="WGC38" i="3"/>
  <c r="WGD38" i="3"/>
  <c r="WGE38" i="3"/>
  <c r="WGF38" i="3"/>
  <c r="WGG38" i="3"/>
  <c r="WGH38" i="3"/>
  <c r="WGI38" i="3"/>
  <c r="WGJ38" i="3"/>
  <c r="WGK38" i="3"/>
  <c r="WGL38" i="3"/>
  <c r="WGM38" i="3"/>
  <c r="WGN38" i="3"/>
  <c r="WGO38" i="3"/>
  <c r="WGP38" i="3"/>
  <c r="WGQ38" i="3"/>
  <c r="WGR38" i="3"/>
  <c r="WGS38" i="3"/>
  <c r="WGT38" i="3"/>
  <c r="WGU38" i="3"/>
  <c r="WGV38" i="3"/>
  <c r="WGW38" i="3"/>
  <c r="WGX38" i="3"/>
  <c r="WGY38" i="3"/>
  <c r="WGZ38" i="3"/>
  <c r="WHA38" i="3"/>
  <c r="WHB38" i="3"/>
  <c r="WHC38" i="3"/>
  <c r="WHD38" i="3"/>
  <c r="WHE38" i="3"/>
  <c r="WHF38" i="3"/>
  <c r="WHG38" i="3"/>
  <c r="WHH38" i="3"/>
  <c r="WHI38" i="3"/>
  <c r="WHJ38" i="3"/>
  <c r="WHK38" i="3"/>
  <c r="WHL38" i="3"/>
  <c r="WHM38" i="3"/>
  <c r="WHN38" i="3"/>
  <c r="WHO38" i="3"/>
  <c r="WHP38" i="3"/>
  <c r="WHQ38" i="3"/>
  <c r="WHR38" i="3"/>
  <c r="WHS38" i="3"/>
  <c r="WHT38" i="3"/>
  <c r="WHU38" i="3"/>
  <c r="WHV38" i="3"/>
  <c r="WHW38" i="3"/>
  <c r="WHX38" i="3"/>
  <c r="WHY38" i="3"/>
  <c r="WHZ38" i="3"/>
  <c r="WIA38" i="3"/>
  <c r="WIB38" i="3"/>
  <c r="WIC38" i="3"/>
  <c r="WID38" i="3"/>
  <c r="WIE38" i="3"/>
  <c r="WIF38" i="3"/>
  <c r="WIG38" i="3"/>
  <c r="WIH38" i="3"/>
  <c r="WII38" i="3"/>
  <c r="WIJ38" i="3"/>
  <c r="WIK38" i="3"/>
  <c r="WIL38" i="3"/>
  <c r="WIM38" i="3"/>
  <c r="WIN38" i="3"/>
  <c r="WIO38" i="3"/>
  <c r="WIP38" i="3"/>
  <c r="WIQ38" i="3"/>
  <c r="WIR38" i="3"/>
  <c r="WIS38" i="3"/>
  <c r="WIT38" i="3"/>
  <c r="WIU38" i="3"/>
  <c r="WIV38" i="3"/>
  <c r="WIW38" i="3"/>
  <c r="WIX38" i="3"/>
  <c r="WIY38" i="3"/>
  <c r="WIZ38" i="3"/>
  <c r="WJA38" i="3"/>
  <c r="WJB38" i="3"/>
  <c r="WJC38" i="3"/>
  <c r="WJD38" i="3"/>
  <c r="WJE38" i="3"/>
  <c r="WJF38" i="3"/>
  <c r="WJG38" i="3"/>
  <c r="WJH38" i="3"/>
  <c r="WJI38" i="3"/>
  <c r="WJJ38" i="3"/>
  <c r="WJK38" i="3"/>
  <c r="WJL38" i="3"/>
  <c r="WJM38" i="3"/>
  <c r="WJN38" i="3"/>
  <c r="WJO38" i="3"/>
  <c r="WJP38" i="3"/>
  <c r="WJQ38" i="3"/>
  <c r="WJR38" i="3"/>
  <c r="WJS38" i="3"/>
  <c r="WJT38" i="3"/>
  <c r="WJU38" i="3"/>
  <c r="WJV38" i="3"/>
  <c r="WJW38" i="3"/>
  <c r="WJX38" i="3"/>
  <c r="WJY38" i="3"/>
  <c r="WJZ38" i="3"/>
  <c r="WKA38" i="3"/>
  <c r="WKB38" i="3"/>
  <c r="WKC38" i="3"/>
  <c r="WKD38" i="3"/>
  <c r="WKE38" i="3"/>
  <c r="WKF38" i="3"/>
  <c r="WKG38" i="3"/>
  <c r="WKH38" i="3"/>
  <c r="WKI38" i="3"/>
  <c r="WKJ38" i="3"/>
  <c r="WKK38" i="3"/>
  <c r="WKL38" i="3"/>
  <c r="WKM38" i="3"/>
  <c r="WKN38" i="3"/>
  <c r="WKO38" i="3"/>
  <c r="WKP38" i="3"/>
  <c r="WKQ38" i="3"/>
  <c r="WKR38" i="3"/>
  <c r="WKS38" i="3"/>
  <c r="WKT38" i="3"/>
  <c r="WKU38" i="3"/>
  <c r="WKV38" i="3"/>
  <c r="WKW38" i="3"/>
  <c r="WKX38" i="3"/>
  <c r="WKY38" i="3"/>
  <c r="WKZ38" i="3"/>
  <c r="WLA38" i="3"/>
  <c r="WLB38" i="3"/>
  <c r="WLC38" i="3"/>
  <c r="WLD38" i="3"/>
  <c r="WLE38" i="3"/>
  <c r="WLF38" i="3"/>
  <c r="WLG38" i="3"/>
  <c r="WLH38" i="3"/>
  <c r="WLI38" i="3"/>
  <c r="WLJ38" i="3"/>
  <c r="WLK38" i="3"/>
  <c r="WLL38" i="3"/>
  <c r="WLM38" i="3"/>
  <c r="WLN38" i="3"/>
  <c r="WLO38" i="3"/>
  <c r="WLP38" i="3"/>
  <c r="WLQ38" i="3"/>
  <c r="WLR38" i="3"/>
  <c r="WLS38" i="3"/>
  <c r="WLT38" i="3"/>
  <c r="WLU38" i="3"/>
  <c r="WLV38" i="3"/>
  <c r="WLW38" i="3"/>
  <c r="WLX38" i="3"/>
  <c r="WLY38" i="3"/>
  <c r="WLZ38" i="3"/>
  <c r="WMA38" i="3"/>
  <c r="WMB38" i="3"/>
  <c r="WMC38" i="3"/>
  <c r="WMD38" i="3"/>
  <c r="WME38" i="3"/>
  <c r="WMF38" i="3"/>
  <c r="WMG38" i="3"/>
  <c r="WMH38" i="3"/>
  <c r="WMI38" i="3"/>
  <c r="WMJ38" i="3"/>
  <c r="WMK38" i="3"/>
  <c r="WML38" i="3"/>
  <c r="WMM38" i="3"/>
  <c r="WMN38" i="3"/>
  <c r="WMO38" i="3"/>
  <c r="WMP38" i="3"/>
  <c r="WMQ38" i="3"/>
  <c r="WMR38" i="3"/>
  <c r="WMS38" i="3"/>
  <c r="WMT38" i="3"/>
  <c r="WMU38" i="3"/>
  <c r="WMV38" i="3"/>
  <c r="WMW38" i="3"/>
  <c r="WMX38" i="3"/>
  <c r="WMY38" i="3"/>
  <c r="WMZ38" i="3"/>
  <c r="WNA38" i="3"/>
  <c r="WNB38" i="3"/>
  <c r="WNC38" i="3"/>
  <c r="WND38" i="3"/>
  <c r="WNE38" i="3"/>
  <c r="WNF38" i="3"/>
  <c r="WNG38" i="3"/>
  <c r="WNH38" i="3"/>
  <c r="WNI38" i="3"/>
  <c r="WNJ38" i="3"/>
  <c r="WNK38" i="3"/>
  <c r="WNL38" i="3"/>
  <c r="WNM38" i="3"/>
  <c r="WNN38" i="3"/>
  <c r="WNO38" i="3"/>
  <c r="WNP38" i="3"/>
  <c r="WNQ38" i="3"/>
  <c r="WNR38" i="3"/>
  <c r="WNS38" i="3"/>
  <c r="WNT38" i="3"/>
  <c r="WNU38" i="3"/>
  <c r="WNV38" i="3"/>
  <c r="WNW38" i="3"/>
  <c r="WNX38" i="3"/>
  <c r="WNY38" i="3"/>
  <c r="WNZ38" i="3"/>
  <c r="WOA38" i="3"/>
  <c r="WOB38" i="3"/>
  <c r="WOC38" i="3"/>
  <c r="WOD38" i="3"/>
  <c r="WOE38" i="3"/>
  <c r="WOF38" i="3"/>
  <c r="WOG38" i="3"/>
  <c r="WOH38" i="3"/>
  <c r="WOI38" i="3"/>
  <c r="WOJ38" i="3"/>
  <c r="WOK38" i="3"/>
  <c r="WOL38" i="3"/>
  <c r="WOM38" i="3"/>
  <c r="WON38" i="3"/>
  <c r="WOO38" i="3"/>
  <c r="WOP38" i="3"/>
  <c r="WOQ38" i="3"/>
  <c r="WOR38" i="3"/>
  <c r="WOS38" i="3"/>
  <c r="WOT38" i="3"/>
  <c r="WOU38" i="3"/>
  <c r="WOV38" i="3"/>
  <c r="WOW38" i="3"/>
  <c r="WOX38" i="3"/>
  <c r="WOY38" i="3"/>
  <c r="WOZ38" i="3"/>
  <c r="WPA38" i="3"/>
  <c r="WPB38" i="3"/>
  <c r="WPC38" i="3"/>
  <c r="WPD38" i="3"/>
  <c r="WPE38" i="3"/>
  <c r="WPF38" i="3"/>
  <c r="WPG38" i="3"/>
  <c r="WPH38" i="3"/>
  <c r="WPI38" i="3"/>
  <c r="WPJ38" i="3"/>
  <c r="WPK38" i="3"/>
  <c r="WPL38" i="3"/>
  <c r="WPM38" i="3"/>
  <c r="WPN38" i="3"/>
  <c r="WPO38" i="3"/>
  <c r="WPP38" i="3"/>
  <c r="WPQ38" i="3"/>
  <c r="WPR38" i="3"/>
  <c r="WPS38" i="3"/>
  <c r="WPT38" i="3"/>
  <c r="WPU38" i="3"/>
  <c r="WPV38" i="3"/>
  <c r="WPW38" i="3"/>
  <c r="WPX38" i="3"/>
  <c r="WPY38" i="3"/>
  <c r="WPZ38" i="3"/>
  <c r="WQA38" i="3"/>
  <c r="WQB38" i="3"/>
  <c r="WQC38" i="3"/>
  <c r="WQD38" i="3"/>
  <c r="WQE38" i="3"/>
  <c r="WQF38" i="3"/>
  <c r="WQG38" i="3"/>
  <c r="WQH38" i="3"/>
  <c r="WQI38" i="3"/>
  <c r="WQJ38" i="3"/>
  <c r="WQK38" i="3"/>
  <c r="WQL38" i="3"/>
  <c r="WQM38" i="3"/>
  <c r="WQN38" i="3"/>
  <c r="WQO38" i="3"/>
  <c r="WQP38" i="3"/>
  <c r="WQQ38" i="3"/>
  <c r="WQR38" i="3"/>
  <c r="WQS38" i="3"/>
  <c r="WQT38" i="3"/>
  <c r="WQU38" i="3"/>
  <c r="WQV38" i="3"/>
  <c r="WQW38" i="3"/>
  <c r="WQX38" i="3"/>
  <c r="WQY38" i="3"/>
  <c r="WQZ38" i="3"/>
  <c r="WRA38" i="3"/>
  <c r="WRB38" i="3"/>
  <c r="WRC38" i="3"/>
  <c r="WRD38" i="3"/>
  <c r="WRE38" i="3"/>
  <c r="WRF38" i="3"/>
  <c r="WRG38" i="3"/>
  <c r="WRH38" i="3"/>
  <c r="WRI38" i="3"/>
  <c r="WRJ38" i="3"/>
  <c r="WRK38" i="3"/>
  <c r="WRL38" i="3"/>
  <c r="WRM38" i="3"/>
  <c r="WRN38" i="3"/>
  <c r="WRO38" i="3"/>
  <c r="WRP38" i="3"/>
  <c r="WRQ38" i="3"/>
  <c r="WRR38" i="3"/>
  <c r="WRS38" i="3"/>
  <c r="WRT38" i="3"/>
  <c r="WRU38" i="3"/>
  <c r="WRV38" i="3"/>
  <c r="WRW38" i="3"/>
  <c r="WRX38" i="3"/>
  <c r="WRY38" i="3"/>
  <c r="WRZ38" i="3"/>
  <c r="WSA38" i="3"/>
  <c r="WSB38" i="3"/>
  <c r="WSC38" i="3"/>
  <c r="WSD38" i="3"/>
  <c r="WSE38" i="3"/>
  <c r="WSF38" i="3"/>
  <c r="WSG38" i="3"/>
  <c r="WSH38" i="3"/>
  <c r="WSI38" i="3"/>
  <c r="WSJ38" i="3"/>
  <c r="WSK38" i="3"/>
  <c r="WSL38" i="3"/>
  <c r="WSM38" i="3"/>
  <c r="WSN38" i="3"/>
  <c r="WSO38" i="3"/>
  <c r="WSP38" i="3"/>
  <c r="WSQ38" i="3"/>
  <c r="WSR38" i="3"/>
  <c r="WSS38" i="3"/>
  <c r="WST38" i="3"/>
  <c r="WSU38" i="3"/>
  <c r="WSV38" i="3"/>
  <c r="WSW38" i="3"/>
  <c r="WSX38" i="3"/>
  <c r="WSY38" i="3"/>
  <c r="WSZ38" i="3"/>
  <c r="WTA38" i="3"/>
  <c r="WTB38" i="3"/>
  <c r="WTC38" i="3"/>
  <c r="WTD38" i="3"/>
  <c r="WTE38" i="3"/>
  <c r="WTF38" i="3"/>
  <c r="WTG38" i="3"/>
  <c r="WTH38" i="3"/>
  <c r="WTI38" i="3"/>
  <c r="WTJ38" i="3"/>
  <c r="WTK38" i="3"/>
  <c r="WTL38" i="3"/>
  <c r="WTM38" i="3"/>
  <c r="WTN38" i="3"/>
  <c r="WTO38" i="3"/>
  <c r="WTP38" i="3"/>
  <c r="WTQ38" i="3"/>
  <c r="WTR38" i="3"/>
  <c r="WTS38" i="3"/>
  <c r="WTT38" i="3"/>
  <c r="WTU38" i="3"/>
  <c r="WTV38" i="3"/>
  <c r="WTW38" i="3"/>
  <c r="WTX38" i="3"/>
  <c r="WTY38" i="3"/>
  <c r="WTZ38" i="3"/>
  <c r="WUA38" i="3"/>
  <c r="WUB38" i="3"/>
  <c r="WUC38" i="3"/>
  <c r="WUD38" i="3"/>
  <c r="WUE38" i="3"/>
  <c r="WUF38" i="3"/>
  <c r="WUG38" i="3"/>
  <c r="WUH38" i="3"/>
  <c r="WUI38" i="3"/>
  <c r="WUJ38" i="3"/>
  <c r="WUK38" i="3"/>
  <c r="WUL38" i="3"/>
  <c r="WUM38" i="3"/>
  <c r="WUN38" i="3"/>
  <c r="WUO38" i="3"/>
  <c r="WUP38" i="3"/>
  <c r="WUQ38" i="3"/>
  <c r="WUR38" i="3"/>
  <c r="WUS38" i="3"/>
  <c r="WUT38" i="3"/>
  <c r="WUU38" i="3"/>
  <c r="WUV38" i="3"/>
  <c r="WUW38" i="3"/>
  <c r="WUX38" i="3"/>
  <c r="WUY38" i="3"/>
  <c r="WUZ38" i="3"/>
  <c r="WVA38" i="3"/>
  <c r="WVB38" i="3"/>
  <c r="WVC38" i="3"/>
  <c r="WVD38" i="3"/>
  <c r="WVE38" i="3"/>
  <c r="WVF38" i="3"/>
  <c r="WVG38" i="3"/>
  <c r="WVH38" i="3"/>
  <c r="WVI38" i="3"/>
  <c r="WVJ38" i="3"/>
  <c r="WVK38" i="3"/>
  <c r="WVL38" i="3"/>
  <c r="WVM38" i="3"/>
  <c r="WVN38" i="3"/>
  <c r="WVO38" i="3"/>
  <c r="WVP38" i="3"/>
  <c r="WVQ38" i="3"/>
  <c r="WVR38" i="3"/>
  <c r="WVS38" i="3"/>
  <c r="WVT38" i="3"/>
  <c r="WVU38" i="3"/>
  <c r="WVV38" i="3"/>
  <c r="WVW38" i="3"/>
  <c r="WVX38" i="3"/>
  <c r="WVY38" i="3"/>
  <c r="WVZ38" i="3"/>
  <c r="WWA38" i="3"/>
  <c r="WWB38" i="3"/>
  <c r="WWC38" i="3"/>
  <c r="WWD38" i="3"/>
  <c r="WWE38" i="3"/>
  <c r="WWF38" i="3"/>
  <c r="WWG38" i="3"/>
  <c r="WWH38" i="3"/>
  <c r="WWI38" i="3"/>
  <c r="WWJ38" i="3"/>
  <c r="WWK38" i="3"/>
  <c r="WWL38" i="3"/>
  <c r="WWM38" i="3"/>
  <c r="WWN38" i="3"/>
  <c r="WWO38" i="3"/>
  <c r="WWP38" i="3"/>
  <c r="WWQ38" i="3"/>
  <c r="WWR38" i="3"/>
  <c r="WWS38" i="3"/>
  <c r="WWT38" i="3"/>
  <c r="WWU38" i="3"/>
  <c r="WWV38" i="3"/>
  <c r="WWW38" i="3"/>
  <c r="WWX38" i="3"/>
  <c r="WWY38" i="3"/>
  <c r="WWZ38" i="3"/>
  <c r="WXA38" i="3"/>
  <c r="WXB38" i="3"/>
  <c r="WXC38" i="3"/>
  <c r="WXD38" i="3"/>
  <c r="WXE38" i="3"/>
  <c r="WXF38" i="3"/>
  <c r="WXG38" i="3"/>
  <c r="WXH38" i="3"/>
  <c r="WXI38" i="3"/>
  <c r="WXJ38" i="3"/>
  <c r="WXK38" i="3"/>
  <c r="WXL38" i="3"/>
  <c r="WXM38" i="3"/>
  <c r="WXN38" i="3"/>
  <c r="WXO38" i="3"/>
  <c r="WXP38" i="3"/>
  <c r="WXQ38" i="3"/>
  <c r="WXR38" i="3"/>
  <c r="WXS38" i="3"/>
  <c r="WXT38" i="3"/>
  <c r="WXU38" i="3"/>
  <c r="WXV38" i="3"/>
  <c r="WXW38" i="3"/>
  <c r="WXX38" i="3"/>
  <c r="WXY38" i="3"/>
  <c r="WXZ38" i="3"/>
  <c r="WYA38" i="3"/>
  <c r="WYB38" i="3"/>
  <c r="WYC38" i="3"/>
  <c r="WYD38" i="3"/>
  <c r="WYE38" i="3"/>
  <c r="WYF38" i="3"/>
  <c r="WYG38" i="3"/>
  <c r="WYH38" i="3"/>
  <c r="WYI38" i="3"/>
  <c r="WYJ38" i="3"/>
  <c r="WYK38" i="3"/>
  <c r="WYL38" i="3"/>
  <c r="WYM38" i="3"/>
  <c r="WYN38" i="3"/>
  <c r="WYO38" i="3"/>
  <c r="WYP38" i="3"/>
  <c r="WYQ38" i="3"/>
  <c r="WYR38" i="3"/>
  <c r="WYS38" i="3"/>
  <c r="WYT38" i="3"/>
  <c r="WYU38" i="3"/>
  <c r="WYV38" i="3"/>
  <c r="WYW38" i="3"/>
  <c r="WYX38" i="3"/>
  <c r="WYY38" i="3"/>
  <c r="WYZ38" i="3"/>
  <c r="WZA38" i="3"/>
  <c r="WZB38" i="3"/>
  <c r="WZC38" i="3"/>
  <c r="WZD38" i="3"/>
  <c r="WZE38" i="3"/>
  <c r="WZF38" i="3"/>
  <c r="WZG38" i="3"/>
  <c r="WZH38" i="3"/>
  <c r="WZI38" i="3"/>
  <c r="WZJ38" i="3"/>
  <c r="WZK38" i="3"/>
  <c r="WZL38" i="3"/>
  <c r="WZM38" i="3"/>
  <c r="WZN38" i="3"/>
  <c r="WZO38" i="3"/>
  <c r="WZP38" i="3"/>
  <c r="WZQ38" i="3"/>
  <c r="WZR38" i="3"/>
  <c r="WZS38" i="3"/>
  <c r="WZT38" i="3"/>
  <c r="WZU38" i="3"/>
  <c r="WZV38" i="3"/>
  <c r="WZW38" i="3"/>
  <c r="WZX38" i="3"/>
  <c r="WZY38" i="3"/>
  <c r="WZZ38" i="3"/>
  <c r="XAA38" i="3"/>
  <c r="XAB38" i="3"/>
  <c r="XAC38" i="3"/>
  <c r="XAD38" i="3"/>
  <c r="XAE38" i="3"/>
  <c r="XAF38" i="3"/>
  <c r="XAG38" i="3"/>
  <c r="XAH38" i="3"/>
  <c r="XAI38" i="3"/>
  <c r="XAJ38" i="3"/>
  <c r="XAK38" i="3"/>
  <c r="XAL38" i="3"/>
  <c r="XAM38" i="3"/>
  <c r="XAN38" i="3"/>
  <c r="XAO38" i="3"/>
  <c r="XAP38" i="3"/>
  <c r="XAQ38" i="3"/>
  <c r="XAR38" i="3"/>
  <c r="XAS38" i="3"/>
  <c r="XAT38" i="3"/>
  <c r="XAU38" i="3"/>
  <c r="XAV38" i="3"/>
  <c r="XAW38" i="3"/>
  <c r="XAX38" i="3"/>
  <c r="XAY38" i="3"/>
  <c r="XAZ38" i="3"/>
  <c r="XBA38" i="3"/>
  <c r="XBB38" i="3"/>
  <c r="XBC38" i="3"/>
  <c r="XBD38" i="3"/>
  <c r="XBE38" i="3"/>
  <c r="XBF38" i="3"/>
  <c r="XBG38" i="3"/>
  <c r="XBH38" i="3"/>
  <c r="XBI38" i="3"/>
  <c r="XBJ38" i="3"/>
  <c r="XBK38" i="3"/>
  <c r="XBL38" i="3"/>
  <c r="XBM38" i="3"/>
  <c r="XBN38" i="3"/>
  <c r="XBO38" i="3"/>
  <c r="XBP38" i="3"/>
  <c r="XBQ38" i="3"/>
  <c r="XBR38" i="3"/>
  <c r="XBS38" i="3"/>
  <c r="XBT38" i="3"/>
  <c r="XBU38" i="3"/>
  <c r="XBV38" i="3"/>
  <c r="XBW38" i="3"/>
  <c r="XBX38" i="3"/>
  <c r="XBY38" i="3"/>
  <c r="XBZ38" i="3"/>
  <c r="XCA38" i="3"/>
  <c r="XCB38" i="3"/>
  <c r="XCC38" i="3"/>
  <c r="XCD38" i="3"/>
  <c r="XCE38" i="3"/>
  <c r="XCF38" i="3"/>
  <c r="XCG38" i="3"/>
  <c r="XCH38" i="3"/>
  <c r="XCI38" i="3"/>
  <c r="XCJ38" i="3"/>
  <c r="XCK38" i="3"/>
  <c r="XCL38" i="3"/>
  <c r="XCM38" i="3"/>
  <c r="XCN38" i="3"/>
  <c r="XCO38" i="3"/>
  <c r="XCP38" i="3"/>
  <c r="XCQ38" i="3"/>
  <c r="XCR38" i="3"/>
  <c r="XCS38" i="3"/>
  <c r="XCT38" i="3"/>
  <c r="XCU38" i="3"/>
  <c r="XCV38" i="3"/>
  <c r="XCW38" i="3"/>
  <c r="XCX38" i="3"/>
  <c r="XCY38" i="3"/>
  <c r="XCZ38" i="3"/>
  <c r="XDA38" i="3"/>
  <c r="XDB38" i="3"/>
  <c r="XDC38" i="3"/>
  <c r="XDD38" i="3"/>
  <c r="XDE38" i="3"/>
  <c r="XDF38" i="3"/>
  <c r="XDG38" i="3"/>
  <c r="XDH38" i="3"/>
  <c r="XDI38" i="3"/>
  <c r="XDJ38" i="3"/>
  <c r="XDK38" i="3"/>
  <c r="XDL38" i="3"/>
  <c r="XDM38" i="3"/>
  <c r="XDN38" i="3"/>
  <c r="XDO38" i="3"/>
  <c r="XDP38" i="3"/>
  <c r="XDQ38" i="3"/>
  <c r="XDR38" i="3"/>
  <c r="XDS38" i="3"/>
  <c r="XDT38" i="3"/>
  <c r="XDU38" i="3"/>
  <c r="XDV38" i="3"/>
  <c r="XDW38" i="3"/>
  <c r="XDX38" i="3"/>
  <c r="XDY38" i="3"/>
  <c r="XDZ38" i="3"/>
  <c r="XEA38" i="3"/>
  <c r="XEB38" i="3"/>
  <c r="XEC38" i="3"/>
  <c r="XED38" i="3"/>
  <c r="XEE38" i="3"/>
  <c r="XEF38" i="3"/>
  <c r="XEG38" i="3"/>
  <c r="XEH38" i="3"/>
  <c r="XEI38" i="3"/>
  <c r="XEJ38" i="3"/>
  <c r="XEK38" i="3"/>
  <c r="XEL38" i="3"/>
  <c r="XEM38" i="3"/>
  <c r="XEN38" i="3"/>
  <c r="XEO38" i="3"/>
  <c r="XEP38" i="3"/>
  <c r="XEQ38" i="3"/>
  <c r="XER38" i="3"/>
  <c r="XES38" i="3"/>
  <c r="XET38" i="3"/>
  <c r="XEU38" i="3"/>
  <c r="XEV38" i="3"/>
  <c r="XEW38" i="3"/>
  <c r="XEX38" i="3"/>
  <c r="XEY38" i="3"/>
  <c r="XEZ38" i="3"/>
  <c r="XFA38" i="3"/>
  <c r="XFB38" i="3"/>
  <c r="XFC38" i="3"/>
  <c r="XFD38" i="3"/>
  <c r="D46" i="3"/>
  <c r="D38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I23" i="3" l="1"/>
  <c r="I96" i="3"/>
  <c r="I170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AG47" i="3"/>
  <c r="AE47" i="3"/>
  <c r="AC47" i="3"/>
  <c r="I72" i="3"/>
  <c r="D96" i="3"/>
  <c r="AH96" i="3"/>
  <c r="AF96" i="3"/>
  <c r="AD96" i="3"/>
  <c r="AB96" i="3"/>
  <c r="Z96" i="3"/>
  <c r="X96" i="3"/>
  <c r="V96" i="3"/>
  <c r="T96" i="3"/>
  <c r="R96" i="3"/>
  <c r="P96" i="3"/>
  <c r="N96" i="3"/>
  <c r="L96" i="3"/>
  <c r="J96" i="3"/>
  <c r="H96" i="3"/>
  <c r="F96" i="3"/>
  <c r="I120" i="3"/>
  <c r="I145" i="3"/>
  <c r="I218" i="3"/>
  <c r="I243" i="3"/>
  <c r="AI169" i="6"/>
  <c r="AG169" i="6"/>
  <c r="AE169" i="6"/>
  <c r="AC169" i="6"/>
  <c r="AA169" i="6"/>
  <c r="Y169" i="6"/>
  <c r="W169" i="6"/>
  <c r="U169" i="6"/>
  <c r="S169" i="6"/>
  <c r="Q169" i="6"/>
  <c r="O169" i="6"/>
  <c r="M169" i="6"/>
  <c r="K169" i="6"/>
  <c r="I169" i="6"/>
  <c r="G169" i="6"/>
  <c r="E169" i="6"/>
  <c r="F72" i="3"/>
  <c r="D71" i="6"/>
  <c r="AH169" i="6"/>
  <c r="AF169" i="6"/>
  <c r="AD169" i="6"/>
  <c r="AB169" i="6"/>
  <c r="Z169" i="6"/>
  <c r="X169" i="6"/>
  <c r="V169" i="6"/>
  <c r="T169" i="6"/>
  <c r="R169" i="6"/>
  <c r="P169" i="6"/>
  <c r="N169" i="6"/>
  <c r="L169" i="6"/>
  <c r="J169" i="6"/>
  <c r="F169" i="6"/>
  <c r="AH23" i="6"/>
  <c r="AF23" i="6"/>
  <c r="AD23" i="6"/>
  <c r="AB23" i="6"/>
  <c r="Z23" i="6"/>
  <c r="X23" i="6"/>
  <c r="V23" i="6"/>
  <c r="T23" i="6"/>
  <c r="R23" i="6"/>
  <c r="P23" i="6"/>
  <c r="N23" i="6"/>
  <c r="L23" i="6"/>
  <c r="J23" i="6"/>
  <c r="H23" i="6"/>
  <c r="F23" i="6"/>
  <c r="AI71" i="6"/>
  <c r="AG71" i="6"/>
  <c r="AE71" i="6"/>
  <c r="AC71" i="6"/>
  <c r="AA71" i="6"/>
  <c r="Y71" i="6"/>
  <c r="W71" i="6"/>
  <c r="U71" i="6"/>
  <c r="S71" i="6"/>
  <c r="Q71" i="6"/>
  <c r="O71" i="6"/>
  <c r="M71" i="6"/>
  <c r="K71" i="6"/>
  <c r="I71" i="6"/>
  <c r="G71" i="6"/>
  <c r="E71" i="6"/>
  <c r="AI95" i="6"/>
  <c r="AG95" i="6"/>
  <c r="AE95" i="6"/>
  <c r="AC95" i="6"/>
  <c r="AA95" i="6"/>
  <c r="Y95" i="6"/>
  <c r="W95" i="6"/>
  <c r="U95" i="6"/>
  <c r="S95" i="6"/>
  <c r="Q95" i="6"/>
  <c r="O95" i="6"/>
  <c r="M95" i="6"/>
  <c r="K95" i="6"/>
  <c r="I95" i="6"/>
  <c r="G95" i="6"/>
  <c r="E95" i="6"/>
  <c r="D217" i="6"/>
  <c r="AI217" i="6"/>
  <c r="AG217" i="6"/>
  <c r="AE217" i="6"/>
  <c r="AC217" i="6"/>
  <c r="AA217" i="6"/>
  <c r="Y217" i="6"/>
  <c r="W217" i="6"/>
  <c r="U217" i="6"/>
  <c r="S217" i="6"/>
  <c r="Q217" i="6"/>
  <c r="O217" i="6"/>
  <c r="M217" i="6"/>
  <c r="K217" i="6"/>
  <c r="I217" i="6"/>
  <c r="G217" i="6"/>
  <c r="E217" i="6"/>
  <c r="AH71" i="6"/>
  <c r="AF71" i="6"/>
  <c r="AD71" i="6"/>
  <c r="AB71" i="6"/>
  <c r="Z71" i="6"/>
  <c r="X71" i="6"/>
  <c r="V71" i="6"/>
  <c r="T71" i="6"/>
  <c r="R71" i="6"/>
  <c r="P71" i="6"/>
  <c r="N71" i="6"/>
  <c r="L71" i="6"/>
  <c r="J71" i="6"/>
  <c r="H71" i="6"/>
  <c r="F71" i="6"/>
  <c r="AH217" i="6"/>
  <c r="AF217" i="6"/>
  <c r="AD217" i="6"/>
  <c r="AB217" i="6"/>
  <c r="Z217" i="6"/>
  <c r="X217" i="6"/>
  <c r="V217" i="6"/>
  <c r="T217" i="6"/>
  <c r="R217" i="6"/>
  <c r="P217" i="6"/>
  <c r="N217" i="6"/>
  <c r="L217" i="6"/>
  <c r="J217" i="6"/>
  <c r="H217" i="6"/>
  <c r="F217" i="6"/>
  <c r="AI242" i="6"/>
  <c r="AG242" i="6"/>
  <c r="AE242" i="6"/>
  <c r="AC242" i="6"/>
  <c r="AA242" i="6"/>
  <c r="Y242" i="6"/>
  <c r="W242" i="6"/>
  <c r="U242" i="6"/>
  <c r="S242" i="6"/>
  <c r="Q242" i="6"/>
  <c r="O242" i="6"/>
  <c r="M242" i="6"/>
  <c r="K242" i="6"/>
  <c r="I242" i="6"/>
  <c r="G242" i="6"/>
  <c r="E242" i="6"/>
  <c r="AI119" i="6"/>
  <c r="AG119" i="6"/>
  <c r="AE119" i="6"/>
  <c r="AC119" i="6"/>
  <c r="AA119" i="6"/>
  <c r="Y119" i="6"/>
  <c r="W119" i="6"/>
  <c r="U119" i="6"/>
  <c r="S119" i="6"/>
  <c r="Q119" i="6"/>
  <c r="O119" i="6"/>
  <c r="M119" i="6"/>
  <c r="K119" i="6"/>
  <c r="I119" i="6"/>
  <c r="G119" i="6"/>
  <c r="E119" i="6"/>
  <c r="D119" i="6"/>
  <c r="AH119" i="6"/>
  <c r="AF119" i="6"/>
  <c r="AD119" i="6"/>
  <c r="AB119" i="6"/>
  <c r="Z119" i="6"/>
  <c r="X119" i="6"/>
  <c r="V119" i="6"/>
  <c r="T119" i="6"/>
  <c r="R119" i="6"/>
  <c r="P119" i="6"/>
  <c r="N119" i="6"/>
  <c r="L119" i="6"/>
  <c r="J119" i="6"/>
  <c r="H119" i="6"/>
  <c r="F119" i="6"/>
  <c r="AH95" i="6"/>
  <c r="AF95" i="6"/>
  <c r="AD95" i="6"/>
  <c r="AB95" i="6"/>
  <c r="Z95" i="6"/>
  <c r="X95" i="6"/>
  <c r="V95" i="6"/>
  <c r="T95" i="6"/>
  <c r="R95" i="6"/>
  <c r="P95" i="6"/>
  <c r="N95" i="6"/>
  <c r="L95" i="6"/>
  <c r="J95" i="6"/>
  <c r="H95" i="6"/>
  <c r="F95" i="6"/>
  <c r="AH47" i="6"/>
  <c r="AF47" i="6"/>
  <c r="AD47" i="6"/>
  <c r="AB47" i="6"/>
  <c r="Z47" i="6"/>
  <c r="X47" i="6"/>
  <c r="V47" i="6"/>
  <c r="T47" i="6"/>
  <c r="R47" i="6"/>
  <c r="P47" i="6"/>
  <c r="N47" i="6"/>
  <c r="L47" i="6"/>
  <c r="J47" i="6"/>
  <c r="F47" i="6"/>
  <c r="D144" i="6"/>
  <c r="AI144" i="6"/>
  <c r="AG144" i="6"/>
  <c r="AE144" i="6"/>
  <c r="AC144" i="6"/>
  <c r="AA144" i="6"/>
  <c r="Y144" i="6"/>
  <c r="W144" i="6"/>
  <c r="U144" i="6"/>
  <c r="S144" i="6"/>
  <c r="Q144" i="6"/>
  <c r="O144" i="6"/>
  <c r="M144" i="6"/>
  <c r="K144" i="6"/>
  <c r="I144" i="6"/>
  <c r="G144" i="6"/>
  <c r="E144" i="6"/>
  <c r="D193" i="6"/>
  <c r="AI193" i="6"/>
  <c r="AG193" i="6"/>
  <c r="AE193" i="6"/>
  <c r="AC193" i="6"/>
  <c r="AA193" i="6"/>
  <c r="Y193" i="6"/>
  <c r="W193" i="6"/>
  <c r="U193" i="6"/>
  <c r="S193" i="6"/>
  <c r="Q193" i="6"/>
  <c r="O193" i="6"/>
  <c r="M193" i="6"/>
  <c r="K193" i="6"/>
  <c r="I193" i="6"/>
  <c r="G193" i="6"/>
  <c r="E193" i="6"/>
  <c r="D242" i="6"/>
  <c r="AH242" i="6"/>
  <c r="AF242" i="6"/>
  <c r="AD242" i="6"/>
  <c r="AB242" i="6"/>
  <c r="Z242" i="6"/>
  <c r="X242" i="6"/>
  <c r="V242" i="6"/>
  <c r="T242" i="6"/>
  <c r="R242" i="6"/>
  <c r="P242" i="6"/>
  <c r="N242" i="6"/>
  <c r="L242" i="6"/>
  <c r="J242" i="6"/>
  <c r="H242" i="6"/>
  <c r="F242" i="6"/>
  <c r="AH144" i="6"/>
  <c r="AF144" i="6"/>
  <c r="AD144" i="6"/>
  <c r="AB144" i="6"/>
  <c r="Z144" i="6"/>
  <c r="X144" i="6"/>
  <c r="V144" i="6"/>
  <c r="T144" i="6"/>
  <c r="R144" i="6"/>
  <c r="P144" i="6"/>
  <c r="N144" i="6"/>
  <c r="L144" i="6"/>
  <c r="J144" i="6"/>
  <c r="H144" i="6"/>
  <c r="F144" i="6"/>
  <c r="AH193" i="6"/>
  <c r="AF193" i="6"/>
  <c r="AD193" i="6"/>
  <c r="AB193" i="6"/>
  <c r="Z193" i="6"/>
  <c r="X193" i="6"/>
  <c r="V193" i="6"/>
  <c r="T193" i="6"/>
  <c r="R193" i="6"/>
  <c r="P193" i="6"/>
  <c r="N193" i="6"/>
  <c r="L193" i="6"/>
  <c r="J193" i="6"/>
  <c r="H193" i="6"/>
  <c r="F193" i="6"/>
  <c r="AI47" i="6"/>
  <c r="AG47" i="6"/>
  <c r="AE47" i="6"/>
  <c r="AC47" i="6"/>
  <c r="AA47" i="6"/>
  <c r="Y47" i="6"/>
  <c r="W47" i="6"/>
  <c r="U47" i="6"/>
  <c r="S47" i="6"/>
  <c r="Q47" i="6"/>
  <c r="O47" i="6"/>
  <c r="M47" i="6"/>
  <c r="K47" i="6"/>
  <c r="I47" i="6"/>
  <c r="G47" i="6"/>
  <c r="E47" i="6"/>
  <c r="D47" i="6"/>
  <c r="D23" i="6"/>
  <c r="AI23" i="6"/>
  <c r="AG23" i="6"/>
  <c r="AE23" i="6"/>
  <c r="AC23" i="6"/>
  <c r="AA23" i="6"/>
  <c r="Y23" i="6"/>
  <c r="W23" i="6"/>
  <c r="U23" i="6"/>
  <c r="S23" i="6"/>
  <c r="Q23" i="6"/>
  <c r="O23" i="6"/>
  <c r="M23" i="6"/>
  <c r="K23" i="6"/>
  <c r="I23" i="6"/>
  <c r="G23" i="6"/>
  <c r="E23" i="6"/>
  <c r="AH243" i="3"/>
  <c r="AF243" i="3"/>
  <c r="AD243" i="3"/>
  <c r="AB243" i="3"/>
  <c r="Z243" i="3"/>
  <c r="X243" i="3"/>
  <c r="V243" i="3"/>
  <c r="T243" i="3"/>
  <c r="R243" i="3"/>
  <c r="P243" i="3"/>
  <c r="N243" i="3"/>
  <c r="L243" i="3"/>
  <c r="J243" i="3"/>
  <c r="H243" i="3"/>
  <c r="F243" i="3"/>
  <c r="AI243" i="3"/>
  <c r="AG243" i="3"/>
  <c r="AE243" i="3"/>
  <c r="AC243" i="3"/>
  <c r="AA243" i="3"/>
  <c r="Y243" i="3"/>
  <c r="W243" i="3"/>
  <c r="U243" i="3"/>
  <c r="S243" i="3"/>
  <c r="Q243" i="3"/>
  <c r="O243" i="3"/>
  <c r="M243" i="3"/>
  <c r="K243" i="3"/>
  <c r="G243" i="3"/>
  <c r="E243" i="3"/>
  <c r="AH170" i="3"/>
  <c r="AF170" i="3"/>
  <c r="AD170" i="3"/>
  <c r="AB170" i="3"/>
  <c r="Z170" i="3"/>
  <c r="X170" i="3"/>
  <c r="V170" i="3"/>
  <c r="T170" i="3"/>
  <c r="R170" i="3"/>
  <c r="P170" i="3"/>
  <c r="N170" i="3"/>
  <c r="L170" i="3"/>
  <c r="J170" i="3"/>
  <c r="F170" i="3"/>
  <c r="D170" i="3"/>
  <c r="AI170" i="3"/>
  <c r="AG170" i="3"/>
  <c r="AE170" i="3"/>
  <c r="AC170" i="3"/>
  <c r="AA170" i="3"/>
  <c r="Y170" i="3"/>
  <c r="W170" i="3"/>
  <c r="U170" i="3"/>
  <c r="S170" i="3"/>
  <c r="Q170" i="3"/>
  <c r="O170" i="3"/>
  <c r="M170" i="3"/>
  <c r="K170" i="3"/>
  <c r="G170" i="3"/>
  <c r="E170" i="3"/>
  <c r="D120" i="3"/>
  <c r="AH120" i="3"/>
  <c r="AF120" i="3"/>
  <c r="AD120" i="3"/>
  <c r="AB120" i="3"/>
  <c r="Z120" i="3"/>
  <c r="X120" i="3"/>
  <c r="V120" i="3"/>
  <c r="T120" i="3"/>
  <c r="R120" i="3"/>
  <c r="P120" i="3"/>
  <c r="N120" i="3"/>
  <c r="L120" i="3"/>
  <c r="J120" i="3"/>
  <c r="H120" i="3"/>
  <c r="F120" i="3"/>
  <c r="AI120" i="3"/>
  <c r="AG120" i="3"/>
  <c r="AE120" i="3"/>
  <c r="AC120" i="3"/>
  <c r="AA120" i="3"/>
  <c r="Y120" i="3"/>
  <c r="W120" i="3"/>
  <c r="U120" i="3"/>
  <c r="S120" i="3"/>
  <c r="Q120" i="3"/>
  <c r="O120" i="3"/>
  <c r="M120" i="3"/>
  <c r="K120" i="3"/>
  <c r="G120" i="3"/>
  <c r="E120" i="3"/>
  <c r="AI96" i="3"/>
  <c r="AG96" i="3"/>
  <c r="AE96" i="3"/>
  <c r="AC96" i="3"/>
  <c r="AA96" i="3"/>
  <c r="Y96" i="3"/>
  <c r="W96" i="3"/>
  <c r="U96" i="3"/>
  <c r="S96" i="3"/>
  <c r="Q96" i="3"/>
  <c r="O96" i="3"/>
  <c r="M96" i="3"/>
  <c r="K96" i="3"/>
  <c r="G96" i="3"/>
  <c r="E96" i="3"/>
  <c r="D218" i="3"/>
  <c r="AH218" i="3"/>
  <c r="AF218" i="3"/>
  <c r="AD218" i="3"/>
  <c r="AB218" i="3"/>
  <c r="Z218" i="3"/>
  <c r="X218" i="3"/>
  <c r="V218" i="3"/>
  <c r="T218" i="3"/>
  <c r="R218" i="3"/>
  <c r="P218" i="3"/>
  <c r="N218" i="3"/>
  <c r="L218" i="3"/>
  <c r="J218" i="3"/>
  <c r="H218" i="3"/>
  <c r="F218" i="3"/>
  <c r="AI218" i="3"/>
  <c r="AG218" i="3"/>
  <c r="AE218" i="3"/>
  <c r="AC218" i="3"/>
  <c r="AA218" i="3"/>
  <c r="Y218" i="3"/>
  <c r="W218" i="3"/>
  <c r="U218" i="3"/>
  <c r="S218" i="3"/>
  <c r="Q218" i="3"/>
  <c r="O218" i="3"/>
  <c r="M218" i="3"/>
  <c r="K218" i="3"/>
  <c r="G218" i="3"/>
  <c r="E218" i="3"/>
  <c r="D72" i="3"/>
  <c r="AI72" i="3"/>
  <c r="AG72" i="3"/>
  <c r="AE72" i="3"/>
  <c r="AC72" i="3"/>
  <c r="AA72" i="3"/>
  <c r="Y72" i="3"/>
  <c r="W72" i="3"/>
  <c r="U72" i="3"/>
  <c r="S72" i="3"/>
  <c r="Q72" i="3"/>
  <c r="O72" i="3"/>
  <c r="M72" i="3"/>
  <c r="K72" i="3"/>
  <c r="G72" i="3"/>
  <c r="E72" i="3"/>
  <c r="AI23" i="3"/>
  <c r="AG23" i="3"/>
  <c r="AE23" i="3"/>
  <c r="AC23" i="3"/>
  <c r="AA23" i="3"/>
  <c r="Y23" i="3"/>
  <c r="W23" i="3"/>
  <c r="U23" i="3"/>
  <c r="S23" i="3"/>
  <c r="Q23" i="3"/>
  <c r="O23" i="3"/>
  <c r="M23" i="3"/>
  <c r="K23" i="3"/>
  <c r="G23" i="3"/>
  <c r="E23" i="3"/>
  <c r="D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F47" i="3"/>
  <c r="D145" i="3"/>
  <c r="AH145" i="3"/>
  <c r="AF145" i="3"/>
  <c r="AD145" i="3"/>
  <c r="AB145" i="3"/>
  <c r="Z145" i="3"/>
  <c r="X145" i="3"/>
  <c r="V145" i="3"/>
  <c r="T145" i="3"/>
  <c r="R145" i="3"/>
  <c r="P145" i="3"/>
  <c r="N145" i="3"/>
  <c r="L145" i="3"/>
  <c r="J145" i="3"/>
  <c r="H145" i="3"/>
  <c r="F145" i="3"/>
  <c r="AI194" i="3"/>
  <c r="AG194" i="3"/>
  <c r="AE194" i="3"/>
  <c r="AC194" i="3"/>
  <c r="AA194" i="3"/>
  <c r="Y194" i="3"/>
  <c r="W194" i="3"/>
  <c r="U194" i="3"/>
  <c r="S194" i="3"/>
  <c r="Q194" i="3"/>
  <c r="O194" i="3"/>
  <c r="M194" i="3"/>
  <c r="K194" i="3"/>
  <c r="G194" i="3"/>
  <c r="E194" i="3"/>
  <c r="AA47" i="3"/>
  <c r="Y47" i="3"/>
  <c r="W47" i="3"/>
  <c r="U47" i="3"/>
  <c r="S47" i="3"/>
  <c r="Q47" i="3"/>
  <c r="O47" i="3"/>
  <c r="M47" i="3"/>
  <c r="K47" i="3"/>
  <c r="G47" i="3"/>
  <c r="E47" i="3"/>
  <c r="AI145" i="3"/>
  <c r="AG145" i="3"/>
  <c r="AE145" i="3"/>
  <c r="AC145" i="3"/>
  <c r="AA145" i="3"/>
  <c r="Y145" i="3"/>
  <c r="W145" i="3"/>
  <c r="U145" i="3"/>
  <c r="S145" i="3"/>
  <c r="Q145" i="3"/>
  <c r="O145" i="3"/>
  <c r="M145" i="3"/>
  <c r="K145" i="3"/>
  <c r="G145" i="3"/>
  <c r="E145" i="3"/>
  <c r="D194" i="3"/>
  <c r="AH194" i="3"/>
  <c r="AF194" i="3"/>
  <c r="AD194" i="3"/>
  <c r="AB194" i="3"/>
  <c r="Z194" i="3"/>
  <c r="X194" i="3"/>
  <c r="V194" i="3"/>
  <c r="T194" i="3"/>
  <c r="R194" i="3"/>
  <c r="P194" i="3"/>
  <c r="N194" i="3"/>
  <c r="L194" i="3"/>
  <c r="J194" i="3"/>
  <c r="H194" i="3"/>
  <c r="F194" i="3"/>
  <c r="D243" i="3"/>
  <c r="D169" i="6"/>
  <c r="D22" i="3"/>
  <c r="D13" i="3"/>
  <c r="C92" i="6"/>
  <c r="C68" i="6"/>
  <c r="C70" i="6" s="1"/>
  <c r="D23" i="3" l="1"/>
  <c r="C158" i="6" l="1"/>
  <c r="C159" i="6" s="1"/>
  <c r="C37" i="6"/>
  <c r="C38" i="6" s="1"/>
  <c r="AI25" i="6" l="1"/>
  <c r="AH25" i="6"/>
  <c r="AG25" i="6"/>
  <c r="AF25" i="6"/>
  <c r="AE25" i="6"/>
  <c r="AC25" i="6"/>
  <c r="AB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F25" i="6"/>
  <c r="D25" i="6"/>
  <c r="AI49" i="6"/>
  <c r="AH49" i="6"/>
  <c r="AG49" i="6"/>
  <c r="AF49" i="6"/>
  <c r="AE49" i="6"/>
  <c r="AC49" i="6"/>
  <c r="AB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F49" i="6"/>
  <c r="D49" i="6"/>
  <c r="AI73" i="6"/>
  <c r="AH73" i="6"/>
  <c r="AG73" i="6"/>
  <c r="AF73" i="6"/>
  <c r="AE73" i="6"/>
  <c r="AC73" i="6"/>
  <c r="AB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F73" i="6"/>
  <c r="D73" i="6"/>
  <c r="AI97" i="6"/>
  <c r="AH97" i="6"/>
  <c r="AG97" i="6"/>
  <c r="AF97" i="6"/>
  <c r="AE97" i="6"/>
  <c r="AC97" i="6"/>
  <c r="AB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F97" i="6"/>
  <c r="D97" i="6"/>
  <c r="AI121" i="6"/>
  <c r="AH121" i="6"/>
  <c r="AG121" i="6"/>
  <c r="AF121" i="6"/>
  <c r="AE121" i="6"/>
  <c r="AC121" i="6"/>
  <c r="AB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F121" i="6"/>
  <c r="D121" i="6"/>
  <c r="AI146" i="6"/>
  <c r="AH146" i="6"/>
  <c r="AG146" i="6"/>
  <c r="AF146" i="6"/>
  <c r="AE146" i="6"/>
  <c r="AC146" i="6"/>
  <c r="AB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F146" i="6"/>
  <c r="D146" i="6"/>
  <c r="AI171" i="6"/>
  <c r="AH171" i="6"/>
  <c r="AG171" i="6"/>
  <c r="AF171" i="6"/>
  <c r="AE171" i="6"/>
  <c r="AC171" i="6"/>
  <c r="AB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F171" i="6"/>
  <c r="D171" i="6"/>
  <c r="AI195" i="6"/>
  <c r="AH195" i="6"/>
  <c r="AG195" i="6"/>
  <c r="AF195" i="6"/>
  <c r="AE195" i="6"/>
  <c r="AC195" i="6"/>
  <c r="AB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F195" i="6"/>
  <c r="D195" i="6"/>
  <c r="AI219" i="6"/>
  <c r="AH219" i="6"/>
  <c r="AG219" i="6"/>
  <c r="AF219" i="6"/>
  <c r="AE219" i="6"/>
  <c r="AC219" i="6"/>
  <c r="AB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F219" i="6"/>
  <c r="D219" i="6"/>
  <c r="AI244" i="6"/>
  <c r="AH244" i="6"/>
  <c r="AG244" i="6"/>
  <c r="AF244" i="6"/>
  <c r="AE244" i="6"/>
  <c r="AC244" i="6"/>
  <c r="AB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F244" i="6"/>
  <c r="D244" i="6"/>
  <c r="AI25" i="3"/>
  <c r="AH25" i="3"/>
  <c r="AG25" i="3"/>
  <c r="AF25" i="3"/>
  <c r="AE25" i="3"/>
  <c r="AC25" i="3"/>
  <c r="AB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F25" i="3"/>
  <c r="D25" i="3"/>
  <c r="AI49" i="3"/>
  <c r="AH49" i="3"/>
  <c r="AG49" i="3"/>
  <c r="AF49" i="3"/>
  <c r="AE49" i="3"/>
  <c r="AC49" i="3"/>
  <c r="AB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F49" i="3"/>
  <c r="D49" i="3"/>
  <c r="AI74" i="3"/>
  <c r="AH74" i="3"/>
  <c r="AG74" i="3"/>
  <c r="AF74" i="3"/>
  <c r="AE74" i="3"/>
  <c r="AC74" i="3"/>
  <c r="AB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F74" i="3"/>
  <c r="D74" i="3"/>
  <c r="AI98" i="3"/>
  <c r="AH98" i="3"/>
  <c r="AG98" i="3"/>
  <c r="AF98" i="3"/>
  <c r="AE98" i="3"/>
  <c r="AC98" i="3"/>
  <c r="AB98" i="3"/>
  <c r="V98" i="3"/>
  <c r="U98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F98" i="3"/>
  <c r="D98" i="3"/>
  <c r="AI122" i="3"/>
  <c r="AH122" i="3"/>
  <c r="AG122" i="3"/>
  <c r="AF122" i="3"/>
  <c r="AE122" i="3"/>
  <c r="AC122" i="3"/>
  <c r="AB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F122" i="3"/>
  <c r="D122" i="3"/>
  <c r="AI147" i="3"/>
  <c r="AH147" i="3"/>
  <c r="AG147" i="3"/>
  <c r="AF147" i="3"/>
  <c r="AE147" i="3"/>
  <c r="AC147" i="3"/>
  <c r="AB147" i="3"/>
  <c r="V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F147" i="3"/>
  <c r="D147" i="3"/>
  <c r="AI172" i="3"/>
  <c r="AH172" i="3"/>
  <c r="AG172" i="3"/>
  <c r="AF172" i="3"/>
  <c r="AE172" i="3"/>
  <c r="AC172" i="3"/>
  <c r="AB172" i="3"/>
  <c r="V172" i="3"/>
  <c r="U172" i="3"/>
  <c r="T172" i="3"/>
  <c r="S172" i="3"/>
  <c r="R172" i="3"/>
  <c r="Q172" i="3"/>
  <c r="P172" i="3"/>
  <c r="O172" i="3"/>
  <c r="N172" i="3"/>
  <c r="M172" i="3"/>
  <c r="L172" i="3"/>
  <c r="K172" i="3"/>
  <c r="J172" i="3"/>
  <c r="I172" i="3"/>
  <c r="F172" i="3"/>
  <c r="D172" i="3"/>
  <c r="AI196" i="3"/>
  <c r="AH196" i="3"/>
  <c r="AG196" i="3"/>
  <c r="AF196" i="3"/>
  <c r="AE196" i="3"/>
  <c r="AC196" i="3"/>
  <c r="AB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F196" i="3"/>
  <c r="D196" i="3"/>
  <c r="AI220" i="3"/>
  <c r="AH220" i="3"/>
  <c r="AG220" i="3"/>
  <c r="AF220" i="3"/>
  <c r="AE220" i="3"/>
  <c r="AC220" i="3"/>
  <c r="AB220" i="3"/>
  <c r="V220" i="3"/>
  <c r="U220" i="3"/>
  <c r="T220" i="3"/>
  <c r="S220" i="3"/>
  <c r="R220" i="3"/>
  <c r="Q220" i="3"/>
  <c r="P220" i="3"/>
  <c r="O220" i="3"/>
  <c r="N220" i="3"/>
  <c r="M220" i="3"/>
  <c r="L220" i="3"/>
  <c r="K220" i="3"/>
  <c r="J220" i="3"/>
  <c r="I220" i="3"/>
  <c r="H220" i="3"/>
  <c r="F220" i="3"/>
  <c r="D220" i="3"/>
  <c r="AI245" i="3"/>
  <c r="AH245" i="3"/>
  <c r="AG245" i="3"/>
  <c r="AF245" i="3"/>
  <c r="AE245" i="3"/>
  <c r="AC245" i="3"/>
  <c r="AB245" i="3"/>
  <c r="V245" i="3"/>
  <c r="U245" i="3"/>
  <c r="T245" i="3"/>
  <c r="S245" i="3"/>
  <c r="R245" i="3"/>
  <c r="Q245" i="3"/>
  <c r="P245" i="3"/>
  <c r="O245" i="3"/>
  <c r="N245" i="3"/>
  <c r="M245" i="3"/>
  <c r="L245" i="3"/>
  <c r="K245" i="3"/>
  <c r="J245" i="3"/>
  <c r="I245" i="3"/>
  <c r="H245" i="3"/>
  <c r="F245" i="3"/>
  <c r="D245" i="3"/>
  <c r="CP249" i="6" l="1"/>
  <c r="CO249" i="6"/>
  <c r="CN249" i="6"/>
  <c r="CM249" i="6"/>
  <c r="CL249" i="6"/>
  <c r="CK249" i="6"/>
  <c r="CJ249" i="6"/>
  <c r="CI249" i="6"/>
  <c r="CH249" i="6"/>
  <c r="CG249" i="6"/>
  <c r="CF249" i="6"/>
  <c r="CD249" i="6"/>
  <c r="CB249" i="6"/>
  <c r="CA249" i="6"/>
  <c r="BZ249" i="6"/>
  <c r="BY249" i="6"/>
  <c r="BX249" i="6"/>
  <c r="BW249" i="6"/>
  <c r="BV249" i="6"/>
  <c r="BU249" i="6"/>
  <c r="BT249" i="6"/>
  <c r="BS249" i="6"/>
  <c r="BR249" i="6"/>
  <c r="BQ249" i="6"/>
  <c r="BP249" i="6"/>
  <c r="BO249" i="6"/>
  <c r="BN249" i="6"/>
  <c r="BM249" i="6"/>
  <c r="BL249" i="6"/>
  <c r="BK249" i="6"/>
  <c r="BJ249" i="6"/>
  <c r="BI249" i="6"/>
  <c r="BH249" i="6"/>
  <c r="BG249" i="6"/>
  <c r="BF249" i="6"/>
  <c r="BE249" i="6"/>
  <c r="BD249" i="6"/>
  <c r="BC249" i="6"/>
  <c r="BB249" i="6"/>
  <c r="BA249" i="6"/>
  <c r="AZ249" i="6"/>
  <c r="AY249" i="6"/>
  <c r="AX249" i="6"/>
  <c r="AW249" i="6"/>
  <c r="AV249" i="6"/>
  <c r="AU249" i="6"/>
  <c r="AT249" i="6"/>
  <c r="AS249" i="6"/>
  <c r="AR249" i="6"/>
  <c r="AQ249" i="6"/>
  <c r="AP249" i="6"/>
  <c r="AO249" i="6"/>
  <c r="AN249" i="6"/>
  <c r="AM249" i="6"/>
  <c r="AL249" i="6"/>
  <c r="AK249" i="6"/>
  <c r="AJ249" i="6"/>
  <c r="AI249" i="6"/>
  <c r="AI250" i="6" s="1"/>
  <c r="AI252" i="6" s="1"/>
  <c r="AH249" i="6"/>
  <c r="AH250" i="6" s="1"/>
  <c r="AH252" i="6" s="1"/>
  <c r="AG249" i="6"/>
  <c r="AG250" i="6" s="1"/>
  <c r="AG252" i="6" s="1"/>
  <c r="AF249" i="6"/>
  <c r="AF250" i="6" s="1"/>
  <c r="AF252" i="6" s="1"/>
  <c r="AE249" i="6"/>
  <c r="AE250" i="6" s="1"/>
  <c r="AE252" i="6" s="1"/>
  <c r="AD249" i="6"/>
  <c r="AD250" i="6" s="1"/>
  <c r="AC249" i="6"/>
  <c r="AC250" i="6" s="1"/>
  <c r="AC252" i="6" s="1"/>
  <c r="AB249" i="6"/>
  <c r="AB250" i="6" s="1"/>
  <c r="AB252" i="6" s="1"/>
  <c r="AA249" i="6"/>
  <c r="AA250" i="6" s="1"/>
  <c r="Z249" i="6"/>
  <c r="Z250" i="6" s="1"/>
  <c r="Y249" i="6"/>
  <c r="Y250" i="6" s="1"/>
  <c r="X249" i="6"/>
  <c r="X250" i="6" s="1"/>
  <c r="W249" i="6"/>
  <c r="W250" i="6" s="1"/>
  <c r="V249" i="6"/>
  <c r="V250" i="6" s="1"/>
  <c r="V252" i="6" s="1"/>
  <c r="U249" i="6"/>
  <c r="U250" i="6" s="1"/>
  <c r="U252" i="6" s="1"/>
  <c r="T249" i="6"/>
  <c r="T250" i="6" s="1"/>
  <c r="T252" i="6" s="1"/>
  <c r="S249" i="6"/>
  <c r="S250" i="6" s="1"/>
  <c r="S252" i="6" s="1"/>
  <c r="R249" i="6"/>
  <c r="R250" i="6" s="1"/>
  <c r="R252" i="6" s="1"/>
  <c r="Q249" i="6"/>
  <c r="Q250" i="6" s="1"/>
  <c r="Q252" i="6" s="1"/>
  <c r="P249" i="6"/>
  <c r="P250" i="6" s="1"/>
  <c r="P252" i="6" s="1"/>
  <c r="O249" i="6"/>
  <c r="O250" i="6" s="1"/>
  <c r="O252" i="6" s="1"/>
  <c r="N249" i="6"/>
  <c r="M249" i="6"/>
  <c r="M250" i="6" s="1"/>
  <c r="M252" i="6" s="1"/>
  <c r="L249" i="6"/>
  <c r="L250" i="6" s="1"/>
  <c r="L252" i="6" s="1"/>
  <c r="K249" i="6"/>
  <c r="K250" i="6" s="1"/>
  <c r="K252" i="6" s="1"/>
  <c r="J249" i="6"/>
  <c r="J250" i="6" s="1"/>
  <c r="J252" i="6" s="1"/>
  <c r="I249" i="6"/>
  <c r="I250" i="6" s="1"/>
  <c r="I252" i="6" s="1"/>
  <c r="H250" i="6"/>
  <c r="H252" i="6" s="1"/>
  <c r="G249" i="6"/>
  <c r="G250" i="6" s="1"/>
  <c r="F249" i="6"/>
  <c r="E249" i="6"/>
  <c r="E250" i="6" s="1"/>
  <c r="D249" i="6"/>
  <c r="CC241" i="6"/>
  <c r="C240" i="6"/>
  <c r="CC216" i="6"/>
  <c r="CC208" i="6"/>
  <c r="C207" i="6"/>
  <c r="C206" i="6"/>
  <c r="C208" i="6" s="1"/>
  <c r="CC192" i="6"/>
  <c r="C192" i="6"/>
  <c r="CC184" i="6"/>
  <c r="CC168" i="6"/>
  <c r="CC159" i="6"/>
  <c r="CC143" i="6"/>
  <c r="C143" i="6"/>
  <c r="CC134" i="6"/>
  <c r="CC118" i="6"/>
  <c r="CC110" i="6"/>
  <c r="CC94" i="6"/>
  <c r="C93" i="6"/>
  <c r="C94" i="6" s="1"/>
  <c r="CC86" i="6"/>
  <c r="CC70" i="6"/>
  <c r="CC61" i="6"/>
  <c r="CC46" i="6"/>
  <c r="CC22" i="6"/>
  <c r="CC13" i="6"/>
  <c r="CP250" i="3"/>
  <c r="CO250" i="3"/>
  <c r="CN250" i="3"/>
  <c r="CM250" i="3"/>
  <c r="CL250" i="3"/>
  <c r="CK250" i="3"/>
  <c r="CJ250" i="3"/>
  <c r="CI250" i="3"/>
  <c r="CH250" i="3"/>
  <c r="CG250" i="3"/>
  <c r="CF250" i="3"/>
  <c r="CD250" i="3"/>
  <c r="CB250" i="3"/>
  <c r="CA250" i="3"/>
  <c r="BZ250" i="3"/>
  <c r="BY250" i="3"/>
  <c r="BX250" i="3"/>
  <c r="BW250" i="3"/>
  <c r="BV250" i="3"/>
  <c r="BU250" i="3"/>
  <c r="BT250" i="3"/>
  <c r="BS250" i="3"/>
  <c r="BR250" i="3"/>
  <c r="BQ250" i="3"/>
  <c r="BP250" i="3"/>
  <c r="BO250" i="3"/>
  <c r="BN250" i="3"/>
  <c r="BM250" i="3"/>
  <c r="BL250" i="3"/>
  <c r="BK250" i="3"/>
  <c r="BJ250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I251" i="3" s="1"/>
  <c r="AI253" i="3" s="1"/>
  <c r="AH250" i="3"/>
  <c r="AH251" i="3" s="1"/>
  <c r="AH253" i="3" s="1"/>
  <c r="AG250" i="3"/>
  <c r="AG251" i="3" s="1"/>
  <c r="AG253" i="3" s="1"/>
  <c r="AF250" i="3"/>
  <c r="AF251" i="3" s="1"/>
  <c r="AF253" i="3" s="1"/>
  <c r="AE250" i="3"/>
  <c r="AE251" i="3" s="1"/>
  <c r="AE253" i="3" s="1"/>
  <c r="AD250" i="3"/>
  <c r="AD251" i="3" s="1"/>
  <c r="AC250" i="3"/>
  <c r="AC251" i="3" s="1"/>
  <c r="AC253" i="3" s="1"/>
  <c r="AB250" i="3"/>
  <c r="AB251" i="3" s="1"/>
  <c r="AB253" i="3" s="1"/>
  <c r="AA250" i="3"/>
  <c r="AA251" i="3" s="1"/>
  <c r="Z250" i="3"/>
  <c r="Z251" i="3" s="1"/>
  <c r="Y250" i="3"/>
  <c r="Y251" i="3" s="1"/>
  <c r="X250" i="3"/>
  <c r="X251" i="3" s="1"/>
  <c r="W250" i="3"/>
  <c r="W251" i="3" s="1"/>
  <c r="V250" i="3"/>
  <c r="V251" i="3" s="1"/>
  <c r="V253" i="3" s="1"/>
  <c r="U250" i="3"/>
  <c r="U251" i="3" s="1"/>
  <c r="U253" i="3" s="1"/>
  <c r="T250" i="3"/>
  <c r="T251" i="3" s="1"/>
  <c r="T253" i="3" s="1"/>
  <c r="S250" i="3"/>
  <c r="S251" i="3" s="1"/>
  <c r="S253" i="3" s="1"/>
  <c r="R250" i="3"/>
  <c r="R251" i="3" s="1"/>
  <c r="R253" i="3" s="1"/>
  <c r="Q250" i="3"/>
  <c r="Q251" i="3" s="1"/>
  <c r="Q253" i="3" s="1"/>
  <c r="P250" i="3"/>
  <c r="P251" i="3" s="1"/>
  <c r="P253" i="3" s="1"/>
  <c r="O250" i="3"/>
  <c r="O251" i="3" s="1"/>
  <c r="O253" i="3" s="1"/>
  <c r="N250" i="3"/>
  <c r="M250" i="3"/>
  <c r="M251" i="3" s="1"/>
  <c r="M253" i="3" s="1"/>
  <c r="L250" i="3"/>
  <c r="L251" i="3" s="1"/>
  <c r="L253" i="3" s="1"/>
  <c r="K250" i="3"/>
  <c r="K251" i="3" s="1"/>
  <c r="K253" i="3" s="1"/>
  <c r="J250" i="3"/>
  <c r="J251" i="3" s="1"/>
  <c r="J253" i="3" s="1"/>
  <c r="I251" i="3"/>
  <c r="I253" i="3" s="1"/>
  <c r="H253" i="3"/>
  <c r="G250" i="3"/>
  <c r="G251" i="3" s="1"/>
  <c r="E250" i="3"/>
  <c r="E251" i="3" s="1"/>
  <c r="D250" i="3"/>
  <c r="CC242" i="3"/>
  <c r="CC233" i="3"/>
  <c r="CC217" i="3"/>
  <c r="CC209" i="3"/>
  <c r="CC193" i="3"/>
  <c r="CC185" i="3"/>
  <c r="CC169" i="3"/>
  <c r="CC160" i="3"/>
  <c r="CC144" i="3"/>
  <c r="CC135" i="3"/>
  <c r="CC119" i="3"/>
  <c r="CC111" i="3"/>
  <c r="CC95" i="3"/>
  <c r="CC71" i="3"/>
  <c r="CC62" i="3"/>
  <c r="CC46" i="3"/>
  <c r="CC22" i="3"/>
  <c r="CC13" i="3"/>
  <c r="CC72" i="3" l="1"/>
  <c r="D253" i="6"/>
  <c r="D250" i="6"/>
  <c r="D252" i="6" s="1"/>
  <c r="F253" i="6"/>
  <c r="F250" i="6"/>
  <c r="F252" i="6" s="1"/>
  <c r="H253" i="6"/>
  <c r="N250" i="6"/>
  <c r="N252" i="6" s="1"/>
  <c r="D254" i="3"/>
  <c r="D251" i="3"/>
  <c r="D253" i="3" s="1"/>
  <c r="F254" i="3"/>
  <c r="F251" i="3"/>
  <c r="F253" i="3" s="1"/>
  <c r="H254" i="3"/>
  <c r="N251" i="3"/>
  <c r="N253" i="3" s="1"/>
</calcChain>
</file>

<file path=xl/sharedStrings.xml><?xml version="1.0" encoding="utf-8"?>
<sst xmlns="http://schemas.openxmlformats.org/spreadsheetml/2006/main" count="871" uniqueCount="258">
  <si>
    <t>№</t>
  </si>
  <si>
    <t>Наименование блюда</t>
  </si>
  <si>
    <t>Выход, г</t>
  </si>
  <si>
    <t>Белки, г</t>
  </si>
  <si>
    <t>Жиры, г</t>
  </si>
  <si>
    <t>Углево-ды, г</t>
  </si>
  <si>
    <t>ЭЦ, ккал</t>
  </si>
  <si>
    <t>НЖК</t>
  </si>
  <si>
    <t>ПНЖК</t>
  </si>
  <si>
    <t>МЖК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</si>
  <si>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</si>
  <si>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</si>
  <si>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</si>
  <si>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</si>
  <si>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</si>
  <si>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</si>
  <si>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</si>
  <si>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</si>
  <si>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</si>
  <si>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</si>
  <si>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Минеральные элементы (мг)</t>
  </si>
  <si>
    <t>Витамины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</si>
  <si>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</si>
  <si>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</si>
  <si>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</si>
  <si>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</si>
  <si>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</si>
  <si>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</si>
  <si>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</si>
  <si>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</si>
  <si>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</si>
  <si>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</si>
  <si>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</si>
  <si>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</si>
  <si>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</si>
  <si>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</si>
  <si>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</si>
  <si>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</si>
  <si>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</si>
  <si>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</si>
  <si>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</si>
  <si>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</si>
  <si>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</si>
  <si>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</si>
  <si>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</si>
  <si>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</si>
  <si>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</si>
  <si>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</si>
  <si>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</si>
  <si>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</si>
  <si>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</si>
  <si>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</si>
  <si>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</si>
  <si>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</si>
  <si>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</si>
  <si>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</si>
  <si>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</si>
  <si>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</si>
  <si>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</si>
  <si>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</si>
  <si>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</si>
  <si>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</si>
  <si>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</si>
  <si>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</si>
  <si>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</si>
  <si>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</si>
  <si>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всего</t>
  </si>
  <si>
    <t>в т.ч. жив.</t>
  </si>
  <si>
    <t>в т.ч. раст.</t>
  </si>
  <si>
    <t>Ca</t>
  </si>
  <si>
    <t>Mg</t>
  </si>
  <si>
    <t>P</t>
  </si>
  <si>
    <t>Fe</t>
  </si>
  <si>
    <t>А,мкг</t>
  </si>
  <si>
    <t>B</t>
  </si>
  <si>
    <t>РЭ,мкг</t>
  </si>
  <si>
    <t>ТЭ,мг</t>
  </si>
  <si>
    <t>В1,мг</t>
  </si>
  <si>
    <t>В2</t>
  </si>
  <si>
    <t>РР</t>
  </si>
  <si>
    <t>НЭ</t>
  </si>
  <si>
    <t>С,мг</t>
  </si>
  <si>
    <t>Завтрак</t>
  </si>
  <si>
    <t>Бутерброд с сыром и маслом 20/10/5 г</t>
  </si>
  <si>
    <t>Итого за 'Завтрак'</t>
  </si>
  <si>
    <t>Итого за день</t>
  </si>
  <si>
    <t>Норма (СанПиН 2.3/2.4.3590-20  7-11 лет)</t>
  </si>
  <si>
    <t>Содержание, % от калорийности</t>
  </si>
  <si>
    <t>Соотношение Б:Ж:У</t>
  </si>
  <si>
    <t>Соотношение Ca:P</t>
  </si>
  <si>
    <t>Яблоки</t>
  </si>
  <si>
    <t>Макаронные изделия отварные</t>
  </si>
  <si>
    <t>1:1,5</t>
  </si>
  <si>
    <t>Итого за период</t>
  </si>
  <si>
    <t>Обед</t>
  </si>
  <si>
    <t>Пюре картофельное</t>
  </si>
  <si>
    <t>Итого за 'Обед'</t>
  </si>
  <si>
    <t>1:1,8</t>
  </si>
  <si>
    <t>Суп картофельный с бобовыми</t>
  </si>
  <si>
    <t>Суп с макаронными изделиями</t>
  </si>
  <si>
    <t>1:2,3</t>
  </si>
  <si>
    <t>Рассольник Ленинградский со сметаной</t>
  </si>
  <si>
    <t>1:1,3</t>
  </si>
  <si>
    <t>1:1,4</t>
  </si>
  <si>
    <t>1:1:3,6</t>
  </si>
  <si>
    <t>1:1,6</t>
  </si>
  <si>
    <t>1:1,2:3,6</t>
  </si>
  <si>
    <t>1:1:3,2</t>
  </si>
  <si>
    <t>1,2:1:4,3</t>
  </si>
  <si>
    <t>Бутерброд с маслом 20/10 г</t>
  </si>
  <si>
    <t>1,4:1:5,2</t>
  </si>
  <si>
    <t>1:1,5:3,2</t>
  </si>
  <si>
    <t>1:1,2:3,3</t>
  </si>
  <si>
    <t>1:1,3:4,3</t>
  </si>
  <si>
    <t>1:1:4,2</t>
  </si>
  <si>
    <t>1,4:1:4,7</t>
  </si>
  <si>
    <t>1,3:1:4,6</t>
  </si>
  <si>
    <t>1,3:1:4,7</t>
  </si>
  <si>
    <t>1:1,2:4,1</t>
  </si>
  <si>
    <t>1:1:3,9</t>
  </si>
  <si>
    <t>1,2:1:3,8</t>
  </si>
  <si>
    <t>1:1,7</t>
  </si>
  <si>
    <t>1:1,3:2,9</t>
  </si>
  <si>
    <t>1,1:1:3,7</t>
  </si>
  <si>
    <t>1:1,5:2,7</t>
  </si>
  <si>
    <t>1:1,3:2,4</t>
  </si>
  <si>
    <t>1,1:1:3,5</t>
  </si>
  <si>
    <t>Понедельник, первая неделя</t>
  </si>
  <si>
    <t>Вторник, первая неделя</t>
  </si>
  <si>
    <t>Среда, первая неделя</t>
  </si>
  <si>
    <t>Четверг, первая неделя</t>
  </si>
  <si>
    <t>Пятница, первая неделя</t>
  </si>
  <si>
    <t>Понедельник, вторая неделя</t>
  </si>
  <si>
    <t>Вторник, вторая неделя</t>
  </si>
  <si>
    <t>Среда, вторая неделя</t>
  </si>
  <si>
    <t>Четверг, вторая неделя</t>
  </si>
  <si>
    <t>Пятница, вторая неделя</t>
  </si>
  <si>
    <t>Хлеб пшеничный витаминизированный</t>
  </si>
  <si>
    <t>Хлеб ржаной витаминизированный</t>
  </si>
  <si>
    <t>Среднее за период</t>
  </si>
  <si>
    <t>Выполнение, %</t>
  </si>
  <si>
    <t>Норма (СанПиН 2.3/2.4.3590-20 12 лет и старше)</t>
  </si>
  <si>
    <t>Батон пшеничный витаминизированный</t>
  </si>
  <si>
    <t>200</t>
  </si>
  <si>
    <t>Морковные палочки</t>
  </si>
  <si>
    <t>Плов со свининой и куркумой</t>
  </si>
  <si>
    <t>Щи из свежей капусты с картофелем и сметаной</t>
  </si>
  <si>
    <t>250</t>
  </si>
  <si>
    <t xml:space="preserve">Макаронные изделия отварные с маслом сливочным </t>
  </si>
  <si>
    <t>80</t>
  </si>
  <si>
    <t>Филе минтая тушенное с овощами</t>
  </si>
  <si>
    <t xml:space="preserve">Печень по-строгановски </t>
  </si>
  <si>
    <t>Каша гречневая рассыпчатая с овощами</t>
  </si>
  <si>
    <t>Гуляш из свинины</t>
  </si>
  <si>
    <t>-</t>
  </si>
  <si>
    <t>Яйцо отварное</t>
  </si>
  <si>
    <t>Напиток ассорти из красных ягод без сахара</t>
  </si>
  <si>
    <t>Запеканка творожная без сахара</t>
  </si>
  <si>
    <t>Чай "Каркаде" без сахара</t>
  </si>
  <si>
    <t>Салат из моркови, изюма, с растительным маслом без сахара</t>
  </si>
  <si>
    <t>Напиток из плодов шиповника без сахара</t>
  </si>
  <si>
    <t>Чай лимонный без сахара</t>
  </si>
  <si>
    <t>Кисель витаминизированный "Витошка" без сахара</t>
  </si>
  <si>
    <t>Каша  молочная Дружба (греча, рис) без сахара с маслом сливочным</t>
  </si>
  <si>
    <t>Какао с молоком без сахара</t>
  </si>
  <si>
    <t>Напиток из вишни без сахара</t>
  </si>
  <si>
    <t>Компот из кураги без сахара</t>
  </si>
  <si>
    <t>Бутерброд на батоне пшеничном витаминизированном с сыром и маслом 20/15/10 г</t>
  </si>
  <si>
    <t>Кофейный напиток без сахара</t>
  </si>
  <si>
    <t>Напиток из черноплодой рябины без сахара</t>
  </si>
  <si>
    <t>ПРИМЕРНОЕ МЕНЮ 2-х разового питания для детей от 7 до 11 лет, с сахарным диабетом</t>
  </si>
  <si>
    <t>ПРИМЕРНОЕ МЕНЮ 2-х разового питания для детей от 12 лет и старше, с сахарным диабетом</t>
  </si>
  <si>
    <t>1/51</t>
  </si>
  <si>
    <t>45</t>
  </si>
  <si>
    <t>2/79</t>
  </si>
  <si>
    <t>210</t>
  </si>
  <si>
    <t>11/66 (МР 2.4.0162-19 2.4 № 11.10а)</t>
  </si>
  <si>
    <t>Хлеб ржано-пшеничный витаминизированный</t>
  </si>
  <si>
    <t>20</t>
  </si>
  <si>
    <t>7/13-1</t>
  </si>
  <si>
    <t xml:space="preserve"> Салат из белокочанной капусты с кукурузой и растительным маслом без сахара</t>
  </si>
  <si>
    <t>6/57</t>
  </si>
  <si>
    <t>11/79</t>
  </si>
  <si>
    <t>4/54</t>
  </si>
  <si>
    <t xml:space="preserve">Омлет с сыром </t>
  </si>
  <si>
    <t>150</t>
  </si>
  <si>
    <t>11/74</t>
  </si>
  <si>
    <t>Чай "Каркаде" без  сахара</t>
  </si>
  <si>
    <t>7/22</t>
  </si>
  <si>
    <t>Салат из картофеля с солёным огурцом и луком репчатым</t>
  </si>
  <si>
    <t>6/63</t>
  </si>
  <si>
    <t xml:space="preserve"> Суп с макаронными изделиями</t>
  </si>
  <si>
    <t>9/17</t>
  </si>
  <si>
    <t>Плов из птицы (филе бедра куриного) с куркумой</t>
  </si>
  <si>
    <t>11/78</t>
  </si>
  <si>
    <t>2/75</t>
  </si>
  <si>
    <t>Каша пшенная молочная жидкая без сахара</t>
  </si>
  <si>
    <t>11/72 (2014 № 11.8)</t>
  </si>
  <si>
    <t>7/40</t>
  </si>
  <si>
    <t>6/52</t>
  </si>
  <si>
    <t>Борщ с капустой и картофелем со сметаной без сахара</t>
  </si>
  <si>
    <t>10/6</t>
  </si>
  <si>
    <t>Котлеты из рыбы (филе минтая) с отрубями</t>
  </si>
  <si>
    <t>5/58</t>
  </si>
  <si>
    <t>11/68</t>
  </si>
  <si>
    <t>7/35-1</t>
  </si>
  <si>
    <t xml:space="preserve"> Салат из белокочанной капусты с морковью и растительным маслом без сахара </t>
  </si>
  <si>
    <t>6/65</t>
  </si>
  <si>
    <t>Суп-пюре из разных овощей с гренками</t>
  </si>
  <si>
    <t>8/81</t>
  </si>
  <si>
    <t>Греча по-Царски с мясом и овощами (свинина б/к)</t>
  </si>
  <si>
    <t>11/77</t>
  </si>
  <si>
    <t>2/68</t>
  </si>
  <si>
    <t>Каша ячневая молочная с маслом сливочным без сахара</t>
  </si>
  <si>
    <t>11/59 (2004 № 692)</t>
  </si>
  <si>
    <t>7/80</t>
  </si>
  <si>
    <t>Салат из отварной  свеклы с соленым огурцом и куриным яйцом</t>
  </si>
  <si>
    <t>6/70</t>
  </si>
  <si>
    <t>8/35</t>
  </si>
  <si>
    <t>Жаркое по домашнему со свининой</t>
  </si>
  <si>
    <t>11/73</t>
  </si>
  <si>
    <t>2/5-2</t>
  </si>
  <si>
    <t>Каша молочная Ассорти (рис, пшено) с маслом сливочным без сахара</t>
  </si>
  <si>
    <t>40</t>
  </si>
  <si>
    <t>7/25</t>
  </si>
  <si>
    <t xml:space="preserve"> Салат из отварного картофеля,  моркови, с соленым огурцом и растительным маслом</t>
  </si>
  <si>
    <t>6/73</t>
  </si>
  <si>
    <t>8/55</t>
  </si>
  <si>
    <t>5/74</t>
  </si>
  <si>
    <t>Омлет с сыром</t>
  </si>
  <si>
    <t>10/5</t>
  </si>
  <si>
    <t>2/67</t>
  </si>
  <si>
    <t xml:space="preserve"> Каша жидкая пшеничная с маслом сливочным без сахара</t>
  </si>
  <si>
    <t>7/34</t>
  </si>
  <si>
    <t>Салат из отварной свеклы с сыром и растительным маслом</t>
  </si>
  <si>
    <t>8/27</t>
  </si>
  <si>
    <t>Салат из квашеной капусты с отварным картофелем и растительным маслом</t>
  </si>
  <si>
    <t>7/14</t>
  </si>
  <si>
    <t>9\60</t>
  </si>
  <si>
    <t>Птица (филе куриное) тушенная в соусе с овощами</t>
  </si>
  <si>
    <t>2/61/2</t>
  </si>
  <si>
    <t>Каша жидкая молочная рисовая с маслом и яблоками без сахара</t>
  </si>
  <si>
    <t>7/83</t>
  </si>
  <si>
    <t>6/75</t>
  </si>
  <si>
    <t>Борщ с с морской капустой и со сметаной без сахара</t>
  </si>
  <si>
    <t>8/26</t>
  </si>
  <si>
    <t>Котлеты мясные (говядина, свинина) с отрубями</t>
  </si>
  <si>
    <t>90</t>
  </si>
  <si>
    <t>5/54</t>
  </si>
  <si>
    <t>11/76</t>
  </si>
  <si>
    <t>4/57</t>
  </si>
  <si>
    <t>50</t>
  </si>
  <si>
    <t>100</t>
  </si>
  <si>
    <t>8/84</t>
  </si>
  <si>
    <t>180</t>
  </si>
  <si>
    <t>1/1</t>
  </si>
  <si>
    <t>Бутерброд на батоне пшеничном витаминизированном с сыром 20/10 г</t>
  </si>
  <si>
    <t xml:space="preserve"> Салат из моркови и изюма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</si>
</sst>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\-??&quot;р.&quot;_-;_-@_-"/>
    <numFmt numFmtId="165" formatCode="_-* #,##0&quot;р.&quot;_-;\-* #,##0&quot;р.&quot;_-;_-* &quot;-р.&quot;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 Cyr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6" fillId="0" borderId="0"/>
    <xf numFmtId="0" fontId="10" fillId="0" borderId="0"/>
    <xf numFmtId="0" fontId="6" fillId="0" borderId="0"/>
    <xf numFmtId="164" fontId="6" fillId="0" borderId="0" applyBorder="0" applyProtection="0"/>
    <xf numFmtId="165" fontId="6" fillId="0" borderId="0" applyBorder="0" applyProtection="0"/>
    <xf numFmtId="0" fontId="6" fillId="0" borderId="0"/>
    <xf numFmtId="9" fontId="6" fillId="0" borderId="0" applyBorder="0" applyProtection="0"/>
  </cellStyleXfs>
  <cellXfs count="107">
    <xf numFmtId="0" fontId="0" fillId="0" borderId="0" xfId="0"/>
    <xf numFmtId="0" fontId="3" fillId="2" borderId="7" xfId="0" applyFont="1" applyFill="1" applyBorder="1" applyAlignment="1">
      <alignment vertical="center" wrapText="1"/>
    </xf>
    <xf numFmtId="2" fontId="3" fillId="2" borderId="7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vertical="center" wrapText="1"/>
    </xf>
    <xf numFmtId="14" fontId="1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/>
    </xf>
    <xf numFmtId="14" fontId="1" fillId="2" borderId="0" xfId="0" applyNumberFormat="1" applyFont="1" applyFill="1" applyAlignment="1"/>
    <xf numFmtId="0" fontId="1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3" fillId="2" borderId="0" xfId="0" quotePrefix="1" applyFont="1" applyFill="1" applyAlignment="1">
      <alignment vertical="center" wrapText="1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/>
    <xf numFmtId="0" fontId="5" fillId="2" borderId="0" xfId="0" applyFont="1" applyFill="1" applyAlignment="1">
      <alignment vertical="center" wrapText="1"/>
    </xf>
    <xf numFmtId="0" fontId="5" fillId="2" borderId="0" xfId="0" quotePrefix="1" applyFont="1" applyFill="1" applyAlignment="1">
      <alignment vertical="center" wrapText="1"/>
    </xf>
    <xf numFmtId="2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/>
    <xf numFmtId="0" fontId="5" fillId="2" borderId="0" xfId="0" applyFont="1" applyFill="1"/>
    <xf numFmtId="0" fontId="3" fillId="2" borderId="7" xfId="0" applyFont="1" applyFill="1" applyBorder="1"/>
    <xf numFmtId="0" fontId="3" fillId="2" borderId="2" xfId="0" applyFont="1" applyFill="1" applyBorder="1" applyAlignment="1">
      <alignment vertical="center" wrapText="1"/>
    </xf>
    <xf numFmtId="2" fontId="3" fillId="2" borderId="0" xfId="0" quotePrefix="1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wrapText="1"/>
    </xf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1" fontId="5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/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wrapText="1"/>
    </xf>
    <xf numFmtId="0" fontId="3" fillId="2" borderId="7" xfId="1" applyFont="1" applyFill="1" applyBorder="1" applyAlignment="1">
      <alignment vertical="center" wrapText="1"/>
    </xf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vertical="center"/>
    </xf>
    <xf numFmtId="0" fontId="3" fillId="2" borderId="2" xfId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3" fillId="2" borderId="0" xfId="0" applyFont="1" applyFill="1" applyBorder="1"/>
    <xf numFmtId="2" fontId="3" fillId="2" borderId="10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1" fontId="3" fillId="2" borderId="10" xfId="0" applyNumberFormat="1" applyFont="1" applyFill="1" applyBorder="1" applyAlignment="1">
      <alignment horizontal="center" vertical="center"/>
    </xf>
    <xf numFmtId="2" fontId="3" fillId="2" borderId="9" xfId="1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/>
    </xf>
    <xf numFmtId="2" fontId="1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3" fillId="2" borderId="2" xfId="2" applyNumberFormat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2" fontId="8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2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/>
    <xf numFmtId="2" fontId="3" fillId="2" borderId="2" xfId="3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2" fontId="4" fillId="2" borderId="2" xfId="1" applyNumberFormat="1" applyFont="1" applyFill="1" applyBorder="1" applyAlignment="1">
      <alignment horizontal="center" vertical="center"/>
    </xf>
    <xf numFmtId="2" fontId="4" fillId="2" borderId="7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wrapText="1"/>
    </xf>
    <xf numFmtId="0" fontId="5" fillId="2" borderId="9" xfId="0" applyFont="1" applyFill="1" applyBorder="1" applyAlignment="1">
      <alignment vertical="center" wrapText="1"/>
    </xf>
    <xf numFmtId="1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3" fillId="2" borderId="2" xfId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left" vertical="center" wrapText="1"/>
    </xf>
    <xf numFmtId="2" fontId="8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1" fillId="2" borderId="9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17" fontId="3" fillId="2" borderId="10" xfId="0" applyNumberFormat="1" applyFont="1" applyFill="1" applyBorder="1" applyAlignment="1">
      <alignment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2" fontId="3" fillId="2" borderId="9" xfId="2" applyNumberFormat="1" applyFont="1" applyFill="1" applyBorder="1" applyAlignment="1">
      <alignment horizontal="center" vertical="center"/>
    </xf>
    <xf numFmtId="17" fontId="3" fillId="2" borderId="10" xfId="1" applyNumberFormat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 wrapText="1"/>
    </xf>
    <xf numFmtId="2" fontId="1" fillId="2" borderId="9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</cellXfs>
  <cellStyles count="8">
    <cellStyle name="Денежный [0] 2" xfId="5" xr:uid="{B6DBDEE8-F84D-4432-A173-CBBC6721A4D4}"/>
    <cellStyle name="Денежный 2" xfId="4" xr:uid="{5D7DBA0B-CFEB-4930-9504-D3929170EEB6}"/>
    <cellStyle name="Обычный" xfId="0" builtinId="0"/>
    <cellStyle name="Обычный 2" xfId="6" xr:uid="{66C7E329-30A7-4822-B9A2-4C9E91212150}"/>
    <cellStyle name="Обычный 2 2" xfId="3" xr:uid="{D0A57181-54B7-4222-A115-C1A31520443D}"/>
    <cellStyle name="Обычный 3" xfId="1" xr:uid="{00000000-0005-0000-0000-000001000000}"/>
    <cellStyle name="Обычный 3 2" xfId="2" xr:uid="{DC1071D6-3869-4F20-ADFE-DF8A81D27070}"/>
    <cellStyle name="Процентный 2" xfId="7" xr:uid="{797B13AD-2951-4961-870D-110764B2B0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XFD1845"/>
  <sheetViews>
    <sheetView tabSelected="1" zoomScaleNormal="100" zoomScaleSheetLayoutView="100" workbookViewId="0">
      <selection activeCell="C255" sqref="C255"/>
    </sheetView>
  </sheetViews>
  <sheetFormatPr defaultColWidth="0" defaultRowHeight="15.75" x14ac:dyDescent="0.25"/>
  <cols>
    <col min="1" max="1" width="14.7109375" style="41" customWidth="1"/>
    <col min="2" max="2" width="27.85546875" style="68" customWidth="1"/>
    <col min="3" max="3" width="7.28515625" style="43" customWidth="1"/>
    <col min="4" max="4" width="7.85546875" style="44" bestFit="1" customWidth="1"/>
    <col min="5" max="5" width="10.5703125" style="44" bestFit="1" customWidth="1"/>
    <col min="6" max="6" width="7.42578125" style="44" bestFit="1" customWidth="1"/>
    <col min="7" max="7" width="11.140625" style="44" bestFit="1" customWidth="1"/>
    <col min="8" max="8" width="8.42578125" style="44" customWidth="1"/>
    <col min="9" max="9" width="9.7109375" style="44" bestFit="1" customWidth="1"/>
    <col min="10" max="22" width="0" style="44" hidden="1" customWidth="1"/>
    <col min="23" max="25" width="8.5703125" style="44" bestFit="1" customWidth="1"/>
    <col min="26" max="26" width="7.42578125" style="44" customWidth="1"/>
    <col min="27" max="27" width="8.5703125" style="44" bestFit="1" customWidth="1"/>
    <col min="28" max="28" width="5.7109375" style="44" hidden="1" customWidth="1"/>
    <col min="29" max="29" width="9.7109375" style="44" bestFit="1" customWidth="1"/>
    <col min="30" max="30" width="7.5703125" style="44" customWidth="1"/>
    <col min="31" max="31" width="6.85546875" style="44" bestFit="1" customWidth="1"/>
    <col min="32" max="34" width="5.7109375" style="44" hidden="1" customWidth="1"/>
    <col min="35" max="35" width="7.42578125" style="44" bestFit="1" customWidth="1"/>
    <col min="36" max="80" width="0" style="44" hidden="1" customWidth="1"/>
    <col min="81" max="16384" width="0" style="44" hidden="1"/>
  </cols>
  <sheetData>
    <row r="1" spans="1:94" ht="0.75" customHeight="1" x14ac:dyDescent="0.25">
      <c r="B1" s="42"/>
    </row>
    <row r="2" spans="1:94" ht="20.25" customHeight="1" x14ac:dyDescent="0.45">
      <c r="A2" s="75" t="s">
        <v>170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94" s="8" customFormat="1" x14ac:dyDescent="0.25">
      <c r="A3" s="22"/>
      <c r="B3" s="4"/>
      <c r="C3" s="5"/>
      <c r="D3" s="6"/>
      <c r="E3" s="7"/>
      <c r="F3" s="7"/>
      <c r="G3" s="7"/>
      <c r="H3" s="7"/>
      <c r="I3" s="7"/>
    </row>
    <row r="4" spans="1:94" s="9" customFormat="1" ht="14.25" customHeight="1" x14ac:dyDescent="0.25">
      <c r="A4" s="79" t="s">
        <v>0</v>
      </c>
      <c r="B4" s="81" t="s">
        <v>1</v>
      </c>
      <c r="C4" s="81" t="s">
        <v>2</v>
      </c>
      <c r="D4" s="81" t="s">
        <v>3</v>
      </c>
      <c r="E4" s="81"/>
      <c r="F4" s="81" t="s">
        <v>4</v>
      </c>
      <c r="G4" s="81"/>
      <c r="H4" s="81" t="s">
        <v>5</v>
      </c>
      <c r="I4" s="82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76" t="s">
        <v>20</v>
      </c>
      <c r="X4" s="76"/>
      <c r="Y4" s="76"/>
      <c r="Z4" s="76"/>
      <c r="AA4" s="77" t="s">
        <v>21</v>
      </c>
      <c r="AB4" s="77"/>
      <c r="AC4" s="77"/>
      <c r="AD4" s="77"/>
      <c r="AE4" s="77"/>
      <c r="AF4" s="77"/>
      <c r="AG4" s="77"/>
      <c r="AH4" s="77"/>
      <c r="AI4" s="78"/>
      <c r="AJ4" s="9" t="s">
        <v>22</v>
      </c>
      <c r="AK4" s="9" t="s">
        <v>23</v>
      </c>
      <c r="AL4" s="9" t="s">
        <v>24</v>
      </c>
      <c r="AM4" s="9" t="s">
        <v>25</v>
      </c>
      <c r="AN4" s="9" t="s">
        <v>26</v>
      </c>
      <c r="AO4" s="9" t="s">
        <v>27</v>
      </c>
      <c r="AP4" s="9" t="s">
        <v>28</v>
      </c>
      <c r="AQ4" s="9" t="s">
        <v>29</v>
      </c>
      <c r="AR4" s="9" t="s">
        <v>30</v>
      </c>
      <c r="AS4" s="9" t="s">
        <v>31</v>
      </c>
      <c r="AT4" s="9" t="s">
        <v>32</v>
      </c>
      <c r="AU4" s="9" t="s">
        <v>33</v>
      </c>
      <c r="AV4" s="9" t="s">
        <v>34</v>
      </c>
      <c r="AW4" s="9" t="s">
        <v>35</v>
      </c>
      <c r="AX4" s="9" t="s">
        <v>36</v>
      </c>
      <c r="AY4" s="9" t="s">
        <v>37</v>
      </c>
      <c r="AZ4" s="9" t="s">
        <v>38</v>
      </c>
      <c r="BA4" s="9" t="s">
        <v>39</v>
      </c>
      <c r="BB4" s="9" t="s">
        <v>40</v>
      </c>
      <c r="BC4" s="9" t="s">
        <v>41</v>
      </c>
      <c r="BD4" s="9" t="s">
        <v>42</v>
      </c>
      <c r="BE4" s="9" t="s">
        <v>43</v>
      </c>
      <c r="BF4" s="9" t="s">
        <v>44</v>
      </c>
      <c r="BG4" s="9" t="s">
        <v>45</v>
      </c>
      <c r="BH4" s="9" t="s">
        <v>46</v>
      </c>
      <c r="BI4" s="9" t="s">
        <v>47</v>
      </c>
      <c r="BJ4" s="9" t="s">
        <v>48</v>
      </c>
      <c r="BK4" s="9" t="s">
        <v>49</v>
      </c>
      <c r="BL4" s="9" t="s">
        <v>50</v>
      </c>
      <c r="BM4" s="9" t="s">
        <v>51</v>
      </c>
      <c r="BN4" s="9" t="s">
        <v>52</v>
      </c>
      <c r="BO4" s="9" t="s">
        <v>53</v>
      </c>
      <c r="BP4" s="9" t="s">
        <v>54</v>
      </c>
      <c r="BQ4" s="9" t="s">
        <v>55</v>
      </c>
      <c r="BR4" s="9" t="s">
        <v>56</v>
      </c>
      <c r="BS4" s="9" t="s">
        <v>57</v>
      </c>
      <c r="BT4" s="9" t="s">
        <v>58</v>
      </c>
      <c r="BU4" s="9" t="s">
        <v>59</v>
      </c>
      <c r="BV4" s="9" t="s">
        <v>60</v>
      </c>
      <c r="BW4" s="9" t="s">
        <v>61</v>
      </c>
      <c r="BX4" s="9" t="s">
        <v>62</v>
      </c>
      <c r="BY4" s="9" t="s">
        <v>63</v>
      </c>
      <c r="BZ4" s="9" t="s">
        <v>64</v>
      </c>
      <c r="CA4" s="9" t="s">
        <v>65</v>
      </c>
      <c r="CB4" s="45"/>
    </row>
    <row r="5" spans="1:94" s="9" customFormat="1" ht="15.75" customHeight="1" x14ac:dyDescent="0.25">
      <c r="A5" s="80"/>
      <c r="B5" s="81"/>
      <c r="C5" s="81"/>
      <c r="D5" s="29" t="s">
        <v>66</v>
      </c>
      <c r="E5" s="29" t="s">
        <v>67</v>
      </c>
      <c r="F5" s="29" t="s">
        <v>66</v>
      </c>
      <c r="G5" s="29" t="s">
        <v>68</v>
      </c>
      <c r="H5" s="81"/>
      <c r="I5" s="83"/>
      <c r="W5" s="27" t="s">
        <v>69</v>
      </c>
      <c r="X5" s="27" t="s">
        <v>70</v>
      </c>
      <c r="Y5" s="27" t="s">
        <v>71</v>
      </c>
      <c r="Z5" s="27" t="s">
        <v>72</v>
      </c>
      <c r="AA5" s="27" t="s">
        <v>73</v>
      </c>
      <c r="AB5" s="27" t="s">
        <v>74</v>
      </c>
      <c r="AC5" s="27" t="s">
        <v>75</v>
      </c>
      <c r="AD5" s="27" t="s">
        <v>76</v>
      </c>
      <c r="AE5" s="27" t="s">
        <v>77</v>
      </c>
      <c r="AF5" s="27" t="s">
        <v>78</v>
      </c>
      <c r="AG5" s="27" t="s">
        <v>79</v>
      </c>
      <c r="AH5" s="27" t="s">
        <v>80</v>
      </c>
      <c r="AI5" s="28" t="s">
        <v>81</v>
      </c>
      <c r="CB5" s="45"/>
    </row>
    <row r="6" spans="1:94" s="9" customFormat="1" ht="15" x14ac:dyDescent="0.25">
      <c r="A6" s="23"/>
      <c r="B6" s="11" t="s">
        <v>127</v>
      </c>
      <c r="C6" s="12"/>
      <c r="D6" s="13"/>
      <c r="E6" s="13"/>
      <c r="F6" s="13"/>
      <c r="G6" s="13"/>
      <c r="H6" s="13"/>
      <c r="I6" s="13"/>
    </row>
    <row r="7" spans="1:94" s="18" customFormat="1" ht="14.25" x14ac:dyDescent="0.2">
      <c r="A7" s="24"/>
      <c r="B7" s="15" t="s">
        <v>82</v>
      </c>
      <c r="C7" s="16"/>
      <c r="D7" s="17"/>
      <c r="E7" s="17"/>
      <c r="F7" s="17"/>
      <c r="G7" s="17"/>
      <c r="H7" s="17"/>
      <c r="I7" s="17"/>
    </row>
    <row r="8" spans="1:94" s="32" customFormat="1" ht="27.75" customHeight="1" x14ac:dyDescent="0.25">
      <c r="A8" s="30" t="str">
        <f>"4/57"</f>
        <v>4/57</v>
      </c>
      <c r="B8" s="31" t="s">
        <v>155</v>
      </c>
      <c r="C8" s="46" t="str">
        <f>"50"</f>
        <v>50</v>
      </c>
      <c r="D8" s="46">
        <v>6.35</v>
      </c>
      <c r="E8" s="46">
        <v>6.35</v>
      </c>
      <c r="F8" s="46">
        <v>5.75</v>
      </c>
      <c r="G8" s="46">
        <v>0</v>
      </c>
      <c r="H8" s="46">
        <v>0.35</v>
      </c>
      <c r="I8" s="46">
        <v>78.48</v>
      </c>
      <c r="J8" s="46">
        <v>1.5</v>
      </c>
      <c r="K8" s="46">
        <v>0</v>
      </c>
      <c r="L8" s="46">
        <v>0</v>
      </c>
      <c r="M8" s="46">
        <v>0</v>
      </c>
      <c r="N8" s="46">
        <v>0.35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0.5</v>
      </c>
      <c r="U8" s="46">
        <v>67</v>
      </c>
      <c r="V8" s="46">
        <v>70</v>
      </c>
      <c r="W8" s="46">
        <v>27.5</v>
      </c>
      <c r="X8" s="46">
        <v>6</v>
      </c>
      <c r="Y8" s="46">
        <v>96</v>
      </c>
      <c r="Z8" s="46">
        <v>1.25</v>
      </c>
      <c r="AA8" s="46">
        <v>125</v>
      </c>
      <c r="AB8" s="46">
        <v>30</v>
      </c>
      <c r="AC8" s="46">
        <v>130</v>
      </c>
      <c r="AD8" s="46">
        <v>0.3</v>
      </c>
      <c r="AE8" s="46">
        <v>0.04</v>
      </c>
      <c r="AF8" s="46">
        <v>0.22</v>
      </c>
      <c r="AG8" s="46">
        <v>0.1</v>
      </c>
      <c r="AH8" s="46">
        <v>1.8</v>
      </c>
      <c r="AI8" s="46">
        <v>0</v>
      </c>
      <c r="AJ8" s="32">
        <v>0</v>
      </c>
      <c r="AK8" s="32">
        <v>386</v>
      </c>
      <c r="AL8" s="32">
        <v>298.5</v>
      </c>
      <c r="AM8" s="32">
        <v>540.5</v>
      </c>
      <c r="AN8" s="32">
        <v>451.5</v>
      </c>
      <c r="AO8" s="32">
        <v>212</v>
      </c>
      <c r="AP8" s="32">
        <v>305</v>
      </c>
      <c r="AQ8" s="32">
        <v>102</v>
      </c>
      <c r="AR8" s="32">
        <v>326</v>
      </c>
      <c r="AS8" s="32">
        <v>355</v>
      </c>
      <c r="AT8" s="32">
        <v>393.5</v>
      </c>
      <c r="AU8" s="32">
        <v>614.5</v>
      </c>
      <c r="AV8" s="32">
        <v>170</v>
      </c>
      <c r="AW8" s="32">
        <v>208</v>
      </c>
      <c r="AX8" s="32">
        <v>886.5</v>
      </c>
      <c r="AY8" s="32">
        <v>7</v>
      </c>
      <c r="AZ8" s="32">
        <v>198</v>
      </c>
      <c r="BA8" s="32">
        <v>464</v>
      </c>
      <c r="BB8" s="32">
        <v>238</v>
      </c>
      <c r="BC8" s="32">
        <v>146.5</v>
      </c>
      <c r="BD8" s="32">
        <v>0</v>
      </c>
      <c r="BE8" s="32">
        <v>0</v>
      </c>
      <c r="BF8" s="32">
        <v>0</v>
      </c>
      <c r="BG8" s="32">
        <v>0</v>
      </c>
      <c r="BH8" s="32">
        <v>0</v>
      </c>
      <c r="BI8" s="32">
        <v>0</v>
      </c>
      <c r="BJ8" s="32">
        <v>0</v>
      </c>
      <c r="BK8" s="32">
        <v>0</v>
      </c>
      <c r="BL8" s="32">
        <v>0</v>
      </c>
      <c r="BM8" s="32">
        <v>0</v>
      </c>
      <c r="BN8" s="32">
        <v>0</v>
      </c>
      <c r="BO8" s="32">
        <v>0</v>
      </c>
      <c r="BP8" s="32">
        <v>0</v>
      </c>
      <c r="BQ8" s="32">
        <v>0</v>
      </c>
      <c r="BR8" s="32">
        <v>0</v>
      </c>
      <c r="BS8" s="32">
        <v>0</v>
      </c>
      <c r="BT8" s="32">
        <v>0</v>
      </c>
      <c r="BU8" s="32">
        <v>0</v>
      </c>
      <c r="BV8" s="32">
        <v>0</v>
      </c>
      <c r="BW8" s="32">
        <v>0</v>
      </c>
      <c r="BX8" s="32">
        <v>0</v>
      </c>
      <c r="BY8" s="32">
        <v>0</v>
      </c>
      <c r="BZ8" s="32">
        <v>0</v>
      </c>
      <c r="CA8" s="32">
        <v>0</v>
      </c>
      <c r="CB8" s="32">
        <v>37.049999999999997</v>
      </c>
      <c r="CD8" s="32">
        <v>130</v>
      </c>
      <c r="CF8" s="32">
        <v>11.3</v>
      </c>
      <c r="CG8" s="32">
        <v>9.5</v>
      </c>
      <c r="CH8" s="32">
        <v>10.4</v>
      </c>
      <c r="CI8" s="32">
        <v>1620</v>
      </c>
      <c r="CJ8" s="32">
        <v>1035</v>
      </c>
      <c r="CK8" s="32">
        <v>1327.5</v>
      </c>
      <c r="CL8" s="32">
        <v>5</v>
      </c>
      <c r="CM8" s="32">
        <v>3.5</v>
      </c>
      <c r="CN8" s="32">
        <v>4.25</v>
      </c>
      <c r="CO8" s="32">
        <v>0</v>
      </c>
      <c r="CP8" s="32">
        <v>0</v>
      </c>
    </row>
    <row r="9" spans="1:94" s="19" customFormat="1" ht="61.5" customHeight="1" x14ac:dyDescent="0.25">
      <c r="A9" s="1" t="s">
        <v>172</v>
      </c>
      <c r="B9" s="1" t="s">
        <v>167</v>
      </c>
      <c r="C9" s="2" t="s">
        <v>173</v>
      </c>
      <c r="D9" s="2">
        <v>4.9800000000000004</v>
      </c>
      <c r="E9" s="2">
        <v>3.49</v>
      </c>
      <c r="F9" s="2">
        <v>11.6</v>
      </c>
      <c r="G9" s="2">
        <v>0.16</v>
      </c>
      <c r="H9" s="2">
        <v>10.28</v>
      </c>
      <c r="I9" s="2">
        <v>166.35598000000002</v>
      </c>
      <c r="J9" s="2">
        <v>7.14</v>
      </c>
      <c r="K9" s="2">
        <v>0.22</v>
      </c>
      <c r="L9" s="2">
        <v>0</v>
      </c>
      <c r="M9" s="2">
        <v>0</v>
      </c>
      <c r="N9" s="2">
        <v>0.26</v>
      </c>
      <c r="O9" s="2">
        <v>9.51</v>
      </c>
      <c r="P9" s="2">
        <v>0.51</v>
      </c>
      <c r="Q9" s="2">
        <v>0</v>
      </c>
      <c r="R9" s="2">
        <v>0</v>
      </c>
      <c r="S9" s="2">
        <v>0.35</v>
      </c>
      <c r="T9" s="2">
        <v>1.1000000000000001</v>
      </c>
      <c r="U9" s="2">
        <v>218.34</v>
      </c>
      <c r="V9" s="2">
        <v>34.1</v>
      </c>
      <c r="W9" s="2">
        <v>135.63</v>
      </c>
      <c r="X9" s="2">
        <v>7.89</v>
      </c>
      <c r="Y9" s="2">
        <v>89.18</v>
      </c>
      <c r="Z9" s="2">
        <v>0.38</v>
      </c>
      <c r="AA9" s="2">
        <v>77.42</v>
      </c>
      <c r="AB9" s="2">
        <v>54.39</v>
      </c>
      <c r="AC9" s="2">
        <v>88.2</v>
      </c>
      <c r="AD9" s="2">
        <v>0.4</v>
      </c>
      <c r="AE9" s="2">
        <v>0.03</v>
      </c>
      <c r="AF9" s="2">
        <v>0.06</v>
      </c>
      <c r="AG9" s="2">
        <v>0.22</v>
      </c>
      <c r="AH9" s="2">
        <v>1.38</v>
      </c>
      <c r="AI9" s="2">
        <v>0.1</v>
      </c>
      <c r="AJ9" s="19">
        <v>0</v>
      </c>
      <c r="AK9" s="19">
        <v>320.75</v>
      </c>
      <c r="AL9" s="19">
        <v>208.94</v>
      </c>
      <c r="AM9" s="19">
        <v>407.58</v>
      </c>
      <c r="AN9" s="19">
        <v>266.36</v>
      </c>
      <c r="AO9" s="19">
        <v>103.39</v>
      </c>
      <c r="AP9" s="19">
        <v>185.12</v>
      </c>
      <c r="AQ9" s="19">
        <v>115.74</v>
      </c>
      <c r="AR9" s="19">
        <v>255.58</v>
      </c>
      <c r="AS9" s="19">
        <v>139.36000000000001</v>
      </c>
      <c r="AT9" s="19">
        <v>164.74</v>
      </c>
      <c r="AU9" s="19">
        <v>253.43</v>
      </c>
      <c r="AV9" s="19">
        <v>251.47</v>
      </c>
      <c r="AW9" s="19">
        <v>108.78</v>
      </c>
      <c r="AX9" s="19">
        <v>1131.9000000000001</v>
      </c>
      <c r="AY9" s="19">
        <v>0</v>
      </c>
      <c r="AZ9" s="19">
        <v>484.71</v>
      </c>
      <c r="BA9" s="19">
        <v>253.82</v>
      </c>
      <c r="BB9" s="19">
        <v>239.22</v>
      </c>
      <c r="BC9" s="19">
        <v>60.66</v>
      </c>
      <c r="BD9" s="19">
        <v>0.26</v>
      </c>
      <c r="BE9" s="19">
        <v>0.14000000000000001</v>
      </c>
      <c r="BF9" s="19">
        <v>0.12</v>
      </c>
      <c r="BG9" s="19">
        <v>0.33</v>
      </c>
      <c r="BH9" s="19">
        <v>0.34</v>
      </c>
      <c r="BI9" s="19">
        <v>1.1499999999999999</v>
      </c>
      <c r="BJ9" s="19">
        <v>0.04</v>
      </c>
      <c r="BK9" s="19">
        <v>3.08</v>
      </c>
      <c r="BL9" s="19">
        <v>0.03</v>
      </c>
      <c r="BM9" s="19">
        <v>1.17</v>
      </c>
      <c r="BN9" s="19">
        <v>0.05</v>
      </c>
      <c r="BO9" s="19">
        <v>0</v>
      </c>
      <c r="BP9" s="19">
        <v>0</v>
      </c>
      <c r="BQ9" s="19">
        <v>0.21</v>
      </c>
      <c r="BR9" s="19">
        <v>0.3</v>
      </c>
      <c r="BS9" s="19">
        <v>2.78</v>
      </c>
      <c r="BT9" s="19">
        <v>0</v>
      </c>
      <c r="BU9" s="19">
        <v>0</v>
      </c>
      <c r="BV9" s="19">
        <v>0.26</v>
      </c>
      <c r="BW9" s="19">
        <v>0.01</v>
      </c>
      <c r="BX9" s="19">
        <v>0</v>
      </c>
      <c r="BY9" s="19">
        <v>0</v>
      </c>
      <c r="BZ9" s="19">
        <v>0</v>
      </c>
      <c r="CA9" s="19">
        <v>0</v>
      </c>
      <c r="CB9" s="19">
        <v>16.21</v>
      </c>
      <c r="CD9" s="19">
        <v>86.49</v>
      </c>
      <c r="CF9" s="19">
        <v>0</v>
      </c>
      <c r="CG9" s="19">
        <v>0</v>
      </c>
      <c r="CH9" s="19">
        <v>0</v>
      </c>
      <c r="CI9" s="19">
        <v>1130</v>
      </c>
      <c r="CJ9" s="19">
        <v>701.4</v>
      </c>
      <c r="CK9" s="19">
        <v>915.7</v>
      </c>
      <c r="CL9" s="19">
        <v>5.34</v>
      </c>
      <c r="CM9" s="19">
        <v>4.5</v>
      </c>
      <c r="CN9" s="19">
        <v>4.92</v>
      </c>
      <c r="CO9" s="19">
        <v>0</v>
      </c>
      <c r="CP9" s="19">
        <v>0</v>
      </c>
    </row>
    <row r="10" spans="1:94" s="32" customFormat="1" ht="46.5" customHeight="1" x14ac:dyDescent="0.25">
      <c r="A10" s="30" t="s">
        <v>174</v>
      </c>
      <c r="B10" s="30" t="s">
        <v>163</v>
      </c>
      <c r="C10" s="46" t="s">
        <v>175</v>
      </c>
      <c r="D10" s="46">
        <v>8.1999999999999993</v>
      </c>
      <c r="E10" s="46">
        <v>3</v>
      </c>
      <c r="F10" s="46">
        <v>8.4</v>
      </c>
      <c r="G10" s="46">
        <v>1.36</v>
      </c>
      <c r="H10" s="46">
        <v>36.200000000000003</v>
      </c>
      <c r="I10" s="46">
        <v>244</v>
      </c>
      <c r="J10" s="46">
        <v>6.3</v>
      </c>
      <c r="K10" s="46">
        <v>0.15</v>
      </c>
      <c r="L10" s="46">
        <v>0</v>
      </c>
      <c r="M10" s="46">
        <v>0</v>
      </c>
      <c r="N10" s="46">
        <v>14.88</v>
      </c>
      <c r="O10" s="46">
        <v>21.7</v>
      </c>
      <c r="P10" s="46">
        <v>0.89</v>
      </c>
      <c r="Q10" s="46">
        <v>0</v>
      </c>
      <c r="R10" s="46">
        <v>0</v>
      </c>
      <c r="S10" s="46">
        <v>0.18</v>
      </c>
      <c r="T10" s="46">
        <v>2.41</v>
      </c>
      <c r="U10" s="46">
        <v>415.26</v>
      </c>
      <c r="V10" s="46">
        <v>291.89</v>
      </c>
      <c r="W10" s="46">
        <v>133.6</v>
      </c>
      <c r="X10" s="46">
        <v>93.88</v>
      </c>
      <c r="Y10" s="46">
        <v>206.11</v>
      </c>
      <c r="Z10" s="46">
        <v>2.87</v>
      </c>
      <c r="AA10" s="46">
        <v>42</v>
      </c>
      <c r="AB10" s="46">
        <v>34.25</v>
      </c>
      <c r="AC10" s="46">
        <v>47.57</v>
      </c>
      <c r="AD10" s="46">
        <v>0.4</v>
      </c>
      <c r="AE10" s="46">
        <v>0.19</v>
      </c>
      <c r="AF10" s="46">
        <v>0.26</v>
      </c>
      <c r="AG10" s="46">
        <v>0.57999999999999996</v>
      </c>
      <c r="AH10" s="46">
        <v>2.48</v>
      </c>
      <c r="AI10" s="46">
        <v>0.55000000000000004</v>
      </c>
      <c r="AJ10" s="32">
        <v>0</v>
      </c>
      <c r="AK10" s="32">
        <v>125.46</v>
      </c>
      <c r="AL10" s="32">
        <v>99.07</v>
      </c>
      <c r="AM10" s="32">
        <v>186.07</v>
      </c>
      <c r="AN10" s="32">
        <v>78.849999999999994</v>
      </c>
      <c r="AO10" s="32">
        <v>47.86</v>
      </c>
      <c r="AP10" s="32">
        <v>73.13</v>
      </c>
      <c r="AQ10" s="32">
        <v>31.94</v>
      </c>
      <c r="AR10" s="32">
        <v>110.83</v>
      </c>
      <c r="AS10" s="32">
        <v>116.31</v>
      </c>
      <c r="AT10" s="32">
        <v>150.77000000000001</v>
      </c>
      <c r="AU10" s="32">
        <v>161.49</v>
      </c>
      <c r="AV10" s="32">
        <v>51.91</v>
      </c>
      <c r="AW10" s="32">
        <v>95.08</v>
      </c>
      <c r="AX10" s="32">
        <v>359.82</v>
      </c>
      <c r="AY10" s="32">
        <v>0</v>
      </c>
      <c r="AZ10" s="32">
        <v>99.51</v>
      </c>
      <c r="BA10" s="32">
        <v>99.89</v>
      </c>
      <c r="BB10" s="32">
        <v>87.44</v>
      </c>
      <c r="BC10" s="32">
        <v>40.69</v>
      </c>
      <c r="BD10" s="32">
        <v>0.17</v>
      </c>
      <c r="BE10" s="32">
        <v>0.08</v>
      </c>
      <c r="BF10" s="32">
        <v>0.04</v>
      </c>
      <c r="BG10" s="32">
        <v>0.09</v>
      </c>
      <c r="BH10" s="32">
        <v>0.11</v>
      </c>
      <c r="BI10" s="32">
        <v>0.5</v>
      </c>
      <c r="BJ10" s="32">
        <v>0</v>
      </c>
      <c r="BK10" s="32">
        <v>1.44</v>
      </c>
      <c r="BL10" s="32">
        <v>0</v>
      </c>
      <c r="BM10" s="32">
        <v>0.44</v>
      </c>
      <c r="BN10" s="32">
        <v>0</v>
      </c>
      <c r="BO10" s="32">
        <v>0</v>
      </c>
      <c r="BP10" s="32">
        <v>0</v>
      </c>
      <c r="BQ10" s="32">
        <v>0.1</v>
      </c>
      <c r="BR10" s="32">
        <v>0.15</v>
      </c>
      <c r="BS10" s="32">
        <v>1.22</v>
      </c>
      <c r="BT10" s="32">
        <v>0</v>
      </c>
      <c r="BU10" s="32">
        <v>0</v>
      </c>
      <c r="BV10" s="32">
        <v>0.11</v>
      </c>
      <c r="BW10" s="32">
        <v>0</v>
      </c>
      <c r="BX10" s="32">
        <v>0</v>
      </c>
      <c r="BY10" s="32">
        <v>0</v>
      </c>
      <c r="BZ10" s="32">
        <v>0</v>
      </c>
      <c r="CA10" s="32">
        <v>0</v>
      </c>
      <c r="CB10" s="32">
        <v>168.1</v>
      </c>
      <c r="CD10" s="32">
        <v>47.4</v>
      </c>
      <c r="CF10" s="32">
        <v>40.61</v>
      </c>
      <c r="CG10" s="32">
        <v>18.45</v>
      </c>
      <c r="CH10" s="32">
        <v>29.53</v>
      </c>
      <c r="CI10" s="32">
        <v>1585.89</v>
      </c>
      <c r="CJ10" s="32">
        <v>724.58</v>
      </c>
      <c r="CK10" s="32">
        <v>1155.24</v>
      </c>
      <c r="CL10" s="32">
        <v>14.01</v>
      </c>
      <c r="CM10" s="32">
        <v>3.24</v>
      </c>
      <c r="CN10" s="32">
        <v>8.6199999999999992</v>
      </c>
      <c r="CO10" s="32">
        <v>0</v>
      </c>
      <c r="CP10" s="32">
        <v>0.8</v>
      </c>
    </row>
    <row r="11" spans="1:94" s="19" customFormat="1" ht="26.25" customHeight="1" x14ac:dyDescent="0.25">
      <c r="A11" s="1" t="s">
        <v>176</v>
      </c>
      <c r="B11" s="1" t="s">
        <v>161</v>
      </c>
      <c r="C11" s="2" t="s">
        <v>143</v>
      </c>
      <c r="D11" s="2">
        <v>0.26</v>
      </c>
      <c r="E11" s="2">
        <v>0</v>
      </c>
      <c r="F11" s="2">
        <v>0.06</v>
      </c>
      <c r="G11" s="2">
        <v>0.06</v>
      </c>
      <c r="H11" s="2">
        <v>0.48</v>
      </c>
      <c r="I11" s="2">
        <v>55.606942799999999</v>
      </c>
      <c r="J11" s="2">
        <v>0</v>
      </c>
      <c r="K11" s="2">
        <v>0</v>
      </c>
      <c r="L11" s="2">
        <v>0</v>
      </c>
      <c r="M11" s="2">
        <v>0</v>
      </c>
      <c r="N11" s="2">
        <v>0.25</v>
      </c>
      <c r="O11" s="2">
        <v>0</v>
      </c>
      <c r="P11" s="2">
        <v>0.24</v>
      </c>
      <c r="Q11" s="2">
        <v>0</v>
      </c>
      <c r="R11" s="2">
        <v>0</v>
      </c>
      <c r="S11" s="2">
        <v>0.4</v>
      </c>
      <c r="T11" s="2">
        <v>0.09</v>
      </c>
      <c r="U11" s="2">
        <v>0.76</v>
      </c>
      <c r="V11" s="2">
        <v>11.3</v>
      </c>
      <c r="W11" s="2">
        <v>2.72</v>
      </c>
      <c r="X11" s="2">
        <v>0.8</v>
      </c>
      <c r="Y11" s="2">
        <v>1.43</v>
      </c>
      <c r="Z11" s="2">
        <v>0.04</v>
      </c>
      <c r="AA11" s="2">
        <v>0</v>
      </c>
      <c r="AB11" s="2">
        <v>0.63</v>
      </c>
      <c r="AC11" s="2">
        <v>0.14000000000000001</v>
      </c>
      <c r="AD11" s="2">
        <v>0.01</v>
      </c>
      <c r="AE11" s="2">
        <v>0</v>
      </c>
      <c r="AF11" s="2">
        <v>0</v>
      </c>
      <c r="AG11" s="2">
        <v>0.01</v>
      </c>
      <c r="AH11" s="2">
        <v>0.01</v>
      </c>
      <c r="AI11" s="2">
        <v>1.1200000000000001</v>
      </c>
      <c r="AJ11" s="19">
        <v>0</v>
      </c>
      <c r="AK11" s="19">
        <v>0.96</v>
      </c>
      <c r="AL11" s="19">
        <v>1.1000000000000001</v>
      </c>
      <c r="AM11" s="19">
        <v>0.89</v>
      </c>
      <c r="AN11" s="19">
        <v>1.65</v>
      </c>
      <c r="AO11" s="19">
        <v>0.41</v>
      </c>
      <c r="AP11" s="19">
        <v>1.72</v>
      </c>
      <c r="AQ11" s="19">
        <v>0</v>
      </c>
      <c r="AR11" s="19">
        <v>2.2000000000000002</v>
      </c>
      <c r="AS11" s="19">
        <v>0</v>
      </c>
      <c r="AT11" s="19">
        <v>0</v>
      </c>
      <c r="AU11" s="19">
        <v>0</v>
      </c>
      <c r="AV11" s="19">
        <v>1.23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206.23</v>
      </c>
      <c r="CD11" s="19">
        <v>0.11</v>
      </c>
      <c r="CF11" s="19">
        <v>0.28000000000000003</v>
      </c>
      <c r="CG11" s="19">
        <v>7.0000000000000007E-2</v>
      </c>
      <c r="CH11" s="19">
        <v>0.18</v>
      </c>
      <c r="CI11" s="19">
        <v>14</v>
      </c>
      <c r="CJ11" s="19">
        <v>5.74</v>
      </c>
      <c r="CK11" s="19">
        <v>9.8699999999999992</v>
      </c>
      <c r="CL11" s="19">
        <v>0</v>
      </c>
      <c r="CM11" s="19">
        <v>0</v>
      </c>
      <c r="CN11" s="19">
        <v>0</v>
      </c>
      <c r="CO11" s="19">
        <v>0</v>
      </c>
      <c r="CP11" s="19">
        <v>0</v>
      </c>
    </row>
    <row r="12" spans="1:94" s="48" customFormat="1" ht="30" x14ac:dyDescent="0.25">
      <c r="A12" s="20" t="s">
        <v>154</v>
      </c>
      <c r="B12" s="20" t="s">
        <v>177</v>
      </c>
      <c r="C12" s="47" t="s">
        <v>178</v>
      </c>
      <c r="D12" s="47">
        <v>1.32</v>
      </c>
      <c r="E12" s="47">
        <v>0</v>
      </c>
      <c r="F12" s="47">
        <v>0.24</v>
      </c>
      <c r="G12" s="47">
        <v>0.24</v>
      </c>
      <c r="H12" s="47">
        <v>8.34</v>
      </c>
      <c r="I12" s="47">
        <v>38.676000000000002</v>
      </c>
      <c r="J12" s="47">
        <v>0.04</v>
      </c>
      <c r="K12" s="47">
        <v>0</v>
      </c>
      <c r="L12" s="47">
        <v>0</v>
      </c>
      <c r="M12" s="47">
        <v>0</v>
      </c>
      <c r="N12" s="47">
        <v>0.24</v>
      </c>
      <c r="O12" s="47">
        <v>6.44</v>
      </c>
      <c r="P12" s="47">
        <v>1.66</v>
      </c>
      <c r="Q12" s="47">
        <v>0</v>
      </c>
      <c r="R12" s="47">
        <v>0</v>
      </c>
      <c r="S12" s="47">
        <v>0.2</v>
      </c>
      <c r="T12" s="47">
        <v>0.5</v>
      </c>
      <c r="U12" s="47">
        <v>122</v>
      </c>
      <c r="V12" s="47">
        <v>49</v>
      </c>
      <c r="W12" s="47">
        <v>7</v>
      </c>
      <c r="X12" s="47">
        <v>9.4</v>
      </c>
      <c r="Y12" s="47">
        <v>31.6</v>
      </c>
      <c r="Z12" s="47">
        <v>0.78</v>
      </c>
      <c r="AA12" s="47">
        <v>0</v>
      </c>
      <c r="AB12" s="47">
        <v>1</v>
      </c>
      <c r="AC12" s="47">
        <v>0.2</v>
      </c>
      <c r="AD12" s="47">
        <v>0.28000000000000003</v>
      </c>
      <c r="AE12" s="47">
        <v>0.04</v>
      </c>
      <c r="AF12" s="47">
        <v>0.02</v>
      </c>
      <c r="AG12" s="47">
        <v>0.14000000000000001</v>
      </c>
      <c r="AH12" s="47">
        <v>0.4</v>
      </c>
      <c r="AI12" s="47">
        <v>0</v>
      </c>
      <c r="AJ12" s="48">
        <v>0</v>
      </c>
      <c r="AK12" s="48">
        <v>64.400000000000006</v>
      </c>
      <c r="AL12" s="48">
        <v>49.6</v>
      </c>
      <c r="AM12" s="48">
        <v>85.4</v>
      </c>
      <c r="AN12" s="48">
        <v>44.6</v>
      </c>
      <c r="AO12" s="48">
        <v>18.600000000000001</v>
      </c>
      <c r="AP12" s="48">
        <v>39.6</v>
      </c>
      <c r="AQ12" s="48">
        <v>16</v>
      </c>
      <c r="AR12" s="48">
        <v>74.2</v>
      </c>
      <c r="AS12" s="48">
        <v>59.4</v>
      </c>
      <c r="AT12" s="48">
        <v>58.2</v>
      </c>
      <c r="AU12" s="48">
        <v>92.8</v>
      </c>
      <c r="AV12" s="48">
        <v>24.8</v>
      </c>
      <c r="AW12" s="48">
        <v>62</v>
      </c>
      <c r="AX12" s="48">
        <v>311.8</v>
      </c>
      <c r="AY12" s="48">
        <v>0</v>
      </c>
      <c r="AZ12" s="48">
        <v>105.2</v>
      </c>
      <c r="BA12" s="48">
        <v>58.2</v>
      </c>
      <c r="BB12" s="48">
        <v>36</v>
      </c>
      <c r="BC12" s="48">
        <v>26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0.03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0.02</v>
      </c>
      <c r="BT12" s="48">
        <v>0</v>
      </c>
      <c r="BU12" s="48">
        <v>0</v>
      </c>
      <c r="BV12" s="48">
        <v>0.1</v>
      </c>
      <c r="BW12" s="48">
        <v>0.02</v>
      </c>
      <c r="BX12" s="48">
        <v>0</v>
      </c>
      <c r="BY12" s="48">
        <v>0</v>
      </c>
      <c r="BZ12" s="48">
        <v>0</v>
      </c>
      <c r="CA12" s="48">
        <v>0</v>
      </c>
      <c r="CB12" s="48">
        <v>9.4</v>
      </c>
      <c r="CD12" s="48">
        <v>0.17</v>
      </c>
      <c r="CF12" s="48">
        <v>2</v>
      </c>
      <c r="CG12" s="48">
        <v>2</v>
      </c>
      <c r="CH12" s="48">
        <v>2</v>
      </c>
      <c r="CI12" s="48">
        <v>380</v>
      </c>
      <c r="CJ12" s="48">
        <v>146.4</v>
      </c>
      <c r="CK12" s="48">
        <v>263.2</v>
      </c>
      <c r="CL12" s="48">
        <v>3.8</v>
      </c>
      <c r="CM12" s="48">
        <v>3.16</v>
      </c>
      <c r="CN12" s="48">
        <v>3.48</v>
      </c>
      <c r="CO12" s="48">
        <v>0</v>
      </c>
      <c r="CP12" s="48">
        <v>0</v>
      </c>
    </row>
    <row r="13" spans="1:94" s="18" customFormat="1" ht="14.25" x14ac:dyDescent="0.2">
      <c r="A13" s="24"/>
      <c r="B13" s="14" t="s">
        <v>84</v>
      </c>
      <c r="C13" s="26">
        <f>C8+C9+C10+C11+C12</f>
        <v>525</v>
      </c>
      <c r="D13" s="16">
        <f t="shared" ref="D13:AI13" si="0">SUM(D7:D12)</f>
        <v>21.110000000000003</v>
      </c>
      <c r="E13" s="16">
        <f t="shared" si="0"/>
        <v>12.84</v>
      </c>
      <c r="F13" s="16">
        <f t="shared" si="0"/>
        <v>26.049999999999997</v>
      </c>
      <c r="G13" s="16">
        <f t="shared" si="0"/>
        <v>1.82</v>
      </c>
      <c r="H13" s="16">
        <f t="shared" si="0"/>
        <v>55.649999999999991</v>
      </c>
      <c r="I13" s="16">
        <f t="shared" si="0"/>
        <v>583.11892280000006</v>
      </c>
      <c r="J13" s="16">
        <f t="shared" si="0"/>
        <v>14.98</v>
      </c>
      <c r="K13" s="16">
        <f t="shared" si="0"/>
        <v>0.37</v>
      </c>
      <c r="L13" s="16">
        <f t="shared" si="0"/>
        <v>0</v>
      </c>
      <c r="M13" s="16">
        <f t="shared" si="0"/>
        <v>0</v>
      </c>
      <c r="N13" s="16">
        <f t="shared" si="0"/>
        <v>15.98</v>
      </c>
      <c r="O13" s="16">
        <f t="shared" si="0"/>
        <v>37.65</v>
      </c>
      <c r="P13" s="16">
        <f t="shared" si="0"/>
        <v>3.3</v>
      </c>
      <c r="Q13" s="16">
        <f t="shared" si="0"/>
        <v>0</v>
      </c>
      <c r="R13" s="16">
        <f t="shared" si="0"/>
        <v>0</v>
      </c>
      <c r="S13" s="16">
        <f t="shared" si="0"/>
        <v>1.1300000000000001</v>
      </c>
      <c r="T13" s="16">
        <f t="shared" si="0"/>
        <v>4.5999999999999996</v>
      </c>
      <c r="U13" s="16">
        <f t="shared" si="0"/>
        <v>823.36</v>
      </c>
      <c r="V13" s="16">
        <f t="shared" si="0"/>
        <v>456.29</v>
      </c>
      <c r="W13" s="16">
        <f t="shared" si="0"/>
        <v>306.45000000000005</v>
      </c>
      <c r="X13" s="16">
        <f t="shared" si="0"/>
        <v>117.97</v>
      </c>
      <c r="Y13" s="16">
        <f t="shared" si="0"/>
        <v>424.32000000000005</v>
      </c>
      <c r="Z13" s="16">
        <f t="shared" si="0"/>
        <v>5.32</v>
      </c>
      <c r="AA13" s="16">
        <f t="shared" si="0"/>
        <v>244.42000000000002</v>
      </c>
      <c r="AB13" s="16">
        <f t="shared" si="0"/>
        <v>120.27</v>
      </c>
      <c r="AC13" s="16">
        <f t="shared" si="0"/>
        <v>266.10999999999996</v>
      </c>
      <c r="AD13" s="16">
        <f t="shared" si="0"/>
        <v>1.3900000000000001</v>
      </c>
      <c r="AE13" s="16">
        <f t="shared" si="0"/>
        <v>0.3</v>
      </c>
      <c r="AF13" s="16">
        <f t="shared" si="0"/>
        <v>0.56000000000000005</v>
      </c>
      <c r="AG13" s="16">
        <f t="shared" si="0"/>
        <v>1.0499999999999998</v>
      </c>
      <c r="AH13" s="16">
        <f t="shared" si="0"/>
        <v>6.07</v>
      </c>
      <c r="AI13" s="16">
        <f t="shared" si="0"/>
        <v>1.77</v>
      </c>
      <c r="AJ13" s="18">
        <v>0</v>
      </c>
      <c r="AK13" s="18">
        <v>448.29</v>
      </c>
      <c r="AL13" s="18">
        <v>345.58</v>
      </c>
      <c r="AM13" s="18">
        <v>632.16999999999996</v>
      </c>
      <c r="AN13" s="18">
        <v>315.73</v>
      </c>
      <c r="AO13" s="18">
        <v>152.13999999999999</v>
      </c>
      <c r="AP13" s="18">
        <v>264.98</v>
      </c>
      <c r="AQ13" s="18">
        <v>134.03</v>
      </c>
      <c r="AR13" s="18">
        <v>399.66</v>
      </c>
      <c r="AS13" s="18">
        <v>288.33</v>
      </c>
      <c r="AT13" s="18">
        <v>367.12</v>
      </c>
      <c r="AU13" s="18">
        <v>422.32</v>
      </c>
      <c r="AV13" s="18">
        <v>266.04000000000002</v>
      </c>
      <c r="AW13" s="18">
        <v>249.58</v>
      </c>
      <c r="AX13" s="18">
        <v>1760.35</v>
      </c>
      <c r="AY13" s="18">
        <v>0</v>
      </c>
      <c r="AZ13" s="18">
        <v>629.54</v>
      </c>
      <c r="BA13" s="18">
        <v>368.45</v>
      </c>
      <c r="BB13" s="18">
        <v>311.58999999999997</v>
      </c>
      <c r="BC13" s="18">
        <v>129.24</v>
      </c>
      <c r="BD13" s="18">
        <v>0.32</v>
      </c>
      <c r="BE13" s="18">
        <v>0.15</v>
      </c>
      <c r="BF13" s="18">
        <v>0.12</v>
      </c>
      <c r="BG13" s="18">
        <v>0.3</v>
      </c>
      <c r="BH13" s="18">
        <v>0.32</v>
      </c>
      <c r="BI13" s="18">
        <v>1.2</v>
      </c>
      <c r="BJ13" s="18">
        <v>0.03</v>
      </c>
      <c r="BK13" s="18">
        <v>3.34</v>
      </c>
      <c r="BL13" s="18">
        <v>0.02</v>
      </c>
      <c r="BM13" s="18">
        <v>1.18</v>
      </c>
      <c r="BN13" s="18">
        <v>0.04</v>
      </c>
      <c r="BO13" s="18">
        <v>0</v>
      </c>
      <c r="BP13" s="18">
        <v>0</v>
      </c>
      <c r="BQ13" s="18">
        <v>0.22</v>
      </c>
      <c r="BR13" s="18">
        <v>0.32</v>
      </c>
      <c r="BS13" s="18">
        <v>3.14</v>
      </c>
      <c r="BT13" s="18">
        <v>0</v>
      </c>
      <c r="BU13" s="18">
        <v>0</v>
      </c>
      <c r="BV13" s="18">
        <v>0.48</v>
      </c>
      <c r="BW13" s="18">
        <v>0.02</v>
      </c>
      <c r="BX13" s="18">
        <v>0</v>
      </c>
      <c r="BY13" s="18">
        <v>0</v>
      </c>
      <c r="BZ13" s="18">
        <v>0</v>
      </c>
      <c r="CA13" s="18">
        <v>0</v>
      </c>
      <c r="CB13" s="18">
        <v>415.71</v>
      </c>
      <c r="CC13" s="18">
        <f>$I$13/$I$23*100</f>
        <v>39.63948564302769</v>
      </c>
      <c r="CD13" s="18">
        <v>140.68</v>
      </c>
      <c r="CF13" s="18">
        <v>57.02</v>
      </c>
      <c r="CG13" s="18">
        <v>22.09</v>
      </c>
      <c r="CH13" s="18">
        <v>39.56</v>
      </c>
      <c r="CI13" s="18">
        <v>3935.99</v>
      </c>
      <c r="CJ13" s="18">
        <v>1789.22</v>
      </c>
      <c r="CK13" s="18">
        <v>2862.6</v>
      </c>
      <c r="CL13" s="18">
        <v>45.9</v>
      </c>
      <c r="CM13" s="18">
        <v>16.329999999999998</v>
      </c>
      <c r="CN13" s="18">
        <v>31.12</v>
      </c>
      <c r="CO13" s="18">
        <v>33.200000000000003</v>
      </c>
      <c r="CP13" s="18">
        <v>0.88</v>
      </c>
    </row>
    <row r="14" spans="1:94" s="18" customFormat="1" ht="14.25" x14ac:dyDescent="0.2">
      <c r="A14" s="24"/>
      <c r="B14" s="15" t="s">
        <v>94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94" s="32" customFormat="1" ht="60.75" customHeight="1" x14ac:dyDescent="0.25">
      <c r="A15" s="30" t="s">
        <v>179</v>
      </c>
      <c r="B15" s="30" t="s">
        <v>180</v>
      </c>
      <c r="C15" s="49">
        <v>80</v>
      </c>
      <c r="D15" s="50">
        <v>2.5</v>
      </c>
      <c r="E15" s="46">
        <v>0</v>
      </c>
      <c r="F15" s="50">
        <v>2.9</v>
      </c>
      <c r="G15" s="50">
        <v>6</v>
      </c>
      <c r="H15" s="50">
        <v>9.1999999999999993</v>
      </c>
      <c r="I15" s="50">
        <v>95.9</v>
      </c>
      <c r="J15" s="46">
        <v>0.63</v>
      </c>
      <c r="K15" s="46">
        <v>3.25</v>
      </c>
      <c r="L15" s="46">
        <v>0</v>
      </c>
      <c r="M15" s="46">
        <v>0</v>
      </c>
      <c r="N15" s="46">
        <v>13.73</v>
      </c>
      <c r="O15" s="46">
        <v>0.18</v>
      </c>
      <c r="P15" s="46">
        <v>2.12</v>
      </c>
      <c r="Q15" s="46">
        <v>0</v>
      </c>
      <c r="R15" s="46">
        <v>0</v>
      </c>
      <c r="S15" s="46">
        <v>0.26</v>
      </c>
      <c r="T15" s="46">
        <v>0.89</v>
      </c>
      <c r="U15" s="46">
        <v>18.600000000000001</v>
      </c>
      <c r="V15" s="46">
        <v>176.64</v>
      </c>
      <c r="W15" s="51">
        <v>40.5</v>
      </c>
      <c r="X15" s="51">
        <v>33.520000000000003</v>
      </c>
      <c r="Y15" s="51">
        <v>48.61</v>
      </c>
      <c r="Z15" s="51">
        <v>0.7</v>
      </c>
      <c r="AA15" s="46">
        <v>0</v>
      </c>
      <c r="AB15" s="46">
        <v>10584</v>
      </c>
      <c r="AC15" s="51">
        <v>1800</v>
      </c>
      <c r="AD15" s="51">
        <v>2.56</v>
      </c>
      <c r="AE15" s="51">
        <v>0.05</v>
      </c>
      <c r="AF15" s="46">
        <v>0.06</v>
      </c>
      <c r="AG15" s="46">
        <v>0.88</v>
      </c>
      <c r="AH15" s="46">
        <v>0.99</v>
      </c>
      <c r="AI15" s="52">
        <v>5.63</v>
      </c>
      <c r="AK15" s="32">
        <v>22.11</v>
      </c>
      <c r="AL15" s="32">
        <v>23.95</v>
      </c>
      <c r="AM15" s="32">
        <v>33.159999999999997</v>
      </c>
      <c r="AN15" s="32">
        <v>36.85</v>
      </c>
      <c r="AO15" s="32">
        <v>6.45</v>
      </c>
      <c r="AP15" s="32">
        <v>26.71</v>
      </c>
      <c r="AQ15" s="32">
        <v>7.37</v>
      </c>
      <c r="AR15" s="32">
        <v>23.03</v>
      </c>
      <c r="AS15" s="32">
        <v>24.87</v>
      </c>
      <c r="AT15" s="32">
        <v>21.19</v>
      </c>
      <c r="AU15" s="32">
        <v>127.13</v>
      </c>
      <c r="AV15" s="32">
        <v>14.74</v>
      </c>
      <c r="AW15" s="32">
        <v>18.420000000000002</v>
      </c>
      <c r="AX15" s="32">
        <v>473.5</v>
      </c>
      <c r="AY15" s="32">
        <v>0</v>
      </c>
      <c r="AZ15" s="32">
        <v>17.5</v>
      </c>
      <c r="BA15" s="32">
        <v>23.95</v>
      </c>
      <c r="BB15" s="32">
        <v>23.03</v>
      </c>
      <c r="BC15" s="32">
        <v>4.6100000000000003</v>
      </c>
      <c r="BD15" s="32">
        <v>0</v>
      </c>
      <c r="BE15" s="32">
        <v>0</v>
      </c>
      <c r="BF15" s="32">
        <v>0</v>
      </c>
      <c r="BG15" s="32">
        <v>0</v>
      </c>
      <c r="BH15" s="32">
        <v>0</v>
      </c>
      <c r="BI15" s="32">
        <v>0</v>
      </c>
      <c r="BJ15" s="32">
        <v>0</v>
      </c>
      <c r="BK15" s="32">
        <v>0.36</v>
      </c>
      <c r="BL15" s="32">
        <v>0</v>
      </c>
      <c r="BM15" s="32">
        <v>0.24</v>
      </c>
      <c r="BN15" s="32">
        <v>0.02</v>
      </c>
      <c r="BO15" s="32">
        <v>0.04</v>
      </c>
      <c r="BP15" s="32">
        <v>0</v>
      </c>
      <c r="BQ15" s="32">
        <v>0</v>
      </c>
      <c r="BR15" s="32">
        <v>0</v>
      </c>
      <c r="BS15" s="32">
        <v>1.39</v>
      </c>
      <c r="BT15" s="32">
        <v>0</v>
      </c>
      <c r="BU15" s="32">
        <v>0</v>
      </c>
      <c r="BV15" s="32">
        <v>3.47</v>
      </c>
      <c r="BW15" s="32">
        <v>0</v>
      </c>
      <c r="BX15" s="32">
        <v>0</v>
      </c>
      <c r="BY15" s="32">
        <v>0</v>
      </c>
      <c r="BZ15" s="32">
        <v>0</v>
      </c>
      <c r="CA15" s="32">
        <v>0</v>
      </c>
      <c r="CB15" s="32">
        <v>86.49</v>
      </c>
      <c r="CD15" s="32">
        <v>122.83</v>
      </c>
      <c r="CF15" s="32">
        <v>22.12</v>
      </c>
      <c r="CG15" s="32">
        <v>11.94</v>
      </c>
      <c r="CH15" s="32">
        <v>17.03</v>
      </c>
      <c r="CI15" s="32">
        <v>812.67</v>
      </c>
      <c r="CJ15" s="32">
        <v>194.59</v>
      </c>
      <c r="CK15" s="32">
        <v>503.63</v>
      </c>
      <c r="CL15" s="32">
        <v>1.59</v>
      </c>
      <c r="CM15" s="32">
        <v>0.71</v>
      </c>
      <c r="CN15" s="32">
        <v>1.1499999999999999</v>
      </c>
      <c r="CO15" s="32">
        <v>0</v>
      </c>
      <c r="CP15" s="32">
        <v>0.5</v>
      </c>
    </row>
    <row r="16" spans="1:94" s="19" customFormat="1" ht="33.75" customHeight="1" x14ac:dyDescent="0.25">
      <c r="A16" s="1" t="s">
        <v>181</v>
      </c>
      <c r="B16" s="1" t="s">
        <v>98</v>
      </c>
      <c r="C16" s="66">
        <v>250</v>
      </c>
      <c r="D16" s="53">
        <v>12.44</v>
      </c>
      <c r="E16" s="53">
        <v>2.91</v>
      </c>
      <c r="F16" s="53">
        <v>7.77</v>
      </c>
      <c r="G16" s="53">
        <v>3.2</v>
      </c>
      <c r="H16" s="53">
        <v>25.16</v>
      </c>
      <c r="I16" s="53">
        <v>208</v>
      </c>
      <c r="J16" s="53">
        <v>8.5399999999999991</v>
      </c>
      <c r="K16" s="53">
        <v>50.85</v>
      </c>
      <c r="L16" s="53">
        <v>0.51</v>
      </c>
      <c r="M16" s="53">
        <v>10.08</v>
      </c>
      <c r="N16" s="53">
        <v>177.7</v>
      </c>
      <c r="O16" s="53">
        <v>0.49</v>
      </c>
      <c r="P16" s="53">
        <v>0.06</v>
      </c>
      <c r="Q16" s="53">
        <v>0.96</v>
      </c>
      <c r="R16" s="2">
        <v>0</v>
      </c>
      <c r="S16" s="2">
        <v>0.12</v>
      </c>
      <c r="T16" s="2">
        <v>1.95</v>
      </c>
      <c r="U16" s="2">
        <v>163.59</v>
      </c>
      <c r="V16" s="2">
        <v>172.57</v>
      </c>
      <c r="W16" s="53">
        <v>43.14</v>
      </c>
      <c r="X16" s="53">
        <v>39.6</v>
      </c>
      <c r="Y16" s="53">
        <v>106.65</v>
      </c>
      <c r="Z16" s="53">
        <v>2.4700000000000002</v>
      </c>
      <c r="AA16" s="53">
        <v>18.36</v>
      </c>
      <c r="AB16" s="53">
        <v>411.8</v>
      </c>
      <c r="AC16" s="53">
        <v>1.99</v>
      </c>
      <c r="AD16" s="53">
        <v>0.22</v>
      </c>
      <c r="AE16" s="53">
        <v>0.06</v>
      </c>
      <c r="AF16" s="53">
        <v>0.96</v>
      </c>
      <c r="AG16" s="2">
        <v>1.22</v>
      </c>
      <c r="AH16" s="2">
        <v>2.89</v>
      </c>
      <c r="AI16" s="53">
        <v>5.0999999999999996</v>
      </c>
      <c r="AJ16" s="19">
        <v>0</v>
      </c>
      <c r="AK16" s="19">
        <v>289.38</v>
      </c>
      <c r="AL16" s="19">
        <v>228.49</v>
      </c>
      <c r="AM16" s="19">
        <v>407.74</v>
      </c>
      <c r="AN16" s="19">
        <v>478.75</v>
      </c>
      <c r="AO16" s="19">
        <v>127.18</v>
      </c>
      <c r="AP16" s="19">
        <v>271.8</v>
      </c>
      <c r="AQ16" s="19">
        <v>56.93</v>
      </c>
      <c r="AR16" s="19">
        <v>17.75</v>
      </c>
      <c r="AS16" s="19">
        <v>24.99</v>
      </c>
      <c r="AT16" s="19">
        <v>61.03</v>
      </c>
      <c r="AU16" s="19">
        <v>35.950000000000003</v>
      </c>
      <c r="AV16" s="19">
        <v>204.02</v>
      </c>
      <c r="AW16" s="19">
        <v>17.28</v>
      </c>
      <c r="AX16" s="19">
        <v>98.69</v>
      </c>
      <c r="AY16" s="19">
        <v>0</v>
      </c>
      <c r="AZ16" s="19">
        <v>13.83</v>
      </c>
      <c r="BA16" s="19">
        <v>13.07</v>
      </c>
      <c r="BB16" s="19">
        <v>12.99</v>
      </c>
      <c r="BC16" s="19">
        <v>5.77</v>
      </c>
      <c r="BD16" s="19">
        <v>0.05</v>
      </c>
      <c r="BE16" s="19">
        <v>0.02</v>
      </c>
      <c r="BF16" s="19">
        <v>0.01</v>
      </c>
      <c r="BG16" s="19">
        <v>0.03</v>
      </c>
      <c r="BH16" s="19">
        <v>0.03</v>
      </c>
      <c r="BI16" s="19">
        <v>0.14000000000000001</v>
      </c>
      <c r="BJ16" s="19">
        <v>0</v>
      </c>
      <c r="BK16" s="19">
        <v>0.43</v>
      </c>
      <c r="BL16" s="19">
        <v>0</v>
      </c>
      <c r="BM16" s="19">
        <v>0.13</v>
      </c>
      <c r="BN16" s="19">
        <v>0</v>
      </c>
      <c r="BO16" s="19">
        <v>0</v>
      </c>
      <c r="BP16" s="19">
        <v>0</v>
      </c>
      <c r="BQ16" s="19">
        <v>0.03</v>
      </c>
      <c r="BR16" s="19">
        <v>0.04</v>
      </c>
      <c r="BS16" s="19">
        <v>0.38</v>
      </c>
      <c r="BT16" s="19">
        <v>0</v>
      </c>
      <c r="BU16" s="19">
        <v>0</v>
      </c>
      <c r="BV16" s="19">
        <v>0.05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265.52999999999997</v>
      </c>
      <c r="CD16" s="19">
        <v>172.41</v>
      </c>
      <c r="CF16" s="19">
        <v>80.2</v>
      </c>
      <c r="CG16" s="19">
        <v>27.7</v>
      </c>
      <c r="CH16" s="19">
        <v>53.95</v>
      </c>
      <c r="CI16" s="19">
        <v>637.83000000000004</v>
      </c>
      <c r="CJ16" s="19">
        <v>295.83</v>
      </c>
      <c r="CK16" s="19">
        <v>466.83</v>
      </c>
      <c r="CL16" s="19">
        <v>8.3000000000000007</v>
      </c>
      <c r="CM16" s="19">
        <v>1.82</v>
      </c>
      <c r="CN16" s="19">
        <v>5.0599999999999996</v>
      </c>
      <c r="CO16" s="19">
        <v>0</v>
      </c>
      <c r="CP16" s="19">
        <v>1</v>
      </c>
    </row>
    <row r="17" spans="1:94" s="19" customFormat="1" ht="23.25" customHeight="1" x14ac:dyDescent="0.25">
      <c r="A17" s="1" t="str">
        <f>"8/84"</f>
        <v>8/84</v>
      </c>
      <c r="B17" s="36" t="s">
        <v>151</v>
      </c>
      <c r="C17" s="54">
        <v>100</v>
      </c>
      <c r="D17" s="55">
        <v>12.74</v>
      </c>
      <c r="E17" s="55">
        <v>11.78</v>
      </c>
      <c r="F17" s="55">
        <v>14.22</v>
      </c>
      <c r="G17" s="55">
        <v>6.36</v>
      </c>
      <c r="H17" s="55">
        <v>41</v>
      </c>
      <c r="I17" s="55">
        <v>191.03884541666667</v>
      </c>
      <c r="J17" s="56">
        <v>6.12</v>
      </c>
      <c r="K17" s="56">
        <v>2.6</v>
      </c>
      <c r="L17" s="56">
        <v>0</v>
      </c>
      <c r="M17" s="56">
        <v>0</v>
      </c>
      <c r="N17" s="56">
        <v>0.17</v>
      </c>
      <c r="O17" s="56">
        <v>2.1</v>
      </c>
      <c r="P17" s="56">
        <v>0.47</v>
      </c>
      <c r="Q17" s="56">
        <v>0</v>
      </c>
      <c r="R17" s="56">
        <v>0</v>
      </c>
      <c r="S17" s="56">
        <v>0.16</v>
      </c>
      <c r="T17" s="56">
        <v>5.12</v>
      </c>
      <c r="U17" s="56">
        <v>0.06</v>
      </c>
      <c r="V17" s="56">
        <v>182.81</v>
      </c>
      <c r="W17" s="55">
        <v>30.19</v>
      </c>
      <c r="X17" s="55">
        <v>14.49</v>
      </c>
      <c r="Y17" s="55">
        <v>224.31</v>
      </c>
      <c r="Z17" s="55">
        <v>4.63</v>
      </c>
      <c r="AA17" s="56">
        <v>0</v>
      </c>
      <c r="AB17" s="56">
        <v>96</v>
      </c>
      <c r="AC17" s="56">
        <v>16</v>
      </c>
      <c r="AD17" s="56">
        <v>2.19</v>
      </c>
      <c r="AE17" s="55">
        <v>7.0000000000000007E-2</v>
      </c>
      <c r="AF17" s="56">
        <v>7.0000000000000007E-2</v>
      </c>
      <c r="AG17" s="56">
        <v>0.92</v>
      </c>
      <c r="AH17" s="53">
        <v>3.6</v>
      </c>
      <c r="AI17" s="55">
        <v>0.92</v>
      </c>
      <c r="AJ17" s="19">
        <v>0</v>
      </c>
      <c r="AK17" s="19">
        <v>52.9</v>
      </c>
      <c r="AL17" s="19">
        <v>48.34</v>
      </c>
      <c r="AM17" s="19">
        <v>90.29</v>
      </c>
      <c r="AN17" s="19">
        <v>28.73</v>
      </c>
      <c r="AO17" s="19">
        <v>17.329999999999998</v>
      </c>
      <c r="AP17" s="19">
        <v>35.11</v>
      </c>
      <c r="AQ17" s="19">
        <v>11.25</v>
      </c>
      <c r="AR17" s="19">
        <v>55.94</v>
      </c>
      <c r="AS17" s="19">
        <v>36.94</v>
      </c>
      <c r="AT17" s="19">
        <v>44.84</v>
      </c>
      <c r="AU17" s="19">
        <v>38.299999999999997</v>
      </c>
      <c r="AV17" s="19">
        <v>22.5</v>
      </c>
      <c r="AW17" s="19">
        <v>39.22</v>
      </c>
      <c r="AX17" s="19">
        <v>342.61</v>
      </c>
      <c r="AY17" s="19">
        <v>0</v>
      </c>
      <c r="AZ17" s="19">
        <v>107.77</v>
      </c>
      <c r="BA17" s="19">
        <v>55.94</v>
      </c>
      <c r="BB17" s="19">
        <v>28.42</v>
      </c>
      <c r="BC17" s="19">
        <v>22.34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0.01</v>
      </c>
      <c r="BJ17" s="19">
        <v>0</v>
      </c>
      <c r="BK17" s="19">
        <v>0.09</v>
      </c>
      <c r="BL17" s="19">
        <v>0</v>
      </c>
      <c r="BM17" s="19">
        <v>0.06</v>
      </c>
      <c r="BN17" s="19">
        <v>0.02</v>
      </c>
      <c r="BO17" s="19">
        <v>0.01</v>
      </c>
      <c r="BP17" s="19">
        <v>0</v>
      </c>
      <c r="BQ17" s="19">
        <v>0</v>
      </c>
      <c r="BR17" s="19">
        <v>0</v>
      </c>
      <c r="BS17" s="19">
        <v>0.37</v>
      </c>
      <c r="BT17" s="19">
        <v>0</v>
      </c>
      <c r="BU17" s="19">
        <v>0</v>
      </c>
      <c r="BV17" s="19">
        <v>0.93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83.62</v>
      </c>
      <c r="CD17" s="19">
        <v>28.88</v>
      </c>
      <c r="CF17" s="19">
        <v>45.24</v>
      </c>
      <c r="CG17" s="19">
        <v>23.56</v>
      </c>
      <c r="CH17" s="19">
        <v>34.4</v>
      </c>
      <c r="CI17" s="19">
        <v>2940.13</v>
      </c>
      <c r="CJ17" s="19">
        <v>1764.75</v>
      </c>
      <c r="CK17" s="19">
        <v>2352.44</v>
      </c>
      <c r="CL17" s="19">
        <v>22.49</v>
      </c>
      <c r="CM17" s="19">
        <v>13.93</v>
      </c>
      <c r="CN17" s="19">
        <v>18.21</v>
      </c>
      <c r="CO17" s="19">
        <v>0</v>
      </c>
      <c r="CP17" s="19">
        <v>1</v>
      </c>
    </row>
    <row r="18" spans="1:94" s="19" customFormat="1" ht="30" x14ac:dyDescent="0.25">
      <c r="A18" s="37" t="s">
        <v>248</v>
      </c>
      <c r="B18" s="1" t="s">
        <v>91</v>
      </c>
      <c r="C18" s="2" t="s">
        <v>185</v>
      </c>
      <c r="D18" s="2">
        <v>2.7</v>
      </c>
      <c r="E18" s="2">
        <v>0.04</v>
      </c>
      <c r="F18" s="2">
        <v>4</v>
      </c>
      <c r="G18" s="2">
        <v>0.59</v>
      </c>
      <c r="H18" s="2">
        <v>21.53</v>
      </c>
      <c r="I18" s="2">
        <v>124.8282955</v>
      </c>
      <c r="J18" s="2">
        <v>2.4900000000000002</v>
      </c>
      <c r="K18" s="2">
        <v>0.11</v>
      </c>
      <c r="L18" s="2">
        <v>0</v>
      </c>
      <c r="M18" s="2">
        <v>0</v>
      </c>
      <c r="N18" s="2">
        <v>1.66</v>
      </c>
      <c r="O18" s="2">
        <v>20.92</v>
      </c>
      <c r="P18" s="2">
        <v>1.95</v>
      </c>
      <c r="Q18" s="2">
        <v>0</v>
      </c>
      <c r="R18" s="2">
        <v>0</v>
      </c>
      <c r="S18" s="2">
        <v>0.31</v>
      </c>
      <c r="T18" s="2">
        <v>2.67</v>
      </c>
      <c r="U18" s="2">
        <v>267.66000000000003</v>
      </c>
      <c r="V18" s="2">
        <v>705.35</v>
      </c>
      <c r="W18" s="2">
        <v>18</v>
      </c>
      <c r="X18" s="2">
        <v>30.25</v>
      </c>
      <c r="Y18" s="2">
        <v>80.83</v>
      </c>
      <c r="Z18" s="2">
        <v>1.29</v>
      </c>
      <c r="AA18" s="2">
        <v>19.8</v>
      </c>
      <c r="AB18" s="2">
        <v>38.96</v>
      </c>
      <c r="AC18" s="2">
        <v>22.92</v>
      </c>
      <c r="AD18" s="2">
        <v>0.2</v>
      </c>
      <c r="AE18" s="2">
        <v>0.13</v>
      </c>
      <c r="AF18" s="2">
        <v>0.09</v>
      </c>
      <c r="AG18" s="2">
        <v>1.51</v>
      </c>
      <c r="AH18" s="2">
        <v>2.8</v>
      </c>
      <c r="AI18" s="2">
        <v>6.2</v>
      </c>
    </row>
    <row r="19" spans="1:94" s="32" customFormat="1" ht="29.25" customHeight="1" x14ac:dyDescent="0.25">
      <c r="A19" s="30" t="s">
        <v>182</v>
      </c>
      <c r="B19" s="30" t="s">
        <v>165</v>
      </c>
      <c r="C19" s="46" t="s">
        <v>143</v>
      </c>
      <c r="D19" s="46">
        <v>0.12</v>
      </c>
      <c r="E19" s="46">
        <v>0</v>
      </c>
      <c r="F19" s="46">
        <v>0.03</v>
      </c>
      <c r="G19" s="46">
        <v>0.03</v>
      </c>
      <c r="H19" s="46">
        <v>19.420000000000002</v>
      </c>
      <c r="I19" s="46">
        <v>74.789660999999995</v>
      </c>
      <c r="J19" s="46">
        <v>0</v>
      </c>
      <c r="K19" s="46">
        <v>0</v>
      </c>
      <c r="L19" s="46">
        <v>0</v>
      </c>
      <c r="M19" s="46">
        <v>0</v>
      </c>
      <c r="N19" s="46">
        <v>9.41</v>
      </c>
      <c r="O19" s="46">
        <v>0</v>
      </c>
      <c r="P19" s="46">
        <v>0.21</v>
      </c>
      <c r="Q19" s="46">
        <v>0</v>
      </c>
      <c r="R19" s="46">
        <v>0</v>
      </c>
      <c r="S19" s="46">
        <v>0.06</v>
      </c>
      <c r="T19" s="46">
        <v>7.0000000000000007E-2</v>
      </c>
      <c r="U19" s="46">
        <v>0.5</v>
      </c>
      <c r="V19" s="46">
        <v>8.15</v>
      </c>
      <c r="W19" s="46">
        <v>1.67</v>
      </c>
      <c r="X19" s="46">
        <v>0.77</v>
      </c>
      <c r="Y19" s="46">
        <v>1.29</v>
      </c>
      <c r="Z19" s="46">
        <v>7.0000000000000007E-2</v>
      </c>
      <c r="AA19" s="46">
        <v>0</v>
      </c>
      <c r="AB19" s="46">
        <v>6.4</v>
      </c>
      <c r="AC19" s="46">
        <v>1.32</v>
      </c>
      <c r="AD19" s="46">
        <v>0.02</v>
      </c>
      <c r="AE19" s="46">
        <v>0</v>
      </c>
      <c r="AF19" s="46">
        <v>0</v>
      </c>
      <c r="AG19" s="46">
        <v>0.02</v>
      </c>
      <c r="AH19" s="46">
        <v>0.03</v>
      </c>
      <c r="AI19" s="46">
        <v>0.4</v>
      </c>
      <c r="AJ19" s="32">
        <v>0</v>
      </c>
      <c r="AK19" s="32">
        <v>127.72</v>
      </c>
      <c r="AL19" s="32">
        <v>132.94</v>
      </c>
      <c r="AM19" s="32">
        <v>203.58</v>
      </c>
      <c r="AN19" s="32">
        <v>67.510000000000005</v>
      </c>
      <c r="AO19" s="32">
        <v>40.020000000000003</v>
      </c>
      <c r="AP19" s="32">
        <v>80.040000000000006</v>
      </c>
      <c r="AQ19" s="32">
        <v>30.28</v>
      </c>
      <c r="AR19" s="32">
        <v>144.77000000000001</v>
      </c>
      <c r="AS19" s="32">
        <v>89.78</v>
      </c>
      <c r="AT19" s="32">
        <v>125.28</v>
      </c>
      <c r="AU19" s="32">
        <v>103.36</v>
      </c>
      <c r="AV19" s="32">
        <v>54.29</v>
      </c>
      <c r="AW19" s="32">
        <v>96.05</v>
      </c>
      <c r="AX19" s="32">
        <v>803.18</v>
      </c>
      <c r="AY19" s="32">
        <v>0</v>
      </c>
      <c r="AZ19" s="32">
        <v>261.7</v>
      </c>
      <c r="BA19" s="32">
        <v>113.8</v>
      </c>
      <c r="BB19" s="32">
        <v>75.52</v>
      </c>
      <c r="BC19" s="32">
        <v>59.86</v>
      </c>
      <c r="BD19" s="32">
        <v>0</v>
      </c>
      <c r="BE19" s="32">
        <v>0</v>
      </c>
      <c r="BF19" s="32">
        <v>0</v>
      </c>
      <c r="BG19" s="32">
        <v>0</v>
      </c>
      <c r="BH19" s="32">
        <v>0</v>
      </c>
      <c r="BI19" s="32">
        <v>0</v>
      </c>
      <c r="BJ19" s="32">
        <v>0</v>
      </c>
      <c r="BK19" s="32">
        <v>0.03</v>
      </c>
      <c r="BL19" s="32">
        <v>0</v>
      </c>
      <c r="BM19" s="32">
        <v>0</v>
      </c>
      <c r="BN19" s="32">
        <v>0</v>
      </c>
      <c r="BO19" s="32">
        <v>0</v>
      </c>
      <c r="BP19" s="32">
        <v>0</v>
      </c>
      <c r="BQ19" s="32">
        <v>0</v>
      </c>
      <c r="BR19" s="32">
        <v>0</v>
      </c>
      <c r="BS19" s="32">
        <v>0.03</v>
      </c>
      <c r="BT19" s="32">
        <v>0</v>
      </c>
      <c r="BU19" s="32">
        <v>0</v>
      </c>
      <c r="BV19" s="32">
        <v>0.11</v>
      </c>
      <c r="BW19" s="32">
        <v>0.01</v>
      </c>
      <c r="BX19" s="32">
        <v>0</v>
      </c>
      <c r="BY19" s="32">
        <v>0</v>
      </c>
      <c r="BZ19" s="32">
        <v>0</v>
      </c>
      <c r="CA19" s="32">
        <v>0</v>
      </c>
      <c r="CB19" s="32">
        <v>15.64</v>
      </c>
      <c r="CD19" s="32">
        <v>0</v>
      </c>
      <c r="CF19" s="32">
        <v>0</v>
      </c>
      <c r="CG19" s="32">
        <v>0</v>
      </c>
      <c r="CH19" s="32">
        <v>0</v>
      </c>
      <c r="CI19" s="32">
        <v>760</v>
      </c>
      <c r="CJ19" s="32">
        <v>292.8</v>
      </c>
      <c r="CK19" s="32">
        <v>526.4</v>
      </c>
      <c r="CL19" s="32">
        <v>6.08</v>
      </c>
      <c r="CM19" s="32">
        <v>6.08</v>
      </c>
      <c r="CN19" s="32">
        <v>6.08</v>
      </c>
      <c r="CO19" s="32">
        <v>0</v>
      </c>
      <c r="CP19" s="32">
        <v>0</v>
      </c>
    </row>
    <row r="20" spans="1:94" s="19" customFormat="1" ht="30" x14ac:dyDescent="0.25">
      <c r="A20" s="1" t="str">
        <f>"-"</f>
        <v>-</v>
      </c>
      <c r="B20" s="38" t="s">
        <v>137</v>
      </c>
      <c r="C20" s="2" t="str">
        <f>"50"</f>
        <v>50</v>
      </c>
      <c r="D20" s="55">
        <v>3.3</v>
      </c>
      <c r="E20" s="55">
        <v>0</v>
      </c>
      <c r="F20" s="55">
        <v>0.6</v>
      </c>
      <c r="G20" s="55">
        <v>0.6</v>
      </c>
      <c r="H20" s="55">
        <v>20.85</v>
      </c>
      <c r="I20" s="55">
        <v>96.69</v>
      </c>
      <c r="J20" s="57">
        <v>0.1</v>
      </c>
      <c r="K20" s="57">
        <v>0</v>
      </c>
      <c r="L20" s="57">
        <v>0</v>
      </c>
      <c r="M20" s="57">
        <v>0</v>
      </c>
      <c r="N20" s="57">
        <v>0.6</v>
      </c>
      <c r="O20" s="57">
        <v>16.100000000000001</v>
      </c>
      <c r="P20" s="57">
        <v>4.1500000000000004</v>
      </c>
      <c r="Q20" s="57">
        <v>0</v>
      </c>
      <c r="R20" s="57">
        <v>0</v>
      </c>
      <c r="S20" s="57">
        <v>0.5</v>
      </c>
      <c r="T20" s="57">
        <v>1.25</v>
      </c>
      <c r="U20" s="57">
        <v>305</v>
      </c>
      <c r="V20" s="57">
        <v>122.5</v>
      </c>
      <c r="W20" s="57">
        <v>17.5</v>
      </c>
      <c r="X20" s="57">
        <v>23.5</v>
      </c>
      <c r="Y20" s="57">
        <v>79</v>
      </c>
      <c r="Z20" s="57">
        <v>1.95</v>
      </c>
      <c r="AA20" s="57">
        <v>0</v>
      </c>
      <c r="AB20" s="57">
        <v>2.5</v>
      </c>
      <c r="AC20" s="57">
        <v>0.5</v>
      </c>
      <c r="AD20" s="57">
        <v>0.7</v>
      </c>
      <c r="AE20" s="57">
        <v>0.09</v>
      </c>
      <c r="AF20" s="57">
        <v>0.04</v>
      </c>
      <c r="AG20" s="57">
        <v>0.35</v>
      </c>
      <c r="AH20" s="57">
        <v>1</v>
      </c>
      <c r="AI20" s="57">
        <v>0</v>
      </c>
      <c r="AJ20" s="19">
        <v>0</v>
      </c>
      <c r="AK20" s="19">
        <v>127.72</v>
      </c>
      <c r="AL20" s="19">
        <v>132.94</v>
      </c>
      <c r="AM20" s="19">
        <v>203.58</v>
      </c>
      <c r="AN20" s="19">
        <v>67.510000000000005</v>
      </c>
      <c r="AO20" s="19">
        <v>40.020000000000003</v>
      </c>
      <c r="AP20" s="19">
        <v>80.040000000000006</v>
      </c>
      <c r="AQ20" s="19">
        <v>30.28</v>
      </c>
      <c r="AR20" s="19">
        <v>144.77000000000001</v>
      </c>
      <c r="AS20" s="19">
        <v>89.78</v>
      </c>
      <c r="AT20" s="19">
        <v>125.28</v>
      </c>
      <c r="AU20" s="19">
        <v>103.36</v>
      </c>
      <c r="AV20" s="19">
        <v>54.29</v>
      </c>
      <c r="AW20" s="19">
        <v>96.05</v>
      </c>
      <c r="AX20" s="19">
        <v>803.18</v>
      </c>
      <c r="AY20" s="19">
        <v>0</v>
      </c>
      <c r="AZ20" s="19">
        <v>261.7</v>
      </c>
      <c r="BA20" s="19">
        <v>113.8</v>
      </c>
      <c r="BB20" s="19">
        <v>75.52</v>
      </c>
      <c r="BC20" s="19">
        <v>59.86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0.03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0.03</v>
      </c>
      <c r="BT20" s="19">
        <v>0</v>
      </c>
      <c r="BU20" s="19">
        <v>0</v>
      </c>
      <c r="BV20" s="19">
        <v>0.11</v>
      </c>
      <c r="BW20" s="19">
        <v>0.01</v>
      </c>
      <c r="BX20" s="19">
        <v>0</v>
      </c>
      <c r="BY20" s="19">
        <v>0</v>
      </c>
      <c r="BZ20" s="19">
        <v>0</v>
      </c>
      <c r="CA20" s="19">
        <v>0</v>
      </c>
      <c r="CB20" s="19">
        <v>15.64</v>
      </c>
      <c r="CD20" s="19">
        <v>0</v>
      </c>
      <c r="CF20" s="19">
        <v>0</v>
      </c>
      <c r="CG20" s="19">
        <v>0</v>
      </c>
      <c r="CH20" s="19">
        <v>0</v>
      </c>
      <c r="CI20" s="19">
        <v>760</v>
      </c>
      <c r="CJ20" s="19">
        <v>292.8</v>
      </c>
      <c r="CK20" s="19">
        <v>526.4</v>
      </c>
      <c r="CL20" s="19">
        <v>6.08</v>
      </c>
      <c r="CM20" s="19">
        <v>6.08</v>
      </c>
      <c r="CN20" s="19">
        <v>6.08</v>
      </c>
      <c r="CO20" s="19">
        <v>0</v>
      </c>
      <c r="CP20" s="19">
        <v>0</v>
      </c>
    </row>
    <row r="21" spans="1:94" s="48" customFormat="1" ht="30" x14ac:dyDescent="0.25">
      <c r="A21" s="25" t="str">
        <f>"-"</f>
        <v>-</v>
      </c>
      <c r="B21" s="20" t="s">
        <v>138</v>
      </c>
      <c r="C21" s="47" t="str">
        <f>"50"</f>
        <v>50</v>
      </c>
      <c r="D21" s="55">
        <v>3.3</v>
      </c>
      <c r="E21" s="55">
        <v>0</v>
      </c>
      <c r="F21" s="55">
        <v>0.6</v>
      </c>
      <c r="G21" s="55">
        <v>0.6</v>
      </c>
      <c r="H21" s="55">
        <v>20.85</v>
      </c>
      <c r="I21" s="55">
        <v>96.69</v>
      </c>
      <c r="J21" s="57">
        <v>0.1</v>
      </c>
      <c r="K21" s="57">
        <v>0</v>
      </c>
      <c r="L21" s="57">
        <v>0</v>
      </c>
      <c r="M21" s="57">
        <v>0</v>
      </c>
      <c r="N21" s="57">
        <v>0.6</v>
      </c>
      <c r="O21" s="57">
        <v>16.100000000000001</v>
      </c>
      <c r="P21" s="57">
        <v>4.1500000000000004</v>
      </c>
      <c r="Q21" s="57">
        <v>0</v>
      </c>
      <c r="R21" s="57">
        <v>0</v>
      </c>
      <c r="S21" s="57">
        <v>0.5</v>
      </c>
      <c r="T21" s="57">
        <v>1.25</v>
      </c>
      <c r="U21" s="57">
        <v>305</v>
      </c>
      <c r="V21" s="57">
        <v>122.5</v>
      </c>
      <c r="W21" s="57">
        <v>17.5</v>
      </c>
      <c r="X21" s="57">
        <v>23.5</v>
      </c>
      <c r="Y21" s="57">
        <v>79</v>
      </c>
      <c r="Z21" s="57">
        <v>1.95</v>
      </c>
      <c r="AA21" s="57">
        <v>0</v>
      </c>
      <c r="AB21" s="57">
        <v>2.5</v>
      </c>
      <c r="AC21" s="57">
        <v>0.5</v>
      </c>
      <c r="AD21" s="57">
        <v>0.7</v>
      </c>
      <c r="AE21" s="57">
        <v>0.09</v>
      </c>
      <c r="AF21" s="57">
        <v>0.04</v>
      </c>
      <c r="AG21" s="57">
        <v>0.35</v>
      </c>
      <c r="AH21" s="57">
        <v>1</v>
      </c>
      <c r="AI21" s="57">
        <v>0</v>
      </c>
      <c r="AJ21" s="48">
        <v>0</v>
      </c>
      <c r="AK21" s="48">
        <v>128.80000000000001</v>
      </c>
      <c r="AL21" s="48">
        <v>99.2</v>
      </c>
      <c r="AM21" s="48">
        <v>170.8</v>
      </c>
      <c r="AN21" s="48">
        <v>89.2</v>
      </c>
      <c r="AO21" s="48">
        <v>37.200000000000003</v>
      </c>
      <c r="AP21" s="48">
        <v>79.2</v>
      </c>
      <c r="AQ21" s="48">
        <v>32</v>
      </c>
      <c r="AR21" s="48">
        <v>148.4</v>
      </c>
      <c r="AS21" s="48">
        <v>118.8</v>
      </c>
      <c r="AT21" s="48">
        <v>116.4</v>
      </c>
      <c r="AU21" s="48">
        <v>185.6</v>
      </c>
      <c r="AV21" s="48">
        <v>49.6</v>
      </c>
      <c r="AW21" s="48">
        <v>124</v>
      </c>
      <c r="AX21" s="48">
        <v>623.6</v>
      </c>
      <c r="AY21" s="48">
        <v>0</v>
      </c>
      <c r="AZ21" s="48">
        <v>210.4</v>
      </c>
      <c r="BA21" s="48">
        <v>116.4</v>
      </c>
      <c r="BB21" s="48">
        <v>72</v>
      </c>
      <c r="BC21" s="48">
        <v>52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0.06</v>
      </c>
      <c r="BL21" s="48">
        <v>0</v>
      </c>
      <c r="BM21" s="48">
        <v>0</v>
      </c>
      <c r="BN21" s="48">
        <v>0.01</v>
      </c>
      <c r="BO21" s="48">
        <v>0</v>
      </c>
      <c r="BP21" s="48">
        <v>0</v>
      </c>
      <c r="BQ21" s="48">
        <v>0</v>
      </c>
      <c r="BR21" s="48">
        <v>0</v>
      </c>
      <c r="BS21" s="48">
        <v>0.04</v>
      </c>
      <c r="BT21" s="48">
        <v>0</v>
      </c>
      <c r="BU21" s="48">
        <v>0</v>
      </c>
      <c r="BV21" s="48">
        <v>0.19</v>
      </c>
      <c r="BW21" s="48">
        <v>0.03</v>
      </c>
      <c r="BX21" s="48">
        <v>0</v>
      </c>
      <c r="BY21" s="48">
        <v>0</v>
      </c>
      <c r="BZ21" s="48">
        <v>0</v>
      </c>
      <c r="CA21" s="48">
        <v>0</v>
      </c>
      <c r="CB21" s="48">
        <v>18.8</v>
      </c>
      <c r="CD21" s="48">
        <v>0.33</v>
      </c>
      <c r="CF21" s="48">
        <v>4</v>
      </c>
      <c r="CG21" s="48">
        <v>4</v>
      </c>
      <c r="CH21" s="48">
        <v>4</v>
      </c>
      <c r="CI21" s="48">
        <v>760</v>
      </c>
      <c r="CJ21" s="48">
        <v>292.8</v>
      </c>
      <c r="CK21" s="48">
        <v>526.4</v>
      </c>
      <c r="CL21" s="48">
        <v>7.6</v>
      </c>
      <c r="CM21" s="48">
        <v>6.32</v>
      </c>
      <c r="CN21" s="48">
        <v>6.96</v>
      </c>
      <c r="CO21" s="48">
        <v>0</v>
      </c>
      <c r="CP21" s="48">
        <v>0</v>
      </c>
    </row>
    <row r="22" spans="1:94" s="18" customFormat="1" ht="14.25" x14ac:dyDescent="0.2">
      <c r="A22" s="24"/>
      <c r="B22" s="14" t="s">
        <v>96</v>
      </c>
      <c r="C22" s="26">
        <f>C15+C16+C17+C18+C19+C20+C21</f>
        <v>880</v>
      </c>
      <c r="D22" s="16">
        <f>SUM(D15:D21)</f>
        <v>37.099999999999994</v>
      </c>
      <c r="E22" s="16">
        <f t="shared" ref="E22:AI22" si="1">SUM(E15:E21)</f>
        <v>14.729999999999999</v>
      </c>
      <c r="F22" s="16">
        <f t="shared" si="1"/>
        <v>30.120000000000005</v>
      </c>
      <c r="G22" s="16">
        <f t="shared" si="1"/>
        <v>17.380000000000003</v>
      </c>
      <c r="H22" s="16">
        <f t="shared" si="1"/>
        <v>158.01</v>
      </c>
      <c r="I22" s="16">
        <f t="shared" si="1"/>
        <v>887.93680191666681</v>
      </c>
      <c r="J22" s="16">
        <f t="shared" si="1"/>
        <v>17.980000000000004</v>
      </c>
      <c r="K22" s="16">
        <f t="shared" si="1"/>
        <v>56.81</v>
      </c>
      <c r="L22" s="16">
        <f t="shared" si="1"/>
        <v>0.51</v>
      </c>
      <c r="M22" s="16">
        <f t="shared" si="1"/>
        <v>10.08</v>
      </c>
      <c r="N22" s="16">
        <f t="shared" si="1"/>
        <v>203.86999999999995</v>
      </c>
      <c r="O22" s="16">
        <f t="shared" si="1"/>
        <v>55.890000000000008</v>
      </c>
      <c r="P22" s="16">
        <f t="shared" si="1"/>
        <v>13.110000000000001</v>
      </c>
      <c r="Q22" s="16">
        <f t="shared" si="1"/>
        <v>0.96</v>
      </c>
      <c r="R22" s="16">
        <f t="shared" si="1"/>
        <v>0</v>
      </c>
      <c r="S22" s="16">
        <f t="shared" si="1"/>
        <v>1.9100000000000001</v>
      </c>
      <c r="T22" s="16">
        <f t="shared" si="1"/>
        <v>13.2</v>
      </c>
      <c r="U22" s="16">
        <f t="shared" si="1"/>
        <v>1060.4100000000001</v>
      </c>
      <c r="V22" s="16">
        <f t="shared" si="1"/>
        <v>1490.52</v>
      </c>
      <c r="W22" s="16">
        <f t="shared" si="1"/>
        <v>168.49999999999997</v>
      </c>
      <c r="X22" s="16">
        <f t="shared" si="1"/>
        <v>165.63</v>
      </c>
      <c r="Y22" s="16">
        <f t="shared" si="1"/>
        <v>619.69000000000005</v>
      </c>
      <c r="Z22" s="16">
        <f t="shared" si="1"/>
        <v>13.059999999999999</v>
      </c>
      <c r="AA22" s="16">
        <f t="shared" si="1"/>
        <v>38.159999999999997</v>
      </c>
      <c r="AB22" s="16">
        <f t="shared" si="1"/>
        <v>11142.159999999998</v>
      </c>
      <c r="AC22" s="16">
        <f t="shared" si="1"/>
        <v>1843.23</v>
      </c>
      <c r="AD22" s="16">
        <f t="shared" si="1"/>
        <v>6.5900000000000007</v>
      </c>
      <c r="AE22" s="16">
        <f t="shared" si="1"/>
        <v>0.49</v>
      </c>
      <c r="AF22" s="16">
        <f t="shared" si="1"/>
        <v>1.2600000000000002</v>
      </c>
      <c r="AG22" s="16">
        <f t="shared" si="1"/>
        <v>5.2499999999999991</v>
      </c>
      <c r="AH22" s="16">
        <f t="shared" si="1"/>
        <v>12.31</v>
      </c>
      <c r="AI22" s="16">
        <f t="shared" si="1"/>
        <v>18.25</v>
      </c>
      <c r="AJ22" s="18">
        <v>0</v>
      </c>
      <c r="AK22" s="18">
        <v>670.4</v>
      </c>
      <c r="AL22" s="18">
        <v>592.44000000000005</v>
      </c>
      <c r="AM22" s="18">
        <v>978.19</v>
      </c>
      <c r="AN22" s="18">
        <v>775.83</v>
      </c>
      <c r="AO22" s="18">
        <v>243.15</v>
      </c>
      <c r="AP22" s="18">
        <v>547.29</v>
      </c>
      <c r="AQ22" s="18">
        <v>164.91</v>
      </c>
      <c r="AR22" s="18">
        <v>448.13</v>
      </c>
      <c r="AS22" s="18">
        <v>388</v>
      </c>
      <c r="AT22" s="18">
        <v>587.48</v>
      </c>
      <c r="AU22" s="18">
        <v>573.64</v>
      </c>
      <c r="AV22" s="18">
        <v>362.17</v>
      </c>
      <c r="AW22" s="18">
        <v>355.18</v>
      </c>
      <c r="AX22" s="18">
        <v>2360.69</v>
      </c>
      <c r="AY22" s="18">
        <v>0</v>
      </c>
      <c r="AZ22" s="18">
        <v>660.45</v>
      </c>
      <c r="BA22" s="18">
        <v>365.1</v>
      </c>
      <c r="BB22" s="18">
        <v>244.81</v>
      </c>
      <c r="BC22" s="18">
        <v>167.49</v>
      </c>
      <c r="BD22" s="18">
        <v>0.17</v>
      </c>
      <c r="BE22" s="18">
        <v>0.08</v>
      </c>
      <c r="BF22" s="18">
        <v>0.04</v>
      </c>
      <c r="BG22" s="18">
        <v>0.09</v>
      </c>
      <c r="BH22" s="18">
        <v>0.11</v>
      </c>
      <c r="BI22" s="18">
        <v>0.51</v>
      </c>
      <c r="BJ22" s="18">
        <v>0</v>
      </c>
      <c r="BK22" s="18">
        <v>1.98</v>
      </c>
      <c r="BL22" s="18">
        <v>0</v>
      </c>
      <c r="BM22" s="18">
        <v>0.72</v>
      </c>
      <c r="BN22" s="18">
        <v>0.04</v>
      </c>
      <c r="BO22" s="18">
        <v>0.04</v>
      </c>
      <c r="BP22" s="18">
        <v>0</v>
      </c>
      <c r="BQ22" s="18">
        <v>0.1</v>
      </c>
      <c r="BR22" s="18">
        <v>0.16</v>
      </c>
      <c r="BS22" s="18">
        <v>2.97</v>
      </c>
      <c r="BT22" s="18">
        <v>0</v>
      </c>
      <c r="BU22" s="18">
        <v>0</v>
      </c>
      <c r="BV22" s="18">
        <v>4.3099999999999996</v>
      </c>
      <c r="BW22" s="18">
        <v>0.04</v>
      </c>
      <c r="BX22" s="18">
        <v>0</v>
      </c>
      <c r="BY22" s="18">
        <v>0</v>
      </c>
      <c r="BZ22" s="18">
        <v>0</v>
      </c>
      <c r="CA22" s="18">
        <v>0</v>
      </c>
      <c r="CB22" s="18">
        <v>791.95</v>
      </c>
      <c r="CC22" s="18">
        <f>$I$22/$I$23*100</f>
        <v>60.360514356972317</v>
      </c>
      <c r="CD22" s="18">
        <v>1996.55</v>
      </c>
      <c r="CF22" s="18">
        <v>178.65</v>
      </c>
      <c r="CG22" s="18">
        <v>84.72</v>
      </c>
      <c r="CH22" s="18">
        <v>131.69</v>
      </c>
      <c r="CI22" s="18">
        <v>6474.93</v>
      </c>
      <c r="CJ22" s="18">
        <v>3346.72</v>
      </c>
      <c r="CK22" s="18">
        <v>4910.83</v>
      </c>
      <c r="CL22" s="18">
        <v>71.099999999999994</v>
      </c>
      <c r="CM22" s="18">
        <v>33.200000000000003</v>
      </c>
      <c r="CN22" s="18">
        <v>52.15</v>
      </c>
      <c r="CO22" s="18">
        <v>23</v>
      </c>
      <c r="CP22" s="18">
        <v>2.9</v>
      </c>
    </row>
    <row r="23" spans="1:94" s="18" customFormat="1" ht="14.25" x14ac:dyDescent="0.2">
      <c r="A23" s="24"/>
      <c r="B23" s="14" t="s">
        <v>85</v>
      </c>
      <c r="C23" s="16"/>
      <c r="D23" s="16">
        <f>D22+D13</f>
        <v>58.209999999999994</v>
      </c>
      <c r="E23" s="16">
        <f t="shared" ref="E23:AI23" si="2">E22+E13</f>
        <v>27.57</v>
      </c>
      <c r="F23" s="16">
        <f t="shared" si="2"/>
        <v>56.17</v>
      </c>
      <c r="G23" s="16">
        <f t="shared" si="2"/>
        <v>19.200000000000003</v>
      </c>
      <c r="H23" s="16">
        <f t="shared" si="2"/>
        <v>213.65999999999997</v>
      </c>
      <c r="I23" s="16">
        <f t="shared" si="2"/>
        <v>1471.0557247166669</v>
      </c>
      <c r="J23" s="16">
        <f t="shared" si="2"/>
        <v>32.960000000000008</v>
      </c>
      <c r="K23" s="16">
        <f t="shared" si="2"/>
        <v>57.18</v>
      </c>
      <c r="L23" s="16">
        <f t="shared" si="2"/>
        <v>0.51</v>
      </c>
      <c r="M23" s="16">
        <f t="shared" si="2"/>
        <v>10.08</v>
      </c>
      <c r="N23" s="16">
        <f t="shared" si="2"/>
        <v>219.84999999999994</v>
      </c>
      <c r="O23" s="16">
        <f t="shared" si="2"/>
        <v>93.54</v>
      </c>
      <c r="P23" s="16">
        <f t="shared" si="2"/>
        <v>16.41</v>
      </c>
      <c r="Q23" s="16">
        <f t="shared" si="2"/>
        <v>0.96</v>
      </c>
      <c r="R23" s="16">
        <f t="shared" si="2"/>
        <v>0</v>
      </c>
      <c r="S23" s="16">
        <f t="shared" si="2"/>
        <v>3.04</v>
      </c>
      <c r="T23" s="16">
        <f t="shared" si="2"/>
        <v>17.799999999999997</v>
      </c>
      <c r="U23" s="16">
        <f t="shared" si="2"/>
        <v>1883.77</v>
      </c>
      <c r="V23" s="16">
        <f t="shared" si="2"/>
        <v>1946.81</v>
      </c>
      <c r="W23" s="16">
        <f t="shared" si="2"/>
        <v>474.95000000000005</v>
      </c>
      <c r="X23" s="16">
        <f t="shared" si="2"/>
        <v>283.60000000000002</v>
      </c>
      <c r="Y23" s="16">
        <f t="shared" si="2"/>
        <v>1044.0100000000002</v>
      </c>
      <c r="Z23" s="16">
        <f t="shared" si="2"/>
        <v>18.38</v>
      </c>
      <c r="AA23" s="16">
        <f t="shared" si="2"/>
        <v>282.58000000000004</v>
      </c>
      <c r="AB23" s="16">
        <f t="shared" si="2"/>
        <v>11262.429999999998</v>
      </c>
      <c r="AC23" s="16">
        <f t="shared" si="2"/>
        <v>2109.34</v>
      </c>
      <c r="AD23" s="16">
        <f t="shared" si="2"/>
        <v>7.98</v>
      </c>
      <c r="AE23" s="16">
        <f t="shared" si="2"/>
        <v>0.79</v>
      </c>
      <c r="AF23" s="16">
        <f t="shared" si="2"/>
        <v>1.8200000000000003</v>
      </c>
      <c r="AG23" s="16">
        <f t="shared" si="2"/>
        <v>6.2999999999999989</v>
      </c>
      <c r="AH23" s="16">
        <f t="shared" si="2"/>
        <v>18.380000000000003</v>
      </c>
      <c r="AI23" s="16">
        <f t="shared" si="2"/>
        <v>20.02</v>
      </c>
      <c r="AJ23" s="18">
        <v>0</v>
      </c>
      <c r="AK23" s="18">
        <v>1118.68</v>
      </c>
      <c r="AL23" s="18">
        <v>938.02</v>
      </c>
      <c r="AM23" s="18">
        <v>1610.36</v>
      </c>
      <c r="AN23" s="18">
        <v>1091.56</v>
      </c>
      <c r="AO23" s="18">
        <v>395.29</v>
      </c>
      <c r="AP23" s="18">
        <v>812.27</v>
      </c>
      <c r="AQ23" s="18">
        <v>298.93</v>
      </c>
      <c r="AR23" s="18">
        <v>847.79</v>
      </c>
      <c r="AS23" s="18">
        <v>676.33</v>
      </c>
      <c r="AT23" s="18">
        <v>954.61</v>
      </c>
      <c r="AU23" s="18">
        <v>995.97</v>
      </c>
      <c r="AV23" s="18">
        <v>628.21</v>
      </c>
      <c r="AW23" s="18">
        <v>604.76</v>
      </c>
      <c r="AX23" s="18">
        <v>4121.04</v>
      </c>
      <c r="AY23" s="18">
        <v>0</v>
      </c>
      <c r="AZ23" s="18">
        <v>1289.99</v>
      </c>
      <c r="BA23" s="18">
        <v>733.55</v>
      </c>
      <c r="BB23" s="18">
        <v>556.41</v>
      </c>
      <c r="BC23" s="18">
        <v>296.74</v>
      </c>
      <c r="BD23" s="18">
        <v>0.49</v>
      </c>
      <c r="BE23" s="18">
        <v>0.23</v>
      </c>
      <c r="BF23" s="18">
        <v>0.16</v>
      </c>
      <c r="BG23" s="18">
        <v>0.4</v>
      </c>
      <c r="BH23" s="18">
        <v>0.43</v>
      </c>
      <c r="BI23" s="18">
        <v>1.71</v>
      </c>
      <c r="BJ23" s="18">
        <v>0.03</v>
      </c>
      <c r="BK23" s="18">
        <v>5.32</v>
      </c>
      <c r="BL23" s="18">
        <v>0.02</v>
      </c>
      <c r="BM23" s="18">
        <v>1.9</v>
      </c>
      <c r="BN23" s="18">
        <v>0.08</v>
      </c>
      <c r="BO23" s="18">
        <v>0.04</v>
      </c>
      <c r="BP23" s="18">
        <v>0</v>
      </c>
      <c r="BQ23" s="18">
        <v>0.32</v>
      </c>
      <c r="BR23" s="18">
        <v>0.49</v>
      </c>
      <c r="BS23" s="18">
        <v>6.11</v>
      </c>
      <c r="BT23" s="18">
        <v>0</v>
      </c>
      <c r="BU23" s="18">
        <v>0</v>
      </c>
      <c r="BV23" s="18">
        <v>4.79</v>
      </c>
      <c r="BW23" s="18">
        <v>0.06</v>
      </c>
      <c r="BX23" s="18">
        <v>0</v>
      </c>
      <c r="BY23" s="18">
        <v>0</v>
      </c>
      <c r="BZ23" s="18">
        <v>0</v>
      </c>
      <c r="CA23" s="18">
        <v>0</v>
      </c>
      <c r="CB23" s="18">
        <v>1207.67</v>
      </c>
      <c r="CD23" s="18">
        <v>2137.23</v>
      </c>
      <c r="CF23" s="18">
        <v>235.67</v>
      </c>
      <c r="CG23" s="18">
        <v>106.81</v>
      </c>
      <c r="CH23" s="18">
        <v>171.24</v>
      </c>
      <c r="CI23" s="18">
        <v>10410.92</v>
      </c>
      <c r="CJ23" s="18">
        <v>5135.9399999999996</v>
      </c>
      <c r="CK23" s="18">
        <v>7773.43</v>
      </c>
      <c r="CL23" s="18">
        <v>117</v>
      </c>
      <c r="CM23" s="18">
        <v>49.53</v>
      </c>
      <c r="CN23" s="18">
        <v>83.27</v>
      </c>
      <c r="CO23" s="18">
        <v>56.2</v>
      </c>
      <c r="CP23" s="18">
        <v>3.78</v>
      </c>
    </row>
    <row r="24" spans="1:94" s="9" customFormat="1" ht="30" x14ac:dyDescent="0.25">
      <c r="A24" s="23"/>
      <c r="B24" s="10" t="s">
        <v>86</v>
      </c>
      <c r="C24" s="12"/>
      <c r="D24" s="12">
        <v>46.2</v>
      </c>
      <c r="E24" s="12">
        <v>0</v>
      </c>
      <c r="F24" s="12">
        <v>47.4</v>
      </c>
      <c r="G24" s="12">
        <v>0</v>
      </c>
      <c r="H24" s="12">
        <v>201</v>
      </c>
      <c r="I24" s="12">
        <v>1410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700</v>
      </c>
      <c r="AD24" s="12">
        <v>0</v>
      </c>
      <c r="AE24" s="12">
        <v>1.4</v>
      </c>
      <c r="AF24" s="12"/>
      <c r="AG24" s="12"/>
      <c r="AH24" s="12"/>
      <c r="AI24" s="12">
        <v>36</v>
      </c>
    </row>
    <row r="25" spans="1:94" s="9" customFormat="1" ht="15" x14ac:dyDescent="0.25">
      <c r="A25" s="23"/>
      <c r="B25" s="10" t="s">
        <v>140</v>
      </c>
      <c r="C25" s="12"/>
      <c r="D25" s="12">
        <f>D23*100/D24</f>
        <v>125.99567099567096</v>
      </c>
      <c r="E25" s="12">
        <v>0</v>
      </c>
      <c r="F25" s="12">
        <f t="shared" ref="F25" si="3">F23*100/F24</f>
        <v>118.50210970464136</v>
      </c>
      <c r="G25" s="12">
        <v>0</v>
      </c>
      <c r="H25" s="12">
        <f t="shared" ref="H25" si="4">H23*100/H24</f>
        <v>106.29850746268654</v>
      </c>
      <c r="I25" s="12">
        <f t="shared" ref="I25" si="5">I23*100/I24</f>
        <v>104.3301932423168</v>
      </c>
      <c r="J25" s="12" t="e">
        <f t="shared" ref="J25" si="6">J23*100/J24</f>
        <v>#DIV/0!</v>
      </c>
      <c r="K25" s="12" t="e">
        <f t="shared" ref="K25" si="7">K23*100/K24</f>
        <v>#DIV/0!</v>
      </c>
      <c r="L25" s="12" t="e">
        <f t="shared" ref="L25" si="8">L23*100/L24</f>
        <v>#DIV/0!</v>
      </c>
      <c r="M25" s="12" t="e">
        <f t="shared" ref="M25" si="9">M23*100/M24</f>
        <v>#DIV/0!</v>
      </c>
      <c r="N25" s="12" t="e">
        <f t="shared" ref="N25" si="10">N23*100/N24</f>
        <v>#DIV/0!</v>
      </c>
      <c r="O25" s="12" t="e">
        <f t="shared" ref="O25" si="11">O23*100/O24</f>
        <v>#DIV/0!</v>
      </c>
      <c r="P25" s="12" t="e">
        <f t="shared" ref="P25" si="12">P23*100/P24</f>
        <v>#DIV/0!</v>
      </c>
      <c r="Q25" s="12" t="e">
        <f t="shared" ref="Q25" si="13">Q23*100/Q24</f>
        <v>#DIV/0!</v>
      </c>
      <c r="R25" s="12" t="e">
        <f t="shared" ref="R25" si="14">R23*100/R24</f>
        <v>#DIV/0!</v>
      </c>
      <c r="S25" s="12" t="e">
        <f t="shared" ref="S25" si="15">S23*100/S24</f>
        <v>#DIV/0!</v>
      </c>
      <c r="T25" s="12" t="e">
        <f t="shared" ref="T25" si="16">T23*100/T24</f>
        <v>#DIV/0!</v>
      </c>
      <c r="U25" s="12" t="e">
        <f t="shared" ref="U25" si="17">U23*100/U24</f>
        <v>#DIV/0!</v>
      </c>
      <c r="V25" s="12" t="e">
        <f t="shared" ref="V25" si="18">V23*100/V24</f>
        <v>#DIV/0!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 t="e">
        <f t="shared" ref="AB25" si="19">AB23*100/AB24</f>
        <v>#DIV/0!</v>
      </c>
      <c r="AC25" s="12">
        <f t="shared" ref="AC25" si="20">AC23*100/AC24</f>
        <v>301.33428571428573</v>
      </c>
      <c r="AD25" s="12">
        <v>0</v>
      </c>
      <c r="AE25" s="12">
        <f t="shared" ref="AE25" si="21">AE23*100/AE24</f>
        <v>56.428571428571431</v>
      </c>
      <c r="AF25" s="12" t="e">
        <f t="shared" ref="AF25" si="22">AF23*100/AF24</f>
        <v>#DIV/0!</v>
      </c>
      <c r="AG25" s="12" t="e">
        <f t="shared" ref="AG25" si="23">AG23*100/AG24</f>
        <v>#DIV/0!</v>
      </c>
      <c r="AH25" s="12" t="e">
        <f t="shared" ref="AH25" si="24">AH23*100/AH24</f>
        <v>#DIV/0!</v>
      </c>
      <c r="AI25" s="12">
        <f t="shared" ref="AI25" si="25">AI23*100/AI24</f>
        <v>55.611111111111114</v>
      </c>
    </row>
    <row r="26" spans="1:94" s="9" customFormat="1" ht="30" x14ac:dyDescent="0.25">
      <c r="A26" s="23"/>
      <c r="B26" s="10" t="s">
        <v>87</v>
      </c>
      <c r="C26" s="12"/>
      <c r="D26" s="12">
        <v>16</v>
      </c>
      <c r="E26" s="12"/>
      <c r="F26" s="12">
        <v>26</v>
      </c>
      <c r="G26" s="12"/>
      <c r="H26" s="12">
        <v>58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94" s="9" customFormat="1" ht="15" x14ac:dyDescent="0.25">
      <c r="A27" s="23"/>
      <c r="B27" s="10" t="s">
        <v>88</v>
      </c>
      <c r="C27" s="12"/>
      <c r="D27" s="21" t="s">
        <v>110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94" s="9" customFormat="1" ht="15" x14ac:dyDescent="0.25">
      <c r="A28" s="23"/>
      <c r="B28" s="10" t="s">
        <v>89</v>
      </c>
      <c r="C28" s="12"/>
      <c r="D28" s="12" t="s">
        <v>103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94" s="9" customFormat="1" ht="15" x14ac:dyDescent="0.25">
      <c r="A29" s="23"/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94" s="9" customFormat="1" ht="15" x14ac:dyDescent="0.25">
      <c r="A30" s="23"/>
      <c r="B30" s="1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94" s="9" customFormat="1" ht="15" x14ac:dyDescent="0.25">
      <c r="A31" s="23"/>
      <c r="B31" s="11" t="s">
        <v>128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94" s="18" customFormat="1" ht="14.25" x14ac:dyDescent="0.2">
      <c r="A32" s="24"/>
      <c r="B32" s="15" t="s">
        <v>82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16384" s="19" customFormat="1" ht="30" x14ac:dyDescent="0.25">
      <c r="A33" s="1" t="str">
        <f>"1/50 (2004 № 1)"</f>
        <v>1/50 (2004 № 1)</v>
      </c>
      <c r="B33" s="1" t="s">
        <v>109</v>
      </c>
      <c r="C33" s="2" t="str">
        <f>"30"</f>
        <v>30</v>
      </c>
      <c r="D33" s="2">
        <v>7.89</v>
      </c>
      <c r="E33" s="2">
        <v>0.08</v>
      </c>
      <c r="F33" s="2">
        <v>7.26</v>
      </c>
      <c r="G33" s="2">
        <v>0.16</v>
      </c>
      <c r="H33" s="2">
        <v>10.28</v>
      </c>
      <c r="I33" s="2">
        <v>112.80388000000001</v>
      </c>
      <c r="J33" s="2">
        <v>4.75</v>
      </c>
      <c r="K33" s="2">
        <v>0.22</v>
      </c>
      <c r="L33" s="2">
        <v>0</v>
      </c>
      <c r="M33" s="2">
        <v>0</v>
      </c>
      <c r="N33" s="2">
        <v>0.26</v>
      </c>
      <c r="O33" s="2">
        <v>9.51</v>
      </c>
      <c r="P33" s="2">
        <v>0.51</v>
      </c>
      <c r="Q33" s="2">
        <v>0</v>
      </c>
      <c r="R33" s="2">
        <v>0</v>
      </c>
      <c r="S33" s="2">
        <v>0.06</v>
      </c>
      <c r="T33" s="2">
        <v>0.47</v>
      </c>
      <c r="U33" s="2">
        <v>99.27</v>
      </c>
      <c r="V33" s="2">
        <v>21.17</v>
      </c>
      <c r="W33" s="2">
        <v>6.27</v>
      </c>
      <c r="X33" s="2">
        <v>2.74</v>
      </c>
      <c r="Y33" s="2">
        <v>15.68</v>
      </c>
      <c r="Z33" s="2">
        <v>0.24</v>
      </c>
      <c r="AA33" s="2">
        <v>39.200000000000003</v>
      </c>
      <c r="AB33" s="2">
        <v>29.4</v>
      </c>
      <c r="AC33" s="2">
        <v>45</v>
      </c>
      <c r="AD33" s="2">
        <v>0.32</v>
      </c>
      <c r="AE33" s="2">
        <v>0.02</v>
      </c>
      <c r="AF33" s="2">
        <v>0.02</v>
      </c>
      <c r="AG33" s="2">
        <v>0.19</v>
      </c>
      <c r="AH33" s="2">
        <v>0.46</v>
      </c>
      <c r="AI33" s="2">
        <v>0</v>
      </c>
      <c r="AJ33" s="19">
        <v>0</v>
      </c>
      <c r="AK33" s="19">
        <v>72.319999999999993</v>
      </c>
      <c r="AL33" s="19">
        <v>66.349999999999994</v>
      </c>
      <c r="AM33" s="19">
        <v>123.87</v>
      </c>
      <c r="AN33" s="19">
        <v>41.45</v>
      </c>
      <c r="AO33" s="19">
        <v>24.01</v>
      </c>
      <c r="AP33" s="19">
        <v>49.88</v>
      </c>
      <c r="AQ33" s="19">
        <v>18.72</v>
      </c>
      <c r="AR33" s="19">
        <v>76.239999999999995</v>
      </c>
      <c r="AS33" s="19">
        <v>51.16</v>
      </c>
      <c r="AT33" s="19">
        <v>60.37</v>
      </c>
      <c r="AU33" s="19">
        <v>54.98</v>
      </c>
      <c r="AV33" s="19">
        <v>32.44</v>
      </c>
      <c r="AW33" s="19">
        <v>52.92</v>
      </c>
      <c r="AX33" s="19">
        <v>455.7</v>
      </c>
      <c r="AY33" s="19">
        <v>0</v>
      </c>
      <c r="AZ33" s="19">
        <v>143.66999999999999</v>
      </c>
      <c r="BA33" s="19">
        <v>77.42</v>
      </c>
      <c r="BB33" s="19">
        <v>40.770000000000003</v>
      </c>
      <c r="BC33" s="19">
        <v>29.79</v>
      </c>
      <c r="BD33" s="19">
        <v>0.26</v>
      </c>
      <c r="BE33" s="19">
        <v>0.12</v>
      </c>
      <c r="BF33" s="19">
        <v>0.06</v>
      </c>
      <c r="BG33" s="19">
        <v>0.15</v>
      </c>
      <c r="BH33" s="19">
        <v>0.17</v>
      </c>
      <c r="BI33" s="19">
        <v>0.8</v>
      </c>
      <c r="BJ33" s="19">
        <v>0</v>
      </c>
      <c r="BK33" s="19">
        <v>2.17</v>
      </c>
      <c r="BL33" s="19">
        <v>0</v>
      </c>
      <c r="BM33" s="19">
        <v>0.67</v>
      </c>
      <c r="BN33" s="19">
        <v>0.02</v>
      </c>
      <c r="BO33" s="19">
        <v>0</v>
      </c>
      <c r="BP33" s="19">
        <v>0</v>
      </c>
      <c r="BQ33" s="19">
        <v>0.15</v>
      </c>
      <c r="BR33" s="19">
        <v>0.23</v>
      </c>
      <c r="BS33" s="19">
        <v>1.78</v>
      </c>
      <c r="BT33" s="19">
        <v>0</v>
      </c>
      <c r="BU33" s="19">
        <v>0</v>
      </c>
      <c r="BV33" s="19">
        <v>0.16</v>
      </c>
      <c r="BW33" s="19">
        <v>0.01</v>
      </c>
      <c r="BX33" s="19">
        <v>0</v>
      </c>
      <c r="BY33" s="19">
        <v>0</v>
      </c>
      <c r="BZ33" s="19">
        <v>0</v>
      </c>
      <c r="CA33" s="19">
        <v>0</v>
      </c>
      <c r="CB33" s="19">
        <v>10.06</v>
      </c>
      <c r="CD33" s="19">
        <v>44.1</v>
      </c>
      <c r="CF33" s="19">
        <v>0</v>
      </c>
      <c r="CG33" s="19">
        <v>0</v>
      </c>
      <c r="CH33" s="19">
        <v>0</v>
      </c>
      <c r="CI33" s="19">
        <v>380</v>
      </c>
      <c r="CJ33" s="19">
        <v>146.4</v>
      </c>
      <c r="CK33" s="19">
        <v>263.2</v>
      </c>
      <c r="CL33" s="19">
        <v>3.04</v>
      </c>
      <c r="CM33" s="19">
        <v>3.04</v>
      </c>
      <c r="CN33" s="19">
        <v>3.04</v>
      </c>
      <c r="CO33" s="19">
        <v>0</v>
      </c>
      <c r="CP33" s="19">
        <v>0</v>
      </c>
    </row>
    <row r="34" spans="1:16384" s="19" customFormat="1" ht="23.25" customHeight="1" x14ac:dyDescent="0.25">
      <c r="A34" s="1" t="s">
        <v>183</v>
      </c>
      <c r="B34" s="1" t="s">
        <v>184</v>
      </c>
      <c r="C34" s="2" t="s">
        <v>185</v>
      </c>
      <c r="D34" s="2">
        <v>17.600000000000001</v>
      </c>
      <c r="E34" s="2">
        <v>17.600000000000001</v>
      </c>
      <c r="F34" s="2">
        <v>20.97</v>
      </c>
      <c r="G34" s="2">
        <v>3.56</v>
      </c>
      <c r="H34" s="2">
        <v>2.46</v>
      </c>
      <c r="I34" s="2">
        <v>269.7</v>
      </c>
      <c r="J34" s="2">
        <v>7.93</v>
      </c>
      <c r="K34" s="2">
        <v>2.02</v>
      </c>
      <c r="L34" s="2">
        <v>0</v>
      </c>
      <c r="M34" s="2">
        <v>0</v>
      </c>
      <c r="N34" s="2">
        <v>3.57</v>
      </c>
      <c r="O34" s="2">
        <v>0</v>
      </c>
      <c r="P34" s="2">
        <v>0</v>
      </c>
      <c r="Q34" s="2">
        <v>0</v>
      </c>
      <c r="R34" s="2">
        <v>0</v>
      </c>
      <c r="S34" s="2">
        <v>0.06</v>
      </c>
      <c r="T34" s="2">
        <v>2.5099999999999998</v>
      </c>
      <c r="U34" s="2">
        <v>488.77</v>
      </c>
      <c r="V34" s="2">
        <v>208.9</v>
      </c>
      <c r="W34" s="2">
        <v>243.97</v>
      </c>
      <c r="X34" s="2">
        <v>22.07</v>
      </c>
      <c r="Y34" s="2">
        <v>277.75</v>
      </c>
      <c r="Z34" s="2">
        <v>2.34</v>
      </c>
      <c r="AA34" s="2">
        <v>277.13</v>
      </c>
      <c r="AB34" s="2">
        <v>79.67</v>
      </c>
      <c r="AC34" s="2">
        <v>306.68</v>
      </c>
      <c r="AD34" s="2">
        <v>1.93</v>
      </c>
      <c r="AE34" s="2">
        <v>0.08</v>
      </c>
      <c r="AF34" s="2">
        <v>0.46</v>
      </c>
      <c r="AG34" s="2">
        <v>0.24</v>
      </c>
      <c r="AH34" s="2">
        <v>4.0999999999999996</v>
      </c>
      <c r="AI34" s="2">
        <v>0.32</v>
      </c>
      <c r="AJ34" s="19">
        <v>0</v>
      </c>
      <c r="AK34" s="19">
        <v>64.400000000000006</v>
      </c>
      <c r="AL34" s="19">
        <v>49.6</v>
      </c>
      <c r="AM34" s="19">
        <v>85.4</v>
      </c>
      <c r="AN34" s="19">
        <v>44.6</v>
      </c>
      <c r="AO34" s="19">
        <v>18.600000000000001</v>
      </c>
      <c r="AP34" s="19">
        <v>39.6</v>
      </c>
      <c r="AQ34" s="19">
        <v>16</v>
      </c>
      <c r="AR34" s="19">
        <v>74.2</v>
      </c>
      <c r="AS34" s="19">
        <v>59.4</v>
      </c>
      <c r="AT34" s="19">
        <v>58.2</v>
      </c>
      <c r="AU34" s="19">
        <v>92.8</v>
      </c>
      <c r="AV34" s="19">
        <v>24.8</v>
      </c>
      <c r="AW34" s="19">
        <v>62</v>
      </c>
      <c r="AX34" s="19">
        <v>311.8</v>
      </c>
      <c r="AY34" s="19">
        <v>0</v>
      </c>
      <c r="AZ34" s="19">
        <v>105.2</v>
      </c>
      <c r="BA34" s="19">
        <v>58.2</v>
      </c>
      <c r="BB34" s="19">
        <v>36</v>
      </c>
      <c r="BC34" s="19">
        <v>26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0.03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0.02</v>
      </c>
      <c r="BT34" s="19">
        <v>0</v>
      </c>
      <c r="BU34" s="19">
        <v>0</v>
      </c>
      <c r="BV34" s="19">
        <v>0.1</v>
      </c>
      <c r="BW34" s="19">
        <v>0.02</v>
      </c>
      <c r="BX34" s="19">
        <v>0</v>
      </c>
      <c r="BY34" s="19">
        <v>0</v>
      </c>
      <c r="BZ34" s="19">
        <v>0</v>
      </c>
      <c r="CA34" s="19">
        <v>0</v>
      </c>
      <c r="CB34" s="19">
        <v>9.4</v>
      </c>
      <c r="CD34" s="19">
        <v>0.17</v>
      </c>
      <c r="CF34" s="19">
        <v>2</v>
      </c>
      <c r="CG34" s="19">
        <v>2</v>
      </c>
      <c r="CH34" s="19">
        <v>2</v>
      </c>
      <c r="CI34" s="19">
        <v>380</v>
      </c>
      <c r="CJ34" s="19">
        <v>146.4</v>
      </c>
      <c r="CK34" s="19">
        <v>263.2</v>
      </c>
      <c r="CL34" s="19">
        <v>3.8</v>
      </c>
      <c r="CM34" s="19">
        <v>3.16</v>
      </c>
      <c r="CN34" s="19">
        <v>3.48</v>
      </c>
      <c r="CO34" s="19">
        <v>0</v>
      </c>
      <c r="CP34" s="19">
        <v>0</v>
      </c>
    </row>
    <row r="35" spans="1:16384" s="32" customFormat="1" ht="23.25" customHeight="1" x14ac:dyDescent="0.25">
      <c r="A35" s="30" t="s">
        <v>186</v>
      </c>
      <c r="B35" s="30" t="s">
        <v>187</v>
      </c>
      <c r="C35" s="46" t="s">
        <v>143</v>
      </c>
      <c r="D35" s="46">
        <v>0.18</v>
      </c>
      <c r="E35" s="46">
        <v>0</v>
      </c>
      <c r="F35" s="46">
        <v>0.04</v>
      </c>
      <c r="G35" s="46">
        <v>0.05</v>
      </c>
      <c r="H35" s="46">
        <v>13.75</v>
      </c>
      <c r="I35" s="46">
        <v>53.136642799999997</v>
      </c>
      <c r="J35" s="46">
        <v>0</v>
      </c>
      <c r="K35" s="46">
        <v>0</v>
      </c>
      <c r="L35" s="46">
        <v>0</v>
      </c>
      <c r="M35" s="46">
        <v>0</v>
      </c>
      <c r="N35" s="46">
        <v>0.02</v>
      </c>
      <c r="O35" s="46">
        <v>0</v>
      </c>
      <c r="P35" s="46">
        <v>0.04</v>
      </c>
      <c r="Q35" s="46">
        <v>0</v>
      </c>
      <c r="R35" s="46">
        <v>0</v>
      </c>
      <c r="S35" s="46">
        <v>0</v>
      </c>
      <c r="T35" s="46">
        <v>0.02</v>
      </c>
      <c r="U35" s="46">
        <v>0</v>
      </c>
      <c r="V35" s="46">
        <v>0</v>
      </c>
      <c r="W35" s="46">
        <v>0.4</v>
      </c>
      <c r="X35" s="46">
        <v>0</v>
      </c>
      <c r="Y35" s="46">
        <v>0</v>
      </c>
      <c r="Z35" s="46">
        <v>0.04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32">
        <v>0</v>
      </c>
      <c r="AK35" s="32">
        <v>0</v>
      </c>
      <c r="AL35" s="32">
        <v>0</v>
      </c>
      <c r="AM35" s="32">
        <v>0</v>
      </c>
      <c r="AN35" s="32">
        <v>0</v>
      </c>
      <c r="AO35" s="32">
        <v>0</v>
      </c>
      <c r="AP35" s="32">
        <v>0</v>
      </c>
      <c r="AQ35" s="32">
        <v>0</v>
      </c>
      <c r="AR35" s="32">
        <v>0</v>
      </c>
      <c r="AS35" s="32">
        <v>0</v>
      </c>
      <c r="AT35" s="32">
        <v>0</v>
      </c>
      <c r="AU35" s="32">
        <v>0</v>
      </c>
      <c r="AV35" s="32">
        <v>0</v>
      </c>
      <c r="AW35" s="32">
        <v>0</v>
      </c>
      <c r="AX35" s="32">
        <v>0</v>
      </c>
      <c r="AY35" s="32">
        <v>0</v>
      </c>
      <c r="AZ35" s="32">
        <v>0</v>
      </c>
      <c r="BA35" s="32">
        <v>0</v>
      </c>
      <c r="BB35" s="32">
        <v>0</v>
      </c>
      <c r="BC35" s="32">
        <v>0</v>
      </c>
      <c r="BD35" s="32">
        <v>0</v>
      </c>
      <c r="BE35" s="32">
        <v>0</v>
      </c>
      <c r="BF35" s="32">
        <v>0</v>
      </c>
      <c r="BG35" s="32">
        <v>0</v>
      </c>
      <c r="BH35" s="32">
        <v>0</v>
      </c>
      <c r="BI35" s="32">
        <v>0</v>
      </c>
      <c r="BJ35" s="32">
        <v>0</v>
      </c>
      <c r="BK35" s="32">
        <v>0</v>
      </c>
      <c r="BL35" s="32">
        <v>0</v>
      </c>
      <c r="BM35" s="32">
        <v>0</v>
      </c>
      <c r="BN35" s="32">
        <v>0</v>
      </c>
      <c r="BO35" s="32">
        <v>0</v>
      </c>
      <c r="BP35" s="32">
        <v>0</v>
      </c>
      <c r="BQ35" s="32">
        <v>0</v>
      </c>
      <c r="BR35" s="32">
        <v>0</v>
      </c>
      <c r="BS35" s="32">
        <v>0</v>
      </c>
      <c r="BT35" s="32">
        <v>0</v>
      </c>
      <c r="BU35" s="32">
        <v>0</v>
      </c>
      <c r="BV35" s="32">
        <v>0</v>
      </c>
      <c r="BW35" s="32">
        <v>0</v>
      </c>
      <c r="BX35" s="32">
        <v>0</v>
      </c>
      <c r="BY35" s="32">
        <v>0</v>
      </c>
      <c r="BZ35" s="32">
        <v>0</v>
      </c>
      <c r="CA35" s="32">
        <v>0</v>
      </c>
      <c r="CB35" s="32">
        <v>200.03</v>
      </c>
      <c r="CD35" s="32">
        <v>0</v>
      </c>
      <c r="CF35" s="32">
        <v>4.0199999999999996</v>
      </c>
      <c r="CG35" s="32">
        <v>4.0199999999999996</v>
      </c>
      <c r="CH35" s="32">
        <v>4.0199999999999996</v>
      </c>
      <c r="CI35" s="32">
        <v>412.96</v>
      </c>
      <c r="CJ35" s="32">
        <v>172.28</v>
      </c>
      <c r="CK35" s="32">
        <v>292.62</v>
      </c>
      <c r="CL35" s="32">
        <v>43.69</v>
      </c>
      <c r="CM35" s="32">
        <v>25.66</v>
      </c>
      <c r="CN35" s="32">
        <v>34.67</v>
      </c>
      <c r="CO35" s="32">
        <v>0</v>
      </c>
      <c r="CP35" s="32">
        <v>0</v>
      </c>
    </row>
    <row r="36" spans="1:16384" s="19" customFormat="1" ht="30" x14ac:dyDescent="0.25">
      <c r="A36" s="1" t="str">
        <f>"-"</f>
        <v>-</v>
      </c>
      <c r="B36" s="1" t="s">
        <v>142</v>
      </c>
      <c r="C36" s="2" t="str">
        <f>"20"</f>
        <v>20</v>
      </c>
      <c r="D36" s="2">
        <v>1.54</v>
      </c>
      <c r="E36" s="2">
        <v>0</v>
      </c>
      <c r="F36" s="2">
        <v>0.6</v>
      </c>
      <c r="G36" s="2">
        <v>0.6</v>
      </c>
      <c r="H36" s="2">
        <v>10.66</v>
      </c>
      <c r="I36" s="2">
        <v>53.903999999999996</v>
      </c>
      <c r="J36" s="2">
        <v>0.1</v>
      </c>
      <c r="K36" s="2">
        <v>0</v>
      </c>
      <c r="L36" s="2">
        <v>0</v>
      </c>
      <c r="M36" s="2">
        <v>0</v>
      </c>
      <c r="N36" s="2">
        <v>0.66</v>
      </c>
      <c r="O36" s="2">
        <v>9.36</v>
      </c>
      <c r="P36" s="2">
        <v>0.64</v>
      </c>
      <c r="Q36" s="2">
        <v>0</v>
      </c>
      <c r="R36" s="2">
        <v>0</v>
      </c>
      <c r="S36" s="2">
        <v>0.06</v>
      </c>
      <c r="T36" s="2">
        <v>0.32</v>
      </c>
      <c r="U36" s="2">
        <v>85.8</v>
      </c>
      <c r="V36" s="2">
        <v>26.2</v>
      </c>
      <c r="W36" s="2">
        <v>4.4000000000000004</v>
      </c>
      <c r="X36" s="2">
        <v>6.6</v>
      </c>
      <c r="Y36" s="2">
        <v>17</v>
      </c>
      <c r="Z36" s="2">
        <v>0.4</v>
      </c>
      <c r="AA36" s="2">
        <v>0</v>
      </c>
      <c r="AB36" s="2">
        <v>0</v>
      </c>
      <c r="AC36" s="2">
        <v>0</v>
      </c>
      <c r="AD36" s="2">
        <v>0.34</v>
      </c>
      <c r="AE36" s="2">
        <v>0.03</v>
      </c>
      <c r="AF36" s="2">
        <v>0.01</v>
      </c>
      <c r="AG36" s="2">
        <v>0.32</v>
      </c>
      <c r="AH36" s="2">
        <v>0.6</v>
      </c>
      <c r="AI36" s="2">
        <v>0</v>
      </c>
      <c r="AJ36" s="19">
        <v>0</v>
      </c>
      <c r="AK36" s="19">
        <v>74.400000000000006</v>
      </c>
      <c r="AL36" s="19">
        <v>77.2</v>
      </c>
      <c r="AM36" s="19">
        <v>118.2</v>
      </c>
      <c r="AN36" s="19">
        <v>39.799999999999997</v>
      </c>
      <c r="AO36" s="19">
        <v>23.4</v>
      </c>
      <c r="AP36" s="19">
        <v>46.8</v>
      </c>
      <c r="AQ36" s="19">
        <v>17.600000000000001</v>
      </c>
      <c r="AR36" s="19">
        <v>84</v>
      </c>
      <c r="AS36" s="19">
        <v>52.2</v>
      </c>
      <c r="AT36" s="19">
        <v>72.599999999999994</v>
      </c>
      <c r="AU36" s="19">
        <v>60.2</v>
      </c>
      <c r="AV36" s="19">
        <v>32.200000000000003</v>
      </c>
      <c r="AW36" s="19">
        <v>56</v>
      </c>
      <c r="AX36" s="19">
        <v>465</v>
      </c>
      <c r="AY36" s="19">
        <v>0</v>
      </c>
      <c r="AZ36" s="19">
        <v>151.4</v>
      </c>
      <c r="BA36" s="19">
        <v>66.2</v>
      </c>
      <c r="BB36" s="19">
        <v>44.4</v>
      </c>
      <c r="BC36" s="19">
        <v>34.6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7.0000000000000007E-2</v>
      </c>
      <c r="BL36" s="19">
        <v>0</v>
      </c>
      <c r="BM36" s="19">
        <v>0.03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0.23</v>
      </c>
      <c r="BT36" s="19">
        <v>0</v>
      </c>
      <c r="BU36" s="19">
        <v>0</v>
      </c>
      <c r="BV36" s="19">
        <v>0.18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6.82</v>
      </c>
      <c r="CD36" s="19">
        <v>0</v>
      </c>
      <c r="CF36" s="19">
        <v>0</v>
      </c>
      <c r="CG36" s="19">
        <v>0</v>
      </c>
      <c r="CH36" s="19">
        <v>0</v>
      </c>
      <c r="CI36" s="19">
        <v>380</v>
      </c>
      <c r="CJ36" s="19">
        <v>146.4</v>
      </c>
      <c r="CK36" s="19">
        <v>263.2</v>
      </c>
      <c r="CL36" s="19">
        <v>3.04</v>
      </c>
      <c r="CM36" s="19">
        <v>3.04</v>
      </c>
      <c r="CN36" s="19">
        <v>3.04</v>
      </c>
      <c r="CO36" s="19">
        <v>0</v>
      </c>
      <c r="CP36" s="19">
        <v>0</v>
      </c>
    </row>
    <row r="37" spans="1:16384" s="48" customFormat="1" ht="22.5" customHeight="1" x14ac:dyDescent="0.25">
      <c r="A37" s="20" t="str">
        <f>"-"</f>
        <v>-</v>
      </c>
      <c r="B37" s="20" t="s">
        <v>90</v>
      </c>
      <c r="C37" s="47" t="str">
        <f>"130"</f>
        <v>130</v>
      </c>
      <c r="D37" s="47">
        <v>0.52</v>
      </c>
      <c r="E37" s="47">
        <v>0</v>
      </c>
      <c r="F37" s="47">
        <v>0.52</v>
      </c>
      <c r="G37" s="47">
        <v>0.52</v>
      </c>
      <c r="H37" s="47">
        <v>15.08</v>
      </c>
      <c r="I37" s="47">
        <v>63.283999999999985</v>
      </c>
      <c r="J37" s="47">
        <v>0.13</v>
      </c>
      <c r="K37" s="47">
        <v>0</v>
      </c>
      <c r="L37" s="47">
        <v>0</v>
      </c>
      <c r="M37" s="47">
        <v>0</v>
      </c>
      <c r="N37" s="47">
        <v>11.7</v>
      </c>
      <c r="O37" s="47">
        <v>1.04</v>
      </c>
      <c r="P37" s="47">
        <v>2.34</v>
      </c>
      <c r="Q37" s="47">
        <v>0</v>
      </c>
      <c r="R37" s="47">
        <v>0</v>
      </c>
      <c r="S37" s="47">
        <v>1.04</v>
      </c>
      <c r="T37" s="47">
        <v>0.65</v>
      </c>
      <c r="U37" s="47">
        <v>33.799999999999997</v>
      </c>
      <c r="V37" s="47">
        <v>361.4</v>
      </c>
      <c r="W37" s="47">
        <v>20.8</v>
      </c>
      <c r="X37" s="47">
        <v>11.7</v>
      </c>
      <c r="Y37" s="47">
        <v>14.3</v>
      </c>
      <c r="Z37" s="47">
        <v>2.86</v>
      </c>
      <c r="AA37" s="47">
        <v>0</v>
      </c>
      <c r="AB37" s="47">
        <v>39</v>
      </c>
      <c r="AC37" s="47">
        <v>6.5</v>
      </c>
      <c r="AD37" s="47">
        <v>0.26</v>
      </c>
      <c r="AE37" s="47">
        <v>0.04</v>
      </c>
      <c r="AF37" s="47">
        <v>0.03</v>
      </c>
      <c r="AG37" s="47">
        <v>0.39</v>
      </c>
      <c r="AH37" s="47">
        <v>0.52</v>
      </c>
      <c r="AI37" s="47">
        <v>13</v>
      </c>
      <c r="AJ37" s="48">
        <v>0</v>
      </c>
      <c r="AK37" s="48">
        <v>323</v>
      </c>
      <c r="AL37" s="48">
        <v>300</v>
      </c>
      <c r="AM37" s="48">
        <v>450</v>
      </c>
      <c r="AN37" s="48">
        <v>387</v>
      </c>
      <c r="AO37" s="48">
        <v>115</v>
      </c>
      <c r="AP37" s="48">
        <v>216</v>
      </c>
      <c r="AQ37" s="48">
        <v>72</v>
      </c>
      <c r="AR37" s="48">
        <v>225</v>
      </c>
      <c r="AS37" s="48">
        <v>160</v>
      </c>
      <c r="AT37" s="48">
        <v>174</v>
      </c>
      <c r="AU37" s="48">
        <v>344</v>
      </c>
      <c r="AV37" s="48">
        <v>156</v>
      </c>
      <c r="AW37" s="48">
        <v>93</v>
      </c>
      <c r="AX37" s="48">
        <v>897</v>
      </c>
      <c r="AY37" s="48">
        <v>0</v>
      </c>
      <c r="AZ37" s="48">
        <v>518</v>
      </c>
      <c r="BA37" s="48">
        <v>278</v>
      </c>
      <c r="BB37" s="48">
        <v>242</v>
      </c>
      <c r="BC37" s="48">
        <v>50</v>
      </c>
      <c r="BD37" s="48">
        <v>0.1</v>
      </c>
      <c r="BE37" s="48">
        <v>7.0000000000000007E-2</v>
      </c>
      <c r="BF37" s="48">
        <v>0.04</v>
      </c>
      <c r="BG37" s="48">
        <v>0.08</v>
      </c>
      <c r="BH37" s="48">
        <v>0.09</v>
      </c>
      <c r="BI37" s="48">
        <v>0.45</v>
      </c>
      <c r="BJ37" s="48">
        <v>0.03</v>
      </c>
      <c r="BK37" s="48">
        <v>0.56000000000000005</v>
      </c>
      <c r="BL37" s="48">
        <v>0.02</v>
      </c>
      <c r="BM37" s="48">
        <v>0.31</v>
      </c>
      <c r="BN37" s="48">
        <v>0.04</v>
      </c>
      <c r="BO37" s="48">
        <v>0</v>
      </c>
      <c r="BP37" s="48">
        <v>0</v>
      </c>
      <c r="BQ37" s="48">
        <v>0.04</v>
      </c>
      <c r="BR37" s="48">
        <v>0.08</v>
      </c>
      <c r="BS37" s="48">
        <v>0.69</v>
      </c>
      <c r="BT37" s="48">
        <v>0.01</v>
      </c>
      <c r="BU37" s="48">
        <v>0</v>
      </c>
      <c r="BV37" s="48">
        <v>0.02</v>
      </c>
      <c r="BW37" s="48">
        <v>0.03</v>
      </c>
      <c r="BX37" s="48">
        <v>0.08</v>
      </c>
      <c r="BY37" s="48">
        <v>0</v>
      </c>
      <c r="BZ37" s="48">
        <v>0</v>
      </c>
      <c r="CA37" s="48">
        <v>0</v>
      </c>
      <c r="CB37" s="48">
        <v>86.5</v>
      </c>
      <c r="CD37" s="48">
        <v>10</v>
      </c>
      <c r="CF37" s="48">
        <v>9</v>
      </c>
      <c r="CG37" s="48">
        <v>9</v>
      </c>
      <c r="CH37" s="48">
        <v>9</v>
      </c>
      <c r="CI37" s="48">
        <v>3240</v>
      </c>
      <c r="CJ37" s="48">
        <v>2070</v>
      </c>
      <c r="CK37" s="48">
        <v>2655</v>
      </c>
      <c r="CL37" s="48">
        <v>2</v>
      </c>
      <c r="CM37" s="48">
        <v>2</v>
      </c>
      <c r="CN37" s="48">
        <v>2</v>
      </c>
      <c r="CO37" s="48">
        <v>0</v>
      </c>
      <c r="CP37" s="48">
        <v>0</v>
      </c>
    </row>
    <row r="38" spans="1:16384" s="18" customFormat="1" ht="14.25" x14ac:dyDescent="0.2">
      <c r="A38" s="24"/>
      <c r="B38" s="14" t="s">
        <v>84</v>
      </c>
      <c r="C38" s="26">
        <f>C33+C34+C35+C36+C37</f>
        <v>530</v>
      </c>
      <c r="D38" s="16">
        <f>SUM(D32:D37)</f>
        <v>27.73</v>
      </c>
      <c r="E38" s="16">
        <f t="shared" ref="E38:BP38" si="26">SUM(E32:E37)</f>
        <v>17.68</v>
      </c>
      <c r="F38" s="16">
        <f t="shared" si="26"/>
        <v>29.389999999999997</v>
      </c>
      <c r="G38" s="16">
        <f t="shared" si="26"/>
        <v>4.8900000000000006</v>
      </c>
      <c r="H38" s="16">
        <f t="shared" si="26"/>
        <v>52.23</v>
      </c>
      <c r="I38" s="16">
        <f>SUM(I32:I37)</f>
        <v>552.82852279999997</v>
      </c>
      <c r="J38" s="16">
        <f t="shared" si="26"/>
        <v>12.91</v>
      </c>
      <c r="K38" s="16">
        <f t="shared" si="26"/>
        <v>2.2400000000000002</v>
      </c>
      <c r="L38" s="16">
        <f t="shared" si="26"/>
        <v>0</v>
      </c>
      <c r="M38" s="16">
        <f t="shared" si="26"/>
        <v>0</v>
      </c>
      <c r="N38" s="16">
        <f t="shared" si="26"/>
        <v>16.21</v>
      </c>
      <c r="O38" s="16">
        <f t="shared" si="26"/>
        <v>19.909999999999997</v>
      </c>
      <c r="P38" s="16">
        <f t="shared" si="26"/>
        <v>3.53</v>
      </c>
      <c r="Q38" s="16">
        <f t="shared" si="26"/>
        <v>0</v>
      </c>
      <c r="R38" s="16">
        <f t="shared" si="26"/>
        <v>0</v>
      </c>
      <c r="S38" s="16">
        <f t="shared" si="26"/>
        <v>1.22</v>
      </c>
      <c r="T38" s="16">
        <f t="shared" si="26"/>
        <v>3.9699999999999993</v>
      </c>
      <c r="U38" s="16">
        <f t="shared" si="26"/>
        <v>707.63999999999987</v>
      </c>
      <c r="V38" s="16">
        <f t="shared" si="26"/>
        <v>617.66999999999996</v>
      </c>
      <c r="W38" s="16">
        <f t="shared" si="26"/>
        <v>275.84000000000003</v>
      </c>
      <c r="X38" s="16">
        <f t="shared" si="26"/>
        <v>43.11</v>
      </c>
      <c r="Y38" s="16">
        <f t="shared" si="26"/>
        <v>324.73</v>
      </c>
      <c r="Z38" s="16">
        <f t="shared" si="26"/>
        <v>5.88</v>
      </c>
      <c r="AA38" s="16">
        <f t="shared" si="26"/>
        <v>316.33</v>
      </c>
      <c r="AB38" s="16">
        <f t="shared" si="26"/>
        <v>148.07</v>
      </c>
      <c r="AC38" s="16">
        <f t="shared" si="26"/>
        <v>358.18</v>
      </c>
      <c r="AD38" s="16">
        <f t="shared" si="26"/>
        <v>2.8499999999999996</v>
      </c>
      <c r="AE38" s="16">
        <f t="shared" si="26"/>
        <v>0.17</v>
      </c>
      <c r="AF38" s="16">
        <f t="shared" si="26"/>
        <v>0.52</v>
      </c>
      <c r="AG38" s="16">
        <f t="shared" si="26"/>
        <v>1.1400000000000001</v>
      </c>
      <c r="AH38" s="16">
        <f t="shared" si="26"/>
        <v>5.68</v>
      </c>
      <c r="AI38" s="16">
        <f t="shared" si="26"/>
        <v>13.32</v>
      </c>
      <c r="AJ38" s="16">
        <f t="shared" si="26"/>
        <v>0</v>
      </c>
      <c r="AK38" s="16">
        <f t="shared" si="26"/>
        <v>534.12</v>
      </c>
      <c r="AL38" s="16">
        <f t="shared" si="26"/>
        <v>493.15</v>
      </c>
      <c r="AM38" s="16">
        <f t="shared" si="26"/>
        <v>777.47</v>
      </c>
      <c r="AN38" s="16">
        <f t="shared" si="26"/>
        <v>512.85</v>
      </c>
      <c r="AO38" s="16">
        <f t="shared" si="26"/>
        <v>181.01</v>
      </c>
      <c r="AP38" s="16">
        <f t="shared" si="26"/>
        <v>352.28</v>
      </c>
      <c r="AQ38" s="16">
        <f t="shared" si="26"/>
        <v>124.32</v>
      </c>
      <c r="AR38" s="16">
        <f t="shared" si="26"/>
        <v>459.44</v>
      </c>
      <c r="AS38" s="16">
        <f t="shared" si="26"/>
        <v>322.76</v>
      </c>
      <c r="AT38" s="16">
        <f t="shared" si="26"/>
        <v>365.16999999999996</v>
      </c>
      <c r="AU38" s="16">
        <f t="shared" si="26"/>
        <v>551.98</v>
      </c>
      <c r="AV38" s="16">
        <f t="shared" si="26"/>
        <v>245.44</v>
      </c>
      <c r="AW38" s="16">
        <f t="shared" si="26"/>
        <v>263.92</v>
      </c>
      <c r="AX38" s="16">
        <f t="shared" si="26"/>
        <v>2129.5</v>
      </c>
      <c r="AY38" s="16">
        <f t="shared" si="26"/>
        <v>0</v>
      </c>
      <c r="AZ38" s="16">
        <f t="shared" si="26"/>
        <v>918.27</v>
      </c>
      <c r="BA38" s="16">
        <f t="shared" si="26"/>
        <v>479.82</v>
      </c>
      <c r="BB38" s="16">
        <f t="shared" si="26"/>
        <v>363.17</v>
      </c>
      <c r="BC38" s="16">
        <f t="shared" si="26"/>
        <v>140.38999999999999</v>
      </c>
      <c r="BD38" s="16">
        <f t="shared" si="26"/>
        <v>0.36</v>
      </c>
      <c r="BE38" s="16">
        <f t="shared" si="26"/>
        <v>0.19</v>
      </c>
      <c r="BF38" s="16">
        <f t="shared" si="26"/>
        <v>0.1</v>
      </c>
      <c r="BG38" s="16">
        <f t="shared" si="26"/>
        <v>0.22999999999999998</v>
      </c>
      <c r="BH38" s="16">
        <f t="shared" si="26"/>
        <v>0.26</v>
      </c>
      <c r="BI38" s="16">
        <f t="shared" si="26"/>
        <v>1.25</v>
      </c>
      <c r="BJ38" s="16">
        <f t="shared" si="26"/>
        <v>0.03</v>
      </c>
      <c r="BK38" s="16">
        <f t="shared" si="26"/>
        <v>2.8299999999999996</v>
      </c>
      <c r="BL38" s="16">
        <f t="shared" si="26"/>
        <v>0.02</v>
      </c>
      <c r="BM38" s="16">
        <f t="shared" si="26"/>
        <v>1.01</v>
      </c>
      <c r="BN38" s="16">
        <f t="shared" si="26"/>
        <v>0.06</v>
      </c>
      <c r="BO38" s="16">
        <f t="shared" si="26"/>
        <v>0</v>
      </c>
      <c r="BP38" s="16">
        <f t="shared" si="26"/>
        <v>0</v>
      </c>
      <c r="BQ38" s="16">
        <f t="shared" ref="BQ38:EB38" si="27">SUM(BQ32:BQ37)</f>
        <v>0.19</v>
      </c>
      <c r="BR38" s="16">
        <f t="shared" si="27"/>
        <v>0.31</v>
      </c>
      <c r="BS38" s="16">
        <f t="shared" si="27"/>
        <v>2.72</v>
      </c>
      <c r="BT38" s="16">
        <f t="shared" si="27"/>
        <v>0.01</v>
      </c>
      <c r="BU38" s="16">
        <f t="shared" si="27"/>
        <v>0</v>
      </c>
      <c r="BV38" s="16">
        <f t="shared" si="27"/>
        <v>0.46</v>
      </c>
      <c r="BW38" s="16">
        <f t="shared" si="27"/>
        <v>0.06</v>
      </c>
      <c r="BX38" s="16">
        <f t="shared" si="27"/>
        <v>0.08</v>
      </c>
      <c r="BY38" s="16">
        <f t="shared" si="27"/>
        <v>0</v>
      </c>
      <c r="BZ38" s="16">
        <f t="shared" si="27"/>
        <v>0</v>
      </c>
      <c r="CA38" s="16">
        <f t="shared" si="27"/>
        <v>0</v>
      </c>
      <c r="CB38" s="16">
        <f t="shared" si="27"/>
        <v>312.81</v>
      </c>
      <c r="CC38" s="16">
        <f t="shared" si="27"/>
        <v>0</v>
      </c>
      <c r="CD38" s="16">
        <f t="shared" si="27"/>
        <v>54.27</v>
      </c>
      <c r="CE38" s="16">
        <f t="shared" si="27"/>
        <v>0</v>
      </c>
      <c r="CF38" s="16">
        <f t="shared" si="27"/>
        <v>15.02</v>
      </c>
      <c r="CG38" s="16">
        <f t="shared" si="27"/>
        <v>15.02</v>
      </c>
      <c r="CH38" s="16">
        <f t="shared" si="27"/>
        <v>15.02</v>
      </c>
      <c r="CI38" s="16">
        <f t="shared" si="27"/>
        <v>4792.96</v>
      </c>
      <c r="CJ38" s="16">
        <f t="shared" si="27"/>
        <v>2681.48</v>
      </c>
      <c r="CK38" s="16">
        <f t="shared" si="27"/>
        <v>3737.2200000000003</v>
      </c>
      <c r="CL38" s="16">
        <f t="shared" si="27"/>
        <v>55.57</v>
      </c>
      <c r="CM38" s="16">
        <f t="shared" si="27"/>
        <v>36.9</v>
      </c>
      <c r="CN38" s="16">
        <f t="shared" si="27"/>
        <v>46.23</v>
      </c>
      <c r="CO38" s="16">
        <f t="shared" si="27"/>
        <v>0</v>
      </c>
      <c r="CP38" s="16">
        <f t="shared" si="27"/>
        <v>0</v>
      </c>
      <c r="CQ38" s="16">
        <f t="shared" si="27"/>
        <v>0</v>
      </c>
      <c r="CR38" s="16">
        <f t="shared" si="27"/>
        <v>0</v>
      </c>
      <c r="CS38" s="16">
        <f t="shared" si="27"/>
        <v>0</v>
      </c>
      <c r="CT38" s="16">
        <f t="shared" si="27"/>
        <v>0</v>
      </c>
      <c r="CU38" s="16">
        <f t="shared" si="27"/>
        <v>0</v>
      </c>
      <c r="CV38" s="16">
        <f t="shared" si="27"/>
        <v>0</v>
      </c>
      <c r="CW38" s="16">
        <f t="shared" si="27"/>
        <v>0</v>
      </c>
      <c r="CX38" s="16">
        <f t="shared" si="27"/>
        <v>0</v>
      </c>
      <c r="CY38" s="16">
        <f t="shared" si="27"/>
        <v>0</v>
      </c>
      <c r="CZ38" s="16">
        <f t="shared" si="27"/>
        <v>0</v>
      </c>
      <c r="DA38" s="16">
        <f t="shared" si="27"/>
        <v>0</v>
      </c>
      <c r="DB38" s="16">
        <f t="shared" si="27"/>
        <v>0</v>
      </c>
      <c r="DC38" s="16">
        <f t="shared" si="27"/>
        <v>0</v>
      </c>
      <c r="DD38" s="16">
        <f t="shared" si="27"/>
        <v>0</v>
      </c>
      <c r="DE38" s="16">
        <f t="shared" si="27"/>
        <v>0</v>
      </c>
      <c r="DF38" s="16">
        <f t="shared" si="27"/>
        <v>0</v>
      </c>
      <c r="DG38" s="16">
        <f t="shared" si="27"/>
        <v>0</v>
      </c>
      <c r="DH38" s="16">
        <f t="shared" si="27"/>
        <v>0</v>
      </c>
      <c r="DI38" s="16">
        <f t="shared" si="27"/>
        <v>0</v>
      </c>
      <c r="DJ38" s="16">
        <f t="shared" si="27"/>
        <v>0</v>
      </c>
      <c r="DK38" s="16">
        <f t="shared" si="27"/>
        <v>0</v>
      </c>
      <c r="DL38" s="16">
        <f t="shared" si="27"/>
        <v>0</v>
      </c>
      <c r="DM38" s="16">
        <f t="shared" si="27"/>
        <v>0</v>
      </c>
      <c r="DN38" s="16">
        <f t="shared" si="27"/>
        <v>0</v>
      </c>
      <c r="DO38" s="16">
        <f t="shared" si="27"/>
        <v>0</v>
      </c>
      <c r="DP38" s="16">
        <f t="shared" si="27"/>
        <v>0</v>
      </c>
      <c r="DQ38" s="16">
        <f t="shared" si="27"/>
        <v>0</v>
      </c>
      <c r="DR38" s="16">
        <f t="shared" si="27"/>
        <v>0</v>
      </c>
      <c r="DS38" s="16">
        <f t="shared" si="27"/>
        <v>0</v>
      </c>
      <c r="DT38" s="16">
        <f t="shared" si="27"/>
        <v>0</v>
      </c>
      <c r="DU38" s="16">
        <f t="shared" si="27"/>
        <v>0</v>
      </c>
      <c r="DV38" s="16">
        <f t="shared" si="27"/>
        <v>0</v>
      </c>
      <c r="DW38" s="16">
        <f t="shared" si="27"/>
        <v>0</v>
      </c>
      <c r="DX38" s="16">
        <f t="shared" si="27"/>
        <v>0</v>
      </c>
      <c r="DY38" s="16">
        <f t="shared" si="27"/>
        <v>0</v>
      </c>
      <c r="DZ38" s="16">
        <f t="shared" si="27"/>
        <v>0</v>
      </c>
      <c r="EA38" s="16">
        <f t="shared" si="27"/>
        <v>0</v>
      </c>
      <c r="EB38" s="16">
        <f t="shared" si="27"/>
        <v>0</v>
      </c>
      <c r="EC38" s="16">
        <f t="shared" ref="EC38:GN38" si="28">SUM(EC32:EC37)</f>
        <v>0</v>
      </c>
      <c r="ED38" s="16">
        <f t="shared" si="28"/>
        <v>0</v>
      </c>
      <c r="EE38" s="16">
        <f t="shared" si="28"/>
        <v>0</v>
      </c>
      <c r="EF38" s="16">
        <f t="shared" si="28"/>
        <v>0</v>
      </c>
      <c r="EG38" s="16">
        <f t="shared" si="28"/>
        <v>0</v>
      </c>
      <c r="EH38" s="16">
        <f t="shared" si="28"/>
        <v>0</v>
      </c>
      <c r="EI38" s="16">
        <f t="shared" si="28"/>
        <v>0</v>
      </c>
      <c r="EJ38" s="16">
        <f t="shared" si="28"/>
        <v>0</v>
      </c>
      <c r="EK38" s="16">
        <f t="shared" si="28"/>
        <v>0</v>
      </c>
      <c r="EL38" s="16">
        <f t="shared" si="28"/>
        <v>0</v>
      </c>
      <c r="EM38" s="16">
        <f t="shared" si="28"/>
        <v>0</v>
      </c>
      <c r="EN38" s="16">
        <f t="shared" si="28"/>
        <v>0</v>
      </c>
      <c r="EO38" s="16">
        <f t="shared" si="28"/>
        <v>0</v>
      </c>
      <c r="EP38" s="16">
        <f t="shared" si="28"/>
        <v>0</v>
      </c>
      <c r="EQ38" s="16">
        <f t="shared" si="28"/>
        <v>0</v>
      </c>
      <c r="ER38" s="16">
        <f t="shared" si="28"/>
        <v>0</v>
      </c>
      <c r="ES38" s="16">
        <f t="shared" si="28"/>
        <v>0</v>
      </c>
      <c r="ET38" s="16">
        <f t="shared" si="28"/>
        <v>0</v>
      </c>
      <c r="EU38" s="16">
        <f t="shared" si="28"/>
        <v>0</v>
      </c>
      <c r="EV38" s="16">
        <f t="shared" si="28"/>
        <v>0</v>
      </c>
      <c r="EW38" s="16">
        <f t="shared" si="28"/>
        <v>0</v>
      </c>
      <c r="EX38" s="16">
        <f t="shared" si="28"/>
        <v>0</v>
      </c>
      <c r="EY38" s="16">
        <f t="shared" si="28"/>
        <v>0</v>
      </c>
      <c r="EZ38" s="16">
        <f t="shared" si="28"/>
        <v>0</v>
      </c>
      <c r="FA38" s="16">
        <f t="shared" si="28"/>
        <v>0</v>
      </c>
      <c r="FB38" s="16">
        <f t="shared" si="28"/>
        <v>0</v>
      </c>
      <c r="FC38" s="16">
        <f t="shared" si="28"/>
        <v>0</v>
      </c>
      <c r="FD38" s="16">
        <f t="shared" si="28"/>
        <v>0</v>
      </c>
      <c r="FE38" s="16">
        <f t="shared" si="28"/>
        <v>0</v>
      </c>
      <c r="FF38" s="16">
        <f t="shared" si="28"/>
        <v>0</v>
      </c>
      <c r="FG38" s="16">
        <f t="shared" si="28"/>
        <v>0</v>
      </c>
      <c r="FH38" s="16">
        <f t="shared" si="28"/>
        <v>0</v>
      </c>
      <c r="FI38" s="16">
        <f t="shared" si="28"/>
        <v>0</v>
      </c>
      <c r="FJ38" s="16">
        <f t="shared" si="28"/>
        <v>0</v>
      </c>
      <c r="FK38" s="16">
        <f t="shared" si="28"/>
        <v>0</v>
      </c>
      <c r="FL38" s="16">
        <f t="shared" si="28"/>
        <v>0</v>
      </c>
      <c r="FM38" s="16">
        <f t="shared" si="28"/>
        <v>0</v>
      </c>
      <c r="FN38" s="16">
        <f t="shared" si="28"/>
        <v>0</v>
      </c>
      <c r="FO38" s="16">
        <f t="shared" si="28"/>
        <v>0</v>
      </c>
      <c r="FP38" s="16">
        <f t="shared" si="28"/>
        <v>0</v>
      </c>
      <c r="FQ38" s="16">
        <f t="shared" si="28"/>
        <v>0</v>
      </c>
      <c r="FR38" s="16">
        <f t="shared" si="28"/>
        <v>0</v>
      </c>
      <c r="FS38" s="16">
        <f t="shared" si="28"/>
        <v>0</v>
      </c>
      <c r="FT38" s="16">
        <f t="shared" si="28"/>
        <v>0</v>
      </c>
      <c r="FU38" s="16">
        <f t="shared" si="28"/>
        <v>0</v>
      </c>
      <c r="FV38" s="16">
        <f t="shared" si="28"/>
        <v>0</v>
      </c>
      <c r="FW38" s="16">
        <f t="shared" si="28"/>
        <v>0</v>
      </c>
      <c r="FX38" s="16">
        <f t="shared" si="28"/>
        <v>0</v>
      </c>
      <c r="FY38" s="16">
        <f t="shared" si="28"/>
        <v>0</v>
      </c>
      <c r="FZ38" s="16">
        <f t="shared" si="28"/>
        <v>0</v>
      </c>
      <c r="GA38" s="16">
        <f t="shared" si="28"/>
        <v>0</v>
      </c>
      <c r="GB38" s="16">
        <f t="shared" si="28"/>
        <v>0</v>
      </c>
      <c r="GC38" s="16">
        <f t="shared" si="28"/>
        <v>0</v>
      </c>
      <c r="GD38" s="16">
        <f t="shared" si="28"/>
        <v>0</v>
      </c>
      <c r="GE38" s="16">
        <f t="shared" si="28"/>
        <v>0</v>
      </c>
      <c r="GF38" s="16">
        <f t="shared" si="28"/>
        <v>0</v>
      </c>
      <c r="GG38" s="16">
        <f t="shared" si="28"/>
        <v>0</v>
      </c>
      <c r="GH38" s="16">
        <f t="shared" si="28"/>
        <v>0</v>
      </c>
      <c r="GI38" s="16">
        <f t="shared" si="28"/>
        <v>0</v>
      </c>
      <c r="GJ38" s="16">
        <f t="shared" si="28"/>
        <v>0</v>
      </c>
      <c r="GK38" s="16">
        <f t="shared" si="28"/>
        <v>0</v>
      </c>
      <c r="GL38" s="16">
        <f t="shared" si="28"/>
        <v>0</v>
      </c>
      <c r="GM38" s="16">
        <f t="shared" si="28"/>
        <v>0</v>
      </c>
      <c r="GN38" s="16">
        <f t="shared" si="28"/>
        <v>0</v>
      </c>
      <c r="GO38" s="16">
        <f t="shared" ref="GO38:IZ38" si="29">SUM(GO32:GO37)</f>
        <v>0</v>
      </c>
      <c r="GP38" s="16">
        <f t="shared" si="29"/>
        <v>0</v>
      </c>
      <c r="GQ38" s="16">
        <f t="shared" si="29"/>
        <v>0</v>
      </c>
      <c r="GR38" s="16">
        <f t="shared" si="29"/>
        <v>0</v>
      </c>
      <c r="GS38" s="16">
        <f t="shared" si="29"/>
        <v>0</v>
      </c>
      <c r="GT38" s="16">
        <f t="shared" si="29"/>
        <v>0</v>
      </c>
      <c r="GU38" s="16">
        <f t="shared" si="29"/>
        <v>0</v>
      </c>
      <c r="GV38" s="16">
        <f t="shared" si="29"/>
        <v>0</v>
      </c>
      <c r="GW38" s="16">
        <f t="shared" si="29"/>
        <v>0</v>
      </c>
      <c r="GX38" s="16">
        <f t="shared" si="29"/>
        <v>0</v>
      </c>
      <c r="GY38" s="16">
        <f t="shared" si="29"/>
        <v>0</v>
      </c>
      <c r="GZ38" s="16">
        <f t="shared" si="29"/>
        <v>0</v>
      </c>
      <c r="HA38" s="16">
        <f t="shared" si="29"/>
        <v>0</v>
      </c>
      <c r="HB38" s="16">
        <f t="shared" si="29"/>
        <v>0</v>
      </c>
      <c r="HC38" s="16">
        <f t="shared" si="29"/>
        <v>0</v>
      </c>
      <c r="HD38" s="16">
        <f t="shared" si="29"/>
        <v>0</v>
      </c>
      <c r="HE38" s="16">
        <f t="shared" si="29"/>
        <v>0</v>
      </c>
      <c r="HF38" s="16">
        <f t="shared" si="29"/>
        <v>0</v>
      </c>
      <c r="HG38" s="16">
        <f t="shared" si="29"/>
        <v>0</v>
      </c>
      <c r="HH38" s="16">
        <f t="shared" si="29"/>
        <v>0</v>
      </c>
      <c r="HI38" s="16">
        <f t="shared" si="29"/>
        <v>0</v>
      </c>
      <c r="HJ38" s="16">
        <f t="shared" si="29"/>
        <v>0</v>
      </c>
      <c r="HK38" s="16">
        <f t="shared" si="29"/>
        <v>0</v>
      </c>
      <c r="HL38" s="16">
        <f t="shared" si="29"/>
        <v>0</v>
      </c>
      <c r="HM38" s="16">
        <f t="shared" si="29"/>
        <v>0</v>
      </c>
      <c r="HN38" s="16">
        <f t="shared" si="29"/>
        <v>0</v>
      </c>
      <c r="HO38" s="16">
        <f t="shared" si="29"/>
        <v>0</v>
      </c>
      <c r="HP38" s="16">
        <f t="shared" si="29"/>
        <v>0</v>
      </c>
      <c r="HQ38" s="16">
        <f t="shared" si="29"/>
        <v>0</v>
      </c>
      <c r="HR38" s="16">
        <f t="shared" si="29"/>
        <v>0</v>
      </c>
      <c r="HS38" s="16">
        <f t="shared" si="29"/>
        <v>0</v>
      </c>
      <c r="HT38" s="16">
        <f t="shared" si="29"/>
        <v>0</v>
      </c>
      <c r="HU38" s="16">
        <f t="shared" si="29"/>
        <v>0</v>
      </c>
      <c r="HV38" s="16">
        <f t="shared" si="29"/>
        <v>0</v>
      </c>
      <c r="HW38" s="16">
        <f t="shared" si="29"/>
        <v>0</v>
      </c>
      <c r="HX38" s="16">
        <f t="shared" si="29"/>
        <v>0</v>
      </c>
      <c r="HY38" s="16">
        <f t="shared" si="29"/>
        <v>0</v>
      </c>
      <c r="HZ38" s="16">
        <f t="shared" si="29"/>
        <v>0</v>
      </c>
      <c r="IA38" s="16">
        <f t="shared" si="29"/>
        <v>0</v>
      </c>
      <c r="IB38" s="16">
        <f t="shared" si="29"/>
        <v>0</v>
      </c>
      <c r="IC38" s="16">
        <f t="shared" si="29"/>
        <v>0</v>
      </c>
      <c r="ID38" s="16">
        <f t="shared" si="29"/>
        <v>0</v>
      </c>
      <c r="IE38" s="16">
        <f t="shared" si="29"/>
        <v>0</v>
      </c>
      <c r="IF38" s="16">
        <f t="shared" si="29"/>
        <v>0</v>
      </c>
      <c r="IG38" s="16">
        <f t="shared" si="29"/>
        <v>0</v>
      </c>
      <c r="IH38" s="16">
        <f t="shared" si="29"/>
        <v>0</v>
      </c>
      <c r="II38" s="16">
        <f t="shared" si="29"/>
        <v>0</v>
      </c>
      <c r="IJ38" s="16">
        <f t="shared" si="29"/>
        <v>0</v>
      </c>
      <c r="IK38" s="16">
        <f t="shared" si="29"/>
        <v>0</v>
      </c>
      <c r="IL38" s="16">
        <f t="shared" si="29"/>
        <v>0</v>
      </c>
      <c r="IM38" s="16">
        <f t="shared" si="29"/>
        <v>0</v>
      </c>
      <c r="IN38" s="16">
        <f t="shared" si="29"/>
        <v>0</v>
      </c>
      <c r="IO38" s="16">
        <f t="shared" si="29"/>
        <v>0</v>
      </c>
      <c r="IP38" s="16">
        <f t="shared" si="29"/>
        <v>0</v>
      </c>
      <c r="IQ38" s="16">
        <f t="shared" si="29"/>
        <v>0</v>
      </c>
      <c r="IR38" s="16">
        <f t="shared" si="29"/>
        <v>0</v>
      </c>
      <c r="IS38" s="16">
        <f t="shared" si="29"/>
        <v>0</v>
      </c>
      <c r="IT38" s="16">
        <f t="shared" si="29"/>
        <v>0</v>
      </c>
      <c r="IU38" s="16">
        <f t="shared" si="29"/>
        <v>0</v>
      </c>
      <c r="IV38" s="16">
        <f t="shared" si="29"/>
        <v>0</v>
      </c>
      <c r="IW38" s="16">
        <f t="shared" si="29"/>
        <v>0</v>
      </c>
      <c r="IX38" s="16">
        <f t="shared" si="29"/>
        <v>0</v>
      </c>
      <c r="IY38" s="16">
        <f t="shared" si="29"/>
        <v>0</v>
      </c>
      <c r="IZ38" s="16">
        <f t="shared" si="29"/>
        <v>0</v>
      </c>
      <c r="JA38" s="16">
        <f t="shared" ref="JA38:LL38" si="30">SUM(JA32:JA37)</f>
        <v>0</v>
      </c>
      <c r="JB38" s="16">
        <f t="shared" si="30"/>
        <v>0</v>
      </c>
      <c r="JC38" s="16">
        <f t="shared" si="30"/>
        <v>0</v>
      </c>
      <c r="JD38" s="16">
        <f t="shared" si="30"/>
        <v>0</v>
      </c>
      <c r="JE38" s="16">
        <f t="shared" si="30"/>
        <v>0</v>
      </c>
      <c r="JF38" s="16">
        <f t="shared" si="30"/>
        <v>0</v>
      </c>
      <c r="JG38" s="16">
        <f t="shared" si="30"/>
        <v>0</v>
      </c>
      <c r="JH38" s="16">
        <f t="shared" si="30"/>
        <v>0</v>
      </c>
      <c r="JI38" s="16">
        <f t="shared" si="30"/>
        <v>0</v>
      </c>
      <c r="JJ38" s="16">
        <f t="shared" si="30"/>
        <v>0</v>
      </c>
      <c r="JK38" s="16">
        <f t="shared" si="30"/>
        <v>0</v>
      </c>
      <c r="JL38" s="16">
        <f t="shared" si="30"/>
        <v>0</v>
      </c>
      <c r="JM38" s="16">
        <f t="shared" si="30"/>
        <v>0</v>
      </c>
      <c r="JN38" s="16">
        <f t="shared" si="30"/>
        <v>0</v>
      </c>
      <c r="JO38" s="16">
        <f t="shared" si="30"/>
        <v>0</v>
      </c>
      <c r="JP38" s="16">
        <f t="shared" si="30"/>
        <v>0</v>
      </c>
      <c r="JQ38" s="16">
        <f t="shared" si="30"/>
        <v>0</v>
      </c>
      <c r="JR38" s="16">
        <f t="shared" si="30"/>
        <v>0</v>
      </c>
      <c r="JS38" s="16">
        <f t="shared" si="30"/>
        <v>0</v>
      </c>
      <c r="JT38" s="16">
        <f t="shared" si="30"/>
        <v>0</v>
      </c>
      <c r="JU38" s="16">
        <f t="shared" si="30"/>
        <v>0</v>
      </c>
      <c r="JV38" s="16">
        <f t="shared" si="30"/>
        <v>0</v>
      </c>
      <c r="JW38" s="16">
        <f t="shared" si="30"/>
        <v>0</v>
      </c>
      <c r="JX38" s="16">
        <f t="shared" si="30"/>
        <v>0</v>
      </c>
      <c r="JY38" s="16">
        <f t="shared" si="30"/>
        <v>0</v>
      </c>
      <c r="JZ38" s="16">
        <f t="shared" si="30"/>
        <v>0</v>
      </c>
      <c r="KA38" s="16">
        <f t="shared" si="30"/>
        <v>0</v>
      </c>
      <c r="KB38" s="16">
        <f t="shared" si="30"/>
        <v>0</v>
      </c>
      <c r="KC38" s="16">
        <f t="shared" si="30"/>
        <v>0</v>
      </c>
      <c r="KD38" s="16">
        <f t="shared" si="30"/>
        <v>0</v>
      </c>
      <c r="KE38" s="16">
        <f t="shared" si="30"/>
        <v>0</v>
      </c>
      <c r="KF38" s="16">
        <f t="shared" si="30"/>
        <v>0</v>
      </c>
      <c r="KG38" s="16">
        <f t="shared" si="30"/>
        <v>0</v>
      </c>
      <c r="KH38" s="16">
        <f t="shared" si="30"/>
        <v>0</v>
      </c>
      <c r="KI38" s="16">
        <f t="shared" si="30"/>
        <v>0</v>
      </c>
      <c r="KJ38" s="16">
        <f t="shared" si="30"/>
        <v>0</v>
      </c>
      <c r="KK38" s="16">
        <f t="shared" si="30"/>
        <v>0</v>
      </c>
      <c r="KL38" s="16">
        <f t="shared" si="30"/>
        <v>0</v>
      </c>
      <c r="KM38" s="16">
        <f t="shared" si="30"/>
        <v>0</v>
      </c>
      <c r="KN38" s="16">
        <f t="shared" si="30"/>
        <v>0</v>
      </c>
      <c r="KO38" s="16">
        <f t="shared" si="30"/>
        <v>0</v>
      </c>
      <c r="KP38" s="16">
        <f t="shared" si="30"/>
        <v>0</v>
      </c>
      <c r="KQ38" s="16">
        <f t="shared" si="30"/>
        <v>0</v>
      </c>
      <c r="KR38" s="16">
        <f t="shared" si="30"/>
        <v>0</v>
      </c>
      <c r="KS38" s="16">
        <f t="shared" si="30"/>
        <v>0</v>
      </c>
      <c r="KT38" s="16">
        <f t="shared" si="30"/>
        <v>0</v>
      </c>
      <c r="KU38" s="16">
        <f t="shared" si="30"/>
        <v>0</v>
      </c>
      <c r="KV38" s="16">
        <f t="shared" si="30"/>
        <v>0</v>
      </c>
      <c r="KW38" s="16">
        <f t="shared" si="30"/>
        <v>0</v>
      </c>
      <c r="KX38" s="16">
        <f t="shared" si="30"/>
        <v>0</v>
      </c>
      <c r="KY38" s="16">
        <f t="shared" si="30"/>
        <v>0</v>
      </c>
      <c r="KZ38" s="16">
        <f t="shared" si="30"/>
        <v>0</v>
      </c>
      <c r="LA38" s="16">
        <f t="shared" si="30"/>
        <v>0</v>
      </c>
      <c r="LB38" s="16">
        <f t="shared" si="30"/>
        <v>0</v>
      </c>
      <c r="LC38" s="16">
        <f t="shared" si="30"/>
        <v>0</v>
      </c>
      <c r="LD38" s="16">
        <f t="shared" si="30"/>
        <v>0</v>
      </c>
      <c r="LE38" s="16">
        <f t="shared" si="30"/>
        <v>0</v>
      </c>
      <c r="LF38" s="16">
        <f t="shared" si="30"/>
        <v>0</v>
      </c>
      <c r="LG38" s="16">
        <f t="shared" si="30"/>
        <v>0</v>
      </c>
      <c r="LH38" s="16">
        <f t="shared" si="30"/>
        <v>0</v>
      </c>
      <c r="LI38" s="16">
        <f t="shared" si="30"/>
        <v>0</v>
      </c>
      <c r="LJ38" s="16">
        <f t="shared" si="30"/>
        <v>0</v>
      </c>
      <c r="LK38" s="16">
        <f t="shared" si="30"/>
        <v>0</v>
      </c>
      <c r="LL38" s="16">
        <f t="shared" si="30"/>
        <v>0</v>
      </c>
      <c r="LM38" s="16">
        <f t="shared" ref="LM38:NX38" si="31">SUM(LM32:LM37)</f>
        <v>0</v>
      </c>
      <c r="LN38" s="16">
        <f t="shared" si="31"/>
        <v>0</v>
      </c>
      <c r="LO38" s="16">
        <f t="shared" si="31"/>
        <v>0</v>
      </c>
      <c r="LP38" s="16">
        <f t="shared" si="31"/>
        <v>0</v>
      </c>
      <c r="LQ38" s="16">
        <f t="shared" si="31"/>
        <v>0</v>
      </c>
      <c r="LR38" s="16">
        <f t="shared" si="31"/>
        <v>0</v>
      </c>
      <c r="LS38" s="16">
        <f t="shared" si="31"/>
        <v>0</v>
      </c>
      <c r="LT38" s="16">
        <f t="shared" si="31"/>
        <v>0</v>
      </c>
      <c r="LU38" s="16">
        <f t="shared" si="31"/>
        <v>0</v>
      </c>
      <c r="LV38" s="16">
        <f t="shared" si="31"/>
        <v>0</v>
      </c>
      <c r="LW38" s="16">
        <f t="shared" si="31"/>
        <v>0</v>
      </c>
      <c r="LX38" s="16">
        <f t="shared" si="31"/>
        <v>0</v>
      </c>
      <c r="LY38" s="16">
        <f t="shared" si="31"/>
        <v>0</v>
      </c>
      <c r="LZ38" s="16">
        <f t="shared" si="31"/>
        <v>0</v>
      </c>
      <c r="MA38" s="16">
        <f t="shared" si="31"/>
        <v>0</v>
      </c>
      <c r="MB38" s="16">
        <f t="shared" si="31"/>
        <v>0</v>
      </c>
      <c r="MC38" s="16">
        <f t="shared" si="31"/>
        <v>0</v>
      </c>
      <c r="MD38" s="16">
        <f t="shared" si="31"/>
        <v>0</v>
      </c>
      <c r="ME38" s="16">
        <f t="shared" si="31"/>
        <v>0</v>
      </c>
      <c r="MF38" s="16">
        <f t="shared" si="31"/>
        <v>0</v>
      </c>
      <c r="MG38" s="16">
        <f t="shared" si="31"/>
        <v>0</v>
      </c>
      <c r="MH38" s="16">
        <f t="shared" si="31"/>
        <v>0</v>
      </c>
      <c r="MI38" s="16">
        <f t="shared" si="31"/>
        <v>0</v>
      </c>
      <c r="MJ38" s="16">
        <f t="shared" si="31"/>
        <v>0</v>
      </c>
      <c r="MK38" s="16">
        <f t="shared" si="31"/>
        <v>0</v>
      </c>
      <c r="ML38" s="16">
        <f t="shared" si="31"/>
        <v>0</v>
      </c>
      <c r="MM38" s="16">
        <f t="shared" si="31"/>
        <v>0</v>
      </c>
      <c r="MN38" s="16">
        <f t="shared" si="31"/>
        <v>0</v>
      </c>
      <c r="MO38" s="16">
        <f t="shared" si="31"/>
        <v>0</v>
      </c>
      <c r="MP38" s="16">
        <f t="shared" si="31"/>
        <v>0</v>
      </c>
      <c r="MQ38" s="16">
        <f t="shared" si="31"/>
        <v>0</v>
      </c>
      <c r="MR38" s="16">
        <f t="shared" si="31"/>
        <v>0</v>
      </c>
      <c r="MS38" s="16">
        <f t="shared" si="31"/>
        <v>0</v>
      </c>
      <c r="MT38" s="16">
        <f t="shared" si="31"/>
        <v>0</v>
      </c>
      <c r="MU38" s="16">
        <f t="shared" si="31"/>
        <v>0</v>
      </c>
      <c r="MV38" s="16">
        <f t="shared" si="31"/>
        <v>0</v>
      </c>
      <c r="MW38" s="16">
        <f t="shared" si="31"/>
        <v>0</v>
      </c>
      <c r="MX38" s="16">
        <f t="shared" si="31"/>
        <v>0</v>
      </c>
      <c r="MY38" s="16">
        <f t="shared" si="31"/>
        <v>0</v>
      </c>
      <c r="MZ38" s="16">
        <f t="shared" si="31"/>
        <v>0</v>
      </c>
      <c r="NA38" s="16">
        <f t="shared" si="31"/>
        <v>0</v>
      </c>
      <c r="NB38" s="16">
        <f t="shared" si="31"/>
        <v>0</v>
      </c>
      <c r="NC38" s="16">
        <f t="shared" si="31"/>
        <v>0</v>
      </c>
      <c r="ND38" s="16">
        <f t="shared" si="31"/>
        <v>0</v>
      </c>
      <c r="NE38" s="16">
        <f t="shared" si="31"/>
        <v>0</v>
      </c>
      <c r="NF38" s="16">
        <f t="shared" si="31"/>
        <v>0</v>
      </c>
      <c r="NG38" s="16">
        <f t="shared" si="31"/>
        <v>0</v>
      </c>
      <c r="NH38" s="16">
        <f t="shared" si="31"/>
        <v>0</v>
      </c>
      <c r="NI38" s="16">
        <f t="shared" si="31"/>
        <v>0</v>
      </c>
      <c r="NJ38" s="16">
        <f t="shared" si="31"/>
        <v>0</v>
      </c>
      <c r="NK38" s="16">
        <f t="shared" si="31"/>
        <v>0</v>
      </c>
      <c r="NL38" s="16">
        <f t="shared" si="31"/>
        <v>0</v>
      </c>
      <c r="NM38" s="16">
        <f t="shared" si="31"/>
        <v>0</v>
      </c>
      <c r="NN38" s="16">
        <f t="shared" si="31"/>
        <v>0</v>
      </c>
      <c r="NO38" s="16">
        <f t="shared" si="31"/>
        <v>0</v>
      </c>
      <c r="NP38" s="16">
        <f t="shared" si="31"/>
        <v>0</v>
      </c>
      <c r="NQ38" s="16">
        <f t="shared" si="31"/>
        <v>0</v>
      </c>
      <c r="NR38" s="16">
        <f t="shared" si="31"/>
        <v>0</v>
      </c>
      <c r="NS38" s="16">
        <f t="shared" si="31"/>
        <v>0</v>
      </c>
      <c r="NT38" s="16">
        <f t="shared" si="31"/>
        <v>0</v>
      </c>
      <c r="NU38" s="16">
        <f t="shared" si="31"/>
        <v>0</v>
      </c>
      <c r="NV38" s="16">
        <f t="shared" si="31"/>
        <v>0</v>
      </c>
      <c r="NW38" s="16">
        <f t="shared" si="31"/>
        <v>0</v>
      </c>
      <c r="NX38" s="16">
        <f t="shared" si="31"/>
        <v>0</v>
      </c>
      <c r="NY38" s="16">
        <f t="shared" ref="NY38:QJ38" si="32">SUM(NY32:NY37)</f>
        <v>0</v>
      </c>
      <c r="NZ38" s="16">
        <f t="shared" si="32"/>
        <v>0</v>
      </c>
      <c r="OA38" s="16">
        <f t="shared" si="32"/>
        <v>0</v>
      </c>
      <c r="OB38" s="16">
        <f t="shared" si="32"/>
        <v>0</v>
      </c>
      <c r="OC38" s="16">
        <f t="shared" si="32"/>
        <v>0</v>
      </c>
      <c r="OD38" s="16">
        <f t="shared" si="32"/>
        <v>0</v>
      </c>
      <c r="OE38" s="16">
        <f t="shared" si="32"/>
        <v>0</v>
      </c>
      <c r="OF38" s="16">
        <f t="shared" si="32"/>
        <v>0</v>
      </c>
      <c r="OG38" s="16">
        <f t="shared" si="32"/>
        <v>0</v>
      </c>
      <c r="OH38" s="16">
        <f t="shared" si="32"/>
        <v>0</v>
      </c>
      <c r="OI38" s="16">
        <f t="shared" si="32"/>
        <v>0</v>
      </c>
      <c r="OJ38" s="16">
        <f t="shared" si="32"/>
        <v>0</v>
      </c>
      <c r="OK38" s="16">
        <f t="shared" si="32"/>
        <v>0</v>
      </c>
      <c r="OL38" s="16">
        <f t="shared" si="32"/>
        <v>0</v>
      </c>
      <c r="OM38" s="16">
        <f t="shared" si="32"/>
        <v>0</v>
      </c>
      <c r="ON38" s="16">
        <f t="shared" si="32"/>
        <v>0</v>
      </c>
      <c r="OO38" s="16">
        <f t="shared" si="32"/>
        <v>0</v>
      </c>
      <c r="OP38" s="16">
        <f t="shared" si="32"/>
        <v>0</v>
      </c>
      <c r="OQ38" s="16">
        <f t="shared" si="32"/>
        <v>0</v>
      </c>
      <c r="OR38" s="16">
        <f t="shared" si="32"/>
        <v>0</v>
      </c>
      <c r="OS38" s="16">
        <f t="shared" si="32"/>
        <v>0</v>
      </c>
      <c r="OT38" s="16">
        <f t="shared" si="32"/>
        <v>0</v>
      </c>
      <c r="OU38" s="16">
        <f t="shared" si="32"/>
        <v>0</v>
      </c>
      <c r="OV38" s="16">
        <f t="shared" si="32"/>
        <v>0</v>
      </c>
      <c r="OW38" s="16">
        <f t="shared" si="32"/>
        <v>0</v>
      </c>
      <c r="OX38" s="16">
        <f t="shared" si="32"/>
        <v>0</v>
      </c>
      <c r="OY38" s="16">
        <f t="shared" si="32"/>
        <v>0</v>
      </c>
      <c r="OZ38" s="16">
        <f t="shared" si="32"/>
        <v>0</v>
      </c>
      <c r="PA38" s="16">
        <f t="shared" si="32"/>
        <v>0</v>
      </c>
      <c r="PB38" s="16">
        <f t="shared" si="32"/>
        <v>0</v>
      </c>
      <c r="PC38" s="16">
        <f t="shared" si="32"/>
        <v>0</v>
      </c>
      <c r="PD38" s="16">
        <f t="shared" si="32"/>
        <v>0</v>
      </c>
      <c r="PE38" s="16">
        <f t="shared" si="32"/>
        <v>0</v>
      </c>
      <c r="PF38" s="16">
        <f t="shared" si="32"/>
        <v>0</v>
      </c>
      <c r="PG38" s="16">
        <f t="shared" si="32"/>
        <v>0</v>
      </c>
      <c r="PH38" s="16">
        <f t="shared" si="32"/>
        <v>0</v>
      </c>
      <c r="PI38" s="16">
        <f t="shared" si="32"/>
        <v>0</v>
      </c>
      <c r="PJ38" s="16">
        <f t="shared" si="32"/>
        <v>0</v>
      </c>
      <c r="PK38" s="16">
        <f t="shared" si="32"/>
        <v>0</v>
      </c>
      <c r="PL38" s="16">
        <f t="shared" si="32"/>
        <v>0</v>
      </c>
      <c r="PM38" s="16">
        <f t="shared" si="32"/>
        <v>0</v>
      </c>
      <c r="PN38" s="16">
        <f t="shared" si="32"/>
        <v>0</v>
      </c>
      <c r="PO38" s="16">
        <f t="shared" si="32"/>
        <v>0</v>
      </c>
      <c r="PP38" s="16">
        <f t="shared" si="32"/>
        <v>0</v>
      </c>
      <c r="PQ38" s="16">
        <f t="shared" si="32"/>
        <v>0</v>
      </c>
      <c r="PR38" s="16">
        <f t="shared" si="32"/>
        <v>0</v>
      </c>
      <c r="PS38" s="16">
        <f t="shared" si="32"/>
        <v>0</v>
      </c>
      <c r="PT38" s="16">
        <f t="shared" si="32"/>
        <v>0</v>
      </c>
      <c r="PU38" s="16">
        <f t="shared" si="32"/>
        <v>0</v>
      </c>
      <c r="PV38" s="16">
        <f t="shared" si="32"/>
        <v>0</v>
      </c>
      <c r="PW38" s="16">
        <f t="shared" si="32"/>
        <v>0</v>
      </c>
      <c r="PX38" s="16">
        <f t="shared" si="32"/>
        <v>0</v>
      </c>
      <c r="PY38" s="16">
        <f t="shared" si="32"/>
        <v>0</v>
      </c>
      <c r="PZ38" s="16">
        <f t="shared" si="32"/>
        <v>0</v>
      </c>
      <c r="QA38" s="16">
        <f t="shared" si="32"/>
        <v>0</v>
      </c>
      <c r="QB38" s="16">
        <f t="shared" si="32"/>
        <v>0</v>
      </c>
      <c r="QC38" s="16">
        <f t="shared" si="32"/>
        <v>0</v>
      </c>
      <c r="QD38" s="16">
        <f t="shared" si="32"/>
        <v>0</v>
      </c>
      <c r="QE38" s="16">
        <f t="shared" si="32"/>
        <v>0</v>
      </c>
      <c r="QF38" s="16">
        <f t="shared" si="32"/>
        <v>0</v>
      </c>
      <c r="QG38" s="16">
        <f t="shared" si="32"/>
        <v>0</v>
      </c>
      <c r="QH38" s="16">
        <f t="shared" si="32"/>
        <v>0</v>
      </c>
      <c r="QI38" s="16">
        <f t="shared" si="32"/>
        <v>0</v>
      </c>
      <c r="QJ38" s="16">
        <f t="shared" si="32"/>
        <v>0</v>
      </c>
      <c r="QK38" s="16">
        <f t="shared" ref="QK38:SV38" si="33">SUM(QK32:QK37)</f>
        <v>0</v>
      </c>
      <c r="QL38" s="16">
        <f t="shared" si="33"/>
        <v>0</v>
      </c>
      <c r="QM38" s="16">
        <f t="shared" si="33"/>
        <v>0</v>
      </c>
      <c r="QN38" s="16">
        <f t="shared" si="33"/>
        <v>0</v>
      </c>
      <c r="QO38" s="16">
        <f t="shared" si="33"/>
        <v>0</v>
      </c>
      <c r="QP38" s="16">
        <f t="shared" si="33"/>
        <v>0</v>
      </c>
      <c r="QQ38" s="16">
        <f t="shared" si="33"/>
        <v>0</v>
      </c>
      <c r="QR38" s="16">
        <f t="shared" si="33"/>
        <v>0</v>
      </c>
      <c r="QS38" s="16">
        <f t="shared" si="33"/>
        <v>0</v>
      </c>
      <c r="QT38" s="16">
        <f t="shared" si="33"/>
        <v>0</v>
      </c>
      <c r="QU38" s="16">
        <f t="shared" si="33"/>
        <v>0</v>
      </c>
      <c r="QV38" s="16">
        <f t="shared" si="33"/>
        <v>0</v>
      </c>
      <c r="QW38" s="16">
        <f t="shared" si="33"/>
        <v>0</v>
      </c>
      <c r="QX38" s="16">
        <f t="shared" si="33"/>
        <v>0</v>
      </c>
      <c r="QY38" s="16">
        <f t="shared" si="33"/>
        <v>0</v>
      </c>
      <c r="QZ38" s="16">
        <f t="shared" si="33"/>
        <v>0</v>
      </c>
      <c r="RA38" s="16">
        <f t="shared" si="33"/>
        <v>0</v>
      </c>
      <c r="RB38" s="16">
        <f t="shared" si="33"/>
        <v>0</v>
      </c>
      <c r="RC38" s="16">
        <f t="shared" si="33"/>
        <v>0</v>
      </c>
      <c r="RD38" s="16">
        <f t="shared" si="33"/>
        <v>0</v>
      </c>
      <c r="RE38" s="16">
        <f t="shared" si="33"/>
        <v>0</v>
      </c>
      <c r="RF38" s="16">
        <f t="shared" si="33"/>
        <v>0</v>
      </c>
      <c r="RG38" s="16">
        <f t="shared" si="33"/>
        <v>0</v>
      </c>
      <c r="RH38" s="16">
        <f t="shared" si="33"/>
        <v>0</v>
      </c>
      <c r="RI38" s="16">
        <f t="shared" si="33"/>
        <v>0</v>
      </c>
      <c r="RJ38" s="16">
        <f t="shared" si="33"/>
        <v>0</v>
      </c>
      <c r="RK38" s="16">
        <f t="shared" si="33"/>
        <v>0</v>
      </c>
      <c r="RL38" s="16">
        <f t="shared" si="33"/>
        <v>0</v>
      </c>
      <c r="RM38" s="16">
        <f t="shared" si="33"/>
        <v>0</v>
      </c>
      <c r="RN38" s="16">
        <f t="shared" si="33"/>
        <v>0</v>
      </c>
      <c r="RO38" s="16">
        <f t="shared" si="33"/>
        <v>0</v>
      </c>
      <c r="RP38" s="16">
        <f t="shared" si="33"/>
        <v>0</v>
      </c>
      <c r="RQ38" s="16">
        <f t="shared" si="33"/>
        <v>0</v>
      </c>
      <c r="RR38" s="16">
        <f t="shared" si="33"/>
        <v>0</v>
      </c>
      <c r="RS38" s="16">
        <f t="shared" si="33"/>
        <v>0</v>
      </c>
      <c r="RT38" s="16">
        <f t="shared" si="33"/>
        <v>0</v>
      </c>
      <c r="RU38" s="16">
        <f t="shared" si="33"/>
        <v>0</v>
      </c>
      <c r="RV38" s="16">
        <f t="shared" si="33"/>
        <v>0</v>
      </c>
      <c r="RW38" s="16">
        <f t="shared" si="33"/>
        <v>0</v>
      </c>
      <c r="RX38" s="16">
        <f t="shared" si="33"/>
        <v>0</v>
      </c>
      <c r="RY38" s="16">
        <f t="shared" si="33"/>
        <v>0</v>
      </c>
      <c r="RZ38" s="16">
        <f t="shared" si="33"/>
        <v>0</v>
      </c>
      <c r="SA38" s="16">
        <f t="shared" si="33"/>
        <v>0</v>
      </c>
      <c r="SB38" s="16">
        <f t="shared" si="33"/>
        <v>0</v>
      </c>
      <c r="SC38" s="16">
        <f t="shared" si="33"/>
        <v>0</v>
      </c>
      <c r="SD38" s="16">
        <f t="shared" si="33"/>
        <v>0</v>
      </c>
      <c r="SE38" s="16">
        <f t="shared" si="33"/>
        <v>0</v>
      </c>
      <c r="SF38" s="16">
        <f t="shared" si="33"/>
        <v>0</v>
      </c>
      <c r="SG38" s="16">
        <f t="shared" si="33"/>
        <v>0</v>
      </c>
      <c r="SH38" s="16">
        <f t="shared" si="33"/>
        <v>0</v>
      </c>
      <c r="SI38" s="16">
        <f t="shared" si="33"/>
        <v>0</v>
      </c>
      <c r="SJ38" s="16">
        <f t="shared" si="33"/>
        <v>0</v>
      </c>
      <c r="SK38" s="16">
        <f t="shared" si="33"/>
        <v>0</v>
      </c>
      <c r="SL38" s="16">
        <f t="shared" si="33"/>
        <v>0</v>
      </c>
      <c r="SM38" s="16">
        <f t="shared" si="33"/>
        <v>0</v>
      </c>
      <c r="SN38" s="16">
        <f t="shared" si="33"/>
        <v>0</v>
      </c>
      <c r="SO38" s="16">
        <f t="shared" si="33"/>
        <v>0</v>
      </c>
      <c r="SP38" s="16">
        <f t="shared" si="33"/>
        <v>0</v>
      </c>
      <c r="SQ38" s="16">
        <f t="shared" si="33"/>
        <v>0</v>
      </c>
      <c r="SR38" s="16">
        <f t="shared" si="33"/>
        <v>0</v>
      </c>
      <c r="SS38" s="16">
        <f t="shared" si="33"/>
        <v>0</v>
      </c>
      <c r="ST38" s="16">
        <f t="shared" si="33"/>
        <v>0</v>
      </c>
      <c r="SU38" s="16">
        <f t="shared" si="33"/>
        <v>0</v>
      </c>
      <c r="SV38" s="16">
        <f t="shared" si="33"/>
        <v>0</v>
      </c>
      <c r="SW38" s="16">
        <f t="shared" ref="SW38:VH38" si="34">SUM(SW32:SW37)</f>
        <v>0</v>
      </c>
      <c r="SX38" s="16">
        <f t="shared" si="34"/>
        <v>0</v>
      </c>
      <c r="SY38" s="16">
        <f t="shared" si="34"/>
        <v>0</v>
      </c>
      <c r="SZ38" s="16">
        <f t="shared" si="34"/>
        <v>0</v>
      </c>
      <c r="TA38" s="16">
        <f t="shared" si="34"/>
        <v>0</v>
      </c>
      <c r="TB38" s="16">
        <f t="shared" si="34"/>
        <v>0</v>
      </c>
      <c r="TC38" s="16">
        <f t="shared" si="34"/>
        <v>0</v>
      </c>
      <c r="TD38" s="16">
        <f t="shared" si="34"/>
        <v>0</v>
      </c>
      <c r="TE38" s="16">
        <f t="shared" si="34"/>
        <v>0</v>
      </c>
      <c r="TF38" s="16">
        <f t="shared" si="34"/>
        <v>0</v>
      </c>
      <c r="TG38" s="16">
        <f t="shared" si="34"/>
        <v>0</v>
      </c>
      <c r="TH38" s="16">
        <f t="shared" si="34"/>
        <v>0</v>
      </c>
      <c r="TI38" s="16">
        <f t="shared" si="34"/>
        <v>0</v>
      </c>
      <c r="TJ38" s="16">
        <f t="shared" si="34"/>
        <v>0</v>
      </c>
      <c r="TK38" s="16">
        <f t="shared" si="34"/>
        <v>0</v>
      </c>
      <c r="TL38" s="16">
        <f t="shared" si="34"/>
        <v>0</v>
      </c>
      <c r="TM38" s="16">
        <f t="shared" si="34"/>
        <v>0</v>
      </c>
      <c r="TN38" s="16">
        <f t="shared" si="34"/>
        <v>0</v>
      </c>
      <c r="TO38" s="16">
        <f t="shared" si="34"/>
        <v>0</v>
      </c>
      <c r="TP38" s="16">
        <f t="shared" si="34"/>
        <v>0</v>
      </c>
      <c r="TQ38" s="16">
        <f t="shared" si="34"/>
        <v>0</v>
      </c>
      <c r="TR38" s="16">
        <f t="shared" si="34"/>
        <v>0</v>
      </c>
      <c r="TS38" s="16">
        <f t="shared" si="34"/>
        <v>0</v>
      </c>
      <c r="TT38" s="16">
        <f t="shared" si="34"/>
        <v>0</v>
      </c>
      <c r="TU38" s="16">
        <f t="shared" si="34"/>
        <v>0</v>
      </c>
      <c r="TV38" s="16">
        <f t="shared" si="34"/>
        <v>0</v>
      </c>
      <c r="TW38" s="16">
        <f t="shared" si="34"/>
        <v>0</v>
      </c>
      <c r="TX38" s="16">
        <f t="shared" si="34"/>
        <v>0</v>
      </c>
      <c r="TY38" s="16">
        <f t="shared" si="34"/>
        <v>0</v>
      </c>
      <c r="TZ38" s="16">
        <f t="shared" si="34"/>
        <v>0</v>
      </c>
      <c r="UA38" s="16">
        <f t="shared" si="34"/>
        <v>0</v>
      </c>
      <c r="UB38" s="16">
        <f t="shared" si="34"/>
        <v>0</v>
      </c>
      <c r="UC38" s="16">
        <f t="shared" si="34"/>
        <v>0</v>
      </c>
      <c r="UD38" s="16">
        <f t="shared" si="34"/>
        <v>0</v>
      </c>
      <c r="UE38" s="16">
        <f t="shared" si="34"/>
        <v>0</v>
      </c>
      <c r="UF38" s="16">
        <f t="shared" si="34"/>
        <v>0</v>
      </c>
      <c r="UG38" s="16">
        <f t="shared" si="34"/>
        <v>0</v>
      </c>
      <c r="UH38" s="16">
        <f t="shared" si="34"/>
        <v>0</v>
      </c>
      <c r="UI38" s="16">
        <f t="shared" si="34"/>
        <v>0</v>
      </c>
      <c r="UJ38" s="16">
        <f t="shared" si="34"/>
        <v>0</v>
      </c>
      <c r="UK38" s="16">
        <f t="shared" si="34"/>
        <v>0</v>
      </c>
      <c r="UL38" s="16">
        <f t="shared" si="34"/>
        <v>0</v>
      </c>
      <c r="UM38" s="16">
        <f t="shared" si="34"/>
        <v>0</v>
      </c>
      <c r="UN38" s="16">
        <f t="shared" si="34"/>
        <v>0</v>
      </c>
      <c r="UO38" s="16">
        <f t="shared" si="34"/>
        <v>0</v>
      </c>
      <c r="UP38" s="16">
        <f t="shared" si="34"/>
        <v>0</v>
      </c>
      <c r="UQ38" s="16">
        <f t="shared" si="34"/>
        <v>0</v>
      </c>
      <c r="UR38" s="16">
        <f t="shared" si="34"/>
        <v>0</v>
      </c>
      <c r="US38" s="16">
        <f t="shared" si="34"/>
        <v>0</v>
      </c>
      <c r="UT38" s="16">
        <f t="shared" si="34"/>
        <v>0</v>
      </c>
      <c r="UU38" s="16">
        <f t="shared" si="34"/>
        <v>0</v>
      </c>
      <c r="UV38" s="16">
        <f t="shared" si="34"/>
        <v>0</v>
      </c>
      <c r="UW38" s="16">
        <f t="shared" si="34"/>
        <v>0</v>
      </c>
      <c r="UX38" s="16">
        <f t="shared" si="34"/>
        <v>0</v>
      </c>
      <c r="UY38" s="16">
        <f t="shared" si="34"/>
        <v>0</v>
      </c>
      <c r="UZ38" s="16">
        <f t="shared" si="34"/>
        <v>0</v>
      </c>
      <c r="VA38" s="16">
        <f t="shared" si="34"/>
        <v>0</v>
      </c>
      <c r="VB38" s="16">
        <f t="shared" si="34"/>
        <v>0</v>
      </c>
      <c r="VC38" s="16">
        <f t="shared" si="34"/>
        <v>0</v>
      </c>
      <c r="VD38" s="16">
        <f t="shared" si="34"/>
        <v>0</v>
      </c>
      <c r="VE38" s="16">
        <f t="shared" si="34"/>
        <v>0</v>
      </c>
      <c r="VF38" s="16">
        <f t="shared" si="34"/>
        <v>0</v>
      </c>
      <c r="VG38" s="16">
        <f t="shared" si="34"/>
        <v>0</v>
      </c>
      <c r="VH38" s="16">
        <f t="shared" si="34"/>
        <v>0</v>
      </c>
      <c r="VI38" s="16">
        <f t="shared" ref="VI38:XT38" si="35">SUM(VI32:VI37)</f>
        <v>0</v>
      </c>
      <c r="VJ38" s="16">
        <f t="shared" si="35"/>
        <v>0</v>
      </c>
      <c r="VK38" s="16">
        <f t="shared" si="35"/>
        <v>0</v>
      </c>
      <c r="VL38" s="16">
        <f t="shared" si="35"/>
        <v>0</v>
      </c>
      <c r="VM38" s="16">
        <f t="shared" si="35"/>
        <v>0</v>
      </c>
      <c r="VN38" s="16">
        <f t="shared" si="35"/>
        <v>0</v>
      </c>
      <c r="VO38" s="16">
        <f t="shared" si="35"/>
        <v>0</v>
      </c>
      <c r="VP38" s="16">
        <f t="shared" si="35"/>
        <v>0</v>
      </c>
      <c r="VQ38" s="16">
        <f t="shared" si="35"/>
        <v>0</v>
      </c>
      <c r="VR38" s="16">
        <f t="shared" si="35"/>
        <v>0</v>
      </c>
      <c r="VS38" s="16">
        <f t="shared" si="35"/>
        <v>0</v>
      </c>
      <c r="VT38" s="16">
        <f t="shared" si="35"/>
        <v>0</v>
      </c>
      <c r="VU38" s="16">
        <f t="shared" si="35"/>
        <v>0</v>
      </c>
      <c r="VV38" s="16">
        <f t="shared" si="35"/>
        <v>0</v>
      </c>
      <c r="VW38" s="16">
        <f t="shared" si="35"/>
        <v>0</v>
      </c>
      <c r="VX38" s="16">
        <f t="shared" si="35"/>
        <v>0</v>
      </c>
      <c r="VY38" s="16">
        <f t="shared" si="35"/>
        <v>0</v>
      </c>
      <c r="VZ38" s="16">
        <f t="shared" si="35"/>
        <v>0</v>
      </c>
      <c r="WA38" s="16">
        <f t="shared" si="35"/>
        <v>0</v>
      </c>
      <c r="WB38" s="16">
        <f t="shared" si="35"/>
        <v>0</v>
      </c>
      <c r="WC38" s="16">
        <f t="shared" si="35"/>
        <v>0</v>
      </c>
      <c r="WD38" s="16">
        <f t="shared" si="35"/>
        <v>0</v>
      </c>
      <c r="WE38" s="16">
        <f t="shared" si="35"/>
        <v>0</v>
      </c>
      <c r="WF38" s="16">
        <f t="shared" si="35"/>
        <v>0</v>
      </c>
      <c r="WG38" s="16">
        <f t="shared" si="35"/>
        <v>0</v>
      </c>
      <c r="WH38" s="16">
        <f t="shared" si="35"/>
        <v>0</v>
      </c>
      <c r="WI38" s="16">
        <f t="shared" si="35"/>
        <v>0</v>
      </c>
      <c r="WJ38" s="16">
        <f t="shared" si="35"/>
        <v>0</v>
      </c>
      <c r="WK38" s="16">
        <f t="shared" si="35"/>
        <v>0</v>
      </c>
      <c r="WL38" s="16">
        <f t="shared" si="35"/>
        <v>0</v>
      </c>
      <c r="WM38" s="16">
        <f t="shared" si="35"/>
        <v>0</v>
      </c>
      <c r="WN38" s="16">
        <f t="shared" si="35"/>
        <v>0</v>
      </c>
      <c r="WO38" s="16">
        <f t="shared" si="35"/>
        <v>0</v>
      </c>
      <c r="WP38" s="16">
        <f t="shared" si="35"/>
        <v>0</v>
      </c>
      <c r="WQ38" s="16">
        <f t="shared" si="35"/>
        <v>0</v>
      </c>
      <c r="WR38" s="16">
        <f t="shared" si="35"/>
        <v>0</v>
      </c>
      <c r="WS38" s="16">
        <f t="shared" si="35"/>
        <v>0</v>
      </c>
      <c r="WT38" s="16">
        <f t="shared" si="35"/>
        <v>0</v>
      </c>
      <c r="WU38" s="16">
        <f t="shared" si="35"/>
        <v>0</v>
      </c>
      <c r="WV38" s="16">
        <f t="shared" si="35"/>
        <v>0</v>
      </c>
      <c r="WW38" s="16">
        <f t="shared" si="35"/>
        <v>0</v>
      </c>
      <c r="WX38" s="16">
        <f t="shared" si="35"/>
        <v>0</v>
      </c>
      <c r="WY38" s="16">
        <f t="shared" si="35"/>
        <v>0</v>
      </c>
      <c r="WZ38" s="16">
        <f t="shared" si="35"/>
        <v>0</v>
      </c>
      <c r="XA38" s="16">
        <f t="shared" si="35"/>
        <v>0</v>
      </c>
      <c r="XB38" s="16">
        <f t="shared" si="35"/>
        <v>0</v>
      </c>
      <c r="XC38" s="16">
        <f t="shared" si="35"/>
        <v>0</v>
      </c>
      <c r="XD38" s="16">
        <f t="shared" si="35"/>
        <v>0</v>
      </c>
      <c r="XE38" s="16">
        <f t="shared" si="35"/>
        <v>0</v>
      </c>
      <c r="XF38" s="16">
        <f t="shared" si="35"/>
        <v>0</v>
      </c>
      <c r="XG38" s="16">
        <f t="shared" si="35"/>
        <v>0</v>
      </c>
      <c r="XH38" s="16">
        <f t="shared" si="35"/>
        <v>0</v>
      </c>
      <c r="XI38" s="16">
        <f t="shared" si="35"/>
        <v>0</v>
      </c>
      <c r="XJ38" s="16">
        <f t="shared" si="35"/>
        <v>0</v>
      </c>
      <c r="XK38" s="16">
        <f t="shared" si="35"/>
        <v>0</v>
      </c>
      <c r="XL38" s="16">
        <f t="shared" si="35"/>
        <v>0</v>
      </c>
      <c r="XM38" s="16">
        <f t="shared" si="35"/>
        <v>0</v>
      </c>
      <c r="XN38" s="16">
        <f t="shared" si="35"/>
        <v>0</v>
      </c>
      <c r="XO38" s="16">
        <f t="shared" si="35"/>
        <v>0</v>
      </c>
      <c r="XP38" s="16">
        <f t="shared" si="35"/>
        <v>0</v>
      </c>
      <c r="XQ38" s="16">
        <f t="shared" si="35"/>
        <v>0</v>
      </c>
      <c r="XR38" s="16">
        <f t="shared" si="35"/>
        <v>0</v>
      </c>
      <c r="XS38" s="16">
        <f t="shared" si="35"/>
        <v>0</v>
      </c>
      <c r="XT38" s="16">
        <f t="shared" si="35"/>
        <v>0</v>
      </c>
      <c r="XU38" s="16">
        <f t="shared" ref="XU38:AAF38" si="36">SUM(XU32:XU37)</f>
        <v>0</v>
      </c>
      <c r="XV38" s="16">
        <f t="shared" si="36"/>
        <v>0</v>
      </c>
      <c r="XW38" s="16">
        <f t="shared" si="36"/>
        <v>0</v>
      </c>
      <c r="XX38" s="16">
        <f t="shared" si="36"/>
        <v>0</v>
      </c>
      <c r="XY38" s="16">
        <f t="shared" si="36"/>
        <v>0</v>
      </c>
      <c r="XZ38" s="16">
        <f t="shared" si="36"/>
        <v>0</v>
      </c>
      <c r="YA38" s="16">
        <f t="shared" si="36"/>
        <v>0</v>
      </c>
      <c r="YB38" s="16">
        <f t="shared" si="36"/>
        <v>0</v>
      </c>
      <c r="YC38" s="16">
        <f t="shared" si="36"/>
        <v>0</v>
      </c>
      <c r="YD38" s="16">
        <f t="shared" si="36"/>
        <v>0</v>
      </c>
      <c r="YE38" s="16">
        <f t="shared" si="36"/>
        <v>0</v>
      </c>
      <c r="YF38" s="16">
        <f t="shared" si="36"/>
        <v>0</v>
      </c>
      <c r="YG38" s="16">
        <f t="shared" si="36"/>
        <v>0</v>
      </c>
      <c r="YH38" s="16">
        <f t="shared" si="36"/>
        <v>0</v>
      </c>
      <c r="YI38" s="16">
        <f t="shared" si="36"/>
        <v>0</v>
      </c>
      <c r="YJ38" s="16">
        <f t="shared" si="36"/>
        <v>0</v>
      </c>
      <c r="YK38" s="16">
        <f t="shared" si="36"/>
        <v>0</v>
      </c>
      <c r="YL38" s="16">
        <f t="shared" si="36"/>
        <v>0</v>
      </c>
      <c r="YM38" s="16">
        <f t="shared" si="36"/>
        <v>0</v>
      </c>
      <c r="YN38" s="16">
        <f t="shared" si="36"/>
        <v>0</v>
      </c>
      <c r="YO38" s="16">
        <f t="shared" si="36"/>
        <v>0</v>
      </c>
      <c r="YP38" s="16">
        <f t="shared" si="36"/>
        <v>0</v>
      </c>
      <c r="YQ38" s="16">
        <f t="shared" si="36"/>
        <v>0</v>
      </c>
      <c r="YR38" s="16">
        <f t="shared" si="36"/>
        <v>0</v>
      </c>
      <c r="YS38" s="16">
        <f t="shared" si="36"/>
        <v>0</v>
      </c>
      <c r="YT38" s="16">
        <f t="shared" si="36"/>
        <v>0</v>
      </c>
      <c r="YU38" s="16">
        <f t="shared" si="36"/>
        <v>0</v>
      </c>
      <c r="YV38" s="16">
        <f t="shared" si="36"/>
        <v>0</v>
      </c>
      <c r="YW38" s="16">
        <f t="shared" si="36"/>
        <v>0</v>
      </c>
      <c r="YX38" s="16">
        <f t="shared" si="36"/>
        <v>0</v>
      </c>
      <c r="YY38" s="16">
        <f t="shared" si="36"/>
        <v>0</v>
      </c>
      <c r="YZ38" s="16">
        <f t="shared" si="36"/>
        <v>0</v>
      </c>
      <c r="ZA38" s="16">
        <f t="shared" si="36"/>
        <v>0</v>
      </c>
      <c r="ZB38" s="16">
        <f t="shared" si="36"/>
        <v>0</v>
      </c>
      <c r="ZC38" s="16">
        <f t="shared" si="36"/>
        <v>0</v>
      </c>
      <c r="ZD38" s="16">
        <f t="shared" si="36"/>
        <v>0</v>
      </c>
      <c r="ZE38" s="16">
        <f t="shared" si="36"/>
        <v>0</v>
      </c>
      <c r="ZF38" s="16">
        <f t="shared" si="36"/>
        <v>0</v>
      </c>
      <c r="ZG38" s="16">
        <f t="shared" si="36"/>
        <v>0</v>
      </c>
      <c r="ZH38" s="16">
        <f t="shared" si="36"/>
        <v>0</v>
      </c>
      <c r="ZI38" s="16">
        <f t="shared" si="36"/>
        <v>0</v>
      </c>
      <c r="ZJ38" s="16">
        <f t="shared" si="36"/>
        <v>0</v>
      </c>
      <c r="ZK38" s="16">
        <f t="shared" si="36"/>
        <v>0</v>
      </c>
      <c r="ZL38" s="16">
        <f t="shared" si="36"/>
        <v>0</v>
      </c>
      <c r="ZM38" s="16">
        <f t="shared" si="36"/>
        <v>0</v>
      </c>
      <c r="ZN38" s="16">
        <f t="shared" si="36"/>
        <v>0</v>
      </c>
      <c r="ZO38" s="16">
        <f t="shared" si="36"/>
        <v>0</v>
      </c>
      <c r="ZP38" s="16">
        <f t="shared" si="36"/>
        <v>0</v>
      </c>
      <c r="ZQ38" s="16">
        <f t="shared" si="36"/>
        <v>0</v>
      </c>
      <c r="ZR38" s="16">
        <f t="shared" si="36"/>
        <v>0</v>
      </c>
      <c r="ZS38" s="16">
        <f t="shared" si="36"/>
        <v>0</v>
      </c>
      <c r="ZT38" s="16">
        <f t="shared" si="36"/>
        <v>0</v>
      </c>
      <c r="ZU38" s="16">
        <f t="shared" si="36"/>
        <v>0</v>
      </c>
      <c r="ZV38" s="16">
        <f t="shared" si="36"/>
        <v>0</v>
      </c>
      <c r="ZW38" s="16">
        <f t="shared" si="36"/>
        <v>0</v>
      </c>
      <c r="ZX38" s="16">
        <f t="shared" si="36"/>
        <v>0</v>
      </c>
      <c r="ZY38" s="16">
        <f t="shared" si="36"/>
        <v>0</v>
      </c>
      <c r="ZZ38" s="16">
        <f t="shared" si="36"/>
        <v>0</v>
      </c>
      <c r="AAA38" s="16">
        <f t="shared" si="36"/>
        <v>0</v>
      </c>
      <c r="AAB38" s="16">
        <f t="shared" si="36"/>
        <v>0</v>
      </c>
      <c r="AAC38" s="16">
        <f t="shared" si="36"/>
        <v>0</v>
      </c>
      <c r="AAD38" s="16">
        <f t="shared" si="36"/>
        <v>0</v>
      </c>
      <c r="AAE38" s="16">
        <f t="shared" si="36"/>
        <v>0</v>
      </c>
      <c r="AAF38" s="16">
        <f t="shared" si="36"/>
        <v>0</v>
      </c>
      <c r="AAG38" s="16">
        <f t="shared" ref="AAG38:ACR38" si="37">SUM(AAG32:AAG37)</f>
        <v>0</v>
      </c>
      <c r="AAH38" s="16">
        <f t="shared" si="37"/>
        <v>0</v>
      </c>
      <c r="AAI38" s="16">
        <f t="shared" si="37"/>
        <v>0</v>
      </c>
      <c r="AAJ38" s="16">
        <f t="shared" si="37"/>
        <v>0</v>
      </c>
      <c r="AAK38" s="16">
        <f t="shared" si="37"/>
        <v>0</v>
      </c>
      <c r="AAL38" s="16">
        <f t="shared" si="37"/>
        <v>0</v>
      </c>
      <c r="AAM38" s="16">
        <f t="shared" si="37"/>
        <v>0</v>
      </c>
      <c r="AAN38" s="16">
        <f t="shared" si="37"/>
        <v>0</v>
      </c>
      <c r="AAO38" s="16">
        <f t="shared" si="37"/>
        <v>0</v>
      </c>
      <c r="AAP38" s="16">
        <f t="shared" si="37"/>
        <v>0</v>
      </c>
      <c r="AAQ38" s="16">
        <f t="shared" si="37"/>
        <v>0</v>
      </c>
      <c r="AAR38" s="16">
        <f t="shared" si="37"/>
        <v>0</v>
      </c>
      <c r="AAS38" s="16">
        <f t="shared" si="37"/>
        <v>0</v>
      </c>
      <c r="AAT38" s="16">
        <f t="shared" si="37"/>
        <v>0</v>
      </c>
      <c r="AAU38" s="16">
        <f t="shared" si="37"/>
        <v>0</v>
      </c>
      <c r="AAV38" s="16">
        <f t="shared" si="37"/>
        <v>0</v>
      </c>
      <c r="AAW38" s="16">
        <f t="shared" si="37"/>
        <v>0</v>
      </c>
      <c r="AAX38" s="16">
        <f t="shared" si="37"/>
        <v>0</v>
      </c>
      <c r="AAY38" s="16">
        <f t="shared" si="37"/>
        <v>0</v>
      </c>
      <c r="AAZ38" s="16">
        <f t="shared" si="37"/>
        <v>0</v>
      </c>
      <c r="ABA38" s="16">
        <f t="shared" si="37"/>
        <v>0</v>
      </c>
      <c r="ABB38" s="16">
        <f t="shared" si="37"/>
        <v>0</v>
      </c>
      <c r="ABC38" s="16">
        <f t="shared" si="37"/>
        <v>0</v>
      </c>
      <c r="ABD38" s="16">
        <f t="shared" si="37"/>
        <v>0</v>
      </c>
      <c r="ABE38" s="16">
        <f t="shared" si="37"/>
        <v>0</v>
      </c>
      <c r="ABF38" s="16">
        <f t="shared" si="37"/>
        <v>0</v>
      </c>
      <c r="ABG38" s="16">
        <f t="shared" si="37"/>
        <v>0</v>
      </c>
      <c r="ABH38" s="16">
        <f t="shared" si="37"/>
        <v>0</v>
      </c>
      <c r="ABI38" s="16">
        <f t="shared" si="37"/>
        <v>0</v>
      </c>
      <c r="ABJ38" s="16">
        <f t="shared" si="37"/>
        <v>0</v>
      </c>
      <c r="ABK38" s="16">
        <f t="shared" si="37"/>
        <v>0</v>
      </c>
      <c r="ABL38" s="16">
        <f t="shared" si="37"/>
        <v>0</v>
      </c>
      <c r="ABM38" s="16">
        <f t="shared" si="37"/>
        <v>0</v>
      </c>
      <c r="ABN38" s="16">
        <f t="shared" si="37"/>
        <v>0</v>
      </c>
      <c r="ABO38" s="16">
        <f t="shared" si="37"/>
        <v>0</v>
      </c>
      <c r="ABP38" s="16">
        <f t="shared" si="37"/>
        <v>0</v>
      </c>
      <c r="ABQ38" s="16">
        <f t="shared" si="37"/>
        <v>0</v>
      </c>
      <c r="ABR38" s="16">
        <f t="shared" si="37"/>
        <v>0</v>
      </c>
      <c r="ABS38" s="16">
        <f t="shared" si="37"/>
        <v>0</v>
      </c>
      <c r="ABT38" s="16">
        <f t="shared" si="37"/>
        <v>0</v>
      </c>
      <c r="ABU38" s="16">
        <f t="shared" si="37"/>
        <v>0</v>
      </c>
      <c r="ABV38" s="16">
        <f t="shared" si="37"/>
        <v>0</v>
      </c>
      <c r="ABW38" s="16">
        <f t="shared" si="37"/>
        <v>0</v>
      </c>
      <c r="ABX38" s="16">
        <f t="shared" si="37"/>
        <v>0</v>
      </c>
      <c r="ABY38" s="16">
        <f t="shared" si="37"/>
        <v>0</v>
      </c>
      <c r="ABZ38" s="16">
        <f t="shared" si="37"/>
        <v>0</v>
      </c>
      <c r="ACA38" s="16">
        <f t="shared" si="37"/>
        <v>0</v>
      </c>
      <c r="ACB38" s="16">
        <f t="shared" si="37"/>
        <v>0</v>
      </c>
      <c r="ACC38" s="16">
        <f t="shared" si="37"/>
        <v>0</v>
      </c>
      <c r="ACD38" s="16">
        <f t="shared" si="37"/>
        <v>0</v>
      </c>
      <c r="ACE38" s="16">
        <f t="shared" si="37"/>
        <v>0</v>
      </c>
      <c r="ACF38" s="16">
        <f t="shared" si="37"/>
        <v>0</v>
      </c>
      <c r="ACG38" s="16">
        <f t="shared" si="37"/>
        <v>0</v>
      </c>
      <c r="ACH38" s="16">
        <f t="shared" si="37"/>
        <v>0</v>
      </c>
      <c r="ACI38" s="16">
        <f t="shared" si="37"/>
        <v>0</v>
      </c>
      <c r="ACJ38" s="16">
        <f t="shared" si="37"/>
        <v>0</v>
      </c>
      <c r="ACK38" s="16">
        <f t="shared" si="37"/>
        <v>0</v>
      </c>
      <c r="ACL38" s="16">
        <f t="shared" si="37"/>
        <v>0</v>
      </c>
      <c r="ACM38" s="16">
        <f t="shared" si="37"/>
        <v>0</v>
      </c>
      <c r="ACN38" s="16">
        <f t="shared" si="37"/>
        <v>0</v>
      </c>
      <c r="ACO38" s="16">
        <f t="shared" si="37"/>
        <v>0</v>
      </c>
      <c r="ACP38" s="16">
        <f t="shared" si="37"/>
        <v>0</v>
      </c>
      <c r="ACQ38" s="16">
        <f t="shared" si="37"/>
        <v>0</v>
      </c>
      <c r="ACR38" s="16">
        <f t="shared" si="37"/>
        <v>0</v>
      </c>
      <c r="ACS38" s="16">
        <f t="shared" ref="ACS38:AFD38" si="38">SUM(ACS32:ACS37)</f>
        <v>0</v>
      </c>
      <c r="ACT38" s="16">
        <f t="shared" si="38"/>
        <v>0</v>
      </c>
      <c r="ACU38" s="16">
        <f t="shared" si="38"/>
        <v>0</v>
      </c>
      <c r="ACV38" s="16">
        <f t="shared" si="38"/>
        <v>0</v>
      </c>
      <c r="ACW38" s="16">
        <f t="shared" si="38"/>
        <v>0</v>
      </c>
      <c r="ACX38" s="16">
        <f t="shared" si="38"/>
        <v>0</v>
      </c>
      <c r="ACY38" s="16">
        <f t="shared" si="38"/>
        <v>0</v>
      </c>
      <c r="ACZ38" s="16">
        <f t="shared" si="38"/>
        <v>0</v>
      </c>
      <c r="ADA38" s="16">
        <f t="shared" si="38"/>
        <v>0</v>
      </c>
      <c r="ADB38" s="16">
        <f t="shared" si="38"/>
        <v>0</v>
      </c>
      <c r="ADC38" s="16">
        <f t="shared" si="38"/>
        <v>0</v>
      </c>
      <c r="ADD38" s="16">
        <f t="shared" si="38"/>
        <v>0</v>
      </c>
      <c r="ADE38" s="16">
        <f t="shared" si="38"/>
        <v>0</v>
      </c>
      <c r="ADF38" s="16">
        <f t="shared" si="38"/>
        <v>0</v>
      </c>
      <c r="ADG38" s="16">
        <f t="shared" si="38"/>
        <v>0</v>
      </c>
      <c r="ADH38" s="16">
        <f t="shared" si="38"/>
        <v>0</v>
      </c>
      <c r="ADI38" s="16">
        <f t="shared" si="38"/>
        <v>0</v>
      </c>
      <c r="ADJ38" s="16">
        <f t="shared" si="38"/>
        <v>0</v>
      </c>
      <c r="ADK38" s="16">
        <f t="shared" si="38"/>
        <v>0</v>
      </c>
      <c r="ADL38" s="16">
        <f t="shared" si="38"/>
        <v>0</v>
      </c>
      <c r="ADM38" s="16">
        <f t="shared" si="38"/>
        <v>0</v>
      </c>
      <c r="ADN38" s="16">
        <f t="shared" si="38"/>
        <v>0</v>
      </c>
      <c r="ADO38" s="16">
        <f t="shared" si="38"/>
        <v>0</v>
      </c>
      <c r="ADP38" s="16">
        <f t="shared" si="38"/>
        <v>0</v>
      </c>
      <c r="ADQ38" s="16">
        <f t="shared" si="38"/>
        <v>0</v>
      </c>
      <c r="ADR38" s="16">
        <f t="shared" si="38"/>
        <v>0</v>
      </c>
      <c r="ADS38" s="16">
        <f t="shared" si="38"/>
        <v>0</v>
      </c>
      <c r="ADT38" s="16">
        <f t="shared" si="38"/>
        <v>0</v>
      </c>
      <c r="ADU38" s="16">
        <f t="shared" si="38"/>
        <v>0</v>
      </c>
      <c r="ADV38" s="16">
        <f t="shared" si="38"/>
        <v>0</v>
      </c>
      <c r="ADW38" s="16">
        <f t="shared" si="38"/>
        <v>0</v>
      </c>
      <c r="ADX38" s="16">
        <f t="shared" si="38"/>
        <v>0</v>
      </c>
      <c r="ADY38" s="16">
        <f t="shared" si="38"/>
        <v>0</v>
      </c>
      <c r="ADZ38" s="16">
        <f t="shared" si="38"/>
        <v>0</v>
      </c>
      <c r="AEA38" s="16">
        <f t="shared" si="38"/>
        <v>0</v>
      </c>
      <c r="AEB38" s="16">
        <f t="shared" si="38"/>
        <v>0</v>
      </c>
      <c r="AEC38" s="16">
        <f t="shared" si="38"/>
        <v>0</v>
      </c>
      <c r="AED38" s="16">
        <f t="shared" si="38"/>
        <v>0</v>
      </c>
      <c r="AEE38" s="16">
        <f t="shared" si="38"/>
        <v>0</v>
      </c>
      <c r="AEF38" s="16">
        <f t="shared" si="38"/>
        <v>0</v>
      </c>
      <c r="AEG38" s="16">
        <f t="shared" si="38"/>
        <v>0</v>
      </c>
      <c r="AEH38" s="16">
        <f t="shared" si="38"/>
        <v>0</v>
      </c>
      <c r="AEI38" s="16">
        <f t="shared" si="38"/>
        <v>0</v>
      </c>
      <c r="AEJ38" s="16">
        <f t="shared" si="38"/>
        <v>0</v>
      </c>
      <c r="AEK38" s="16">
        <f t="shared" si="38"/>
        <v>0</v>
      </c>
      <c r="AEL38" s="16">
        <f t="shared" si="38"/>
        <v>0</v>
      </c>
      <c r="AEM38" s="16">
        <f t="shared" si="38"/>
        <v>0</v>
      </c>
      <c r="AEN38" s="16">
        <f t="shared" si="38"/>
        <v>0</v>
      </c>
      <c r="AEO38" s="16">
        <f t="shared" si="38"/>
        <v>0</v>
      </c>
      <c r="AEP38" s="16">
        <f t="shared" si="38"/>
        <v>0</v>
      </c>
      <c r="AEQ38" s="16">
        <f t="shared" si="38"/>
        <v>0</v>
      </c>
      <c r="AER38" s="16">
        <f t="shared" si="38"/>
        <v>0</v>
      </c>
      <c r="AES38" s="16">
        <f t="shared" si="38"/>
        <v>0</v>
      </c>
      <c r="AET38" s="16">
        <f t="shared" si="38"/>
        <v>0</v>
      </c>
      <c r="AEU38" s="16">
        <f t="shared" si="38"/>
        <v>0</v>
      </c>
      <c r="AEV38" s="16">
        <f t="shared" si="38"/>
        <v>0</v>
      </c>
      <c r="AEW38" s="16">
        <f t="shared" si="38"/>
        <v>0</v>
      </c>
      <c r="AEX38" s="16">
        <f t="shared" si="38"/>
        <v>0</v>
      </c>
      <c r="AEY38" s="16">
        <f t="shared" si="38"/>
        <v>0</v>
      </c>
      <c r="AEZ38" s="16">
        <f t="shared" si="38"/>
        <v>0</v>
      </c>
      <c r="AFA38" s="16">
        <f t="shared" si="38"/>
        <v>0</v>
      </c>
      <c r="AFB38" s="16">
        <f t="shared" si="38"/>
        <v>0</v>
      </c>
      <c r="AFC38" s="16">
        <f t="shared" si="38"/>
        <v>0</v>
      </c>
      <c r="AFD38" s="16">
        <f t="shared" si="38"/>
        <v>0</v>
      </c>
      <c r="AFE38" s="16">
        <f t="shared" ref="AFE38:AHP38" si="39">SUM(AFE32:AFE37)</f>
        <v>0</v>
      </c>
      <c r="AFF38" s="16">
        <f t="shared" si="39"/>
        <v>0</v>
      </c>
      <c r="AFG38" s="16">
        <f t="shared" si="39"/>
        <v>0</v>
      </c>
      <c r="AFH38" s="16">
        <f t="shared" si="39"/>
        <v>0</v>
      </c>
      <c r="AFI38" s="16">
        <f t="shared" si="39"/>
        <v>0</v>
      </c>
      <c r="AFJ38" s="16">
        <f t="shared" si="39"/>
        <v>0</v>
      </c>
      <c r="AFK38" s="16">
        <f t="shared" si="39"/>
        <v>0</v>
      </c>
      <c r="AFL38" s="16">
        <f t="shared" si="39"/>
        <v>0</v>
      </c>
      <c r="AFM38" s="16">
        <f t="shared" si="39"/>
        <v>0</v>
      </c>
      <c r="AFN38" s="16">
        <f t="shared" si="39"/>
        <v>0</v>
      </c>
      <c r="AFO38" s="16">
        <f t="shared" si="39"/>
        <v>0</v>
      </c>
      <c r="AFP38" s="16">
        <f t="shared" si="39"/>
        <v>0</v>
      </c>
      <c r="AFQ38" s="16">
        <f t="shared" si="39"/>
        <v>0</v>
      </c>
      <c r="AFR38" s="16">
        <f t="shared" si="39"/>
        <v>0</v>
      </c>
      <c r="AFS38" s="16">
        <f t="shared" si="39"/>
        <v>0</v>
      </c>
      <c r="AFT38" s="16">
        <f t="shared" si="39"/>
        <v>0</v>
      </c>
      <c r="AFU38" s="16">
        <f t="shared" si="39"/>
        <v>0</v>
      </c>
      <c r="AFV38" s="16">
        <f t="shared" si="39"/>
        <v>0</v>
      </c>
      <c r="AFW38" s="16">
        <f t="shared" si="39"/>
        <v>0</v>
      </c>
      <c r="AFX38" s="16">
        <f t="shared" si="39"/>
        <v>0</v>
      </c>
      <c r="AFY38" s="16">
        <f t="shared" si="39"/>
        <v>0</v>
      </c>
      <c r="AFZ38" s="16">
        <f t="shared" si="39"/>
        <v>0</v>
      </c>
      <c r="AGA38" s="16">
        <f t="shared" si="39"/>
        <v>0</v>
      </c>
      <c r="AGB38" s="16">
        <f t="shared" si="39"/>
        <v>0</v>
      </c>
      <c r="AGC38" s="16">
        <f t="shared" si="39"/>
        <v>0</v>
      </c>
      <c r="AGD38" s="16">
        <f t="shared" si="39"/>
        <v>0</v>
      </c>
      <c r="AGE38" s="16">
        <f t="shared" si="39"/>
        <v>0</v>
      </c>
      <c r="AGF38" s="16">
        <f t="shared" si="39"/>
        <v>0</v>
      </c>
      <c r="AGG38" s="16">
        <f t="shared" si="39"/>
        <v>0</v>
      </c>
      <c r="AGH38" s="16">
        <f t="shared" si="39"/>
        <v>0</v>
      </c>
      <c r="AGI38" s="16">
        <f t="shared" si="39"/>
        <v>0</v>
      </c>
      <c r="AGJ38" s="16">
        <f t="shared" si="39"/>
        <v>0</v>
      </c>
      <c r="AGK38" s="16">
        <f t="shared" si="39"/>
        <v>0</v>
      </c>
      <c r="AGL38" s="16">
        <f t="shared" si="39"/>
        <v>0</v>
      </c>
      <c r="AGM38" s="16">
        <f t="shared" si="39"/>
        <v>0</v>
      </c>
      <c r="AGN38" s="16">
        <f t="shared" si="39"/>
        <v>0</v>
      </c>
      <c r="AGO38" s="16">
        <f t="shared" si="39"/>
        <v>0</v>
      </c>
      <c r="AGP38" s="16">
        <f t="shared" si="39"/>
        <v>0</v>
      </c>
      <c r="AGQ38" s="16">
        <f t="shared" si="39"/>
        <v>0</v>
      </c>
      <c r="AGR38" s="16">
        <f t="shared" si="39"/>
        <v>0</v>
      </c>
      <c r="AGS38" s="16">
        <f t="shared" si="39"/>
        <v>0</v>
      </c>
      <c r="AGT38" s="16">
        <f t="shared" si="39"/>
        <v>0</v>
      </c>
      <c r="AGU38" s="16">
        <f t="shared" si="39"/>
        <v>0</v>
      </c>
      <c r="AGV38" s="16">
        <f t="shared" si="39"/>
        <v>0</v>
      </c>
      <c r="AGW38" s="16">
        <f t="shared" si="39"/>
        <v>0</v>
      </c>
      <c r="AGX38" s="16">
        <f t="shared" si="39"/>
        <v>0</v>
      </c>
      <c r="AGY38" s="16">
        <f t="shared" si="39"/>
        <v>0</v>
      </c>
      <c r="AGZ38" s="16">
        <f t="shared" si="39"/>
        <v>0</v>
      </c>
      <c r="AHA38" s="16">
        <f t="shared" si="39"/>
        <v>0</v>
      </c>
      <c r="AHB38" s="16">
        <f t="shared" si="39"/>
        <v>0</v>
      </c>
      <c r="AHC38" s="16">
        <f t="shared" si="39"/>
        <v>0</v>
      </c>
      <c r="AHD38" s="16">
        <f t="shared" si="39"/>
        <v>0</v>
      </c>
      <c r="AHE38" s="16">
        <f t="shared" si="39"/>
        <v>0</v>
      </c>
      <c r="AHF38" s="16">
        <f t="shared" si="39"/>
        <v>0</v>
      </c>
      <c r="AHG38" s="16">
        <f t="shared" si="39"/>
        <v>0</v>
      </c>
      <c r="AHH38" s="16">
        <f t="shared" si="39"/>
        <v>0</v>
      </c>
      <c r="AHI38" s="16">
        <f t="shared" si="39"/>
        <v>0</v>
      </c>
      <c r="AHJ38" s="16">
        <f t="shared" si="39"/>
        <v>0</v>
      </c>
      <c r="AHK38" s="16">
        <f t="shared" si="39"/>
        <v>0</v>
      </c>
      <c r="AHL38" s="16">
        <f t="shared" si="39"/>
        <v>0</v>
      </c>
      <c r="AHM38" s="16">
        <f t="shared" si="39"/>
        <v>0</v>
      </c>
      <c r="AHN38" s="16">
        <f t="shared" si="39"/>
        <v>0</v>
      </c>
      <c r="AHO38" s="16">
        <f t="shared" si="39"/>
        <v>0</v>
      </c>
      <c r="AHP38" s="16">
        <f t="shared" si="39"/>
        <v>0</v>
      </c>
      <c r="AHQ38" s="16">
        <f t="shared" ref="AHQ38:AKB38" si="40">SUM(AHQ32:AHQ37)</f>
        <v>0</v>
      </c>
      <c r="AHR38" s="16">
        <f t="shared" si="40"/>
        <v>0</v>
      </c>
      <c r="AHS38" s="16">
        <f t="shared" si="40"/>
        <v>0</v>
      </c>
      <c r="AHT38" s="16">
        <f t="shared" si="40"/>
        <v>0</v>
      </c>
      <c r="AHU38" s="16">
        <f t="shared" si="40"/>
        <v>0</v>
      </c>
      <c r="AHV38" s="16">
        <f t="shared" si="40"/>
        <v>0</v>
      </c>
      <c r="AHW38" s="16">
        <f t="shared" si="40"/>
        <v>0</v>
      </c>
      <c r="AHX38" s="16">
        <f t="shared" si="40"/>
        <v>0</v>
      </c>
      <c r="AHY38" s="16">
        <f t="shared" si="40"/>
        <v>0</v>
      </c>
      <c r="AHZ38" s="16">
        <f t="shared" si="40"/>
        <v>0</v>
      </c>
      <c r="AIA38" s="16">
        <f t="shared" si="40"/>
        <v>0</v>
      </c>
      <c r="AIB38" s="16">
        <f t="shared" si="40"/>
        <v>0</v>
      </c>
      <c r="AIC38" s="16">
        <f t="shared" si="40"/>
        <v>0</v>
      </c>
      <c r="AID38" s="16">
        <f t="shared" si="40"/>
        <v>0</v>
      </c>
      <c r="AIE38" s="16">
        <f t="shared" si="40"/>
        <v>0</v>
      </c>
      <c r="AIF38" s="16">
        <f t="shared" si="40"/>
        <v>0</v>
      </c>
      <c r="AIG38" s="16">
        <f t="shared" si="40"/>
        <v>0</v>
      </c>
      <c r="AIH38" s="16">
        <f t="shared" si="40"/>
        <v>0</v>
      </c>
      <c r="AII38" s="16">
        <f t="shared" si="40"/>
        <v>0</v>
      </c>
      <c r="AIJ38" s="16">
        <f t="shared" si="40"/>
        <v>0</v>
      </c>
      <c r="AIK38" s="16">
        <f t="shared" si="40"/>
        <v>0</v>
      </c>
      <c r="AIL38" s="16">
        <f t="shared" si="40"/>
        <v>0</v>
      </c>
      <c r="AIM38" s="16">
        <f t="shared" si="40"/>
        <v>0</v>
      </c>
      <c r="AIN38" s="16">
        <f t="shared" si="40"/>
        <v>0</v>
      </c>
      <c r="AIO38" s="16">
        <f t="shared" si="40"/>
        <v>0</v>
      </c>
      <c r="AIP38" s="16">
        <f t="shared" si="40"/>
        <v>0</v>
      </c>
      <c r="AIQ38" s="16">
        <f t="shared" si="40"/>
        <v>0</v>
      </c>
      <c r="AIR38" s="16">
        <f t="shared" si="40"/>
        <v>0</v>
      </c>
      <c r="AIS38" s="16">
        <f t="shared" si="40"/>
        <v>0</v>
      </c>
      <c r="AIT38" s="16">
        <f t="shared" si="40"/>
        <v>0</v>
      </c>
      <c r="AIU38" s="16">
        <f t="shared" si="40"/>
        <v>0</v>
      </c>
      <c r="AIV38" s="16">
        <f t="shared" si="40"/>
        <v>0</v>
      </c>
      <c r="AIW38" s="16">
        <f t="shared" si="40"/>
        <v>0</v>
      </c>
      <c r="AIX38" s="16">
        <f t="shared" si="40"/>
        <v>0</v>
      </c>
      <c r="AIY38" s="16">
        <f t="shared" si="40"/>
        <v>0</v>
      </c>
      <c r="AIZ38" s="16">
        <f t="shared" si="40"/>
        <v>0</v>
      </c>
      <c r="AJA38" s="16">
        <f t="shared" si="40"/>
        <v>0</v>
      </c>
      <c r="AJB38" s="16">
        <f t="shared" si="40"/>
        <v>0</v>
      </c>
      <c r="AJC38" s="16">
        <f t="shared" si="40"/>
        <v>0</v>
      </c>
      <c r="AJD38" s="16">
        <f t="shared" si="40"/>
        <v>0</v>
      </c>
      <c r="AJE38" s="16">
        <f t="shared" si="40"/>
        <v>0</v>
      </c>
      <c r="AJF38" s="16">
        <f t="shared" si="40"/>
        <v>0</v>
      </c>
      <c r="AJG38" s="16">
        <f t="shared" si="40"/>
        <v>0</v>
      </c>
      <c r="AJH38" s="16">
        <f t="shared" si="40"/>
        <v>0</v>
      </c>
      <c r="AJI38" s="16">
        <f t="shared" si="40"/>
        <v>0</v>
      </c>
      <c r="AJJ38" s="16">
        <f t="shared" si="40"/>
        <v>0</v>
      </c>
      <c r="AJK38" s="16">
        <f t="shared" si="40"/>
        <v>0</v>
      </c>
      <c r="AJL38" s="16">
        <f t="shared" si="40"/>
        <v>0</v>
      </c>
      <c r="AJM38" s="16">
        <f t="shared" si="40"/>
        <v>0</v>
      </c>
      <c r="AJN38" s="16">
        <f t="shared" si="40"/>
        <v>0</v>
      </c>
      <c r="AJO38" s="16">
        <f t="shared" si="40"/>
        <v>0</v>
      </c>
      <c r="AJP38" s="16">
        <f t="shared" si="40"/>
        <v>0</v>
      </c>
      <c r="AJQ38" s="16">
        <f t="shared" si="40"/>
        <v>0</v>
      </c>
      <c r="AJR38" s="16">
        <f t="shared" si="40"/>
        <v>0</v>
      </c>
      <c r="AJS38" s="16">
        <f t="shared" si="40"/>
        <v>0</v>
      </c>
      <c r="AJT38" s="16">
        <f t="shared" si="40"/>
        <v>0</v>
      </c>
      <c r="AJU38" s="16">
        <f t="shared" si="40"/>
        <v>0</v>
      </c>
      <c r="AJV38" s="16">
        <f t="shared" si="40"/>
        <v>0</v>
      </c>
      <c r="AJW38" s="16">
        <f t="shared" si="40"/>
        <v>0</v>
      </c>
      <c r="AJX38" s="16">
        <f t="shared" si="40"/>
        <v>0</v>
      </c>
      <c r="AJY38" s="16">
        <f t="shared" si="40"/>
        <v>0</v>
      </c>
      <c r="AJZ38" s="16">
        <f t="shared" si="40"/>
        <v>0</v>
      </c>
      <c r="AKA38" s="16">
        <f t="shared" si="40"/>
        <v>0</v>
      </c>
      <c r="AKB38" s="16">
        <f t="shared" si="40"/>
        <v>0</v>
      </c>
      <c r="AKC38" s="16">
        <f t="shared" ref="AKC38:AMN38" si="41">SUM(AKC32:AKC37)</f>
        <v>0</v>
      </c>
      <c r="AKD38" s="16">
        <f t="shared" si="41"/>
        <v>0</v>
      </c>
      <c r="AKE38" s="16">
        <f t="shared" si="41"/>
        <v>0</v>
      </c>
      <c r="AKF38" s="16">
        <f t="shared" si="41"/>
        <v>0</v>
      </c>
      <c r="AKG38" s="16">
        <f t="shared" si="41"/>
        <v>0</v>
      </c>
      <c r="AKH38" s="16">
        <f t="shared" si="41"/>
        <v>0</v>
      </c>
      <c r="AKI38" s="16">
        <f t="shared" si="41"/>
        <v>0</v>
      </c>
      <c r="AKJ38" s="16">
        <f t="shared" si="41"/>
        <v>0</v>
      </c>
      <c r="AKK38" s="16">
        <f t="shared" si="41"/>
        <v>0</v>
      </c>
      <c r="AKL38" s="16">
        <f t="shared" si="41"/>
        <v>0</v>
      </c>
      <c r="AKM38" s="16">
        <f t="shared" si="41"/>
        <v>0</v>
      </c>
      <c r="AKN38" s="16">
        <f t="shared" si="41"/>
        <v>0</v>
      </c>
      <c r="AKO38" s="16">
        <f t="shared" si="41"/>
        <v>0</v>
      </c>
      <c r="AKP38" s="16">
        <f t="shared" si="41"/>
        <v>0</v>
      </c>
      <c r="AKQ38" s="16">
        <f t="shared" si="41"/>
        <v>0</v>
      </c>
      <c r="AKR38" s="16">
        <f t="shared" si="41"/>
        <v>0</v>
      </c>
      <c r="AKS38" s="16">
        <f t="shared" si="41"/>
        <v>0</v>
      </c>
      <c r="AKT38" s="16">
        <f t="shared" si="41"/>
        <v>0</v>
      </c>
      <c r="AKU38" s="16">
        <f t="shared" si="41"/>
        <v>0</v>
      </c>
      <c r="AKV38" s="16">
        <f t="shared" si="41"/>
        <v>0</v>
      </c>
      <c r="AKW38" s="16">
        <f t="shared" si="41"/>
        <v>0</v>
      </c>
      <c r="AKX38" s="16">
        <f t="shared" si="41"/>
        <v>0</v>
      </c>
      <c r="AKY38" s="16">
        <f t="shared" si="41"/>
        <v>0</v>
      </c>
      <c r="AKZ38" s="16">
        <f t="shared" si="41"/>
        <v>0</v>
      </c>
      <c r="ALA38" s="16">
        <f t="shared" si="41"/>
        <v>0</v>
      </c>
      <c r="ALB38" s="16">
        <f t="shared" si="41"/>
        <v>0</v>
      </c>
      <c r="ALC38" s="16">
        <f t="shared" si="41"/>
        <v>0</v>
      </c>
      <c r="ALD38" s="16">
        <f t="shared" si="41"/>
        <v>0</v>
      </c>
      <c r="ALE38" s="16">
        <f t="shared" si="41"/>
        <v>0</v>
      </c>
      <c r="ALF38" s="16">
        <f t="shared" si="41"/>
        <v>0</v>
      </c>
      <c r="ALG38" s="16">
        <f t="shared" si="41"/>
        <v>0</v>
      </c>
      <c r="ALH38" s="16">
        <f t="shared" si="41"/>
        <v>0</v>
      </c>
      <c r="ALI38" s="16">
        <f t="shared" si="41"/>
        <v>0</v>
      </c>
      <c r="ALJ38" s="16">
        <f t="shared" si="41"/>
        <v>0</v>
      </c>
      <c r="ALK38" s="16">
        <f t="shared" si="41"/>
        <v>0</v>
      </c>
      <c r="ALL38" s="16">
        <f t="shared" si="41"/>
        <v>0</v>
      </c>
      <c r="ALM38" s="16">
        <f t="shared" si="41"/>
        <v>0</v>
      </c>
      <c r="ALN38" s="16">
        <f t="shared" si="41"/>
        <v>0</v>
      </c>
      <c r="ALO38" s="16">
        <f t="shared" si="41"/>
        <v>0</v>
      </c>
      <c r="ALP38" s="16">
        <f t="shared" si="41"/>
        <v>0</v>
      </c>
      <c r="ALQ38" s="16">
        <f t="shared" si="41"/>
        <v>0</v>
      </c>
      <c r="ALR38" s="16">
        <f t="shared" si="41"/>
        <v>0</v>
      </c>
      <c r="ALS38" s="16">
        <f t="shared" si="41"/>
        <v>0</v>
      </c>
      <c r="ALT38" s="16">
        <f t="shared" si="41"/>
        <v>0</v>
      </c>
      <c r="ALU38" s="16">
        <f t="shared" si="41"/>
        <v>0</v>
      </c>
      <c r="ALV38" s="16">
        <f t="shared" si="41"/>
        <v>0</v>
      </c>
      <c r="ALW38" s="16">
        <f t="shared" si="41"/>
        <v>0</v>
      </c>
      <c r="ALX38" s="16">
        <f t="shared" si="41"/>
        <v>0</v>
      </c>
      <c r="ALY38" s="16">
        <f t="shared" si="41"/>
        <v>0</v>
      </c>
      <c r="ALZ38" s="16">
        <f t="shared" si="41"/>
        <v>0</v>
      </c>
      <c r="AMA38" s="16">
        <f t="shared" si="41"/>
        <v>0</v>
      </c>
      <c r="AMB38" s="16">
        <f t="shared" si="41"/>
        <v>0</v>
      </c>
      <c r="AMC38" s="16">
        <f t="shared" si="41"/>
        <v>0</v>
      </c>
      <c r="AMD38" s="16">
        <f t="shared" si="41"/>
        <v>0</v>
      </c>
      <c r="AME38" s="16">
        <f t="shared" si="41"/>
        <v>0</v>
      </c>
      <c r="AMF38" s="16">
        <f t="shared" si="41"/>
        <v>0</v>
      </c>
      <c r="AMG38" s="16">
        <f t="shared" si="41"/>
        <v>0</v>
      </c>
      <c r="AMH38" s="16">
        <f t="shared" si="41"/>
        <v>0</v>
      </c>
      <c r="AMI38" s="16">
        <f t="shared" si="41"/>
        <v>0</v>
      </c>
      <c r="AMJ38" s="16">
        <f t="shared" si="41"/>
        <v>0</v>
      </c>
      <c r="AMK38" s="16">
        <f t="shared" si="41"/>
        <v>0</v>
      </c>
      <c r="AML38" s="16">
        <f t="shared" si="41"/>
        <v>0</v>
      </c>
      <c r="AMM38" s="16">
        <f t="shared" si="41"/>
        <v>0</v>
      </c>
      <c r="AMN38" s="16">
        <f t="shared" si="41"/>
        <v>0</v>
      </c>
      <c r="AMO38" s="16">
        <f t="shared" ref="AMO38:AOZ38" si="42">SUM(AMO32:AMO37)</f>
        <v>0</v>
      </c>
      <c r="AMP38" s="16">
        <f t="shared" si="42"/>
        <v>0</v>
      </c>
      <c r="AMQ38" s="16">
        <f t="shared" si="42"/>
        <v>0</v>
      </c>
      <c r="AMR38" s="16">
        <f t="shared" si="42"/>
        <v>0</v>
      </c>
      <c r="AMS38" s="16">
        <f t="shared" si="42"/>
        <v>0</v>
      </c>
      <c r="AMT38" s="16">
        <f t="shared" si="42"/>
        <v>0</v>
      </c>
      <c r="AMU38" s="16">
        <f t="shared" si="42"/>
        <v>0</v>
      </c>
      <c r="AMV38" s="16">
        <f t="shared" si="42"/>
        <v>0</v>
      </c>
      <c r="AMW38" s="16">
        <f t="shared" si="42"/>
        <v>0</v>
      </c>
      <c r="AMX38" s="16">
        <f t="shared" si="42"/>
        <v>0</v>
      </c>
      <c r="AMY38" s="16">
        <f t="shared" si="42"/>
        <v>0</v>
      </c>
      <c r="AMZ38" s="16">
        <f t="shared" si="42"/>
        <v>0</v>
      </c>
      <c r="ANA38" s="16">
        <f t="shared" si="42"/>
        <v>0</v>
      </c>
      <c r="ANB38" s="16">
        <f t="shared" si="42"/>
        <v>0</v>
      </c>
      <c r="ANC38" s="16">
        <f t="shared" si="42"/>
        <v>0</v>
      </c>
      <c r="AND38" s="16">
        <f t="shared" si="42"/>
        <v>0</v>
      </c>
      <c r="ANE38" s="16">
        <f t="shared" si="42"/>
        <v>0</v>
      </c>
      <c r="ANF38" s="16">
        <f t="shared" si="42"/>
        <v>0</v>
      </c>
      <c r="ANG38" s="16">
        <f t="shared" si="42"/>
        <v>0</v>
      </c>
      <c r="ANH38" s="16">
        <f t="shared" si="42"/>
        <v>0</v>
      </c>
      <c r="ANI38" s="16">
        <f t="shared" si="42"/>
        <v>0</v>
      </c>
      <c r="ANJ38" s="16">
        <f t="shared" si="42"/>
        <v>0</v>
      </c>
      <c r="ANK38" s="16">
        <f t="shared" si="42"/>
        <v>0</v>
      </c>
      <c r="ANL38" s="16">
        <f t="shared" si="42"/>
        <v>0</v>
      </c>
      <c r="ANM38" s="16">
        <f t="shared" si="42"/>
        <v>0</v>
      </c>
      <c r="ANN38" s="16">
        <f t="shared" si="42"/>
        <v>0</v>
      </c>
      <c r="ANO38" s="16">
        <f t="shared" si="42"/>
        <v>0</v>
      </c>
      <c r="ANP38" s="16">
        <f t="shared" si="42"/>
        <v>0</v>
      </c>
      <c r="ANQ38" s="16">
        <f t="shared" si="42"/>
        <v>0</v>
      </c>
      <c r="ANR38" s="16">
        <f t="shared" si="42"/>
        <v>0</v>
      </c>
      <c r="ANS38" s="16">
        <f t="shared" si="42"/>
        <v>0</v>
      </c>
      <c r="ANT38" s="16">
        <f t="shared" si="42"/>
        <v>0</v>
      </c>
      <c r="ANU38" s="16">
        <f t="shared" si="42"/>
        <v>0</v>
      </c>
      <c r="ANV38" s="16">
        <f t="shared" si="42"/>
        <v>0</v>
      </c>
      <c r="ANW38" s="16">
        <f t="shared" si="42"/>
        <v>0</v>
      </c>
      <c r="ANX38" s="16">
        <f t="shared" si="42"/>
        <v>0</v>
      </c>
      <c r="ANY38" s="16">
        <f t="shared" si="42"/>
        <v>0</v>
      </c>
      <c r="ANZ38" s="16">
        <f t="shared" si="42"/>
        <v>0</v>
      </c>
      <c r="AOA38" s="16">
        <f t="shared" si="42"/>
        <v>0</v>
      </c>
      <c r="AOB38" s="16">
        <f t="shared" si="42"/>
        <v>0</v>
      </c>
      <c r="AOC38" s="16">
        <f t="shared" si="42"/>
        <v>0</v>
      </c>
      <c r="AOD38" s="16">
        <f t="shared" si="42"/>
        <v>0</v>
      </c>
      <c r="AOE38" s="16">
        <f t="shared" si="42"/>
        <v>0</v>
      </c>
      <c r="AOF38" s="16">
        <f t="shared" si="42"/>
        <v>0</v>
      </c>
      <c r="AOG38" s="16">
        <f t="shared" si="42"/>
        <v>0</v>
      </c>
      <c r="AOH38" s="16">
        <f t="shared" si="42"/>
        <v>0</v>
      </c>
      <c r="AOI38" s="16">
        <f t="shared" si="42"/>
        <v>0</v>
      </c>
      <c r="AOJ38" s="16">
        <f t="shared" si="42"/>
        <v>0</v>
      </c>
      <c r="AOK38" s="16">
        <f t="shared" si="42"/>
        <v>0</v>
      </c>
      <c r="AOL38" s="16">
        <f t="shared" si="42"/>
        <v>0</v>
      </c>
      <c r="AOM38" s="16">
        <f t="shared" si="42"/>
        <v>0</v>
      </c>
      <c r="AON38" s="16">
        <f t="shared" si="42"/>
        <v>0</v>
      </c>
      <c r="AOO38" s="16">
        <f t="shared" si="42"/>
        <v>0</v>
      </c>
      <c r="AOP38" s="16">
        <f t="shared" si="42"/>
        <v>0</v>
      </c>
      <c r="AOQ38" s="16">
        <f t="shared" si="42"/>
        <v>0</v>
      </c>
      <c r="AOR38" s="16">
        <f t="shared" si="42"/>
        <v>0</v>
      </c>
      <c r="AOS38" s="16">
        <f t="shared" si="42"/>
        <v>0</v>
      </c>
      <c r="AOT38" s="16">
        <f t="shared" si="42"/>
        <v>0</v>
      </c>
      <c r="AOU38" s="16">
        <f t="shared" si="42"/>
        <v>0</v>
      </c>
      <c r="AOV38" s="16">
        <f t="shared" si="42"/>
        <v>0</v>
      </c>
      <c r="AOW38" s="16">
        <f t="shared" si="42"/>
        <v>0</v>
      </c>
      <c r="AOX38" s="16">
        <f t="shared" si="42"/>
        <v>0</v>
      </c>
      <c r="AOY38" s="16">
        <f t="shared" si="42"/>
        <v>0</v>
      </c>
      <c r="AOZ38" s="16">
        <f t="shared" si="42"/>
        <v>0</v>
      </c>
      <c r="APA38" s="16">
        <f t="shared" ref="APA38:ARL38" si="43">SUM(APA32:APA37)</f>
        <v>0</v>
      </c>
      <c r="APB38" s="16">
        <f t="shared" si="43"/>
        <v>0</v>
      </c>
      <c r="APC38" s="16">
        <f t="shared" si="43"/>
        <v>0</v>
      </c>
      <c r="APD38" s="16">
        <f t="shared" si="43"/>
        <v>0</v>
      </c>
      <c r="APE38" s="16">
        <f t="shared" si="43"/>
        <v>0</v>
      </c>
      <c r="APF38" s="16">
        <f t="shared" si="43"/>
        <v>0</v>
      </c>
      <c r="APG38" s="16">
        <f t="shared" si="43"/>
        <v>0</v>
      </c>
      <c r="APH38" s="16">
        <f t="shared" si="43"/>
        <v>0</v>
      </c>
      <c r="API38" s="16">
        <f t="shared" si="43"/>
        <v>0</v>
      </c>
      <c r="APJ38" s="16">
        <f t="shared" si="43"/>
        <v>0</v>
      </c>
      <c r="APK38" s="16">
        <f t="shared" si="43"/>
        <v>0</v>
      </c>
      <c r="APL38" s="16">
        <f t="shared" si="43"/>
        <v>0</v>
      </c>
      <c r="APM38" s="16">
        <f t="shared" si="43"/>
        <v>0</v>
      </c>
      <c r="APN38" s="16">
        <f t="shared" si="43"/>
        <v>0</v>
      </c>
      <c r="APO38" s="16">
        <f t="shared" si="43"/>
        <v>0</v>
      </c>
      <c r="APP38" s="16">
        <f t="shared" si="43"/>
        <v>0</v>
      </c>
      <c r="APQ38" s="16">
        <f t="shared" si="43"/>
        <v>0</v>
      </c>
      <c r="APR38" s="16">
        <f t="shared" si="43"/>
        <v>0</v>
      </c>
      <c r="APS38" s="16">
        <f t="shared" si="43"/>
        <v>0</v>
      </c>
      <c r="APT38" s="16">
        <f t="shared" si="43"/>
        <v>0</v>
      </c>
      <c r="APU38" s="16">
        <f t="shared" si="43"/>
        <v>0</v>
      </c>
      <c r="APV38" s="16">
        <f t="shared" si="43"/>
        <v>0</v>
      </c>
      <c r="APW38" s="16">
        <f t="shared" si="43"/>
        <v>0</v>
      </c>
      <c r="APX38" s="16">
        <f t="shared" si="43"/>
        <v>0</v>
      </c>
      <c r="APY38" s="16">
        <f t="shared" si="43"/>
        <v>0</v>
      </c>
      <c r="APZ38" s="16">
        <f t="shared" si="43"/>
        <v>0</v>
      </c>
      <c r="AQA38" s="16">
        <f t="shared" si="43"/>
        <v>0</v>
      </c>
      <c r="AQB38" s="16">
        <f t="shared" si="43"/>
        <v>0</v>
      </c>
      <c r="AQC38" s="16">
        <f t="shared" si="43"/>
        <v>0</v>
      </c>
      <c r="AQD38" s="16">
        <f t="shared" si="43"/>
        <v>0</v>
      </c>
      <c r="AQE38" s="16">
        <f t="shared" si="43"/>
        <v>0</v>
      </c>
      <c r="AQF38" s="16">
        <f t="shared" si="43"/>
        <v>0</v>
      </c>
      <c r="AQG38" s="16">
        <f t="shared" si="43"/>
        <v>0</v>
      </c>
      <c r="AQH38" s="16">
        <f t="shared" si="43"/>
        <v>0</v>
      </c>
      <c r="AQI38" s="16">
        <f t="shared" si="43"/>
        <v>0</v>
      </c>
      <c r="AQJ38" s="16">
        <f t="shared" si="43"/>
        <v>0</v>
      </c>
      <c r="AQK38" s="16">
        <f t="shared" si="43"/>
        <v>0</v>
      </c>
      <c r="AQL38" s="16">
        <f t="shared" si="43"/>
        <v>0</v>
      </c>
      <c r="AQM38" s="16">
        <f t="shared" si="43"/>
        <v>0</v>
      </c>
      <c r="AQN38" s="16">
        <f t="shared" si="43"/>
        <v>0</v>
      </c>
      <c r="AQO38" s="16">
        <f t="shared" si="43"/>
        <v>0</v>
      </c>
      <c r="AQP38" s="16">
        <f t="shared" si="43"/>
        <v>0</v>
      </c>
      <c r="AQQ38" s="16">
        <f t="shared" si="43"/>
        <v>0</v>
      </c>
      <c r="AQR38" s="16">
        <f t="shared" si="43"/>
        <v>0</v>
      </c>
      <c r="AQS38" s="16">
        <f t="shared" si="43"/>
        <v>0</v>
      </c>
      <c r="AQT38" s="16">
        <f t="shared" si="43"/>
        <v>0</v>
      </c>
      <c r="AQU38" s="16">
        <f t="shared" si="43"/>
        <v>0</v>
      </c>
      <c r="AQV38" s="16">
        <f t="shared" si="43"/>
        <v>0</v>
      </c>
      <c r="AQW38" s="16">
        <f t="shared" si="43"/>
        <v>0</v>
      </c>
      <c r="AQX38" s="16">
        <f t="shared" si="43"/>
        <v>0</v>
      </c>
      <c r="AQY38" s="16">
        <f t="shared" si="43"/>
        <v>0</v>
      </c>
      <c r="AQZ38" s="16">
        <f t="shared" si="43"/>
        <v>0</v>
      </c>
      <c r="ARA38" s="16">
        <f t="shared" si="43"/>
        <v>0</v>
      </c>
      <c r="ARB38" s="16">
        <f t="shared" si="43"/>
        <v>0</v>
      </c>
      <c r="ARC38" s="16">
        <f t="shared" si="43"/>
        <v>0</v>
      </c>
      <c r="ARD38" s="16">
        <f t="shared" si="43"/>
        <v>0</v>
      </c>
      <c r="ARE38" s="16">
        <f t="shared" si="43"/>
        <v>0</v>
      </c>
      <c r="ARF38" s="16">
        <f t="shared" si="43"/>
        <v>0</v>
      </c>
      <c r="ARG38" s="16">
        <f t="shared" si="43"/>
        <v>0</v>
      </c>
      <c r="ARH38" s="16">
        <f t="shared" si="43"/>
        <v>0</v>
      </c>
      <c r="ARI38" s="16">
        <f t="shared" si="43"/>
        <v>0</v>
      </c>
      <c r="ARJ38" s="16">
        <f t="shared" si="43"/>
        <v>0</v>
      </c>
      <c r="ARK38" s="16">
        <f t="shared" si="43"/>
        <v>0</v>
      </c>
      <c r="ARL38" s="16">
        <f t="shared" si="43"/>
        <v>0</v>
      </c>
      <c r="ARM38" s="16">
        <f t="shared" ref="ARM38:ATX38" si="44">SUM(ARM32:ARM37)</f>
        <v>0</v>
      </c>
      <c r="ARN38" s="16">
        <f t="shared" si="44"/>
        <v>0</v>
      </c>
      <c r="ARO38" s="16">
        <f t="shared" si="44"/>
        <v>0</v>
      </c>
      <c r="ARP38" s="16">
        <f t="shared" si="44"/>
        <v>0</v>
      </c>
      <c r="ARQ38" s="16">
        <f t="shared" si="44"/>
        <v>0</v>
      </c>
      <c r="ARR38" s="16">
        <f t="shared" si="44"/>
        <v>0</v>
      </c>
      <c r="ARS38" s="16">
        <f t="shared" si="44"/>
        <v>0</v>
      </c>
      <c r="ART38" s="16">
        <f t="shared" si="44"/>
        <v>0</v>
      </c>
      <c r="ARU38" s="16">
        <f t="shared" si="44"/>
        <v>0</v>
      </c>
      <c r="ARV38" s="16">
        <f t="shared" si="44"/>
        <v>0</v>
      </c>
      <c r="ARW38" s="16">
        <f t="shared" si="44"/>
        <v>0</v>
      </c>
      <c r="ARX38" s="16">
        <f t="shared" si="44"/>
        <v>0</v>
      </c>
      <c r="ARY38" s="16">
        <f t="shared" si="44"/>
        <v>0</v>
      </c>
      <c r="ARZ38" s="16">
        <f t="shared" si="44"/>
        <v>0</v>
      </c>
      <c r="ASA38" s="16">
        <f t="shared" si="44"/>
        <v>0</v>
      </c>
      <c r="ASB38" s="16">
        <f t="shared" si="44"/>
        <v>0</v>
      </c>
      <c r="ASC38" s="16">
        <f t="shared" si="44"/>
        <v>0</v>
      </c>
      <c r="ASD38" s="16">
        <f t="shared" si="44"/>
        <v>0</v>
      </c>
      <c r="ASE38" s="16">
        <f t="shared" si="44"/>
        <v>0</v>
      </c>
      <c r="ASF38" s="16">
        <f t="shared" si="44"/>
        <v>0</v>
      </c>
      <c r="ASG38" s="16">
        <f t="shared" si="44"/>
        <v>0</v>
      </c>
      <c r="ASH38" s="16">
        <f t="shared" si="44"/>
        <v>0</v>
      </c>
      <c r="ASI38" s="16">
        <f t="shared" si="44"/>
        <v>0</v>
      </c>
      <c r="ASJ38" s="16">
        <f t="shared" si="44"/>
        <v>0</v>
      </c>
      <c r="ASK38" s="16">
        <f t="shared" si="44"/>
        <v>0</v>
      </c>
      <c r="ASL38" s="16">
        <f t="shared" si="44"/>
        <v>0</v>
      </c>
      <c r="ASM38" s="16">
        <f t="shared" si="44"/>
        <v>0</v>
      </c>
      <c r="ASN38" s="16">
        <f t="shared" si="44"/>
        <v>0</v>
      </c>
      <c r="ASO38" s="16">
        <f t="shared" si="44"/>
        <v>0</v>
      </c>
      <c r="ASP38" s="16">
        <f t="shared" si="44"/>
        <v>0</v>
      </c>
      <c r="ASQ38" s="16">
        <f t="shared" si="44"/>
        <v>0</v>
      </c>
      <c r="ASR38" s="16">
        <f t="shared" si="44"/>
        <v>0</v>
      </c>
      <c r="ASS38" s="16">
        <f t="shared" si="44"/>
        <v>0</v>
      </c>
      <c r="AST38" s="16">
        <f t="shared" si="44"/>
        <v>0</v>
      </c>
      <c r="ASU38" s="16">
        <f t="shared" si="44"/>
        <v>0</v>
      </c>
      <c r="ASV38" s="16">
        <f t="shared" si="44"/>
        <v>0</v>
      </c>
      <c r="ASW38" s="16">
        <f t="shared" si="44"/>
        <v>0</v>
      </c>
      <c r="ASX38" s="16">
        <f t="shared" si="44"/>
        <v>0</v>
      </c>
      <c r="ASY38" s="16">
        <f t="shared" si="44"/>
        <v>0</v>
      </c>
      <c r="ASZ38" s="16">
        <f t="shared" si="44"/>
        <v>0</v>
      </c>
      <c r="ATA38" s="16">
        <f t="shared" si="44"/>
        <v>0</v>
      </c>
      <c r="ATB38" s="16">
        <f t="shared" si="44"/>
        <v>0</v>
      </c>
      <c r="ATC38" s="16">
        <f t="shared" si="44"/>
        <v>0</v>
      </c>
      <c r="ATD38" s="16">
        <f t="shared" si="44"/>
        <v>0</v>
      </c>
      <c r="ATE38" s="16">
        <f t="shared" si="44"/>
        <v>0</v>
      </c>
      <c r="ATF38" s="16">
        <f t="shared" si="44"/>
        <v>0</v>
      </c>
      <c r="ATG38" s="16">
        <f t="shared" si="44"/>
        <v>0</v>
      </c>
      <c r="ATH38" s="16">
        <f t="shared" si="44"/>
        <v>0</v>
      </c>
      <c r="ATI38" s="16">
        <f t="shared" si="44"/>
        <v>0</v>
      </c>
      <c r="ATJ38" s="16">
        <f t="shared" si="44"/>
        <v>0</v>
      </c>
      <c r="ATK38" s="16">
        <f t="shared" si="44"/>
        <v>0</v>
      </c>
      <c r="ATL38" s="16">
        <f t="shared" si="44"/>
        <v>0</v>
      </c>
      <c r="ATM38" s="16">
        <f t="shared" si="44"/>
        <v>0</v>
      </c>
      <c r="ATN38" s="16">
        <f t="shared" si="44"/>
        <v>0</v>
      </c>
      <c r="ATO38" s="16">
        <f t="shared" si="44"/>
        <v>0</v>
      </c>
      <c r="ATP38" s="16">
        <f t="shared" si="44"/>
        <v>0</v>
      </c>
      <c r="ATQ38" s="16">
        <f t="shared" si="44"/>
        <v>0</v>
      </c>
      <c r="ATR38" s="16">
        <f t="shared" si="44"/>
        <v>0</v>
      </c>
      <c r="ATS38" s="16">
        <f t="shared" si="44"/>
        <v>0</v>
      </c>
      <c r="ATT38" s="16">
        <f t="shared" si="44"/>
        <v>0</v>
      </c>
      <c r="ATU38" s="16">
        <f t="shared" si="44"/>
        <v>0</v>
      </c>
      <c r="ATV38" s="16">
        <f t="shared" si="44"/>
        <v>0</v>
      </c>
      <c r="ATW38" s="16">
        <f t="shared" si="44"/>
        <v>0</v>
      </c>
      <c r="ATX38" s="16">
        <f t="shared" si="44"/>
        <v>0</v>
      </c>
      <c r="ATY38" s="16">
        <f t="shared" ref="ATY38:AWJ38" si="45">SUM(ATY32:ATY37)</f>
        <v>0</v>
      </c>
      <c r="ATZ38" s="16">
        <f t="shared" si="45"/>
        <v>0</v>
      </c>
      <c r="AUA38" s="16">
        <f t="shared" si="45"/>
        <v>0</v>
      </c>
      <c r="AUB38" s="16">
        <f t="shared" si="45"/>
        <v>0</v>
      </c>
      <c r="AUC38" s="16">
        <f t="shared" si="45"/>
        <v>0</v>
      </c>
      <c r="AUD38" s="16">
        <f t="shared" si="45"/>
        <v>0</v>
      </c>
      <c r="AUE38" s="16">
        <f t="shared" si="45"/>
        <v>0</v>
      </c>
      <c r="AUF38" s="16">
        <f t="shared" si="45"/>
        <v>0</v>
      </c>
      <c r="AUG38" s="16">
        <f t="shared" si="45"/>
        <v>0</v>
      </c>
      <c r="AUH38" s="16">
        <f t="shared" si="45"/>
        <v>0</v>
      </c>
      <c r="AUI38" s="16">
        <f t="shared" si="45"/>
        <v>0</v>
      </c>
      <c r="AUJ38" s="16">
        <f t="shared" si="45"/>
        <v>0</v>
      </c>
      <c r="AUK38" s="16">
        <f t="shared" si="45"/>
        <v>0</v>
      </c>
      <c r="AUL38" s="16">
        <f t="shared" si="45"/>
        <v>0</v>
      </c>
      <c r="AUM38" s="16">
        <f t="shared" si="45"/>
        <v>0</v>
      </c>
      <c r="AUN38" s="16">
        <f t="shared" si="45"/>
        <v>0</v>
      </c>
      <c r="AUO38" s="16">
        <f t="shared" si="45"/>
        <v>0</v>
      </c>
      <c r="AUP38" s="16">
        <f t="shared" si="45"/>
        <v>0</v>
      </c>
      <c r="AUQ38" s="16">
        <f t="shared" si="45"/>
        <v>0</v>
      </c>
      <c r="AUR38" s="16">
        <f t="shared" si="45"/>
        <v>0</v>
      </c>
      <c r="AUS38" s="16">
        <f t="shared" si="45"/>
        <v>0</v>
      </c>
      <c r="AUT38" s="16">
        <f t="shared" si="45"/>
        <v>0</v>
      </c>
      <c r="AUU38" s="16">
        <f t="shared" si="45"/>
        <v>0</v>
      </c>
      <c r="AUV38" s="16">
        <f t="shared" si="45"/>
        <v>0</v>
      </c>
      <c r="AUW38" s="16">
        <f t="shared" si="45"/>
        <v>0</v>
      </c>
      <c r="AUX38" s="16">
        <f t="shared" si="45"/>
        <v>0</v>
      </c>
      <c r="AUY38" s="16">
        <f t="shared" si="45"/>
        <v>0</v>
      </c>
      <c r="AUZ38" s="16">
        <f t="shared" si="45"/>
        <v>0</v>
      </c>
      <c r="AVA38" s="16">
        <f t="shared" si="45"/>
        <v>0</v>
      </c>
      <c r="AVB38" s="16">
        <f t="shared" si="45"/>
        <v>0</v>
      </c>
      <c r="AVC38" s="16">
        <f t="shared" si="45"/>
        <v>0</v>
      </c>
      <c r="AVD38" s="16">
        <f t="shared" si="45"/>
        <v>0</v>
      </c>
      <c r="AVE38" s="16">
        <f t="shared" si="45"/>
        <v>0</v>
      </c>
      <c r="AVF38" s="16">
        <f t="shared" si="45"/>
        <v>0</v>
      </c>
      <c r="AVG38" s="16">
        <f t="shared" si="45"/>
        <v>0</v>
      </c>
      <c r="AVH38" s="16">
        <f t="shared" si="45"/>
        <v>0</v>
      </c>
      <c r="AVI38" s="16">
        <f t="shared" si="45"/>
        <v>0</v>
      </c>
      <c r="AVJ38" s="16">
        <f t="shared" si="45"/>
        <v>0</v>
      </c>
      <c r="AVK38" s="16">
        <f t="shared" si="45"/>
        <v>0</v>
      </c>
      <c r="AVL38" s="16">
        <f t="shared" si="45"/>
        <v>0</v>
      </c>
      <c r="AVM38" s="16">
        <f t="shared" si="45"/>
        <v>0</v>
      </c>
      <c r="AVN38" s="16">
        <f t="shared" si="45"/>
        <v>0</v>
      </c>
      <c r="AVO38" s="16">
        <f t="shared" si="45"/>
        <v>0</v>
      </c>
      <c r="AVP38" s="16">
        <f t="shared" si="45"/>
        <v>0</v>
      </c>
      <c r="AVQ38" s="16">
        <f t="shared" si="45"/>
        <v>0</v>
      </c>
      <c r="AVR38" s="16">
        <f t="shared" si="45"/>
        <v>0</v>
      </c>
      <c r="AVS38" s="16">
        <f t="shared" si="45"/>
        <v>0</v>
      </c>
      <c r="AVT38" s="16">
        <f t="shared" si="45"/>
        <v>0</v>
      </c>
      <c r="AVU38" s="16">
        <f t="shared" si="45"/>
        <v>0</v>
      </c>
      <c r="AVV38" s="16">
        <f t="shared" si="45"/>
        <v>0</v>
      </c>
      <c r="AVW38" s="16">
        <f t="shared" si="45"/>
        <v>0</v>
      </c>
      <c r="AVX38" s="16">
        <f t="shared" si="45"/>
        <v>0</v>
      </c>
      <c r="AVY38" s="16">
        <f t="shared" si="45"/>
        <v>0</v>
      </c>
      <c r="AVZ38" s="16">
        <f t="shared" si="45"/>
        <v>0</v>
      </c>
      <c r="AWA38" s="16">
        <f t="shared" si="45"/>
        <v>0</v>
      </c>
      <c r="AWB38" s="16">
        <f t="shared" si="45"/>
        <v>0</v>
      </c>
      <c r="AWC38" s="16">
        <f t="shared" si="45"/>
        <v>0</v>
      </c>
      <c r="AWD38" s="16">
        <f t="shared" si="45"/>
        <v>0</v>
      </c>
      <c r="AWE38" s="16">
        <f t="shared" si="45"/>
        <v>0</v>
      </c>
      <c r="AWF38" s="16">
        <f t="shared" si="45"/>
        <v>0</v>
      </c>
      <c r="AWG38" s="16">
        <f t="shared" si="45"/>
        <v>0</v>
      </c>
      <c r="AWH38" s="16">
        <f t="shared" si="45"/>
        <v>0</v>
      </c>
      <c r="AWI38" s="16">
        <f t="shared" si="45"/>
        <v>0</v>
      </c>
      <c r="AWJ38" s="16">
        <f t="shared" si="45"/>
        <v>0</v>
      </c>
      <c r="AWK38" s="16">
        <f t="shared" ref="AWK38:AYV38" si="46">SUM(AWK32:AWK37)</f>
        <v>0</v>
      </c>
      <c r="AWL38" s="16">
        <f t="shared" si="46"/>
        <v>0</v>
      </c>
      <c r="AWM38" s="16">
        <f t="shared" si="46"/>
        <v>0</v>
      </c>
      <c r="AWN38" s="16">
        <f t="shared" si="46"/>
        <v>0</v>
      </c>
      <c r="AWO38" s="16">
        <f t="shared" si="46"/>
        <v>0</v>
      </c>
      <c r="AWP38" s="16">
        <f t="shared" si="46"/>
        <v>0</v>
      </c>
      <c r="AWQ38" s="16">
        <f t="shared" si="46"/>
        <v>0</v>
      </c>
      <c r="AWR38" s="16">
        <f t="shared" si="46"/>
        <v>0</v>
      </c>
      <c r="AWS38" s="16">
        <f t="shared" si="46"/>
        <v>0</v>
      </c>
      <c r="AWT38" s="16">
        <f t="shared" si="46"/>
        <v>0</v>
      </c>
      <c r="AWU38" s="16">
        <f t="shared" si="46"/>
        <v>0</v>
      </c>
      <c r="AWV38" s="16">
        <f t="shared" si="46"/>
        <v>0</v>
      </c>
      <c r="AWW38" s="16">
        <f t="shared" si="46"/>
        <v>0</v>
      </c>
      <c r="AWX38" s="16">
        <f t="shared" si="46"/>
        <v>0</v>
      </c>
      <c r="AWY38" s="16">
        <f t="shared" si="46"/>
        <v>0</v>
      </c>
      <c r="AWZ38" s="16">
        <f t="shared" si="46"/>
        <v>0</v>
      </c>
      <c r="AXA38" s="16">
        <f t="shared" si="46"/>
        <v>0</v>
      </c>
      <c r="AXB38" s="16">
        <f t="shared" si="46"/>
        <v>0</v>
      </c>
      <c r="AXC38" s="16">
        <f t="shared" si="46"/>
        <v>0</v>
      </c>
      <c r="AXD38" s="16">
        <f t="shared" si="46"/>
        <v>0</v>
      </c>
      <c r="AXE38" s="16">
        <f t="shared" si="46"/>
        <v>0</v>
      </c>
      <c r="AXF38" s="16">
        <f t="shared" si="46"/>
        <v>0</v>
      </c>
      <c r="AXG38" s="16">
        <f t="shared" si="46"/>
        <v>0</v>
      </c>
      <c r="AXH38" s="16">
        <f t="shared" si="46"/>
        <v>0</v>
      </c>
      <c r="AXI38" s="16">
        <f t="shared" si="46"/>
        <v>0</v>
      </c>
      <c r="AXJ38" s="16">
        <f t="shared" si="46"/>
        <v>0</v>
      </c>
      <c r="AXK38" s="16">
        <f t="shared" si="46"/>
        <v>0</v>
      </c>
      <c r="AXL38" s="16">
        <f t="shared" si="46"/>
        <v>0</v>
      </c>
      <c r="AXM38" s="16">
        <f t="shared" si="46"/>
        <v>0</v>
      </c>
      <c r="AXN38" s="16">
        <f t="shared" si="46"/>
        <v>0</v>
      </c>
      <c r="AXO38" s="16">
        <f t="shared" si="46"/>
        <v>0</v>
      </c>
      <c r="AXP38" s="16">
        <f t="shared" si="46"/>
        <v>0</v>
      </c>
      <c r="AXQ38" s="16">
        <f t="shared" si="46"/>
        <v>0</v>
      </c>
      <c r="AXR38" s="16">
        <f t="shared" si="46"/>
        <v>0</v>
      </c>
      <c r="AXS38" s="16">
        <f t="shared" si="46"/>
        <v>0</v>
      </c>
      <c r="AXT38" s="16">
        <f t="shared" si="46"/>
        <v>0</v>
      </c>
      <c r="AXU38" s="16">
        <f t="shared" si="46"/>
        <v>0</v>
      </c>
      <c r="AXV38" s="16">
        <f t="shared" si="46"/>
        <v>0</v>
      </c>
      <c r="AXW38" s="16">
        <f t="shared" si="46"/>
        <v>0</v>
      </c>
      <c r="AXX38" s="16">
        <f t="shared" si="46"/>
        <v>0</v>
      </c>
      <c r="AXY38" s="16">
        <f t="shared" si="46"/>
        <v>0</v>
      </c>
      <c r="AXZ38" s="16">
        <f t="shared" si="46"/>
        <v>0</v>
      </c>
      <c r="AYA38" s="16">
        <f t="shared" si="46"/>
        <v>0</v>
      </c>
      <c r="AYB38" s="16">
        <f t="shared" si="46"/>
        <v>0</v>
      </c>
      <c r="AYC38" s="16">
        <f t="shared" si="46"/>
        <v>0</v>
      </c>
      <c r="AYD38" s="16">
        <f t="shared" si="46"/>
        <v>0</v>
      </c>
      <c r="AYE38" s="16">
        <f t="shared" si="46"/>
        <v>0</v>
      </c>
      <c r="AYF38" s="16">
        <f t="shared" si="46"/>
        <v>0</v>
      </c>
      <c r="AYG38" s="16">
        <f t="shared" si="46"/>
        <v>0</v>
      </c>
      <c r="AYH38" s="16">
        <f t="shared" si="46"/>
        <v>0</v>
      </c>
      <c r="AYI38" s="16">
        <f t="shared" si="46"/>
        <v>0</v>
      </c>
      <c r="AYJ38" s="16">
        <f t="shared" si="46"/>
        <v>0</v>
      </c>
      <c r="AYK38" s="16">
        <f t="shared" si="46"/>
        <v>0</v>
      </c>
      <c r="AYL38" s="16">
        <f t="shared" si="46"/>
        <v>0</v>
      </c>
      <c r="AYM38" s="16">
        <f t="shared" si="46"/>
        <v>0</v>
      </c>
      <c r="AYN38" s="16">
        <f t="shared" si="46"/>
        <v>0</v>
      </c>
      <c r="AYO38" s="16">
        <f t="shared" si="46"/>
        <v>0</v>
      </c>
      <c r="AYP38" s="16">
        <f t="shared" si="46"/>
        <v>0</v>
      </c>
      <c r="AYQ38" s="16">
        <f t="shared" si="46"/>
        <v>0</v>
      </c>
      <c r="AYR38" s="16">
        <f t="shared" si="46"/>
        <v>0</v>
      </c>
      <c r="AYS38" s="16">
        <f t="shared" si="46"/>
        <v>0</v>
      </c>
      <c r="AYT38" s="16">
        <f t="shared" si="46"/>
        <v>0</v>
      </c>
      <c r="AYU38" s="16">
        <f t="shared" si="46"/>
        <v>0</v>
      </c>
      <c r="AYV38" s="16">
        <f t="shared" si="46"/>
        <v>0</v>
      </c>
      <c r="AYW38" s="16">
        <f t="shared" ref="AYW38:BBH38" si="47">SUM(AYW32:AYW37)</f>
        <v>0</v>
      </c>
      <c r="AYX38" s="16">
        <f t="shared" si="47"/>
        <v>0</v>
      </c>
      <c r="AYY38" s="16">
        <f t="shared" si="47"/>
        <v>0</v>
      </c>
      <c r="AYZ38" s="16">
        <f t="shared" si="47"/>
        <v>0</v>
      </c>
      <c r="AZA38" s="16">
        <f t="shared" si="47"/>
        <v>0</v>
      </c>
      <c r="AZB38" s="16">
        <f t="shared" si="47"/>
        <v>0</v>
      </c>
      <c r="AZC38" s="16">
        <f t="shared" si="47"/>
        <v>0</v>
      </c>
      <c r="AZD38" s="16">
        <f t="shared" si="47"/>
        <v>0</v>
      </c>
      <c r="AZE38" s="16">
        <f t="shared" si="47"/>
        <v>0</v>
      </c>
      <c r="AZF38" s="16">
        <f t="shared" si="47"/>
        <v>0</v>
      </c>
      <c r="AZG38" s="16">
        <f t="shared" si="47"/>
        <v>0</v>
      </c>
      <c r="AZH38" s="16">
        <f t="shared" si="47"/>
        <v>0</v>
      </c>
      <c r="AZI38" s="16">
        <f t="shared" si="47"/>
        <v>0</v>
      </c>
      <c r="AZJ38" s="16">
        <f t="shared" si="47"/>
        <v>0</v>
      </c>
      <c r="AZK38" s="16">
        <f t="shared" si="47"/>
        <v>0</v>
      </c>
      <c r="AZL38" s="16">
        <f t="shared" si="47"/>
        <v>0</v>
      </c>
      <c r="AZM38" s="16">
        <f t="shared" si="47"/>
        <v>0</v>
      </c>
      <c r="AZN38" s="16">
        <f t="shared" si="47"/>
        <v>0</v>
      </c>
      <c r="AZO38" s="16">
        <f t="shared" si="47"/>
        <v>0</v>
      </c>
      <c r="AZP38" s="16">
        <f t="shared" si="47"/>
        <v>0</v>
      </c>
      <c r="AZQ38" s="16">
        <f t="shared" si="47"/>
        <v>0</v>
      </c>
      <c r="AZR38" s="16">
        <f t="shared" si="47"/>
        <v>0</v>
      </c>
      <c r="AZS38" s="16">
        <f t="shared" si="47"/>
        <v>0</v>
      </c>
      <c r="AZT38" s="16">
        <f t="shared" si="47"/>
        <v>0</v>
      </c>
      <c r="AZU38" s="16">
        <f t="shared" si="47"/>
        <v>0</v>
      </c>
      <c r="AZV38" s="16">
        <f t="shared" si="47"/>
        <v>0</v>
      </c>
      <c r="AZW38" s="16">
        <f t="shared" si="47"/>
        <v>0</v>
      </c>
      <c r="AZX38" s="16">
        <f t="shared" si="47"/>
        <v>0</v>
      </c>
      <c r="AZY38" s="16">
        <f t="shared" si="47"/>
        <v>0</v>
      </c>
      <c r="AZZ38" s="16">
        <f t="shared" si="47"/>
        <v>0</v>
      </c>
      <c r="BAA38" s="16">
        <f t="shared" si="47"/>
        <v>0</v>
      </c>
      <c r="BAB38" s="16">
        <f t="shared" si="47"/>
        <v>0</v>
      </c>
      <c r="BAC38" s="16">
        <f t="shared" si="47"/>
        <v>0</v>
      </c>
      <c r="BAD38" s="16">
        <f t="shared" si="47"/>
        <v>0</v>
      </c>
      <c r="BAE38" s="16">
        <f t="shared" si="47"/>
        <v>0</v>
      </c>
      <c r="BAF38" s="16">
        <f t="shared" si="47"/>
        <v>0</v>
      </c>
      <c r="BAG38" s="16">
        <f t="shared" si="47"/>
        <v>0</v>
      </c>
      <c r="BAH38" s="16">
        <f t="shared" si="47"/>
        <v>0</v>
      </c>
      <c r="BAI38" s="16">
        <f t="shared" si="47"/>
        <v>0</v>
      </c>
      <c r="BAJ38" s="16">
        <f t="shared" si="47"/>
        <v>0</v>
      </c>
      <c r="BAK38" s="16">
        <f t="shared" si="47"/>
        <v>0</v>
      </c>
      <c r="BAL38" s="16">
        <f t="shared" si="47"/>
        <v>0</v>
      </c>
      <c r="BAM38" s="16">
        <f t="shared" si="47"/>
        <v>0</v>
      </c>
      <c r="BAN38" s="16">
        <f t="shared" si="47"/>
        <v>0</v>
      </c>
      <c r="BAO38" s="16">
        <f t="shared" si="47"/>
        <v>0</v>
      </c>
      <c r="BAP38" s="16">
        <f t="shared" si="47"/>
        <v>0</v>
      </c>
      <c r="BAQ38" s="16">
        <f t="shared" si="47"/>
        <v>0</v>
      </c>
      <c r="BAR38" s="16">
        <f t="shared" si="47"/>
        <v>0</v>
      </c>
      <c r="BAS38" s="16">
        <f t="shared" si="47"/>
        <v>0</v>
      </c>
      <c r="BAT38" s="16">
        <f t="shared" si="47"/>
        <v>0</v>
      </c>
      <c r="BAU38" s="16">
        <f t="shared" si="47"/>
        <v>0</v>
      </c>
      <c r="BAV38" s="16">
        <f t="shared" si="47"/>
        <v>0</v>
      </c>
      <c r="BAW38" s="16">
        <f t="shared" si="47"/>
        <v>0</v>
      </c>
      <c r="BAX38" s="16">
        <f t="shared" si="47"/>
        <v>0</v>
      </c>
      <c r="BAY38" s="16">
        <f t="shared" si="47"/>
        <v>0</v>
      </c>
      <c r="BAZ38" s="16">
        <f t="shared" si="47"/>
        <v>0</v>
      </c>
      <c r="BBA38" s="16">
        <f t="shared" si="47"/>
        <v>0</v>
      </c>
      <c r="BBB38" s="16">
        <f t="shared" si="47"/>
        <v>0</v>
      </c>
      <c r="BBC38" s="16">
        <f t="shared" si="47"/>
        <v>0</v>
      </c>
      <c r="BBD38" s="16">
        <f t="shared" si="47"/>
        <v>0</v>
      </c>
      <c r="BBE38" s="16">
        <f t="shared" si="47"/>
        <v>0</v>
      </c>
      <c r="BBF38" s="16">
        <f t="shared" si="47"/>
        <v>0</v>
      </c>
      <c r="BBG38" s="16">
        <f t="shared" si="47"/>
        <v>0</v>
      </c>
      <c r="BBH38" s="16">
        <f t="shared" si="47"/>
        <v>0</v>
      </c>
      <c r="BBI38" s="16">
        <f t="shared" ref="BBI38:BDT38" si="48">SUM(BBI32:BBI37)</f>
        <v>0</v>
      </c>
      <c r="BBJ38" s="16">
        <f t="shared" si="48"/>
        <v>0</v>
      </c>
      <c r="BBK38" s="16">
        <f t="shared" si="48"/>
        <v>0</v>
      </c>
      <c r="BBL38" s="16">
        <f t="shared" si="48"/>
        <v>0</v>
      </c>
      <c r="BBM38" s="16">
        <f t="shared" si="48"/>
        <v>0</v>
      </c>
      <c r="BBN38" s="16">
        <f t="shared" si="48"/>
        <v>0</v>
      </c>
      <c r="BBO38" s="16">
        <f t="shared" si="48"/>
        <v>0</v>
      </c>
      <c r="BBP38" s="16">
        <f t="shared" si="48"/>
        <v>0</v>
      </c>
      <c r="BBQ38" s="16">
        <f t="shared" si="48"/>
        <v>0</v>
      </c>
      <c r="BBR38" s="16">
        <f t="shared" si="48"/>
        <v>0</v>
      </c>
      <c r="BBS38" s="16">
        <f t="shared" si="48"/>
        <v>0</v>
      </c>
      <c r="BBT38" s="16">
        <f t="shared" si="48"/>
        <v>0</v>
      </c>
      <c r="BBU38" s="16">
        <f t="shared" si="48"/>
        <v>0</v>
      </c>
      <c r="BBV38" s="16">
        <f t="shared" si="48"/>
        <v>0</v>
      </c>
      <c r="BBW38" s="16">
        <f t="shared" si="48"/>
        <v>0</v>
      </c>
      <c r="BBX38" s="16">
        <f t="shared" si="48"/>
        <v>0</v>
      </c>
      <c r="BBY38" s="16">
        <f t="shared" si="48"/>
        <v>0</v>
      </c>
      <c r="BBZ38" s="16">
        <f t="shared" si="48"/>
        <v>0</v>
      </c>
      <c r="BCA38" s="16">
        <f t="shared" si="48"/>
        <v>0</v>
      </c>
      <c r="BCB38" s="16">
        <f t="shared" si="48"/>
        <v>0</v>
      </c>
      <c r="BCC38" s="16">
        <f t="shared" si="48"/>
        <v>0</v>
      </c>
      <c r="BCD38" s="16">
        <f t="shared" si="48"/>
        <v>0</v>
      </c>
      <c r="BCE38" s="16">
        <f t="shared" si="48"/>
        <v>0</v>
      </c>
      <c r="BCF38" s="16">
        <f t="shared" si="48"/>
        <v>0</v>
      </c>
      <c r="BCG38" s="16">
        <f t="shared" si="48"/>
        <v>0</v>
      </c>
      <c r="BCH38" s="16">
        <f t="shared" si="48"/>
        <v>0</v>
      </c>
      <c r="BCI38" s="16">
        <f t="shared" si="48"/>
        <v>0</v>
      </c>
      <c r="BCJ38" s="16">
        <f t="shared" si="48"/>
        <v>0</v>
      </c>
      <c r="BCK38" s="16">
        <f t="shared" si="48"/>
        <v>0</v>
      </c>
      <c r="BCL38" s="16">
        <f t="shared" si="48"/>
        <v>0</v>
      </c>
      <c r="BCM38" s="16">
        <f t="shared" si="48"/>
        <v>0</v>
      </c>
      <c r="BCN38" s="16">
        <f t="shared" si="48"/>
        <v>0</v>
      </c>
      <c r="BCO38" s="16">
        <f t="shared" si="48"/>
        <v>0</v>
      </c>
      <c r="BCP38" s="16">
        <f t="shared" si="48"/>
        <v>0</v>
      </c>
      <c r="BCQ38" s="16">
        <f t="shared" si="48"/>
        <v>0</v>
      </c>
      <c r="BCR38" s="16">
        <f t="shared" si="48"/>
        <v>0</v>
      </c>
      <c r="BCS38" s="16">
        <f t="shared" si="48"/>
        <v>0</v>
      </c>
      <c r="BCT38" s="16">
        <f t="shared" si="48"/>
        <v>0</v>
      </c>
      <c r="BCU38" s="16">
        <f t="shared" si="48"/>
        <v>0</v>
      </c>
      <c r="BCV38" s="16">
        <f t="shared" si="48"/>
        <v>0</v>
      </c>
      <c r="BCW38" s="16">
        <f t="shared" si="48"/>
        <v>0</v>
      </c>
      <c r="BCX38" s="16">
        <f t="shared" si="48"/>
        <v>0</v>
      </c>
      <c r="BCY38" s="16">
        <f t="shared" si="48"/>
        <v>0</v>
      </c>
      <c r="BCZ38" s="16">
        <f t="shared" si="48"/>
        <v>0</v>
      </c>
      <c r="BDA38" s="16">
        <f t="shared" si="48"/>
        <v>0</v>
      </c>
      <c r="BDB38" s="16">
        <f t="shared" si="48"/>
        <v>0</v>
      </c>
      <c r="BDC38" s="16">
        <f t="shared" si="48"/>
        <v>0</v>
      </c>
      <c r="BDD38" s="16">
        <f t="shared" si="48"/>
        <v>0</v>
      </c>
      <c r="BDE38" s="16">
        <f t="shared" si="48"/>
        <v>0</v>
      </c>
      <c r="BDF38" s="16">
        <f t="shared" si="48"/>
        <v>0</v>
      </c>
      <c r="BDG38" s="16">
        <f t="shared" si="48"/>
        <v>0</v>
      </c>
      <c r="BDH38" s="16">
        <f t="shared" si="48"/>
        <v>0</v>
      </c>
      <c r="BDI38" s="16">
        <f t="shared" si="48"/>
        <v>0</v>
      </c>
      <c r="BDJ38" s="16">
        <f t="shared" si="48"/>
        <v>0</v>
      </c>
      <c r="BDK38" s="16">
        <f t="shared" si="48"/>
        <v>0</v>
      </c>
      <c r="BDL38" s="16">
        <f t="shared" si="48"/>
        <v>0</v>
      </c>
      <c r="BDM38" s="16">
        <f t="shared" si="48"/>
        <v>0</v>
      </c>
      <c r="BDN38" s="16">
        <f t="shared" si="48"/>
        <v>0</v>
      </c>
      <c r="BDO38" s="16">
        <f t="shared" si="48"/>
        <v>0</v>
      </c>
      <c r="BDP38" s="16">
        <f t="shared" si="48"/>
        <v>0</v>
      </c>
      <c r="BDQ38" s="16">
        <f t="shared" si="48"/>
        <v>0</v>
      </c>
      <c r="BDR38" s="16">
        <f t="shared" si="48"/>
        <v>0</v>
      </c>
      <c r="BDS38" s="16">
        <f t="shared" si="48"/>
        <v>0</v>
      </c>
      <c r="BDT38" s="16">
        <f t="shared" si="48"/>
        <v>0</v>
      </c>
      <c r="BDU38" s="16">
        <f t="shared" ref="BDU38:BGF38" si="49">SUM(BDU32:BDU37)</f>
        <v>0</v>
      </c>
      <c r="BDV38" s="16">
        <f t="shared" si="49"/>
        <v>0</v>
      </c>
      <c r="BDW38" s="16">
        <f t="shared" si="49"/>
        <v>0</v>
      </c>
      <c r="BDX38" s="16">
        <f t="shared" si="49"/>
        <v>0</v>
      </c>
      <c r="BDY38" s="16">
        <f t="shared" si="49"/>
        <v>0</v>
      </c>
      <c r="BDZ38" s="16">
        <f t="shared" si="49"/>
        <v>0</v>
      </c>
      <c r="BEA38" s="16">
        <f t="shared" si="49"/>
        <v>0</v>
      </c>
      <c r="BEB38" s="16">
        <f t="shared" si="49"/>
        <v>0</v>
      </c>
      <c r="BEC38" s="16">
        <f t="shared" si="49"/>
        <v>0</v>
      </c>
      <c r="BED38" s="16">
        <f t="shared" si="49"/>
        <v>0</v>
      </c>
      <c r="BEE38" s="16">
        <f t="shared" si="49"/>
        <v>0</v>
      </c>
      <c r="BEF38" s="16">
        <f t="shared" si="49"/>
        <v>0</v>
      </c>
      <c r="BEG38" s="16">
        <f t="shared" si="49"/>
        <v>0</v>
      </c>
      <c r="BEH38" s="16">
        <f t="shared" si="49"/>
        <v>0</v>
      </c>
      <c r="BEI38" s="16">
        <f t="shared" si="49"/>
        <v>0</v>
      </c>
      <c r="BEJ38" s="16">
        <f t="shared" si="49"/>
        <v>0</v>
      </c>
      <c r="BEK38" s="16">
        <f t="shared" si="49"/>
        <v>0</v>
      </c>
      <c r="BEL38" s="16">
        <f t="shared" si="49"/>
        <v>0</v>
      </c>
      <c r="BEM38" s="16">
        <f t="shared" si="49"/>
        <v>0</v>
      </c>
      <c r="BEN38" s="16">
        <f t="shared" si="49"/>
        <v>0</v>
      </c>
      <c r="BEO38" s="16">
        <f t="shared" si="49"/>
        <v>0</v>
      </c>
      <c r="BEP38" s="16">
        <f t="shared" si="49"/>
        <v>0</v>
      </c>
      <c r="BEQ38" s="16">
        <f t="shared" si="49"/>
        <v>0</v>
      </c>
      <c r="BER38" s="16">
        <f t="shared" si="49"/>
        <v>0</v>
      </c>
      <c r="BES38" s="16">
        <f t="shared" si="49"/>
        <v>0</v>
      </c>
      <c r="BET38" s="16">
        <f t="shared" si="49"/>
        <v>0</v>
      </c>
      <c r="BEU38" s="16">
        <f t="shared" si="49"/>
        <v>0</v>
      </c>
      <c r="BEV38" s="16">
        <f t="shared" si="49"/>
        <v>0</v>
      </c>
      <c r="BEW38" s="16">
        <f t="shared" si="49"/>
        <v>0</v>
      </c>
      <c r="BEX38" s="16">
        <f t="shared" si="49"/>
        <v>0</v>
      </c>
      <c r="BEY38" s="16">
        <f t="shared" si="49"/>
        <v>0</v>
      </c>
      <c r="BEZ38" s="16">
        <f t="shared" si="49"/>
        <v>0</v>
      </c>
      <c r="BFA38" s="16">
        <f t="shared" si="49"/>
        <v>0</v>
      </c>
      <c r="BFB38" s="16">
        <f t="shared" si="49"/>
        <v>0</v>
      </c>
      <c r="BFC38" s="16">
        <f t="shared" si="49"/>
        <v>0</v>
      </c>
      <c r="BFD38" s="16">
        <f t="shared" si="49"/>
        <v>0</v>
      </c>
      <c r="BFE38" s="16">
        <f t="shared" si="49"/>
        <v>0</v>
      </c>
      <c r="BFF38" s="16">
        <f t="shared" si="49"/>
        <v>0</v>
      </c>
      <c r="BFG38" s="16">
        <f t="shared" si="49"/>
        <v>0</v>
      </c>
      <c r="BFH38" s="16">
        <f t="shared" si="49"/>
        <v>0</v>
      </c>
      <c r="BFI38" s="16">
        <f t="shared" si="49"/>
        <v>0</v>
      </c>
      <c r="BFJ38" s="16">
        <f t="shared" si="49"/>
        <v>0</v>
      </c>
      <c r="BFK38" s="16">
        <f t="shared" si="49"/>
        <v>0</v>
      </c>
      <c r="BFL38" s="16">
        <f t="shared" si="49"/>
        <v>0</v>
      </c>
      <c r="BFM38" s="16">
        <f t="shared" si="49"/>
        <v>0</v>
      </c>
      <c r="BFN38" s="16">
        <f t="shared" si="49"/>
        <v>0</v>
      </c>
      <c r="BFO38" s="16">
        <f t="shared" si="49"/>
        <v>0</v>
      </c>
      <c r="BFP38" s="16">
        <f t="shared" si="49"/>
        <v>0</v>
      </c>
      <c r="BFQ38" s="16">
        <f t="shared" si="49"/>
        <v>0</v>
      </c>
      <c r="BFR38" s="16">
        <f t="shared" si="49"/>
        <v>0</v>
      </c>
      <c r="BFS38" s="16">
        <f t="shared" si="49"/>
        <v>0</v>
      </c>
      <c r="BFT38" s="16">
        <f t="shared" si="49"/>
        <v>0</v>
      </c>
      <c r="BFU38" s="16">
        <f t="shared" si="49"/>
        <v>0</v>
      </c>
      <c r="BFV38" s="16">
        <f t="shared" si="49"/>
        <v>0</v>
      </c>
      <c r="BFW38" s="16">
        <f t="shared" si="49"/>
        <v>0</v>
      </c>
      <c r="BFX38" s="16">
        <f t="shared" si="49"/>
        <v>0</v>
      </c>
      <c r="BFY38" s="16">
        <f t="shared" si="49"/>
        <v>0</v>
      </c>
      <c r="BFZ38" s="16">
        <f t="shared" si="49"/>
        <v>0</v>
      </c>
      <c r="BGA38" s="16">
        <f t="shared" si="49"/>
        <v>0</v>
      </c>
      <c r="BGB38" s="16">
        <f t="shared" si="49"/>
        <v>0</v>
      </c>
      <c r="BGC38" s="16">
        <f t="shared" si="49"/>
        <v>0</v>
      </c>
      <c r="BGD38" s="16">
        <f t="shared" si="49"/>
        <v>0</v>
      </c>
      <c r="BGE38" s="16">
        <f t="shared" si="49"/>
        <v>0</v>
      </c>
      <c r="BGF38" s="16">
        <f t="shared" si="49"/>
        <v>0</v>
      </c>
      <c r="BGG38" s="16">
        <f t="shared" ref="BGG38:BIR38" si="50">SUM(BGG32:BGG37)</f>
        <v>0</v>
      </c>
      <c r="BGH38" s="16">
        <f t="shared" si="50"/>
        <v>0</v>
      </c>
      <c r="BGI38" s="16">
        <f t="shared" si="50"/>
        <v>0</v>
      </c>
      <c r="BGJ38" s="16">
        <f t="shared" si="50"/>
        <v>0</v>
      </c>
      <c r="BGK38" s="16">
        <f t="shared" si="50"/>
        <v>0</v>
      </c>
      <c r="BGL38" s="16">
        <f t="shared" si="50"/>
        <v>0</v>
      </c>
      <c r="BGM38" s="16">
        <f t="shared" si="50"/>
        <v>0</v>
      </c>
      <c r="BGN38" s="16">
        <f t="shared" si="50"/>
        <v>0</v>
      </c>
      <c r="BGO38" s="16">
        <f t="shared" si="50"/>
        <v>0</v>
      </c>
      <c r="BGP38" s="16">
        <f t="shared" si="50"/>
        <v>0</v>
      </c>
      <c r="BGQ38" s="16">
        <f t="shared" si="50"/>
        <v>0</v>
      </c>
      <c r="BGR38" s="16">
        <f t="shared" si="50"/>
        <v>0</v>
      </c>
      <c r="BGS38" s="16">
        <f t="shared" si="50"/>
        <v>0</v>
      </c>
      <c r="BGT38" s="16">
        <f t="shared" si="50"/>
        <v>0</v>
      </c>
      <c r="BGU38" s="16">
        <f t="shared" si="50"/>
        <v>0</v>
      </c>
      <c r="BGV38" s="16">
        <f t="shared" si="50"/>
        <v>0</v>
      </c>
      <c r="BGW38" s="16">
        <f t="shared" si="50"/>
        <v>0</v>
      </c>
      <c r="BGX38" s="16">
        <f t="shared" si="50"/>
        <v>0</v>
      </c>
      <c r="BGY38" s="16">
        <f t="shared" si="50"/>
        <v>0</v>
      </c>
      <c r="BGZ38" s="16">
        <f t="shared" si="50"/>
        <v>0</v>
      </c>
      <c r="BHA38" s="16">
        <f t="shared" si="50"/>
        <v>0</v>
      </c>
      <c r="BHB38" s="16">
        <f t="shared" si="50"/>
        <v>0</v>
      </c>
      <c r="BHC38" s="16">
        <f t="shared" si="50"/>
        <v>0</v>
      </c>
      <c r="BHD38" s="16">
        <f t="shared" si="50"/>
        <v>0</v>
      </c>
      <c r="BHE38" s="16">
        <f t="shared" si="50"/>
        <v>0</v>
      </c>
      <c r="BHF38" s="16">
        <f t="shared" si="50"/>
        <v>0</v>
      </c>
      <c r="BHG38" s="16">
        <f t="shared" si="50"/>
        <v>0</v>
      </c>
      <c r="BHH38" s="16">
        <f t="shared" si="50"/>
        <v>0</v>
      </c>
      <c r="BHI38" s="16">
        <f t="shared" si="50"/>
        <v>0</v>
      </c>
      <c r="BHJ38" s="16">
        <f t="shared" si="50"/>
        <v>0</v>
      </c>
      <c r="BHK38" s="16">
        <f t="shared" si="50"/>
        <v>0</v>
      </c>
      <c r="BHL38" s="16">
        <f t="shared" si="50"/>
        <v>0</v>
      </c>
      <c r="BHM38" s="16">
        <f t="shared" si="50"/>
        <v>0</v>
      </c>
      <c r="BHN38" s="16">
        <f t="shared" si="50"/>
        <v>0</v>
      </c>
      <c r="BHO38" s="16">
        <f t="shared" si="50"/>
        <v>0</v>
      </c>
      <c r="BHP38" s="16">
        <f t="shared" si="50"/>
        <v>0</v>
      </c>
      <c r="BHQ38" s="16">
        <f t="shared" si="50"/>
        <v>0</v>
      </c>
      <c r="BHR38" s="16">
        <f t="shared" si="50"/>
        <v>0</v>
      </c>
      <c r="BHS38" s="16">
        <f t="shared" si="50"/>
        <v>0</v>
      </c>
      <c r="BHT38" s="16">
        <f t="shared" si="50"/>
        <v>0</v>
      </c>
      <c r="BHU38" s="16">
        <f t="shared" si="50"/>
        <v>0</v>
      </c>
      <c r="BHV38" s="16">
        <f t="shared" si="50"/>
        <v>0</v>
      </c>
      <c r="BHW38" s="16">
        <f t="shared" si="50"/>
        <v>0</v>
      </c>
      <c r="BHX38" s="16">
        <f t="shared" si="50"/>
        <v>0</v>
      </c>
      <c r="BHY38" s="16">
        <f t="shared" si="50"/>
        <v>0</v>
      </c>
      <c r="BHZ38" s="16">
        <f t="shared" si="50"/>
        <v>0</v>
      </c>
      <c r="BIA38" s="16">
        <f t="shared" si="50"/>
        <v>0</v>
      </c>
      <c r="BIB38" s="16">
        <f t="shared" si="50"/>
        <v>0</v>
      </c>
      <c r="BIC38" s="16">
        <f t="shared" si="50"/>
        <v>0</v>
      </c>
      <c r="BID38" s="16">
        <f t="shared" si="50"/>
        <v>0</v>
      </c>
      <c r="BIE38" s="16">
        <f t="shared" si="50"/>
        <v>0</v>
      </c>
      <c r="BIF38" s="16">
        <f t="shared" si="50"/>
        <v>0</v>
      </c>
      <c r="BIG38" s="16">
        <f t="shared" si="50"/>
        <v>0</v>
      </c>
      <c r="BIH38" s="16">
        <f t="shared" si="50"/>
        <v>0</v>
      </c>
      <c r="BII38" s="16">
        <f t="shared" si="50"/>
        <v>0</v>
      </c>
      <c r="BIJ38" s="16">
        <f t="shared" si="50"/>
        <v>0</v>
      </c>
      <c r="BIK38" s="16">
        <f t="shared" si="50"/>
        <v>0</v>
      </c>
      <c r="BIL38" s="16">
        <f t="shared" si="50"/>
        <v>0</v>
      </c>
      <c r="BIM38" s="16">
        <f t="shared" si="50"/>
        <v>0</v>
      </c>
      <c r="BIN38" s="16">
        <f t="shared" si="50"/>
        <v>0</v>
      </c>
      <c r="BIO38" s="16">
        <f t="shared" si="50"/>
        <v>0</v>
      </c>
      <c r="BIP38" s="16">
        <f t="shared" si="50"/>
        <v>0</v>
      </c>
      <c r="BIQ38" s="16">
        <f t="shared" si="50"/>
        <v>0</v>
      </c>
      <c r="BIR38" s="16">
        <f t="shared" si="50"/>
        <v>0</v>
      </c>
      <c r="BIS38" s="16">
        <f t="shared" ref="BIS38:BLD38" si="51">SUM(BIS32:BIS37)</f>
        <v>0</v>
      </c>
      <c r="BIT38" s="16">
        <f t="shared" si="51"/>
        <v>0</v>
      </c>
      <c r="BIU38" s="16">
        <f t="shared" si="51"/>
        <v>0</v>
      </c>
      <c r="BIV38" s="16">
        <f t="shared" si="51"/>
        <v>0</v>
      </c>
      <c r="BIW38" s="16">
        <f t="shared" si="51"/>
        <v>0</v>
      </c>
      <c r="BIX38" s="16">
        <f t="shared" si="51"/>
        <v>0</v>
      </c>
      <c r="BIY38" s="16">
        <f t="shared" si="51"/>
        <v>0</v>
      </c>
      <c r="BIZ38" s="16">
        <f t="shared" si="51"/>
        <v>0</v>
      </c>
      <c r="BJA38" s="16">
        <f t="shared" si="51"/>
        <v>0</v>
      </c>
      <c r="BJB38" s="16">
        <f t="shared" si="51"/>
        <v>0</v>
      </c>
      <c r="BJC38" s="16">
        <f t="shared" si="51"/>
        <v>0</v>
      </c>
      <c r="BJD38" s="16">
        <f t="shared" si="51"/>
        <v>0</v>
      </c>
      <c r="BJE38" s="16">
        <f t="shared" si="51"/>
        <v>0</v>
      </c>
      <c r="BJF38" s="16">
        <f t="shared" si="51"/>
        <v>0</v>
      </c>
      <c r="BJG38" s="16">
        <f t="shared" si="51"/>
        <v>0</v>
      </c>
      <c r="BJH38" s="16">
        <f t="shared" si="51"/>
        <v>0</v>
      </c>
      <c r="BJI38" s="16">
        <f t="shared" si="51"/>
        <v>0</v>
      </c>
      <c r="BJJ38" s="16">
        <f t="shared" si="51"/>
        <v>0</v>
      </c>
      <c r="BJK38" s="16">
        <f t="shared" si="51"/>
        <v>0</v>
      </c>
      <c r="BJL38" s="16">
        <f t="shared" si="51"/>
        <v>0</v>
      </c>
      <c r="BJM38" s="16">
        <f t="shared" si="51"/>
        <v>0</v>
      </c>
      <c r="BJN38" s="16">
        <f t="shared" si="51"/>
        <v>0</v>
      </c>
      <c r="BJO38" s="16">
        <f t="shared" si="51"/>
        <v>0</v>
      </c>
      <c r="BJP38" s="16">
        <f t="shared" si="51"/>
        <v>0</v>
      </c>
      <c r="BJQ38" s="16">
        <f t="shared" si="51"/>
        <v>0</v>
      </c>
      <c r="BJR38" s="16">
        <f t="shared" si="51"/>
        <v>0</v>
      </c>
      <c r="BJS38" s="16">
        <f t="shared" si="51"/>
        <v>0</v>
      </c>
      <c r="BJT38" s="16">
        <f t="shared" si="51"/>
        <v>0</v>
      </c>
      <c r="BJU38" s="16">
        <f t="shared" si="51"/>
        <v>0</v>
      </c>
      <c r="BJV38" s="16">
        <f t="shared" si="51"/>
        <v>0</v>
      </c>
      <c r="BJW38" s="16">
        <f t="shared" si="51"/>
        <v>0</v>
      </c>
      <c r="BJX38" s="16">
        <f t="shared" si="51"/>
        <v>0</v>
      </c>
      <c r="BJY38" s="16">
        <f t="shared" si="51"/>
        <v>0</v>
      </c>
      <c r="BJZ38" s="16">
        <f t="shared" si="51"/>
        <v>0</v>
      </c>
      <c r="BKA38" s="16">
        <f t="shared" si="51"/>
        <v>0</v>
      </c>
      <c r="BKB38" s="16">
        <f t="shared" si="51"/>
        <v>0</v>
      </c>
      <c r="BKC38" s="16">
        <f t="shared" si="51"/>
        <v>0</v>
      </c>
      <c r="BKD38" s="16">
        <f t="shared" si="51"/>
        <v>0</v>
      </c>
      <c r="BKE38" s="16">
        <f t="shared" si="51"/>
        <v>0</v>
      </c>
      <c r="BKF38" s="16">
        <f t="shared" si="51"/>
        <v>0</v>
      </c>
      <c r="BKG38" s="16">
        <f t="shared" si="51"/>
        <v>0</v>
      </c>
      <c r="BKH38" s="16">
        <f t="shared" si="51"/>
        <v>0</v>
      </c>
      <c r="BKI38" s="16">
        <f t="shared" si="51"/>
        <v>0</v>
      </c>
      <c r="BKJ38" s="16">
        <f t="shared" si="51"/>
        <v>0</v>
      </c>
      <c r="BKK38" s="16">
        <f t="shared" si="51"/>
        <v>0</v>
      </c>
      <c r="BKL38" s="16">
        <f t="shared" si="51"/>
        <v>0</v>
      </c>
      <c r="BKM38" s="16">
        <f t="shared" si="51"/>
        <v>0</v>
      </c>
      <c r="BKN38" s="16">
        <f t="shared" si="51"/>
        <v>0</v>
      </c>
      <c r="BKO38" s="16">
        <f t="shared" si="51"/>
        <v>0</v>
      </c>
      <c r="BKP38" s="16">
        <f t="shared" si="51"/>
        <v>0</v>
      </c>
      <c r="BKQ38" s="16">
        <f t="shared" si="51"/>
        <v>0</v>
      </c>
      <c r="BKR38" s="16">
        <f t="shared" si="51"/>
        <v>0</v>
      </c>
      <c r="BKS38" s="16">
        <f t="shared" si="51"/>
        <v>0</v>
      </c>
      <c r="BKT38" s="16">
        <f t="shared" si="51"/>
        <v>0</v>
      </c>
      <c r="BKU38" s="16">
        <f t="shared" si="51"/>
        <v>0</v>
      </c>
      <c r="BKV38" s="16">
        <f t="shared" si="51"/>
        <v>0</v>
      </c>
      <c r="BKW38" s="16">
        <f t="shared" si="51"/>
        <v>0</v>
      </c>
      <c r="BKX38" s="16">
        <f t="shared" si="51"/>
        <v>0</v>
      </c>
      <c r="BKY38" s="16">
        <f t="shared" si="51"/>
        <v>0</v>
      </c>
      <c r="BKZ38" s="16">
        <f t="shared" si="51"/>
        <v>0</v>
      </c>
      <c r="BLA38" s="16">
        <f t="shared" si="51"/>
        <v>0</v>
      </c>
      <c r="BLB38" s="16">
        <f t="shared" si="51"/>
        <v>0</v>
      </c>
      <c r="BLC38" s="16">
        <f t="shared" si="51"/>
        <v>0</v>
      </c>
      <c r="BLD38" s="16">
        <f t="shared" si="51"/>
        <v>0</v>
      </c>
      <c r="BLE38" s="16">
        <f t="shared" ref="BLE38:BNP38" si="52">SUM(BLE32:BLE37)</f>
        <v>0</v>
      </c>
      <c r="BLF38" s="16">
        <f t="shared" si="52"/>
        <v>0</v>
      </c>
      <c r="BLG38" s="16">
        <f t="shared" si="52"/>
        <v>0</v>
      </c>
      <c r="BLH38" s="16">
        <f t="shared" si="52"/>
        <v>0</v>
      </c>
      <c r="BLI38" s="16">
        <f t="shared" si="52"/>
        <v>0</v>
      </c>
      <c r="BLJ38" s="16">
        <f t="shared" si="52"/>
        <v>0</v>
      </c>
      <c r="BLK38" s="16">
        <f t="shared" si="52"/>
        <v>0</v>
      </c>
      <c r="BLL38" s="16">
        <f t="shared" si="52"/>
        <v>0</v>
      </c>
      <c r="BLM38" s="16">
        <f t="shared" si="52"/>
        <v>0</v>
      </c>
      <c r="BLN38" s="16">
        <f t="shared" si="52"/>
        <v>0</v>
      </c>
      <c r="BLO38" s="16">
        <f t="shared" si="52"/>
        <v>0</v>
      </c>
      <c r="BLP38" s="16">
        <f t="shared" si="52"/>
        <v>0</v>
      </c>
      <c r="BLQ38" s="16">
        <f t="shared" si="52"/>
        <v>0</v>
      </c>
      <c r="BLR38" s="16">
        <f t="shared" si="52"/>
        <v>0</v>
      </c>
      <c r="BLS38" s="16">
        <f t="shared" si="52"/>
        <v>0</v>
      </c>
      <c r="BLT38" s="16">
        <f t="shared" si="52"/>
        <v>0</v>
      </c>
      <c r="BLU38" s="16">
        <f t="shared" si="52"/>
        <v>0</v>
      </c>
      <c r="BLV38" s="16">
        <f t="shared" si="52"/>
        <v>0</v>
      </c>
      <c r="BLW38" s="16">
        <f t="shared" si="52"/>
        <v>0</v>
      </c>
      <c r="BLX38" s="16">
        <f t="shared" si="52"/>
        <v>0</v>
      </c>
      <c r="BLY38" s="16">
        <f t="shared" si="52"/>
        <v>0</v>
      </c>
      <c r="BLZ38" s="16">
        <f t="shared" si="52"/>
        <v>0</v>
      </c>
      <c r="BMA38" s="16">
        <f t="shared" si="52"/>
        <v>0</v>
      </c>
      <c r="BMB38" s="16">
        <f t="shared" si="52"/>
        <v>0</v>
      </c>
      <c r="BMC38" s="16">
        <f t="shared" si="52"/>
        <v>0</v>
      </c>
      <c r="BMD38" s="16">
        <f t="shared" si="52"/>
        <v>0</v>
      </c>
      <c r="BME38" s="16">
        <f t="shared" si="52"/>
        <v>0</v>
      </c>
      <c r="BMF38" s="16">
        <f t="shared" si="52"/>
        <v>0</v>
      </c>
      <c r="BMG38" s="16">
        <f t="shared" si="52"/>
        <v>0</v>
      </c>
      <c r="BMH38" s="16">
        <f t="shared" si="52"/>
        <v>0</v>
      </c>
      <c r="BMI38" s="16">
        <f t="shared" si="52"/>
        <v>0</v>
      </c>
      <c r="BMJ38" s="16">
        <f t="shared" si="52"/>
        <v>0</v>
      </c>
      <c r="BMK38" s="16">
        <f t="shared" si="52"/>
        <v>0</v>
      </c>
      <c r="BML38" s="16">
        <f t="shared" si="52"/>
        <v>0</v>
      </c>
      <c r="BMM38" s="16">
        <f t="shared" si="52"/>
        <v>0</v>
      </c>
      <c r="BMN38" s="16">
        <f t="shared" si="52"/>
        <v>0</v>
      </c>
      <c r="BMO38" s="16">
        <f t="shared" si="52"/>
        <v>0</v>
      </c>
      <c r="BMP38" s="16">
        <f t="shared" si="52"/>
        <v>0</v>
      </c>
      <c r="BMQ38" s="16">
        <f t="shared" si="52"/>
        <v>0</v>
      </c>
      <c r="BMR38" s="16">
        <f t="shared" si="52"/>
        <v>0</v>
      </c>
      <c r="BMS38" s="16">
        <f t="shared" si="52"/>
        <v>0</v>
      </c>
      <c r="BMT38" s="16">
        <f t="shared" si="52"/>
        <v>0</v>
      </c>
      <c r="BMU38" s="16">
        <f t="shared" si="52"/>
        <v>0</v>
      </c>
      <c r="BMV38" s="16">
        <f t="shared" si="52"/>
        <v>0</v>
      </c>
      <c r="BMW38" s="16">
        <f t="shared" si="52"/>
        <v>0</v>
      </c>
      <c r="BMX38" s="16">
        <f t="shared" si="52"/>
        <v>0</v>
      </c>
      <c r="BMY38" s="16">
        <f t="shared" si="52"/>
        <v>0</v>
      </c>
      <c r="BMZ38" s="16">
        <f t="shared" si="52"/>
        <v>0</v>
      </c>
      <c r="BNA38" s="16">
        <f t="shared" si="52"/>
        <v>0</v>
      </c>
      <c r="BNB38" s="16">
        <f t="shared" si="52"/>
        <v>0</v>
      </c>
      <c r="BNC38" s="16">
        <f t="shared" si="52"/>
        <v>0</v>
      </c>
      <c r="BND38" s="16">
        <f t="shared" si="52"/>
        <v>0</v>
      </c>
      <c r="BNE38" s="16">
        <f t="shared" si="52"/>
        <v>0</v>
      </c>
      <c r="BNF38" s="16">
        <f t="shared" si="52"/>
        <v>0</v>
      </c>
      <c r="BNG38" s="16">
        <f t="shared" si="52"/>
        <v>0</v>
      </c>
      <c r="BNH38" s="16">
        <f t="shared" si="52"/>
        <v>0</v>
      </c>
      <c r="BNI38" s="16">
        <f t="shared" si="52"/>
        <v>0</v>
      </c>
      <c r="BNJ38" s="16">
        <f t="shared" si="52"/>
        <v>0</v>
      </c>
      <c r="BNK38" s="16">
        <f t="shared" si="52"/>
        <v>0</v>
      </c>
      <c r="BNL38" s="16">
        <f t="shared" si="52"/>
        <v>0</v>
      </c>
      <c r="BNM38" s="16">
        <f t="shared" si="52"/>
        <v>0</v>
      </c>
      <c r="BNN38" s="16">
        <f t="shared" si="52"/>
        <v>0</v>
      </c>
      <c r="BNO38" s="16">
        <f t="shared" si="52"/>
        <v>0</v>
      </c>
      <c r="BNP38" s="16">
        <f t="shared" si="52"/>
        <v>0</v>
      </c>
      <c r="BNQ38" s="16">
        <f t="shared" ref="BNQ38:BQB38" si="53">SUM(BNQ32:BNQ37)</f>
        <v>0</v>
      </c>
      <c r="BNR38" s="16">
        <f t="shared" si="53"/>
        <v>0</v>
      </c>
      <c r="BNS38" s="16">
        <f t="shared" si="53"/>
        <v>0</v>
      </c>
      <c r="BNT38" s="16">
        <f t="shared" si="53"/>
        <v>0</v>
      </c>
      <c r="BNU38" s="16">
        <f t="shared" si="53"/>
        <v>0</v>
      </c>
      <c r="BNV38" s="16">
        <f t="shared" si="53"/>
        <v>0</v>
      </c>
      <c r="BNW38" s="16">
        <f t="shared" si="53"/>
        <v>0</v>
      </c>
      <c r="BNX38" s="16">
        <f t="shared" si="53"/>
        <v>0</v>
      </c>
      <c r="BNY38" s="16">
        <f t="shared" si="53"/>
        <v>0</v>
      </c>
      <c r="BNZ38" s="16">
        <f t="shared" si="53"/>
        <v>0</v>
      </c>
      <c r="BOA38" s="16">
        <f t="shared" si="53"/>
        <v>0</v>
      </c>
      <c r="BOB38" s="16">
        <f t="shared" si="53"/>
        <v>0</v>
      </c>
      <c r="BOC38" s="16">
        <f t="shared" si="53"/>
        <v>0</v>
      </c>
      <c r="BOD38" s="16">
        <f t="shared" si="53"/>
        <v>0</v>
      </c>
      <c r="BOE38" s="16">
        <f t="shared" si="53"/>
        <v>0</v>
      </c>
      <c r="BOF38" s="16">
        <f t="shared" si="53"/>
        <v>0</v>
      </c>
      <c r="BOG38" s="16">
        <f t="shared" si="53"/>
        <v>0</v>
      </c>
      <c r="BOH38" s="16">
        <f t="shared" si="53"/>
        <v>0</v>
      </c>
      <c r="BOI38" s="16">
        <f t="shared" si="53"/>
        <v>0</v>
      </c>
      <c r="BOJ38" s="16">
        <f t="shared" si="53"/>
        <v>0</v>
      </c>
      <c r="BOK38" s="16">
        <f t="shared" si="53"/>
        <v>0</v>
      </c>
      <c r="BOL38" s="16">
        <f t="shared" si="53"/>
        <v>0</v>
      </c>
      <c r="BOM38" s="16">
        <f t="shared" si="53"/>
        <v>0</v>
      </c>
      <c r="BON38" s="16">
        <f t="shared" si="53"/>
        <v>0</v>
      </c>
      <c r="BOO38" s="16">
        <f t="shared" si="53"/>
        <v>0</v>
      </c>
      <c r="BOP38" s="16">
        <f t="shared" si="53"/>
        <v>0</v>
      </c>
      <c r="BOQ38" s="16">
        <f t="shared" si="53"/>
        <v>0</v>
      </c>
      <c r="BOR38" s="16">
        <f t="shared" si="53"/>
        <v>0</v>
      </c>
      <c r="BOS38" s="16">
        <f t="shared" si="53"/>
        <v>0</v>
      </c>
      <c r="BOT38" s="16">
        <f t="shared" si="53"/>
        <v>0</v>
      </c>
      <c r="BOU38" s="16">
        <f t="shared" si="53"/>
        <v>0</v>
      </c>
      <c r="BOV38" s="16">
        <f t="shared" si="53"/>
        <v>0</v>
      </c>
      <c r="BOW38" s="16">
        <f t="shared" si="53"/>
        <v>0</v>
      </c>
      <c r="BOX38" s="16">
        <f t="shared" si="53"/>
        <v>0</v>
      </c>
      <c r="BOY38" s="16">
        <f t="shared" si="53"/>
        <v>0</v>
      </c>
      <c r="BOZ38" s="16">
        <f t="shared" si="53"/>
        <v>0</v>
      </c>
      <c r="BPA38" s="16">
        <f t="shared" si="53"/>
        <v>0</v>
      </c>
      <c r="BPB38" s="16">
        <f t="shared" si="53"/>
        <v>0</v>
      </c>
      <c r="BPC38" s="16">
        <f t="shared" si="53"/>
        <v>0</v>
      </c>
      <c r="BPD38" s="16">
        <f t="shared" si="53"/>
        <v>0</v>
      </c>
      <c r="BPE38" s="16">
        <f t="shared" si="53"/>
        <v>0</v>
      </c>
      <c r="BPF38" s="16">
        <f t="shared" si="53"/>
        <v>0</v>
      </c>
      <c r="BPG38" s="16">
        <f t="shared" si="53"/>
        <v>0</v>
      </c>
      <c r="BPH38" s="16">
        <f t="shared" si="53"/>
        <v>0</v>
      </c>
      <c r="BPI38" s="16">
        <f t="shared" si="53"/>
        <v>0</v>
      </c>
      <c r="BPJ38" s="16">
        <f t="shared" si="53"/>
        <v>0</v>
      </c>
      <c r="BPK38" s="16">
        <f t="shared" si="53"/>
        <v>0</v>
      </c>
      <c r="BPL38" s="16">
        <f t="shared" si="53"/>
        <v>0</v>
      </c>
      <c r="BPM38" s="16">
        <f t="shared" si="53"/>
        <v>0</v>
      </c>
      <c r="BPN38" s="16">
        <f t="shared" si="53"/>
        <v>0</v>
      </c>
      <c r="BPO38" s="16">
        <f t="shared" si="53"/>
        <v>0</v>
      </c>
      <c r="BPP38" s="16">
        <f t="shared" si="53"/>
        <v>0</v>
      </c>
      <c r="BPQ38" s="16">
        <f t="shared" si="53"/>
        <v>0</v>
      </c>
      <c r="BPR38" s="16">
        <f t="shared" si="53"/>
        <v>0</v>
      </c>
      <c r="BPS38" s="16">
        <f t="shared" si="53"/>
        <v>0</v>
      </c>
      <c r="BPT38" s="16">
        <f t="shared" si="53"/>
        <v>0</v>
      </c>
      <c r="BPU38" s="16">
        <f t="shared" si="53"/>
        <v>0</v>
      </c>
      <c r="BPV38" s="16">
        <f t="shared" si="53"/>
        <v>0</v>
      </c>
      <c r="BPW38" s="16">
        <f t="shared" si="53"/>
        <v>0</v>
      </c>
      <c r="BPX38" s="16">
        <f t="shared" si="53"/>
        <v>0</v>
      </c>
      <c r="BPY38" s="16">
        <f t="shared" si="53"/>
        <v>0</v>
      </c>
      <c r="BPZ38" s="16">
        <f t="shared" si="53"/>
        <v>0</v>
      </c>
      <c r="BQA38" s="16">
        <f t="shared" si="53"/>
        <v>0</v>
      </c>
      <c r="BQB38" s="16">
        <f t="shared" si="53"/>
        <v>0</v>
      </c>
      <c r="BQC38" s="16">
        <f t="shared" ref="BQC38:BSN38" si="54">SUM(BQC32:BQC37)</f>
        <v>0</v>
      </c>
      <c r="BQD38" s="16">
        <f t="shared" si="54"/>
        <v>0</v>
      </c>
      <c r="BQE38" s="16">
        <f t="shared" si="54"/>
        <v>0</v>
      </c>
      <c r="BQF38" s="16">
        <f t="shared" si="54"/>
        <v>0</v>
      </c>
      <c r="BQG38" s="16">
        <f t="shared" si="54"/>
        <v>0</v>
      </c>
      <c r="BQH38" s="16">
        <f t="shared" si="54"/>
        <v>0</v>
      </c>
      <c r="BQI38" s="16">
        <f t="shared" si="54"/>
        <v>0</v>
      </c>
      <c r="BQJ38" s="16">
        <f t="shared" si="54"/>
        <v>0</v>
      </c>
      <c r="BQK38" s="16">
        <f t="shared" si="54"/>
        <v>0</v>
      </c>
      <c r="BQL38" s="16">
        <f t="shared" si="54"/>
        <v>0</v>
      </c>
      <c r="BQM38" s="16">
        <f t="shared" si="54"/>
        <v>0</v>
      </c>
      <c r="BQN38" s="16">
        <f t="shared" si="54"/>
        <v>0</v>
      </c>
      <c r="BQO38" s="16">
        <f t="shared" si="54"/>
        <v>0</v>
      </c>
      <c r="BQP38" s="16">
        <f t="shared" si="54"/>
        <v>0</v>
      </c>
      <c r="BQQ38" s="16">
        <f t="shared" si="54"/>
        <v>0</v>
      </c>
      <c r="BQR38" s="16">
        <f t="shared" si="54"/>
        <v>0</v>
      </c>
      <c r="BQS38" s="16">
        <f t="shared" si="54"/>
        <v>0</v>
      </c>
      <c r="BQT38" s="16">
        <f t="shared" si="54"/>
        <v>0</v>
      </c>
      <c r="BQU38" s="16">
        <f t="shared" si="54"/>
        <v>0</v>
      </c>
      <c r="BQV38" s="16">
        <f t="shared" si="54"/>
        <v>0</v>
      </c>
      <c r="BQW38" s="16">
        <f t="shared" si="54"/>
        <v>0</v>
      </c>
      <c r="BQX38" s="16">
        <f t="shared" si="54"/>
        <v>0</v>
      </c>
      <c r="BQY38" s="16">
        <f t="shared" si="54"/>
        <v>0</v>
      </c>
      <c r="BQZ38" s="16">
        <f t="shared" si="54"/>
        <v>0</v>
      </c>
      <c r="BRA38" s="16">
        <f t="shared" si="54"/>
        <v>0</v>
      </c>
      <c r="BRB38" s="16">
        <f t="shared" si="54"/>
        <v>0</v>
      </c>
      <c r="BRC38" s="16">
        <f t="shared" si="54"/>
        <v>0</v>
      </c>
      <c r="BRD38" s="16">
        <f t="shared" si="54"/>
        <v>0</v>
      </c>
      <c r="BRE38" s="16">
        <f t="shared" si="54"/>
        <v>0</v>
      </c>
      <c r="BRF38" s="16">
        <f t="shared" si="54"/>
        <v>0</v>
      </c>
      <c r="BRG38" s="16">
        <f t="shared" si="54"/>
        <v>0</v>
      </c>
      <c r="BRH38" s="16">
        <f t="shared" si="54"/>
        <v>0</v>
      </c>
      <c r="BRI38" s="16">
        <f t="shared" si="54"/>
        <v>0</v>
      </c>
      <c r="BRJ38" s="16">
        <f t="shared" si="54"/>
        <v>0</v>
      </c>
      <c r="BRK38" s="16">
        <f t="shared" si="54"/>
        <v>0</v>
      </c>
      <c r="BRL38" s="16">
        <f t="shared" si="54"/>
        <v>0</v>
      </c>
      <c r="BRM38" s="16">
        <f t="shared" si="54"/>
        <v>0</v>
      </c>
      <c r="BRN38" s="16">
        <f t="shared" si="54"/>
        <v>0</v>
      </c>
      <c r="BRO38" s="16">
        <f t="shared" si="54"/>
        <v>0</v>
      </c>
      <c r="BRP38" s="16">
        <f t="shared" si="54"/>
        <v>0</v>
      </c>
      <c r="BRQ38" s="16">
        <f t="shared" si="54"/>
        <v>0</v>
      </c>
      <c r="BRR38" s="16">
        <f t="shared" si="54"/>
        <v>0</v>
      </c>
      <c r="BRS38" s="16">
        <f t="shared" si="54"/>
        <v>0</v>
      </c>
      <c r="BRT38" s="16">
        <f t="shared" si="54"/>
        <v>0</v>
      </c>
      <c r="BRU38" s="16">
        <f t="shared" si="54"/>
        <v>0</v>
      </c>
      <c r="BRV38" s="16">
        <f t="shared" si="54"/>
        <v>0</v>
      </c>
      <c r="BRW38" s="16">
        <f t="shared" si="54"/>
        <v>0</v>
      </c>
      <c r="BRX38" s="16">
        <f t="shared" si="54"/>
        <v>0</v>
      </c>
      <c r="BRY38" s="16">
        <f t="shared" si="54"/>
        <v>0</v>
      </c>
      <c r="BRZ38" s="16">
        <f t="shared" si="54"/>
        <v>0</v>
      </c>
      <c r="BSA38" s="16">
        <f t="shared" si="54"/>
        <v>0</v>
      </c>
      <c r="BSB38" s="16">
        <f t="shared" si="54"/>
        <v>0</v>
      </c>
      <c r="BSC38" s="16">
        <f t="shared" si="54"/>
        <v>0</v>
      </c>
      <c r="BSD38" s="16">
        <f t="shared" si="54"/>
        <v>0</v>
      </c>
      <c r="BSE38" s="16">
        <f t="shared" si="54"/>
        <v>0</v>
      </c>
      <c r="BSF38" s="16">
        <f t="shared" si="54"/>
        <v>0</v>
      </c>
      <c r="BSG38" s="16">
        <f t="shared" si="54"/>
        <v>0</v>
      </c>
      <c r="BSH38" s="16">
        <f t="shared" si="54"/>
        <v>0</v>
      </c>
      <c r="BSI38" s="16">
        <f t="shared" si="54"/>
        <v>0</v>
      </c>
      <c r="BSJ38" s="16">
        <f t="shared" si="54"/>
        <v>0</v>
      </c>
      <c r="BSK38" s="16">
        <f t="shared" si="54"/>
        <v>0</v>
      </c>
      <c r="BSL38" s="16">
        <f t="shared" si="54"/>
        <v>0</v>
      </c>
      <c r="BSM38" s="16">
        <f t="shared" si="54"/>
        <v>0</v>
      </c>
      <c r="BSN38" s="16">
        <f t="shared" si="54"/>
        <v>0</v>
      </c>
      <c r="BSO38" s="16">
        <f t="shared" ref="BSO38:BUZ38" si="55">SUM(BSO32:BSO37)</f>
        <v>0</v>
      </c>
      <c r="BSP38" s="16">
        <f t="shared" si="55"/>
        <v>0</v>
      </c>
      <c r="BSQ38" s="16">
        <f t="shared" si="55"/>
        <v>0</v>
      </c>
      <c r="BSR38" s="16">
        <f t="shared" si="55"/>
        <v>0</v>
      </c>
      <c r="BSS38" s="16">
        <f t="shared" si="55"/>
        <v>0</v>
      </c>
      <c r="BST38" s="16">
        <f t="shared" si="55"/>
        <v>0</v>
      </c>
      <c r="BSU38" s="16">
        <f t="shared" si="55"/>
        <v>0</v>
      </c>
      <c r="BSV38" s="16">
        <f t="shared" si="55"/>
        <v>0</v>
      </c>
      <c r="BSW38" s="16">
        <f t="shared" si="55"/>
        <v>0</v>
      </c>
      <c r="BSX38" s="16">
        <f t="shared" si="55"/>
        <v>0</v>
      </c>
      <c r="BSY38" s="16">
        <f t="shared" si="55"/>
        <v>0</v>
      </c>
      <c r="BSZ38" s="16">
        <f t="shared" si="55"/>
        <v>0</v>
      </c>
      <c r="BTA38" s="16">
        <f t="shared" si="55"/>
        <v>0</v>
      </c>
      <c r="BTB38" s="16">
        <f t="shared" si="55"/>
        <v>0</v>
      </c>
      <c r="BTC38" s="16">
        <f t="shared" si="55"/>
        <v>0</v>
      </c>
      <c r="BTD38" s="16">
        <f t="shared" si="55"/>
        <v>0</v>
      </c>
      <c r="BTE38" s="16">
        <f t="shared" si="55"/>
        <v>0</v>
      </c>
      <c r="BTF38" s="16">
        <f t="shared" si="55"/>
        <v>0</v>
      </c>
      <c r="BTG38" s="16">
        <f t="shared" si="55"/>
        <v>0</v>
      </c>
      <c r="BTH38" s="16">
        <f t="shared" si="55"/>
        <v>0</v>
      </c>
      <c r="BTI38" s="16">
        <f t="shared" si="55"/>
        <v>0</v>
      </c>
      <c r="BTJ38" s="16">
        <f t="shared" si="55"/>
        <v>0</v>
      </c>
      <c r="BTK38" s="16">
        <f t="shared" si="55"/>
        <v>0</v>
      </c>
      <c r="BTL38" s="16">
        <f t="shared" si="55"/>
        <v>0</v>
      </c>
      <c r="BTM38" s="16">
        <f t="shared" si="55"/>
        <v>0</v>
      </c>
      <c r="BTN38" s="16">
        <f t="shared" si="55"/>
        <v>0</v>
      </c>
      <c r="BTO38" s="16">
        <f t="shared" si="55"/>
        <v>0</v>
      </c>
      <c r="BTP38" s="16">
        <f t="shared" si="55"/>
        <v>0</v>
      </c>
      <c r="BTQ38" s="16">
        <f t="shared" si="55"/>
        <v>0</v>
      </c>
      <c r="BTR38" s="16">
        <f t="shared" si="55"/>
        <v>0</v>
      </c>
      <c r="BTS38" s="16">
        <f t="shared" si="55"/>
        <v>0</v>
      </c>
      <c r="BTT38" s="16">
        <f t="shared" si="55"/>
        <v>0</v>
      </c>
      <c r="BTU38" s="16">
        <f t="shared" si="55"/>
        <v>0</v>
      </c>
      <c r="BTV38" s="16">
        <f t="shared" si="55"/>
        <v>0</v>
      </c>
      <c r="BTW38" s="16">
        <f t="shared" si="55"/>
        <v>0</v>
      </c>
      <c r="BTX38" s="16">
        <f t="shared" si="55"/>
        <v>0</v>
      </c>
      <c r="BTY38" s="16">
        <f t="shared" si="55"/>
        <v>0</v>
      </c>
      <c r="BTZ38" s="16">
        <f t="shared" si="55"/>
        <v>0</v>
      </c>
      <c r="BUA38" s="16">
        <f t="shared" si="55"/>
        <v>0</v>
      </c>
      <c r="BUB38" s="16">
        <f t="shared" si="55"/>
        <v>0</v>
      </c>
      <c r="BUC38" s="16">
        <f t="shared" si="55"/>
        <v>0</v>
      </c>
      <c r="BUD38" s="16">
        <f t="shared" si="55"/>
        <v>0</v>
      </c>
      <c r="BUE38" s="16">
        <f t="shared" si="55"/>
        <v>0</v>
      </c>
      <c r="BUF38" s="16">
        <f t="shared" si="55"/>
        <v>0</v>
      </c>
      <c r="BUG38" s="16">
        <f t="shared" si="55"/>
        <v>0</v>
      </c>
      <c r="BUH38" s="16">
        <f t="shared" si="55"/>
        <v>0</v>
      </c>
      <c r="BUI38" s="16">
        <f t="shared" si="55"/>
        <v>0</v>
      </c>
      <c r="BUJ38" s="16">
        <f t="shared" si="55"/>
        <v>0</v>
      </c>
      <c r="BUK38" s="16">
        <f t="shared" si="55"/>
        <v>0</v>
      </c>
      <c r="BUL38" s="16">
        <f t="shared" si="55"/>
        <v>0</v>
      </c>
      <c r="BUM38" s="16">
        <f t="shared" si="55"/>
        <v>0</v>
      </c>
      <c r="BUN38" s="16">
        <f t="shared" si="55"/>
        <v>0</v>
      </c>
      <c r="BUO38" s="16">
        <f t="shared" si="55"/>
        <v>0</v>
      </c>
      <c r="BUP38" s="16">
        <f t="shared" si="55"/>
        <v>0</v>
      </c>
      <c r="BUQ38" s="16">
        <f t="shared" si="55"/>
        <v>0</v>
      </c>
      <c r="BUR38" s="16">
        <f t="shared" si="55"/>
        <v>0</v>
      </c>
      <c r="BUS38" s="16">
        <f t="shared" si="55"/>
        <v>0</v>
      </c>
      <c r="BUT38" s="16">
        <f t="shared" si="55"/>
        <v>0</v>
      </c>
      <c r="BUU38" s="16">
        <f t="shared" si="55"/>
        <v>0</v>
      </c>
      <c r="BUV38" s="16">
        <f t="shared" si="55"/>
        <v>0</v>
      </c>
      <c r="BUW38" s="16">
        <f t="shared" si="55"/>
        <v>0</v>
      </c>
      <c r="BUX38" s="16">
        <f t="shared" si="55"/>
        <v>0</v>
      </c>
      <c r="BUY38" s="16">
        <f t="shared" si="55"/>
        <v>0</v>
      </c>
      <c r="BUZ38" s="16">
        <f t="shared" si="55"/>
        <v>0</v>
      </c>
      <c r="BVA38" s="16">
        <f t="shared" ref="BVA38:BXL38" si="56">SUM(BVA32:BVA37)</f>
        <v>0</v>
      </c>
      <c r="BVB38" s="16">
        <f t="shared" si="56"/>
        <v>0</v>
      </c>
      <c r="BVC38" s="16">
        <f t="shared" si="56"/>
        <v>0</v>
      </c>
      <c r="BVD38" s="16">
        <f t="shared" si="56"/>
        <v>0</v>
      </c>
      <c r="BVE38" s="16">
        <f t="shared" si="56"/>
        <v>0</v>
      </c>
      <c r="BVF38" s="16">
        <f t="shared" si="56"/>
        <v>0</v>
      </c>
      <c r="BVG38" s="16">
        <f t="shared" si="56"/>
        <v>0</v>
      </c>
      <c r="BVH38" s="16">
        <f t="shared" si="56"/>
        <v>0</v>
      </c>
      <c r="BVI38" s="16">
        <f t="shared" si="56"/>
        <v>0</v>
      </c>
      <c r="BVJ38" s="16">
        <f t="shared" si="56"/>
        <v>0</v>
      </c>
      <c r="BVK38" s="16">
        <f t="shared" si="56"/>
        <v>0</v>
      </c>
      <c r="BVL38" s="16">
        <f t="shared" si="56"/>
        <v>0</v>
      </c>
      <c r="BVM38" s="16">
        <f t="shared" si="56"/>
        <v>0</v>
      </c>
      <c r="BVN38" s="16">
        <f t="shared" si="56"/>
        <v>0</v>
      </c>
      <c r="BVO38" s="16">
        <f t="shared" si="56"/>
        <v>0</v>
      </c>
      <c r="BVP38" s="16">
        <f t="shared" si="56"/>
        <v>0</v>
      </c>
      <c r="BVQ38" s="16">
        <f t="shared" si="56"/>
        <v>0</v>
      </c>
      <c r="BVR38" s="16">
        <f t="shared" si="56"/>
        <v>0</v>
      </c>
      <c r="BVS38" s="16">
        <f t="shared" si="56"/>
        <v>0</v>
      </c>
      <c r="BVT38" s="16">
        <f t="shared" si="56"/>
        <v>0</v>
      </c>
      <c r="BVU38" s="16">
        <f t="shared" si="56"/>
        <v>0</v>
      </c>
      <c r="BVV38" s="16">
        <f t="shared" si="56"/>
        <v>0</v>
      </c>
      <c r="BVW38" s="16">
        <f t="shared" si="56"/>
        <v>0</v>
      </c>
      <c r="BVX38" s="16">
        <f t="shared" si="56"/>
        <v>0</v>
      </c>
      <c r="BVY38" s="16">
        <f t="shared" si="56"/>
        <v>0</v>
      </c>
      <c r="BVZ38" s="16">
        <f t="shared" si="56"/>
        <v>0</v>
      </c>
      <c r="BWA38" s="16">
        <f t="shared" si="56"/>
        <v>0</v>
      </c>
      <c r="BWB38" s="16">
        <f t="shared" si="56"/>
        <v>0</v>
      </c>
      <c r="BWC38" s="16">
        <f t="shared" si="56"/>
        <v>0</v>
      </c>
      <c r="BWD38" s="16">
        <f t="shared" si="56"/>
        <v>0</v>
      </c>
      <c r="BWE38" s="16">
        <f t="shared" si="56"/>
        <v>0</v>
      </c>
      <c r="BWF38" s="16">
        <f t="shared" si="56"/>
        <v>0</v>
      </c>
      <c r="BWG38" s="16">
        <f t="shared" si="56"/>
        <v>0</v>
      </c>
      <c r="BWH38" s="16">
        <f t="shared" si="56"/>
        <v>0</v>
      </c>
      <c r="BWI38" s="16">
        <f t="shared" si="56"/>
        <v>0</v>
      </c>
      <c r="BWJ38" s="16">
        <f t="shared" si="56"/>
        <v>0</v>
      </c>
      <c r="BWK38" s="16">
        <f t="shared" si="56"/>
        <v>0</v>
      </c>
      <c r="BWL38" s="16">
        <f t="shared" si="56"/>
        <v>0</v>
      </c>
      <c r="BWM38" s="16">
        <f t="shared" si="56"/>
        <v>0</v>
      </c>
      <c r="BWN38" s="16">
        <f t="shared" si="56"/>
        <v>0</v>
      </c>
      <c r="BWO38" s="16">
        <f t="shared" si="56"/>
        <v>0</v>
      </c>
      <c r="BWP38" s="16">
        <f t="shared" si="56"/>
        <v>0</v>
      </c>
      <c r="BWQ38" s="16">
        <f t="shared" si="56"/>
        <v>0</v>
      </c>
      <c r="BWR38" s="16">
        <f t="shared" si="56"/>
        <v>0</v>
      </c>
      <c r="BWS38" s="16">
        <f t="shared" si="56"/>
        <v>0</v>
      </c>
      <c r="BWT38" s="16">
        <f t="shared" si="56"/>
        <v>0</v>
      </c>
      <c r="BWU38" s="16">
        <f t="shared" si="56"/>
        <v>0</v>
      </c>
      <c r="BWV38" s="16">
        <f t="shared" si="56"/>
        <v>0</v>
      </c>
      <c r="BWW38" s="16">
        <f t="shared" si="56"/>
        <v>0</v>
      </c>
      <c r="BWX38" s="16">
        <f t="shared" si="56"/>
        <v>0</v>
      </c>
      <c r="BWY38" s="16">
        <f t="shared" si="56"/>
        <v>0</v>
      </c>
      <c r="BWZ38" s="16">
        <f t="shared" si="56"/>
        <v>0</v>
      </c>
      <c r="BXA38" s="16">
        <f t="shared" si="56"/>
        <v>0</v>
      </c>
      <c r="BXB38" s="16">
        <f t="shared" si="56"/>
        <v>0</v>
      </c>
      <c r="BXC38" s="16">
        <f t="shared" si="56"/>
        <v>0</v>
      </c>
      <c r="BXD38" s="16">
        <f t="shared" si="56"/>
        <v>0</v>
      </c>
      <c r="BXE38" s="16">
        <f t="shared" si="56"/>
        <v>0</v>
      </c>
      <c r="BXF38" s="16">
        <f t="shared" si="56"/>
        <v>0</v>
      </c>
      <c r="BXG38" s="16">
        <f t="shared" si="56"/>
        <v>0</v>
      </c>
      <c r="BXH38" s="16">
        <f t="shared" si="56"/>
        <v>0</v>
      </c>
      <c r="BXI38" s="16">
        <f t="shared" si="56"/>
        <v>0</v>
      </c>
      <c r="BXJ38" s="16">
        <f t="shared" si="56"/>
        <v>0</v>
      </c>
      <c r="BXK38" s="16">
        <f t="shared" si="56"/>
        <v>0</v>
      </c>
      <c r="BXL38" s="16">
        <f t="shared" si="56"/>
        <v>0</v>
      </c>
      <c r="BXM38" s="16">
        <f t="shared" ref="BXM38:BZX38" si="57">SUM(BXM32:BXM37)</f>
        <v>0</v>
      </c>
      <c r="BXN38" s="16">
        <f t="shared" si="57"/>
        <v>0</v>
      </c>
      <c r="BXO38" s="16">
        <f t="shared" si="57"/>
        <v>0</v>
      </c>
      <c r="BXP38" s="16">
        <f t="shared" si="57"/>
        <v>0</v>
      </c>
      <c r="BXQ38" s="16">
        <f t="shared" si="57"/>
        <v>0</v>
      </c>
      <c r="BXR38" s="16">
        <f t="shared" si="57"/>
        <v>0</v>
      </c>
      <c r="BXS38" s="16">
        <f t="shared" si="57"/>
        <v>0</v>
      </c>
      <c r="BXT38" s="16">
        <f t="shared" si="57"/>
        <v>0</v>
      </c>
      <c r="BXU38" s="16">
        <f t="shared" si="57"/>
        <v>0</v>
      </c>
      <c r="BXV38" s="16">
        <f t="shared" si="57"/>
        <v>0</v>
      </c>
      <c r="BXW38" s="16">
        <f t="shared" si="57"/>
        <v>0</v>
      </c>
      <c r="BXX38" s="16">
        <f t="shared" si="57"/>
        <v>0</v>
      </c>
      <c r="BXY38" s="16">
        <f t="shared" si="57"/>
        <v>0</v>
      </c>
      <c r="BXZ38" s="16">
        <f t="shared" si="57"/>
        <v>0</v>
      </c>
      <c r="BYA38" s="16">
        <f t="shared" si="57"/>
        <v>0</v>
      </c>
      <c r="BYB38" s="16">
        <f t="shared" si="57"/>
        <v>0</v>
      </c>
      <c r="BYC38" s="16">
        <f t="shared" si="57"/>
        <v>0</v>
      </c>
      <c r="BYD38" s="16">
        <f t="shared" si="57"/>
        <v>0</v>
      </c>
      <c r="BYE38" s="16">
        <f t="shared" si="57"/>
        <v>0</v>
      </c>
      <c r="BYF38" s="16">
        <f t="shared" si="57"/>
        <v>0</v>
      </c>
      <c r="BYG38" s="16">
        <f t="shared" si="57"/>
        <v>0</v>
      </c>
      <c r="BYH38" s="16">
        <f t="shared" si="57"/>
        <v>0</v>
      </c>
      <c r="BYI38" s="16">
        <f t="shared" si="57"/>
        <v>0</v>
      </c>
      <c r="BYJ38" s="16">
        <f t="shared" si="57"/>
        <v>0</v>
      </c>
      <c r="BYK38" s="16">
        <f t="shared" si="57"/>
        <v>0</v>
      </c>
      <c r="BYL38" s="16">
        <f t="shared" si="57"/>
        <v>0</v>
      </c>
      <c r="BYM38" s="16">
        <f t="shared" si="57"/>
        <v>0</v>
      </c>
      <c r="BYN38" s="16">
        <f t="shared" si="57"/>
        <v>0</v>
      </c>
      <c r="BYO38" s="16">
        <f t="shared" si="57"/>
        <v>0</v>
      </c>
      <c r="BYP38" s="16">
        <f t="shared" si="57"/>
        <v>0</v>
      </c>
      <c r="BYQ38" s="16">
        <f t="shared" si="57"/>
        <v>0</v>
      </c>
      <c r="BYR38" s="16">
        <f t="shared" si="57"/>
        <v>0</v>
      </c>
      <c r="BYS38" s="16">
        <f t="shared" si="57"/>
        <v>0</v>
      </c>
      <c r="BYT38" s="16">
        <f t="shared" si="57"/>
        <v>0</v>
      </c>
      <c r="BYU38" s="16">
        <f t="shared" si="57"/>
        <v>0</v>
      </c>
      <c r="BYV38" s="16">
        <f t="shared" si="57"/>
        <v>0</v>
      </c>
      <c r="BYW38" s="16">
        <f t="shared" si="57"/>
        <v>0</v>
      </c>
      <c r="BYX38" s="16">
        <f t="shared" si="57"/>
        <v>0</v>
      </c>
      <c r="BYY38" s="16">
        <f t="shared" si="57"/>
        <v>0</v>
      </c>
      <c r="BYZ38" s="16">
        <f t="shared" si="57"/>
        <v>0</v>
      </c>
      <c r="BZA38" s="16">
        <f t="shared" si="57"/>
        <v>0</v>
      </c>
      <c r="BZB38" s="16">
        <f t="shared" si="57"/>
        <v>0</v>
      </c>
      <c r="BZC38" s="16">
        <f t="shared" si="57"/>
        <v>0</v>
      </c>
      <c r="BZD38" s="16">
        <f t="shared" si="57"/>
        <v>0</v>
      </c>
      <c r="BZE38" s="16">
        <f t="shared" si="57"/>
        <v>0</v>
      </c>
      <c r="BZF38" s="16">
        <f t="shared" si="57"/>
        <v>0</v>
      </c>
      <c r="BZG38" s="16">
        <f t="shared" si="57"/>
        <v>0</v>
      </c>
      <c r="BZH38" s="16">
        <f t="shared" si="57"/>
        <v>0</v>
      </c>
      <c r="BZI38" s="16">
        <f t="shared" si="57"/>
        <v>0</v>
      </c>
      <c r="BZJ38" s="16">
        <f t="shared" si="57"/>
        <v>0</v>
      </c>
      <c r="BZK38" s="16">
        <f t="shared" si="57"/>
        <v>0</v>
      </c>
      <c r="BZL38" s="16">
        <f t="shared" si="57"/>
        <v>0</v>
      </c>
      <c r="BZM38" s="16">
        <f t="shared" si="57"/>
        <v>0</v>
      </c>
      <c r="BZN38" s="16">
        <f t="shared" si="57"/>
        <v>0</v>
      </c>
      <c r="BZO38" s="16">
        <f t="shared" si="57"/>
        <v>0</v>
      </c>
      <c r="BZP38" s="16">
        <f t="shared" si="57"/>
        <v>0</v>
      </c>
      <c r="BZQ38" s="16">
        <f t="shared" si="57"/>
        <v>0</v>
      </c>
      <c r="BZR38" s="16">
        <f t="shared" si="57"/>
        <v>0</v>
      </c>
      <c r="BZS38" s="16">
        <f t="shared" si="57"/>
        <v>0</v>
      </c>
      <c r="BZT38" s="16">
        <f t="shared" si="57"/>
        <v>0</v>
      </c>
      <c r="BZU38" s="16">
        <f t="shared" si="57"/>
        <v>0</v>
      </c>
      <c r="BZV38" s="16">
        <f t="shared" si="57"/>
        <v>0</v>
      </c>
      <c r="BZW38" s="16">
        <f t="shared" si="57"/>
        <v>0</v>
      </c>
      <c r="BZX38" s="16">
        <f t="shared" si="57"/>
        <v>0</v>
      </c>
      <c r="BZY38" s="16">
        <f t="shared" ref="BZY38:CCJ38" si="58">SUM(BZY32:BZY37)</f>
        <v>0</v>
      </c>
      <c r="BZZ38" s="16">
        <f t="shared" si="58"/>
        <v>0</v>
      </c>
      <c r="CAA38" s="16">
        <f t="shared" si="58"/>
        <v>0</v>
      </c>
      <c r="CAB38" s="16">
        <f t="shared" si="58"/>
        <v>0</v>
      </c>
      <c r="CAC38" s="16">
        <f t="shared" si="58"/>
        <v>0</v>
      </c>
      <c r="CAD38" s="16">
        <f t="shared" si="58"/>
        <v>0</v>
      </c>
      <c r="CAE38" s="16">
        <f t="shared" si="58"/>
        <v>0</v>
      </c>
      <c r="CAF38" s="16">
        <f t="shared" si="58"/>
        <v>0</v>
      </c>
      <c r="CAG38" s="16">
        <f t="shared" si="58"/>
        <v>0</v>
      </c>
      <c r="CAH38" s="16">
        <f t="shared" si="58"/>
        <v>0</v>
      </c>
      <c r="CAI38" s="16">
        <f t="shared" si="58"/>
        <v>0</v>
      </c>
      <c r="CAJ38" s="16">
        <f t="shared" si="58"/>
        <v>0</v>
      </c>
      <c r="CAK38" s="16">
        <f t="shared" si="58"/>
        <v>0</v>
      </c>
      <c r="CAL38" s="16">
        <f t="shared" si="58"/>
        <v>0</v>
      </c>
      <c r="CAM38" s="16">
        <f t="shared" si="58"/>
        <v>0</v>
      </c>
      <c r="CAN38" s="16">
        <f t="shared" si="58"/>
        <v>0</v>
      </c>
      <c r="CAO38" s="16">
        <f t="shared" si="58"/>
        <v>0</v>
      </c>
      <c r="CAP38" s="16">
        <f t="shared" si="58"/>
        <v>0</v>
      </c>
      <c r="CAQ38" s="16">
        <f t="shared" si="58"/>
        <v>0</v>
      </c>
      <c r="CAR38" s="16">
        <f t="shared" si="58"/>
        <v>0</v>
      </c>
      <c r="CAS38" s="16">
        <f t="shared" si="58"/>
        <v>0</v>
      </c>
      <c r="CAT38" s="16">
        <f t="shared" si="58"/>
        <v>0</v>
      </c>
      <c r="CAU38" s="16">
        <f t="shared" si="58"/>
        <v>0</v>
      </c>
      <c r="CAV38" s="16">
        <f t="shared" si="58"/>
        <v>0</v>
      </c>
      <c r="CAW38" s="16">
        <f t="shared" si="58"/>
        <v>0</v>
      </c>
      <c r="CAX38" s="16">
        <f t="shared" si="58"/>
        <v>0</v>
      </c>
      <c r="CAY38" s="16">
        <f t="shared" si="58"/>
        <v>0</v>
      </c>
      <c r="CAZ38" s="16">
        <f t="shared" si="58"/>
        <v>0</v>
      </c>
      <c r="CBA38" s="16">
        <f t="shared" si="58"/>
        <v>0</v>
      </c>
      <c r="CBB38" s="16">
        <f t="shared" si="58"/>
        <v>0</v>
      </c>
      <c r="CBC38" s="16">
        <f t="shared" si="58"/>
        <v>0</v>
      </c>
      <c r="CBD38" s="16">
        <f t="shared" si="58"/>
        <v>0</v>
      </c>
      <c r="CBE38" s="16">
        <f t="shared" si="58"/>
        <v>0</v>
      </c>
      <c r="CBF38" s="16">
        <f t="shared" si="58"/>
        <v>0</v>
      </c>
      <c r="CBG38" s="16">
        <f t="shared" si="58"/>
        <v>0</v>
      </c>
      <c r="CBH38" s="16">
        <f t="shared" si="58"/>
        <v>0</v>
      </c>
      <c r="CBI38" s="16">
        <f t="shared" si="58"/>
        <v>0</v>
      </c>
      <c r="CBJ38" s="16">
        <f t="shared" si="58"/>
        <v>0</v>
      </c>
      <c r="CBK38" s="16">
        <f t="shared" si="58"/>
        <v>0</v>
      </c>
      <c r="CBL38" s="16">
        <f t="shared" si="58"/>
        <v>0</v>
      </c>
      <c r="CBM38" s="16">
        <f t="shared" si="58"/>
        <v>0</v>
      </c>
      <c r="CBN38" s="16">
        <f t="shared" si="58"/>
        <v>0</v>
      </c>
      <c r="CBO38" s="16">
        <f t="shared" si="58"/>
        <v>0</v>
      </c>
      <c r="CBP38" s="16">
        <f t="shared" si="58"/>
        <v>0</v>
      </c>
      <c r="CBQ38" s="16">
        <f t="shared" si="58"/>
        <v>0</v>
      </c>
      <c r="CBR38" s="16">
        <f t="shared" si="58"/>
        <v>0</v>
      </c>
      <c r="CBS38" s="16">
        <f t="shared" si="58"/>
        <v>0</v>
      </c>
      <c r="CBT38" s="16">
        <f t="shared" si="58"/>
        <v>0</v>
      </c>
      <c r="CBU38" s="16">
        <f t="shared" si="58"/>
        <v>0</v>
      </c>
      <c r="CBV38" s="16">
        <f t="shared" si="58"/>
        <v>0</v>
      </c>
      <c r="CBW38" s="16">
        <f t="shared" si="58"/>
        <v>0</v>
      </c>
      <c r="CBX38" s="16">
        <f t="shared" si="58"/>
        <v>0</v>
      </c>
      <c r="CBY38" s="16">
        <f t="shared" si="58"/>
        <v>0</v>
      </c>
      <c r="CBZ38" s="16">
        <f t="shared" si="58"/>
        <v>0</v>
      </c>
      <c r="CCA38" s="16">
        <f t="shared" si="58"/>
        <v>0</v>
      </c>
      <c r="CCB38" s="16">
        <f t="shared" si="58"/>
        <v>0</v>
      </c>
      <c r="CCC38" s="16">
        <f t="shared" si="58"/>
        <v>0</v>
      </c>
      <c r="CCD38" s="16">
        <f t="shared" si="58"/>
        <v>0</v>
      </c>
      <c r="CCE38" s="16">
        <f t="shared" si="58"/>
        <v>0</v>
      </c>
      <c r="CCF38" s="16">
        <f t="shared" si="58"/>
        <v>0</v>
      </c>
      <c r="CCG38" s="16">
        <f t="shared" si="58"/>
        <v>0</v>
      </c>
      <c r="CCH38" s="16">
        <f t="shared" si="58"/>
        <v>0</v>
      </c>
      <c r="CCI38" s="16">
        <f t="shared" si="58"/>
        <v>0</v>
      </c>
      <c r="CCJ38" s="16">
        <f t="shared" si="58"/>
        <v>0</v>
      </c>
      <c r="CCK38" s="16">
        <f t="shared" ref="CCK38:CEV38" si="59">SUM(CCK32:CCK37)</f>
        <v>0</v>
      </c>
      <c r="CCL38" s="16">
        <f t="shared" si="59"/>
        <v>0</v>
      </c>
      <c r="CCM38" s="16">
        <f t="shared" si="59"/>
        <v>0</v>
      </c>
      <c r="CCN38" s="16">
        <f t="shared" si="59"/>
        <v>0</v>
      </c>
      <c r="CCO38" s="16">
        <f t="shared" si="59"/>
        <v>0</v>
      </c>
      <c r="CCP38" s="16">
        <f t="shared" si="59"/>
        <v>0</v>
      </c>
      <c r="CCQ38" s="16">
        <f t="shared" si="59"/>
        <v>0</v>
      </c>
      <c r="CCR38" s="16">
        <f t="shared" si="59"/>
        <v>0</v>
      </c>
      <c r="CCS38" s="16">
        <f t="shared" si="59"/>
        <v>0</v>
      </c>
      <c r="CCT38" s="16">
        <f t="shared" si="59"/>
        <v>0</v>
      </c>
      <c r="CCU38" s="16">
        <f t="shared" si="59"/>
        <v>0</v>
      </c>
      <c r="CCV38" s="16">
        <f t="shared" si="59"/>
        <v>0</v>
      </c>
      <c r="CCW38" s="16">
        <f t="shared" si="59"/>
        <v>0</v>
      </c>
      <c r="CCX38" s="16">
        <f t="shared" si="59"/>
        <v>0</v>
      </c>
      <c r="CCY38" s="16">
        <f t="shared" si="59"/>
        <v>0</v>
      </c>
      <c r="CCZ38" s="16">
        <f t="shared" si="59"/>
        <v>0</v>
      </c>
      <c r="CDA38" s="16">
        <f t="shared" si="59"/>
        <v>0</v>
      </c>
      <c r="CDB38" s="16">
        <f t="shared" si="59"/>
        <v>0</v>
      </c>
      <c r="CDC38" s="16">
        <f t="shared" si="59"/>
        <v>0</v>
      </c>
      <c r="CDD38" s="16">
        <f t="shared" si="59"/>
        <v>0</v>
      </c>
      <c r="CDE38" s="16">
        <f t="shared" si="59"/>
        <v>0</v>
      </c>
      <c r="CDF38" s="16">
        <f t="shared" si="59"/>
        <v>0</v>
      </c>
      <c r="CDG38" s="16">
        <f t="shared" si="59"/>
        <v>0</v>
      </c>
      <c r="CDH38" s="16">
        <f t="shared" si="59"/>
        <v>0</v>
      </c>
      <c r="CDI38" s="16">
        <f t="shared" si="59"/>
        <v>0</v>
      </c>
      <c r="CDJ38" s="16">
        <f t="shared" si="59"/>
        <v>0</v>
      </c>
      <c r="CDK38" s="16">
        <f t="shared" si="59"/>
        <v>0</v>
      </c>
      <c r="CDL38" s="16">
        <f t="shared" si="59"/>
        <v>0</v>
      </c>
      <c r="CDM38" s="16">
        <f t="shared" si="59"/>
        <v>0</v>
      </c>
      <c r="CDN38" s="16">
        <f t="shared" si="59"/>
        <v>0</v>
      </c>
      <c r="CDO38" s="16">
        <f t="shared" si="59"/>
        <v>0</v>
      </c>
      <c r="CDP38" s="16">
        <f t="shared" si="59"/>
        <v>0</v>
      </c>
      <c r="CDQ38" s="16">
        <f t="shared" si="59"/>
        <v>0</v>
      </c>
      <c r="CDR38" s="16">
        <f t="shared" si="59"/>
        <v>0</v>
      </c>
      <c r="CDS38" s="16">
        <f t="shared" si="59"/>
        <v>0</v>
      </c>
      <c r="CDT38" s="16">
        <f t="shared" si="59"/>
        <v>0</v>
      </c>
      <c r="CDU38" s="16">
        <f t="shared" si="59"/>
        <v>0</v>
      </c>
      <c r="CDV38" s="16">
        <f t="shared" si="59"/>
        <v>0</v>
      </c>
      <c r="CDW38" s="16">
        <f t="shared" si="59"/>
        <v>0</v>
      </c>
      <c r="CDX38" s="16">
        <f t="shared" si="59"/>
        <v>0</v>
      </c>
      <c r="CDY38" s="16">
        <f t="shared" si="59"/>
        <v>0</v>
      </c>
      <c r="CDZ38" s="16">
        <f t="shared" si="59"/>
        <v>0</v>
      </c>
      <c r="CEA38" s="16">
        <f t="shared" si="59"/>
        <v>0</v>
      </c>
      <c r="CEB38" s="16">
        <f t="shared" si="59"/>
        <v>0</v>
      </c>
      <c r="CEC38" s="16">
        <f t="shared" si="59"/>
        <v>0</v>
      </c>
      <c r="CED38" s="16">
        <f t="shared" si="59"/>
        <v>0</v>
      </c>
      <c r="CEE38" s="16">
        <f t="shared" si="59"/>
        <v>0</v>
      </c>
      <c r="CEF38" s="16">
        <f t="shared" si="59"/>
        <v>0</v>
      </c>
      <c r="CEG38" s="16">
        <f t="shared" si="59"/>
        <v>0</v>
      </c>
      <c r="CEH38" s="16">
        <f t="shared" si="59"/>
        <v>0</v>
      </c>
      <c r="CEI38" s="16">
        <f t="shared" si="59"/>
        <v>0</v>
      </c>
      <c r="CEJ38" s="16">
        <f t="shared" si="59"/>
        <v>0</v>
      </c>
      <c r="CEK38" s="16">
        <f t="shared" si="59"/>
        <v>0</v>
      </c>
      <c r="CEL38" s="16">
        <f t="shared" si="59"/>
        <v>0</v>
      </c>
      <c r="CEM38" s="16">
        <f t="shared" si="59"/>
        <v>0</v>
      </c>
      <c r="CEN38" s="16">
        <f t="shared" si="59"/>
        <v>0</v>
      </c>
      <c r="CEO38" s="16">
        <f t="shared" si="59"/>
        <v>0</v>
      </c>
      <c r="CEP38" s="16">
        <f t="shared" si="59"/>
        <v>0</v>
      </c>
      <c r="CEQ38" s="16">
        <f t="shared" si="59"/>
        <v>0</v>
      </c>
      <c r="CER38" s="16">
        <f t="shared" si="59"/>
        <v>0</v>
      </c>
      <c r="CES38" s="16">
        <f t="shared" si="59"/>
        <v>0</v>
      </c>
      <c r="CET38" s="16">
        <f t="shared" si="59"/>
        <v>0</v>
      </c>
      <c r="CEU38" s="16">
        <f t="shared" si="59"/>
        <v>0</v>
      </c>
      <c r="CEV38" s="16">
        <f t="shared" si="59"/>
        <v>0</v>
      </c>
      <c r="CEW38" s="16">
        <f t="shared" ref="CEW38:CHH38" si="60">SUM(CEW32:CEW37)</f>
        <v>0</v>
      </c>
      <c r="CEX38" s="16">
        <f t="shared" si="60"/>
        <v>0</v>
      </c>
      <c r="CEY38" s="16">
        <f t="shared" si="60"/>
        <v>0</v>
      </c>
      <c r="CEZ38" s="16">
        <f t="shared" si="60"/>
        <v>0</v>
      </c>
      <c r="CFA38" s="16">
        <f t="shared" si="60"/>
        <v>0</v>
      </c>
      <c r="CFB38" s="16">
        <f t="shared" si="60"/>
        <v>0</v>
      </c>
      <c r="CFC38" s="16">
        <f t="shared" si="60"/>
        <v>0</v>
      </c>
      <c r="CFD38" s="16">
        <f t="shared" si="60"/>
        <v>0</v>
      </c>
      <c r="CFE38" s="16">
        <f t="shared" si="60"/>
        <v>0</v>
      </c>
      <c r="CFF38" s="16">
        <f t="shared" si="60"/>
        <v>0</v>
      </c>
      <c r="CFG38" s="16">
        <f t="shared" si="60"/>
        <v>0</v>
      </c>
      <c r="CFH38" s="16">
        <f t="shared" si="60"/>
        <v>0</v>
      </c>
      <c r="CFI38" s="16">
        <f t="shared" si="60"/>
        <v>0</v>
      </c>
      <c r="CFJ38" s="16">
        <f t="shared" si="60"/>
        <v>0</v>
      </c>
      <c r="CFK38" s="16">
        <f t="shared" si="60"/>
        <v>0</v>
      </c>
      <c r="CFL38" s="16">
        <f t="shared" si="60"/>
        <v>0</v>
      </c>
      <c r="CFM38" s="16">
        <f t="shared" si="60"/>
        <v>0</v>
      </c>
      <c r="CFN38" s="16">
        <f t="shared" si="60"/>
        <v>0</v>
      </c>
      <c r="CFO38" s="16">
        <f t="shared" si="60"/>
        <v>0</v>
      </c>
      <c r="CFP38" s="16">
        <f t="shared" si="60"/>
        <v>0</v>
      </c>
      <c r="CFQ38" s="16">
        <f t="shared" si="60"/>
        <v>0</v>
      </c>
      <c r="CFR38" s="16">
        <f t="shared" si="60"/>
        <v>0</v>
      </c>
      <c r="CFS38" s="16">
        <f t="shared" si="60"/>
        <v>0</v>
      </c>
      <c r="CFT38" s="16">
        <f t="shared" si="60"/>
        <v>0</v>
      </c>
      <c r="CFU38" s="16">
        <f t="shared" si="60"/>
        <v>0</v>
      </c>
      <c r="CFV38" s="16">
        <f t="shared" si="60"/>
        <v>0</v>
      </c>
      <c r="CFW38" s="16">
        <f t="shared" si="60"/>
        <v>0</v>
      </c>
      <c r="CFX38" s="16">
        <f t="shared" si="60"/>
        <v>0</v>
      </c>
      <c r="CFY38" s="16">
        <f t="shared" si="60"/>
        <v>0</v>
      </c>
      <c r="CFZ38" s="16">
        <f t="shared" si="60"/>
        <v>0</v>
      </c>
      <c r="CGA38" s="16">
        <f t="shared" si="60"/>
        <v>0</v>
      </c>
      <c r="CGB38" s="16">
        <f t="shared" si="60"/>
        <v>0</v>
      </c>
      <c r="CGC38" s="16">
        <f t="shared" si="60"/>
        <v>0</v>
      </c>
      <c r="CGD38" s="16">
        <f t="shared" si="60"/>
        <v>0</v>
      </c>
      <c r="CGE38" s="16">
        <f t="shared" si="60"/>
        <v>0</v>
      </c>
      <c r="CGF38" s="16">
        <f t="shared" si="60"/>
        <v>0</v>
      </c>
      <c r="CGG38" s="16">
        <f t="shared" si="60"/>
        <v>0</v>
      </c>
      <c r="CGH38" s="16">
        <f t="shared" si="60"/>
        <v>0</v>
      </c>
      <c r="CGI38" s="16">
        <f t="shared" si="60"/>
        <v>0</v>
      </c>
      <c r="CGJ38" s="16">
        <f t="shared" si="60"/>
        <v>0</v>
      </c>
      <c r="CGK38" s="16">
        <f t="shared" si="60"/>
        <v>0</v>
      </c>
      <c r="CGL38" s="16">
        <f t="shared" si="60"/>
        <v>0</v>
      </c>
      <c r="CGM38" s="16">
        <f t="shared" si="60"/>
        <v>0</v>
      </c>
      <c r="CGN38" s="16">
        <f t="shared" si="60"/>
        <v>0</v>
      </c>
      <c r="CGO38" s="16">
        <f t="shared" si="60"/>
        <v>0</v>
      </c>
      <c r="CGP38" s="16">
        <f t="shared" si="60"/>
        <v>0</v>
      </c>
      <c r="CGQ38" s="16">
        <f t="shared" si="60"/>
        <v>0</v>
      </c>
      <c r="CGR38" s="16">
        <f t="shared" si="60"/>
        <v>0</v>
      </c>
      <c r="CGS38" s="16">
        <f t="shared" si="60"/>
        <v>0</v>
      </c>
      <c r="CGT38" s="16">
        <f t="shared" si="60"/>
        <v>0</v>
      </c>
      <c r="CGU38" s="16">
        <f t="shared" si="60"/>
        <v>0</v>
      </c>
      <c r="CGV38" s="16">
        <f t="shared" si="60"/>
        <v>0</v>
      </c>
      <c r="CGW38" s="16">
        <f t="shared" si="60"/>
        <v>0</v>
      </c>
      <c r="CGX38" s="16">
        <f t="shared" si="60"/>
        <v>0</v>
      </c>
      <c r="CGY38" s="16">
        <f t="shared" si="60"/>
        <v>0</v>
      </c>
      <c r="CGZ38" s="16">
        <f t="shared" si="60"/>
        <v>0</v>
      </c>
      <c r="CHA38" s="16">
        <f t="shared" si="60"/>
        <v>0</v>
      </c>
      <c r="CHB38" s="16">
        <f t="shared" si="60"/>
        <v>0</v>
      </c>
      <c r="CHC38" s="16">
        <f t="shared" si="60"/>
        <v>0</v>
      </c>
      <c r="CHD38" s="16">
        <f t="shared" si="60"/>
        <v>0</v>
      </c>
      <c r="CHE38" s="16">
        <f t="shared" si="60"/>
        <v>0</v>
      </c>
      <c r="CHF38" s="16">
        <f t="shared" si="60"/>
        <v>0</v>
      </c>
      <c r="CHG38" s="16">
        <f t="shared" si="60"/>
        <v>0</v>
      </c>
      <c r="CHH38" s="16">
        <f t="shared" si="60"/>
        <v>0</v>
      </c>
      <c r="CHI38" s="16">
        <f t="shared" ref="CHI38:CJT38" si="61">SUM(CHI32:CHI37)</f>
        <v>0</v>
      </c>
      <c r="CHJ38" s="16">
        <f t="shared" si="61"/>
        <v>0</v>
      </c>
      <c r="CHK38" s="16">
        <f t="shared" si="61"/>
        <v>0</v>
      </c>
      <c r="CHL38" s="16">
        <f t="shared" si="61"/>
        <v>0</v>
      </c>
      <c r="CHM38" s="16">
        <f t="shared" si="61"/>
        <v>0</v>
      </c>
      <c r="CHN38" s="16">
        <f t="shared" si="61"/>
        <v>0</v>
      </c>
      <c r="CHO38" s="16">
        <f t="shared" si="61"/>
        <v>0</v>
      </c>
      <c r="CHP38" s="16">
        <f t="shared" si="61"/>
        <v>0</v>
      </c>
      <c r="CHQ38" s="16">
        <f t="shared" si="61"/>
        <v>0</v>
      </c>
      <c r="CHR38" s="16">
        <f t="shared" si="61"/>
        <v>0</v>
      </c>
      <c r="CHS38" s="16">
        <f t="shared" si="61"/>
        <v>0</v>
      </c>
      <c r="CHT38" s="16">
        <f t="shared" si="61"/>
        <v>0</v>
      </c>
      <c r="CHU38" s="16">
        <f t="shared" si="61"/>
        <v>0</v>
      </c>
      <c r="CHV38" s="16">
        <f t="shared" si="61"/>
        <v>0</v>
      </c>
      <c r="CHW38" s="16">
        <f t="shared" si="61"/>
        <v>0</v>
      </c>
      <c r="CHX38" s="16">
        <f t="shared" si="61"/>
        <v>0</v>
      </c>
      <c r="CHY38" s="16">
        <f t="shared" si="61"/>
        <v>0</v>
      </c>
      <c r="CHZ38" s="16">
        <f t="shared" si="61"/>
        <v>0</v>
      </c>
      <c r="CIA38" s="16">
        <f t="shared" si="61"/>
        <v>0</v>
      </c>
      <c r="CIB38" s="16">
        <f t="shared" si="61"/>
        <v>0</v>
      </c>
      <c r="CIC38" s="16">
        <f t="shared" si="61"/>
        <v>0</v>
      </c>
      <c r="CID38" s="16">
        <f t="shared" si="61"/>
        <v>0</v>
      </c>
      <c r="CIE38" s="16">
        <f t="shared" si="61"/>
        <v>0</v>
      </c>
      <c r="CIF38" s="16">
        <f t="shared" si="61"/>
        <v>0</v>
      </c>
      <c r="CIG38" s="16">
        <f t="shared" si="61"/>
        <v>0</v>
      </c>
      <c r="CIH38" s="16">
        <f t="shared" si="61"/>
        <v>0</v>
      </c>
      <c r="CII38" s="16">
        <f t="shared" si="61"/>
        <v>0</v>
      </c>
      <c r="CIJ38" s="16">
        <f t="shared" si="61"/>
        <v>0</v>
      </c>
      <c r="CIK38" s="16">
        <f t="shared" si="61"/>
        <v>0</v>
      </c>
      <c r="CIL38" s="16">
        <f t="shared" si="61"/>
        <v>0</v>
      </c>
      <c r="CIM38" s="16">
        <f t="shared" si="61"/>
        <v>0</v>
      </c>
      <c r="CIN38" s="16">
        <f t="shared" si="61"/>
        <v>0</v>
      </c>
      <c r="CIO38" s="16">
        <f t="shared" si="61"/>
        <v>0</v>
      </c>
      <c r="CIP38" s="16">
        <f t="shared" si="61"/>
        <v>0</v>
      </c>
      <c r="CIQ38" s="16">
        <f t="shared" si="61"/>
        <v>0</v>
      </c>
      <c r="CIR38" s="16">
        <f t="shared" si="61"/>
        <v>0</v>
      </c>
      <c r="CIS38" s="16">
        <f t="shared" si="61"/>
        <v>0</v>
      </c>
      <c r="CIT38" s="16">
        <f t="shared" si="61"/>
        <v>0</v>
      </c>
      <c r="CIU38" s="16">
        <f t="shared" si="61"/>
        <v>0</v>
      </c>
      <c r="CIV38" s="16">
        <f t="shared" si="61"/>
        <v>0</v>
      </c>
      <c r="CIW38" s="16">
        <f t="shared" si="61"/>
        <v>0</v>
      </c>
      <c r="CIX38" s="16">
        <f t="shared" si="61"/>
        <v>0</v>
      </c>
      <c r="CIY38" s="16">
        <f t="shared" si="61"/>
        <v>0</v>
      </c>
      <c r="CIZ38" s="16">
        <f t="shared" si="61"/>
        <v>0</v>
      </c>
      <c r="CJA38" s="16">
        <f t="shared" si="61"/>
        <v>0</v>
      </c>
      <c r="CJB38" s="16">
        <f t="shared" si="61"/>
        <v>0</v>
      </c>
      <c r="CJC38" s="16">
        <f t="shared" si="61"/>
        <v>0</v>
      </c>
      <c r="CJD38" s="16">
        <f t="shared" si="61"/>
        <v>0</v>
      </c>
      <c r="CJE38" s="16">
        <f t="shared" si="61"/>
        <v>0</v>
      </c>
      <c r="CJF38" s="16">
        <f t="shared" si="61"/>
        <v>0</v>
      </c>
      <c r="CJG38" s="16">
        <f t="shared" si="61"/>
        <v>0</v>
      </c>
      <c r="CJH38" s="16">
        <f t="shared" si="61"/>
        <v>0</v>
      </c>
      <c r="CJI38" s="16">
        <f t="shared" si="61"/>
        <v>0</v>
      </c>
      <c r="CJJ38" s="16">
        <f t="shared" si="61"/>
        <v>0</v>
      </c>
      <c r="CJK38" s="16">
        <f t="shared" si="61"/>
        <v>0</v>
      </c>
      <c r="CJL38" s="16">
        <f t="shared" si="61"/>
        <v>0</v>
      </c>
      <c r="CJM38" s="16">
        <f t="shared" si="61"/>
        <v>0</v>
      </c>
      <c r="CJN38" s="16">
        <f t="shared" si="61"/>
        <v>0</v>
      </c>
      <c r="CJO38" s="16">
        <f t="shared" si="61"/>
        <v>0</v>
      </c>
      <c r="CJP38" s="16">
        <f t="shared" si="61"/>
        <v>0</v>
      </c>
      <c r="CJQ38" s="16">
        <f t="shared" si="61"/>
        <v>0</v>
      </c>
      <c r="CJR38" s="16">
        <f t="shared" si="61"/>
        <v>0</v>
      </c>
      <c r="CJS38" s="16">
        <f t="shared" si="61"/>
        <v>0</v>
      </c>
      <c r="CJT38" s="16">
        <f t="shared" si="61"/>
        <v>0</v>
      </c>
      <c r="CJU38" s="16">
        <f t="shared" ref="CJU38:CMF38" si="62">SUM(CJU32:CJU37)</f>
        <v>0</v>
      </c>
      <c r="CJV38" s="16">
        <f t="shared" si="62"/>
        <v>0</v>
      </c>
      <c r="CJW38" s="16">
        <f t="shared" si="62"/>
        <v>0</v>
      </c>
      <c r="CJX38" s="16">
        <f t="shared" si="62"/>
        <v>0</v>
      </c>
      <c r="CJY38" s="16">
        <f t="shared" si="62"/>
        <v>0</v>
      </c>
      <c r="CJZ38" s="16">
        <f t="shared" si="62"/>
        <v>0</v>
      </c>
      <c r="CKA38" s="16">
        <f t="shared" si="62"/>
        <v>0</v>
      </c>
      <c r="CKB38" s="16">
        <f t="shared" si="62"/>
        <v>0</v>
      </c>
      <c r="CKC38" s="16">
        <f t="shared" si="62"/>
        <v>0</v>
      </c>
      <c r="CKD38" s="16">
        <f t="shared" si="62"/>
        <v>0</v>
      </c>
      <c r="CKE38" s="16">
        <f t="shared" si="62"/>
        <v>0</v>
      </c>
      <c r="CKF38" s="16">
        <f t="shared" si="62"/>
        <v>0</v>
      </c>
      <c r="CKG38" s="16">
        <f t="shared" si="62"/>
        <v>0</v>
      </c>
      <c r="CKH38" s="16">
        <f t="shared" si="62"/>
        <v>0</v>
      </c>
      <c r="CKI38" s="16">
        <f t="shared" si="62"/>
        <v>0</v>
      </c>
      <c r="CKJ38" s="16">
        <f t="shared" si="62"/>
        <v>0</v>
      </c>
      <c r="CKK38" s="16">
        <f t="shared" si="62"/>
        <v>0</v>
      </c>
      <c r="CKL38" s="16">
        <f t="shared" si="62"/>
        <v>0</v>
      </c>
      <c r="CKM38" s="16">
        <f t="shared" si="62"/>
        <v>0</v>
      </c>
      <c r="CKN38" s="16">
        <f t="shared" si="62"/>
        <v>0</v>
      </c>
      <c r="CKO38" s="16">
        <f t="shared" si="62"/>
        <v>0</v>
      </c>
      <c r="CKP38" s="16">
        <f t="shared" si="62"/>
        <v>0</v>
      </c>
      <c r="CKQ38" s="16">
        <f t="shared" si="62"/>
        <v>0</v>
      </c>
      <c r="CKR38" s="16">
        <f t="shared" si="62"/>
        <v>0</v>
      </c>
      <c r="CKS38" s="16">
        <f t="shared" si="62"/>
        <v>0</v>
      </c>
      <c r="CKT38" s="16">
        <f t="shared" si="62"/>
        <v>0</v>
      </c>
      <c r="CKU38" s="16">
        <f t="shared" si="62"/>
        <v>0</v>
      </c>
      <c r="CKV38" s="16">
        <f t="shared" si="62"/>
        <v>0</v>
      </c>
      <c r="CKW38" s="16">
        <f t="shared" si="62"/>
        <v>0</v>
      </c>
      <c r="CKX38" s="16">
        <f t="shared" si="62"/>
        <v>0</v>
      </c>
      <c r="CKY38" s="16">
        <f t="shared" si="62"/>
        <v>0</v>
      </c>
      <c r="CKZ38" s="16">
        <f t="shared" si="62"/>
        <v>0</v>
      </c>
      <c r="CLA38" s="16">
        <f t="shared" si="62"/>
        <v>0</v>
      </c>
      <c r="CLB38" s="16">
        <f t="shared" si="62"/>
        <v>0</v>
      </c>
      <c r="CLC38" s="16">
        <f t="shared" si="62"/>
        <v>0</v>
      </c>
      <c r="CLD38" s="16">
        <f t="shared" si="62"/>
        <v>0</v>
      </c>
      <c r="CLE38" s="16">
        <f t="shared" si="62"/>
        <v>0</v>
      </c>
      <c r="CLF38" s="16">
        <f t="shared" si="62"/>
        <v>0</v>
      </c>
      <c r="CLG38" s="16">
        <f t="shared" si="62"/>
        <v>0</v>
      </c>
      <c r="CLH38" s="16">
        <f t="shared" si="62"/>
        <v>0</v>
      </c>
      <c r="CLI38" s="16">
        <f t="shared" si="62"/>
        <v>0</v>
      </c>
      <c r="CLJ38" s="16">
        <f t="shared" si="62"/>
        <v>0</v>
      </c>
      <c r="CLK38" s="16">
        <f t="shared" si="62"/>
        <v>0</v>
      </c>
      <c r="CLL38" s="16">
        <f t="shared" si="62"/>
        <v>0</v>
      </c>
      <c r="CLM38" s="16">
        <f t="shared" si="62"/>
        <v>0</v>
      </c>
      <c r="CLN38" s="16">
        <f t="shared" si="62"/>
        <v>0</v>
      </c>
      <c r="CLO38" s="16">
        <f t="shared" si="62"/>
        <v>0</v>
      </c>
      <c r="CLP38" s="16">
        <f t="shared" si="62"/>
        <v>0</v>
      </c>
      <c r="CLQ38" s="16">
        <f t="shared" si="62"/>
        <v>0</v>
      </c>
      <c r="CLR38" s="16">
        <f t="shared" si="62"/>
        <v>0</v>
      </c>
      <c r="CLS38" s="16">
        <f t="shared" si="62"/>
        <v>0</v>
      </c>
      <c r="CLT38" s="16">
        <f t="shared" si="62"/>
        <v>0</v>
      </c>
      <c r="CLU38" s="16">
        <f t="shared" si="62"/>
        <v>0</v>
      </c>
      <c r="CLV38" s="16">
        <f t="shared" si="62"/>
        <v>0</v>
      </c>
      <c r="CLW38" s="16">
        <f t="shared" si="62"/>
        <v>0</v>
      </c>
      <c r="CLX38" s="16">
        <f t="shared" si="62"/>
        <v>0</v>
      </c>
      <c r="CLY38" s="16">
        <f t="shared" si="62"/>
        <v>0</v>
      </c>
      <c r="CLZ38" s="16">
        <f t="shared" si="62"/>
        <v>0</v>
      </c>
      <c r="CMA38" s="16">
        <f t="shared" si="62"/>
        <v>0</v>
      </c>
      <c r="CMB38" s="16">
        <f t="shared" si="62"/>
        <v>0</v>
      </c>
      <c r="CMC38" s="16">
        <f t="shared" si="62"/>
        <v>0</v>
      </c>
      <c r="CMD38" s="16">
        <f t="shared" si="62"/>
        <v>0</v>
      </c>
      <c r="CME38" s="16">
        <f t="shared" si="62"/>
        <v>0</v>
      </c>
      <c r="CMF38" s="16">
        <f t="shared" si="62"/>
        <v>0</v>
      </c>
      <c r="CMG38" s="16">
        <f t="shared" ref="CMG38:COR38" si="63">SUM(CMG32:CMG37)</f>
        <v>0</v>
      </c>
      <c r="CMH38" s="16">
        <f t="shared" si="63"/>
        <v>0</v>
      </c>
      <c r="CMI38" s="16">
        <f t="shared" si="63"/>
        <v>0</v>
      </c>
      <c r="CMJ38" s="16">
        <f t="shared" si="63"/>
        <v>0</v>
      </c>
      <c r="CMK38" s="16">
        <f t="shared" si="63"/>
        <v>0</v>
      </c>
      <c r="CML38" s="16">
        <f t="shared" si="63"/>
        <v>0</v>
      </c>
      <c r="CMM38" s="16">
        <f t="shared" si="63"/>
        <v>0</v>
      </c>
      <c r="CMN38" s="16">
        <f t="shared" si="63"/>
        <v>0</v>
      </c>
      <c r="CMO38" s="16">
        <f t="shared" si="63"/>
        <v>0</v>
      </c>
      <c r="CMP38" s="16">
        <f t="shared" si="63"/>
        <v>0</v>
      </c>
      <c r="CMQ38" s="16">
        <f t="shared" si="63"/>
        <v>0</v>
      </c>
      <c r="CMR38" s="16">
        <f t="shared" si="63"/>
        <v>0</v>
      </c>
      <c r="CMS38" s="16">
        <f t="shared" si="63"/>
        <v>0</v>
      </c>
      <c r="CMT38" s="16">
        <f t="shared" si="63"/>
        <v>0</v>
      </c>
      <c r="CMU38" s="16">
        <f t="shared" si="63"/>
        <v>0</v>
      </c>
      <c r="CMV38" s="16">
        <f t="shared" si="63"/>
        <v>0</v>
      </c>
      <c r="CMW38" s="16">
        <f t="shared" si="63"/>
        <v>0</v>
      </c>
      <c r="CMX38" s="16">
        <f t="shared" si="63"/>
        <v>0</v>
      </c>
      <c r="CMY38" s="16">
        <f t="shared" si="63"/>
        <v>0</v>
      </c>
      <c r="CMZ38" s="16">
        <f t="shared" si="63"/>
        <v>0</v>
      </c>
      <c r="CNA38" s="16">
        <f t="shared" si="63"/>
        <v>0</v>
      </c>
      <c r="CNB38" s="16">
        <f t="shared" si="63"/>
        <v>0</v>
      </c>
      <c r="CNC38" s="16">
        <f t="shared" si="63"/>
        <v>0</v>
      </c>
      <c r="CND38" s="16">
        <f t="shared" si="63"/>
        <v>0</v>
      </c>
      <c r="CNE38" s="16">
        <f t="shared" si="63"/>
        <v>0</v>
      </c>
      <c r="CNF38" s="16">
        <f t="shared" si="63"/>
        <v>0</v>
      </c>
      <c r="CNG38" s="16">
        <f t="shared" si="63"/>
        <v>0</v>
      </c>
      <c r="CNH38" s="16">
        <f t="shared" si="63"/>
        <v>0</v>
      </c>
      <c r="CNI38" s="16">
        <f t="shared" si="63"/>
        <v>0</v>
      </c>
      <c r="CNJ38" s="16">
        <f t="shared" si="63"/>
        <v>0</v>
      </c>
      <c r="CNK38" s="16">
        <f t="shared" si="63"/>
        <v>0</v>
      </c>
      <c r="CNL38" s="16">
        <f t="shared" si="63"/>
        <v>0</v>
      </c>
      <c r="CNM38" s="16">
        <f t="shared" si="63"/>
        <v>0</v>
      </c>
      <c r="CNN38" s="16">
        <f t="shared" si="63"/>
        <v>0</v>
      </c>
      <c r="CNO38" s="16">
        <f t="shared" si="63"/>
        <v>0</v>
      </c>
      <c r="CNP38" s="16">
        <f t="shared" si="63"/>
        <v>0</v>
      </c>
      <c r="CNQ38" s="16">
        <f t="shared" si="63"/>
        <v>0</v>
      </c>
      <c r="CNR38" s="16">
        <f t="shared" si="63"/>
        <v>0</v>
      </c>
      <c r="CNS38" s="16">
        <f t="shared" si="63"/>
        <v>0</v>
      </c>
      <c r="CNT38" s="16">
        <f t="shared" si="63"/>
        <v>0</v>
      </c>
      <c r="CNU38" s="16">
        <f t="shared" si="63"/>
        <v>0</v>
      </c>
      <c r="CNV38" s="16">
        <f t="shared" si="63"/>
        <v>0</v>
      </c>
      <c r="CNW38" s="16">
        <f t="shared" si="63"/>
        <v>0</v>
      </c>
      <c r="CNX38" s="16">
        <f t="shared" si="63"/>
        <v>0</v>
      </c>
      <c r="CNY38" s="16">
        <f t="shared" si="63"/>
        <v>0</v>
      </c>
      <c r="CNZ38" s="16">
        <f t="shared" si="63"/>
        <v>0</v>
      </c>
      <c r="COA38" s="16">
        <f t="shared" si="63"/>
        <v>0</v>
      </c>
      <c r="COB38" s="16">
        <f t="shared" si="63"/>
        <v>0</v>
      </c>
      <c r="COC38" s="16">
        <f t="shared" si="63"/>
        <v>0</v>
      </c>
      <c r="COD38" s="16">
        <f t="shared" si="63"/>
        <v>0</v>
      </c>
      <c r="COE38" s="16">
        <f t="shared" si="63"/>
        <v>0</v>
      </c>
      <c r="COF38" s="16">
        <f t="shared" si="63"/>
        <v>0</v>
      </c>
      <c r="COG38" s="16">
        <f t="shared" si="63"/>
        <v>0</v>
      </c>
      <c r="COH38" s="16">
        <f t="shared" si="63"/>
        <v>0</v>
      </c>
      <c r="COI38" s="16">
        <f t="shared" si="63"/>
        <v>0</v>
      </c>
      <c r="COJ38" s="16">
        <f t="shared" si="63"/>
        <v>0</v>
      </c>
      <c r="COK38" s="16">
        <f t="shared" si="63"/>
        <v>0</v>
      </c>
      <c r="COL38" s="16">
        <f t="shared" si="63"/>
        <v>0</v>
      </c>
      <c r="COM38" s="16">
        <f t="shared" si="63"/>
        <v>0</v>
      </c>
      <c r="CON38" s="16">
        <f t="shared" si="63"/>
        <v>0</v>
      </c>
      <c r="COO38" s="16">
        <f t="shared" si="63"/>
        <v>0</v>
      </c>
      <c r="COP38" s="16">
        <f t="shared" si="63"/>
        <v>0</v>
      </c>
      <c r="COQ38" s="16">
        <f t="shared" si="63"/>
        <v>0</v>
      </c>
      <c r="COR38" s="16">
        <f t="shared" si="63"/>
        <v>0</v>
      </c>
      <c r="COS38" s="16">
        <f t="shared" ref="COS38:CRD38" si="64">SUM(COS32:COS37)</f>
        <v>0</v>
      </c>
      <c r="COT38" s="16">
        <f t="shared" si="64"/>
        <v>0</v>
      </c>
      <c r="COU38" s="16">
        <f t="shared" si="64"/>
        <v>0</v>
      </c>
      <c r="COV38" s="16">
        <f t="shared" si="64"/>
        <v>0</v>
      </c>
      <c r="COW38" s="16">
        <f t="shared" si="64"/>
        <v>0</v>
      </c>
      <c r="COX38" s="16">
        <f t="shared" si="64"/>
        <v>0</v>
      </c>
      <c r="COY38" s="16">
        <f t="shared" si="64"/>
        <v>0</v>
      </c>
      <c r="COZ38" s="16">
        <f t="shared" si="64"/>
        <v>0</v>
      </c>
      <c r="CPA38" s="16">
        <f t="shared" si="64"/>
        <v>0</v>
      </c>
      <c r="CPB38" s="16">
        <f t="shared" si="64"/>
        <v>0</v>
      </c>
      <c r="CPC38" s="16">
        <f t="shared" si="64"/>
        <v>0</v>
      </c>
      <c r="CPD38" s="16">
        <f t="shared" si="64"/>
        <v>0</v>
      </c>
      <c r="CPE38" s="16">
        <f t="shared" si="64"/>
        <v>0</v>
      </c>
      <c r="CPF38" s="16">
        <f t="shared" si="64"/>
        <v>0</v>
      </c>
      <c r="CPG38" s="16">
        <f t="shared" si="64"/>
        <v>0</v>
      </c>
      <c r="CPH38" s="16">
        <f t="shared" si="64"/>
        <v>0</v>
      </c>
      <c r="CPI38" s="16">
        <f t="shared" si="64"/>
        <v>0</v>
      </c>
      <c r="CPJ38" s="16">
        <f t="shared" si="64"/>
        <v>0</v>
      </c>
      <c r="CPK38" s="16">
        <f t="shared" si="64"/>
        <v>0</v>
      </c>
      <c r="CPL38" s="16">
        <f t="shared" si="64"/>
        <v>0</v>
      </c>
      <c r="CPM38" s="16">
        <f t="shared" si="64"/>
        <v>0</v>
      </c>
      <c r="CPN38" s="16">
        <f t="shared" si="64"/>
        <v>0</v>
      </c>
      <c r="CPO38" s="16">
        <f t="shared" si="64"/>
        <v>0</v>
      </c>
      <c r="CPP38" s="16">
        <f t="shared" si="64"/>
        <v>0</v>
      </c>
      <c r="CPQ38" s="16">
        <f t="shared" si="64"/>
        <v>0</v>
      </c>
      <c r="CPR38" s="16">
        <f t="shared" si="64"/>
        <v>0</v>
      </c>
      <c r="CPS38" s="16">
        <f t="shared" si="64"/>
        <v>0</v>
      </c>
      <c r="CPT38" s="16">
        <f t="shared" si="64"/>
        <v>0</v>
      </c>
      <c r="CPU38" s="16">
        <f t="shared" si="64"/>
        <v>0</v>
      </c>
      <c r="CPV38" s="16">
        <f t="shared" si="64"/>
        <v>0</v>
      </c>
      <c r="CPW38" s="16">
        <f t="shared" si="64"/>
        <v>0</v>
      </c>
      <c r="CPX38" s="16">
        <f t="shared" si="64"/>
        <v>0</v>
      </c>
      <c r="CPY38" s="16">
        <f t="shared" si="64"/>
        <v>0</v>
      </c>
      <c r="CPZ38" s="16">
        <f t="shared" si="64"/>
        <v>0</v>
      </c>
      <c r="CQA38" s="16">
        <f t="shared" si="64"/>
        <v>0</v>
      </c>
      <c r="CQB38" s="16">
        <f t="shared" si="64"/>
        <v>0</v>
      </c>
      <c r="CQC38" s="16">
        <f t="shared" si="64"/>
        <v>0</v>
      </c>
      <c r="CQD38" s="16">
        <f t="shared" si="64"/>
        <v>0</v>
      </c>
      <c r="CQE38" s="16">
        <f t="shared" si="64"/>
        <v>0</v>
      </c>
      <c r="CQF38" s="16">
        <f t="shared" si="64"/>
        <v>0</v>
      </c>
      <c r="CQG38" s="16">
        <f t="shared" si="64"/>
        <v>0</v>
      </c>
      <c r="CQH38" s="16">
        <f t="shared" si="64"/>
        <v>0</v>
      </c>
      <c r="CQI38" s="16">
        <f t="shared" si="64"/>
        <v>0</v>
      </c>
      <c r="CQJ38" s="16">
        <f t="shared" si="64"/>
        <v>0</v>
      </c>
      <c r="CQK38" s="16">
        <f t="shared" si="64"/>
        <v>0</v>
      </c>
      <c r="CQL38" s="16">
        <f t="shared" si="64"/>
        <v>0</v>
      </c>
      <c r="CQM38" s="16">
        <f t="shared" si="64"/>
        <v>0</v>
      </c>
      <c r="CQN38" s="16">
        <f t="shared" si="64"/>
        <v>0</v>
      </c>
      <c r="CQO38" s="16">
        <f t="shared" si="64"/>
        <v>0</v>
      </c>
      <c r="CQP38" s="16">
        <f t="shared" si="64"/>
        <v>0</v>
      </c>
      <c r="CQQ38" s="16">
        <f t="shared" si="64"/>
        <v>0</v>
      </c>
      <c r="CQR38" s="16">
        <f t="shared" si="64"/>
        <v>0</v>
      </c>
      <c r="CQS38" s="16">
        <f t="shared" si="64"/>
        <v>0</v>
      </c>
      <c r="CQT38" s="16">
        <f t="shared" si="64"/>
        <v>0</v>
      </c>
      <c r="CQU38" s="16">
        <f t="shared" si="64"/>
        <v>0</v>
      </c>
      <c r="CQV38" s="16">
        <f t="shared" si="64"/>
        <v>0</v>
      </c>
      <c r="CQW38" s="16">
        <f t="shared" si="64"/>
        <v>0</v>
      </c>
      <c r="CQX38" s="16">
        <f t="shared" si="64"/>
        <v>0</v>
      </c>
      <c r="CQY38" s="16">
        <f t="shared" si="64"/>
        <v>0</v>
      </c>
      <c r="CQZ38" s="16">
        <f t="shared" si="64"/>
        <v>0</v>
      </c>
      <c r="CRA38" s="16">
        <f t="shared" si="64"/>
        <v>0</v>
      </c>
      <c r="CRB38" s="16">
        <f t="shared" si="64"/>
        <v>0</v>
      </c>
      <c r="CRC38" s="16">
        <f t="shared" si="64"/>
        <v>0</v>
      </c>
      <c r="CRD38" s="16">
        <f t="shared" si="64"/>
        <v>0</v>
      </c>
      <c r="CRE38" s="16">
        <f t="shared" ref="CRE38:CTP38" si="65">SUM(CRE32:CRE37)</f>
        <v>0</v>
      </c>
      <c r="CRF38" s="16">
        <f t="shared" si="65"/>
        <v>0</v>
      </c>
      <c r="CRG38" s="16">
        <f t="shared" si="65"/>
        <v>0</v>
      </c>
      <c r="CRH38" s="16">
        <f t="shared" si="65"/>
        <v>0</v>
      </c>
      <c r="CRI38" s="16">
        <f t="shared" si="65"/>
        <v>0</v>
      </c>
      <c r="CRJ38" s="16">
        <f t="shared" si="65"/>
        <v>0</v>
      </c>
      <c r="CRK38" s="16">
        <f t="shared" si="65"/>
        <v>0</v>
      </c>
      <c r="CRL38" s="16">
        <f t="shared" si="65"/>
        <v>0</v>
      </c>
      <c r="CRM38" s="16">
        <f t="shared" si="65"/>
        <v>0</v>
      </c>
      <c r="CRN38" s="16">
        <f t="shared" si="65"/>
        <v>0</v>
      </c>
      <c r="CRO38" s="16">
        <f t="shared" si="65"/>
        <v>0</v>
      </c>
      <c r="CRP38" s="16">
        <f t="shared" si="65"/>
        <v>0</v>
      </c>
      <c r="CRQ38" s="16">
        <f t="shared" si="65"/>
        <v>0</v>
      </c>
      <c r="CRR38" s="16">
        <f t="shared" si="65"/>
        <v>0</v>
      </c>
      <c r="CRS38" s="16">
        <f t="shared" si="65"/>
        <v>0</v>
      </c>
      <c r="CRT38" s="16">
        <f t="shared" si="65"/>
        <v>0</v>
      </c>
      <c r="CRU38" s="16">
        <f t="shared" si="65"/>
        <v>0</v>
      </c>
      <c r="CRV38" s="16">
        <f t="shared" si="65"/>
        <v>0</v>
      </c>
      <c r="CRW38" s="16">
        <f t="shared" si="65"/>
        <v>0</v>
      </c>
      <c r="CRX38" s="16">
        <f t="shared" si="65"/>
        <v>0</v>
      </c>
      <c r="CRY38" s="16">
        <f t="shared" si="65"/>
        <v>0</v>
      </c>
      <c r="CRZ38" s="16">
        <f t="shared" si="65"/>
        <v>0</v>
      </c>
      <c r="CSA38" s="16">
        <f t="shared" si="65"/>
        <v>0</v>
      </c>
      <c r="CSB38" s="16">
        <f t="shared" si="65"/>
        <v>0</v>
      </c>
      <c r="CSC38" s="16">
        <f t="shared" si="65"/>
        <v>0</v>
      </c>
      <c r="CSD38" s="16">
        <f t="shared" si="65"/>
        <v>0</v>
      </c>
      <c r="CSE38" s="16">
        <f t="shared" si="65"/>
        <v>0</v>
      </c>
      <c r="CSF38" s="16">
        <f t="shared" si="65"/>
        <v>0</v>
      </c>
      <c r="CSG38" s="16">
        <f t="shared" si="65"/>
        <v>0</v>
      </c>
      <c r="CSH38" s="16">
        <f t="shared" si="65"/>
        <v>0</v>
      </c>
      <c r="CSI38" s="16">
        <f t="shared" si="65"/>
        <v>0</v>
      </c>
      <c r="CSJ38" s="16">
        <f t="shared" si="65"/>
        <v>0</v>
      </c>
      <c r="CSK38" s="16">
        <f t="shared" si="65"/>
        <v>0</v>
      </c>
      <c r="CSL38" s="16">
        <f t="shared" si="65"/>
        <v>0</v>
      </c>
      <c r="CSM38" s="16">
        <f t="shared" si="65"/>
        <v>0</v>
      </c>
      <c r="CSN38" s="16">
        <f t="shared" si="65"/>
        <v>0</v>
      </c>
      <c r="CSO38" s="16">
        <f t="shared" si="65"/>
        <v>0</v>
      </c>
      <c r="CSP38" s="16">
        <f t="shared" si="65"/>
        <v>0</v>
      </c>
      <c r="CSQ38" s="16">
        <f t="shared" si="65"/>
        <v>0</v>
      </c>
      <c r="CSR38" s="16">
        <f t="shared" si="65"/>
        <v>0</v>
      </c>
      <c r="CSS38" s="16">
        <f t="shared" si="65"/>
        <v>0</v>
      </c>
      <c r="CST38" s="16">
        <f t="shared" si="65"/>
        <v>0</v>
      </c>
      <c r="CSU38" s="16">
        <f t="shared" si="65"/>
        <v>0</v>
      </c>
      <c r="CSV38" s="16">
        <f t="shared" si="65"/>
        <v>0</v>
      </c>
      <c r="CSW38" s="16">
        <f t="shared" si="65"/>
        <v>0</v>
      </c>
      <c r="CSX38" s="16">
        <f t="shared" si="65"/>
        <v>0</v>
      </c>
      <c r="CSY38" s="16">
        <f t="shared" si="65"/>
        <v>0</v>
      </c>
      <c r="CSZ38" s="16">
        <f t="shared" si="65"/>
        <v>0</v>
      </c>
      <c r="CTA38" s="16">
        <f t="shared" si="65"/>
        <v>0</v>
      </c>
      <c r="CTB38" s="16">
        <f t="shared" si="65"/>
        <v>0</v>
      </c>
      <c r="CTC38" s="16">
        <f t="shared" si="65"/>
        <v>0</v>
      </c>
      <c r="CTD38" s="16">
        <f t="shared" si="65"/>
        <v>0</v>
      </c>
      <c r="CTE38" s="16">
        <f t="shared" si="65"/>
        <v>0</v>
      </c>
      <c r="CTF38" s="16">
        <f t="shared" si="65"/>
        <v>0</v>
      </c>
      <c r="CTG38" s="16">
        <f t="shared" si="65"/>
        <v>0</v>
      </c>
      <c r="CTH38" s="16">
        <f t="shared" si="65"/>
        <v>0</v>
      </c>
      <c r="CTI38" s="16">
        <f t="shared" si="65"/>
        <v>0</v>
      </c>
      <c r="CTJ38" s="16">
        <f t="shared" si="65"/>
        <v>0</v>
      </c>
      <c r="CTK38" s="16">
        <f t="shared" si="65"/>
        <v>0</v>
      </c>
      <c r="CTL38" s="16">
        <f t="shared" si="65"/>
        <v>0</v>
      </c>
      <c r="CTM38" s="16">
        <f t="shared" si="65"/>
        <v>0</v>
      </c>
      <c r="CTN38" s="16">
        <f t="shared" si="65"/>
        <v>0</v>
      </c>
      <c r="CTO38" s="16">
        <f t="shared" si="65"/>
        <v>0</v>
      </c>
      <c r="CTP38" s="16">
        <f t="shared" si="65"/>
        <v>0</v>
      </c>
      <c r="CTQ38" s="16">
        <f t="shared" ref="CTQ38:CWB38" si="66">SUM(CTQ32:CTQ37)</f>
        <v>0</v>
      </c>
      <c r="CTR38" s="16">
        <f t="shared" si="66"/>
        <v>0</v>
      </c>
      <c r="CTS38" s="16">
        <f t="shared" si="66"/>
        <v>0</v>
      </c>
      <c r="CTT38" s="16">
        <f t="shared" si="66"/>
        <v>0</v>
      </c>
      <c r="CTU38" s="16">
        <f t="shared" si="66"/>
        <v>0</v>
      </c>
      <c r="CTV38" s="16">
        <f t="shared" si="66"/>
        <v>0</v>
      </c>
      <c r="CTW38" s="16">
        <f t="shared" si="66"/>
        <v>0</v>
      </c>
      <c r="CTX38" s="16">
        <f t="shared" si="66"/>
        <v>0</v>
      </c>
      <c r="CTY38" s="16">
        <f t="shared" si="66"/>
        <v>0</v>
      </c>
      <c r="CTZ38" s="16">
        <f t="shared" si="66"/>
        <v>0</v>
      </c>
      <c r="CUA38" s="16">
        <f t="shared" si="66"/>
        <v>0</v>
      </c>
      <c r="CUB38" s="16">
        <f t="shared" si="66"/>
        <v>0</v>
      </c>
      <c r="CUC38" s="16">
        <f t="shared" si="66"/>
        <v>0</v>
      </c>
      <c r="CUD38" s="16">
        <f t="shared" si="66"/>
        <v>0</v>
      </c>
      <c r="CUE38" s="16">
        <f t="shared" si="66"/>
        <v>0</v>
      </c>
      <c r="CUF38" s="16">
        <f t="shared" si="66"/>
        <v>0</v>
      </c>
      <c r="CUG38" s="16">
        <f t="shared" si="66"/>
        <v>0</v>
      </c>
      <c r="CUH38" s="16">
        <f t="shared" si="66"/>
        <v>0</v>
      </c>
      <c r="CUI38" s="16">
        <f t="shared" si="66"/>
        <v>0</v>
      </c>
      <c r="CUJ38" s="16">
        <f t="shared" si="66"/>
        <v>0</v>
      </c>
      <c r="CUK38" s="16">
        <f t="shared" si="66"/>
        <v>0</v>
      </c>
      <c r="CUL38" s="16">
        <f t="shared" si="66"/>
        <v>0</v>
      </c>
      <c r="CUM38" s="16">
        <f t="shared" si="66"/>
        <v>0</v>
      </c>
      <c r="CUN38" s="16">
        <f t="shared" si="66"/>
        <v>0</v>
      </c>
      <c r="CUO38" s="16">
        <f t="shared" si="66"/>
        <v>0</v>
      </c>
      <c r="CUP38" s="16">
        <f t="shared" si="66"/>
        <v>0</v>
      </c>
      <c r="CUQ38" s="16">
        <f t="shared" si="66"/>
        <v>0</v>
      </c>
      <c r="CUR38" s="16">
        <f t="shared" si="66"/>
        <v>0</v>
      </c>
      <c r="CUS38" s="16">
        <f t="shared" si="66"/>
        <v>0</v>
      </c>
      <c r="CUT38" s="16">
        <f t="shared" si="66"/>
        <v>0</v>
      </c>
      <c r="CUU38" s="16">
        <f t="shared" si="66"/>
        <v>0</v>
      </c>
      <c r="CUV38" s="16">
        <f t="shared" si="66"/>
        <v>0</v>
      </c>
      <c r="CUW38" s="16">
        <f t="shared" si="66"/>
        <v>0</v>
      </c>
      <c r="CUX38" s="16">
        <f t="shared" si="66"/>
        <v>0</v>
      </c>
      <c r="CUY38" s="16">
        <f t="shared" si="66"/>
        <v>0</v>
      </c>
      <c r="CUZ38" s="16">
        <f t="shared" si="66"/>
        <v>0</v>
      </c>
      <c r="CVA38" s="16">
        <f t="shared" si="66"/>
        <v>0</v>
      </c>
      <c r="CVB38" s="16">
        <f t="shared" si="66"/>
        <v>0</v>
      </c>
      <c r="CVC38" s="16">
        <f t="shared" si="66"/>
        <v>0</v>
      </c>
      <c r="CVD38" s="16">
        <f t="shared" si="66"/>
        <v>0</v>
      </c>
      <c r="CVE38" s="16">
        <f t="shared" si="66"/>
        <v>0</v>
      </c>
      <c r="CVF38" s="16">
        <f t="shared" si="66"/>
        <v>0</v>
      </c>
      <c r="CVG38" s="16">
        <f t="shared" si="66"/>
        <v>0</v>
      </c>
      <c r="CVH38" s="16">
        <f t="shared" si="66"/>
        <v>0</v>
      </c>
      <c r="CVI38" s="16">
        <f t="shared" si="66"/>
        <v>0</v>
      </c>
      <c r="CVJ38" s="16">
        <f t="shared" si="66"/>
        <v>0</v>
      </c>
      <c r="CVK38" s="16">
        <f t="shared" si="66"/>
        <v>0</v>
      </c>
      <c r="CVL38" s="16">
        <f t="shared" si="66"/>
        <v>0</v>
      </c>
      <c r="CVM38" s="16">
        <f t="shared" si="66"/>
        <v>0</v>
      </c>
      <c r="CVN38" s="16">
        <f t="shared" si="66"/>
        <v>0</v>
      </c>
      <c r="CVO38" s="16">
        <f t="shared" si="66"/>
        <v>0</v>
      </c>
      <c r="CVP38" s="16">
        <f t="shared" si="66"/>
        <v>0</v>
      </c>
      <c r="CVQ38" s="16">
        <f t="shared" si="66"/>
        <v>0</v>
      </c>
      <c r="CVR38" s="16">
        <f t="shared" si="66"/>
        <v>0</v>
      </c>
      <c r="CVS38" s="16">
        <f t="shared" si="66"/>
        <v>0</v>
      </c>
      <c r="CVT38" s="16">
        <f t="shared" si="66"/>
        <v>0</v>
      </c>
      <c r="CVU38" s="16">
        <f t="shared" si="66"/>
        <v>0</v>
      </c>
      <c r="CVV38" s="16">
        <f t="shared" si="66"/>
        <v>0</v>
      </c>
      <c r="CVW38" s="16">
        <f t="shared" si="66"/>
        <v>0</v>
      </c>
      <c r="CVX38" s="16">
        <f t="shared" si="66"/>
        <v>0</v>
      </c>
      <c r="CVY38" s="16">
        <f t="shared" si="66"/>
        <v>0</v>
      </c>
      <c r="CVZ38" s="16">
        <f t="shared" si="66"/>
        <v>0</v>
      </c>
      <c r="CWA38" s="16">
        <f t="shared" si="66"/>
        <v>0</v>
      </c>
      <c r="CWB38" s="16">
        <f t="shared" si="66"/>
        <v>0</v>
      </c>
      <c r="CWC38" s="16">
        <f t="shared" ref="CWC38:CYN38" si="67">SUM(CWC32:CWC37)</f>
        <v>0</v>
      </c>
      <c r="CWD38" s="16">
        <f t="shared" si="67"/>
        <v>0</v>
      </c>
      <c r="CWE38" s="16">
        <f t="shared" si="67"/>
        <v>0</v>
      </c>
      <c r="CWF38" s="16">
        <f t="shared" si="67"/>
        <v>0</v>
      </c>
      <c r="CWG38" s="16">
        <f t="shared" si="67"/>
        <v>0</v>
      </c>
      <c r="CWH38" s="16">
        <f t="shared" si="67"/>
        <v>0</v>
      </c>
      <c r="CWI38" s="16">
        <f t="shared" si="67"/>
        <v>0</v>
      </c>
      <c r="CWJ38" s="16">
        <f t="shared" si="67"/>
        <v>0</v>
      </c>
      <c r="CWK38" s="16">
        <f t="shared" si="67"/>
        <v>0</v>
      </c>
      <c r="CWL38" s="16">
        <f t="shared" si="67"/>
        <v>0</v>
      </c>
      <c r="CWM38" s="16">
        <f t="shared" si="67"/>
        <v>0</v>
      </c>
      <c r="CWN38" s="16">
        <f t="shared" si="67"/>
        <v>0</v>
      </c>
      <c r="CWO38" s="16">
        <f t="shared" si="67"/>
        <v>0</v>
      </c>
      <c r="CWP38" s="16">
        <f t="shared" si="67"/>
        <v>0</v>
      </c>
      <c r="CWQ38" s="16">
        <f t="shared" si="67"/>
        <v>0</v>
      </c>
      <c r="CWR38" s="16">
        <f t="shared" si="67"/>
        <v>0</v>
      </c>
      <c r="CWS38" s="16">
        <f t="shared" si="67"/>
        <v>0</v>
      </c>
      <c r="CWT38" s="16">
        <f t="shared" si="67"/>
        <v>0</v>
      </c>
      <c r="CWU38" s="16">
        <f t="shared" si="67"/>
        <v>0</v>
      </c>
      <c r="CWV38" s="16">
        <f t="shared" si="67"/>
        <v>0</v>
      </c>
      <c r="CWW38" s="16">
        <f t="shared" si="67"/>
        <v>0</v>
      </c>
      <c r="CWX38" s="16">
        <f t="shared" si="67"/>
        <v>0</v>
      </c>
      <c r="CWY38" s="16">
        <f t="shared" si="67"/>
        <v>0</v>
      </c>
      <c r="CWZ38" s="16">
        <f t="shared" si="67"/>
        <v>0</v>
      </c>
      <c r="CXA38" s="16">
        <f t="shared" si="67"/>
        <v>0</v>
      </c>
      <c r="CXB38" s="16">
        <f t="shared" si="67"/>
        <v>0</v>
      </c>
      <c r="CXC38" s="16">
        <f t="shared" si="67"/>
        <v>0</v>
      </c>
      <c r="CXD38" s="16">
        <f t="shared" si="67"/>
        <v>0</v>
      </c>
      <c r="CXE38" s="16">
        <f t="shared" si="67"/>
        <v>0</v>
      </c>
      <c r="CXF38" s="16">
        <f t="shared" si="67"/>
        <v>0</v>
      </c>
      <c r="CXG38" s="16">
        <f t="shared" si="67"/>
        <v>0</v>
      </c>
      <c r="CXH38" s="16">
        <f t="shared" si="67"/>
        <v>0</v>
      </c>
      <c r="CXI38" s="16">
        <f t="shared" si="67"/>
        <v>0</v>
      </c>
      <c r="CXJ38" s="16">
        <f t="shared" si="67"/>
        <v>0</v>
      </c>
      <c r="CXK38" s="16">
        <f t="shared" si="67"/>
        <v>0</v>
      </c>
      <c r="CXL38" s="16">
        <f t="shared" si="67"/>
        <v>0</v>
      </c>
      <c r="CXM38" s="16">
        <f t="shared" si="67"/>
        <v>0</v>
      </c>
      <c r="CXN38" s="16">
        <f t="shared" si="67"/>
        <v>0</v>
      </c>
      <c r="CXO38" s="16">
        <f t="shared" si="67"/>
        <v>0</v>
      </c>
      <c r="CXP38" s="16">
        <f t="shared" si="67"/>
        <v>0</v>
      </c>
      <c r="CXQ38" s="16">
        <f t="shared" si="67"/>
        <v>0</v>
      </c>
      <c r="CXR38" s="16">
        <f t="shared" si="67"/>
        <v>0</v>
      </c>
      <c r="CXS38" s="16">
        <f t="shared" si="67"/>
        <v>0</v>
      </c>
      <c r="CXT38" s="16">
        <f t="shared" si="67"/>
        <v>0</v>
      </c>
      <c r="CXU38" s="16">
        <f t="shared" si="67"/>
        <v>0</v>
      </c>
      <c r="CXV38" s="16">
        <f t="shared" si="67"/>
        <v>0</v>
      </c>
      <c r="CXW38" s="16">
        <f t="shared" si="67"/>
        <v>0</v>
      </c>
      <c r="CXX38" s="16">
        <f t="shared" si="67"/>
        <v>0</v>
      </c>
      <c r="CXY38" s="16">
        <f t="shared" si="67"/>
        <v>0</v>
      </c>
      <c r="CXZ38" s="16">
        <f t="shared" si="67"/>
        <v>0</v>
      </c>
      <c r="CYA38" s="16">
        <f t="shared" si="67"/>
        <v>0</v>
      </c>
      <c r="CYB38" s="16">
        <f t="shared" si="67"/>
        <v>0</v>
      </c>
      <c r="CYC38" s="16">
        <f t="shared" si="67"/>
        <v>0</v>
      </c>
      <c r="CYD38" s="16">
        <f t="shared" si="67"/>
        <v>0</v>
      </c>
      <c r="CYE38" s="16">
        <f t="shared" si="67"/>
        <v>0</v>
      </c>
      <c r="CYF38" s="16">
        <f t="shared" si="67"/>
        <v>0</v>
      </c>
      <c r="CYG38" s="16">
        <f t="shared" si="67"/>
        <v>0</v>
      </c>
      <c r="CYH38" s="16">
        <f t="shared" si="67"/>
        <v>0</v>
      </c>
      <c r="CYI38" s="16">
        <f t="shared" si="67"/>
        <v>0</v>
      </c>
      <c r="CYJ38" s="16">
        <f t="shared" si="67"/>
        <v>0</v>
      </c>
      <c r="CYK38" s="16">
        <f t="shared" si="67"/>
        <v>0</v>
      </c>
      <c r="CYL38" s="16">
        <f t="shared" si="67"/>
        <v>0</v>
      </c>
      <c r="CYM38" s="16">
        <f t="shared" si="67"/>
        <v>0</v>
      </c>
      <c r="CYN38" s="16">
        <f t="shared" si="67"/>
        <v>0</v>
      </c>
      <c r="CYO38" s="16">
        <f t="shared" ref="CYO38:DAZ38" si="68">SUM(CYO32:CYO37)</f>
        <v>0</v>
      </c>
      <c r="CYP38" s="16">
        <f t="shared" si="68"/>
        <v>0</v>
      </c>
      <c r="CYQ38" s="16">
        <f t="shared" si="68"/>
        <v>0</v>
      </c>
      <c r="CYR38" s="16">
        <f t="shared" si="68"/>
        <v>0</v>
      </c>
      <c r="CYS38" s="16">
        <f t="shared" si="68"/>
        <v>0</v>
      </c>
      <c r="CYT38" s="16">
        <f t="shared" si="68"/>
        <v>0</v>
      </c>
      <c r="CYU38" s="16">
        <f t="shared" si="68"/>
        <v>0</v>
      </c>
      <c r="CYV38" s="16">
        <f t="shared" si="68"/>
        <v>0</v>
      </c>
      <c r="CYW38" s="16">
        <f t="shared" si="68"/>
        <v>0</v>
      </c>
      <c r="CYX38" s="16">
        <f t="shared" si="68"/>
        <v>0</v>
      </c>
      <c r="CYY38" s="16">
        <f t="shared" si="68"/>
        <v>0</v>
      </c>
      <c r="CYZ38" s="16">
        <f t="shared" si="68"/>
        <v>0</v>
      </c>
      <c r="CZA38" s="16">
        <f t="shared" si="68"/>
        <v>0</v>
      </c>
      <c r="CZB38" s="16">
        <f t="shared" si="68"/>
        <v>0</v>
      </c>
      <c r="CZC38" s="16">
        <f t="shared" si="68"/>
        <v>0</v>
      </c>
      <c r="CZD38" s="16">
        <f t="shared" si="68"/>
        <v>0</v>
      </c>
      <c r="CZE38" s="16">
        <f t="shared" si="68"/>
        <v>0</v>
      </c>
      <c r="CZF38" s="16">
        <f t="shared" si="68"/>
        <v>0</v>
      </c>
      <c r="CZG38" s="16">
        <f t="shared" si="68"/>
        <v>0</v>
      </c>
      <c r="CZH38" s="16">
        <f t="shared" si="68"/>
        <v>0</v>
      </c>
      <c r="CZI38" s="16">
        <f t="shared" si="68"/>
        <v>0</v>
      </c>
      <c r="CZJ38" s="16">
        <f t="shared" si="68"/>
        <v>0</v>
      </c>
      <c r="CZK38" s="16">
        <f t="shared" si="68"/>
        <v>0</v>
      </c>
      <c r="CZL38" s="16">
        <f t="shared" si="68"/>
        <v>0</v>
      </c>
      <c r="CZM38" s="16">
        <f t="shared" si="68"/>
        <v>0</v>
      </c>
      <c r="CZN38" s="16">
        <f t="shared" si="68"/>
        <v>0</v>
      </c>
      <c r="CZO38" s="16">
        <f t="shared" si="68"/>
        <v>0</v>
      </c>
      <c r="CZP38" s="16">
        <f t="shared" si="68"/>
        <v>0</v>
      </c>
      <c r="CZQ38" s="16">
        <f t="shared" si="68"/>
        <v>0</v>
      </c>
      <c r="CZR38" s="16">
        <f t="shared" si="68"/>
        <v>0</v>
      </c>
      <c r="CZS38" s="16">
        <f t="shared" si="68"/>
        <v>0</v>
      </c>
      <c r="CZT38" s="16">
        <f t="shared" si="68"/>
        <v>0</v>
      </c>
      <c r="CZU38" s="16">
        <f t="shared" si="68"/>
        <v>0</v>
      </c>
      <c r="CZV38" s="16">
        <f t="shared" si="68"/>
        <v>0</v>
      </c>
      <c r="CZW38" s="16">
        <f t="shared" si="68"/>
        <v>0</v>
      </c>
      <c r="CZX38" s="16">
        <f t="shared" si="68"/>
        <v>0</v>
      </c>
      <c r="CZY38" s="16">
        <f t="shared" si="68"/>
        <v>0</v>
      </c>
      <c r="CZZ38" s="16">
        <f t="shared" si="68"/>
        <v>0</v>
      </c>
      <c r="DAA38" s="16">
        <f t="shared" si="68"/>
        <v>0</v>
      </c>
      <c r="DAB38" s="16">
        <f t="shared" si="68"/>
        <v>0</v>
      </c>
      <c r="DAC38" s="16">
        <f t="shared" si="68"/>
        <v>0</v>
      </c>
      <c r="DAD38" s="16">
        <f t="shared" si="68"/>
        <v>0</v>
      </c>
      <c r="DAE38" s="16">
        <f t="shared" si="68"/>
        <v>0</v>
      </c>
      <c r="DAF38" s="16">
        <f t="shared" si="68"/>
        <v>0</v>
      </c>
      <c r="DAG38" s="16">
        <f t="shared" si="68"/>
        <v>0</v>
      </c>
      <c r="DAH38" s="16">
        <f t="shared" si="68"/>
        <v>0</v>
      </c>
      <c r="DAI38" s="16">
        <f t="shared" si="68"/>
        <v>0</v>
      </c>
      <c r="DAJ38" s="16">
        <f t="shared" si="68"/>
        <v>0</v>
      </c>
      <c r="DAK38" s="16">
        <f t="shared" si="68"/>
        <v>0</v>
      </c>
      <c r="DAL38" s="16">
        <f t="shared" si="68"/>
        <v>0</v>
      </c>
      <c r="DAM38" s="16">
        <f t="shared" si="68"/>
        <v>0</v>
      </c>
      <c r="DAN38" s="16">
        <f t="shared" si="68"/>
        <v>0</v>
      </c>
      <c r="DAO38" s="16">
        <f t="shared" si="68"/>
        <v>0</v>
      </c>
      <c r="DAP38" s="16">
        <f t="shared" si="68"/>
        <v>0</v>
      </c>
      <c r="DAQ38" s="16">
        <f t="shared" si="68"/>
        <v>0</v>
      </c>
      <c r="DAR38" s="16">
        <f t="shared" si="68"/>
        <v>0</v>
      </c>
      <c r="DAS38" s="16">
        <f t="shared" si="68"/>
        <v>0</v>
      </c>
      <c r="DAT38" s="16">
        <f t="shared" si="68"/>
        <v>0</v>
      </c>
      <c r="DAU38" s="16">
        <f t="shared" si="68"/>
        <v>0</v>
      </c>
      <c r="DAV38" s="16">
        <f t="shared" si="68"/>
        <v>0</v>
      </c>
      <c r="DAW38" s="16">
        <f t="shared" si="68"/>
        <v>0</v>
      </c>
      <c r="DAX38" s="16">
        <f t="shared" si="68"/>
        <v>0</v>
      </c>
      <c r="DAY38" s="16">
        <f t="shared" si="68"/>
        <v>0</v>
      </c>
      <c r="DAZ38" s="16">
        <f t="shared" si="68"/>
        <v>0</v>
      </c>
      <c r="DBA38" s="16">
        <f t="shared" ref="DBA38:DDL38" si="69">SUM(DBA32:DBA37)</f>
        <v>0</v>
      </c>
      <c r="DBB38" s="16">
        <f t="shared" si="69"/>
        <v>0</v>
      </c>
      <c r="DBC38" s="16">
        <f t="shared" si="69"/>
        <v>0</v>
      </c>
      <c r="DBD38" s="16">
        <f t="shared" si="69"/>
        <v>0</v>
      </c>
      <c r="DBE38" s="16">
        <f t="shared" si="69"/>
        <v>0</v>
      </c>
      <c r="DBF38" s="16">
        <f t="shared" si="69"/>
        <v>0</v>
      </c>
      <c r="DBG38" s="16">
        <f t="shared" si="69"/>
        <v>0</v>
      </c>
      <c r="DBH38" s="16">
        <f t="shared" si="69"/>
        <v>0</v>
      </c>
      <c r="DBI38" s="16">
        <f t="shared" si="69"/>
        <v>0</v>
      </c>
      <c r="DBJ38" s="16">
        <f t="shared" si="69"/>
        <v>0</v>
      </c>
      <c r="DBK38" s="16">
        <f t="shared" si="69"/>
        <v>0</v>
      </c>
      <c r="DBL38" s="16">
        <f t="shared" si="69"/>
        <v>0</v>
      </c>
      <c r="DBM38" s="16">
        <f t="shared" si="69"/>
        <v>0</v>
      </c>
      <c r="DBN38" s="16">
        <f t="shared" si="69"/>
        <v>0</v>
      </c>
      <c r="DBO38" s="16">
        <f t="shared" si="69"/>
        <v>0</v>
      </c>
      <c r="DBP38" s="16">
        <f t="shared" si="69"/>
        <v>0</v>
      </c>
      <c r="DBQ38" s="16">
        <f t="shared" si="69"/>
        <v>0</v>
      </c>
      <c r="DBR38" s="16">
        <f t="shared" si="69"/>
        <v>0</v>
      </c>
      <c r="DBS38" s="16">
        <f t="shared" si="69"/>
        <v>0</v>
      </c>
      <c r="DBT38" s="16">
        <f t="shared" si="69"/>
        <v>0</v>
      </c>
      <c r="DBU38" s="16">
        <f t="shared" si="69"/>
        <v>0</v>
      </c>
      <c r="DBV38" s="16">
        <f t="shared" si="69"/>
        <v>0</v>
      </c>
      <c r="DBW38" s="16">
        <f t="shared" si="69"/>
        <v>0</v>
      </c>
      <c r="DBX38" s="16">
        <f t="shared" si="69"/>
        <v>0</v>
      </c>
      <c r="DBY38" s="16">
        <f t="shared" si="69"/>
        <v>0</v>
      </c>
      <c r="DBZ38" s="16">
        <f t="shared" si="69"/>
        <v>0</v>
      </c>
      <c r="DCA38" s="16">
        <f t="shared" si="69"/>
        <v>0</v>
      </c>
      <c r="DCB38" s="16">
        <f t="shared" si="69"/>
        <v>0</v>
      </c>
      <c r="DCC38" s="16">
        <f t="shared" si="69"/>
        <v>0</v>
      </c>
      <c r="DCD38" s="16">
        <f t="shared" si="69"/>
        <v>0</v>
      </c>
      <c r="DCE38" s="16">
        <f t="shared" si="69"/>
        <v>0</v>
      </c>
      <c r="DCF38" s="16">
        <f t="shared" si="69"/>
        <v>0</v>
      </c>
      <c r="DCG38" s="16">
        <f t="shared" si="69"/>
        <v>0</v>
      </c>
      <c r="DCH38" s="16">
        <f t="shared" si="69"/>
        <v>0</v>
      </c>
      <c r="DCI38" s="16">
        <f t="shared" si="69"/>
        <v>0</v>
      </c>
      <c r="DCJ38" s="16">
        <f t="shared" si="69"/>
        <v>0</v>
      </c>
      <c r="DCK38" s="16">
        <f t="shared" si="69"/>
        <v>0</v>
      </c>
      <c r="DCL38" s="16">
        <f t="shared" si="69"/>
        <v>0</v>
      </c>
      <c r="DCM38" s="16">
        <f t="shared" si="69"/>
        <v>0</v>
      </c>
      <c r="DCN38" s="16">
        <f t="shared" si="69"/>
        <v>0</v>
      </c>
      <c r="DCO38" s="16">
        <f t="shared" si="69"/>
        <v>0</v>
      </c>
      <c r="DCP38" s="16">
        <f t="shared" si="69"/>
        <v>0</v>
      </c>
      <c r="DCQ38" s="16">
        <f t="shared" si="69"/>
        <v>0</v>
      </c>
      <c r="DCR38" s="16">
        <f t="shared" si="69"/>
        <v>0</v>
      </c>
      <c r="DCS38" s="16">
        <f t="shared" si="69"/>
        <v>0</v>
      </c>
      <c r="DCT38" s="16">
        <f t="shared" si="69"/>
        <v>0</v>
      </c>
      <c r="DCU38" s="16">
        <f t="shared" si="69"/>
        <v>0</v>
      </c>
      <c r="DCV38" s="16">
        <f t="shared" si="69"/>
        <v>0</v>
      </c>
      <c r="DCW38" s="16">
        <f t="shared" si="69"/>
        <v>0</v>
      </c>
      <c r="DCX38" s="16">
        <f t="shared" si="69"/>
        <v>0</v>
      </c>
      <c r="DCY38" s="16">
        <f t="shared" si="69"/>
        <v>0</v>
      </c>
      <c r="DCZ38" s="16">
        <f t="shared" si="69"/>
        <v>0</v>
      </c>
      <c r="DDA38" s="16">
        <f t="shared" si="69"/>
        <v>0</v>
      </c>
      <c r="DDB38" s="16">
        <f t="shared" si="69"/>
        <v>0</v>
      </c>
      <c r="DDC38" s="16">
        <f t="shared" si="69"/>
        <v>0</v>
      </c>
      <c r="DDD38" s="16">
        <f t="shared" si="69"/>
        <v>0</v>
      </c>
      <c r="DDE38" s="16">
        <f t="shared" si="69"/>
        <v>0</v>
      </c>
      <c r="DDF38" s="16">
        <f t="shared" si="69"/>
        <v>0</v>
      </c>
      <c r="DDG38" s="16">
        <f t="shared" si="69"/>
        <v>0</v>
      </c>
      <c r="DDH38" s="16">
        <f t="shared" si="69"/>
        <v>0</v>
      </c>
      <c r="DDI38" s="16">
        <f t="shared" si="69"/>
        <v>0</v>
      </c>
      <c r="DDJ38" s="16">
        <f t="shared" si="69"/>
        <v>0</v>
      </c>
      <c r="DDK38" s="16">
        <f t="shared" si="69"/>
        <v>0</v>
      </c>
      <c r="DDL38" s="16">
        <f t="shared" si="69"/>
        <v>0</v>
      </c>
      <c r="DDM38" s="16">
        <f t="shared" ref="DDM38:DFX38" si="70">SUM(DDM32:DDM37)</f>
        <v>0</v>
      </c>
      <c r="DDN38" s="16">
        <f t="shared" si="70"/>
        <v>0</v>
      </c>
      <c r="DDO38" s="16">
        <f t="shared" si="70"/>
        <v>0</v>
      </c>
      <c r="DDP38" s="16">
        <f t="shared" si="70"/>
        <v>0</v>
      </c>
      <c r="DDQ38" s="16">
        <f t="shared" si="70"/>
        <v>0</v>
      </c>
      <c r="DDR38" s="16">
        <f t="shared" si="70"/>
        <v>0</v>
      </c>
      <c r="DDS38" s="16">
        <f t="shared" si="70"/>
        <v>0</v>
      </c>
      <c r="DDT38" s="16">
        <f t="shared" si="70"/>
        <v>0</v>
      </c>
      <c r="DDU38" s="16">
        <f t="shared" si="70"/>
        <v>0</v>
      </c>
      <c r="DDV38" s="16">
        <f t="shared" si="70"/>
        <v>0</v>
      </c>
      <c r="DDW38" s="16">
        <f t="shared" si="70"/>
        <v>0</v>
      </c>
      <c r="DDX38" s="16">
        <f t="shared" si="70"/>
        <v>0</v>
      </c>
      <c r="DDY38" s="16">
        <f t="shared" si="70"/>
        <v>0</v>
      </c>
      <c r="DDZ38" s="16">
        <f t="shared" si="70"/>
        <v>0</v>
      </c>
      <c r="DEA38" s="16">
        <f t="shared" si="70"/>
        <v>0</v>
      </c>
      <c r="DEB38" s="16">
        <f t="shared" si="70"/>
        <v>0</v>
      </c>
      <c r="DEC38" s="16">
        <f t="shared" si="70"/>
        <v>0</v>
      </c>
      <c r="DED38" s="16">
        <f t="shared" si="70"/>
        <v>0</v>
      </c>
      <c r="DEE38" s="16">
        <f t="shared" si="70"/>
        <v>0</v>
      </c>
      <c r="DEF38" s="16">
        <f t="shared" si="70"/>
        <v>0</v>
      </c>
      <c r="DEG38" s="16">
        <f t="shared" si="70"/>
        <v>0</v>
      </c>
      <c r="DEH38" s="16">
        <f t="shared" si="70"/>
        <v>0</v>
      </c>
      <c r="DEI38" s="16">
        <f t="shared" si="70"/>
        <v>0</v>
      </c>
      <c r="DEJ38" s="16">
        <f t="shared" si="70"/>
        <v>0</v>
      </c>
      <c r="DEK38" s="16">
        <f t="shared" si="70"/>
        <v>0</v>
      </c>
      <c r="DEL38" s="16">
        <f t="shared" si="70"/>
        <v>0</v>
      </c>
      <c r="DEM38" s="16">
        <f t="shared" si="70"/>
        <v>0</v>
      </c>
      <c r="DEN38" s="16">
        <f t="shared" si="70"/>
        <v>0</v>
      </c>
      <c r="DEO38" s="16">
        <f t="shared" si="70"/>
        <v>0</v>
      </c>
      <c r="DEP38" s="16">
        <f t="shared" si="70"/>
        <v>0</v>
      </c>
      <c r="DEQ38" s="16">
        <f t="shared" si="70"/>
        <v>0</v>
      </c>
      <c r="DER38" s="16">
        <f t="shared" si="70"/>
        <v>0</v>
      </c>
      <c r="DES38" s="16">
        <f t="shared" si="70"/>
        <v>0</v>
      </c>
      <c r="DET38" s="16">
        <f t="shared" si="70"/>
        <v>0</v>
      </c>
      <c r="DEU38" s="16">
        <f t="shared" si="70"/>
        <v>0</v>
      </c>
      <c r="DEV38" s="16">
        <f t="shared" si="70"/>
        <v>0</v>
      </c>
      <c r="DEW38" s="16">
        <f t="shared" si="70"/>
        <v>0</v>
      </c>
      <c r="DEX38" s="16">
        <f t="shared" si="70"/>
        <v>0</v>
      </c>
      <c r="DEY38" s="16">
        <f t="shared" si="70"/>
        <v>0</v>
      </c>
      <c r="DEZ38" s="16">
        <f t="shared" si="70"/>
        <v>0</v>
      </c>
      <c r="DFA38" s="16">
        <f t="shared" si="70"/>
        <v>0</v>
      </c>
      <c r="DFB38" s="16">
        <f t="shared" si="70"/>
        <v>0</v>
      </c>
      <c r="DFC38" s="16">
        <f t="shared" si="70"/>
        <v>0</v>
      </c>
      <c r="DFD38" s="16">
        <f t="shared" si="70"/>
        <v>0</v>
      </c>
      <c r="DFE38" s="16">
        <f t="shared" si="70"/>
        <v>0</v>
      </c>
      <c r="DFF38" s="16">
        <f t="shared" si="70"/>
        <v>0</v>
      </c>
      <c r="DFG38" s="16">
        <f t="shared" si="70"/>
        <v>0</v>
      </c>
      <c r="DFH38" s="16">
        <f t="shared" si="70"/>
        <v>0</v>
      </c>
      <c r="DFI38" s="16">
        <f t="shared" si="70"/>
        <v>0</v>
      </c>
      <c r="DFJ38" s="16">
        <f t="shared" si="70"/>
        <v>0</v>
      </c>
      <c r="DFK38" s="16">
        <f t="shared" si="70"/>
        <v>0</v>
      </c>
      <c r="DFL38" s="16">
        <f t="shared" si="70"/>
        <v>0</v>
      </c>
      <c r="DFM38" s="16">
        <f t="shared" si="70"/>
        <v>0</v>
      </c>
      <c r="DFN38" s="16">
        <f t="shared" si="70"/>
        <v>0</v>
      </c>
      <c r="DFO38" s="16">
        <f t="shared" si="70"/>
        <v>0</v>
      </c>
      <c r="DFP38" s="16">
        <f t="shared" si="70"/>
        <v>0</v>
      </c>
      <c r="DFQ38" s="16">
        <f t="shared" si="70"/>
        <v>0</v>
      </c>
      <c r="DFR38" s="16">
        <f t="shared" si="70"/>
        <v>0</v>
      </c>
      <c r="DFS38" s="16">
        <f t="shared" si="70"/>
        <v>0</v>
      </c>
      <c r="DFT38" s="16">
        <f t="shared" si="70"/>
        <v>0</v>
      </c>
      <c r="DFU38" s="16">
        <f t="shared" si="70"/>
        <v>0</v>
      </c>
      <c r="DFV38" s="16">
        <f t="shared" si="70"/>
        <v>0</v>
      </c>
      <c r="DFW38" s="16">
        <f t="shared" si="70"/>
        <v>0</v>
      </c>
      <c r="DFX38" s="16">
        <f t="shared" si="70"/>
        <v>0</v>
      </c>
      <c r="DFY38" s="16">
        <f t="shared" ref="DFY38:DIJ38" si="71">SUM(DFY32:DFY37)</f>
        <v>0</v>
      </c>
      <c r="DFZ38" s="16">
        <f t="shared" si="71"/>
        <v>0</v>
      </c>
      <c r="DGA38" s="16">
        <f t="shared" si="71"/>
        <v>0</v>
      </c>
      <c r="DGB38" s="16">
        <f t="shared" si="71"/>
        <v>0</v>
      </c>
      <c r="DGC38" s="16">
        <f t="shared" si="71"/>
        <v>0</v>
      </c>
      <c r="DGD38" s="16">
        <f t="shared" si="71"/>
        <v>0</v>
      </c>
      <c r="DGE38" s="16">
        <f t="shared" si="71"/>
        <v>0</v>
      </c>
      <c r="DGF38" s="16">
        <f t="shared" si="71"/>
        <v>0</v>
      </c>
      <c r="DGG38" s="16">
        <f t="shared" si="71"/>
        <v>0</v>
      </c>
      <c r="DGH38" s="16">
        <f t="shared" si="71"/>
        <v>0</v>
      </c>
      <c r="DGI38" s="16">
        <f t="shared" si="71"/>
        <v>0</v>
      </c>
      <c r="DGJ38" s="16">
        <f t="shared" si="71"/>
        <v>0</v>
      </c>
      <c r="DGK38" s="16">
        <f t="shared" si="71"/>
        <v>0</v>
      </c>
      <c r="DGL38" s="16">
        <f t="shared" si="71"/>
        <v>0</v>
      </c>
      <c r="DGM38" s="16">
        <f t="shared" si="71"/>
        <v>0</v>
      </c>
      <c r="DGN38" s="16">
        <f t="shared" si="71"/>
        <v>0</v>
      </c>
      <c r="DGO38" s="16">
        <f t="shared" si="71"/>
        <v>0</v>
      </c>
      <c r="DGP38" s="16">
        <f t="shared" si="71"/>
        <v>0</v>
      </c>
      <c r="DGQ38" s="16">
        <f t="shared" si="71"/>
        <v>0</v>
      </c>
      <c r="DGR38" s="16">
        <f t="shared" si="71"/>
        <v>0</v>
      </c>
      <c r="DGS38" s="16">
        <f t="shared" si="71"/>
        <v>0</v>
      </c>
      <c r="DGT38" s="16">
        <f t="shared" si="71"/>
        <v>0</v>
      </c>
      <c r="DGU38" s="16">
        <f t="shared" si="71"/>
        <v>0</v>
      </c>
      <c r="DGV38" s="16">
        <f t="shared" si="71"/>
        <v>0</v>
      </c>
      <c r="DGW38" s="16">
        <f t="shared" si="71"/>
        <v>0</v>
      </c>
      <c r="DGX38" s="16">
        <f t="shared" si="71"/>
        <v>0</v>
      </c>
      <c r="DGY38" s="16">
        <f t="shared" si="71"/>
        <v>0</v>
      </c>
      <c r="DGZ38" s="16">
        <f t="shared" si="71"/>
        <v>0</v>
      </c>
      <c r="DHA38" s="16">
        <f t="shared" si="71"/>
        <v>0</v>
      </c>
      <c r="DHB38" s="16">
        <f t="shared" si="71"/>
        <v>0</v>
      </c>
      <c r="DHC38" s="16">
        <f t="shared" si="71"/>
        <v>0</v>
      </c>
      <c r="DHD38" s="16">
        <f t="shared" si="71"/>
        <v>0</v>
      </c>
      <c r="DHE38" s="16">
        <f t="shared" si="71"/>
        <v>0</v>
      </c>
      <c r="DHF38" s="16">
        <f t="shared" si="71"/>
        <v>0</v>
      </c>
      <c r="DHG38" s="16">
        <f t="shared" si="71"/>
        <v>0</v>
      </c>
      <c r="DHH38" s="16">
        <f t="shared" si="71"/>
        <v>0</v>
      </c>
      <c r="DHI38" s="16">
        <f t="shared" si="71"/>
        <v>0</v>
      </c>
      <c r="DHJ38" s="16">
        <f t="shared" si="71"/>
        <v>0</v>
      </c>
      <c r="DHK38" s="16">
        <f t="shared" si="71"/>
        <v>0</v>
      </c>
      <c r="DHL38" s="16">
        <f t="shared" si="71"/>
        <v>0</v>
      </c>
      <c r="DHM38" s="16">
        <f t="shared" si="71"/>
        <v>0</v>
      </c>
      <c r="DHN38" s="16">
        <f t="shared" si="71"/>
        <v>0</v>
      </c>
      <c r="DHO38" s="16">
        <f t="shared" si="71"/>
        <v>0</v>
      </c>
      <c r="DHP38" s="16">
        <f t="shared" si="71"/>
        <v>0</v>
      </c>
      <c r="DHQ38" s="16">
        <f t="shared" si="71"/>
        <v>0</v>
      </c>
      <c r="DHR38" s="16">
        <f t="shared" si="71"/>
        <v>0</v>
      </c>
      <c r="DHS38" s="16">
        <f t="shared" si="71"/>
        <v>0</v>
      </c>
      <c r="DHT38" s="16">
        <f t="shared" si="71"/>
        <v>0</v>
      </c>
      <c r="DHU38" s="16">
        <f t="shared" si="71"/>
        <v>0</v>
      </c>
      <c r="DHV38" s="16">
        <f t="shared" si="71"/>
        <v>0</v>
      </c>
      <c r="DHW38" s="16">
        <f t="shared" si="71"/>
        <v>0</v>
      </c>
      <c r="DHX38" s="16">
        <f t="shared" si="71"/>
        <v>0</v>
      </c>
      <c r="DHY38" s="16">
        <f t="shared" si="71"/>
        <v>0</v>
      </c>
      <c r="DHZ38" s="16">
        <f t="shared" si="71"/>
        <v>0</v>
      </c>
      <c r="DIA38" s="16">
        <f t="shared" si="71"/>
        <v>0</v>
      </c>
      <c r="DIB38" s="16">
        <f t="shared" si="71"/>
        <v>0</v>
      </c>
      <c r="DIC38" s="16">
        <f t="shared" si="71"/>
        <v>0</v>
      </c>
      <c r="DID38" s="16">
        <f t="shared" si="71"/>
        <v>0</v>
      </c>
      <c r="DIE38" s="16">
        <f t="shared" si="71"/>
        <v>0</v>
      </c>
      <c r="DIF38" s="16">
        <f t="shared" si="71"/>
        <v>0</v>
      </c>
      <c r="DIG38" s="16">
        <f t="shared" si="71"/>
        <v>0</v>
      </c>
      <c r="DIH38" s="16">
        <f t="shared" si="71"/>
        <v>0</v>
      </c>
      <c r="DII38" s="16">
        <f t="shared" si="71"/>
        <v>0</v>
      </c>
      <c r="DIJ38" s="16">
        <f t="shared" si="71"/>
        <v>0</v>
      </c>
      <c r="DIK38" s="16">
        <f t="shared" ref="DIK38:DKV38" si="72">SUM(DIK32:DIK37)</f>
        <v>0</v>
      </c>
      <c r="DIL38" s="16">
        <f t="shared" si="72"/>
        <v>0</v>
      </c>
      <c r="DIM38" s="16">
        <f t="shared" si="72"/>
        <v>0</v>
      </c>
      <c r="DIN38" s="16">
        <f t="shared" si="72"/>
        <v>0</v>
      </c>
      <c r="DIO38" s="16">
        <f t="shared" si="72"/>
        <v>0</v>
      </c>
      <c r="DIP38" s="16">
        <f t="shared" si="72"/>
        <v>0</v>
      </c>
      <c r="DIQ38" s="16">
        <f t="shared" si="72"/>
        <v>0</v>
      </c>
      <c r="DIR38" s="16">
        <f t="shared" si="72"/>
        <v>0</v>
      </c>
      <c r="DIS38" s="16">
        <f t="shared" si="72"/>
        <v>0</v>
      </c>
      <c r="DIT38" s="16">
        <f t="shared" si="72"/>
        <v>0</v>
      </c>
      <c r="DIU38" s="16">
        <f t="shared" si="72"/>
        <v>0</v>
      </c>
      <c r="DIV38" s="16">
        <f t="shared" si="72"/>
        <v>0</v>
      </c>
      <c r="DIW38" s="16">
        <f t="shared" si="72"/>
        <v>0</v>
      </c>
      <c r="DIX38" s="16">
        <f t="shared" si="72"/>
        <v>0</v>
      </c>
      <c r="DIY38" s="16">
        <f t="shared" si="72"/>
        <v>0</v>
      </c>
      <c r="DIZ38" s="16">
        <f t="shared" si="72"/>
        <v>0</v>
      </c>
      <c r="DJA38" s="16">
        <f t="shared" si="72"/>
        <v>0</v>
      </c>
      <c r="DJB38" s="16">
        <f t="shared" si="72"/>
        <v>0</v>
      </c>
      <c r="DJC38" s="16">
        <f t="shared" si="72"/>
        <v>0</v>
      </c>
      <c r="DJD38" s="16">
        <f t="shared" si="72"/>
        <v>0</v>
      </c>
      <c r="DJE38" s="16">
        <f t="shared" si="72"/>
        <v>0</v>
      </c>
      <c r="DJF38" s="16">
        <f t="shared" si="72"/>
        <v>0</v>
      </c>
      <c r="DJG38" s="16">
        <f t="shared" si="72"/>
        <v>0</v>
      </c>
      <c r="DJH38" s="16">
        <f t="shared" si="72"/>
        <v>0</v>
      </c>
      <c r="DJI38" s="16">
        <f t="shared" si="72"/>
        <v>0</v>
      </c>
      <c r="DJJ38" s="16">
        <f t="shared" si="72"/>
        <v>0</v>
      </c>
      <c r="DJK38" s="16">
        <f t="shared" si="72"/>
        <v>0</v>
      </c>
      <c r="DJL38" s="16">
        <f t="shared" si="72"/>
        <v>0</v>
      </c>
      <c r="DJM38" s="16">
        <f t="shared" si="72"/>
        <v>0</v>
      </c>
      <c r="DJN38" s="16">
        <f t="shared" si="72"/>
        <v>0</v>
      </c>
      <c r="DJO38" s="16">
        <f t="shared" si="72"/>
        <v>0</v>
      </c>
      <c r="DJP38" s="16">
        <f t="shared" si="72"/>
        <v>0</v>
      </c>
      <c r="DJQ38" s="16">
        <f t="shared" si="72"/>
        <v>0</v>
      </c>
      <c r="DJR38" s="16">
        <f t="shared" si="72"/>
        <v>0</v>
      </c>
      <c r="DJS38" s="16">
        <f t="shared" si="72"/>
        <v>0</v>
      </c>
      <c r="DJT38" s="16">
        <f t="shared" si="72"/>
        <v>0</v>
      </c>
      <c r="DJU38" s="16">
        <f t="shared" si="72"/>
        <v>0</v>
      </c>
      <c r="DJV38" s="16">
        <f t="shared" si="72"/>
        <v>0</v>
      </c>
      <c r="DJW38" s="16">
        <f t="shared" si="72"/>
        <v>0</v>
      </c>
      <c r="DJX38" s="16">
        <f t="shared" si="72"/>
        <v>0</v>
      </c>
      <c r="DJY38" s="16">
        <f t="shared" si="72"/>
        <v>0</v>
      </c>
      <c r="DJZ38" s="16">
        <f t="shared" si="72"/>
        <v>0</v>
      </c>
      <c r="DKA38" s="16">
        <f t="shared" si="72"/>
        <v>0</v>
      </c>
      <c r="DKB38" s="16">
        <f t="shared" si="72"/>
        <v>0</v>
      </c>
      <c r="DKC38" s="16">
        <f t="shared" si="72"/>
        <v>0</v>
      </c>
      <c r="DKD38" s="16">
        <f t="shared" si="72"/>
        <v>0</v>
      </c>
      <c r="DKE38" s="16">
        <f t="shared" si="72"/>
        <v>0</v>
      </c>
      <c r="DKF38" s="16">
        <f t="shared" si="72"/>
        <v>0</v>
      </c>
      <c r="DKG38" s="16">
        <f t="shared" si="72"/>
        <v>0</v>
      </c>
      <c r="DKH38" s="16">
        <f t="shared" si="72"/>
        <v>0</v>
      </c>
      <c r="DKI38" s="16">
        <f t="shared" si="72"/>
        <v>0</v>
      </c>
      <c r="DKJ38" s="16">
        <f t="shared" si="72"/>
        <v>0</v>
      </c>
      <c r="DKK38" s="16">
        <f t="shared" si="72"/>
        <v>0</v>
      </c>
      <c r="DKL38" s="16">
        <f t="shared" si="72"/>
        <v>0</v>
      </c>
      <c r="DKM38" s="16">
        <f t="shared" si="72"/>
        <v>0</v>
      </c>
      <c r="DKN38" s="16">
        <f t="shared" si="72"/>
        <v>0</v>
      </c>
      <c r="DKO38" s="16">
        <f t="shared" si="72"/>
        <v>0</v>
      </c>
      <c r="DKP38" s="16">
        <f t="shared" si="72"/>
        <v>0</v>
      </c>
      <c r="DKQ38" s="16">
        <f t="shared" si="72"/>
        <v>0</v>
      </c>
      <c r="DKR38" s="16">
        <f t="shared" si="72"/>
        <v>0</v>
      </c>
      <c r="DKS38" s="16">
        <f t="shared" si="72"/>
        <v>0</v>
      </c>
      <c r="DKT38" s="16">
        <f t="shared" si="72"/>
        <v>0</v>
      </c>
      <c r="DKU38" s="16">
        <f t="shared" si="72"/>
        <v>0</v>
      </c>
      <c r="DKV38" s="16">
        <f t="shared" si="72"/>
        <v>0</v>
      </c>
      <c r="DKW38" s="16">
        <f t="shared" ref="DKW38:DNH38" si="73">SUM(DKW32:DKW37)</f>
        <v>0</v>
      </c>
      <c r="DKX38" s="16">
        <f t="shared" si="73"/>
        <v>0</v>
      </c>
      <c r="DKY38" s="16">
        <f t="shared" si="73"/>
        <v>0</v>
      </c>
      <c r="DKZ38" s="16">
        <f t="shared" si="73"/>
        <v>0</v>
      </c>
      <c r="DLA38" s="16">
        <f t="shared" si="73"/>
        <v>0</v>
      </c>
      <c r="DLB38" s="16">
        <f t="shared" si="73"/>
        <v>0</v>
      </c>
      <c r="DLC38" s="16">
        <f t="shared" si="73"/>
        <v>0</v>
      </c>
      <c r="DLD38" s="16">
        <f t="shared" si="73"/>
        <v>0</v>
      </c>
      <c r="DLE38" s="16">
        <f t="shared" si="73"/>
        <v>0</v>
      </c>
      <c r="DLF38" s="16">
        <f t="shared" si="73"/>
        <v>0</v>
      </c>
      <c r="DLG38" s="16">
        <f t="shared" si="73"/>
        <v>0</v>
      </c>
      <c r="DLH38" s="16">
        <f t="shared" si="73"/>
        <v>0</v>
      </c>
      <c r="DLI38" s="16">
        <f t="shared" si="73"/>
        <v>0</v>
      </c>
      <c r="DLJ38" s="16">
        <f t="shared" si="73"/>
        <v>0</v>
      </c>
      <c r="DLK38" s="16">
        <f t="shared" si="73"/>
        <v>0</v>
      </c>
      <c r="DLL38" s="16">
        <f t="shared" si="73"/>
        <v>0</v>
      </c>
      <c r="DLM38" s="16">
        <f t="shared" si="73"/>
        <v>0</v>
      </c>
      <c r="DLN38" s="16">
        <f t="shared" si="73"/>
        <v>0</v>
      </c>
      <c r="DLO38" s="16">
        <f t="shared" si="73"/>
        <v>0</v>
      </c>
      <c r="DLP38" s="16">
        <f t="shared" si="73"/>
        <v>0</v>
      </c>
      <c r="DLQ38" s="16">
        <f t="shared" si="73"/>
        <v>0</v>
      </c>
      <c r="DLR38" s="16">
        <f t="shared" si="73"/>
        <v>0</v>
      </c>
      <c r="DLS38" s="16">
        <f t="shared" si="73"/>
        <v>0</v>
      </c>
      <c r="DLT38" s="16">
        <f t="shared" si="73"/>
        <v>0</v>
      </c>
      <c r="DLU38" s="16">
        <f t="shared" si="73"/>
        <v>0</v>
      </c>
      <c r="DLV38" s="16">
        <f t="shared" si="73"/>
        <v>0</v>
      </c>
      <c r="DLW38" s="16">
        <f t="shared" si="73"/>
        <v>0</v>
      </c>
      <c r="DLX38" s="16">
        <f t="shared" si="73"/>
        <v>0</v>
      </c>
      <c r="DLY38" s="16">
        <f t="shared" si="73"/>
        <v>0</v>
      </c>
      <c r="DLZ38" s="16">
        <f t="shared" si="73"/>
        <v>0</v>
      </c>
      <c r="DMA38" s="16">
        <f t="shared" si="73"/>
        <v>0</v>
      </c>
      <c r="DMB38" s="16">
        <f t="shared" si="73"/>
        <v>0</v>
      </c>
      <c r="DMC38" s="16">
        <f t="shared" si="73"/>
        <v>0</v>
      </c>
      <c r="DMD38" s="16">
        <f t="shared" si="73"/>
        <v>0</v>
      </c>
      <c r="DME38" s="16">
        <f t="shared" si="73"/>
        <v>0</v>
      </c>
      <c r="DMF38" s="16">
        <f t="shared" si="73"/>
        <v>0</v>
      </c>
      <c r="DMG38" s="16">
        <f t="shared" si="73"/>
        <v>0</v>
      </c>
      <c r="DMH38" s="16">
        <f t="shared" si="73"/>
        <v>0</v>
      </c>
      <c r="DMI38" s="16">
        <f t="shared" si="73"/>
        <v>0</v>
      </c>
      <c r="DMJ38" s="16">
        <f t="shared" si="73"/>
        <v>0</v>
      </c>
      <c r="DMK38" s="16">
        <f t="shared" si="73"/>
        <v>0</v>
      </c>
      <c r="DML38" s="16">
        <f t="shared" si="73"/>
        <v>0</v>
      </c>
      <c r="DMM38" s="16">
        <f t="shared" si="73"/>
        <v>0</v>
      </c>
      <c r="DMN38" s="16">
        <f t="shared" si="73"/>
        <v>0</v>
      </c>
      <c r="DMO38" s="16">
        <f t="shared" si="73"/>
        <v>0</v>
      </c>
      <c r="DMP38" s="16">
        <f t="shared" si="73"/>
        <v>0</v>
      </c>
      <c r="DMQ38" s="16">
        <f t="shared" si="73"/>
        <v>0</v>
      </c>
      <c r="DMR38" s="16">
        <f t="shared" si="73"/>
        <v>0</v>
      </c>
      <c r="DMS38" s="16">
        <f t="shared" si="73"/>
        <v>0</v>
      </c>
      <c r="DMT38" s="16">
        <f t="shared" si="73"/>
        <v>0</v>
      </c>
      <c r="DMU38" s="16">
        <f t="shared" si="73"/>
        <v>0</v>
      </c>
      <c r="DMV38" s="16">
        <f t="shared" si="73"/>
        <v>0</v>
      </c>
      <c r="DMW38" s="16">
        <f t="shared" si="73"/>
        <v>0</v>
      </c>
      <c r="DMX38" s="16">
        <f t="shared" si="73"/>
        <v>0</v>
      </c>
      <c r="DMY38" s="16">
        <f t="shared" si="73"/>
        <v>0</v>
      </c>
      <c r="DMZ38" s="16">
        <f t="shared" si="73"/>
        <v>0</v>
      </c>
      <c r="DNA38" s="16">
        <f t="shared" si="73"/>
        <v>0</v>
      </c>
      <c r="DNB38" s="16">
        <f t="shared" si="73"/>
        <v>0</v>
      </c>
      <c r="DNC38" s="16">
        <f t="shared" si="73"/>
        <v>0</v>
      </c>
      <c r="DND38" s="16">
        <f t="shared" si="73"/>
        <v>0</v>
      </c>
      <c r="DNE38" s="16">
        <f t="shared" si="73"/>
        <v>0</v>
      </c>
      <c r="DNF38" s="16">
        <f t="shared" si="73"/>
        <v>0</v>
      </c>
      <c r="DNG38" s="16">
        <f t="shared" si="73"/>
        <v>0</v>
      </c>
      <c r="DNH38" s="16">
        <f t="shared" si="73"/>
        <v>0</v>
      </c>
      <c r="DNI38" s="16">
        <f t="shared" ref="DNI38:DPT38" si="74">SUM(DNI32:DNI37)</f>
        <v>0</v>
      </c>
      <c r="DNJ38" s="16">
        <f t="shared" si="74"/>
        <v>0</v>
      </c>
      <c r="DNK38" s="16">
        <f t="shared" si="74"/>
        <v>0</v>
      </c>
      <c r="DNL38" s="16">
        <f t="shared" si="74"/>
        <v>0</v>
      </c>
      <c r="DNM38" s="16">
        <f t="shared" si="74"/>
        <v>0</v>
      </c>
      <c r="DNN38" s="16">
        <f t="shared" si="74"/>
        <v>0</v>
      </c>
      <c r="DNO38" s="16">
        <f t="shared" si="74"/>
        <v>0</v>
      </c>
      <c r="DNP38" s="16">
        <f t="shared" si="74"/>
        <v>0</v>
      </c>
      <c r="DNQ38" s="16">
        <f t="shared" si="74"/>
        <v>0</v>
      </c>
      <c r="DNR38" s="16">
        <f t="shared" si="74"/>
        <v>0</v>
      </c>
      <c r="DNS38" s="16">
        <f t="shared" si="74"/>
        <v>0</v>
      </c>
      <c r="DNT38" s="16">
        <f t="shared" si="74"/>
        <v>0</v>
      </c>
      <c r="DNU38" s="16">
        <f t="shared" si="74"/>
        <v>0</v>
      </c>
      <c r="DNV38" s="16">
        <f t="shared" si="74"/>
        <v>0</v>
      </c>
      <c r="DNW38" s="16">
        <f t="shared" si="74"/>
        <v>0</v>
      </c>
      <c r="DNX38" s="16">
        <f t="shared" si="74"/>
        <v>0</v>
      </c>
      <c r="DNY38" s="16">
        <f t="shared" si="74"/>
        <v>0</v>
      </c>
      <c r="DNZ38" s="16">
        <f t="shared" si="74"/>
        <v>0</v>
      </c>
      <c r="DOA38" s="16">
        <f t="shared" si="74"/>
        <v>0</v>
      </c>
      <c r="DOB38" s="16">
        <f t="shared" si="74"/>
        <v>0</v>
      </c>
      <c r="DOC38" s="16">
        <f t="shared" si="74"/>
        <v>0</v>
      </c>
      <c r="DOD38" s="16">
        <f t="shared" si="74"/>
        <v>0</v>
      </c>
      <c r="DOE38" s="16">
        <f t="shared" si="74"/>
        <v>0</v>
      </c>
      <c r="DOF38" s="16">
        <f t="shared" si="74"/>
        <v>0</v>
      </c>
      <c r="DOG38" s="16">
        <f t="shared" si="74"/>
        <v>0</v>
      </c>
      <c r="DOH38" s="16">
        <f t="shared" si="74"/>
        <v>0</v>
      </c>
      <c r="DOI38" s="16">
        <f t="shared" si="74"/>
        <v>0</v>
      </c>
      <c r="DOJ38" s="16">
        <f t="shared" si="74"/>
        <v>0</v>
      </c>
      <c r="DOK38" s="16">
        <f t="shared" si="74"/>
        <v>0</v>
      </c>
      <c r="DOL38" s="16">
        <f t="shared" si="74"/>
        <v>0</v>
      </c>
      <c r="DOM38" s="16">
        <f t="shared" si="74"/>
        <v>0</v>
      </c>
      <c r="DON38" s="16">
        <f t="shared" si="74"/>
        <v>0</v>
      </c>
      <c r="DOO38" s="16">
        <f t="shared" si="74"/>
        <v>0</v>
      </c>
      <c r="DOP38" s="16">
        <f t="shared" si="74"/>
        <v>0</v>
      </c>
      <c r="DOQ38" s="16">
        <f t="shared" si="74"/>
        <v>0</v>
      </c>
      <c r="DOR38" s="16">
        <f t="shared" si="74"/>
        <v>0</v>
      </c>
      <c r="DOS38" s="16">
        <f t="shared" si="74"/>
        <v>0</v>
      </c>
      <c r="DOT38" s="16">
        <f t="shared" si="74"/>
        <v>0</v>
      </c>
      <c r="DOU38" s="16">
        <f t="shared" si="74"/>
        <v>0</v>
      </c>
      <c r="DOV38" s="16">
        <f t="shared" si="74"/>
        <v>0</v>
      </c>
      <c r="DOW38" s="16">
        <f t="shared" si="74"/>
        <v>0</v>
      </c>
      <c r="DOX38" s="16">
        <f t="shared" si="74"/>
        <v>0</v>
      </c>
      <c r="DOY38" s="16">
        <f t="shared" si="74"/>
        <v>0</v>
      </c>
      <c r="DOZ38" s="16">
        <f t="shared" si="74"/>
        <v>0</v>
      </c>
      <c r="DPA38" s="16">
        <f t="shared" si="74"/>
        <v>0</v>
      </c>
      <c r="DPB38" s="16">
        <f t="shared" si="74"/>
        <v>0</v>
      </c>
      <c r="DPC38" s="16">
        <f t="shared" si="74"/>
        <v>0</v>
      </c>
      <c r="DPD38" s="16">
        <f t="shared" si="74"/>
        <v>0</v>
      </c>
      <c r="DPE38" s="16">
        <f t="shared" si="74"/>
        <v>0</v>
      </c>
      <c r="DPF38" s="16">
        <f t="shared" si="74"/>
        <v>0</v>
      </c>
      <c r="DPG38" s="16">
        <f t="shared" si="74"/>
        <v>0</v>
      </c>
      <c r="DPH38" s="16">
        <f t="shared" si="74"/>
        <v>0</v>
      </c>
      <c r="DPI38" s="16">
        <f t="shared" si="74"/>
        <v>0</v>
      </c>
      <c r="DPJ38" s="16">
        <f t="shared" si="74"/>
        <v>0</v>
      </c>
      <c r="DPK38" s="16">
        <f t="shared" si="74"/>
        <v>0</v>
      </c>
      <c r="DPL38" s="16">
        <f t="shared" si="74"/>
        <v>0</v>
      </c>
      <c r="DPM38" s="16">
        <f t="shared" si="74"/>
        <v>0</v>
      </c>
      <c r="DPN38" s="16">
        <f t="shared" si="74"/>
        <v>0</v>
      </c>
      <c r="DPO38" s="16">
        <f t="shared" si="74"/>
        <v>0</v>
      </c>
      <c r="DPP38" s="16">
        <f t="shared" si="74"/>
        <v>0</v>
      </c>
      <c r="DPQ38" s="16">
        <f t="shared" si="74"/>
        <v>0</v>
      </c>
      <c r="DPR38" s="16">
        <f t="shared" si="74"/>
        <v>0</v>
      </c>
      <c r="DPS38" s="16">
        <f t="shared" si="74"/>
        <v>0</v>
      </c>
      <c r="DPT38" s="16">
        <f t="shared" si="74"/>
        <v>0</v>
      </c>
      <c r="DPU38" s="16">
        <f t="shared" ref="DPU38:DSF38" si="75">SUM(DPU32:DPU37)</f>
        <v>0</v>
      </c>
      <c r="DPV38" s="16">
        <f t="shared" si="75"/>
        <v>0</v>
      </c>
      <c r="DPW38" s="16">
        <f t="shared" si="75"/>
        <v>0</v>
      </c>
      <c r="DPX38" s="16">
        <f t="shared" si="75"/>
        <v>0</v>
      </c>
      <c r="DPY38" s="16">
        <f t="shared" si="75"/>
        <v>0</v>
      </c>
      <c r="DPZ38" s="16">
        <f t="shared" si="75"/>
        <v>0</v>
      </c>
      <c r="DQA38" s="16">
        <f t="shared" si="75"/>
        <v>0</v>
      </c>
      <c r="DQB38" s="16">
        <f t="shared" si="75"/>
        <v>0</v>
      </c>
      <c r="DQC38" s="16">
        <f t="shared" si="75"/>
        <v>0</v>
      </c>
      <c r="DQD38" s="16">
        <f t="shared" si="75"/>
        <v>0</v>
      </c>
      <c r="DQE38" s="16">
        <f t="shared" si="75"/>
        <v>0</v>
      </c>
      <c r="DQF38" s="16">
        <f t="shared" si="75"/>
        <v>0</v>
      </c>
      <c r="DQG38" s="16">
        <f t="shared" si="75"/>
        <v>0</v>
      </c>
      <c r="DQH38" s="16">
        <f t="shared" si="75"/>
        <v>0</v>
      </c>
      <c r="DQI38" s="16">
        <f t="shared" si="75"/>
        <v>0</v>
      </c>
      <c r="DQJ38" s="16">
        <f t="shared" si="75"/>
        <v>0</v>
      </c>
      <c r="DQK38" s="16">
        <f t="shared" si="75"/>
        <v>0</v>
      </c>
      <c r="DQL38" s="16">
        <f t="shared" si="75"/>
        <v>0</v>
      </c>
      <c r="DQM38" s="16">
        <f t="shared" si="75"/>
        <v>0</v>
      </c>
      <c r="DQN38" s="16">
        <f t="shared" si="75"/>
        <v>0</v>
      </c>
      <c r="DQO38" s="16">
        <f t="shared" si="75"/>
        <v>0</v>
      </c>
      <c r="DQP38" s="16">
        <f t="shared" si="75"/>
        <v>0</v>
      </c>
      <c r="DQQ38" s="16">
        <f t="shared" si="75"/>
        <v>0</v>
      </c>
      <c r="DQR38" s="16">
        <f t="shared" si="75"/>
        <v>0</v>
      </c>
      <c r="DQS38" s="16">
        <f t="shared" si="75"/>
        <v>0</v>
      </c>
      <c r="DQT38" s="16">
        <f t="shared" si="75"/>
        <v>0</v>
      </c>
      <c r="DQU38" s="16">
        <f t="shared" si="75"/>
        <v>0</v>
      </c>
      <c r="DQV38" s="16">
        <f t="shared" si="75"/>
        <v>0</v>
      </c>
      <c r="DQW38" s="16">
        <f t="shared" si="75"/>
        <v>0</v>
      </c>
      <c r="DQX38" s="16">
        <f t="shared" si="75"/>
        <v>0</v>
      </c>
      <c r="DQY38" s="16">
        <f t="shared" si="75"/>
        <v>0</v>
      </c>
      <c r="DQZ38" s="16">
        <f t="shared" si="75"/>
        <v>0</v>
      </c>
      <c r="DRA38" s="16">
        <f t="shared" si="75"/>
        <v>0</v>
      </c>
      <c r="DRB38" s="16">
        <f t="shared" si="75"/>
        <v>0</v>
      </c>
      <c r="DRC38" s="16">
        <f t="shared" si="75"/>
        <v>0</v>
      </c>
      <c r="DRD38" s="16">
        <f t="shared" si="75"/>
        <v>0</v>
      </c>
      <c r="DRE38" s="16">
        <f t="shared" si="75"/>
        <v>0</v>
      </c>
      <c r="DRF38" s="16">
        <f t="shared" si="75"/>
        <v>0</v>
      </c>
      <c r="DRG38" s="16">
        <f t="shared" si="75"/>
        <v>0</v>
      </c>
      <c r="DRH38" s="16">
        <f t="shared" si="75"/>
        <v>0</v>
      </c>
      <c r="DRI38" s="16">
        <f t="shared" si="75"/>
        <v>0</v>
      </c>
      <c r="DRJ38" s="16">
        <f t="shared" si="75"/>
        <v>0</v>
      </c>
      <c r="DRK38" s="16">
        <f t="shared" si="75"/>
        <v>0</v>
      </c>
      <c r="DRL38" s="16">
        <f t="shared" si="75"/>
        <v>0</v>
      </c>
      <c r="DRM38" s="16">
        <f t="shared" si="75"/>
        <v>0</v>
      </c>
      <c r="DRN38" s="16">
        <f t="shared" si="75"/>
        <v>0</v>
      </c>
      <c r="DRO38" s="16">
        <f t="shared" si="75"/>
        <v>0</v>
      </c>
      <c r="DRP38" s="16">
        <f t="shared" si="75"/>
        <v>0</v>
      </c>
      <c r="DRQ38" s="16">
        <f t="shared" si="75"/>
        <v>0</v>
      </c>
      <c r="DRR38" s="16">
        <f t="shared" si="75"/>
        <v>0</v>
      </c>
      <c r="DRS38" s="16">
        <f t="shared" si="75"/>
        <v>0</v>
      </c>
      <c r="DRT38" s="16">
        <f t="shared" si="75"/>
        <v>0</v>
      </c>
      <c r="DRU38" s="16">
        <f t="shared" si="75"/>
        <v>0</v>
      </c>
      <c r="DRV38" s="16">
        <f t="shared" si="75"/>
        <v>0</v>
      </c>
      <c r="DRW38" s="16">
        <f t="shared" si="75"/>
        <v>0</v>
      </c>
      <c r="DRX38" s="16">
        <f t="shared" si="75"/>
        <v>0</v>
      </c>
      <c r="DRY38" s="16">
        <f t="shared" si="75"/>
        <v>0</v>
      </c>
      <c r="DRZ38" s="16">
        <f t="shared" si="75"/>
        <v>0</v>
      </c>
      <c r="DSA38" s="16">
        <f t="shared" si="75"/>
        <v>0</v>
      </c>
      <c r="DSB38" s="16">
        <f t="shared" si="75"/>
        <v>0</v>
      </c>
      <c r="DSC38" s="16">
        <f t="shared" si="75"/>
        <v>0</v>
      </c>
      <c r="DSD38" s="16">
        <f t="shared" si="75"/>
        <v>0</v>
      </c>
      <c r="DSE38" s="16">
        <f t="shared" si="75"/>
        <v>0</v>
      </c>
      <c r="DSF38" s="16">
        <f t="shared" si="75"/>
        <v>0</v>
      </c>
      <c r="DSG38" s="16">
        <f t="shared" ref="DSG38:DUR38" si="76">SUM(DSG32:DSG37)</f>
        <v>0</v>
      </c>
      <c r="DSH38" s="16">
        <f t="shared" si="76"/>
        <v>0</v>
      </c>
      <c r="DSI38" s="16">
        <f t="shared" si="76"/>
        <v>0</v>
      </c>
      <c r="DSJ38" s="16">
        <f t="shared" si="76"/>
        <v>0</v>
      </c>
      <c r="DSK38" s="16">
        <f t="shared" si="76"/>
        <v>0</v>
      </c>
      <c r="DSL38" s="16">
        <f t="shared" si="76"/>
        <v>0</v>
      </c>
      <c r="DSM38" s="16">
        <f t="shared" si="76"/>
        <v>0</v>
      </c>
      <c r="DSN38" s="16">
        <f t="shared" si="76"/>
        <v>0</v>
      </c>
      <c r="DSO38" s="16">
        <f t="shared" si="76"/>
        <v>0</v>
      </c>
      <c r="DSP38" s="16">
        <f t="shared" si="76"/>
        <v>0</v>
      </c>
      <c r="DSQ38" s="16">
        <f t="shared" si="76"/>
        <v>0</v>
      </c>
      <c r="DSR38" s="16">
        <f t="shared" si="76"/>
        <v>0</v>
      </c>
      <c r="DSS38" s="16">
        <f t="shared" si="76"/>
        <v>0</v>
      </c>
      <c r="DST38" s="16">
        <f t="shared" si="76"/>
        <v>0</v>
      </c>
      <c r="DSU38" s="16">
        <f t="shared" si="76"/>
        <v>0</v>
      </c>
      <c r="DSV38" s="16">
        <f t="shared" si="76"/>
        <v>0</v>
      </c>
      <c r="DSW38" s="16">
        <f t="shared" si="76"/>
        <v>0</v>
      </c>
      <c r="DSX38" s="16">
        <f t="shared" si="76"/>
        <v>0</v>
      </c>
      <c r="DSY38" s="16">
        <f t="shared" si="76"/>
        <v>0</v>
      </c>
      <c r="DSZ38" s="16">
        <f t="shared" si="76"/>
        <v>0</v>
      </c>
      <c r="DTA38" s="16">
        <f t="shared" si="76"/>
        <v>0</v>
      </c>
      <c r="DTB38" s="16">
        <f t="shared" si="76"/>
        <v>0</v>
      </c>
      <c r="DTC38" s="16">
        <f t="shared" si="76"/>
        <v>0</v>
      </c>
      <c r="DTD38" s="16">
        <f t="shared" si="76"/>
        <v>0</v>
      </c>
      <c r="DTE38" s="16">
        <f t="shared" si="76"/>
        <v>0</v>
      </c>
      <c r="DTF38" s="16">
        <f t="shared" si="76"/>
        <v>0</v>
      </c>
      <c r="DTG38" s="16">
        <f t="shared" si="76"/>
        <v>0</v>
      </c>
      <c r="DTH38" s="16">
        <f t="shared" si="76"/>
        <v>0</v>
      </c>
      <c r="DTI38" s="16">
        <f t="shared" si="76"/>
        <v>0</v>
      </c>
      <c r="DTJ38" s="16">
        <f t="shared" si="76"/>
        <v>0</v>
      </c>
      <c r="DTK38" s="16">
        <f t="shared" si="76"/>
        <v>0</v>
      </c>
      <c r="DTL38" s="16">
        <f t="shared" si="76"/>
        <v>0</v>
      </c>
      <c r="DTM38" s="16">
        <f t="shared" si="76"/>
        <v>0</v>
      </c>
      <c r="DTN38" s="16">
        <f t="shared" si="76"/>
        <v>0</v>
      </c>
      <c r="DTO38" s="16">
        <f t="shared" si="76"/>
        <v>0</v>
      </c>
      <c r="DTP38" s="16">
        <f t="shared" si="76"/>
        <v>0</v>
      </c>
      <c r="DTQ38" s="16">
        <f t="shared" si="76"/>
        <v>0</v>
      </c>
      <c r="DTR38" s="16">
        <f t="shared" si="76"/>
        <v>0</v>
      </c>
      <c r="DTS38" s="16">
        <f t="shared" si="76"/>
        <v>0</v>
      </c>
      <c r="DTT38" s="16">
        <f t="shared" si="76"/>
        <v>0</v>
      </c>
      <c r="DTU38" s="16">
        <f t="shared" si="76"/>
        <v>0</v>
      </c>
      <c r="DTV38" s="16">
        <f t="shared" si="76"/>
        <v>0</v>
      </c>
      <c r="DTW38" s="16">
        <f t="shared" si="76"/>
        <v>0</v>
      </c>
      <c r="DTX38" s="16">
        <f t="shared" si="76"/>
        <v>0</v>
      </c>
      <c r="DTY38" s="16">
        <f t="shared" si="76"/>
        <v>0</v>
      </c>
      <c r="DTZ38" s="16">
        <f t="shared" si="76"/>
        <v>0</v>
      </c>
      <c r="DUA38" s="16">
        <f t="shared" si="76"/>
        <v>0</v>
      </c>
      <c r="DUB38" s="16">
        <f t="shared" si="76"/>
        <v>0</v>
      </c>
      <c r="DUC38" s="16">
        <f t="shared" si="76"/>
        <v>0</v>
      </c>
      <c r="DUD38" s="16">
        <f t="shared" si="76"/>
        <v>0</v>
      </c>
      <c r="DUE38" s="16">
        <f t="shared" si="76"/>
        <v>0</v>
      </c>
      <c r="DUF38" s="16">
        <f t="shared" si="76"/>
        <v>0</v>
      </c>
      <c r="DUG38" s="16">
        <f t="shared" si="76"/>
        <v>0</v>
      </c>
      <c r="DUH38" s="16">
        <f t="shared" si="76"/>
        <v>0</v>
      </c>
      <c r="DUI38" s="16">
        <f t="shared" si="76"/>
        <v>0</v>
      </c>
      <c r="DUJ38" s="16">
        <f t="shared" si="76"/>
        <v>0</v>
      </c>
      <c r="DUK38" s="16">
        <f t="shared" si="76"/>
        <v>0</v>
      </c>
      <c r="DUL38" s="16">
        <f t="shared" si="76"/>
        <v>0</v>
      </c>
      <c r="DUM38" s="16">
        <f t="shared" si="76"/>
        <v>0</v>
      </c>
      <c r="DUN38" s="16">
        <f t="shared" si="76"/>
        <v>0</v>
      </c>
      <c r="DUO38" s="16">
        <f t="shared" si="76"/>
        <v>0</v>
      </c>
      <c r="DUP38" s="16">
        <f t="shared" si="76"/>
        <v>0</v>
      </c>
      <c r="DUQ38" s="16">
        <f t="shared" si="76"/>
        <v>0</v>
      </c>
      <c r="DUR38" s="16">
        <f t="shared" si="76"/>
        <v>0</v>
      </c>
      <c r="DUS38" s="16">
        <f t="shared" ref="DUS38:DXD38" si="77">SUM(DUS32:DUS37)</f>
        <v>0</v>
      </c>
      <c r="DUT38" s="16">
        <f t="shared" si="77"/>
        <v>0</v>
      </c>
      <c r="DUU38" s="16">
        <f t="shared" si="77"/>
        <v>0</v>
      </c>
      <c r="DUV38" s="16">
        <f t="shared" si="77"/>
        <v>0</v>
      </c>
      <c r="DUW38" s="16">
        <f t="shared" si="77"/>
        <v>0</v>
      </c>
      <c r="DUX38" s="16">
        <f t="shared" si="77"/>
        <v>0</v>
      </c>
      <c r="DUY38" s="16">
        <f t="shared" si="77"/>
        <v>0</v>
      </c>
      <c r="DUZ38" s="16">
        <f t="shared" si="77"/>
        <v>0</v>
      </c>
      <c r="DVA38" s="16">
        <f t="shared" si="77"/>
        <v>0</v>
      </c>
      <c r="DVB38" s="16">
        <f t="shared" si="77"/>
        <v>0</v>
      </c>
      <c r="DVC38" s="16">
        <f t="shared" si="77"/>
        <v>0</v>
      </c>
      <c r="DVD38" s="16">
        <f t="shared" si="77"/>
        <v>0</v>
      </c>
      <c r="DVE38" s="16">
        <f t="shared" si="77"/>
        <v>0</v>
      </c>
      <c r="DVF38" s="16">
        <f t="shared" si="77"/>
        <v>0</v>
      </c>
      <c r="DVG38" s="16">
        <f t="shared" si="77"/>
        <v>0</v>
      </c>
      <c r="DVH38" s="16">
        <f t="shared" si="77"/>
        <v>0</v>
      </c>
      <c r="DVI38" s="16">
        <f t="shared" si="77"/>
        <v>0</v>
      </c>
      <c r="DVJ38" s="16">
        <f t="shared" si="77"/>
        <v>0</v>
      </c>
      <c r="DVK38" s="16">
        <f t="shared" si="77"/>
        <v>0</v>
      </c>
      <c r="DVL38" s="16">
        <f t="shared" si="77"/>
        <v>0</v>
      </c>
      <c r="DVM38" s="16">
        <f t="shared" si="77"/>
        <v>0</v>
      </c>
      <c r="DVN38" s="16">
        <f t="shared" si="77"/>
        <v>0</v>
      </c>
      <c r="DVO38" s="16">
        <f t="shared" si="77"/>
        <v>0</v>
      </c>
      <c r="DVP38" s="16">
        <f t="shared" si="77"/>
        <v>0</v>
      </c>
      <c r="DVQ38" s="16">
        <f t="shared" si="77"/>
        <v>0</v>
      </c>
      <c r="DVR38" s="16">
        <f t="shared" si="77"/>
        <v>0</v>
      </c>
      <c r="DVS38" s="16">
        <f t="shared" si="77"/>
        <v>0</v>
      </c>
      <c r="DVT38" s="16">
        <f t="shared" si="77"/>
        <v>0</v>
      </c>
      <c r="DVU38" s="16">
        <f t="shared" si="77"/>
        <v>0</v>
      </c>
      <c r="DVV38" s="16">
        <f t="shared" si="77"/>
        <v>0</v>
      </c>
      <c r="DVW38" s="16">
        <f t="shared" si="77"/>
        <v>0</v>
      </c>
      <c r="DVX38" s="16">
        <f t="shared" si="77"/>
        <v>0</v>
      </c>
      <c r="DVY38" s="16">
        <f t="shared" si="77"/>
        <v>0</v>
      </c>
      <c r="DVZ38" s="16">
        <f t="shared" si="77"/>
        <v>0</v>
      </c>
      <c r="DWA38" s="16">
        <f t="shared" si="77"/>
        <v>0</v>
      </c>
      <c r="DWB38" s="16">
        <f t="shared" si="77"/>
        <v>0</v>
      </c>
      <c r="DWC38" s="16">
        <f t="shared" si="77"/>
        <v>0</v>
      </c>
      <c r="DWD38" s="16">
        <f t="shared" si="77"/>
        <v>0</v>
      </c>
      <c r="DWE38" s="16">
        <f t="shared" si="77"/>
        <v>0</v>
      </c>
      <c r="DWF38" s="16">
        <f t="shared" si="77"/>
        <v>0</v>
      </c>
      <c r="DWG38" s="16">
        <f t="shared" si="77"/>
        <v>0</v>
      </c>
      <c r="DWH38" s="16">
        <f t="shared" si="77"/>
        <v>0</v>
      </c>
      <c r="DWI38" s="16">
        <f t="shared" si="77"/>
        <v>0</v>
      </c>
      <c r="DWJ38" s="16">
        <f t="shared" si="77"/>
        <v>0</v>
      </c>
      <c r="DWK38" s="16">
        <f t="shared" si="77"/>
        <v>0</v>
      </c>
      <c r="DWL38" s="16">
        <f t="shared" si="77"/>
        <v>0</v>
      </c>
      <c r="DWM38" s="16">
        <f t="shared" si="77"/>
        <v>0</v>
      </c>
      <c r="DWN38" s="16">
        <f t="shared" si="77"/>
        <v>0</v>
      </c>
      <c r="DWO38" s="16">
        <f t="shared" si="77"/>
        <v>0</v>
      </c>
      <c r="DWP38" s="16">
        <f t="shared" si="77"/>
        <v>0</v>
      </c>
      <c r="DWQ38" s="16">
        <f t="shared" si="77"/>
        <v>0</v>
      </c>
      <c r="DWR38" s="16">
        <f t="shared" si="77"/>
        <v>0</v>
      </c>
      <c r="DWS38" s="16">
        <f t="shared" si="77"/>
        <v>0</v>
      </c>
      <c r="DWT38" s="16">
        <f t="shared" si="77"/>
        <v>0</v>
      </c>
      <c r="DWU38" s="16">
        <f t="shared" si="77"/>
        <v>0</v>
      </c>
      <c r="DWV38" s="16">
        <f t="shared" si="77"/>
        <v>0</v>
      </c>
      <c r="DWW38" s="16">
        <f t="shared" si="77"/>
        <v>0</v>
      </c>
      <c r="DWX38" s="16">
        <f t="shared" si="77"/>
        <v>0</v>
      </c>
      <c r="DWY38" s="16">
        <f t="shared" si="77"/>
        <v>0</v>
      </c>
      <c r="DWZ38" s="16">
        <f t="shared" si="77"/>
        <v>0</v>
      </c>
      <c r="DXA38" s="16">
        <f t="shared" si="77"/>
        <v>0</v>
      </c>
      <c r="DXB38" s="16">
        <f t="shared" si="77"/>
        <v>0</v>
      </c>
      <c r="DXC38" s="16">
        <f t="shared" si="77"/>
        <v>0</v>
      </c>
      <c r="DXD38" s="16">
        <f t="shared" si="77"/>
        <v>0</v>
      </c>
      <c r="DXE38" s="16">
        <f t="shared" ref="DXE38:DZP38" si="78">SUM(DXE32:DXE37)</f>
        <v>0</v>
      </c>
      <c r="DXF38" s="16">
        <f t="shared" si="78"/>
        <v>0</v>
      </c>
      <c r="DXG38" s="16">
        <f t="shared" si="78"/>
        <v>0</v>
      </c>
      <c r="DXH38" s="16">
        <f t="shared" si="78"/>
        <v>0</v>
      </c>
      <c r="DXI38" s="16">
        <f t="shared" si="78"/>
        <v>0</v>
      </c>
      <c r="DXJ38" s="16">
        <f t="shared" si="78"/>
        <v>0</v>
      </c>
      <c r="DXK38" s="16">
        <f t="shared" si="78"/>
        <v>0</v>
      </c>
      <c r="DXL38" s="16">
        <f t="shared" si="78"/>
        <v>0</v>
      </c>
      <c r="DXM38" s="16">
        <f t="shared" si="78"/>
        <v>0</v>
      </c>
      <c r="DXN38" s="16">
        <f t="shared" si="78"/>
        <v>0</v>
      </c>
      <c r="DXO38" s="16">
        <f t="shared" si="78"/>
        <v>0</v>
      </c>
      <c r="DXP38" s="16">
        <f t="shared" si="78"/>
        <v>0</v>
      </c>
      <c r="DXQ38" s="16">
        <f t="shared" si="78"/>
        <v>0</v>
      </c>
      <c r="DXR38" s="16">
        <f t="shared" si="78"/>
        <v>0</v>
      </c>
      <c r="DXS38" s="16">
        <f t="shared" si="78"/>
        <v>0</v>
      </c>
      <c r="DXT38" s="16">
        <f t="shared" si="78"/>
        <v>0</v>
      </c>
      <c r="DXU38" s="16">
        <f t="shared" si="78"/>
        <v>0</v>
      </c>
      <c r="DXV38" s="16">
        <f t="shared" si="78"/>
        <v>0</v>
      </c>
      <c r="DXW38" s="16">
        <f t="shared" si="78"/>
        <v>0</v>
      </c>
      <c r="DXX38" s="16">
        <f t="shared" si="78"/>
        <v>0</v>
      </c>
      <c r="DXY38" s="16">
        <f t="shared" si="78"/>
        <v>0</v>
      </c>
      <c r="DXZ38" s="16">
        <f t="shared" si="78"/>
        <v>0</v>
      </c>
      <c r="DYA38" s="16">
        <f t="shared" si="78"/>
        <v>0</v>
      </c>
      <c r="DYB38" s="16">
        <f t="shared" si="78"/>
        <v>0</v>
      </c>
      <c r="DYC38" s="16">
        <f t="shared" si="78"/>
        <v>0</v>
      </c>
      <c r="DYD38" s="16">
        <f t="shared" si="78"/>
        <v>0</v>
      </c>
      <c r="DYE38" s="16">
        <f t="shared" si="78"/>
        <v>0</v>
      </c>
      <c r="DYF38" s="16">
        <f t="shared" si="78"/>
        <v>0</v>
      </c>
      <c r="DYG38" s="16">
        <f t="shared" si="78"/>
        <v>0</v>
      </c>
      <c r="DYH38" s="16">
        <f t="shared" si="78"/>
        <v>0</v>
      </c>
      <c r="DYI38" s="16">
        <f t="shared" si="78"/>
        <v>0</v>
      </c>
      <c r="DYJ38" s="16">
        <f t="shared" si="78"/>
        <v>0</v>
      </c>
      <c r="DYK38" s="16">
        <f t="shared" si="78"/>
        <v>0</v>
      </c>
      <c r="DYL38" s="16">
        <f t="shared" si="78"/>
        <v>0</v>
      </c>
      <c r="DYM38" s="16">
        <f t="shared" si="78"/>
        <v>0</v>
      </c>
      <c r="DYN38" s="16">
        <f t="shared" si="78"/>
        <v>0</v>
      </c>
      <c r="DYO38" s="16">
        <f t="shared" si="78"/>
        <v>0</v>
      </c>
      <c r="DYP38" s="16">
        <f t="shared" si="78"/>
        <v>0</v>
      </c>
      <c r="DYQ38" s="16">
        <f t="shared" si="78"/>
        <v>0</v>
      </c>
      <c r="DYR38" s="16">
        <f t="shared" si="78"/>
        <v>0</v>
      </c>
      <c r="DYS38" s="16">
        <f t="shared" si="78"/>
        <v>0</v>
      </c>
      <c r="DYT38" s="16">
        <f t="shared" si="78"/>
        <v>0</v>
      </c>
      <c r="DYU38" s="16">
        <f t="shared" si="78"/>
        <v>0</v>
      </c>
      <c r="DYV38" s="16">
        <f t="shared" si="78"/>
        <v>0</v>
      </c>
      <c r="DYW38" s="16">
        <f t="shared" si="78"/>
        <v>0</v>
      </c>
      <c r="DYX38" s="16">
        <f t="shared" si="78"/>
        <v>0</v>
      </c>
      <c r="DYY38" s="16">
        <f t="shared" si="78"/>
        <v>0</v>
      </c>
      <c r="DYZ38" s="16">
        <f t="shared" si="78"/>
        <v>0</v>
      </c>
      <c r="DZA38" s="16">
        <f t="shared" si="78"/>
        <v>0</v>
      </c>
      <c r="DZB38" s="16">
        <f t="shared" si="78"/>
        <v>0</v>
      </c>
      <c r="DZC38" s="16">
        <f t="shared" si="78"/>
        <v>0</v>
      </c>
      <c r="DZD38" s="16">
        <f t="shared" si="78"/>
        <v>0</v>
      </c>
      <c r="DZE38" s="16">
        <f t="shared" si="78"/>
        <v>0</v>
      </c>
      <c r="DZF38" s="16">
        <f t="shared" si="78"/>
        <v>0</v>
      </c>
      <c r="DZG38" s="16">
        <f t="shared" si="78"/>
        <v>0</v>
      </c>
      <c r="DZH38" s="16">
        <f t="shared" si="78"/>
        <v>0</v>
      </c>
      <c r="DZI38" s="16">
        <f t="shared" si="78"/>
        <v>0</v>
      </c>
      <c r="DZJ38" s="16">
        <f t="shared" si="78"/>
        <v>0</v>
      </c>
      <c r="DZK38" s="16">
        <f t="shared" si="78"/>
        <v>0</v>
      </c>
      <c r="DZL38" s="16">
        <f t="shared" si="78"/>
        <v>0</v>
      </c>
      <c r="DZM38" s="16">
        <f t="shared" si="78"/>
        <v>0</v>
      </c>
      <c r="DZN38" s="16">
        <f t="shared" si="78"/>
        <v>0</v>
      </c>
      <c r="DZO38" s="16">
        <f t="shared" si="78"/>
        <v>0</v>
      </c>
      <c r="DZP38" s="16">
        <f t="shared" si="78"/>
        <v>0</v>
      </c>
      <c r="DZQ38" s="16">
        <f t="shared" ref="DZQ38:ECB38" si="79">SUM(DZQ32:DZQ37)</f>
        <v>0</v>
      </c>
      <c r="DZR38" s="16">
        <f t="shared" si="79"/>
        <v>0</v>
      </c>
      <c r="DZS38" s="16">
        <f t="shared" si="79"/>
        <v>0</v>
      </c>
      <c r="DZT38" s="16">
        <f t="shared" si="79"/>
        <v>0</v>
      </c>
      <c r="DZU38" s="16">
        <f t="shared" si="79"/>
        <v>0</v>
      </c>
      <c r="DZV38" s="16">
        <f t="shared" si="79"/>
        <v>0</v>
      </c>
      <c r="DZW38" s="16">
        <f t="shared" si="79"/>
        <v>0</v>
      </c>
      <c r="DZX38" s="16">
        <f t="shared" si="79"/>
        <v>0</v>
      </c>
      <c r="DZY38" s="16">
        <f t="shared" si="79"/>
        <v>0</v>
      </c>
      <c r="DZZ38" s="16">
        <f t="shared" si="79"/>
        <v>0</v>
      </c>
      <c r="EAA38" s="16">
        <f t="shared" si="79"/>
        <v>0</v>
      </c>
      <c r="EAB38" s="16">
        <f t="shared" si="79"/>
        <v>0</v>
      </c>
      <c r="EAC38" s="16">
        <f t="shared" si="79"/>
        <v>0</v>
      </c>
      <c r="EAD38" s="16">
        <f t="shared" si="79"/>
        <v>0</v>
      </c>
      <c r="EAE38" s="16">
        <f t="shared" si="79"/>
        <v>0</v>
      </c>
      <c r="EAF38" s="16">
        <f t="shared" si="79"/>
        <v>0</v>
      </c>
      <c r="EAG38" s="16">
        <f t="shared" si="79"/>
        <v>0</v>
      </c>
      <c r="EAH38" s="16">
        <f t="shared" si="79"/>
        <v>0</v>
      </c>
      <c r="EAI38" s="16">
        <f t="shared" si="79"/>
        <v>0</v>
      </c>
      <c r="EAJ38" s="16">
        <f t="shared" si="79"/>
        <v>0</v>
      </c>
      <c r="EAK38" s="16">
        <f t="shared" si="79"/>
        <v>0</v>
      </c>
      <c r="EAL38" s="16">
        <f t="shared" si="79"/>
        <v>0</v>
      </c>
      <c r="EAM38" s="16">
        <f t="shared" si="79"/>
        <v>0</v>
      </c>
      <c r="EAN38" s="16">
        <f t="shared" si="79"/>
        <v>0</v>
      </c>
      <c r="EAO38" s="16">
        <f t="shared" si="79"/>
        <v>0</v>
      </c>
      <c r="EAP38" s="16">
        <f t="shared" si="79"/>
        <v>0</v>
      </c>
      <c r="EAQ38" s="16">
        <f t="shared" si="79"/>
        <v>0</v>
      </c>
      <c r="EAR38" s="16">
        <f t="shared" si="79"/>
        <v>0</v>
      </c>
      <c r="EAS38" s="16">
        <f t="shared" si="79"/>
        <v>0</v>
      </c>
      <c r="EAT38" s="16">
        <f t="shared" si="79"/>
        <v>0</v>
      </c>
      <c r="EAU38" s="16">
        <f t="shared" si="79"/>
        <v>0</v>
      </c>
      <c r="EAV38" s="16">
        <f t="shared" si="79"/>
        <v>0</v>
      </c>
      <c r="EAW38" s="16">
        <f t="shared" si="79"/>
        <v>0</v>
      </c>
      <c r="EAX38" s="16">
        <f t="shared" si="79"/>
        <v>0</v>
      </c>
      <c r="EAY38" s="16">
        <f t="shared" si="79"/>
        <v>0</v>
      </c>
      <c r="EAZ38" s="16">
        <f t="shared" si="79"/>
        <v>0</v>
      </c>
      <c r="EBA38" s="16">
        <f t="shared" si="79"/>
        <v>0</v>
      </c>
      <c r="EBB38" s="16">
        <f t="shared" si="79"/>
        <v>0</v>
      </c>
      <c r="EBC38" s="16">
        <f t="shared" si="79"/>
        <v>0</v>
      </c>
      <c r="EBD38" s="16">
        <f t="shared" si="79"/>
        <v>0</v>
      </c>
      <c r="EBE38" s="16">
        <f t="shared" si="79"/>
        <v>0</v>
      </c>
      <c r="EBF38" s="16">
        <f t="shared" si="79"/>
        <v>0</v>
      </c>
      <c r="EBG38" s="16">
        <f t="shared" si="79"/>
        <v>0</v>
      </c>
      <c r="EBH38" s="16">
        <f t="shared" si="79"/>
        <v>0</v>
      </c>
      <c r="EBI38" s="16">
        <f t="shared" si="79"/>
        <v>0</v>
      </c>
      <c r="EBJ38" s="16">
        <f t="shared" si="79"/>
        <v>0</v>
      </c>
      <c r="EBK38" s="16">
        <f t="shared" si="79"/>
        <v>0</v>
      </c>
      <c r="EBL38" s="16">
        <f t="shared" si="79"/>
        <v>0</v>
      </c>
      <c r="EBM38" s="16">
        <f t="shared" si="79"/>
        <v>0</v>
      </c>
      <c r="EBN38" s="16">
        <f t="shared" si="79"/>
        <v>0</v>
      </c>
      <c r="EBO38" s="16">
        <f t="shared" si="79"/>
        <v>0</v>
      </c>
      <c r="EBP38" s="16">
        <f t="shared" si="79"/>
        <v>0</v>
      </c>
      <c r="EBQ38" s="16">
        <f t="shared" si="79"/>
        <v>0</v>
      </c>
      <c r="EBR38" s="16">
        <f t="shared" si="79"/>
        <v>0</v>
      </c>
      <c r="EBS38" s="16">
        <f t="shared" si="79"/>
        <v>0</v>
      </c>
      <c r="EBT38" s="16">
        <f t="shared" si="79"/>
        <v>0</v>
      </c>
      <c r="EBU38" s="16">
        <f t="shared" si="79"/>
        <v>0</v>
      </c>
      <c r="EBV38" s="16">
        <f t="shared" si="79"/>
        <v>0</v>
      </c>
      <c r="EBW38" s="16">
        <f t="shared" si="79"/>
        <v>0</v>
      </c>
      <c r="EBX38" s="16">
        <f t="shared" si="79"/>
        <v>0</v>
      </c>
      <c r="EBY38" s="16">
        <f t="shared" si="79"/>
        <v>0</v>
      </c>
      <c r="EBZ38" s="16">
        <f t="shared" si="79"/>
        <v>0</v>
      </c>
      <c r="ECA38" s="16">
        <f t="shared" si="79"/>
        <v>0</v>
      </c>
      <c r="ECB38" s="16">
        <f t="shared" si="79"/>
        <v>0</v>
      </c>
      <c r="ECC38" s="16">
        <f t="shared" ref="ECC38:EEN38" si="80">SUM(ECC32:ECC37)</f>
        <v>0</v>
      </c>
      <c r="ECD38" s="16">
        <f t="shared" si="80"/>
        <v>0</v>
      </c>
      <c r="ECE38" s="16">
        <f t="shared" si="80"/>
        <v>0</v>
      </c>
      <c r="ECF38" s="16">
        <f t="shared" si="80"/>
        <v>0</v>
      </c>
      <c r="ECG38" s="16">
        <f t="shared" si="80"/>
        <v>0</v>
      </c>
      <c r="ECH38" s="16">
        <f t="shared" si="80"/>
        <v>0</v>
      </c>
      <c r="ECI38" s="16">
        <f t="shared" si="80"/>
        <v>0</v>
      </c>
      <c r="ECJ38" s="16">
        <f t="shared" si="80"/>
        <v>0</v>
      </c>
      <c r="ECK38" s="16">
        <f t="shared" si="80"/>
        <v>0</v>
      </c>
      <c r="ECL38" s="16">
        <f t="shared" si="80"/>
        <v>0</v>
      </c>
      <c r="ECM38" s="16">
        <f t="shared" si="80"/>
        <v>0</v>
      </c>
      <c r="ECN38" s="16">
        <f t="shared" si="80"/>
        <v>0</v>
      </c>
      <c r="ECO38" s="16">
        <f t="shared" si="80"/>
        <v>0</v>
      </c>
      <c r="ECP38" s="16">
        <f t="shared" si="80"/>
        <v>0</v>
      </c>
      <c r="ECQ38" s="16">
        <f t="shared" si="80"/>
        <v>0</v>
      </c>
      <c r="ECR38" s="16">
        <f t="shared" si="80"/>
        <v>0</v>
      </c>
      <c r="ECS38" s="16">
        <f t="shared" si="80"/>
        <v>0</v>
      </c>
      <c r="ECT38" s="16">
        <f t="shared" si="80"/>
        <v>0</v>
      </c>
      <c r="ECU38" s="16">
        <f t="shared" si="80"/>
        <v>0</v>
      </c>
      <c r="ECV38" s="16">
        <f t="shared" si="80"/>
        <v>0</v>
      </c>
      <c r="ECW38" s="16">
        <f t="shared" si="80"/>
        <v>0</v>
      </c>
      <c r="ECX38" s="16">
        <f t="shared" si="80"/>
        <v>0</v>
      </c>
      <c r="ECY38" s="16">
        <f t="shared" si="80"/>
        <v>0</v>
      </c>
      <c r="ECZ38" s="16">
        <f t="shared" si="80"/>
        <v>0</v>
      </c>
      <c r="EDA38" s="16">
        <f t="shared" si="80"/>
        <v>0</v>
      </c>
      <c r="EDB38" s="16">
        <f t="shared" si="80"/>
        <v>0</v>
      </c>
      <c r="EDC38" s="16">
        <f t="shared" si="80"/>
        <v>0</v>
      </c>
      <c r="EDD38" s="16">
        <f t="shared" si="80"/>
        <v>0</v>
      </c>
      <c r="EDE38" s="16">
        <f t="shared" si="80"/>
        <v>0</v>
      </c>
      <c r="EDF38" s="16">
        <f t="shared" si="80"/>
        <v>0</v>
      </c>
      <c r="EDG38" s="16">
        <f t="shared" si="80"/>
        <v>0</v>
      </c>
      <c r="EDH38" s="16">
        <f t="shared" si="80"/>
        <v>0</v>
      </c>
      <c r="EDI38" s="16">
        <f t="shared" si="80"/>
        <v>0</v>
      </c>
      <c r="EDJ38" s="16">
        <f t="shared" si="80"/>
        <v>0</v>
      </c>
      <c r="EDK38" s="16">
        <f t="shared" si="80"/>
        <v>0</v>
      </c>
      <c r="EDL38" s="16">
        <f t="shared" si="80"/>
        <v>0</v>
      </c>
      <c r="EDM38" s="16">
        <f t="shared" si="80"/>
        <v>0</v>
      </c>
      <c r="EDN38" s="16">
        <f t="shared" si="80"/>
        <v>0</v>
      </c>
      <c r="EDO38" s="16">
        <f t="shared" si="80"/>
        <v>0</v>
      </c>
      <c r="EDP38" s="16">
        <f t="shared" si="80"/>
        <v>0</v>
      </c>
      <c r="EDQ38" s="16">
        <f t="shared" si="80"/>
        <v>0</v>
      </c>
      <c r="EDR38" s="16">
        <f t="shared" si="80"/>
        <v>0</v>
      </c>
      <c r="EDS38" s="16">
        <f t="shared" si="80"/>
        <v>0</v>
      </c>
      <c r="EDT38" s="16">
        <f t="shared" si="80"/>
        <v>0</v>
      </c>
      <c r="EDU38" s="16">
        <f t="shared" si="80"/>
        <v>0</v>
      </c>
      <c r="EDV38" s="16">
        <f t="shared" si="80"/>
        <v>0</v>
      </c>
      <c r="EDW38" s="16">
        <f t="shared" si="80"/>
        <v>0</v>
      </c>
      <c r="EDX38" s="16">
        <f t="shared" si="80"/>
        <v>0</v>
      </c>
      <c r="EDY38" s="16">
        <f t="shared" si="80"/>
        <v>0</v>
      </c>
      <c r="EDZ38" s="16">
        <f t="shared" si="80"/>
        <v>0</v>
      </c>
      <c r="EEA38" s="16">
        <f t="shared" si="80"/>
        <v>0</v>
      </c>
      <c r="EEB38" s="16">
        <f t="shared" si="80"/>
        <v>0</v>
      </c>
      <c r="EEC38" s="16">
        <f t="shared" si="80"/>
        <v>0</v>
      </c>
      <c r="EED38" s="16">
        <f t="shared" si="80"/>
        <v>0</v>
      </c>
      <c r="EEE38" s="16">
        <f t="shared" si="80"/>
        <v>0</v>
      </c>
      <c r="EEF38" s="16">
        <f t="shared" si="80"/>
        <v>0</v>
      </c>
      <c r="EEG38" s="16">
        <f t="shared" si="80"/>
        <v>0</v>
      </c>
      <c r="EEH38" s="16">
        <f t="shared" si="80"/>
        <v>0</v>
      </c>
      <c r="EEI38" s="16">
        <f t="shared" si="80"/>
        <v>0</v>
      </c>
      <c r="EEJ38" s="16">
        <f t="shared" si="80"/>
        <v>0</v>
      </c>
      <c r="EEK38" s="16">
        <f t="shared" si="80"/>
        <v>0</v>
      </c>
      <c r="EEL38" s="16">
        <f t="shared" si="80"/>
        <v>0</v>
      </c>
      <c r="EEM38" s="16">
        <f t="shared" si="80"/>
        <v>0</v>
      </c>
      <c r="EEN38" s="16">
        <f t="shared" si="80"/>
        <v>0</v>
      </c>
      <c r="EEO38" s="16">
        <f t="shared" ref="EEO38:EGZ38" si="81">SUM(EEO32:EEO37)</f>
        <v>0</v>
      </c>
      <c r="EEP38" s="16">
        <f t="shared" si="81"/>
        <v>0</v>
      </c>
      <c r="EEQ38" s="16">
        <f t="shared" si="81"/>
        <v>0</v>
      </c>
      <c r="EER38" s="16">
        <f t="shared" si="81"/>
        <v>0</v>
      </c>
      <c r="EES38" s="16">
        <f t="shared" si="81"/>
        <v>0</v>
      </c>
      <c r="EET38" s="16">
        <f t="shared" si="81"/>
        <v>0</v>
      </c>
      <c r="EEU38" s="16">
        <f t="shared" si="81"/>
        <v>0</v>
      </c>
      <c r="EEV38" s="16">
        <f t="shared" si="81"/>
        <v>0</v>
      </c>
      <c r="EEW38" s="16">
        <f t="shared" si="81"/>
        <v>0</v>
      </c>
      <c r="EEX38" s="16">
        <f t="shared" si="81"/>
        <v>0</v>
      </c>
      <c r="EEY38" s="16">
        <f t="shared" si="81"/>
        <v>0</v>
      </c>
      <c r="EEZ38" s="16">
        <f t="shared" si="81"/>
        <v>0</v>
      </c>
      <c r="EFA38" s="16">
        <f t="shared" si="81"/>
        <v>0</v>
      </c>
      <c r="EFB38" s="16">
        <f t="shared" si="81"/>
        <v>0</v>
      </c>
      <c r="EFC38" s="16">
        <f t="shared" si="81"/>
        <v>0</v>
      </c>
      <c r="EFD38" s="16">
        <f t="shared" si="81"/>
        <v>0</v>
      </c>
      <c r="EFE38" s="16">
        <f t="shared" si="81"/>
        <v>0</v>
      </c>
      <c r="EFF38" s="16">
        <f t="shared" si="81"/>
        <v>0</v>
      </c>
      <c r="EFG38" s="16">
        <f t="shared" si="81"/>
        <v>0</v>
      </c>
      <c r="EFH38" s="16">
        <f t="shared" si="81"/>
        <v>0</v>
      </c>
      <c r="EFI38" s="16">
        <f t="shared" si="81"/>
        <v>0</v>
      </c>
      <c r="EFJ38" s="16">
        <f t="shared" si="81"/>
        <v>0</v>
      </c>
      <c r="EFK38" s="16">
        <f t="shared" si="81"/>
        <v>0</v>
      </c>
      <c r="EFL38" s="16">
        <f t="shared" si="81"/>
        <v>0</v>
      </c>
      <c r="EFM38" s="16">
        <f t="shared" si="81"/>
        <v>0</v>
      </c>
      <c r="EFN38" s="16">
        <f t="shared" si="81"/>
        <v>0</v>
      </c>
      <c r="EFO38" s="16">
        <f t="shared" si="81"/>
        <v>0</v>
      </c>
      <c r="EFP38" s="16">
        <f t="shared" si="81"/>
        <v>0</v>
      </c>
      <c r="EFQ38" s="16">
        <f t="shared" si="81"/>
        <v>0</v>
      </c>
      <c r="EFR38" s="16">
        <f t="shared" si="81"/>
        <v>0</v>
      </c>
      <c r="EFS38" s="16">
        <f t="shared" si="81"/>
        <v>0</v>
      </c>
      <c r="EFT38" s="16">
        <f t="shared" si="81"/>
        <v>0</v>
      </c>
      <c r="EFU38" s="16">
        <f t="shared" si="81"/>
        <v>0</v>
      </c>
      <c r="EFV38" s="16">
        <f t="shared" si="81"/>
        <v>0</v>
      </c>
      <c r="EFW38" s="16">
        <f t="shared" si="81"/>
        <v>0</v>
      </c>
      <c r="EFX38" s="16">
        <f t="shared" si="81"/>
        <v>0</v>
      </c>
      <c r="EFY38" s="16">
        <f t="shared" si="81"/>
        <v>0</v>
      </c>
      <c r="EFZ38" s="16">
        <f t="shared" si="81"/>
        <v>0</v>
      </c>
      <c r="EGA38" s="16">
        <f t="shared" si="81"/>
        <v>0</v>
      </c>
      <c r="EGB38" s="16">
        <f t="shared" si="81"/>
        <v>0</v>
      </c>
      <c r="EGC38" s="16">
        <f t="shared" si="81"/>
        <v>0</v>
      </c>
      <c r="EGD38" s="16">
        <f t="shared" si="81"/>
        <v>0</v>
      </c>
      <c r="EGE38" s="16">
        <f t="shared" si="81"/>
        <v>0</v>
      </c>
      <c r="EGF38" s="16">
        <f t="shared" si="81"/>
        <v>0</v>
      </c>
      <c r="EGG38" s="16">
        <f t="shared" si="81"/>
        <v>0</v>
      </c>
      <c r="EGH38" s="16">
        <f t="shared" si="81"/>
        <v>0</v>
      </c>
      <c r="EGI38" s="16">
        <f t="shared" si="81"/>
        <v>0</v>
      </c>
      <c r="EGJ38" s="16">
        <f t="shared" si="81"/>
        <v>0</v>
      </c>
      <c r="EGK38" s="16">
        <f t="shared" si="81"/>
        <v>0</v>
      </c>
      <c r="EGL38" s="16">
        <f t="shared" si="81"/>
        <v>0</v>
      </c>
      <c r="EGM38" s="16">
        <f t="shared" si="81"/>
        <v>0</v>
      </c>
      <c r="EGN38" s="16">
        <f t="shared" si="81"/>
        <v>0</v>
      </c>
      <c r="EGO38" s="16">
        <f t="shared" si="81"/>
        <v>0</v>
      </c>
      <c r="EGP38" s="16">
        <f t="shared" si="81"/>
        <v>0</v>
      </c>
      <c r="EGQ38" s="16">
        <f t="shared" si="81"/>
        <v>0</v>
      </c>
      <c r="EGR38" s="16">
        <f t="shared" si="81"/>
        <v>0</v>
      </c>
      <c r="EGS38" s="16">
        <f t="shared" si="81"/>
        <v>0</v>
      </c>
      <c r="EGT38" s="16">
        <f t="shared" si="81"/>
        <v>0</v>
      </c>
      <c r="EGU38" s="16">
        <f t="shared" si="81"/>
        <v>0</v>
      </c>
      <c r="EGV38" s="16">
        <f t="shared" si="81"/>
        <v>0</v>
      </c>
      <c r="EGW38" s="16">
        <f t="shared" si="81"/>
        <v>0</v>
      </c>
      <c r="EGX38" s="16">
        <f t="shared" si="81"/>
        <v>0</v>
      </c>
      <c r="EGY38" s="16">
        <f t="shared" si="81"/>
        <v>0</v>
      </c>
      <c r="EGZ38" s="16">
        <f t="shared" si="81"/>
        <v>0</v>
      </c>
      <c r="EHA38" s="16">
        <f t="shared" ref="EHA38:EJL38" si="82">SUM(EHA32:EHA37)</f>
        <v>0</v>
      </c>
      <c r="EHB38" s="16">
        <f t="shared" si="82"/>
        <v>0</v>
      </c>
      <c r="EHC38" s="16">
        <f t="shared" si="82"/>
        <v>0</v>
      </c>
      <c r="EHD38" s="16">
        <f t="shared" si="82"/>
        <v>0</v>
      </c>
      <c r="EHE38" s="16">
        <f t="shared" si="82"/>
        <v>0</v>
      </c>
      <c r="EHF38" s="16">
        <f t="shared" si="82"/>
        <v>0</v>
      </c>
      <c r="EHG38" s="16">
        <f t="shared" si="82"/>
        <v>0</v>
      </c>
      <c r="EHH38" s="16">
        <f t="shared" si="82"/>
        <v>0</v>
      </c>
      <c r="EHI38" s="16">
        <f t="shared" si="82"/>
        <v>0</v>
      </c>
      <c r="EHJ38" s="16">
        <f t="shared" si="82"/>
        <v>0</v>
      </c>
      <c r="EHK38" s="16">
        <f t="shared" si="82"/>
        <v>0</v>
      </c>
      <c r="EHL38" s="16">
        <f t="shared" si="82"/>
        <v>0</v>
      </c>
      <c r="EHM38" s="16">
        <f t="shared" si="82"/>
        <v>0</v>
      </c>
      <c r="EHN38" s="16">
        <f t="shared" si="82"/>
        <v>0</v>
      </c>
      <c r="EHO38" s="16">
        <f t="shared" si="82"/>
        <v>0</v>
      </c>
      <c r="EHP38" s="16">
        <f t="shared" si="82"/>
        <v>0</v>
      </c>
      <c r="EHQ38" s="16">
        <f t="shared" si="82"/>
        <v>0</v>
      </c>
      <c r="EHR38" s="16">
        <f t="shared" si="82"/>
        <v>0</v>
      </c>
      <c r="EHS38" s="16">
        <f t="shared" si="82"/>
        <v>0</v>
      </c>
      <c r="EHT38" s="16">
        <f t="shared" si="82"/>
        <v>0</v>
      </c>
      <c r="EHU38" s="16">
        <f t="shared" si="82"/>
        <v>0</v>
      </c>
      <c r="EHV38" s="16">
        <f t="shared" si="82"/>
        <v>0</v>
      </c>
      <c r="EHW38" s="16">
        <f t="shared" si="82"/>
        <v>0</v>
      </c>
      <c r="EHX38" s="16">
        <f t="shared" si="82"/>
        <v>0</v>
      </c>
      <c r="EHY38" s="16">
        <f t="shared" si="82"/>
        <v>0</v>
      </c>
      <c r="EHZ38" s="16">
        <f t="shared" si="82"/>
        <v>0</v>
      </c>
      <c r="EIA38" s="16">
        <f t="shared" si="82"/>
        <v>0</v>
      </c>
      <c r="EIB38" s="16">
        <f t="shared" si="82"/>
        <v>0</v>
      </c>
      <c r="EIC38" s="16">
        <f t="shared" si="82"/>
        <v>0</v>
      </c>
      <c r="EID38" s="16">
        <f t="shared" si="82"/>
        <v>0</v>
      </c>
      <c r="EIE38" s="16">
        <f t="shared" si="82"/>
        <v>0</v>
      </c>
      <c r="EIF38" s="16">
        <f t="shared" si="82"/>
        <v>0</v>
      </c>
      <c r="EIG38" s="16">
        <f t="shared" si="82"/>
        <v>0</v>
      </c>
      <c r="EIH38" s="16">
        <f t="shared" si="82"/>
        <v>0</v>
      </c>
      <c r="EII38" s="16">
        <f t="shared" si="82"/>
        <v>0</v>
      </c>
      <c r="EIJ38" s="16">
        <f t="shared" si="82"/>
        <v>0</v>
      </c>
      <c r="EIK38" s="16">
        <f t="shared" si="82"/>
        <v>0</v>
      </c>
      <c r="EIL38" s="16">
        <f t="shared" si="82"/>
        <v>0</v>
      </c>
      <c r="EIM38" s="16">
        <f t="shared" si="82"/>
        <v>0</v>
      </c>
      <c r="EIN38" s="16">
        <f t="shared" si="82"/>
        <v>0</v>
      </c>
      <c r="EIO38" s="16">
        <f t="shared" si="82"/>
        <v>0</v>
      </c>
      <c r="EIP38" s="16">
        <f t="shared" si="82"/>
        <v>0</v>
      </c>
      <c r="EIQ38" s="16">
        <f t="shared" si="82"/>
        <v>0</v>
      </c>
      <c r="EIR38" s="16">
        <f t="shared" si="82"/>
        <v>0</v>
      </c>
      <c r="EIS38" s="16">
        <f t="shared" si="82"/>
        <v>0</v>
      </c>
      <c r="EIT38" s="16">
        <f t="shared" si="82"/>
        <v>0</v>
      </c>
      <c r="EIU38" s="16">
        <f t="shared" si="82"/>
        <v>0</v>
      </c>
      <c r="EIV38" s="16">
        <f t="shared" si="82"/>
        <v>0</v>
      </c>
      <c r="EIW38" s="16">
        <f t="shared" si="82"/>
        <v>0</v>
      </c>
      <c r="EIX38" s="16">
        <f t="shared" si="82"/>
        <v>0</v>
      </c>
      <c r="EIY38" s="16">
        <f t="shared" si="82"/>
        <v>0</v>
      </c>
      <c r="EIZ38" s="16">
        <f t="shared" si="82"/>
        <v>0</v>
      </c>
      <c r="EJA38" s="16">
        <f t="shared" si="82"/>
        <v>0</v>
      </c>
      <c r="EJB38" s="16">
        <f t="shared" si="82"/>
        <v>0</v>
      </c>
      <c r="EJC38" s="16">
        <f t="shared" si="82"/>
        <v>0</v>
      </c>
      <c r="EJD38" s="16">
        <f t="shared" si="82"/>
        <v>0</v>
      </c>
      <c r="EJE38" s="16">
        <f t="shared" si="82"/>
        <v>0</v>
      </c>
      <c r="EJF38" s="16">
        <f t="shared" si="82"/>
        <v>0</v>
      </c>
      <c r="EJG38" s="16">
        <f t="shared" si="82"/>
        <v>0</v>
      </c>
      <c r="EJH38" s="16">
        <f t="shared" si="82"/>
        <v>0</v>
      </c>
      <c r="EJI38" s="16">
        <f t="shared" si="82"/>
        <v>0</v>
      </c>
      <c r="EJJ38" s="16">
        <f t="shared" si="82"/>
        <v>0</v>
      </c>
      <c r="EJK38" s="16">
        <f t="shared" si="82"/>
        <v>0</v>
      </c>
      <c r="EJL38" s="16">
        <f t="shared" si="82"/>
        <v>0</v>
      </c>
      <c r="EJM38" s="16">
        <f t="shared" ref="EJM38:ELX38" si="83">SUM(EJM32:EJM37)</f>
        <v>0</v>
      </c>
      <c r="EJN38" s="16">
        <f t="shared" si="83"/>
        <v>0</v>
      </c>
      <c r="EJO38" s="16">
        <f t="shared" si="83"/>
        <v>0</v>
      </c>
      <c r="EJP38" s="16">
        <f t="shared" si="83"/>
        <v>0</v>
      </c>
      <c r="EJQ38" s="16">
        <f t="shared" si="83"/>
        <v>0</v>
      </c>
      <c r="EJR38" s="16">
        <f t="shared" si="83"/>
        <v>0</v>
      </c>
      <c r="EJS38" s="16">
        <f t="shared" si="83"/>
        <v>0</v>
      </c>
      <c r="EJT38" s="16">
        <f t="shared" si="83"/>
        <v>0</v>
      </c>
      <c r="EJU38" s="16">
        <f t="shared" si="83"/>
        <v>0</v>
      </c>
      <c r="EJV38" s="16">
        <f t="shared" si="83"/>
        <v>0</v>
      </c>
      <c r="EJW38" s="16">
        <f t="shared" si="83"/>
        <v>0</v>
      </c>
      <c r="EJX38" s="16">
        <f t="shared" si="83"/>
        <v>0</v>
      </c>
      <c r="EJY38" s="16">
        <f t="shared" si="83"/>
        <v>0</v>
      </c>
      <c r="EJZ38" s="16">
        <f t="shared" si="83"/>
        <v>0</v>
      </c>
      <c r="EKA38" s="16">
        <f t="shared" si="83"/>
        <v>0</v>
      </c>
      <c r="EKB38" s="16">
        <f t="shared" si="83"/>
        <v>0</v>
      </c>
      <c r="EKC38" s="16">
        <f t="shared" si="83"/>
        <v>0</v>
      </c>
      <c r="EKD38" s="16">
        <f t="shared" si="83"/>
        <v>0</v>
      </c>
      <c r="EKE38" s="16">
        <f t="shared" si="83"/>
        <v>0</v>
      </c>
      <c r="EKF38" s="16">
        <f t="shared" si="83"/>
        <v>0</v>
      </c>
      <c r="EKG38" s="16">
        <f t="shared" si="83"/>
        <v>0</v>
      </c>
      <c r="EKH38" s="16">
        <f t="shared" si="83"/>
        <v>0</v>
      </c>
      <c r="EKI38" s="16">
        <f t="shared" si="83"/>
        <v>0</v>
      </c>
      <c r="EKJ38" s="16">
        <f t="shared" si="83"/>
        <v>0</v>
      </c>
      <c r="EKK38" s="16">
        <f t="shared" si="83"/>
        <v>0</v>
      </c>
      <c r="EKL38" s="16">
        <f t="shared" si="83"/>
        <v>0</v>
      </c>
      <c r="EKM38" s="16">
        <f t="shared" si="83"/>
        <v>0</v>
      </c>
      <c r="EKN38" s="16">
        <f t="shared" si="83"/>
        <v>0</v>
      </c>
      <c r="EKO38" s="16">
        <f t="shared" si="83"/>
        <v>0</v>
      </c>
      <c r="EKP38" s="16">
        <f t="shared" si="83"/>
        <v>0</v>
      </c>
      <c r="EKQ38" s="16">
        <f t="shared" si="83"/>
        <v>0</v>
      </c>
      <c r="EKR38" s="16">
        <f t="shared" si="83"/>
        <v>0</v>
      </c>
      <c r="EKS38" s="16">
        <f t="shared" si="83"/>
        <v>0</v>
      </c>
      <c r="EKT38" s="16">
        <f t="shared" si="83"/>
        <v>0</v>
      </c>
      <c r="EKU38" s="16">
        <f t="shared" si="83"/>
        <v>0</v>
      </c>
      <c r="EKV38" s="16">
        <f t="shared" si="83"/>
        <v>0</v>
      </c>
      <c r="EKW38" s="16">
        <f t="shared" si="83"/>
        <v>0</v>
      </c>
      <c r="EKX38" s="16">
        <f t="shared" si="83"/>
        <v>0</v>
      </c>
      <c r="EKY38" s="16">
        <f t="shared" si="83"/>
        <v>0</v>
      </c>
      <c r="EKZ38" s="16">
        <f t="shared" si="83"/>
        <v>0</v>
      </c>
      <c r="ELA38" s="16">
        <f t="shared" si="83"/>
        <v>0</v>
      </c>
      <c r="ELB38" s="16">
        <f t="shared" si="83"/>
        <v>0</v>
      </c>
      <c r="ELC38" s="16">
        <f t="shared" si="83"/>
        <v>0</v>
      </c>
      <c r="ELD38" s="16">
        <f t="shared" si="83"/>
        <v>0</v>
      </c>
      <c r="ELE38" s="16">
        <f t="shared" si="83"/>
        <v>0</v>
      </c>
      <c r="ELF38" s="16">
        <f t="shared" si="83"/>
        <v>0</v>
      </c>
      <c r="ELG38" s="16">
        <f t="shared" si="83"/>
        <v>0</v>
      </c>
      <c r="ELH38" s="16">
        <f t="shared" si="83"/>
        <v>0</v>
      </c>
      <c r="ELI38" s="16">
        <f t="shared" si="83"/>
        <v>0</v>
      </c>
      <c r="ELJ38" s="16">
        <f t="shared" si="83"/>
        <v>0</v>
      </c>
      <c r="ELK38" s="16">
        <f t="shared" si="83"/>
        <v>0</v>
      </c>
      <c r="ELL38" s="16">
        <f t="shared" si="83"/>
        <v>0</v>
      </c>
      <c r="ELM38" s="16">
        <f t="shared" si="83"/>
        <v>0</v>
      </c>
      <c r="ELN38" s="16">
        <f t="shared" si="83"/>
        <v>0</v>
      </c>
      <c r="ELO38" s="16">
        <f t="shared" si="83"/>
        <v>0</v>
      </c>
      <c r="ELP38" s="16">
        <f t="shared" si="83"/>
        <v>0</v>
      </c>
      <c r="ELQ38" s="16">
        <f t="shared" si="83"/>
        <v>0</v>
      </c>
      <c r="ELR38" s="16">
        <f t="shared" si="83"/>
        <v>0</v>
      </c>
      <c r="ELS38" s="16">
        <f t="shared" si="83"/>
        <v>0</v>
      </c>
      <c r="ELT38" s="16">
        <f t="shared" si="83"/>
        <v>0</v>
      </c>
      <c r="ELU38" s="16">
        <f t="shared" si="83"/>
        <v>0</v>
      </c>
      <c r="ELV38" s="16">
        <f t="shared" si="83"/>
        <v>0</v>
      </c>
      <c r="ELW38" s="16">
        <f t="shared" si="83"/>
        <v>0</v>
      </c>
      <c r="ELX38" s="16">
        <f t="shared" si="83"/>
        <v>0</v>
      </c>
      <c r="ELY38" s="16">
        <f t="shared" ref="ELY38:EOJ38" si="84">SUM(ELY32:ELY37)</f>
        <v>0</v>
      </c>
      <c r="ELZ38" s="16">
        <f t="shared" si="84"/>
        <v>0</v>
      </c>
      <c r="EMA38" s="16">
        <f t="shared" si="84"/>
        <v>0</v>
      </c>
      <c r="EMB38" s="16">
        <f t="shared" si="84"/>
        <v>0</v>
      </c>
      <c r="EMC38" s="16">
        <f t="shared" si="84"/>
        <v>0</v>
      </c>
      <c r="EMD38" s="16">
        <f t="shared" si="84"/>
        <v>0</v>
      </c>
      <c r="EME38" s="16">
        <f t="shared" si="84"/>
        <v>0</v>
      </c>
      <c r="EMF38" s="16">
        <f t="shared" si="84"/>
        <v>0</v>
      </c>
      <c r="EMG38" s="16">
        <f t="shared" si="84"/>
        <v>0</v>
      </c>
      <c r="EMH38" s="16">
        <f t="shared" si="84"/>
        <v>0</v>
      </c>
      <c r="EMI38" s="16">
        <f t="shared" si="84"/>
        <v>0</v>
      </c>
      <c r="EMJ38" s="16">
        <f t="shared" si="84"/>
        <v>0</v>
      </c>
      <c r="EMK38" s="16">
        <f t="shared" si="84"/>
        <v>0</v>
      </c>
      <c r="EML38" s="16">
        <f t="shared" si="84"/>
        <v>0</v>
      </c>
      <c r="EMM38" s="16">
        <f t="shared" si="84"/>
        <v>0</v>
      </c>
      <c r="EMN38" s="16">
        <f t="shared" si="84"/>
        <v>0</v>
      </c>
      <c r="EMO38" s="16">
        <f t="shared" si="84"/>
        <v>0</v>
      </c>
      <c r="EMP38" s="16">
        <f t="shared" si="84"/>
        <v>0</v>
      </c>
      <c r="EMQ38" s="16">
        <f t="shared" si="84"/>
        <v>0</v>
      </c>
      <c r="EMR38" s="16">
        <f t="shared" si="84"/>
        <v>0</v>
      </c>
      <c r="EMS38" s="16">
        <f t="shared" si="84"/>
        <v>0</v>
      </c>
      <c r="EMT38" s="16">
        <f t="shared" si="84"/>
        <v>0</v>
      </c>
      <c r="EMU38" s="16">
        <f t="shared" si="84"/>
        <v>0</v>
      </c>
      <c r="EMV38" s="16">
        <f t="shared" si="84"/>
        <v>0</v>
      </c>
      <c r="EMW38" s="16">
        <f t="shared" si="84"/>
        <v>0</v>
      </c>
      <c r="EMX38" s="16">
        <f t="shared" si="84"/>
        <v>0</v>
      </c>
      <c r="EMY38" s="16">
        <f t="shared" si="84"/>
        <v>0</v>
      </c>
      <c r="EMZ38" s="16">
        <f t="shared" si="84"/>
        <v>0</v>
      </c>
      <c r="ENA38" s="16">
        <f t="shared" si="84"/>
        <v>0</v>
      </c>
      <c r="ENB38" s="16">
        <f t="shared" si="84"/>
        <v>0</v>
      </c>
      <c r="ENC38" s="16">
        <f t="shared" si="84"/>
        <v>0</v>
      </c>
      <c r="END38" s="16">
        <f t="shared" si="84"/>
        <v>0</v>
      </c>
      <c r="ENE38" s="16">
        <f t="shared" si="84"/>
        <v>0</v>
      </c>
      <c r="ENF38" s="16">
        <f t="shared" si="84"/>
        <v>0</v>
      </c>
      <c r="ENG38" s="16">
        <f t="shared" si="84"/>
        <v>0</v>
      </c>
      <c r="ENH38" s="16">
        <f t="shared" si="84"/>
        <v>0</v>
      </c>
      <c r="ENI38" s="16">
        <f t="shared" si="84"/>
        <v>0</v>
      </c>
      <c r="ENJ38" s="16">
        <f t="shared" si="84"/>
        <v>0</v>
      </c>
      <c r="ENK38" s="16">
        <f t="shared" si="84"/>
        <v>0</v>
      </c>
      <c r="ENL38" s="16">
        <f t="shared" si="84"/>
        <v>0</v>
      </c>
      <c r="ENM38" s="16">
        <f t="shared" si="84"/>
        <v>0</v>
      </c>
      <c r="ENN38" s="16">
        <f t="shared" si="84"/>
        <v>0</v>
      </c>
      <c r="ENO38" s="16">
        <f t="shared" si="84"/>
        <v>0</v>
      </c>
      <c r="ENP38" s="16">
        <f t="shared" si="84"/>
        <v>0</v>
      </c>
      <c r="ENQ38" s="16">
        <f t="shared" si="84"/>
        <v>0</v>
      </c>
      <c r="ENR38" s="16">
        <f t="shared" si="84"/>
        <v>0</v>
      </c>
      <c r="ENS38" s="16">
        <f t="shared" si="84"/>
        <v>0</v>
      </c>
      <c r="ENT38" s="16">
        <f t="shared" si="84"/>
        <v>0</v>
      </c>
      <c r="ENU38" s="16">
        <f t="shared" si="84"/>
        <v>0</v>
      </c>
      <c r="ENV38" s="16">
        <f t="shared" si="84"/>
        <v>0</v>
      </c>
      <c r="ENW38" s="16">
        <f t="shared" si="84"/>
        <v>0</v>
      </c>
      <c r="ENX38" s="16">
        <f t="shared" si="84"/>
        <v>0</v>
      </c>
      <c r="ENY38" s="16">
        <f t="shared" si="84"/>
        <v>0</v>
      </c>
      <c r="ENZ38" s="16">
        <f t="shared" si="84"/>
        <v>0</v>
      </c>
      <c r="EOA38" s="16">
        <f t="shared" si="84"/>
        <v>0</v>
      </c>
      <c r="EOB38" s="16">
        <f t="shared" si="84"/>
        <v>0</v>
      </c>
      <c r="EOC38" s="16">
        <f t="shared" si="84"/>
        <v>0</v>
      </c>
      <c r="EOD38" s="16">
        <f t="shared" si="84"/>
        <v>0</v>
      </c>
      <c r="EOE38" s="16">
        <f t="shared" si="84"/>
        <v>0</v>
      </c>
      <c r="EOF38" s="16">
        <f t="shared" si="84"/>
        <v>0</v>
      </c>
      <c r="EOG38" s="16">
        <f t="shared" si="84"/>
        <v>0</v>
      </c>
      <c r="EOH38" s="16">
        <f t="shared" si="84"/>
        <v>0</v>
      </c>
      <c r="EOI38" s="16">
        <f t="shared" si="84"/>
        <v>0</v>
      </c>
      <c r="EOJ38" s="16">
        <f t="shared" si="84"/>
        <v>0</v>
      </c>
      <c r="EOK38" s="16">
        <f t="shared" ref="EOK38:EQV38" si="85">SUM(EOK32:EOK37)</f>
        <v>0</v>
      </c>
      <c r="EOL38" s="16">
        <f t="shared" si="85"/>
        <v>0</v>
      </c>
      <c r="EOM38" s="16">
        <f t="shared" si="85"/>
        <v>0</v>
      </c>
      <c r="EON38" s="16">
        <f t="shared" si="85"/>
        <v>0</v>
      </c>
      <c r="EOO38" s="16">
        <f t="shared" si="85"/>
        <v>0</v>
      </c>
      <c r="EOP38" s="16">
        <f t="shared" si="85"/>
        <v>0</v>
      </c>
      <c r="EOQ38" s="16">
        <f t="shared" si="85"/>
        <v>0</v>
      </c>
      <c r="EOR38" s="16">
        <f t="shared" si="85"/>
        <v>0</v>
      </c>
      <c r="EOS38" s="16">
        <f t="shared" si="85"/>
        <v>0</v>
      </c>
      <c r="EOT38" s="16">
        <f t="shared" si="85"/>
        <v>0</v>
      </c>
      <c r="EOU38" s="16">
        <f t="shared" si="85"/>
        <v>0</v>
      </c>
      <c r="EOV38" s="16">
        <f t="shared" si="85"/>
        <v>0</v>
      </c>
      <c r="EOW38" s="16">
        <f t="shared" si="85"/>
        <v>0</v>
      </c>
      <c r="EOX38" s="16">
        <f t="shared" si="85"/>
        <v>0</v>
      </c>
      <c r="EOY38" s="16">
        <f t="shared" si="85"/>
        <v>0</v>
      </c>
      <c r="EOZ38" s="16">
        <f t="shared" si="85"/>
        <v>0</v>
      </c>
      <c r="EPA38" s="16">
        <f t="shared" si="85"/>
        <v>0</v>
      </c>
      <c r="EPB38" s="16">
        <f t="shared" si="85"/>
        <v>0</v>
      </c>
      <c r="EPC38" s="16">
        <f t="shared" si="85"/>
        <v>0</v>
      </c>
      <c r="EPD38" s="16">
        <f t="shared" si="85"/>
        <v>0</v>
      </c>
      <c r="EPE38" s="16">
        <f t="shared" si="85"/>
        <v>0</v>
      </c>
      <c r="EPF38" s="16">
        <f t="shared" si="85"/>
        <v>0</v>
      </c>
      <c r="EPG38" s="16">
        <f t="shared" si="85"/>
        <v>0</v>
      </c>
      <c r="EPH38" s="16">
        <f t="shared" si="85"/>
        <v>0</v>
      </c>
      <c r="EPI38" s="16">
        <f t="shared" si="85"/>
        <v>0</v>
      </c>
      <c r="EPJ38" s="16">
        <f t="shared" si="85"/>
        <v>0</v>
      </c>
      <c r="EPK38" s="16">
        <f t="shared" si="85"/>
        <v>0</v>
      </c>
      <c r="EPL38" s="16">
        <f t="shared" si="85"/>
        <v>0</v>
      </c>
      <c r="EPM38" s="16">
        <f t="shared" si="85"/>
        <v>0</v>
      </c>
      <c r="EPN38" s="16">
        <f t="shared" si="85"/>
        <v>0</v>
      </c>
      <c r="EPO38" s="16">
        <f t="shared" si="85"/>
        <v>0</v>
      </c>
      <c r="EPP38" s="16">
        <f t="shared" si="85"/>
        <v>0</v>
      </c>
      <c r="EPQ38" s="16">
        <f t="shared" si="85"/>
        <v>0</v>
      </c>
      <c r="EPR38" s="16">
        <f t="shared" si="85"/>
        <v>0</v>
      </c>
      <c r="EPS38" s="16">
        <f t="shared" si="85"/>
        <v>0</v>
      </c>
      <c r="EPT38" s="16">
        <f t="shared" si="85"/>
        <v>0</v>
      </c>
      <c r="EPU38" s="16">
        <f t="shared" si="85"/>
        <v>0</v>
      </c>
      <c r="EPV38" s="16">
        <f t="shared" si="85"/>
        <v>0</v>
      </c>
      <c r="EPW38" s="16">
        <f t="shared" si="85"/>
        <v>0</v>
      </c>
      <c r="EPX38" s="16">
        <f t="shared" si="85"/>
        <v>0</v>
      </c>
      <c r="EPY38" s="16">
        <f t="shared" si="85"/>
        <v>0</v>
      </c>
      <c r="EPZ38" s="16">
        <f t="shared" si="85"/>
        <v>0</v>
      </c>
      <c r="EQA38" s="16">
        <f t="shared" si="85"/>
        <v>0</v>
      </c>
      <c r="EQB38" s="16">
        <f t="shared" si="85"/>
        <v>0</v>
      </c>
      <c r="EQC38" s="16">
        <f t="shared" si="85"/>
        <v>0</v>
      </c>
      <c r="EQD38" s="16">
        <f t="shared" si="85"/>
        <v>0</v>
      </c>
      <c r="EQE38" s="16">
        <f t="shared" si="85"/>
        <v>0</v>
      </c>
      <c r="EQF38" s="16">
        <f t="shared" si="85"/>
        <v>0</v>
      </c>
      <c r="EQG38" s="16">
        <f t="shared" si="85"/>
        <v>0</v>
      </c>
      <c r="EQH38" s="16">
        <f t="shared" si="85"/>
        <v>0</v>
      </c>
      <c r="EQI38" s="16">
        <f t="shared" si="85"/>
        <v>0</v>
      </c>
      <c r="EQJ38" s="16">
        <f t="shared" si="85"/>
        <v>0</v>
      </c>
      <c r="EQK38" s="16">
        <f t="shared" si="85"/>
        <v>0</v>
      </c>
      <c r="EQL38" s="16">
        <f t="shared" si="85"/>
        <v>0</v>
      </c>
      <c r="EQM38" s="16">
        <f t="shared" si="85"/>
        <v>0</v>
      </c>
      <c r="EQN38" s="16">
        <f t="shared" si="85"/>
        <v>0</v>
      </c>
      <c r="EQO38" s="16">
        <f t="shared" si="85"/>
        <v>0</v>
      </c>
      <c r="EQP38" s="16">
        <f t="shared" si="85"/>
        <v>0</v>
      </c>
      <c r="EQQ38" s="16">
        <f t="shared" si="85"/>
        <v>0</v>
      </c>
      <c r="EQR38" s="16">
        <f t="shared" si="85"/>
        <v>0</v>
      </c>
      <c r="EQS38" s="16">
        <f t="shared" si="85"/>
        <v>0</v>
      </c>
      <c r="EQT38" s="16">
        <f t="shared" si="85"/>
        <v>0</v>
      </c>
      <c r="EQU38" s="16">
        <f t="shared" si="85"/>
        <v>0</v>
      </c>
      <c r="EQV38" s="16">
        <f t="shared" si="85"/>
        <v>0</v>
      </c>
      <c r="EQW38" s="16">
        <f t="shared" ref="EQW38:ETH38" si="86">SUM(EQW32:EQW37)</f>
        <v>0</v>
      </c>
      <c r="EQX38" s="16">
        <f t="shared" si="86"/>
        <v>0</v>
      </c>
      <c r="EQY38" s="16">
        <f t="shared" si="86"/>
        <v>0</v>
      </c>
      <c r="EQZ38" s="16">
        <f t="shared" si="86"/>
        <v>0</v>
      </c>
      <c r="ERA38" s="16">
        <f t="shared" si="86"/>
        <v>0</v>
      </c>
      <c r="ERB38" s="16">
        <f t="shared" si="86"/>
        <v>0</v>
      </c>
      <c r="ERC38" s="16">
        <f t="shared" si="86"/>
        <v>0</v>
      </c>
      <c r="ERD38" s="16">
        <f t="shared" si="86"/>
        <v>0</v>
      </c>
      <c r="ERE38" s="16">
        <f t="shared" si="86"/>
        <v>0</v>
      </c>
      <c r="ERF38" s="16">
        <f t="shared" si="86"/>
        <v>0</v>
      </c>
      <c r="ERG38" s="16">
        <f t="shared" si="86"/>
        <v>0</v>
      </c>
      <c r="ERH38" s="16">
        <f t="shared" si="86"/>
        <v>0</v>
      </c>
      <c r="ERI38" s="16">
        <f t="shared" si="86"/>
        <v>0</v>
      </c>
      <c r="ERJ38" s="16">
        <f t="shared" si="86"/>
        <v>0</v>
      </c>
      <c r="ERK38" s="16">
        <f t="shared" si="86"/>
        <v>0</v>
      </c>
      <c r="ERL38" s="16">
        <f t="shared" si="86"/>
        <v>0</v>
      </c>
      <c r="ERM38" s="16">
        <f t="shared" si="86"/>
        <v>0</v>
      </c>
      <c r="ERN38" s="16">
        <f t="shared" si="86"/>
        <v>0</v>
      </c>
      <c r="ERO38" s="16">
        <f t="shared" si="86"/>
        <v>0</v>
      </c>
      <c r="ERP38" s="16">
        <f t="shared" si="86"/>
        <v>0</v>
      </c>
      <c r="ERQ38" s="16">
        <f t="shared" si="86"/>
        <v>0</v>
      </c>
      <c r="ERR38" s="16">
        <f t="shared" si="86"/>
        <v>0</v>
      </c>
      <c r="ERS38" s="16">
        <f t="shared" si="86"/>
        <v>0</v>
      </c>
      <c r="ERT38" s="16">
        <f t="shared" si="86"/>
        <v>0</v>
      </c>
      <c r="ERU38" s="16">
        <f t="shared" si="86"/>
        <v>0</v>
      </c>
      <c r="ERV38" s="16">
        <f t="shared" si="86"/>
        <v>0</v>
      </c>
      <c r="ERW38" s="16">
        <f t="shared" si="86"/>
        <v>0</v>
      </c>
      <c r="ERX38" s="16">
        <f t="shared" si="86"/>
        <v>0</v>
      </c>
      <c r="ERY38" s="16">
        <f t="shared" si="86"/>
        <v>0</v>
      </c>
      <c r="ERZ38" s="16">
        <f t="shared" si="86"/>
        <v>0</v>
      </c>
      <c r="ESA38" s="16">
        <f t="shared" si="86"/>
        <v>0</v>
      </c>
      <c r="ESB38" s="16">
        <f t="shared" si="86"/>
        <v>0</v>
      </c>
      <c r="ESC38" s="16">
        <f t="shared" si="86"/>
        <v>0</v>
      </c>
      <c r="ESD38" s="16">
        <f t="shared" si="86"/>
        <v>0</v>
      </c>
      <c r="ESE38" s="16">
        <f t="shared" si="86"/>
        <v>0</v>
      </c>
      <c r="ESF38" s="16">
        <f t="shared" si="86"/>
        <v>0</v>
      </c>
      <c r="ESG38" s="16">
        <f t="shared" si="86"/>
        <v>0</v>
      </c>
      <c r="ESH38" s="16">
        <f t="shared" si="86"/>
        <v>0</v>
      </c>
      <c r="ESI38" s="16">
        <f t="shared" si="86"/>
        <v>0</v>
      </c>
      <c r="ESJ38" s="16">
        <f t="shared" si="86"/>
        <v>0</v>
      </c>
      <c r="ESK38" s="16">
        <f t="shared" si="86"/>
        <v>0</v>
      </c>
      <c r="ESL38" s="16">
        <f t="shared" si="86"/>
        <v>0</v>
      </c>
      <c r="ESM38" s="16">
        <f t="shared" si="86"/>
        <v>0</v>
      </c>
      <c r="ESN38" s="16">
        <f t="shared" si="86"/>
        <v>0</v>
      </c>
      <c r="ESO38" s="16">
        <f t="shared" si="86"/>
        <v>0</v>
      </c>
      <c r="ESP38" s="16">
        <f t="shared" si="86"/>
        <v>0</v>
      </c>
      <c r="ESQ38" s="16">
        <f t="shared" si="86"/>
        <v>0</v>
      </c>
      <c r="ESR38" s="16">
        <f t="shared" si="86"/>
        <v>0</v>
      </c>
      <c r="ESS38" s="16">
        <f t="shared" si="86"/>
        <v>0</v>
      </c>
      <c r="EST38" s="16">
        <f t="shared" si="86"/>
        <v>0</v>
      </c>
      <c r="ESU38" s="16">
        <f t="shared" si="86"/>
        <v>0</v>
      </c>
      <c r="ESV38" s="16">
        <f t="shared" si="86"/>
        <v>0</v>
      </c>
      <c r="ESW38" s="16">
        <f t="shared" si="86"/>
        <v>0</v>
      </c>
      <c r="ESX38" s="16">
        <f t="shared" si="86"/>
        <v>0</v>
      </c>
      <c r="ESY38" s="16">
        <f t="shared" si="86"/>
        <v>0</v>
      </c>
      <c r="ESZ38" s="16">
        <f t="shared" si="86"/>
        <v>0</v>
      </c>
      <c r="ETA38" s="16">
        <f t="shared" si="86"/>
        <v>0</v>
      </c>
      <c r="ETB38" s="16">
        <f t="shared" si="86"/>
        <v>0</v>
      </c>
      <c r="ETC38" s="16">
        <f t="shared" si="86"/>
        <v>0</v>
      </c>
      <c r="ETD38" s="16">
        <f t="shared" si="86"/>
        <v>0</v>
      </c>
      <c r="ETE38" s="16">
        <f t="shared" si="86"/>
        <v>0</v>
      </c>
      <c r="ETF38" s="16">
        <f t="shared" si="86"/>
        <v>0</v>
      </c>
      <c r="ETG38" s="16">
        <f t="shared" si="86"/>
        <v>0</v>
      </c>
      <c r="ETH38" s="16">
        <f t="shared" si="86"/>
        <v>0</v>
      </c>
      <c r="ETI38" s="16">
        <f t="shared" ref="ETI38:EVT38" si="87">SUM(ETI32:ETI37)</f>
        <v>0</v>
      </c>
      <c r="ETJ38" s="16">
        <f t="shared" si="87"/>
        <v>0</v>
      </c>
      <c r="ETK38" s="16">
        <f t="shared" si="87"/>
        <v>0</v>
      </c>
      <c r="ETL38" s="16">
        <f t="shared" si="87"/>
        <v>0</v>
      </c>
      <c r="ETM38" s="16">
        <f t="shared" si="87"/>
        <v>0</v>
      </c>
      <c r="ETN38" s="16">
        <f t="shared" si="87"/>
        <v>0</v>
      </c>
      <c r="ETO38" s="16">
        <f t="shared" si="87"/>
        <v>0</v>
      </c>
      <c r="ETP38" s="16">
        <f t="shared" si="87"/>
        <v>0</v>
      </c>
      <c r="ETQ38" s="16">
        <f t="shared" si="87"/>
        <v>0</v>
      </c>
      <c r="ETR38" s="16">
        <f t="shared" si="87"/>
        <v>0</v>
      </c>
      <c r="ETS38" s="16">
        <f t="shared" si="87"/>
        <v>0</v>
      </c>
      <c r="ETT38" s="16">
        <f t="shared" si="87"/>
        <v>0</v>
      </c>
      <c r="ETU38" s="16">
        <f t="shared" si="87"/>
        <v>0</v>
      </c>
      <c r="ETV38" s="16">
        <f t="shared" si="87"/>
        <v>0</v>
      </c>
      <c r="ETW38" s="16">
        <f t="shared" si="87"/>
        <v>0</v>
      </c>
      <c r="ETX38" s="16">
        <f t="shared" si="87"/>
        <v>0</v>
      </c>
      <c r="ETY38" s="16">
        <f t="shared" si="87"/>
        <v>0</v>
      </c>
      <c r="ETZ38" s="16">
        <f t="shared" si="87"/>
        <v>0</v>
      </c>
      <c r="EUA38" s="16">
        <f t="shared" si="87"/>
        <v>0</v>
      </c>
      <c r="EUB38" s="16">
        <f t="shared" si="87"/>
        <v>0</v>
      </c>
      <c r="EUC38" s="16">
        <f t="shared" si="87"/>
        <v>0</v>
      </c>
      <c r="EUD38" s="16">
        <f t="shared" si="87"/>
        <v>0</v>
      </c>
      <c r="EUE38" s="16">
        <f t="shared" si="87"/>
        <v>0</v>
      </c>
      <c r="EUF38" s="16">
        <f t="shared" si="87"/>
        <v>0</v>
      </c>
      <c r="EUG38" s="16">
        <f t="shared" si="87"/>
        <v>0</v>
      </c>
      <c r="EUH38" s="16">
        <f t="shared" si="87"/>
        <v>0</v>
      </c>
      <c r="EUI38" s="16">
        <f t="shared" si="87"/>
        <v>0</v>
      </c>
      <c r="EUJ38" s="16">
        <f t="shared" si="87"/>
        <v>0</v>
      </c>
      <c r="EUK38" s="16">
        <f t="shared" si="87"/>
        <v>0</v>
      </c>
      <c r="EUL38" s="16">
        <f t="shared" si="87"/>
        <v>0</v>
      </c>
      <c r="EUM38" s="16">
        <f t="shared" si="87"/>
        <v>0</v>
      </c>
      <c r="EUN38" s="16">
        <f t="shared" si="87"/>
        <v>0</v>
      </c>
      <c r="EUO38" s="16">
        <f t="shared" si="87"/>
        <v>0</v>
      </c>
      <c r="EUP38" s="16">
        <f t="shared" si="87"/>
        <v>0</v>
      </c>
      <c r="EUQ38" s="16">
        <f t="shared" si="87"/>
        <v>0</v>
      </c>
      <c r="EUR38" s="16">
        <f t="shared" si="87"/>
        <v>0</v>
      </c>
      <c r="EUS38" s="16">
        <f t="shared" si="87"/>
        <v>0</v>
      </c>
      <c r="EUT38" s="16">
        <f t="shared" si="87"/>
        <v>0</v>
      </c>
      <c r="EUU38" s="16">
        <f t="shared" si="87"/>
        <v>0</v>
      </c>
      <c r="EUV38" s="16">
        <f t="shared" si="87"/>
        <v>0</v>
      </c>
      <c r="EUW38" s="16">
        <f t="shared" si="87"/>
        <v>0</v>
      </c>
      <c r="EUX38" s="16">
        <f t="shared" si="87"/>
        <v>0</v>
      </c>
      <c r="EUY38" s="16">
        <f t="shared" si="87"/>
        <v>0</v>
      </c>
      <c r="EUZ38" s="16">
        <f t="shared" si="87"/>
        <v>0</v>
      </c>
      <c r="EVA38" s="16">
        <f t="shared" si="87"/>
        <v>0</v>
      </c>
      <c r="EVB38" s="16">
        <f t="shared" si="87"/>
        <v>0</v>
      </c>
      <c r="EVC38" s="16">
        <f t="shared" si="87"/>
        <v>0</v>
      </c>
      <c r="EVD38" s="16">
        <f t="shared" si="87"/>
        <v>0</v>
      </c>
      <c r="EVE38" s="16">
        <f t="shared" si="87"/>
        <v>0</v>
      </c>
      <c r="EVF38" s="16">
        <f t="shared" si="87"/>
        <v>0</v>
      </c>
      <c r="EVG38" s="16">
        <f t="shared" si="87"/>
        <v>0</v>
      </c>
      <c r="EVH38" s="16">
        <f t="shared" si="87"/>
        <v>0</v>
      </c>
      <c r="EVI38" s="16">
        <f t="shared" si="87"/>
        <v>0</v>
      </c>
      <c r="EVJ38" s="16">
        <f t="shared" si="87"/>
        <v>0</v>
      </c>
      <c r="EVK38" s="16">
        <f t="shared" si="87"/>
        <v>0</v>
      </c>
      <c r="EVL38" s="16">
        <f t="shared" si="87"/>
        <v>0</v>
      </c>
      <c r="EVM38" s="16">
        <f t="shared" si="87"/>
        <v>0</v>
      </c>
      <c r="EVN38" s="16">
        <f t="shared" si="87"/>
        <v>0</v>
      </c>
      <c r="EVO38" s="16">
        <f t="shared" si="87"/>
        <v>0</v>
      </c>
      <c r="EVP38" s="16">
        <f t="shared" si="87"/>
        <v>0</v>
      </c>
      <c r="EVQ38" s="16">
        <f t="shared" si="87"/>
        <v>0</v>
      </c>
      <c r="EVR38" s="16">
        <f t="shared" si="87"/>
        <v>0</v>
      </c>
      <c r="EVS38" s="16">
        <f t="shared" si="87"/>
        <v>0</v>
      </c>
      <c r="EVT38" s="16">
        <f t="shared" si="87"/>
        <v>0</v>
      </c>
      <c r="EVU38" s="16">
        <f t="shared" ref="EVU38:EYF38" si="88">SUM(EVU32:EVU37)</f>
        <v>0</v>
      </c>
      <c r="EVV38" s="16">
        <f t="shared" si="88"/>
        <v>0</v>
      </c>
      <c r="EVW38" s="16">
        <f t="shared" si="88"/>
        <v>0</v>
      </c>
      <c r="EVX38" s="16">
        <f t="shared" si="88"/>
        <v>0</v>
      </c>
      <c r="EVY38" s="16">
        <f t="shared" si="88"/>
        <v>0</v>
      </c>
      <c r="EVZ38" s="16">
        <f t="shared" si="88"/>
        <v>0</v>
      </c>
      <c r="EWA38" s="16">
        <f t="shared" si="88"/>
        <v>0</v>
      </c>
      <c r="EWB38" s="16">
        <f t="shared" si="88"/>
        <v>0</v>
      </c>
      <c r="EWC38" s="16">
        <f t="shared" si="88"/>
        <v>0</v>
      </c>
      <c r="EWD38" s="16">
        <f t="shared" si="88"/>
        <v>0</v>
      </c>
      <c r="EWE38" s="16">
        <f t="shared" si="88"/>
        <v>0</v>
      </c>
      <c r="EWF38" s="16">
        <f t="shared" si="88"/>
        <v>0</v>
      </c>
      <c r="EWG38" s="16">
        <f t="shared" si="88"/>
        <v>0</v>
      </c>
      <c r="EWH38" s="16">
        <f t="shared" si="88"/>
        <v>0</v>
      </c>
      <c r="EWI38" s="16">
        <f t="shared" si="88"/>
        <v>0</v>
      </c>
      <c r="EWJ38" s="16">
        <f t="shared" si="88"/>
        <v>0</v>
      </c>
      <c r="EWK38" s="16">
        <f t="shared" si="88"/>
        <v>0</v>
      </c>
      <c r="EWL38" s="16">
        <f t="shared" si="88"/>
        <v>0</v>
      </c>
      <c r="EWM38" s="16">
        <f t="shared" si="88"/>
        <v>0</v>
      </c>
      <c r="EWN38" s="16">
        <f t="shared" si="88"/>
        <v>0</v>
      </c>
      <c r="EWO38" s="16">
        <f t="shared" si="88"/>
        <v>0</v>
      </c>
      <c r="EWP38" s="16">
        <f t="shared" si="88"/>
        <v>0</v>
      </c>
      <c r="EWQ38" s="16">
        <f t="shared" si="88"/>
        <v>0</v>
      </c>
      <c r="EWR38" s="16">
        <f t="shared" si="88"/>
        <v>0</v>
      </c>
      <c r="EWS38" s="16">
        <f t="shared" si="88"/>
        <v>0</v>
      </c>
      <c r="EWT38" s="16">
        <f t="shared" si="88"/>
        <v>0</v>
      </c>
      <c r="EWU38" s="16">
        <f t="shared" si="88"/>
        <v>0</v>
      </c>
      <c r="EWV38" s="16">
        <f t="shared" si="88"/>
        <v>0</v>
      </c>
      <c r="EWW38" s="16">
        <f t="shared" si="88"/>
        <v>0</v>
      </c>
      <c r="EWX38" s="16">
        <f t="shared" si="88"/>
        <v>0</v>
      </c>
      <c r="EWY38" s="16">
        <f t="shared" si="88"/>
        <v>0</v>
      </c>
      <c r="EWZ38" s="16">
        <f t="shared" si="88"/>
        <v>0</v>
      </c>
      <c r="EXA38" s="16">
        <f t="shared" si="88"/>
        <v>0</v>
      </c>
      <c r="EXB38" s="16">
        <f t="shared" si="88"/>
        <v>0</v>
      </c>
      <c r="EXC38" s="16">
        <f t="shared" si="88"/>
        <v>0</v>
      </c>
      <c r="EXD38" s="16">
        <f t="shared" si="88"/>
        <v>0</v>
      </c>
      <c r="EXE38" s="16">
        <f t="shared" si="88"/>
        <v>0</v>
      </c>
      <c r="EXF38" s="16">
        <f t="shared" si="88"/>
        <v>0</v>
      </c>
      <c r="EXG38" s="16">
        <f t="shared" si="88"/>
        <v>0</v>
      </c>
      <c r="EXH38" s="16">
        <f t="shared" si="88"/>
        <v>0</v>
      </c>
      <c r="EXI38" s="16">
        <f t="shared" si="88"/>
        <v>0</v>
      </c>
      <c r="EXJ38" s="16">
        <f t="shared" si="88"/>
        <v>0</v>
      </c>
      <c r="EXK38" s="16">
        <f t="shared" si="88"/>
        <v>0</v>
      </c>
      <c r="EXL38" s="16">
        <f t="shared" si="88"/>
        <v>0</v>
      </c>
      <c r="EXM38" s="16">
        <f t="shared" si="88"/>
        <v>0</v>
      </c>
      <c r="EXN38" s="16">
        <f t="shared" si="88"/>
        <v>0</v>
      </c>
      <c r="EXO38" s="16">
        <f t="shared" si="88"/>
        <v>0</v>
      </c>
      <c r="EXP38" s="16">
        <f t="shared" si="88"/>
        <v>0</v>
      </c>
      <c r="EXQ38" s="16">
        <f t="shared" si="88"/>
        <v>0</v>
      </c>
      <c r="EXR38" s="16">
        <f t="shared" si="88"/>
        <v>0</v>
      </c>
      <c r="EXS38" s="16">
        <f t="shared" si="88"/>
        <v>0</v>
      </c>
      <c r="EXT38" s="16">
        <f t="shared" si="88"/>
        <v>0</v>
      </c>
      <c r="EXU38" s="16">
        <f t="shared" si="88"/>
        <v>0</v>
      </c>
      <c r="EXV38" s="16">
        <f t="shared" si="88"/>
        <v>0</v>
      </c>
      <c r="EXW38" s="16">
        <f t="shared" si="88"/>
        <v>0</v>
      </c>
      <c r="EXX38" s="16">
        <f t="shared" si="88"/>
        <v>0</v>
      </c>
      <c r="EXY38" s="16">
        <f t="shared" si="88"/>
        <v>0</v>
      </c>
      <c r="EXZ38" s="16">
        <f t="shared" si="88"/>
        <v>0</v>
      </c>
      <c r="EYA38" s="16">
        <f t="shared" si="88"/>
        <v>0</v>
      </c>
      <c r="EYB38" s="16">
        <f t="shared" si="88"/>
        <v>0</v>
      </c>
      <c r="EYC38" s="16">
        <f t="shared" si="88"/>
        <v>0</v>
      </c>
      <c r="EYD38" s="16">
        <f t="shared" si="88"/>
        <v>0</v>
      </c>
      <c r="EYE38" s="16">
        <f t="shared" si="88"/>
        <v>0</v>
      </c>
      <c r="EYF38" s="16">
        <f t="shared" si="88"/>
        <v>0</v>
      </c>
      <c r="EYG38" s="16">
        <f t="shared" ref="EYG38:FAR38" si="89">SUM(EYG32:EYG37)</f>
        <v>0</v>
      </c>
      <c r="EYH38" s="16">
        <f t="shared" si="89"/>
        <v>0</v>
      </c>
      <c r="EYI38" s="16">
        <f t="shared" si="89"/>
        <v>0</v>
      </c>
      <c r="EYJ38" s="16">
        <f t="shared" si="89"/>
        <v>0</v>
      </c>
      <c r="EYK38" s="16">
        <f t="shared" si="89"/>
        <v>0</v>
      </c>
      <c r="EYL38" s="16">
        <f t="shared" si="89"/>
        <v>0</v>
      </c>
      <c r="EYM38" s="16">
        <f t="shared" si="89"/>
        <v>0</v>
      </c>
      <c r="EYN38" s="16">
        <f t="shared" si="89"/>
        <v>0</v>
      </c>
      <c r="EYO38" s="16">
        <f t="shared" si="89"/>
        <v>0</v>
      </c>
      <c r="EYP38" s="16">
        <f t="shared" si="89"/>
        <v>0</v>
      </c>
      <c r="EYQ38" s="16">
        <f t="shared" si="89"/>
        <v>0</v>
      </c>
      <c r="EYR38" s="16">
        <f t="shared" si="89"/>
        <v>0</v>
      </c>
      <c r="EYS38" s="16">
        <f t="shared" si="89"/>
        <v>0</v>
      </c>
      <c r="EYT38" s="16">
        <f t="shared" si="89"/>
        <v>0</v>
      </c>
      <c r="EYU38" s="16">
        <f t="shared" si="89"/>
        <v>0</v>
      </c>
      <c r="EYV38" s="16">
        <f t="shared" si="89"/>
        <v>0</v>
      </c>
      <c r="EYW38" s="16">
        <f t="shared" si="89"/>
        <v>0</v>
      </c>
      <c r="EYX38" s="16">
        <f t="shared" si="89"/>
        <v>0</v>
      </c>
      <c r="EYY38" s="16">
        <f t="shared" si="89"/>
        <v>0</v>
      </c>
      <c r="EYZ38" s="16">
        <f t="shared" si="89"/>
        <v>0</v>
      </c>
      <c r="EZA38" s="16">
        <f t="shared" si="89"/>
        <v>0</v>
      </c>
      <c r="EZB38" s="16">
        <f t="shared" si="89"/>
        <v>0</v>
      </c>
      <c r="EZC38" s="16">
        <f t="shared" si="89"/>
        <v>0</v>
      </c>
      <c r="EZD38" s="16">
        <f t="shared" si="89"/>
        <v>0</v>
      </c>
      <c r="EZE38" s="16">
        <f t="shared" si="89"/>
        <v>0</v>
      </c>
      <c r="EZF38" s="16">
        <f t="shared" si="89"/>
        <v>0</v>
      </c>
      <c r="EZG38" s="16">
        <f t="shared" si="89"/>
        <v>0</v>
      </c>
      <c r="EZH38" s="16">
        <f t="shared" si="89"/>
        <v>0</v>
      </c>
      <c r="EZI38" s="16">
        <f t="shared" si="89"/>
        <v>0</v>
      </c>
      <c r="EZJ38" s="16">
        <f t="shared" si="89"/>
        <v>0</v>
      </c>
      <c r="EZK38" s="16">
        <f t="shared" si="89"/>
        <v>0</v>
      </c>
      <c r="EZL38" s="16">
        <f t="shared" si="89"/>
        <v>0</v>
      </c>
      <c r="EZM38" s="16">
        <f t="shared" si="89"/>
        <v>0</v>
      </c>
      <c r="EZN38" s="16">
        <f t="shared" si="89"/>
        <v>0</v>
      </c>
      <c r="EZO38" s="16">
        <f t="shared" si="89"/>
        <v>0</v>
      </c>
      <c r="EZP38" s="16">
        <f t="shared" si="89"/>
        <v>0</v>
      </c>
      <c r="EZQ38" s="16">
        <f t="shared" si="89"/>
        <v>0</v>
      </c>
      <c r="EZR38" s="16">
        <f t="shared" si="89"/>
        <v>0</v>
      </c>
      <c r="EZS38" s="16">
        <f t="shared" si="89"/>
        <v>0</v>
      </c>
      <c r="EZT38" s="16">
        <f t="shared" si="89"/>
        <v>0</v>
      </c>
      <c r="EZU38" s="16">
        <f t="shared" si="89"/>
        <v>0</v>
      </c>
      <c r="EZV38" s="16">
        <f t="shared" si="89"/>
        <v>0</v>
      </c>
      <c r="EZW38" s="16">
        <f t="shared" si="89"/>
        <v>0</v>
      </c>
      <c r="EZX38" s="16">
        <f t="shared" si="89"/>
        <v>0</v>
      </c>
      <c r="EZY38" s="16">
        <f t="shared" si="89"/>
        <v>0</v>
      </c>
      <c r="EZZ38" s="16">
        <f t="shared" si="89"/>
        <v>0</v>
      </c>
      <c r="FAA38" s="16">
        <f t="shared" si="89"/>
        <v>0</v>
      </c>
      <c r="FAB38" s="16">
        <f t="shared" si="89"/>
        <v>0</v>
      </c>
      <c r="FAC38" s="16">
        <f t="shared" si="89"/>
        <v>0</v>
      </c>
      <c r="FAD38" s="16">
        <f t="shared" si="89"/>
        <v>0</v>
      </c>
      <c r="FAE38" s="16">
        <f t="shared" si="89"/>
        <v>0</v>
      </c>
      <c r="FAF38" s="16">
        <f t="shared" si="89"/>
        <v>0</v>
      </c>
      <c r="FAG38" s="16">
        <f t="shared" si="89"/>
        <v>0</v>
      </c>
      <c r="FAH38" s="16">
        <f t="shared" si="89"/>
        <v>0</v>
      </c>
      <c r="FAI38" s="16">
        <f t="shared" si="89"/>
        <v>0</v>
      </c>
      <c r="FAJ38" s="16">
        <f t="shared" si="89"/>
        <v>0</v>
      </c>
      <c r="FAK38" s="16">
        <f t="shared" si="89"/>
        <v>0</v>
      </c>
      <c r="FAL38" s="16">
        <f t="shared" si="89"/>
        <v>0</v>
      </c>
      <c r="FAM38" s="16">
        <f t="shared" si="89"/>
        <v>0</v>
      </c>
      <c r="FAN38" s="16">
        <f t="shared" si="89"/>
        <v>0</v>
      </c>
      <c r="FAO38" s="16">
        <f t="shared" si="89"/>
        <v>0</v>
      </c>
      <c r="FAP38" s="16">
        <f t="shared" si="89"/>
        <v>0</v>
      </c>
      <c r="FAQ38" s="16">
        <f t="shared" si="89"/>
        <v>0</v>
      </c>
      <c r="FAR38" s="16">
        <f t="shared" si="89"/>
        <v>0</v>
      </c>
      <c r="FAS38" s="16">
        <f t="shared" ref="FAS38:FDD38" si="90">SUM(FAS32:FAS37)</f>
        <v>0</v>
      </c>
      <c r="FAT38" s="16">
        <f t="shared" si="90"/>
        <v>0</v>
      </c>
      <c r="FAU38" s="16">
        <f t="shared" si="90"/>
        <v>0</v>
      </c>
      <c r="FAV38" s="16">
        <f t="shared" si="90"/>
        <v>0</v>
      </c>
      <c r="FAW38" s="16">
        <f t="shared" si="90"/>
        <v>0</v>
      </c>
      <c r="FAX38" s="16">
        <f t="shared" si="90"/>
        <v>0</v>
      </c>
      <c r="FAY38" s="16">
        <f t="shared" si="90"/>
        <v>0</v>
      </c>
      <c r="FAZ38" s="16">
        <f t="shared" si="90"/>
        <v>0</v>
      </c>
      <c r="FBA38" s="16">
        <f t="shared" si="90"/>
        <v>0</v>
      </c>
      <c r="FBB38" s="16">
        <f t="shared" si="90"/>
        <v>0</v>
      </c>
      <c r="FBC38" s="16">
        <f t="shared" si="90"/>
        <v>0</v>
      </c>
      <c r="FBD38" s="16">
        <f t="shared" si="90"/>
        <v>0</v>
      </c>
      <c r="FBE38" s="16">
        <f t="shared" si="90"/>
        <v>0</v>
      </c>
      <c r="FBF38" s="16">
        <f t="shared" si="90"/>
        <v>0</v>
      </c>
      <c r="FBG38" s="16">
        <f t="shared" si="90"/>
        <v>0</v>
      </c>
      <c r="FBH38" s="16">
        <f t="shared" si="90"/>
        <v>0</v>
      </c>
      <c r="FBI38" s="16">
        <f t="shared" si="90"/>
        <v>0</v>
      </c>
      <c r="FBJ38" s="16">
        <f t="shared" si="90"/>
        <v>0</v>
      </c>
      <c r="FBK38" s="16">
        <f t="shared" si="90"/>
        <v>0</v>
      </c>
      <c r="FBL38" s="16">
        <f t="shared" si="90"/>
        <v>0</v>
      </c>
      <c r="FBM38" s="16">
        <f t="shared" si="90"/>
        <v>0</v>
      </c>
      <c r="FBN38" s="16">
        <f t="shared" si="90"/>
        <v>0</v>
      </c>
      <c r="FBO38" s="16">
        <f t="shared" si="90"/>
        <v>0</v>
      </c>
      <c r="FBP38" s="16">
        <f t="shared" si="90"/>
        <v>0</v>
      </c>
      <c r="FBQ38" s="16">
        <f t="shared" si="90"/>
        <v>0</v>
      </c>
      <c r="FBR38" s="16">
        <f t="shared" si="90"/>
        <v>0</v>
      </c>
      <c r="FBS38" s="16">
        <f t="shared" si="90"/>
        <v>0</v>
      </c>
      <c r="FBT38" s="16">
        <f t="shared" si="90"/>
        <v>0</v>
      </c>
      <c r="FBU38" s="16">
        <f t="shared" si="90"/>
        <v>0</v>
      </c>
      <c r="FBV38" s="16">
        <f t="shared" si="90"/>
        <v>0</v>
      </c>
      <c r="FBW38" s="16">
        <f t="shared" si="90"/>
        <v>0</v>
      </c>
      <c r="FBX38" s="16">
        <f t="shared" si="90"/>
        <v>0</v>
      </c>
      <c r="FBY38" s="16">
        <f t="shared" si="90"/>
        <v>0</v>
      </c>
      <c r="FBZ38" s="16">
        <f t="shared" si="90"/>
        <v>0</v>
      </c>
      <c r="FCA38" s="16">
        <f t="shared" si="90"/>
        <v>0</v>
      </c>
      <c r="FCB38" s="16">
        <f t="shared" si="90"/>
        <v>0</v>
      </c>
      <c r="FCC38" s="16">
        <f t="shared" si="90"/>
        <v>0</v>
      </c>
      <c r="FCD38" s="16">
        <f t="shared" si="90"/>
        <v>0</v>
      </c>
      <c r="FCE38" s="16">
        <f t="shared" si="90"/>
        <v>0</v>
      </c>
      <c r="FCF38" s="16">
        <f t="shared" si="90"/>
        <v>0</v>
      </c>
      <c r="FCG38" s="16">
        <f t="shared" si="90"/>
        <v>0</v>
      </c>
      <c r="FCH38" s="16">
        <f t="shared" si="90"/>
        <v>0</v>
      </c>
      <c r="FCI38" s="16">
        <f t="shared" si="90"/>
        <v>0</v>
      </c>
      <c r="FCJ38" s="16">
        <f t="shared" si="90"/>
        <v>0</v>
      </c>
      <c r="FCK38" s="16">
        <f t="shared" si="90"/>
        <v>0</v>
      </c>
      <c r="FCL38" s="16">
        <f t="shared" si="90"/>
        <v>0</v>
      </c>
      <c r="FCM38" s="16">
        <f t="shared" si="90"/>
        <v>0</v>
      </c>
      <c r="FCN38" s="16">
        <f t="shared" si="90"/>
        <v>0</v>
      </c>
      <c r="FCO38" s="16">
        <f t="shared" si="90"/>
        <v>0</v>
      </c>
      <c r="FCP38" s="16">
        <f t="shared" si="90"/>
        <v>0</v>
      </c>
      <c r="FCQ38" s="16">
        <f t="shared" si="90"/>
        <v>0</v>
      </c>
      <c r="FCR38" s="16">
        <f t="shared" si="90"/>
        <v>0</v>
      </c>
      <c r="FCS38" s="16">
        <f t="shared" si="90"/>
        <v>0</v>
      </c>
      <c r="FCT38" s="16">
        <f t="shared" si="90"/>
        <v>0</v>
      </c>
      <c r="FCU38" s="16">
        <f t="shared" si="90"/>
        <v>0</v>
      </c>
      <c r="FCV38" s="16">
        <f t="shared" si="90"/>
        <v>0</v>
      </c>
      <c r="FCW38" s="16">
        <f t="shared" si="90"/>
        <v>0</v>
      </c>
      <c r="FCX38" s="16">
        <f t="shared" si="90"/>
        <v>0</v>
      </c>
      <c r="FCY38" s="16">
        <f t="shared" si="90"/>
        <v>0</v>
      </c>
      <c r="FCZ38" s="16">
        <f t="shared" si="90"/>
        <v>0</v>
      </c>
      <c r="FDA38" s="16">
        <f t="shared" si="90"/>
        <v>0</v>
      </c>
      <c r="FDB38" s="16">
        <f t="shared" si="90"/>
        <v>0</v>
      </c>
      <c r="FDC38" s="16">
        <f t="shared" si="90"/>
        <v>0</v>
      </c>
      <c r="FDD38" s="16">
        <f t="shared" si="90"/>
        <v>0</v>
      </c>
      <c r="FDE38" s="16">
        <f t="shared" ref="FDE38:FFP38" si="91">SUM(FDE32:FDE37)</f>
        <v>0</v>
      </c>
      <c r="FDF38" s="16">
        <f t="shared" si="91"/>
        <v>0</v>
      </c>
      <c r="FDG38" s="16">
        <f t="shared" si="91"/>
        <v>0</v>
      </c>
      <c r="FDH38" s="16">
        <f t="shared" si="91"/>
        <v>0</v>
      </c>
      <c r="FDI38" s="16">
        <f t="shared" si="91"/>
        <v>0</v>
      </c>
      <c r="FDJ38" s="16">
        <f t="shared" si="91"/>
        <v>0</v>
      </c>
      <c r="FDK38" s="16">
        <f t="shared" si="91"/>
        <v>0</v>
      </c>
      <c r="FDL38" s="16">
        <f t="shared" si="91"/>
        <v>0</v>
      </c>
      <c r="FDM38" s="16">
        <f t="shared" si="91"/>
        <v>0</v>
      </c>
      <c r="FDN38" s="16">
        <f t="shared" si="91"/>
        <v>0</v>
      </c>
      <c r="FDO38" s="16">
        <f t="shared" si="91"/>
        <v>0</v>
      </c>
      <c r="FDP38" s="16">
        <f t="shared" si="91"/>
        <v>0</v>
      </c>
      <c r="FDQ38" s="16">
        <f t="shared" si="91"/>
        <v>0</v>
      </c>
      <c r="FDR38" s="16">
        <f t="shared" si="91"/>
        <v>0</v>
      </c>
      <c r="FDS38" s="16">
        <f t="shared" si="91"/>
        <v>0</v>
      </c>
      <c r="FDT38" s="16">
        <f t="shared" si="91"/>
        <v>0</v>
      </c>
      <c r="FDU38" s="16">
        <f t="shared" si="91"/>
        <v>0</v>
      </c>
      <c r="FDV38" s="16">
        <f t="shared" si="91"/>
        <v>0</v>
      </c>
      <c r="FDW38" s="16">
        <f t="shared" si="91"/>
        <v>0</v>
      </c>
      <c r="FDX38" s="16">
        <f t="shared" si="91"/>
        <v>0</v>
      </c>
      <c r="FDY38" s="16">
        <f t="shared" si="91"/>
        <v>0</v>
      </c>
      <c r="FDZ38" s="16">
        <f t="shared" si="91"/>
        <v>0</v>
      </c>
      <c r="FEA38" s="16">
        <f t="shared" si="91"/>
        <v>0</v>
      </c>
      <c r="FEB38" s="16">
        <f t="shared" si="91"/>
        <v>0</v>
      </c>
      <c r="FEC38" s="16">
        <f t="shared" si="91"/>
        <v>0</v>
      </c>
      <c r="FED38" s="16">
        <f t="shared" si="91"/>
        <v>0</v>
      </c>
      <c r="FEE38" s="16">
        <f t="shared" si="91"/>
        <v>0</v>
      </c>
      <c r="FEF38" s="16">
        <f t="shared" si="91"/>
        <v>0</v>
      </c>
      <c r="FEG38" s="16">
        <f t="shared" si="91"/>
        <v>0</v>
      </c>
      <c r="FEH38" s="16">
        <f t="shared" si="91"/>
        <v>0</v>
      </c>
      <c r="FEI38" s="16">
        <f t="shared" si="91"/>
        <v>0</v>
      </c>
      <c r="FEJ38" s="16">
        <f t="shared" si="91"/>
        <v>0</v>
      </c>
      <c r="FEK38" s="16">
        <f t="shared" si="91"/>
        <v>0</v>
      </c>
      <c r="FEL38" s="16">
        <f t="shared" si="91"/>
        <v>0</v>
      </c>
      <c r="FEM38" s="16">
        <f t="shared" si="91"/>
        <v>0</v>
      </c>
      <c r="FEN38" s="16">
        <f t="shared" si="91"/>
        <v>0</v>
      </c>
      <c r="FEO38" s="16">
        <f t="shared" si="91"/>
        <v>0</v>
      </c>
      <c r="FEP38" s="16">
        <f t="shared" si="91"/>
        <v>0</v>
      </c>
      <c r="FEQ38" s="16">
        <f t="shared" si="91"/>
        <v>0</v>
      </c>
      <c r="FER38" s="16">
        <f t="shared" si="91"/>
        <v>0</v>
      </c>
      <c r="FES38" s="16">
        <f t="shared" si="91"/>
        <v>0</v>
      </c>
      <c r="FET38" s="16">
        <f t="shared" si="91"/>
        <v>0</v>
      </c>
      <c r="FEU38" s="16">
        <f t="shared" si="91"/>
        <v>0</v>
      </c>
      <c r="FEV38" s="16">
        <f t="shared" si="91"/>
        <v>0</v>
      </c>
      <c r="FEW38" s="16">
        <f t="shared" si="91"/>
        <v>0</v>
      </c>
      <c r="FEX38" s="16">
        <f t="shared" si="91"/>
        <v>0</v>
      </c>
      <c r="FEY38" s="16">
        <f t="shared" si="91"/>
        <v>0</v>
      </c>
      <c r="FEZ38" s="16">
        <f t="shared" si="91"/>
        <v>0</v>
      </c>
      <c r="FFA38" s="16">
        <f t="shared" si="91"/>
        <v>0</v>
      </c>
      <c r="FFB38" s="16">
        <f t="shared" si="91"/>
        <v>0</v>
      </c>
      <c r="FFC38" s="16">
        <f t="shared" si="91"/>
        <v>0</v>
      </c>
      <c r="FFD38" s="16">
        <f t="shared" si="91"/>
        <v>0</v>
      </c>
      <c r="FFE38" s="16">
        <f t="shared" si="91"/>
        <v>0</v>
      </c>
      <c r="FFF38" s="16">
        <f t="shared" si="91"/>
        <v>0</v>
      </c>
      <c r="FFG38" s="16">
        <f t="shared" si="91"/>
        <v>0</v>
      </c>
      <c r="FFH38" s="16">
        <f t="shared" si="91"/>
        <v>0</v>
      </c>
      <c r="FFI38" s="16">
        <f t="shared" si="91"/>
        <v>0</v>
      </c>
      <c r="FFJ38" s="16">
        <f t="shared" si="91"/>
        <v>0</v>
      </c>
      <c r="FFK38" s="16">
        <f t="shared" si="91"/>
        <v>0</v>
      </c>
      <c r="FFL38" s="16">
        <f t="shared" si="91"/>
        <v>0</v>
      </c>
      <c r="FFM38" s="16">
        <f t="shared" si="91"/>
        <v>0</v>
      </c>
      <c r="FFN38" s="16">
        <f t="shared" si="91"/>
        <v>0</v>
      </c>
      <c r="FFO38" s="16">
        <f t="shared" si="91"/>
        <v>0</v>
      </c>
      <c r="FFP38" s="16">
        <f t="shared" si="91"/>
        <v>0</v>
      </c>
      <c r="FFQ38" s="16">
        <f t="shared" ref="FFQ38:FIB38" si="92">SUM(FFQ32:FFQ37)</f>
        <v>0</v>
      </c>
      <c r="FFR38" s="16">
        <f t="shared" si="92"/>
        <v>0</v>
      </c>
      <c r="FFS38" s="16">
        <f t="shared" si="92"/>
        <v>0</v>
      </c>
      <c r="FFT38" s="16">
        <f t="shared" si="92"/>
        <v>0</v>
      </c>
      <c r="FFU38" s="16">
        <f t="shared" si="92"/>
        <v>0</v>
      </c>
      <c r="FFV38" s="16">
        <f t="shared" si="92"/>
        <v>0</v>
      </c>
      <c r="FFW38" s="16">
        <f t="shared" si="92"/>
        <v>0</v>
      </c>
      <c r="FFX38" s="16">
        <f t="shared" si="92"/>
        <v>0</v>
      </c>
      <c r="FFY38" s="16">
        <f t="shared" si="92"/>
        <v>0</v>
      </c>
      <c r="FFZ38" s="16">
        <f t="shared" si="92"/>
        <v>0</v>
      </c>
      <c r="FGA38" s="16">
        <f t="shared" si="92"/>
        <v>0</v>
      </c>
      <c r="FGB38" s="16">
        <f t="shared" si="92"/>
        <v>0</v>
      </c>
      <c r="FGC38" s="16">
        <f t="shared" si="92"/>
        <v>0</v>
      </c>
      <c r="FGD38" s="16">
        <f t="shared" si="92"/>
        <v>0</v>
      </c>
      <c r="FGE38" s="16">
        <f t="shared" si="92"/>
        <v>0</v>
      </c>
      <c r="FGF38" s="16">
        <f t="shared" si="92"/>
        <v>0</v>
      </c>
      <c r="FGG38" s="16">
        <f t="shared" si="92"/>
        <v>0</v>
      </c>
      <c r="FGH38" s="16">
        <f t="shared" si="92"/>
        <v>0</v>
      </c>
      <c r="FGI38" s="16">
        <f t="shared" si="92"/>
        <v>0</v>
      </c>
      <c r="FGJ38" s="16">
        <f t="shared" si="92"/>
        <v>0</v>
      </c>
      <c r="FGK38" s="16">
        <f t="shared" si="92"/>
        <v>0</v>
      </c>
      <c r="FGL38" s="16">
        <f t="shared" si="92"/>
        <v>0</v>
      </c>
      <c r="FGM38" s="16">
        <f t="shared" si="92"/>
        <v>0</v>
      </c>
      <c r="FGN38" s="16">
        <f t="shared" si="92"/>
        <v>0</v>
      </c>
      <c r="FGO38" s="16">
        <f t="shared" si="92"/>
        <v>0</v>
      </c>
      <c r="FGP38" s="16">
        <f t="shared" si="92"/>
        <v>0</v>
      </c>
      <c r="FGQ38" s="16">
        <f t="shared" si="92"/>
        <v>0</v>
      </c>
      <c r="FGR38" s="16">
        <f t="shared" si="92"/>
        <v>0</v>
      </c>
      <c r="FGS38" s="16">
        <f t="shared" si="92"/>
        <v>0</v>
      </c>
      <c r="FGT38" s="16">
        <f t="shared" si="92"/>
        <v>0</v>
      </c>
      <c r="FGU38" s="16">
        <f t="shared" si="92"/>
        <v>0</v>
      </c>
      <c r="FGV38" s="16">
        <f t="shared" si="92"/>
        <v>0</v>
      </c>
      <c r="FGW38" s="16">
        <f t="shared" si="92"/>
        <v>0</v>
      </c>
      <c r="FGX38" s="16">
        <f t="shared" si="92"/>
        <v>0</v>
      </c>
      <c r="FGY38" s="16">
        <f t="shared" si="92"/>
        <v>0</v>
      </c>
      <c r="FGZ38" s="16">
        <f t="shared" si="92"/>
        <v>0</v>
      </c>
      <c r="FHA38" s="16">
        <f t="shared" si="92"/>
        <v>0</v>
      </c>
      <c r="FHB38" s="16">
        <f t="shared" si="92"/>
        <v>0</v>
      </c>
      <c r="FHC38" s="16">
        <f t="shared" si="92"/>
        <v>0</v>
      </c>
      <c r="FHD38" s="16">
        <f t="shared" si="92"/>
        <v>0</v>
      </c>
      <c r="FHE38" s="16">
        <f t="shared" si="92"/>
        <v>0</v>
      </c>
      <c r="FHF38" s="16">
        <f t="shared" si="92"/>
        <v>0</v>
      </c>
      <c r="FHG38" s="16">
        <f t="shared" si="92"/>
        <v>0</v>
      </c>
      <c r="FHH38" s="16">
        <f t="shared" si="92"/>
        <v>0</v>
      </c>
      <c r="FHI38" s="16">
        <f t="shared" si="92"/>
        <v>0</v>
      </c>
      <c r="FHJ38" s="16">
        <f t="shared" si="92"/>
        <v>0</v>
      </c>
      <c r="FHK38" s="16">
        <f t="shared" si="92"/>
        <v>0</v>
      </c>
      <c r="FHL38" s="16">
        <f t="shared" si="92"/>
        <v>0</v>
      </c>
      <c r="FHM38" s="16">
        <f t="shared" si="92"/>
        <v>0</v>
      </c>
      <c r="FHN38" s="16">
        <f t="shared" si="92"/>
        <v>0</v>
      </c>
      <c r="FHO38" s="16">
        <f t="shared" si="92"/>
        <v>0</v>
      </c>
      <c r="FHP38" s="16">
        <f t="shared" si="92"/>
        <v>0</v>
      </c>
      <c r="FHQ38" s="16">
        <f t="shared" si="92"/>
        <v>0</v>
      </c>
      <c r="FHR38" s="16">
        <f t="shared" si="92"/>
        <v>0</v>
      </c>
      <c r="FHS38" s="16">
        <f t="shared" si="92"/>
        <v>0</v>
      </c>
      <c r="FHT38" s="16">
        <f t="shared" si="92"/>
        <v>0</v>
      </c>
      <c r="FHU38" s="16">
        <f t="shared" si="92"/>
        <v>0</v>
      </c>
      <c r="FHV38" s="16">
        <f t="shared" si="92"/>
        <v>0</v>
      </c>
      <c r="FHW38" s="16">
        <f t="shared" si="92"/>
        <v>0</v>
      </c>
      <c r="FHX38" s="16">
        <f t="shared" si="92"/>
        <v>0</v>
      </c>
      <c r="FHY38" s="16">
        <f t="shared" si="92"/>
        <v>0</v>
      </c>
      <c r="FHZ38" s="16">
        <f t="shared" si="92"/>
        <v>0</v>
      </c>
      <c r="FIA38" s="16">
        <f t="shared" si="92"/>
        <v>0</v>
      </c>
      <c r="FIB38" s="16">
        <f t="shared" si="92"/>
        <v>0</v>
      </c>
      <c r="FIC38" s="16">
        <f t="shared" ref="FIC38:FKN38" si="93">SUM(FIC32:FIC37)</f>
        <v>0</v>
      </c>
      <c r="FID38" s="16">
        <f t="shared" si="93"/>
        <v>0</v>
      </c>
      <c r="FIE38" s="16">
        <f t="shared" si="93"/>
        <v>0</v>
      </c>
      <c r="FIF38" s="16">
        <f t="shared" si="93"/>
        <v>0</v>
      </c>
      <c r="FIG38" s="16">
        <f t="shared" si="93"/>
        <v>0</v>
      </c>
      <c r="FIH38" s="16">
        <f t="shared" si="93"/>
        <v>0</v>
      </c>
      <c r="FII38" s="16">
        <f t="shared" si="93"/>
        <v>0</v>
      </c>
      <c r="FIJ38" s="16">
        <f t="shared" si="93"/>
        <v>0</v>
      </c>
      <c r="FIK38" s="16">
        <f t="shared" si="93"/>
        <v>0</v>
      </c>
      <c r="FIL38" s="16">
        <f t="shared" si="93"/>
        <v>0</v>
      </c>
      <c r="FIM38" s="16">
        <f t="shared" si="93"/>
        <v>0</v>
      </c>
      <c r="FIN38" s="16">
        <f t="shared" si="93"/>
        <v>0</v>
      </c>
      <c r="FIO38" s="16">
        <f t="shared" si="93"/>
        <v>0</v>
      </c>
      <c r="FIP38" s="16">
        <f t="shared" si="93"/>
        <v>0</v>
      </c>
      <c r="FIQ38" s="16">
        <f t="shared" si="93"/>
        <v>0</v>
      </c>
      <c r="FIR38" s="16">
        <f t="shared" si="93"/>
        <v>0</v>
      </c>
      <c r="FIS38" s="16">
        <f t="shared" si="93"/>
        <v>0</v>
      </c>
      <c r="FIT38" s="16">
        <f t="shared" si="93"/>
        <v>0</v>
      </c>
      <c r="FIU38" s="16">
        <f t="shared" si="93"/>
        <v>0</v>
      </c>
      <c r="FIV38" s="16">
        <f t="shared" si="93"/>
        <v>0</v>
      </c>
      <c r="FIW38" s="16">
        <f t="shared" si="93"/>
        <v>0</v>
      </c>
      <c r="FIX38" s="16">
        <f t="shared" si="93"/>
        <v>0</v>
      </c>
      <c r="FIY38" s="16">
        <f t="shared" si="93"/>
        <v>0</v>
      </c>
      <c r="FIZ38" s="16">
        <f t="shared" si="93"/>
        <v>0</v>
      </c>
      <c r="FJA38" s="16">
        <f t="shared" si="93"/>
        <v>0</v>
      </c>
      <c r="FJB38" s="16">
        <f t="shared" si="93"/>
        <v>0</v>
      </c>
      <c r="FJC38" s="16">
        <f t="shared" si="93"/>
        <v>0</v>
      </c>
      <c r="FJD38" s="16">
        <f t="shared" si="93"/>
        <v>0</v>
      </c>
      <c r="FJE38" s="16">
        <f t="shared" si="93"/>
        <v>0</v>
      </c>
      <c r="FJF38" s="16">
        <f t="shared" si="93"/>
        <v>0</v>
      </c>
      <c r="FJG38" s="16">
        <f t="shared" si="93"/>
        <v>0</v>
      </c>
      <c r="FJH38" s="16">
        <f t="shared" si="93"/>
        <v>0</v>
      </c>
      <c r="FJI38" s="16">
        <f t="shared" si="93"/>
        <v>0</v>
      </c>
      <c r="FJJ38" s="16">
        <f t="shared" si="93"/>
        <v>0</v>
      </c>
      <c r="FJK38" s="16">
        <f t="shared" si="93"/>
        <v>0</v>
      </c>
      <c r="FJL38" s="16">
        <f t="shared" si="93"/>
        <v>0</v>
      </c>
      <c r="FJM38" s="16">
        <f t="shared" si="93"/>
        <v>0</v>
      </c>
      <c r="FJN38" s="16">
        <f t="shared" si="93"/>
        <v>0</v>
      </c>
      <c r="FJO38" s="16">
        <f t="shared" si="93"/>
        <v>0</v>
      </c>
      <c r="FJP38" s="16">
        <f t="shared" si="93"/>
        <v>0</v>
      </c>
      <c r="FJQ38" s="16">
        <f t="shared" si="93"/>
        <v>0</v>
      </c>
      <c r="FJR38" s="16">
        <f t="shared" si="93"/>
        <v>0</v>
      </c>
      <c r="FJS38" s="16">
        <f t="shared" si="93"/>
        <v>0</v>
      </c>
      <c r="FJT38" s="16">
        <f t="shared" si="93"/>
        <v>0</v>
      </c>
      <c r="FJU38" s="16">
        <f t="shared" si="93"/>
        <v>0</v>
      </c>
      <c r="FJV38" s="16">
        <f t="shared" si="93"/>
        <v>0</v>
      </c>
      <c r="FJW38" s="16">
        <f t="shared" si="93"/>
        <v>0</v>
      </c>
      <c r="FJX38" s="16">
        <f t="shared" si="93"/>
        <v>0</v>
      </c>
      <c r="FJY38" s="16">
        <f t="shared" si="93"/>
        <v>0</v>
      </c>
      <c r="FJZ38" s="16">
        <f t="shared" si="93"/>
        <v>0</v>
      </c>
      <c r="FKA38" s="16">
        <f t="shared" si="93"/>
        <v>0</v>
      </c>
      <c r="FKB38" s="16">
        <f t="shared" si="93"/>
        <v>0</v>
      </c>
      <c r="FKC38" s="16">
        <f t="shared" si="93"/>
        <v>0</v>
      </c>
      <c r="FKD38" s="16">
        <f t="shared" si="93"/>
        <v>0</v>
      </c>
      <c r="FKE38" s="16">
        <f t="shared" si="93"/>
        <v>0</v>
      </c>
      <c r="FKF38" s="16">
        <f t="shared" si="93"/>
        <v>0</v>
      </c>
      <c r="FKG38" s="16">
        <f t="shared" si="93"/>
        <v>0</v>
      </c>
      <c r="FKH38" s="16">
        <f t="shared" si="93"/>
        <v>0</v>
      </c>
      <c r="FKI38" s="16">
        <f t="shared" si="93"/>
        <v>0</v>
      </c>
      <c r="FKJ38" s="16">
        <f t="shared" si="93"/>
        <v>0</v>
      </c>
      <c r="FKK38" s="16">
        <f t="shared" si="93"/>
        <v>0</v>
      </c>
      <c r="FKL38" s="16">
        <f t="shared" si="93"/>
        <v>0</v>
      </c>
      <c r="FKM38" s="16">
        <f t="shared" si="93"/>
        <v>0</v>
      </c>
      <c r="FKN38" s="16">
        <f t="shared" si="93"/>
        <v>0</v>
      </c>
      <c r="FKO38" s="16">
        <f t="shared" ref="FKO38:FMZ38" si="94">SUM(FKO32:FKO37)</f>
        <v>0</v>
      </c>
      <c r="FKP38" s="16">
        <f t="shared" si="94"/>
        <v>0</v>
      </c>
      <c r="FKQ38" s="16">
        <f t="shared" si="94"/>
        <v>0</v>
      </c>
      <c r="FKR38" s="16">
        <f t="shared" si="94"/>
        <v>0</v>
      </c>
      <c r="FKS38" s="16">
        <f t="shared" si="94"/>
        <v>0</v>
      </c>
      <c r="FKT38" s="16">
        <f t="shared" si="94"/>
        <v>0</v>
      </c>
      <c r="FKU38" s="16">
        <f t="shared" si="94"/>
        <v>0</v>
      </c>
      <c r="FKV38" s="16">
        <f t="shared" si="94"/>
        <v>0</v>
      </c>
      <c r="FKW38" s="16">
        <f t="shared" si="94"/>
        <v>0</v>
      </c>
      <c r="FKX38" s="16">
        <f t="shared" si="94"/>
        <v>0</v>
      </c>
      <c r="FKY38" s="16">
        <f t="shared" si="94"/>
        <v>0</v>
      </c>
      <c r="FKZ38" s="16">
        <f t="shared" si="94"/>
        <v>0</v>
      </c>
      <c r="FLA38" s="16">
        <f t="shared" si="94"/>
        <v>0</v>
      </c>
      <c r="FLB38" s="16">
        <f t="shared" si="94"/>
        <v>0</v>
      </c>
      <c r="FLC38" s="16">
        <f t="shared" si="94"/>
        <v>0</v>
      </c>
      <c r="FLD38" s="16">
        <f t="shared" si="94"/>
        <v>0</v>
      </c>
      <c r="FLE38" s="16">
        <f t="shared" si="94"/>
        <v>0</v>
      </c>
      <c r="FLF38" s="16">
        <f t="shared" si="94"/>
        <v>0</v>
      </c>
      <c r="FLG38" s="16">
        <f t="shared" si="94"/>
        <v>0</v>
      </c>
      <c r="FLH38" s="16">
        <f t="shared" si="94"/>
        <v>0</v>
      </c>
      <c r="FLI38" s="16">
        <f t="shared" si="94"/>
        <v>0</v>
      </c>
      <c r="FLJ38" s="16">
        <f t="shared" si="94"/>
        <v>0</v>
      </c>
      <c r="FLK38" s="16">
        <f t="shared" si="94"/>
        <v>0</v>
      </c>
      <c r="FLL38" s="16">
        <f t="shared" si="94"/>
        <v>0</v>
      </c>
      <c r="FLM38" s="16">
        <f t="shared" si="94"/>
        <v>0</v>
      </c>
      <c r="FLN38" s="16">
        <f t="shared" si="94"/>
        <v>0</v>
      </c>
      <c r="FLO38" s="16">
        <f t="shared" si="94"/>
        <v>0</v>
      </c>
      <c r="FLP38" s="16">
        <f t="shared" si="94"/>
        <v>0</v>
      </c>
      <c r="FLQ38" s="16">
        <f t="shared" si="94"/>
        <v>0</v>
      </c>
      <c r="FLR38" s="16">
        <f t="shared" si="94"/>
        <v>0</v>
      </c>
      <c r="FLS38" s="16">
        <f t="shared" si="94"/>
        <v>0</v>
      </c>
      <c r="FLT38" s="16">
        <f t="shared" si="94"/>
        <v>0</v>
      </c>
      <c r="FLU38" s="16">
        <f t="shared" si="94"/>
        <v>0</v>
      </c>
      <c r="FLV38" s="16">
        <f t="shared" si="94"/>
        <v>0</v>
      </c>
      <c r="FLW38" s="16">
        <f t="shared" si="94"/>
        <v>0</v>
      </c>
      <c r="FLX38" s="16">
        <f t="shared" si="94"/>
        <v>0</v>
      </c>
      <c r="FLY38" s="16">
        <f t="shared" si="94"/>
        <v>0</v>
      </c>
      <c r="FLZ38" s="16">
        <f t="shared" si="94"/>
        <v>0</v>
      </c>
      <c r="FMA38" s="16">
        <f t="shared" si="94"/>
        <v>0</v>
      </c>
      <c r="FMB38" s="16">
        <f t="shared" si="94"/>
        <v>0</v>
      </c>
      <c r="FMC38" s="16">
        <f t="shared" si="94"/>
        <v>0</v>
      </c>
      <c r="FMD38" s="16">
        <f t="shared" si="94"/>
        <v>0</v>
      </c>
      <c r="FME38" s="16">
        <f t="shared" si="94"/>
        <v>0</v>
      </c>
      <c r="FMF38" s="16">
        <f t="shared" si="94"/>
        <v>0</v>
      </c>
      <c r="FMG38" s="16">
        <f t="shared" si="94"/>
        <v>0</v>
      </c>
      <c r="FMH38" s="16">
        <f t="shared" si="94"/>
        <v>0</v>
      </c>
      <c r="FMI38" s="16">
        <f t="shared" si="94"/>
        <v>0</v>
      </c>
      <c r="FMJ38" s="16">
        <f t="shared" si="94"/>
        <v>0</v>
      </c>
      <c r="FMK38" s="16">
        <f t="shared" si="94"/>
        <v>0</v>
      </c>
      <c r="FML38" s="16">
        <f t="shared" si="94"/>
        <v>0</v>
      </c>
      <c r="FMM38" s="16">
        <f t="shared" si="94"/>
        <v>0</v>
      </c>
      <c r="FMN38" s="16">
        <f t="shared" si="94"/>
        <v>0</v>
      </c>
      <c r="FMO38" s="16">
        <f t="shared" si="94"/>
        <v>0</v>
      </c>
      <c r="FMP38" s="16">
        <f t="shared" si="94"/>
        <v>0</v>
      </c>
      <c r="FMQ38" s="16">
        <f t="shared" si="94"/>
        <v>0</v>
      </c>
      <c r="FMR38" s="16">
        <f t="shared" si="94"/>
        <v>0</v>
      </c>
      <c r="FMS38" s="16">
        <f t="shared" si="94"/>
        <v>0</v>
      </c>
      <c r="FMT38" s="16">
        <f t="shared" si="94"/>
        <v>0</v>
      </c>
      <c r="FMU38" s="16">
        <f t="shared" si="94"/>
        <v>0</v>
      </c>
      <c r="FMV38" s="16">
        <f t="shared" si="94"/>
        <v>0</v>
      </c>
      <c r="FMW38" s="16">
        <f t="shared" si="94"/>
        <v>0</v>
      </c>
      <c r="FMX38" s="16">
        <f t="shared" si="94"/>
        <v>0</v>
      </c>
      <c r="FMY38" s="16">
        <f t="shared" si="94"/>
        <v>0</v>
      </c>
      <c r="FMZ38" s="16">
        <f t="shared" si="94"/>
        <v>0</v>
      </c>
      <c r="FNA38" s="16">
        <f t="shared" ref="FNA38:FPL38" si="95">SUM(FNA32:FNA37)</f>
        <v>0</v>
      </c>
      <c r="FNB38" s="16">
        <f t="shared" si="95"/>
        <v>0</v>
      </c>
      <c r="FNC38" s="16">
        <f t="shared" si="95"/>
        <v>0</v>
      </c>
      <c r="FND38" s="16">
        <f t="shared" si="95"/>
        <v>0</v>
      </c>
      <c r="FNE38" s="16">
        <f t="shared" si="95"/>
        <v>0</v>
      </c>
      <c r="FNF38" s="16">
        <f t="shared" si="95"/>
        <v>0</v>
      </c>
      <c r="FNG38" s="16">
        <f t="shared" si="95"/>
        <v>0</v>
      </c>
      <c r="FNH38" s="16">
        <f t="shared" si="95"/>
        <v>0</v>
      </c>
      <c r="FNI38" s="16">
        <f t="shared" si="95"/>
        <v>0</v>
      </c>
      <c r="FNJ38" s="16">
        <f t="shared" si="95"/>
        <v>0</v>
      </c>
      <c r="FNK38" s="16">
        <f t="shared" si="95"/>
        <v>0</v>
      </c>
      <c r="FNL38" s="16">
        <f t="shared" si="95"/>
        <v>0</v>
      </c>
      <c r="FNM38" s="16">
        <f t="shared" si="95"/>
        <v>0</v>
      </c>
      <c r="FNN38" s="16">
        <f t="shared" si="95"/>
        <v>0</v>
      </c>
      <c r="FNO38" s="16">
        <f t="shared" si="95"/>
        <v>0</v>
      </c>
      <c r="FNP38" s="16">
        <f t="shared" si="95"/>
        <v>0</v>
      </c>
      <c r="FNQ38" s="16">
        <f t="shared" si="95"/>
        <v>0</v>
      </c>
      <c r="FNR38" s="16">
        <f t="shared" si="95"/>
        <v>0</v>
      </c>
      <c r="FNS38" s="16">
        <f t="shared" si="95"/>
        <v>0</v>
      </c>
      <c r="FNT38" s="16">
        <f t="shared" si="95"/>
        <v>0</v>
      </c>
      <c r="FNU38" s="16">
        <f t="shared" si="95"/>
        <v>0</v>
      </c>
      <c r="FNV38" s="16">
        <f t="shared" si="95"/>
        <v>0</v>
      </c>
      <c r="FNW38" s="16">
        <f t="shared" si="95"/>
        <v>0</v>
      </c>
      <c r="FNX38" s="16">
        <f t="shared" si="95"/>
        <v>0</v>
      </c>
      <c r="FNY38" s="16">
        <f t="shared" si="95"/>
        <v>0</v>
      </c>
      <c r="FNZ38" s="16">
        <f t="shared" si="95"/>
        <v>0</v>
      </c>
      <c r="FOA38" s="16">
        <f t="shared" si="95"/>
        <v>0</v>
      </c>
      <c r="FOB38" s="16">
        <f t="shared" si="95"/>
        <v>0</v>
      </c>
      <c r="FOC38" s="16">
        <f t="shared" si="95"/>
        <v>0</v>
      </c>
      <c r="FOD38" s="16">
        <f t="shared" si="95"/>
        <v>0</v>
      </c>
      <c r="FOE38" s="16">
        <f t="shared" si="95"/>
        <v>0</v>
      </c>
      <c r="FOF38" s="16">
        <f t="shared" si="95"/>
        <v>0</v>
      </c>
      <c r="FOG38" s="16">
        <f t="shared" si="95"/>
        <v>0</v>
      </c>
      <c r="FOH38" s="16">
        <f t="shared" si="95"/>
        <v>0</v>
      </c>
      <c r="FOI38" s="16">
        <f t="shared" si="95"/>
        <v>0</v>
      </c>
      <c r="FOJ38" s="16">
        <f t="shared" si="95"/>
        <v>0</v>
      </c>
      <c r="FOK38" s="16">
        <f t="shared" si="95"/>
        <v>0</v>
      </c>
      <c r="FOL38" s="16">
        <f t="shared" si="95"/>
        <v>0</v>
      </c>
      <c r="FOM38" s="16">
        <f t="shared" si="95"/>
        <v>0</v>
      </c>
      <c r="FON38" s="16">
        <f t="shared" si="95"/>
        <v>0</v>
      </c>
      <c r="FOO38" s="16">
        <f t="shared" si="95"/>
        <v>0</v>
      </c>
      <c r="FOP38" s="16">
        <f t="shared" si="95"/>
        <v>0</v>
      </c>
      <c r="FOQ38" s="16">
        <f t="shared" si="95"/>
        <v>0</v>
      </c>
      <c r="FOR38" s="16">
        <f t="shared" si="95"/>
        <v>0</v>
      </c>
      <c r="FOS38" s="16">
        <f t="shared" si="95"/>
        <v>0</v>
      </c>
      <c r="FOT38" s="16">
        <f t="shared" si="95"/>
        <v>0</v>
      </c>
      <c r="FOU38" s="16">
        <f t="shared" si="95"/>
        <v>0</v>
      </c>
      <c r="FOV38" s="16">
        <f t="shared" si="95"/>
        <v>0</v>
      </c>
      <c r="FOW38" s="16">
        <f t="shared" si="95"/>
        <v>0</v>
      </c>
      <c r="FOX38" s="16">
        <f t="shared" si="95"/>
        <v>0</v>
      </c>
      <c r="FOY38" s="16">
        <f t="shared" si="95"/>
        <v>0</v>
      </c>
      <c r="FOZ38" s="16">
        <f t="shared" si="95"/>
        <v>0</v>
      </c>
      <c r="FPA38" s="16">
        <f t="shared" si="95"/>
        <v>0</v>
      </c>
      <c r="FPB38" s="16">
        <f t="shared" si="95"/>
        <v>0</v>
      </c>
      <c r="FPC38" s="16">
        <f t="shared" si="95"/>
        <v>0</v>
      </c>
      <c r="FPD38" s="16">
        <f t="shared" si="95"/>
        <v>0</v>
      </c>
      <c r="FPE38" s="16">
        <f t="shared" si="95"/>
        <v>0</v>
      </c>
      <c r="FPF38" s="16">
        <f t="shared" si="95"/>
        <v>0</v>
      </c>
      <c r="FPG38" s="16">
        <f t="shared" si="95"/>
        <v>0</v>
      </c>
      <c r="FPH38" s="16">
        <f t="shared" si="95"/>
        <v>0</v>
      </c>
      <c r="FPI38" s="16">
        <f t="shared" si="95"/>
        <v>0</v>
      </c>
      <c r="FPJ38" s="16">
        <f t="shared" si="95"/>
        <v>0</v>
      </c>
      <c r="FPK38" s="16">
        <f t="shared" si="95"/>
        <v>0</v>
      </c>
      <c r="FPL38" s="16">
        <f t="shared" si="95"/>
        <v>0</v>
      </c>
      <c r="FPM38" s="16">
        <f t="shared" ref="FPM38:FRX38" si="96">SUM(FPM32:FPM37)</f>
        <v>0</v>
      </c>
      <c r="FPN38" s="16">
        <f t="shared" si="96"/>
        <v>0</v>
      </c>
      <c r="FPO38" s="16">
        <f t="shared" si="96"/>
        <v>0</v>
      </c>
      <c r="FPP38" s="16">
        <f t="shared" si="96"/>
        <v>0</v>
      </c>
      <c r="FPQ38" s="16">
        <f t="shared" si="96"/>
        <v>0</v>
      </c>
      <c r="FPR38" s="16">
        <f t="shared" si="96"/>
        <v>0</v>
      </c>
      <c r="FPS38" s="16">
        <f t="shared" si="96"/>
        <v>0</v>
      </c>
      <c r="FPT38" s="16">
        <f t="shared" si="96"/>
        <v>0</v>
      </c>
      <c r="FPU38" s="16">
        <f t="shared" si="96"/>
        <v>0</v>
      </c>
      <c r="FPV38" s="16">
        <f t="shared" si="96"/>
        <v>0</v>
      </c>
      <c r="FPW38" s="16">
        <f t="shared" si="96"/>
        <v>0</v>
      </c>
      <c r="FPX38" s="16">
        <f t="shared" si="96"/>
        <v>0</v>
      </c>
      <c r="FPY38" s="16">
        <f t="shared" si="96"/>
        <v>0</v>
      </c>
      <c r="FPZ38" s="16">
        <f t="shared" si="96"/>
        <v>0</v>
      </c>
      <c r="FQA38" s="16">
        <f t="shared" si="96"/>
        <v>0</v>
      </c>
      <c r="FQB38" s="16">
        <f t="shared" si="96"/>
        <v>0</v>
      </c>
      <c r="FQC38" s="16">
        <f t="shared" si="96"/>
        <v>0</v>
      </c>
      <c r="FQD38" s="16">
        <f t="shared" si="96"/>
        <v>0</v>
      </c>
      <c r="FQE38" s="16">
        <f t="shared" si="96"/>
        <v>0</v>
      </c>
      <c r="FQF38" s="16">
        <f t="shared" si="96"/>
        <v>0</v>
      </c>
      <c r="FQG38" s="16">
        <f t="shared" si="96"/>
        <v>0</v>
      </c>
      <c r="FQH38" s="16">
        <f t="shared" si="96"/>
        <v>0</v>
      </c>
      <c r="FQI38" s="16">
        <f t="shared" si="96"/>
        <v>0</v>
      </c>
      <c r="FQJ38" s="16">
        <f t="shared" si="96"/>
        <v>0</v>
      </c>
      <c r="FQK38" s="16">
        <f t="shared" si="96"/>
        <v>0</v>
      </c>
      <c r="FQL38" s="16">
        <f t="shared" si="96"/>
        <v>0</v>
      </c>
      <c r="FQM38" s="16">
        <f t="shared" si="96"/>
        <v>0</v>
      </c>
      <c r="FQN38" s="16">
        <f t="shared" si="96"/>
        <v>0</v>
      </c>
      <c r="FQO38" s="16">
        <f t="shared" si="96"/>
        <v>0</v>
      </c>
      <c r="FQP38" s="16">
        <f t="shared" si="96"/>
        <v>0</v>
      </c>
      <c r="FQQ38" s="16">
        <f t="shared" si="96"/>
        <v>0</v>
      </c>
      <c r="FQR38" s="16">
        <f t="shared" si="96"/>
        <v>0</v>
      </c>
      <c r="FQS38" s="16">
        <f t="shared" si="96"/>
        <v>0</v>
      </c>
      <c r="FQT38" s="16">
        <f t="shared" si="96"/>
        <v>0</v>
      </c>
      <c r="FQU38" s="16">
        <f t="shared" si="96"/>
        <v>0</v>
      </c>
      <c r="FQV38" s="16">
        <f t="shared" si="96"/>
        <v>0</v>
      </c>
      <c r="FQW38" s="16">
        <f t="shared" si="96"/>
        <v>0</v>
      </c>
      <c r="FQX38" s="16">
        <f t="shared" si="96"/>
        <v>0</v>
      </c>
      <c r="FQY38" s="16">
        <f t="shared" si="96"/>
        <v>0</v>
      </c>
      <c r="FQZ38" s="16">
        <f t="shared" si="96"/>
        <v>0</v>
      </c>
      <c r="FRA38" s="16">
        <f t="shared" si="96"/>
        <v>0</v>
      </c>
      <c r="FRB38" s="16">
        <f t="shared" si="96"/>
        <v>0</v>
      </c>
      <c r="FRC38" s="16">
        <f t="shared" si="96"/>
        <v>0</v>
      </c>
      <c r="FRD38" s="16">
        <f t="shared" si="96"/>
        <v>0</v>
      </c>
      <c r="FRE38" s="16">
        <f t="shared" si="96"/>
        <v>0</v>
      </c>
      <c r="FRF38" s="16">
        <f t="shared" si="96"/>
        <v>0</v>
      </c>
      <c r="FRG38" s="16">
        <f t="shared" si="96"/>
        <v>0</v>
      </c>
      <c r="FRH38" s="16">
        <f t="shared" si="96"/>
        <v>0</v>
      </c>
      <c r="FRI38" s="16">
        <f t="shared" si="96"/>
        <v>0</v>
      </c>
      <c r="FRJ38" s="16">
        <f t="shared" si="96"/>
        <v>0</v>
      </c>
      <c r="FRK38" s="16">
        <f t="shared" si="96"/>
        <v>0</v>
      </c>
      <c r="FRL38" s="16">
        <f t="shared" si="96"/>
        <v>0</v>
      </c>
      <c r="FRM38" s="16">
        <f t="shared" si="96"/>
        <v>0</v>
      </c>
      <c r="FRN38" s="16">
        <f t="shared" si="96"/>
        <v>0</v>
      </c>
      <c r="FRO38" s="16">
        <f t="shared" si="96"/>
        <v>0</v>
      </c>
      <c r="FRP38" s="16">
        <f t="shared" si="96"/>
        <v>0</v>
      </c>
      <c r="FRQ38" s="16">
        <f t="shared" si="96"/>
        <v>0</v>
      </c>
      <c r="FRR38" s="16">
        <f t="shared" si="96"/>
        <v>0</v>
      </c>
      <c r="FRS38" s="16">
        <f t="shared" si="96"/>
        <v>0</v>
      </c>
      <c r="FRT38" s="16">
        <f t="shared" si="96"/>
        <v>0</v>
      </c>
      <c r="FRU38" s="16">
        <f t="shared" si="96"/>
        <v>0</v>
      </c>
      <c r="FRV38" s="16">
        <f t="shared" si="96"/>
        <v>0</v>
      </c>
      <c r="FRW38" s="16">
        <f t="shared" si="96"/>
        <v>0</v>
      </c>
      <c r="FRX38" s="16">
        <f t="shared" si="96"/>
        <v>0</v>
      </c>
      <c r="FRY38" s="16">
        <f t="shared" ref="FRY38:FUJ38" si="97">SUM(FRY32:FRY37)</f>
        <v>0</v>
      </c>
      <c r="FRZ38" s="16">
        <f t="shared" si="97"/>
        <v>0</v>
      </c>
      <c r="FSA38" s="16">
        <f t="shared" si="97"/>
        <v>0</v>
      </c>
      <c r="FSB38" s="16">
        <f t="shared" si="97"/>
        <v>0</v>
      </c>
      <c r="FSC38" s="16">
        <f t="shared" si="97"/>
        <v>0</v>
      </c>
      <c r="FSD38" s="16">
        <f t="shared" si="97"/>
        <v>0</v>
      </c>
      <c r="FSE38" s="16">
        <f t="shared" si="97"/>
        <v>0</v>
      </c>
      <c r="FSF38" s="16">
        <f t="shared" si="97"/>
        <v>0</v>
      </c>
      <c r="FSG38" s="16">
        <f t="shared" si="97"/>
        <v>0</v>
      </c>
      <c r="FSH38" s="16">
        <f t="shared" si="97"/>
        <v>0</v>
      </c>
      <c r="FSI38" s="16">
        <f t="shared" si="97"/>
        <v>0</v>
      </c>
      <c r="FSJ38" s="16">
        <f t="shared" si="97"/>
        <v>0</v>
      </c>
      <c r="FSK38" s="16">
        <f t="shared" si="97"/>
        <v>0</v>
      </c>
      <c r="FSL38" s="16">
        <f t="shared" si="97"/>
        <v>0</v>
      </c>
      <c r="FSM38" s="16">
        <f t="shared" si="97"/>
        <v>0</v>
      </c>
      <c r="FSN38" s="16">
        <f t="shared" si="97"/>
        <v>0</v>
      </c>
      <c r="FSO38" s="16">
        <f t="shared" si="97"/>
        <v>0</v>
      </c>
      <c r="FSP38" s="16">
        <f t="shared" si="97"/>
        <v>0</v>
      </c>
      <c r="FSQ38" s="16">
        <f t="shared" si="97"/>
        <v>0</v>
      </c>
      <c r="FSR38" s="16">
        <f t="shared" si="97"/>
        <v>0</v>
      </c>
      <c r="FSS38" s="16">
        <f t="shared" si="97"/>
        <v>0</v>
      </c>
      <c r="FST38" s="16">
        <f t="shared" si="97"/>
        <v>0</v>
      </c>
      <c r="FSU38" s="16">
        <f t="shared" si="97"/>
        <v>0</v>
      </c>
      <c r="FSV38" s="16">
        <f t="shared" si="97"/>
        <v>0</v>
      </c>
      <c r="FSW38" s="16">
        <f t="shared" si="97"/>
        <v>0</v>
      </c>
      <c r="FSX38" s="16">
        <f t="shared" si="97"/>
        <v>0</v>
      </c>
      <c r="FSY38" s="16">
        <f t="shared" si="97"/>
        <v>0</v>
      </c>
      <c r="FSZ38" s="16">
        <f t="shared" si="97"/>
        <v>0</v>
      </c>
      <c r="FTA38" s="16">
        <f t="shared" si="97"/>
        <v>0</v>
      </c>
      <c r="FTB38" s="16">
        <f t="shared" si="97"/>
        <v>0</v>
      </c>
      <c r="FTC38" s="16">
        <f t="shared" si="97"/>
        <v>0</v>
      </c>
      <c r="FTD38" s="16">
        <f t="shared" si="97"/>
        <v>0</v>
      </c>
      <c r="FTE38" s="16">
        <f t="shared" si="97"/>
        <v>0</v>
      </c>
      <c r="FTF38" s="16">
        <f t="shared" si="97"/>
        <v>0</v>
      </c>
      <c r="FTG38" s="16">
        <f t="shared" si="97"/>
        <v>0</v>
      </c>
      <c r="FTH38" s="16">
        <f t="shared" si="97"/>
        <v>0</v>
      </c>
      <c r="FTI38" s="16">
        <f t="shared" si="97"/>
        <v>0</v>
      </c>
      <c r="FTJ38" s="16">
        <f t="shared" si="97"/>
        <v>0</v>
      </c>
      <c r="FTK38" s="16">
        <f t="shared" si="97"/>
        <v>0</v>
      </c>
      <c r="FTL38" s="16">
        <f t="shared" si="97"/>
        <v>0</v>
      </c>
      <c r="FTM38" s="16">
        <f t="shared" si="97"/>
        <v>0</v>
      </c>
      <c r="FTN38" s="16">
        <f t="shared" si="97"/>
        <v>0</v>
      </c>
      <c r="FTO38" s="16">
        <f t="shared" si="97"/>
        <v>0</v>
      </c>
      <c r="FTP38" s="16">
        <f t="shared" si="97"/>
        <v>0</v>
      </c>
      <c r="FTQ38" s="16">
        <f t="shared" si="97"/>
        <v>0</v>
      </c>
      <c r="FTR38" s="16">
        <f t="shared" si="97"/>
        <v>0</v>
      </c>
      <c r="FTS38" s="16">
        <f t="shared" si="97"/>
        <v>0</v>
      </c>
      <c r="FTT38" s="16">
        <f t="shared" si="97"/>
        <v>0</v>
      </c>
      <c r="FTU38" s="16">
        <f t="shared" si="97"/>
        <v>0</v>
      </c>
      <c r="FTV38" s="16">
        <f t="shared" si="97"/>
        <v>0</v>
      </c>
      <c r="FTW38" s="16">
        <f t="shared" si="97"/>
        <v>0</v>
      </c>
      <c r="FTX38" s="16">
        <f t="shared" si="97"/>
        <v>0</v>
      </c>
      <c r="FTY38" s="16">
        <f t="shared" si="97"/>
        <v>0</v>
      </c>
      <c r="FTZ38" s="16">
        <f t="shared" si="97"/>
        <v>0</v>
      </c>
      <c r="FUA38" s="16">
        <f t="shared" si="97"/>
        <v>0</v>
      </c>
      <c r="FUB38" s="16">
        <f t="shared" si="97"/>
        <v>0</v>
      </c>
      <c r="FUC38" s="16">
        <f t="shared" si="97"/>
        <v>0</v>
      </c>
      <c r="FUD38" s="16">
        <f t="shared" si="97"/>
        <v>0</v>
      </c>
      <c r="FUE38" s="16">
        <f t="shared" si="97"/>
        <v>0</v>
      </c>
      <c r="FUF38" s="16">
        <f t="shared" si="97"/>
        <v>0</v>
      </c>
      <c r="FUG38" s="16">
        <f t="shared" si="97"/>
        <v>0</v>
      </c>
      <c r="FUH38" s="16">
        <f t="shared" si="97"/>
        <v>0</v>
      </c>
      <c r="FUI38" s="16">
        <f t="shared" si="97"/>
        <v>0</v>
      </c>
      <c r="FUJ38" s="16">
        <f t="shared" si="97"/>
        <v>0</v>
      </c>
      <c r="FUK38" s="16">
        <f t="shared" ref="FUK38:FWV38" si="98">SUM(FUK32:FUK37)</f>
        <v>0</v>
      </c>
      <c r="FUL38" s="16">
        <f t="shared" si="98"/>
        <v>0</v>
      </c>
      <c r="FUM38" s="16">
        <f t="shared" si="98"/>
        <v>0</v>
      </c>
      <c r="FUN38" s="16">
        <f t="shared" si="98"/>
        <v>0</v>
      </c>
      <c r="FUO38" s="16">
        <f t="shared" si="98"/>
        <v>0</v>
      </c>
      <c r="FUP38" s="16">
        <f t="shared" si="98"/>
        <v>0</v>
      </c>
      <c r="FUQ38" s="16">
        <f t="shared" si="98"/>
        <v>0</v>
      </c>
      <c r="FUR38" s="16">
        <f t="shared" si="98"/>
        <v>0</v>
      </c>
      <c r="FUS38" s="16">
        <f t="shared" si="98"/>
        <v>0</v>
      </c>
      <c r="FUT38" s="16">
        <f t="shared" si="98"/>
        <v>0</v>
      </c>
      <c r="FUU38" s="16">
        <f t="shared" si="98"/>
        <v>0</v>
      </c>
      <c r="FUV38" s="16">
        <f t="shared" si="98"/>
        <v>0</v>
      </c>
      <c r="FUW38" s="16">
        <f t="shared" si="98"/>
        <v>0</v>
      </c>
      <c r="FUX38" s="16">
        <f t="shared" si="98"/>
        <v>0</v>
      </c>
      <c r="FUY38" s="16">
        <f t="shared" si="98"/>
        <v>0</v>
      </c>
      <c r="FUZ38" s="16">
        <f t="shared" si="98"/>
        <v>0</v>
      </c>
      <c r="FVA38" s="16">
        <f t="shared" si="98"/>
        <v>0</v>
      </c>
      <c r="FVB38" s="16">
        <f t="shared" si="98"/>
        <v>0</v>
      </c>
      <c r="FVC38" s="16">
        <f t="shared" si="98"/>
        <v>0</v>
      </c>
      <c r="FVD38" s="16">
        <f t="shared" si="98"/>
        <v>0</v>
      </c>
      <c r="FVE38" s="16">
        <f t="shared" si="98"/>
        <v>0</v>
      </c>
      <c r="FVF38" s="16">
        <f t="shared" si="98"/>
        <v>0</v>
      </c>
      <c r="FVG38" s="16">
        <f t="shared" si="98"/>
        <v>0</v>
      </c>
      <c r="FVH38" s="16">
        <f t="shared" si="98"/>
        <v>0</v>
      </c>
      <c r="FVI38" s="16">
        <f t="shared" si="98"/>
        <v>0</v>
      </c>
      <c r="FVJ38" s="16">
        <f t="shared" si="98"/>
        <v>0</v>
      </c>
      <c r="FVK38" s="16">
        <f t="shared" si="98"/>
        <v>0</v>
      </c>
      <c r="FVL38" s="16">
        <f t="shared" si="98"/>
        <v>0</v>
      </c>
      <c r="FVM38" s="16">
        <f t="shared" si="98"/>
        <v>0</v>
      </c>
      <c r="FVN38" s="16">
        <f t="shared" si="98"/>
        <v>0</v>
      </c>
      <c r="FVO38" s="16">
        <f t="shared" si="98"/>
        <v>0</v>
      </c>
      <c r="FVP38" s="16">
        <f t="shared" si="98"/>
        <v>0</v>
      </c>
      <c r="FVQ38" s="16">
        <f t="shared" si="98"/>
        <v>0</v>
      </c>
      <c r="FVR38" s="16">
        <f t="shared" si="98"/>
        <v>0</v>
      </c>
      <c r="FVS38" s="16">
        <f t="shared" si="98"/>
        <v>0</v>
      </c>
      <c r="FVT38" s="16">
        <f t="shared" si="98"/>
        <v>0</v>
      </c>
      <c r="FVU38" s="16">
        <f t="shared" si="98"/>
        <v>0</v>
      </c>
      <c r="FVV38" s="16">
        <f t="shared" si="98"/>
        <v>0</v>
      </c>
      <c r="FVW38" s="16">
        <f t="shared" si="98"/>
        <v>0</v>
      </c>
      <c r="FVX38" s="16">
        <f t="shared" si="98"/>
        <v>0</v>
      </c>
      <c r="FVY38" s="16">
        <f t="shared" si="98"/>
        <v>0</v>
      </c>
      <c r="FVZ38" s="16">
        <f t="shared" si="98"/>
        <v>0</v>
      </c>
      <c r="FWA38" s="16">
        <f t="shared" si="98"/>
        <v>0</v>
      </c>
      <c r="FWB38" s="16">
        <f t="shared" si="98"/>
        <v>0</v>
      </c>
      <c r="FWC38" s="16">
        <f t="shared" si="98"/>
        <v>0</v>
      </c>
      <c r="FWD38" s="16">
        <f t="shared" si="98"/>
        <v>0</v>
      </c>
      <c r="FWE38" s="16">
        <f t="shared" si="98"/>
        <v>0</v>
      </c>
      <c r="FWF38" s="16">
        <f t="shared" si="98"/>
        <v>0</v>
      </c>
      <c r="FWG38" s="16">
        <f t="shared" si="98"/>
        <v>0</v>
      </c>
      <c r="FWH38" s="16">
        <f t="shared" si="98"/>
        <v>0</v>
      </c>
      <c r="FWI38" s="16">
        <f t="shared" si="98"/>
        <v>0</v>
      </c>
      <c r="FWJ38" s="16">
        <f t="shared" si="98"/>
        <v>0</v>
      </c>
      <c r="FWK38" s="16">
        <f t="shared" si="98"/>
        <v>0</v>
      </c>
      <c r="FWL38" s="16">
        <f t="shared" si="98"/>
        <v>0</v>
      </c>
      <c r="FWM38" s="16">
        <f t="shared" si="98"/>
        <v>0</v>
      </c>
      <c r="FWN38" s="16">
        <f t="shared" si="98"/>
        <v>0</v>
      </c>
      <c r="FWO38" s="16">
        <f t="shared" si="98"/>
        <v>0</v>
      </c>
      <c r="FWP38" s="16">
        <f t="shared" si="98"/>
        <v>0</v>
      </c>
      <c r="FWQ38" s="16">
        <f t="shared" si="98"/>
        <v>0</v>
      </c>
      <c r="FWR38" s="16">
        <f t="shared" si="98"/>
        <v>0</v>
      </c>
      <c r="FWS38" s="16">
        <f t="shared" si="98"/>
        <v>0</v>
      </c>
      <c r="FWT38" s="16">
        <f t="shared" si="98"/>
        <v>0</v>
      </c>
      <c r="FWU38" s="16">
        <f t="shared" si="98"/>
        <v>0</v>
      </c>
      <c r="FWV38" s="16">
        <f t="shared" si="98"/>
        <v>0</v>
      </c>
      <c r="FWW38" s="16">
        <f t="shared" ref="FWW38:FZH38" si="99">SUM(FWW32:FWW37)</f>
        <v>0</v>
      </c>
      <c r="FWX38" s="16">
        <f t="shared" si="99"/>
        <v>0</v>
      </c>
      <c r="FWY38" s="16">
        <f t="shared" si="99"/>
        <v>0</v>
      </c>
      <c r="FWZ38" s="16">
        <f t="shared" si="99"/>
        <v>0</v>
      </c>
      <c r="FXA38" s="16">
        <f t="shared" si="99"/>
        <v>0</v>
      </c>
      <c r="FXB38" s="16">
        <f t="shared" si="99"/>
        <v>0</v>
      </c>
      <c r="FXC38" s="16">
        <f t="shared" si="99"/>
        <v>0</v>
      </c>
      <c r="FXD38" s="16">
        <f t="shared" si="99"/>
        <v>0</v>
      </c>
      <c r="FXE38" s="16">
        <f t="shared" si="99"/>
        <v>0</v>
      </c>
      <c r="FXF38" s="16">
        <f t="shared" si="99"/>
        <v>0</v>
      </c>
      <c r="FXG38" s="16">
        <f t="shared" si="99"/>
        <v>0</v>
      </c>
      <c r="FXH38" s="16">
        <f t="shared" si="99"/>
        <v>0</v>
      </c>
      <c r="FXI38" s="16">
        <f t="shared" si="99"/>
        <v>0</v>
      </c>
      <c r="FXJ38" s="16">
        <f t="shared" si="99"/>
        <v>0</v>
      </c>
      <c r="FXK38" s="16">
        <f t="shared" si="99"/>
        <v>0</v>
      </c>
      <c r="FXL38" s="16">
        <f t="shared" si="99"/>
        <v>0</v>
      </c>
      <c r="FXM38" s="16">
        <f t="shared" si="99"/>
        <v>0</v>
      </c>
      <c r="FXN38" s="16">
        <f t="shared" si="99"/>
        <v>0</v>
      </c>
      <c r="FXO38" s="16">
        <f t="shared" si="99"/>
        <v>0</v>
      </c>
      <c r="FXP38" s="16">
        <f t="shared" si="99"/>
        <v>0</v>
      </c>
      <c r="FXQ38" s="16">
        <f t="shared" si="99"/>
        <v>0</v>
      </c>
      <c r="FXR38" s="16">
        <f t="shared" si="99"/>
        <v>0</v>
      </c>
      <c r="FXS38" s="16">
        <f t="shared" si="99"/>
        <v>0</v>
      </c>
      <c r="FXT38" s="16">
        <f t="shared" si="99"/>
        <v>0</v>
      </c>
      <c r="FXU38" s="16">
        <f t="shared" si="99"/>
        <v>0</v>
      </c>
      <c r="FXV38" s="16">
        <f t="shared" si="99"/>
        <v>0</v>
      </c>
      <c r="FXW38" s="16">
        <f t="shared" si="99"/>
        <v>0</v>
      </c>
      <c r="FXX38" s="16">
        <f t="shared" si="99"/>
        <v>0</v>
      </c>
      <c r="FXY38" s="16">
        <f t="shared" si="99"/>
        <v>0</v>
      </c>
      <c r="FXZ38" s="16">
        <f t="shared" si="99"/>
        <v>0</v>
      </c>
      <c r="FYA38" s="16">
        <f t="shared" si="99"/>
        <v>0</v>
      </c>
      <c r="FYB38" s="16">
        <f t="shared" si="99"/>
        <v>0</v>
      </c>
      <c r="FYC38" s="16">
        <f t="shared" si="99"/>
        <v>0</v>
      </c>
      <c r="FYD38" s="16">
        <f t="shared" si="99"/>
        <v>0</v>
      </c>
      <c r="FYE38" s="16">
        <f t="shared" si="99"/>
        <v>0</v>
      </c>
      <c r="FYF38" s="16">
        <f t="shared" si="99"/>
        <v>0</v>
      </c>
      <c r="FYG38" s="16">
        <f t="shared" si="99"/>
        <v>0</v>
      </c>
      <c r="FYH38" s="16">
        <f t="shared" si="99"/>
        <v>0</v>
      </c>
      <c r="FYI38" s="16">
        <f t="shared" si="99"/>
        <v>0</v>
      </c>
      <c r="FYJ38" s="16">
        <f t="shared" si="99"/>
        <v>0</v>
      </c>
      <c r="FYK38" s="16">
        <f t="shared" si="99"/>
        <v>0</v>
      </c>
      <c r="FYL38" s="16">
        <f t="shared" si="99"/>
        <v>0</v>
      </c>
      <c r="FYM38" s="16">
        <f t="shared" si="99"/>
        <v>0</v>
      </c>
      <c r="FYN38" s="16">
        <f t="shared" si="99"/>
        <v>0</v>
      </c>
      <c r="FYO38" s="16">
        <f t="shared" si="99"/>
        <v>0</v>
      </c>
      <c r="FYP38" s="16">
        <f t="shared" si="99"/>
        <v>0</v>
      </c>
      <c r="FYQ38" s="16">
        <f t="shared" si="99"/>
        <v>0</v>
      </c>
      <c r="FYR38" s="16">
        <f t="shared" si="99"/>
        <v>0</v>
      </c>
      <c r="FYS38" s="16">
        <f t="shared" si="99"/>
        <v>0</v>
      </c>
      <c r="FYT38" s="16">
        <f t="shared" si="99"/>
        <v>0</v>
      </c>
      <c r="FYU38" s="16">
        <f t="shared" si="99"/>
        <v>0</v>
      </c>
      <c r="FYV38" s="16">
        <f t="shared" si="99"/>
        <v>0</v>
      </c>
      <c r="FYW38" s="16">
        <f t="shared" si="99"/>
        <v>0</v>
      </c>
      <c r="FYX38" s="16">
        <f t="shared" si="99"/>
        <v>0</v>
      </c>
      <c r="FYY38" s="16">
        <f t="shared" si="99"/>
        <v>0</v>
      </c>
      <c r="FYZ38" s="16">
        <f t="shared" si="99"/>
        <v>0</v>
      </c>
      <c r="FZA38" s="16">
        <f t="shared" si="99"/>
        <v>0</v>
      </c>
      <c r="FZB38" s="16">
        <f t="shared" si="99"/>
        <v>0</v>
      </c>
      <c r="FZC38" s="16">
        <f t="shared" si="99"/>
        <v>0</v>
      </c>
      <c r="FZD38" s="16">
        <f t="shared" si="99"/>
        <v>0</v>
      </c>
      <c r="FZE38" s="16">
        <f t="shared" si="99"/>
        <v>0</v>
      </c>
      <c r="FZF38" s="16">
        <f t="shared" si="99"/>
        <v>0</v>
      </c>
      <c r="FZG38" s="16">
        <f t="shared" si="99"/>
        <v>0</v>
      </c>
      <c r="FZH38" s="16">
        <f t="shared" si="99"/>
        <v>0</v>
      </c>
      <c r="FZI38" s="16">
        <f t="shared" ref="FZI38:GBT38" si="100">SUM(FZI32:FZI37)</f>
        <v>0</v>
      </c>
      <c r="FZJ38" s="16">
        <f t="shared" si="100"/>
        <v>0</v>
      </c>
      <c r="FZK38" s="16">
        <f t="shared" si="100"/>
        <v>0</v>
      </c>
      <c r="FZL38" s="16">
        <f t="shared" si="100"/>
        <v>0</v>
      </c>
      <c r="FZM38" s="16">
        <f t="shared" si="100"/>
        <v>0</v>
      </c>
      <c r="FZN38" s="16">
        <f t="shared" si="100"/>
        <v>0</v>
      </c>
      <c r="FZO38" s="16">
        <f t="shared" si="100"/>
        <v>0</v>
      </c>
      <c r="FZP38" s="16">
        <f t="shared" si="100"/>
        <v>0</v>
      </c>
      <c r="FZQ38" s="16">
        <f t="shared" si="100"/>
        <v>0</v>
      </c>
      <c r="FZR38" s="16">
        <f t="shared" si="100"/>
        <v>0</v>
      </c>
      <c r="FZS38" s="16">
        <f t="shared" si="100"/>
        <v>0</v>
      </c>
      <c r="FZT38" s="16">
        <f t="shared" si="100"/>
        <v>0</v>
      </c>
      <c r="FZU38" s="16">
        <f t="shared" si="100"/>
        <v>0</v>
      </c>
      <c r="FZV38" s="16">
        <f t="shared" si="100"/>
        <v>0</v>
      </c>
      <c r="FZW38" s="16">
        <f t="shared" si="100"/>
        <v>0</v>
      </c>
      <c r="FZX38" s="16">
        <f t="shared" si="100"/>
        <v>0</v>
      </c>
      <c r="FZY38" s="16">
        <f t="shared" si="100"/>
        <v>0</v>
      </c>
      <c r="FZZ38" s="16">
        <f t="shared" si="100"/>
        <v>0</v>
      </c>
      <c r="GAA38" s="16">
        <f t="shared" si="100"/>
        <v>0</v>
      </c>
      <c r="GAB38" s="16">
        <f t="shared" si="100"/>
        <v>0</v>
      </c>
      <c r="GAC38" s="16">
        <f t="shared" si="100"/>
        <v>0</v>
      </c>
      <c r="GAD38" s="16">
        <f t="shared" si="100"/>
        <v>0</v>
      </c>
      <c r="GAE38" s="16">
        <f t="shared" si="100"/>
        <v>0</v>
      </c>
      <c r="GAF38" s="16">
        <f t="shared" si="100"/>
        <v>0</v>
      </c>
      <c r="GAG38" s="16">
        <f t="shared" si="100"/>
        <v>0</v>
      </c>
      <c r="GAH38" s="16">
        <f t="shared" si="100"/>
        <v>0</v>
      </c>
      <c r="GAI38" s="16">
        <f t="shared" si="100"/>
        <v>0</v>
      </c>
      <c r="GAJ38" s="16">
        <f t="shared" si="100"/>
        <v>0</v>
      </c>
      <c r="GAK38" s="16">
        <f t="shared" si="100"/>
        <v>0</v>
      </c>
      <c r="GAL38" s="16">
        <f t="shared" si="100"/>
        <v>0</v>
      </c>
      <c r="GAM38" s="16">
        <f t="shared" si="100"/>
        <v>0</v>
      </c>
      <c r="GAN38" s="16">
        <f t="shared" si="100"/>
        <v>0</v>
      </c>
      <c r="GAO38" s="16">
        <f t="shared" si="100"/>
        <v>0</v>
      </c>
      <c r="GAP38" s="16">
        <f t="shared" si="100"/>
        <v>0</v>
      </c>
      <c r="GAQ38" s="16">
        <f t="shared" si="100"/>
        <v>0</v>
      </c>
      <c r="GAR38" s="16">
        <f t="shared" si="100"/>
        <v>0</v>
      </c>
      <c r="GAS38" s="16">
        <f t="shared" si="100"/>
        <v>0</v>
      </c>
      <c r="GAT38" s="16">
        <f t="shared" si="100"/>
        <v>0</v>
      </c>
      <c r="GAU38" s="16">
        <f t="shared" si="100"/>
        <v>0</v>
      </c>
      <c r="GAV38" s="16">
        <f t="shared" si="100"/>
        <v>0</v>
      </c>
      <c r="GAW38" s="16">
        <f t="shared" si="100"/>
        <v>0</v>
      </c>
      <c r="GAX38" s="16">
        <f t="shared" si="100"/>
        <v>0</v>
      </c>
      <c r="GAY38" s="16">
        <f t="shared" si="100"/>
        <v>0</v>
      </c>
      <c r="GAZ38" s="16">
        <f t="shared" si="100"/>
        <v>0</v>
      </c>
      <c r="GBA38" s="16">
        <f t="shared" si="100"/>
        <v>0</v>
      </c>
      <c r="GBB38" s="16">
        <f t="shared" si="100"/>
        <v>0</v>
      </c>
      <c r="GBC38" s="16">
        <f t="shared" si="100"/>
        <v>0</v>
      </c>
      <c r="GBD38" s="16">
        <f t="shared" si="100"/>
        <v>0</v>
      </c>
      <c r="GBE38" s="16">
        <f t="shared" si="100"/>
        <v>0</v>
      </c>
      <c r="GBF38" s="16">
        <f t="shared" si="100"/>
        <v>0</v>
      </c>
      <c r="GBG38" s="16">
        <f t="shared" si="100"/>
        <v>0</v>
      </c>
      <c r="GBH38" s="16">
        <f t="shared" si="100"/>
        <v>0</v>
      </c>
      <c r="GBI38" s="16">
        <f t="shared" si="100"/>
        <v>0</v>
      </c>
      <c r="GBJ38" s="16">
        <f t="shared" si="100"/>
        <v>0</v>
      </c>
      <c r="GBK38" s="16">
        <f t="shared" si="100"/>
        <v>0</v>
      </c>
      <c r="GBL38" s="16">
        <f t="shared" si="100"/>
        <v>0</v>
      </c>
      <c r="GBM38" s="16">
        <f t="shared" si="100"/>
        <v>0</v>
      </c>
      <c r="GBN38" s="16">
        <f t="shared" si="100"/>
        <v>0</v>
      </c>
      <c r="GBO38" s="16">
        <f t="shared" si="100"/>
        <v>0</v>
      </c>
      <c r="GBP38" s="16">
        <f t="shared" si="100"/>
        <v>0</v>
      </c>
      <c r="GBQ38" s="16">
        <f t="shared" si="100"/>
        <v>0</v>
      </c>
      <c r="GBR38" s="16">
        <f t="shared" si="100"/>
        <v>0</v>
      </c>
      <c r="GBS38" s="16">
        <f t="shared" si="100"/>
        <v>0</v>
      </c>
      <c r="GBT38" s="16">
        <f t="shared" si="100"/>
        <v>0</v>
      </c>
      <c r="GBU38" s="16">
        <f t="shared" ref="GBU38:GEF38" si="101">SUM(GBU32:GBU37)</f>
        <v>0</v>
      </c>
      <c r="GBV38" s="16">
        <f t="shared" si="101"/>
        <v>0</v>
      </c>
      <c r="GBW38" s="16">
        <f t="shared" si="101"/>
        <v>0</v>
      </c>
      <c r="GBX38" s="16">
        <f t="shared" si="101"/>
        <v>0</v>
      </c>
      <c r="GBY38" s="16">
        <f t="shared" si="101"/>
        <v>0</v>
      </c>
      <c r="GBZ38" s="16">
        <f t="shared" si="101"/>
        <v>0</v>
      </c>
      <c r="GCA38" s="16">
        <f t="shared" si="101"/>
        <v>0</v>
      </c>
      <c r="GCB38" s="16">
        <f t="shared" si="101"/>
        <v>0</v>
      </c>
      <c r="GCC38" s="16">
        <f t="shared" si="101"/>
        <v>0</v>
      </c>
      <c r="GCD38" s="16">
        <f t="shared" si="101"/>
        <v>0</v>
      </c>
      <c r="GCE38" s="16">
        <f t="shared" si="101"/>
        <v>0</v>
      </c>
      <c r="GCF38" s="16">
        <f t="shared" si="101"/>
        <v>0</v>
      </c>
      <c r="GCG38" s="16">
        <f t="shared" si="101"/>
        <v>0</v>
      </c>
      <c r="GCH38" s="16">
        <f t="shared" si="101"/>
        <v>0</v>
      </c>
      <c r="GCI38" s="16">
        <f t="shared" si="101"/>
        <v>0</v>
      </c>
      <c r="GCJ38" s="16">
        <f t="shared" si="101"/>
        <v>0</v>
      </c>
      <c r="GCK38" s="16">
        <f t="shared" si="101"/>
        <v>0</v>
      </c>
      <c r="GCL38" s="16">
        <f t="shared" si="101"/>
        <v>0</v>
      </c>
      <c r="GCM38" s="16">
        <f t="shared" si="101"/>
        <v>0</v>
      </c>
      <c r="GCN38" s="16">
        <f t="shared" si="101"/>
        <v>0</v>
      </c>
      <c r="GCO38" s="16">
        <f t="shared" si="101"/>
        <v>0</v>
      </c>
      <c r="GCP38" s="16">
        <f t="shared" si="101"/>
        <v>0</v>
      </c>
      <c r="GCQ38" s="16">
        <f t="shared" si="101"/>
        <v>0</v>
      </c>
      <c r="GCR38" s="16">
        <f t="shared" si="101"/>
        <v>0</v>
      </c>
      <c r="GCS38" s="16">
        <f t="shared" si="101"/>
        <v>0</v>
      </c>
      <c r="GCT38" s="16">
        <f t="shared" si="101"/>
        <v>0</v>
      </c>
      <c r="GCU38" s="16">
        <f t="shared" si="101"/>
        <v>0</v>
      </c>
      <c r="GCV38" s="16">
        <f t="shared" si="101"/>
        <v>0</v>
      </c>
      <c r="GCW38" s="16">
        <f t="shared" si="101"/>
        <v>0</v>
      </c>
      <c r="GCX38" s="16">
        <f t="shared" si="101"/>
        <v>0</v>
      </c>
      <c r="GCY38" s="16">
        <f t="shared" si="101"/>
        <v>0</v>
      </c>
      <c r="GCZ38" s="16">
        <f t="shared" si="101"/>
        <v>0</v>
      </c>
      <c r="GDA38" s="16">
        <f t="shared" si="101"/>
        <v>0</v>
      </c>
      <c r="GDB38" s="16">
        <f t="shared" si="101"/>
        <v>0</v>
      </c>
      <c r="GDC38" s="16">
        <f t="shared" si="101"/>
        <v>0</v>
      </c>
      <c r="GDD38" s="16">
        <f t="shared" si="101"/>
        <v>0</v>
      </c>
      <c r="GDE38" s="16">
        <f t="shared" si="101"/>
        <v>0</v>
      </c>
      <c r="GDF38" s="16">
        <f t="shared" si="101"/>
        <v>0</v>
      </c>
      <c r="GDG38" s="16">
        <f t="shared" si="101"/>
        <v>0</v>
      </c>
      <c r="GDH38" s="16">
        <f t="shared" si="101"/>
        <v>0</v>
      </c>
      <c r="GDI38" s="16">
        <f t="shared" si="101"/>
        <v>0</v>
      </c>
      <c r="GDJ38" s="16">
        <f t="shared" si="101"/>
        <v>0</v>
      </c>
      <c r="GDK38" s="16">
        <f t="shared" si="101"/>
        <v>0</v>
      </c>
      <c r="GDL38" s="16">
        <f t="shared" si="101"/>
        <v>0</v>
      </c>
      <c r="GDM38" s="16">
        <f t="shared" si="101"/>
        <v>0</v>
      </c>
      <c r="GDN38" s="16">
        <f t="shared" si="101"/>
        <v>0</v>
      </c>
      <c r="GDO38" s="16">
        <f t="shared" si="101"/>
        <v>0</v>
      </c>
      <c r="GDP38" s="16">
        <f t="shared" si="101"/>
        <v>0</v>
      </c>
      <c r="GDQ38" s="16">
        <f t="shared" si="101"/>
        <v>0</v>
      </c>
      <c r="GDR38" s="16">
        <f t="shared" si="101"/>
        <v>0</v>
      </c>
      <c r="GDS38" s="16">
        <f t="shared" si="101"/>
        <v>0</v>
      </c>
      <c r="GDT38" s="16">
        <f t="shared" si="101"/>
        <v>0</v>
      </c>
      <c r="GDU38" s="16">
        <f t="shared" si="101"/>
        <v>0</v>
      </c>
      <c r="GDV38" s="16">
        <f t="shared" si="101"/>
        <v>0</v>
      </c>
      <c r="GDW38" s="16">
        <f t="shared" si="101"/>
        <v>0</v>
      </c>
      <c r="GDX38" s="16">
        <f t="shared" si="101"/>
        <v>0</v>
      </c>
      <c r="GDY38" s="16">
        <f t="shared" si="101"/>
        <v>0</v>
      </c>
      <c r="GDZ38" s="16">
        <f t="shared" si="101"/>
        <v>0</v>
      </c>
      <c r="GEA38" s="16">
        <f t="shared" si="101"/>
        <v>0</v>
      </c>
      <c r="GEB38" s="16">
        <f t="shared" si="101"/>
        <v>0</v>
      </c>
      <c r="GEC38" s="16">
        <f t="shared" si="101"/>
        <v>0</v>
      </c>
      <c r="GED38" s="16">
        <f t="shared" si="101"/>
        <v>0</v>
      </c>
      <c r="GEE38" s="16">
        <f t="shared" si="101"/>
        <v>0</v>
      </c>
      <c r="GEF38" s="16">
        <f t="shared" si="101"/>
        <v>0</v>
      </c>
      <c r="GEG38" s="16">
        <f t="shared" ref="GEG38:GGR38" si="102">SUM(GEG32:GEG37)</f>
        <v>0</v>
      </c>
      <c r="GEH38" s="16">
        <f t="shared" si="102"/>
        <v>0</v>
      </c>
      <c r="GEI38" s="16">
        <f t="shared" si="102"/>
        <v>0</v>
      </c>
      <c r="GEJ38" s="16">
        <f t="shared" si="102"/>
        <v>0</v>
      </c>
      <c r="GEK38" s="16">
        <f t="shared" si="102"/>
        <v>0</v>
      </c>
      <c r="GEL38" s="16">
        <f t="shared" si="102"/>
        <v>0</v>
      </c>
      <c r="GEM38" s="16">
        <f t="shared" si="102"/>
        <v>0</v>
      </c>
      <c r="GEN38" s="16">
        <f t="shared" si="102"/>
        <v>0</v>
      </c>
      <c r="GEO38" s="16">
        <f t="shared" si="102"/>
        <v>0</v>
      </c>
      <c r="GEP38" s="16">
        <f t="shared" si="102"/>
        <v>0</v>
      </c>
      <c r="GEQ38" s="16">
        <f t="shared" si="102"/>
        <v>0</v>
      </c>
      <c r="GER38" s="16">
        <f t="shared" si="102"/>
        <v>0</v>
      </c>
      <c r="GES38" s="16">
        <f t="shared" si="102"/>
        <v>0</v>
      </c>
      <c r="GET38" s="16">
        <f t="shared" si="102"/>
        <v>0</v>
      </c>
      <c r="GEU38" s="16">
        <f t="shared" si="102"/>
        <v>0</v>
      </c>
      <c r="GEV38" s="16">
        <f t="shared" si="102"/>
        <v>0</v>
      </c>
      <c r="GEW38" s="16">
        <f t="shared" si="102"/>
        <v>0</v>
      </c>
      <c r="GEX38" s="16">
        <f t="shared" si="102"/>
        <v>0</v>
      </c>
      <c r="GEY38" s="16">
        <f t="shared" si="102"/>
        <v>0</v>
      </c>
      <c r="GEZ38" s="16">
        <f t="shared" si="102"/>
        <v>0</v>
      </c>
      <c r="GFA38" s="16">
        <f t="shared" si="102"/>
        <v>0</v>
      </c>
      <c r="GFB38" s="16">
        <f t="shared" si="102"/>
        <v>0</v>
      </c>
      <c r="GFC38" s="16">
        <f t="shared" si="102"/>
        <v>0</v>
      </c>
      <c r="GFD38" s="16">
        <f t="shared" si="102"/>
        <v>0</v>
      </c>
      <c r="GFE38" s="16">
        <f t="shared" si="102"/>
        <v>0</v>
      </c>
      <c r="GFF38" s="16">
        <f t="shared" si="102"/>
        <v>0</v>
      </c>
      <c r="GFG38" s="16">
        <f t="shared" si="102"/>
        <v>0</v>
      </c>
      <c r="GFH38" s="16">
        <f t="shared" si="102"/>
        <v>0</v>
      </c>
      <c r="GFI38" s="16">
        <f t="shared" si="102"/>
        <v>0</v>
      </c>
      <c r="GFJ38" s="16">
        <f t="shared" si="102"/>
        <v>0</v>
      </c>
      <c r="GFK38" s="16">
        <f t="shared" si="102"/>
        <v>0</v>
      </c>
      <c r="GFL38" s="16">
        <f t="shared" si="102"/>
        <v>0</v>
      </c>
      <c r="GFM38" s="16">
        <f t="shared" si="102"/>
        <v>0</v>
      </c>
      <c r="GFN38" s="16">
        <f t="shared" si="102"/>
        <v>0</v>
      </c>
      <c r="GFO38" s="16">
        <f t="shared" si="102"/>
        <v>0</v>
      </c>
      <c r="GFP38" s="16">
        <f t="shared" si="102"/>
        <v>0</v>
      </c>
      <c r="GFQ38" s="16">
        <f t="shared" si="102"/>
        <v>0</v>
      </c>
      <c r="GFR38" s="16">
        <f t="shared" si="102"/>
        <v>0</v>
      </c>
      <c r="GFS38" s="16">
        <f t="shared" si="102"/>
        <v>0</v>
      </c>
      <c r="GFT38" s="16">
        <f t="shared" si="102"/>
        <v>0</v>
      </c>
      <c r="GFU38" s="16">
        <f t="shared" si="102"/>
        <v>0</v>
      </c>
      <c r="GFV38" s="16">
        <f t="shared" si="102"/>
        <v>0</v>
      </c>
      <c r="GFW38" s="16">
        <f t="shared" si="102"/>
        <v>0</v>
      </c>
      <c r="GFX38" s="16">
        <f t="shared" si="102"/>
        <v>0</v>
      </c>
      <c r="GFY38" s="16">
        <f t="shared" si="102"/>
        <v>0</v>
      </c>
      <c r="GFZ38" s="16">
        <f t="shared" si="102"/>
        <v>0</v>
      </c>
      <c r="GGA38" s="16">
        <f t="shared" si="102"/>
        <v>0</v>
      </c>
      <c r="GGB38" s="16">
        <f t="shared" si="102"/>
        <v>0</v>
      </c>
      <c r="GGC38" s="16">
        <f t="shared" si="102"/>
        <v>0</v>
      </c>
      <c r="GGD38" s="16">
        <f t="shared" si="102"/>
        <v>0</v>
      </c>
      <c r="GGE38" s="16">
        <f t="shared" si="102"/>
        <v>0</v>
      </c>
      <c r="GGF38" s="16">
        <f t="shared" si="102"/>
        <v>0</v>
      </c>
      <c r="GGG38" s="16">
        <f t="shared" si="102"/>
        <v>0</v>
      </c>
      <c r="GGH38" s="16">
        <f t="shared" si="102"/>
        <v>0</v>
      </c>
      <c r="GGI38" s="16">
        <f t="shared" si="102"/>
        <v>0</v>
      </c>
      <c r="GGJ38" s="16">
        <f t="shared" si="102"/>
        <v>0</v>
      </c>
      <c r="GGK38" s="16">
        <f t="shared" si="102"/>
        <v>0</v>
      </c>
      <c r="GGL38" s="16">
        <f t="shared" si="102"/>
        <v>0</v>
      </c>
      <c r="GGM38" s="16">
        <f t="shared" si="102"/>
        <v>0</v>
      </c>
      <c r="GGN38" s="16">
        <f t="shared" si="102"/>
        <v>0</v>
      </c>
      <c r="GGO38" s="16">
        <f t="shared" si="102"/>
        <v>0</v>
      </c>
      <c r="GGP38" s="16">
        <f t="shared" si="102"/>
        <v>0</v>
      </c>
      <c r="GGQ38" s="16">
        <f t="shared" si="102"/>
        <v>0</v>
      </c>
      <c r="GGR38" s="16">
        <f t="shared" si="102"/>
        <v>0</v>
      </c>
      <c r="GGS38" s="16">
        <f t="shared" ref="GGS38:GJD38" si="103">SUM(GGS32:GGS37)</f>
        <v>0</v>
      </c>
      <c r="GGT38" s="16">
        <f t="shared" si="103"/>
        <v>0</v>
      </c>
      <c r="GGU38" s="16">
        <f t="shared" si="103"/>
        <v>0</v>
      </c>
      <c r="GGV38" s="16">
        <f t="shared" si="103"/>
        <v>0</v>
      </c>
      <c r="GGW38" s="16">
        <f t="shared" si="103"/>
        <v>0</v>
      </c>
      <c r="GGX38" s="16">
        <f t="shared" si="103"/>
        <v>0</v>
      </c>
      <c r="GGY38" s="16">
        <f t="shared" si="103"/>
        <v>0</v>
      </c>
      <c r="GGZ38" s="16">
        <f t="shared" si="103"/>
        <v>0</v>
      </c>
      <c r="GHA38" s="16">
        <f t="shared" si="103"/>
        <v>0</v>
      </c>
      <c r="GHB38" s="16">
        <f t="shared" si="103"/>
        <v>0</v>
      </c>
      <c r="GHC38" s="16">
        <f t="shared" si="103"/>
        <v>0</v>
      </c>
      <c r="GHD38" s="16">
        <f t="shared" si="103"/>
        <v>0</v>
      </c>
      <c r="GHE38" s="16">
        <f t="shared" si="103"/>
        <v>0</v>
      </c>
      <c r="GHF38" s="16">
        <f t="shared" si="103"/>
        <v>0</v>
      </c>
      <c r="GHG38" s="16">
        <f t="shared" si="103"/>
        <v>0</v>
      </c>
      <c r="GHH38" s="16">
        <f t="shared" si="103"/>
        <v>0</v>
      </c>
      <c r="GHI38" s="16">
        <f t="shared" si="103"/>
        <v>0</v>
      </c>
      <c r="GHJ38" s="16">
        <f t="shared" si="103"/>
        <v>0</v>
      </c>
      <c r="GHK38" s="16">
        <f t="shared" si="103"/>
        <v>0</v>
      </c>
      <c r="GHL38" s="16">
        <f t="shared" si="103"/>
        <v>0</v>
      </c>
      <c r="GHM38" s="16">
        <f t="shared" si="103"/>
        <v>0</v>
      </c>
      <c r="GHN38" s="16">
        <f t="shared" si="103"/>
        <v>0</v>
      </c>
      <c r="GHO38" s="16">
        <f t="shared" si="103"/>
        <v>0</v>
      </c>
      <c r="GHP38" s="16">
        <f t="shared" si="103"/>
        <v>0</v>
      </c>
      <c r="GHQ38" s="16">
        <f t="shared" si="103"/>
        <v>0</v>
      </c>
      <c r="GHR38" s="16">
        <f t="shared" si="103"/>
        <v>0</v>
      </c>
      <c r="GHS38" s="16">
        <f t="shared" si="103"/>
        <v>0</v>
      </c>
      <c r="GHT38" s="16">
        <f t="shared" si="103"/>
        <v>0</v>
      </c>
      <c r="GHU38" s="16">
        <f t="shared" si="103"/>
        <v>0</v>
      </c>
      <c r="GHV38" s="16">
        <f t="shared" si="103"/>
        <v>0</v>
      </c>
      <c r="GHW38" s="16">
        <f t="shared" si="103"/>
        <v>0</v>
      </c>
      <c r="GHX38" s="16">
        <f t="shared" si="103"/>
        <v>0</v>
      </c>
      <c r="GHY38" s="16">
        <f t="shared" si="103"/>
        <v>0</v>
      </c>
      <c r="GHZ38" s="16">
        <f t="shared" si="103"/>
        <v>0</v>
      </c>
      <c r="GIA38" s="16">
        <f t="shared" si="103"/>
        <v>0</v>
      </c>
      <c r="GIB38" s="16">
        <f t="shared" si="103"/>
        <v>0</v>
      </c>
      <c r="GIC38" s="16">
        <f t="shared" si="103"/>
        <v>0</v>
      </c>
      <c r="GID38" s="16">
        <f t="shared" si="103"/>
        <v>0</v>
      </c>
      <c r="GIE38" s="16">
        <f t="shared" si="103"/>
        <v>0</v>
      </c>
      <c r="GIF38" s="16">
        <f t="shared" si="103"/>
        <v>0</v>
      </c>
      <c r="GIG38" s="16">
        <f t="shared" si="103"/>
        <v>0</v>
      </c>
      <c r="GIH38" s="16">
        <f t="shared" si="103"/>
        <v>0</v>
      </c>
      <c r="GII38" s="16">
        <f t="shared" si="103"/>
        <v>0</v>
      </c>
      <c r="GIJ38" s="16">
        <f t="shared" si="103"/>
        <v>0</v>
      </c>
      <c r="GIK38" s="16">
        <f t="shared" si="103"/>
        <v>0</v>
      </c>
      <c r="GIL38" s="16">
        <f t="shared" si="103"/>
        <v>0</v>
      </c>
      <c r="GIM38" s="16">
        <f t="shared" si="103"/>
        <v>0</v>
      </c>
      <c r="GIN38" s="16">
        <f t="shared" si="103"/>
        <v>0</v>
      </c>
      <c r="GIO38" s="16">
        <f t="shared" si="103"/>
        <v>0</v>
      </c>
      <c r="GIP38" s="16">
        <f t="shared" si="103"/>
        <v>0</v>
      </c>
      <c r="GIQ38" s="16">
        <f t="shared" si="103"/>
        <v>0</v>
      </c>
      <c r="GIR38" s="16">
        <f t="shared" si="103"/>
        <v>0</v>
      </c>
      <c r="GIS38" s="16">
        <f t="shared" si="103"/>
        <v>0</v>
      </c>
      <c r="GIT38" s="16">
        <f t="shared" si="103"/>
        <v>0</v>
      </c>
      <c r="GIU38" s="16">
        <f t="shared" si="103"/>
        <v>0</v>
      </c>
      <c r="GIV38" s="16">
        <f t="shared" si="103"/>
        <v>0</v>
      </c>
      <c r="GIW38" s="16">
        <f t="shared" si="103"/>
        <v>0</v>
      </c>
      <c r="GIX38" s="16">
        <f t="shared" si="103"/>
        <v>0</v>
      </c>
      <c r="GIY38" s="16">
        <f t="shared" si="103"/>
        <v>0</v>
      </c>
      <c r="GIZ38" s="16">
        <f t="shared" si="103"/>
        <v>0</v>
      </c>
      <c r="GJA38" s="16">
        <f t="shared" si="103"/>
        <v>0</v>
      </c>
      <c r="GJB38" s="16">
        <f t="shared" si="103"/>
        <v>0</v>
      </c>
      <c r="GJC38" s="16">
        <f t="shared" si="103"/>
        <v>0</v>
      </c>
      <c r="GJD38" s="16">
        <f t="shared" si="103"/>
        <v>0</v>
      </c>
      <c r="GJE38" s="16">
        <f t="shared" ref="GJE38:GLP38" si="104">SUM(GJE32:GJE37)</f>
        <v>0</v>
      </c>
      <c r="GJF38" s="16">
        <f t="shared" si="104"/>
        <v>0</v>
      </c>
      <c r="GJG38" s="16">
        <f t="shared" si="104"/>
        <v>0</v>
      </c>
      <c r="GJH38" s="16">
        <f t="shared" si="104"/>
        <v>0</v>
      </c>
      <c r="GJI38" s="16">
        <f t="shared" si="104"/>
        <v>0</v>
      </c>
      <c r="GJJ38" s="16">
        <f t="shared" si="104"/>
        <v>0</v>
      </c>
      <c r="GJK38" s="16">
        <f t="shared" si="104"/>
        <v>0</v>
      </c>
      <c r="GJL38" s="16">
        <f t="shared" si="104"/>
        <v>0</v>
      </c>
      <c r="GJM38" s="16">
        <f t="shared" si="104"/>
        <v>0</v>
      </c>
      <c r="GJN38" s="16">
        <f t="shared" si="104"/>
        <v>0</v>
      </c>
      <c r="GJO38" s="16">
        <f t="shared" si="104"/>
        <v>0</v>
      </c>
      <c r="GJP38" s="16">
        <f t="shared" si="104"/>
        <v>0</v>
      </c>
      <c r="GJQ38" s="16">
        <f t="shared" si="104"/>
        <v>0</v>
      </c>
      <c r="GJR38" s="16">
        <f t="shared" si="104"/>
        <v>0</v>
      </c>
      <c r="GJS38" s="16">
        <f t="shared" si="104"/>
        <v>0</v>
      </c>
      <c r="GJT38" s="16">
        <f t="shared" si="104"/>
        <v>0</v>
      </c>
      <c r="GJU38" s="16">
        <f t="shared" si="104"/>
        <v>0</v>
      </c>
      <c r="GJV38" s="16">
        <f t="shared" si="104"/>
        <v>0</v>
      </c>
      <c r="GJW38" s="16">
        <f t="shared" si="104"/>
        <v>0</v>
      </c>
      <c r="GJX38" s="16">
        <f t="shared" si="104"/>
        <v>0</v>
      </c>
      <c r="GJY38" s="16">
        <f t="shared" si="104"/>
        <v>0</v>
      </c>
      <c r="GJZ38" s="16">
        <f t="shared" si="104"/>
        <v>0</v>
      </c>
      <c r="GKA38" s="16">
        <f t="shared" si="104"/>
        <v>0</v>
      </c>
      <c r="GKB38" s="16">
        <f t="shared" si="104"/>
        <v>0</v>
      </c>
      <c r="GKC38" s="16">
        <f t="shared" si="104"/>
        <v>0</v>
      </c>
      <c r="GKD38" s="16">
        <f t="shared" si="104"/>
        <v>0</v>
      </c>
      <c r="GKE38" s="16">
        <f t="shared" si="104"/>
        <v>0</v>
      </c>
      <c r="GKF38" s="16">
        <f t="shared" si="104"/>
        <v>0</v>
      </c>
      <c r="GKG38" s="16">
        <f t="shared" si="104"/>
        <v>0</v>
      </c>
      <c r="GKH38" s="16">
        <f t="shared" si="104"/>
        <v>0</v>
      </c>
      <c r="GKI38" s="16">
        <f t="shared" si="104"/>
        <v>0</v>
      </c>
      <c r="GKJ38" s="16">
        <f t="shared" si="104"/>
        <v>0</v>
      </c>
      <c r="GKK38" s="16">
        <f t="shared" si="104"/>
        <v>0</v>
      </c>
      <c r="GKL38" s="16">
        <f t="shared" si="104"/>
        <v>0</v>
      </c>
      <c r="GKM38" s="16">
        <f t="shared" si="104"/>
        <v>0</v>
      </c>
      <c r="GKN38" s="16">
        <f t="shared" si="104"/>
        <v>0</v>
      </c>
      <c r="GKO38" s="16">
        <f t="shared" si="104"/>
        <v>0</v>
      </c>
      <c r="GKP38" s="16">
        <f t="shared" si="104"/>
        <v>0</v>
      </c>
      <c r="GKQ38" s="16">
        <f t="shared" si="104"/>
        <v>0</v>
      </c>
      <c r="GKR38" s="16">
        <f t="shared" si="104"/>
        <v>0</v>
      </c>
      <c r="GKS38" s="16">
        <f t="shared" si="104"/>
        <v>0</v>
      </c>
      <c r="GKT38" s="16">
        <f t="shared" si="104"/>
        <v>0</v>
      </c>
      <c r="GKU38" s="16">
        <f t="shared" si="104"/>
        <v>0</v>
      </c>
      <c r="GKV38" s="16">
        <f t="shared" si="104"/>
        <v>0</v>
      </c>
      <c r="GKW38" s="16">
        <f t="shared" si="104"/>
        <v>0</v>
      </c>
      <c r="GKX38" s="16">
        <f t="shared" si="104"/>
        <v>0</v>
      </c>
      <c r="GKY38" s="16">
        <f t="shared" si="104"/>
        <v>0</v>
      </c>
      <c r="GKZ38" s="16">
        <f t="shared" si="104"/>
        <v>0</v>
      </c>
      <c r="GLA38" s="16">
        <f t="shared" si="104"/>
        <v>0</v>
      </c>
      <c r="GLB38" s="16">
        <f t="shared" si="104"/>
        <v>0</v>
      </c>
      <c r="GLC38" s="16">
        <f t="shared" si="104"/>
        <v>0</v>
      </c>
      <c r="GLD38" s="16">
        <f t="shared" si="104"/>
        <v>0</v>
      </c>
      <c r="GLE38" s="16">
        <f t="shared" si="104"/>
        <v>0</v>
      </c>
      <c r="GLF38" s="16">
        <f t="shared" si="104"/>
        <v>0</v>
      </c>
      <c r="GLG38" s="16">
        <f t="shared" si="104"/>
        <v>0</v>
      </c>
      <c r="GLH38" s="16">
        <f t="shared" si="104"/>
        <v>0</v>
      </c>
      <c r="GLI38" s="16">
        <f t="shared" si="104"/>
        <v>0</v>
      </c>
      <c r="GLJ38" s="16">
        <f t="shared" si="104"/>
        <v>0</v>
      </c>
      <c r="GLK38" s="16">
        <f t="shared" si="104"/>
        <v>0</v>
      </c>
      <c r="GLL38" s="16">
        <f t="shared" si="104"/>
        <v>0</v>
      </c>
      <c r="GLM38" s="16">
        <f t="shared" si="104"/>
        <v>0</v>
      </c>
      <c r="GLN38" s="16">
        <f t="shared" si="104"/>
        <v>0</v>
      </c>
      <c r="GLO38" s="16">
        <f t="shared" si="104"/>
        <v>0</v>
      </c>
      <c r="GLP38" s="16">
        <f t="shared" si="104"/>
        <v>0</v>
      </c>
      <c r="GLQ38" s="16">
        <f t="shared" ref="GLQ38:GOB38" si="105">SUM(GLQ32:GLQ37)</f>
        <v>0</v>
      </c>
      <c r="GLR38" s="16">
        <f t="shared" si="105"/>
        <v>0</v>
      </c>
      <c r="GLS38" s="16">
        <f t="shared" si="105"/>
        <v>0</v>
      </c>
      <c r="GLT38" s="16">
        <f t="shared" si="105"/>
        <v>0</v>
      </c>
      <c r="GLU38" s="16">
        <f t="shared" si="105"/>
        <v>0</v>
      </c>
      <c r="GLV38" s="16">
        <f t="shared" si="105"/>
        <v>0</v>
      </c>
      <c r="GLW38" s="16">
        <f t="shared" si="105"/>
        <v>0</v>
      </c>
      <c r="GLX38" s="16">
        <f t="shared" si="105"/>
        <v>0</v>
      </c>
      <c r="GLY38" s="16">
        <f t="shared" si="105"/>
        <v>0</v>
      </c>
      <c r="GLZ38" s="16">
        <f t="shared" si="105"/>
        <v>0</v>
      </c>
      <c r="GMA38" s="16">
        <f t="shared" si="105"/>
        <v>0</v>
      </c>
      <c r="GMB38" s="16">
        <f t="shared" si="105"/>
        <v>0</v>
      </c>
      <c r="GMC38" s="16">
        <f t="shared" si="105"/>
        <v>0</v>
      </c>
      <c r="GMD38" s="16">
        <f t="shared" si="105"/>
        <v>0</v>
      </c>
      <c r="GME38" s="16">
        <f t="shared" si="105"/>
        <v>0</v>
      </c>
      <c r="GMF38" s="16">
        <f t="shared" si="105"/>
        <v>0</v>
      </c>
      <c r="GMG38" s="16">
        <f t="shared" si="105"/>
        <v>0</v>
      </c>
      <c r="GMH38" s="16">
        <f t="shared" si="105"/>
        <v>0</v>
      </c>
      <c r="GMI38" s="16">
        <f t="shared" si="105"/>
        <v>0</v>
      </c>
      <c r="GMJ38" s="16">
        <f t="shared" si="105"/>
        <v>0</v>
      </c>
      <c r="GMK38" s="16">
        <f t="shared" si="105"/>
        <v>0</v>
      </c>
      <c r="GML38" s="16">
        <f t="shared" si="105"/>
        <v>0</v>
      </c>
      <c r="GMM38" s="16">
        <f t="shared" si="105"/>
        <v>0</v>
      </c>
      <c r="GMN38" s="16">
        <f t="shared" si="105"/>
        <v>0</v>
      </c>
      <c r="GMO38" s="16">
        <f t="shared" si="105"/>
        <v>0</v>
      </c>
      <c r="GMP38" s="16">
        <f t="shared" si="105"/>
        <v>0</v>
      </c>
      <c r="GMQ38" s="16">
        <f t="shared" si="105"/>
        <v>0</v>
      </c>
      <c r="GMR38" s="16">
        <f t="shared" si="105"/>
        <v>0</v>
      </c>
      <c r="GMS38" s="16">
        <f t="shared" si="105"/>
        <v>0</v>
      </c>
      <c r="GMT38" s="16">
        <f t="shared" si="105"/>
        <v>0</v>
      </c>
      <c r="GMU38" s="16">
        <f t="shared" si="105"/>
        <v>0</v>
      </c>
      <c r="GMV38" s="16">
        <f t="shared" si="105"/>
        <v>0</v>
      </c>
      <c r="GMW38" s="16">
        <f t="shared" si="105"/>
        <v>0</v>
      </c>
      <c r="GMX38" s="16">
        <f t="shared" si="105"/>
        <v>0</v>
      </c>
      <c r="GMY38" s="16">
        <f t="shared" si="105"/>
        <v>0</v>
      </c>
      <c r="GMZ38" s="16">
        <f t="shared" si="105"/>
        <v>0</v>
      </c>
      <c r="GNA38" s="16">
        <f t="shared" si="105"/>
        <v>0</v>
      </c>
      <c r="GNB38" s="16">
        <f t="shared" si="105"/>
        <v>0</v>
      </c>
      <c r="GNC38" s="16">
        <f t="shared" si="105"/>
        <v>0</v>
      </c>
      <c r="GND38" s="16">
        <f t="shared" si="105"/>
        <v>0</v>
      </c>
      <c r="GNE38" s="16">
        <f t="shared" si="105"/>
        <v>0</v>
      </c>
      <c r="GNF38" s="16">
        <f t="shared" si="105"/>
        <v>0</v>
      </c>
      <c r="GNG38" s="16">
        <f t="shared" si="105"/>
        <v>0</v>
      </c>
      <c r="GNH38" s="16">
        <f t="shared" si="105"/>
        <v>0</v>
      </c>
      <c r="GNI38" s="16">
        <f t="shared" si="105"/>
        <v>0</v>
      </c>
      <c r="GNJ38" s="16">
        <f t="shared" si="105"/>
        <v>0</v>
      </c>
      <c r="GNK38" s="16">
        <f t="shared" si="105"/>
        <v>0</v>
      </c>
      <c r="GNL38" s="16">
        <f t="shared" si="105"/>
        <v>0</v>
      </c>
      <c r="GNM38" s="16">
        <f t="shared" si="105"/>
        <v>0</v>
      </c>
      <c r="GNN38" s="16">
        <f t="shared" si="105"/>
        <v>0</v>
      </c>
      <c r="GNO38" s="16">
        <f t="shared" si="105"/>
        <v>0</v>
      </c>
      <c r="GNP38" s="16">
        <f t="shared" si="105"/>
        <v>0</v>
      </c>
      <c r="GNQ38" s="16">
        <f t="shared" si="105"/>
        <v>0</v>
      </c>
      <c r="GNR38" s="16">
        <f t="shared" si="105"/>
        <v>0</v>
      </c>
      <c r="GNS38" s="16">
        <f t="shared" si="105"/>
        <v>0</v>
      </c>
      <c r="GNT38" s="16">
        <f t="shared" si="105"/>
        <v>0</v>
      </c>
      <c r="GNU38" s="16">
        <f t="shared" si="105"/>
        <v>0</v>
      </c>
      <c r="GNV38" s="16">
        <f t="shared" si="105"/>
        <v>0</v>
      </c>
      <c r="GNW38" s="16">
        <f t="shared" si="105"/>
        <v>0</v>
      </c>
      <c r="GNX38" s="16">
        <f t="shared" si="105"/>
        <v>0</v>
      </c>
      <c r="GNY38" s="16">
        <f t="shared" si="105"/>
        <v>0</v>
      </c>
      <c r="GNZ38" s="16">
        <f t="shared" si="105"/>
        <v>0</v>
      </c>
      <c r="GOA38" s="16">
        <f t="shared" si="105"/>
        <v>0</v>
      </c>
      <c r="GOB38" s="16">
        <f t="shared" si="105"/>
        <v>0</v>
      </c>
      <c r="GOC38" s="16">
        <f t="shared" ref="GOC38:GQN38" si="106">SUM(GOC32:GOC37)</f>
        <v>0</v>
      </c>
      <c r="GOD38" s="16">
        <f t="shared" si="106"/>
        <v>0</v>
      </c>
      <c r="GOE38" s="16">
        <f t="shared" si="106"/>
        <v>0</v>
      </c>
      <c r="GOF38" s="16">
        <f t="shared" si="106"/>
        <v>0</v>
      </c>
      <c r="GOG38" s="16">
        <f t="shared" si="106"/>
        <v>0</v>
      </c>
      <c r="GOH38" s="16">
        <f t="shared" si="106"/>
        <v>0</v>
      </c>
      <c r="GOI38" s="16">
        <f t="shared" si="106"/>
        <v>0</v>
      </c>
      <c r="GOJ38" s="16">
        <f t="shared" si="106"/>
        <v>0</v>
      </c>
      <c r="GOK38" s="16">
        <f t="shared" si="106"/>
        <v>0</v>
      </c>
      <c r="GOL38" s="16">
        <f t="shared" si="106"/>
        <v>0</v>
      </c>
      <c r="GOM38" s="16">
        <f t="shared" si="106"/>
        <v>0</v>
      </c>
      <c r="GON38" s="16">
        <f t="shared" si="106"/>
        <v>0</v>
      </c>
      <c r="GOO38" s="16">
        <f t="shared" si="106"/>
        <v>0</v>
      </c>
      <c r="GOP38" s="16">
        <f t="shared" si="106"/>
        <v>0</v>
      </c>
      <c r="GOQ38" s="16">
        <f t="shared" si="106"/>
        <v>0</v>
      </c>
      <c r="GOR38" s="16">
        <f t="shared" si="106"/>
        <v>0</v>
      </c>
      <c r="GOS38" s="16">
        <f t="shared" si="106"/>
        <v>0</v>
      </c>
      <c r="GOT38" s="16">
        <f t="shared" si="106"/>
        <v>0</v>
      </c>
      <c r="GOU38" s="16">
        <f t="shared" si="106"/>
        <v>0</v>
      </c>
      <c r="GOV38" s="16">
        <f t="shared" si="106"/>
        <v>0</v>
      </c>
      <c r="GOW38" s="16">
        <f t="shared" si="106"/>
        <v>0</v>
      </c>
      <c r="GOX38" s="16">
        <f t="shared" si="106"/>
        <v>0</v>
      </c>
      <c r="GOY38" s="16">
        <f t="shared" si="106"/>
        <v>0</v>
      </c>
      <c r="GOZ38" s="16">
        <f t="shared" si="106"/>
        <v>0</v>
      </c>
      <c r="GPA38" s="16">
        <f t="shared" si="106"/>
        <v>0</v>
      </c>
      <c r="GPB38" s="16">
        <f t="shared" si="106"/>
        <v>0</v>
      </c>
      <c r="GPC38" s="16">
        <f t="shared" si="106"/>
        <v>0</v>
      </c>
      <c r="GPD38" s="16">
        <f t="shared" si="106"/>
        <v>0</v>
      </c>
      <c r="GPE38" s="16">
        <f t="shared" si="106"/>
        <v>0</v>
      </c>
      <c r="GPF38" s="16">
        <f t="shared" si="106"/>
        <v>0</v>
      </c>
      <c r="GPG38" s="16">
        <f t="shared" si="106"/>
        <v>0</v>
      </c>
      <c r="GPH38" s="16">
        <f t="shared" si="106"/>
        <v>0</v>
      </c>
      <c r="GPI38" s="16">
        <f t="shared" si="106"/>
        <v>0</v>
      </c>
      <c r="GPJ38" s="16">
        <f t="shared" si="106"/>
        <v>0</v>
      </c>
      <c r="GPK38" s="16">
        <f t="shared" si="106"/>
        <v>0</v>
      </c>
      <c r="GPL38" s="16">
        <f t="shared" si="106"/>
        <v>0</v>
      </c>
      <c r="GPM38" s="16">
        <f t="shared" si="106"/>
        <v>0</v>
      </c>
      <c r="GPN38" s="16">
        <f t="shared" si="106"/>
        <v>0</v>
      </c>
      <c r="GPO38" s="16">
        <f t="shared" si="106"/>
        <v>0</v>
      </c>
      <c r="GPP38" s="16">
        <f t="shared" si="106"/>
        <v>0</v>
      </c>
      <c r="GPQ38" s="16">
        <f t="shared" si="106"/>
        <v>0</v>
      </c>
      <c r="GPR38" s="16">
        <f t="shared" si="106"/>
        <v>0</v>
      </c>
      <c r="GPS38" s="16">
        <f t="shared" si="106"/>
        <v>0</v>
      </c>
      <c r="GPT38" s="16">
        <f t="shared" si="106"/>
        <v>0</v>
      </c>
      <c r="GPU38" s="16">
        <f t="shared" si="106"/>
        <v>0</v>
      </c>
      <c r="GPV38" s="16">
        <f t="shared" si="106"/>
        <v>0</v>
      </c>
      <c r="GPW38" s="16">
        <f t="shared" si="106"/>
        <v>0</v>
      </c>
      <c r="GPX38" s="16">
        <f t="shared" si="106"/>
        <v>0</v>
      </c>
      <c r="GPY38" s="16">
        <f t="shared" si="106"/>
        <v>0</v>
      </c>
      <c r="GPZ38" s="16">
        <f t="shared" si="106"/>
        <v>0</v>
      </c>
      <c r="GQA38" s="16">
        <f t="shared" si="106"/>
        <v>0</v>
      </c>
      <c r="GQB38" s="16">
        <f t="shared" si="106"/>
        <v>0</v>
      </c>
      <c r="GQC38" s="16">
        <f t="shared" si="106"/>
        <v>0</v>
      </c>
      <c r="GQD38" s="16">
        <f t="shared" si="106"/>
        <v>0</v>
      </c>
      <c r="GQE38" s="16">
        <f t="shared" si="106"/>
        <v>0</v>
      </c>
      <c r="GQF38" s="16">
        <f t="shared" si="106"/>
        <v>0</v>
      </c>
      <c r="GQG38" s="16">
        <f t="shared" si="106"/>
        <v>0</v>
      </c>
      <c r="GQH38" s="16">
        <f t="shared" si="106"/>
        <v>0</v>
      </c>
      <c r="GQI38" s="16">
        <f t="shared" si="106"/>
        <v>0</v>
      </c>
      <c r="GQJ38" s="16">
        <f t="shared" si="106"/>
        <v>0</v>
      </c>
      <c r="GQK38" s="16">
        <f t="shared" si="106"/>
        <v>0</v>
      </c>
      <c r="GQL38" s="16">
        <f t="shared" si="106"/>
        <v>0</v>
      </c>
      <c r="GQM38" s="16">
        <f t="shared" si="106"/>
        <v>0</v>
      </c>
      <c r="GQN38" s="16">
        <f t="shared" si="106"/>
        <v>0</v>
      </c>
      <c r="GQO38" s="16">
        <f t="shared" ref="GQO38:GSZ38" si="107">SUM(GQO32:GQO37)</f>
        <v>0</v>
      </c>
      <c r="GQP38" s="16">
        <f t="shared" si="107"/>
        <v>0</v>
      </c>
      <c r="GQQ38" s="16">
        <f t="shared" si="107"/>
        <v>0</v>
      </c>
      <c r="GQR38" s="16">
        <f t="shared" si="107"/>
        <v>0</v>
      </c>
      <c r="GQS38" s="16">
        <f t="shared" si="107"/>
        <v>0</v>
      </c>
      <c r="GQT38" s="16">
        <f t="shared" si="107"/>
        <v>0</v>
      </c>
      <c r="GQU38" s="16">
        <f t="shared" si="107"/>
        <v>0</v>
      </c>
      <c r="GQV38" s="16">
        <f t="shared" si="107"/>
        <v>0</v>
      </c>
      <c r="GQW38" s="16">
        <f t="shared" si="107"/>
        <v>0</v>
      </c>
      <c r="GQX38" s="16">
        <f t="shared" si="107"/>
        <v>0</v>
      </c>
      <c r="GQY38" s="16">
        <f t="shared" si="107"/>
        <v>0</v>
      </c>
      <c r="GQZ38" s="16">
        <f t="shared" si="107"/>
        <v>0</v>
      </c>
      <c r="GRA38" s="16">
        <f t="shared" si="107"/>
        <v>0</v>
      </c>
      <c r="GRB38" s="16">
        <f t="shared" si="107"/>
        <v>0</v>
      </c>
      <c r="GRC38" s="16">
        <f t="shared" si="107"/>
        <v>0</v>
      </c>
      <c r="GRD38" s="16">
        <f t="shared" si="107"/>
        <v>0</v>
      </c>
      <c r="GRE38" s="16">
        <f t="shared" si="107"/>
        <v>0</v>
      </c>
      <c r="GRF38" s="16">
        <f t="shared" si="107"/>
        <v>0</v>
      </c>
      <c r="GRG38" s="16">
        <f t="shared" si="107"/>
        <v>0</v>
      </c>
      <c r="GRH38" s="16">
        <f t="shared" si="107"/>
        <v>0</v>
      </c>
      <c r="GRI38" s="16">
        <f t="shared" si="107"/>
        <v>0</v>
      </c>
      <c r="GRJ38" s="16">
        <f t="shared" si="107"/>
        <v>0</v>
      </c>
      <c r="GRK38" s="16">
        <f t="shared" si="107"/>
        <v>0</v>
      </c>
      <c r="GRL38" s="16">
        <f t="shared" si="107"/>
        <v>0</v>
      </c>
      <c r="GRM38" s="16">
        <f t="shared" si="107"/>
        <v>0</v>
      </c>
      <c r="GRN38" s="16">
        <f t="shared" si="107"/>
        <v>0</v>
      </c>
      <c r="GRO38" s="16">
        <f t="shared" si="107"/>
        <v>0</v>
      </c>
      <c r="GRP38" s="16">
        <f t="shared" si="107"/>
        <v>0</v>
      </c>
      <c r="GRQ38" s="16">
        <f t="shared" si="107"/>
        <v>0</v>
      </c>
      <c r="GRR38" s="16">
        <f t="shared" si="107"/>
        <v>0</v>
      </c>
      <c r="GRS38" s="16">
        <f t="shared" si="107"/>
        <v>0</v>
      </c>
      <c r="GRT38" s="16">
        <f t="shared" si="107"/>
        <v>0</v>
      </c>
      <c r="GRU38" s="16">
        <f t="shared" si="107"/>
        <v>0</v>
      </c>
      <c r="GRV38" s="16">
        <f t="shared" si="107"/>
        <v>0</v>
      </c>
      <c r="GRW38" s="16">
        <f t="shared" si="107"/>
        <v>0</v>
      </c>
      <c r="GRX38" s="16">
        <f t="shared" si="107"/>
        <v>0</v>
      </c>
      <c r="GRY38" s="16">
        <f t="shared" si="107"/>
        <v>0</v>
      </c>
      <c r="GRZ38" s="16">
        <f t="shared" si="107"/>
        <v>0</v>
      </c>
      <c r="GSA38" s="16">
        <f t="shared" si="107"/>
        <v>0</v>
      </c>
      <c r="GSB38" s="16">
        <f t="shared" si="107"/>
        <v>0</v>
      </c>
      <c r="GSC38" s="16">
        <f t="shared" si="107"/>
        <v>0</v>
      </c>
      <c r="GSD38" s="16">
        <f t="shared" si="107"/>
        <v>0</v>
      </c>
      <c r="GSE38" s="16">
        <f t="shared" si="107"/>
        <v>0</v>
      </c>
      <c r="GSF38" s="16">
        <f t="shared" si="107"/>
        <v>0</v>
      </c>
      <c r="GSG38" s="16">
        <f t="shared" si="107"/>
        <v>0</v>
      </c>
      <c r="GSH38" s="16">
        <f t="shared" si="107"/>
        <v>0</v>
      </c>
      <c r="GSI38" s="16">
        <f t="shared" si="107"/>
        <v>0</v>
      </c>
      <c r="GSJ38" s="16">
        <f t="shared" si="107"/>
        <v>0</v>
      </c>
      <c r="GSK38" s="16">
        <f t="shared" si="107"/>
        <v>0</v>
      </c>
      <c r="GSL38" s="16">
        <f t="shared" si="107"/>
        <v>0</v>
      </c>
      <c r="GSM38" s="16">
        <f t="shared" si="107"/>
        <v>0</v>
      </c>
      <c r="GSN38" s="16">
        <f t="shared" si="107"/>
        <v>0</v>
      </c>
      <c r="GSO38" s="16">
        <f t="shared" si="107"/>
        <v>0</v>
      </c>
      <c r="GSP38" s="16">
        <f t="shared" si="107"/>
        <v>0</v>
      </c>
      <c r="GSQ38" s="16">
        <f t="shared" si="107"/>
        <v>0</v>
      </c>
      <c r="GSR38" s="16">
        <f t="shared" si="107"/>
        <v>0</v>
      </c>
      <c r="GSS38" s="16">
        <f t="shared" si="107"/>
        <v>0</v>
      </c>
      <c r="GST38" s="16">
        <f t="shared" si="107"/>
        <v>0</v>
      </c>
      <c r="GSU38" s="16">
        <f t="shared" si="107"/>
        <v>0</v>
      </c>
      <c r="GSV38" s="16">
        <f t="shared" si="107"/>
        <v>0</v>
      </c>
      <c r="GSW38" s="16">
        <f t="shared" si="107"/>
        <v>0</v>
      </c>
      <c r="GSX38" s="16">
        <f t="shared" si="107"/>
        <v>0</v>
      </c>
      <c r="GSY38" s="16">
        <f t="shared" si="107"/>
        <v>0</v>
      </c>
      <c r="GSZ38" s="16">
        <f t="shared" si="107"/>
        <v>0</v>
      </c>
      <c r="GTA38" s="16">
        <f t="shared" ref="GTA38:GVL38" si="108">SUM(GTA32:GTA37)</f>
        <v>0</v>
      </c>
      <c r="GTB38" s="16">
        <f t="shared" si="108"/>
        <v>0</v>
      </c>
      <c r="GTC38" s="16">
        <f t="shared" si="108"/>
        <v>0</v>
      </c>
      <c r="GTD38" s="16">
        <f t="shared" si="108"/>
        <v>0</v>
      </c>
      <c r="GTE38" s="16">
        <f t="shared" si="108"/>
        <v>0</v>
      </c>
      <c r="GTF38" s="16">
        <f t="shared" si="108"/>
        <v>0</v>
      </c>
      <c r="GTG38" s="16">
        <f t="shared" si="108"/>
        <v>0</v>
      </c>
      <c r="GTH38" s="16">
        <f t="shared" si="108"/>
        <v>0</v>
      </c>
      <c r="GTI38" s="16">
        <f t="shared" si="108"/>
        <v>0</v>
      </c>
      <c r="GTJ38" s="16">
        <f t="shared" si="108"/>
        <v>0</v>
      </c>
      <c r="GTK38" s="16">
        <f t="shared" si="108"/>
        <v>0</v>
      </c>
      <c r="GTL38" s="16">
        <f t="shared" si="108"/>
        <v>0</v>
      </c>
      <c r="GTM38" s="16">
        <f t="shared" si="108"/>
        <v>0</v>
      </c>
      <c r="GTN38" s="16">
        <f t="shared" si="108"/>
        <v>0</v>
      </c>
      <c r="GTO38" s="16">
        <f t="shared" si="108"/>
        <v>0</v>
      </c>
      <c r="GTP38" s="16">
        <f t="shared" si="108"/>
        <v>0</v>
      </c>
      <c r="GTQ38" s="16">
        <f t="shared" si="108"/>
        <v>0</v>
      </c>
      <c r="GTR38" s="16">
        <f t="shared" si="108"/>
        <v>0</v>
      </c>
      <c r="GTS38" s="16">
        <f t="shared" si="108"/>
        <v>0</v>
      </c>
      <c r="GTT38" s="16">
        <f t="shared" si="108"/>
        <v>0</v>
      </c>
      <c r="GTU38" s="16">
        <f t="shared" si="108"/>
        <v>0</v>
      </c>
      <c r="GTV38" s="16">
        <f t="shared" si="108"/>
        <v>0</v>
      </c>
      <c r="GTW38" s="16">
        <f t="shared" si="108"/>
        <v>0</v>
      </c>
      <c r="GTX38" s="16">
        <f t="shared" si="108"/>
        <v>0</v>
      </c>
      <c r="GTY38" s="16">
        <f t="shared" si="108"/>
        <v>0</v>
      </c>
      <c r="GTZ38" s="16">
        <f t="shared" si="108"/>
        <v>0</v>
      </c>
      <c r="GUA38" s="16">
        <f t="shared" si="108"/>
        <v>0</v>
      </c>
      <c r="GUB38" s="16">
        <f t="shared" si="108"/>
        <v>0</v>
      </c>
      <c r="GUC38" s="16">
        <f t="shared" si="108"/>
        <v>0</v>
      </c>
      <c r="GUD38" s="16">
        <f t="shared" si="108"/>
        <v>0</v>
      </c>
      <c r="GUE38" s="16">
        <f t="shared" si="108"/>
        <v>0</v>
      </c>
      <c r="GUF38" s="16">
        <f t="shared" si="108"/>
        <v>0</v>
      </c>
      <c r="GUG38" s="16">
        <f t="shared" si="108"/>
        <v>0</v>
      </c>
      <c r="GUH38" s="16">
        <f t="shared" si="108"/>
        <v>0</v>
      </c>
      <c r="GUI38" s="16">
        <f t="shared" si="108"/>
        <v>0</v>
      </c>
      <c r="GUJ38" s="16">
        <f t="shared" si="108"/>
        <v>0</v>
      </c>
      <c r="GUK38" s="16">
        <f t="shared" si="108"/>
        <v>0</v>
      </c>
      <c r="GUL38" s="16">
        <f t="shared" si="108"/>
        <v>0</v>
      </c>
      <c r="GUM38" s="16">
        <f t="shared" si="108"/>
        <v>0</v>
      </c>
      <c r="GUN38" s="16">
        <f t="shared" si="108"/>
        <v>0</v>
      </c>
      <c r="GUO38" s="16">
        <f t="shared" si="108"/>
        <v>0</v>
      </c>
      <c r="GUP38" s="16">
        <f t="shared" si="108"/>
        <v>0</v>
      </c>
      <c r="GUQ38" s="16">
        <f t="shared" si="108"/>
        <v>0</v>
      </c>
      <c r="GUR38" s="16">
        <f t="shared" si="108"/>
        <v>0</v>
      </c>
      <c r="GUS38" s="16">
        <f t="shared" si="108"/>
        <v>0</v>
      </c>
      <c r="GUT38" s="16">
        <f t="shared" si="108"/>
        <v>0</v>
      </c>
      <c r="GUU38" s="16">
        <f t="shared" si="108"/>
        <v>0</v>
      </c>
      <c r="GUV38" s="16">
        <f t="shared" si="108"/>
        <v>0</v>
      </c>
      <c r="GUW38" s="16">
        <f t="shared" si="108"/>
        <v>0</v>
      </c>
      <c r="GUX38" s="16">
        <f t="shared" si="108"/>
        <v>0</v>
      </c>
      <c r="GUY38" s="16">
        <f t="shared" si="108"/>
        <v>0</v>
      </c>
      <c r="GUZ38" s="16">
        <f t="shared" si="108"/>
        <v>0</v>
      </c>
      <c r="GVA38" s="16">
        <f t="shared" si="108"/>
        <v>0</v>
      </c>
      <c r="GVB38" s="16">
        <f t="shared" si="108"/>
        <v>0</v>
      </c>
      <c r="GVC38" s="16">
        <f t="shared" si="108"/>
        <v>0</v>
      </c>
      <c r="GVD38" s="16">
        <f t="shared" si="108"/>
        <v>0</v>
      </c>
      <c r="GVE38" s="16">
        <f t="shared" si="108"/>
        <v>0</v>
      </c>
      <c r="GVF38" s="16">
        <f t="shared" si="108"/>
        <v>0</v>
      </c>
      <c r="GVG38" s="16">
        <f t="shared" si="108"/>
        <v>0</v>
      </c>
      <c r="GVH38" s="16">
        <f t="shared" si="108"/>
        <v>0</v>
      </c>
      <c r="GVI38" s="16">
        <f t="shared" si="108"/>
        <v>0</v>
      </c>
      <c r="GVJ38" s="16">
        <f t="shared" si="108"/>
        <v>0</v>
      </c>
      <c r="GVK38" s="16">
        <f t="shared" si="108"/>
        <v>0</v>
      </c>
      <c r="GVL38" s="16">
        <f t="shared" si="108"/>
        <v>0</v>
      </c>
      <c r="GVM38" s="16">
        <f t="shared" ref="GVM38:GXX38" si="109">SUM(GVM32:GVM37)</f>
        <v>0</v>
      </c>
      <c r="GVN38" s="16">
        <f t="shared" si="109"/>
        <v>0</v>
      </c>
      <c r="GVO38" s="16">
        <f t="shared" si="109"/>
        <v>0</v>
      </c>
      <c r="GVP38" s="16">
        <f t="shared" si="109"/>
        <v>0</v>
      </c>
      <c r="GVQ38" s="16">
        <f t="shared" si="109"/>
        <v>0</v>
      </c>
      <c r="GVR38" s="16">
        <f t="shared" si="109"/>
        <v>0</v>
      </c>
      <c r="GVS38" s="16">
        <f t="shared" si="109"/>
        <v>0</v>
      </c>
      <c r="GVT38" s="16">
        <f t="shared" si="109"/>
        <v>0</v>
      </c>
      <c r="GVU38" s="16">
        <f t="shared" si="109"/>
        <v>0</v>
      </c>
      <c r="GVV38" s="16">
        <f t="shared" si="109"/>
        <v>0</v>
      </c>
      <c r="GVW38" s="16">
        <f t="shared" si="109"/>
        <v>0</v>
      </c>
      <c r="GVX38" s="16">
        <f t="shared" si="109"/>
        <v>0</v>
      </c>
      <c r="GVY38" s="16">
        <f t="shared" si="109"/>
        <v>0</v>
      </c>
      <c r="GVZ38" s="16">
        <f t="shared" si="109"/>
        <v>0</v>
      </c>
      <c r="GWA38" s="16">
        <f t="shared" si="109"/>
        <v>0</v>
      </c>
      <c r="GWB38" s="16">
        <f t="shared" si="109"/>
        <v>0</v>
      </c>
      <c r="GWC38" s="16">
        <f t="shared" si="109"/>
        <v>0</v>
      </c>
      <c r="GWD38" s="16">
        <f t="shared" si="109"/>
        <v>0</v>
      </c>
      <c r="GWE38" s="16">
        <f t="shared" si="109"/>
        <v>0</v>
      </c>
      <c r="GWF38" s="16">
        <f t="shared" si="109"/>
        <v>0</v>
      </c>
      <c r="GWG38" s="16">
        <f t="shared" si="109"/>
        <v>0</v>
      </c>
      <c r="GWH38" s="16">
        <f t="shared" si="109"/>
        <v>0</v>
      </c>
      <c r="GWI38" s="16">
        <f t="shared" si="109"/>
        <v>0</v>
      </c>
      <c r="GWJ38" s="16">
        <f t="shared" si="109"/>
        <v>0</v>
      </c>
      <c r="GWK38" s="16">
        <f t="shared" si="109"/>
        <v>0</v>
      </c>
      <c r="GWL38" s="16">
        <f t="shared" si="109"/>
        <v>0</v>
      </c>
      <c r="GWM38" s="16">
        <f t="shared" si="109"/>
        <v>0</v>
      </c>
      <c r="GWN38" s="16">
        <f t="shared" si="109"/>
        <v>0</v>
      </c>
      <c r="GWO38" s="16">
        <f t="shared" si="109"/>
        <v>0</v>
      </c>
      <c r="GWP38" s="16">
        <f t="shared" si="109"/>
        <v>0</v>
      </c>
      <c r="GWQ38" s="16">
        <f t="shared" si="109"/>
        <v>0</v>
      </c>
      <c r="GWR38" s="16">
        <f t="shared" si="109"/>
        <v>0</v>
      </c>
      <c r="GWS38" s="16">
        <f t="shared" si="109"/>
        <v>0</v>
      </c>
      <c r="GWT38" s="16">
        <f t="shared" si="109"/>
        <v>0</v>
      </c>
      <c r="GWU38" s="16">
        <f t="shared" si="109"/>
        <v>0</v>
      </c>
      <c r="GWV38" s="16">
        <f t="shared" si="109"/>
        <v>0</v>
      </c>
      <c r="GWW38" s="16">
        <f t="shared" si="109"/>
        <v>0</v>
      </c>
      <c r="GWX38" s="16">
        <f t="shared" si="109"/>
        <v>0</v>
      </c>
      <c r="GWY38" s="16">
        <f t="shared" si="109"/>
        <v>0</v>
      </c>
      <c r="GWZ38" s="16">
        <f t="shared" si="109"/>
        <v>0</v>
      </c>
      <c r="GXA38" s="16">
        <f t="shared" si="109"/>
        <v>0</v>
      </c>
      <c r="GXB38" s="16">
        <f t="shared" si="109"/>
        <v>0</v>
      </c>
      <c r="GXC38" s="16">
        <f t="shared" si="109"/>
        <v>0</v>
      </c>
      <c r="GXD38" s="16">
        <f t="shared" si="109"/>
        <v>0</v>
      </c>
      <c r="GXE38" s="16">
        <f t="shared" si="109"/>
        <v>0</v>
      </c>
      <c r="GXF38" s="16">
        <f t="shared" si="109"/>
        <v>0</v>
      </c>
      <c r="GXG38" s="16">
        <f t="shared" si="109"/>
        <v>0</v>
      </c>
      <c r="GXH38" s="16">
        <f t="shared" si="109"/>
        <v>0</v>
      </c>
      <c r="GXI38" s="16">
        <f t="shared" si="109"/>
        <v>0</v>
      </c>
      <c r="GXJ38" s="16">
        <f t="shared" si="109"/>
        <v>0</v>
      </c>
      <c r="GXK38" s="16">
        <f t="shared" si="109"/>
        <v>0</v>
      </c>
      <c r="GXL38" s="16">
        <f t="shared" si="109"/>
        <v>0</v>
      </c>
      <c r="GXM38" s="16">
        <f t="shared" si="109"/>
        <v>0</v>
      </c>
      <c r="GXN38" s="16">
        <f t="shared" si="109"/>
        <v>0</v>
      </c>
      <c r="GXO38" s="16">
        <f t="shared" si="109"/>
        <v>0</v>
      </c>
      <c r="GXP38" s="16">
        <f t="shared" si="109"/>
        <v>0</v>
      </c>
      <c r="GXQ38" s="16">
        <f t="shared" si="109"/>
        <v>0</v>
      </c>
      <c r="GXR38" s="16">
        <f t="shared" si="109"/>
        <v>0</v>
      </c>
      <c r="GXS38" s="16">
        <f t="shared" si="109"/>
        <v>0</v>
      </c>
      <c r="GXT38" s="16">
        <f t="shared" si="109"/>
        <v>0</v>
      </c>
      <c r="GXU38" s="16">
        <f t="shared" si="109"/>
        <v>0</v>
      </c>
      <c r="GXV38" s="16">
        <f t="shared" si="109"/>
        <v>0</v>
      </c>
      <c r="GXW38" s="16">
        <f t="shared" si="109"/>
        <v>0</v>
      </c>
      <c r="GXX38" s="16">
        <f t="shared" si="109"/>
        <v>0</v>
      </c>
      <c r="GXY38" s="16">
        <f t="shared" ref="GXY38:HAJ38" si="110">SUM(GXY32:GXY37)</f>
        <v>0</v>
      </c>
      <c r="GXZ38" s="16">
        <f t="shared" si="110"/>
        <v>0</v>
      </c>
      <c r="GYA38" s="16">
        <f t="shared" si="110"/>
        <v>0</v>
      </c>
      <c r="GYB38" s="16">
        <f t="shared" si="110"/>
        <v>0</v>
      </c>
      <c r="GYC38" s="16">
        <f t="shared" si="110"/>
        <v>0</v>
      </c>
      <c r="GYD38" s="16">
        <f t="shared" si="110"/>
        <v>0</v>
      </c>
      <c r="GYE38" s="16">
        <f t="shared" si="110"/>
        <v>0</v>
      </c>
      <c r="GYF38" s="16">
        <f t="shared" si="110"/>
        <v>0</v>
      </c>
      <c r="GYG38" s="16">
        <f t="shared" si="110"/>
        <v>0</v>
      </c>
      <c r="GYH38" s="16">
        <f t="shared" si="110"/>
        <v>0</v>
      </c>
      <c r="GYI38" s="16">
        <f t="shared" si="110"/>
        <v>0</v>
      </c>
      <c r="GYJ38" s="16">
        <f t="shared" si="110"/>
        <v>0</v>
      </c>
      <c r="GYK38" s="16">
        <f t="shared" si="110"/>
        <v>0</v>
      </c>
      <c r="GYL38" s="16">
        <f t="shared" si="110"/>
        <v>0</v>
      </c>
      <c r="GYM38" s="16">
        <f t="shared" si="110"/>
        <v>0</v>
      </c>
      <c r="GYN38" s="16">
        <f t="shared" si="110"/>
        <v>0</v>
      </c>
      <c r="GYO38" s="16">
        <f t="shared" si="110"/>
        <v>0</v>
      </c>
      <c r="GYP38" s="16">
        <f t="shared" si="110"/>
        <v>0</v>
      </c>
      <c r="GYQ38" s="16">
        <f t="shared" si="110"/>
        <v>0</v>
      </c>
      <c r="GYR38" s="16">
        <f t="shared" si="110"/>
        <v>0</v>
      </c>
      <c r="GYS38" s="16">
        <f t="shared" si="110"/>
        <v>0</v>
      </c>
      <c r="GYT38" s="16">
        <f t="shared" si="110"/>
        <v>0</v>
      </c>
      <c r="GYU38" s="16">
        <f t="shared" si="110"/>
        <v>0</v>
      </c>
      <c r="GYV38" s="16">
        <f t="shared" si="110"/>
        <v>0</v>
      </c>
      <c r="GYW38" s="16">
        <f t="shared" si="110"/>
        <v>0</v>
      </c>
      <c r="GYX38" s="16">
        <f t="shared" si="110"/>
        <v>0</v>
      </c>
      <c r="GYY38" s="16">
        <f t="shared" si="110"/>
        <v>0</v>
      </c>
      <c r="GYZ38" s="16">
        <f t="shared" si="110"/>
        <v>0</v>
      </c>
      <c r="GZA38" s="16">
        <f t="shared" si="110"/>
        <v>0</v>
      </c>
      <c r="GZB38" s="16">
        <f t="shared" si="110"/>
        <v>0</v>
      </c>
      <c r="GZC38" s="16">
        <f t="shared" si="110"/>
        <v>0</v>
      </c>
      <c r="GZD38" s="16">
        <f t="shared" si="110"/>
        <v>0</v>
      </c>
      <c r="GZE38" s="16">
        <f t="shared" si="110"/>
        <v>0</v>
      </c>
      <c r="GZF38" s="16">
        <f t="shared" si="110"/>
        <v>0</v>
      </c>
      <c r="GZG38" s="16">
        <f t="shared" si="110"/>
        <v>0</v>
      </c>
      <c r="GZH38" s="16">
        <f t="shared" si="110"/>
        <v>0</v>
      </c>
      <c r="GZI38" s="16">
        <f t="shared" si="110"/>
        <v>0</v>
      </c>
      <c r="GZJ38" s="16">
        <f t="shared" si="110"/>
        <v>0</v>
      </c>
      <c r="GZK38" s="16">
        <f t="shared" si="110"/>
        <v>0</v>
      </c>
      <c r="GZL38" s="16">
        <f t="shared" si="110"/>
        <v>0</v>
      </c>
      <c r="GZM38" s="16">
        <f t="shared" si="110"/>
        <v>0</v>
      </c>
      <c r="GZN38" s="16">
        <f t="shared" si="110"/>
        <v>0</v>
      </c>
      <c r="GZO38" s="16">
        <f t="shared" si="110"/>
        <v>0</v>
      </c>
      <c r="GZP38" s="16">
        <f t="shared" si="110"/>
        <v>0</v>
      </c>
      <c r="GZQ38" s="16">
        <f t="shared" si="110"/>
        <v>0</v>
      </c>
      <c r="GZR38" s="16">
        <f t="shared" si="110"/>
        <v>0</v>
      </c>
      <c r="GZS38" s="16">
        <f t="shared" si="110"/>
        <v>0</v>
      </c>
      <c r="GZT38" s="16">
        <f t="shared" si="110"/>
        <v>0</v>
      </c>
      <c r="GZU38" s="16">
        <f t="shared" si="110"/>
        <v>0</v>
      </c>
      <c r="GZV38" s="16">
        <f t="shared" si="110"/>
        <v>0</v>
      </c>
      <c r="GZW38" s="16">
        <f t="shared" si="110"/>
        <v>0</v>
      </c>
      <c r="GZX38" s="16">
        <f t="shared" si="110"/>
        <v>0</v>
      </c>
      <c r="GZY38" s="16">
        <f t="shared" si="110"/>
        <v>0</v>
      </c>
      <c r="GZZ38" s="16">
        <f t="shared" si="110"/>
        <v>0</v>
      </c>
      <c r="HAA38" s="16">
        <f t="shared" si="110"/>
        <v>0</v>
      </c>
      <c r="HAB38" s="16">
        <f t="shared" si="110"/>
        <v>0</v>
      </c>
      <c r="HAC38" s="16">
        <f t="shared" si="110"/>
        <v>0</v>
      </c>
      <c r="HAD38" s="16">
        <f t="shared" si="110"/>
        <v>0</v>
      </c>
      <c r="HAE38" s="16">
        <f t="shared" si="110"/>
        <v>0</v>
      </c>
      <c r="HAF38" s="16">
        <f t="shared" si="110"/>
        <v>0</v>
      </c>
      <c r="HAG38" s="16">
        <f t="shared" si="110"/>
        <v>0</v>
      </c>
      <c r="HAH38" s="16">
        <f t="shared" si="110"/>
        <v>0</v>
      </c>
      <c r="HAI38" s="16">
        <f t="shared" si="110"/>
        <v>0</v>
      </c>
      <c r="HAJ38" s="16">
        <f t="shared" si="110"/>
        <v>0</v>
      </c>
      <c r="HAK38" s="16">
        <f t="shared" ref="HAK38:HCV38" si="111">SUM(HAK32:HAK37)</f>
        <v>0</v>
      </c>
      <c r="HAL38" s="16">
        <f t="shared" si="111"/>
        <v>0</v>
      </c>
      <c r="HAM38" s="16">
        <f t="shared" si="111"/>
        <v>0</v>
      </c>
      <c r="HAN38" s="16">
        <f t="shared" si="111"/>
        <v>0</v>
      </c>
      <c r="HAO38" s="16">
        <f t="shared" si="111"/>
        <v>0</v>
      </c>
      <c r="HAP38" s="16">
        <f t="shared" si="111"/>
        <v>0</v>
      </c>
      <c r="HAQ38" s="16">
        <f t="shared" si="111"/>
        <v>0</v>
      </c>
      <c r="HAR38" s="16">
        <f t="shared" si="111"/>
        <v>0</v>
      </c>
      <c r="HAS38" s="16">
        <f t="shared" si="111"/>
        <v>0</v>
      </c>
      <c r="HAT38" s="16">
        <f t="shared" si="111"/>
        <v>0</v>
      </c>
      <c r="HAU38" s="16">
        <f t="shared" si="111"/>
        <v>0</v>
      </c>
      <c r="HAV38" s="16">
        <f t="shared" si="111"/>
        <v>0</v>
      </c>
      <c r="HAW38" s="16">
        <f t="shared" si="111"/>
        <v>0</v>
      </c>
      <c r="HAX38" s="16">
        <f t="shared" si="111"/>
        <v>0</v>
      </c>
      <c r="HAY38" s="16">
        <f t="shared" si="111"/>
        <v>0</v>
      </c>
      <c r="HAZ38" s="16">
        <f t="shared" si="111"/>
        <v>0</v>
      </c>
      <c r="HBA38" s="16">
        <f t="shared" si="111"/>
        <v>0</v>
      </c>
      <c r="HBB38" s="16">
        <f t="shared" si="111"/>
        <v>0</v>
      </c>
      <c r="HBC38" s="16">
        <f t="shared" si="111"/>
        <v>0</v>
      </c>
      <c r="HBD38" s="16">
        <f t="shared" si="111"/>
        <v>0</v>
      </c>
      <c r="HBE38" s="16">
        <f t="shared" si="111"/>
        <v>0</v>
      </c>
      <c r="HBF38" s="16">
        <f t="shared" si="111"/>
        <v>0</v>
      </c>
      <c r="HBG38" s="16">
        <f t="shared" si="111"/>
        <v>0</v>
      </c>
      <c r="HBH38" s="16">
        <f t="shared" si="111"/>
        <v>0</v>
      </c>
      <c r="HBI38" s="16">
        <f t="shared" si="111"/>
        <v>0</v>
      </c>
      <c r="HBJ38" s="16">
        <f t="shared" si="111"/>
        <v>0</v>
      </c>
      <c r="HBK38" s="16">
        <f t="shared" si="111"/>
        <v>0</v>
      </c>
      <c r="HBL38" s="16">
        <f t="shared" si="111"/>
        <v>0</v>
      </c>
      <c r="HBM38" s="16">
        <f t="shared" si="111"/>
        <v>0</v>
      </c>
      <c r="HBN38" s="16">
        <f t="shared" si="111"/>
        <v>0</v>
      </c>
      <c r="HBO38" s="16">
        <f t="shared" si="111"/>
        <v>0</v>
      </c>
      <c r="HBP38" s="16">
        <f t="shared" si="111"/>
        <v>0</v>
      </c>
      <c r="HBQ38" s="16">
        <f t="shared" si="111"/>
        <v>0</v>
      </c>
      <c r="HBR38" s="16">
        <f t="shared" si="111"/>
        <v>0</v>
      </c>
      <c r="HBS38" s="16">
        <f t="shared" si="111"/>
        <v>0</v>
      </c>
      <c r="HBT38" s="16">
        <f t="shared" si="111"/>
        <v>0</v>
      </c>
      <c r="HBU38" s="16">
        <f t="shared" si="111"/>
        <v>0</v>
      </c>
      <c r="HBV38" s="16">
        <f t="shared" si="111"/>
        <v>0</v>
      </c>
      <c r="HBW38" s="16">
        <f t="shared" si="111"/>
        <v>0</v>
      </c>
      <c r="HBX38" s="16">
        <f t="shared" si="111"/>
        <v>0</v>
      </c>
      <c r="HBY38" s="16">
        <f t="shared" si="111"/>
        <v>0</v>
      </c>
      <c r="HBZ38" s="16">
        <f t="shared" si="111"/>
        <v>0</v>
      </c>
      <c r="HCA38" s="16">
        <f t="shared" si="111"/>
        <v>0</v>
      </c>
      <c r="HCB38" s="16">
        <f t="shared" si="111"/>
        <v>0</v>
      </c>
      <c r="HCC38" s="16">
        <f t="shared" si="111"/>
        <v>0</v>
      </c>
      <c r="HCD38" s="16">
        <f t="shared" si="111"/>
        <v>0</v>
      </c>
      <c r="HCE38" s="16">
        <f t="shared" si="111"/>
        <v>0</v>
      </c>
      <c r="HCF38" s="16">
        <f t="shared" si="111"/>
        <v>0</v>
      </c>
      <c r="HCG38" s="16">
        <f t="shared" si="111"/>
        <v>0</v>
      </c>
      <c r="HCH38" s="16">
        <f t="shared" si="111"/>
        <v>0</v>
      </c>
      <c r="HCI38" s="16">
        <f t="shared" si="111"/>
        <v>0</v>
      </c>
      <c r="HCJ38" s="16">
        <f t="shared" si="111"/>
        <v>0</v>
      </c>
      <c r="HCK38" s="16">
        <f t="shared" si="111"/>
        <v>0</v>
      </c>
      <c r="HCL38" s="16">
        <f t="shared" si="111"/>
        <v>0</v>
      </c>
      <c r="HCM38" s="16">
        <f t="shared" si="111"/>
        <v>0</v>
      </c>
      <c r="HCN38" s="16">
        <f t="shared" si="111"/>
        <v>0</v>
      </c>
      <c r="HCO38" s="16">
        <f t="shared" si="111"/>
        <v>0</v>
      </c>
      <c r="HCP38" s="16">
        <f t="shared" si="111"/>
        <v>0</v>
      </c>
      <c r="HCQ38" s="16">
        <f t="shared" si="111"/>
        <v>0</v>
      </c>
      <c r="HCR38" s="16">
        <f t="shared" si="111"/>
        <v>0</v>
      </c>
      <c r="HCS38" s="16">
        <f t="shared" si="111"/>
        <v>0</v>
      </c>
      <c r="HCT38" s="16">
        <f t="shared" si="111"/>
        <v>0</v>
      </c>
      <c r="HCU38" s="16">
        <f t="shared" si="111"/>
        <v>0</v>
      </c>
      <c r="HCV38" s="16">
        <f t="shared" si="111"/>
        <v>0</v>
      </c>
      <c r="HCW38" s="16">
        <f t="shared" ref="HCW38:HFH38" si="112">SUM(HCW32:HCW37)</f>
        <v>0</v>
      </c>
      <c r="HCX38" s="16">
        <f t="shared" si="112"/>
        <v>0</v>
      </c>
      <c r="HCY38" s="16">
        <f t="shared" si="112"/>
        <v>0</v>
      </c>
      <c r="HCZ38" s="16">
        <f t="shared" si="112"/>
        <v>0</v>
      </c>
      <c r="HDA38" s="16">
        <f t="shared" si="112"/>
        <v>0</v>
      </c>
      <c r="HDB38" s="16">
        <f t="shared" si="112"/>
        <v>0</v>
      </c>
      <c r="HDC38" s="16">
        <f t="shared" si="112"/>
        <v>0</v>
      </c>
      <c r="HDD38" s="16">
        <f t="shared" si="112"/>
        <v>0</v>
      </c>
      <c r="HDE38" s="16">
        <f t="shared" si="112"/>
        <v>0</v>
      </c>
      <c r="HDF38" s="16">
        <f t="shared" si="112"/>
        <v>0</v>
      </c>
      <c r="HDG38" s="16">
        <f t="shared" si="112"/>
        <v>0</v>
      </c>
      <c r="HDH38" s="16">
        <f t="shared" si="112"/>
        <v>0</v>
      </c>
      <c r="HDI38" s="16">
        <f t="shared" si="112"/>
        <v>0</v>
      </c>
      <c r="HDJ38" s="16">
        <f t="shared" si="112"/>
        <v>0</v>
      </c>
      <c r="HDK38" s="16">
        <f t="shared" si="112"/>
        <v>0</v>
      </c>
      <c r="HDL38" s="16">
        <f t="shared" si="112"/>
        <v>0</v>
      </c>
      <c r="HDM38" s="16">
        <f t="shared" si="112"/>
        <v>0</v>
      </c>
      <c r="HDN38" s="16">
        <f t="shared" si="112"/>
        <v>0</v>
      </c>
      <c r="HDO38" s="16">
        <f t="shared" si="112"/>
        <v>0</v>
      </c>
      <c r="HDP38" s="16">
        <f t="shared" si="112"/>
        <v>0</v>
      </c>
      <c r="HDQ38" s="16">
        <f t="shared" si="112"/>
        <v>0</v>
      </c>
      <c r="HDR38" s="16">
        <f t="shared" si="112"/>
        <v>0</v>
      </c>
      <c r="HDS38" s="16">
        <f t="shared" si="112"/>
        <v>0</v>
      </c>
      <c r="HDT38" s="16">
        <f t="shared" si="112"/>
        <v>0</v>
      </c>
      <c r="HDU38" s="16">
        <f t="shared" si="112"/>
        <v>0</v>
      </c>
      <c r="HDV38" s="16">
        <f t="shared" si="112"/>
        <v>0</v>
      </c>
      <c r="HDW38" s="16">
        <f t="shared" si="112"/>
        <v>0</v>
      </c>
      <c r="HDX38" s="16">
        <f t="shared" si="112"/>
        <v>0</v>
      </c>
      <c r="HDY38" s="16">
        <f t="shared" si="112"/>
        <v>0</v>
      </c>
      <c r="HDZ38" s="16">
        <f t="shared" si="112"/>
        <v>0</v>
      </c>
      <c r="HEA38" s="16">
        <f t="shared" si="112"/>
        <v>0</v>
      </c>
      <c r="HEB38" s="16">
        <f t="shared" si="112"/>
        <v>0</v>
      </c>
      <c r="HEC38" s="16">
        <f t="shared" si="112"/>
        <v>0</v>
      </c>
      <c r="HED38" s="16">
        <f t="shared" si="112"/>
        <v>0</v>
      </c>
      <c r="HEE38" s="16">
        <f t="shared" si="112"/>
        <v>0</v>
      </c>
      <c r="HEF38" s="16">
        <f t="shared" si="112"/>
        <v>0</v>
      </c>
      <c r="HEG38" s="16">
        <f t="shared" si="112"/>
        <v>0</v>
      </c>
      <c r="HEH38" s="16">
        <f t="shared" si="112"/>
        <v>0</v>
      </c>
      <c r="HEI38" s="16">
        <f t="shared" si="112"/>
        <v>0</v>
      </c>
      <c r="HEJ38" s="16">
        <f t="shared" si="112"/>
        <v>0</v>
      </c>
      <c r="HEK38" s="16">
        <f t="shared" si="112"/>
        <v>0</v>
      </c>
      <c r="HEL38" s="16">
        <f t="shared" si="112"/>
        <v>0</v>
      </c>
      <c r="HEM38" s="16">
        <f t="shared" si="112"/>
        <v>0</v>
      </c>
      <c r="HEN38" s="16">
        <f t="shared" si="112"/>
        <v>0</v>
      </c>
      <c r="HEO38" s="16">
        <f t="shared" si="112"/>
        <v>0</v>
      </c>
      <c r="HEP38" s="16">
        <f t="shared" si="112"/>
        <v>0</v>
      </c>
      <c r="HEQ38" s="16">
        <f t="shared" si="112"/>
        <v>0</v>
      </c>
      <c r="HER38" s="16">
        <f t="shared" si="112"/>
        <v>0</v>
      </c>
      <c r="HES38" s="16">
        <f t="shared" si="112"/>
        <v>0</v>
      </c>
      <c r="HET38" s="16">
        <f t="shared" si="112"/>
        <v>0</v>
      </c>
      <c r="HEU38" s="16">
        <f t="shared" si="112"/>
        <v>0</v>
      </c>
      <c r="HEV38" s="16">
        <f t="shared" si="112"/>
        <v>0</v>
      </c>
      <c r="HEW38" s="16">
        <f t="shared" si="112"/>
        <v>0</v>
      </c>
      <c r="HEX38" s="16">
        <f t="shared" si="112"/>
        <v>0</v>
      </c>
      <c r="HEY38" s="16">
        <f t="shared" si="112"/>
        <v>0</v>
      </c>
      <c r="HEZ38" s="16">
        <f t="shared" si="112"/>
        <v>0</v>
      </c>
      <c r="HFA38" s="16">
        <f t="shared" si="112"/>
        <v>0</v>
      </c>
      <c r="HFB38" s="16">
        <f t="shared" si="112"/>
        <v>0</v>
      </c>
      <c r="HFC38" s="16">
        <f t="shared" si="112"/>
        <v>0</v>
      </c>
      <c r="HFD38" s="16">
        <f t="shared" si="112"/>
        <v>0</v>
      </c>
      <c r="HFE38" s="16">
        <f t="shared" si="112"/>
        <v>0</v>
      </c>
      <c r="HFF38" s="16">
        <f t="shared" si="112"/>
        <v>0</v>
      </c>
      <c r="HFG38" s="16">
        <f t="shared" si="112"/>
        <v>0</v>
      </c>
      <c r="HFH38" s="16">
        <f t="shared" si="112"/>
        <v>0</v>
      </c>
      <c r="HFI38" s="16">
        <f t="shared" ref="HFI38:HHT38" si="113">SUM(HFI32:HFI37)</f>
        <v>0</v>
      </c>
      <c r="HFJ38" s="16">
        <f t="shared" si="113"/>
        <v>0</v>
      </c>
      <c r="HFK38" s="16">
        <f t="shared" si="113"/>
        <v>0</v>
      </c>
      <c r="HFL38" s="16">
        <f t="shared" si="113"/>
        <v>0</v>
      </c>
      <c r="HFM38" s="16">
        <f t="shared" si="113"/>
        <v>0</v>
      </c>
      <c r="HFN38" s="16">
        <f t="shared" si="113"/>
        <v>0</v>
      </c>
      <c r="HFO38" s="16">
        <f t="shared" si="113"/>
        <v>0</v>
      </c>
      <c r="HFP38" s="16">
        <f t="shared" si="113"/>
        <v>0</v>
      </c>
      <c r="HFQ38" s="16">
        <f t="shared" si="113"/>
        <v>0</v>
      </c>
      <c r="HFR38" s="16">
        <f t="shared" si="113"/>
        <v>0</v>
      </c>
      <c r="HFS38" s="16">
        <f t="shared" si="113"/>
        <v>0</v>
      </c>
      <c r="HFT38" s="16">
        <f t="shared" si="113"/>
        <v>0</v>
      </c>
      <c r="HFU38" s="16">
        <f t="shared" si="113"/>
        <v>0</v>
      </c>
      <c r="HFV38" s="16">
        <f t="shared" si="113"/>
        <v>0</v>
      </c>
      <c r="HFW38" s="16">
        <f t="shared" si="113"/>
        <v>0</v>
      </c>
      <c r="HFX38" s="16">
        <f t="shared" si="113"/>
        <v>0</v>
      </c>
      <c r="HFY38" s="16">
        <f t="shared" si="113"/>
        <v>0</v>
      </c>
      <c r="HFZ38" s="16">
        <f t="shared" si="113"/>
        <v>0</v>
      </c>
      <c r="HGA38" s="16">
        <f t="shared" si="113"/>
        <v>0</v>
      </c>
      <c r="HGB38" s="16">
        <f t="shared" si="113"/>
        <v>0</v>
      </c>
      <c r="HGC38" s="16">
        <f t="shared" si="113"/>
        <v>0</v>
      </c>
      <c r="HGD38" s="16">
        <f t="shared" si="113"/>
        <v>0</v>
      </c>
      <c r="HGE38" s="16">
        <f t="shared" si="113"/>
        <v>0</v>
      </c>
      <c r="HGF38" s="16">
        <f t="shared" si="113"/>
        <v>0</v>
      </c>
      <c r="HGG38" s="16">
        <f t="shared" si="113"/>
        <v>0</v>
      </c>
      <c r="HGH38" s="16">
        <f t="shared" si="113"/>
        <v>0</v>
      </c>
      <c r="HGI38" s="16">
        <f t="shared" si="113"/>
        <v>0</v>
      </c>
      <c r="HGJ38" s="16">
        <f t="shared" si="113"/>
        <v>0</v>
      </c>
      <c r="HGK38" s="16">
        <f t="shared" si="113"/>
        <v>0</v>
      </c>
      <c r="HGL38" s="16">
        <f t="shared" si="113"/>
        <v>0</v>
      </c>
      <c r="HGM38" s="16">
        <f t="shared" si="113"/>
        <v>0</v>
      </c>
      <c r="HGN38" s="16">
        <f t="shared" si="113"/>
        <v>0</v>
      </c>
      <c r="HGO38" s="16">
        <f t="shared" si="113"/>
        <v>0</v>
      </c>
      <c r="HGP38" s="16">
        <f t="shared" si="113"/>
        <v>0</v>
      </c>
      <c r="HGQ38" s="16">
        <f t="shared" si="113"/>
        <v>0</v>
      </c>
      <c r="HGR38" s="16">
        <f t="shared" si="113"/>
        <v>0</v>
      </c>
      <c r="HGS38" s="16">
        <f t="shared" si="113"/>
        <v>0</v>
      </c>
      <c r="HGT38" s="16">
        <f t="shared" si="113"/>
        <v>0</v>
      </c>
      <c r="HGU38" s="16">
        <f t="shared" si="113"/>
        <v>0</v>
      </c>
      <c r="HGV38" s="16">
        <f t="shared" si="113"/>
        <v>0</v>
      </c>
      <c r="HGW38" s="16">
        <f t="shared" si="113"/>
        <v>0</v>
      </c>
      <c r="HGX38" s="16">
        <f t="shared" si="113"/>
        <v>0</v>
      </c>
      <c r="HGY38" s="16">
        <f t="shared" si="113"/>
        <v>0</v>
      </c>
      <c r="HGZ38" s="16">
        <f t="shared" si="113"/>
        <v>0</v>
      </c>
      <c r="HHA38" s="16">
        <f t="shared" si="113"/>
        <v>0</v>
      </c>
      <c r="HHB38" s="16">
        <f t="shared" si="113"/>
        <v>0</v>
      </c>
      <c r="HHC38" s="16">
        <f t="shared" si="113"/>
        <v>0</v>
      </c>
      <c r="HHD38" s="16">
        <f t="shared" si="113"/>
        <v>0</v>
      </c>
      <c r="HHE38" s="16">
        <f t="shared" si="113"/>
        <v>0</v>
      </c>
      <c r="HHF38" s="16">
        <f t="shared" si="113"/>
        <v>0</v>
      </c>
      <c r="HHG38" s="16">
        <f t="shared" si="113"/>
        <v>0</v>
      </c>
      <c r="HHH38" s="16">
        <f t="shared" si="113"/>
        <v>0</v>
      </c>
      <c r="HHI38" s="16">
        <f t="shared" si="113"/>
        <v>0</v>
      </c>
      <c r="HHJ38" s="16">
        <f t="shared" si="113"/>
        <v>0</v>
      </c>
      <c r="HHK38" s="16">
        <f t="shared" si="113"/>
        <v>0</v>
      </c>
      <c r="HHL38" s="16">
        <f t="shared" si="113"/>
        <v>0</v>
      </c>
      <c r="HHM38" s="16">
        <f t="shared" si="113"/>
        <v>0</v>
      </c>
      <c r="HHN38" s="16">
        <f t="shared" si="113"/>
        <v>0</v>
      </c>
      <c r="HHO38" s="16">
        <f t="shared" si="113"/>
        <v>0</v>
      </c>
      <c r="HHP38" s="16">
        <f t="shared" si="113"/>
        <v>0</v>
      </c>
      <c r="HHQ38" s="16">
        <f t="shared" si="113"/>
        <v>0</v>
      </c>
      <c r="HHR38" s="16">
        <f t="shared" si="113"/>
        <v>0</v>
      </c>
      <c r="HHS38" s="16">
        <f t="shared" si="113"/>
        <v>0</v>
      </c>
      <c r="HHT38" s="16">
        <f t="shared" si="113"/>
        <v>0</v>
      </c>
      <c r="HHU38" s="16">
        <f t="shared" ref="HHU38:HKF38" si="114">SUM(HHU32:HHU37)</f>
        <v>0</v>
      </c>
      <c r="HHV38" s="16">
        <f t="shared" si="114"/>
        <v>0</v>
      </c>
      <c r="HHW38" s="16">
        <f t="shared" si="114"/>
        <v>0</v>
      </c>
      <c r="HHX38" s="16">
        <f t="shared" si="114"/>
        <v>0</v>
      </c>
      <c r="HHY38" s="16">
        <f t="shared" si="114"/>
        <v>0</v>
      </c>
      <c r="HHZ38" s="16">
        <f t="shared" si="114"/>
        <v>0</v>
      </c>
      <c r="HIA38" s="16">
        <f t="shared" si="114"/>
        <v>0</v>
      </c>
      <c r="HIB38" s="16">
        <f t="shared" si="114"/>
        <v>0</v>
      </c>
      <c r="HIC38" s="16">
        <f t="shared" si="114"/>
        <v>0</v>
      </c>
      <c r="HID38" s="16">
        <f t="shared" si="114"/>
        <v>0</v>
      </c>
      <c r="HIE38" s="16">
        <f t="shared" si="114"/>
        <v>0</v>
      </c>
      <c r="HIF38" s="16">
        <f t="shared" si="114"/>
        <v>0</v>
      </c>
      <c r="HIG38" s="16">
        <f t="shared" si="114"/>
        <v>0</v>
      </c>
      <c r="HIH38" s="16">
        <f t="shared" si="114"/>
        <v>0</v>
      </c>
      <c r="HII38" s="16">
        <f t="shared" si="114"/>
        <v>0</v>
      </c>
      <c r="HIJ38" s="16">
        <f t="shared" si="114"/>
        <v>0</v>
      </c>
      <c r="HIK38" s="16">
        <f t="shared" si="114"/>
        <v>0</v>
      </c>
      <c r="HIL38" s="16">
        <f t="shared" si="114"/>
        <v>0</v>
      </c>
      <c r="HIM38" s="16">
        <f t="shared" si="114"/>
        <v>0</v>
      </c>
      <c r="HIN38" s="16">
        <f t="shared" si="114"/>
        <v>0</v>
      </c>
      <c r="HIO38" s="16">
        <f t="shared" si="114"/>
        <v>0</v>
      </c>
      <c r="HIP38" s="16">
        <f t="shared" si="114"/>
        <v>0</v>
      </c>
      <c r="HIQ38" s="16">
        <f t="shared" si="114"/>
        <v>0</v>
      </c>
      <c r="HIR38" s="16">
        <f t="shared" si="114"/>
        <v>0</v>
      </c>
      <c r="HIS38" s="16">
        <f t="shared" si="114"/>
        <v>0</v>
      </c>
      <c r="HIT38" s="16">
        <f t="shared" si="114"/>
        <v>0</v>
      </c>
      <c r="HIU38" s="16">
        <f t="shared" si="114"/>
        <v>0</v>
      </c>
      <c r="HIV38" s="16">
        <f t="shared" si="114"/>
        <v>0</v>
      </c>
      <c r="HIW38" s="16">
        <f t="shared" si="114"/>
        <v>0</v>
      </c>
      <c r="HIX38" s="16">
        <f t="shared" si="114"/>
        <v>0</v>
      </c>
      <c r="HIY38" s="16">
        <f t="shared" si="114"/>
        <v>0</v>
      </c>
      <c r="HIZ38" s="16">
        <f t="shared" si="114"/>
        <v>0</v>
      </c>
      <c r="HJA38" s="16">
        <f t="shared" si="114"/>
        <v>0</v>
      </c>
      <c r="HJB38" s="16">
        <f t="shared" si="114"/>
        <v>0</v>
      </c>
      <c r="HJC38" s="16">
        <f t="shared" si="114"/>
        <v>0</v>
      </c>
      <c r="HJD38" s="16">
        <f t="shared" si="114"/>
        <v>0</v>
      </c>
      <c r="HJE38" s="16">
        <f t="shared" si="114"/>
        <v>0</v>
      </c>
      <c r="HJF38" s="16">
        <f t="shared" si="114"/>
        <v>0</v>
      </c>
      <c r="HJG38" s="16">
        <f t="shared" si="114"/>
        <v>0</v>
      </c>
      <c r="HJH38" s="16">
        <f t="shared" si="114"/>
        <v>0</v>
      </c>
      <c r="HJI38" s="16">
        <f t="shared" si="114"/>
        <v>0</v>
      </c>
      <c r="HJJ38" s="16">
        <f t="shared" si="114"/>
        <v>0</v>
      </c>
      <c r="HJK38" s="16">
        <f t="shared" si="114"/>
        <v>0</v>
      </c>
      <c r="HJL38" s="16">
        <f t="shared" si="114"/>
        <v>0</v>
      </c>
      <c r="HJM38" s="16">
        <f t="shared" si="114"/>
        <v>0</v>
      </c>
      <c r="HJN38" s="16">
        <f t="shared" si="114"/>
        <v>0</v>
      </c>
      <c r="HJO38" s="16">
        <f t="shared" si="114"/>
        <v>0</v>
      </c>
      <c r="HJP38" s="16">
        <f t="shared" si="114"/>
        <v>0</v>
      </c>
      <c r="HJQ38" s="16">
        <f t="shared" si="114"/>
        <v>0</v>
      </c>
      <c r="HJR38" s="16">
        <f t="shared" si="114"/>
        <v>0</v>
      </c>
      <c r="HJS38" s="16">
        <f t="shared" si="114"/>
        <v>0</v>
      </c>
      <c r="HJT38" s="16">
        <f t="shared" si="114"/>
        <v>0</v>
      </c>
      <c r="HJU38" s="16">
        <f t="shared" si="114"/>
        <v>0</v>
      </c>
      <c r="HJV38" s="16">
        <f t="shared" si="114"/>
        <v>0</v>
      </c>
      <c r="HJW38" s="16">
        <f t="shared" si="114"/>
        <v>0</v>
      </c>
      <c r="HJX38" s="16">
        <f t="shared" si="114"/>
        <v>0</v>
      </c>
      <c r="HJY38" s="16">
        <f t="shared" si="114"/>
        <v>0</v>
      </c>
      <c r="HJZ38" s="16">
        <f t="shared" si="114"/>
        <v>0</v>
      </c>
      <c r="HKA38" s="16">
        <f t="shared" si="114"/>
        <v>0</v>
      </c>
      <c r="HKB38" s="16">
        <f t="shared" si="114"/>
        <v>0</v>
      </c>
      <c r="HKC38" s="16">
        <f t="shared" si="114"/>
        <v>0</v>
      </c>
      <c r="HKD38" s="16">
        <f t="shared" si="114"/>
        <v>0</v>
      </c>
      <c r="HKE38" s="16">
        <f t="shared" si="114"/>
        <v>0</v>
      </c>
      <c r="HKF38" s="16">
        <f t="shared" si="114"/>
        <v>0</v>
      </c>
      <c r="HKG38" s="16">
        <f t="shared" ref="HKG38:HMR38" si="115">SUM(HKG32:HKG37)</f>
        <v>0</v>
      </c>
      <c r="HKH38" s="16">
        <f t="shared" si="115"/>
        <v>0</v>
      </c>
      <c r="HKI38" s="16">
        <f t="shared" si="115"/>
        <v>0</v>
      </c>
      <c r="HKJ38" s="16">
        <f t="shared" si="115"/>
        <v>0</v>
      </c>
      <c r="HKK38" s="16">
        <f t="shared" si="115"/>
        <v>0</v>
      </c>
      <c r="HKL38" s="16">
        <f t="shared" si="115"/>
        <v>0</v>
      </c>
      <c r="HKM38" s="16">
        <f t="shared" si="115"/>
        <v>0</v>
      </c>
      <c r="HKN38" s="16">
        <f t="shared" si="115"/>
        <v>0</v>
      </c>
      <c r="HKO38" s="16">
        <f t="shared" si="115"/>
        <v>0</v>
      </c>
      <c r="HKP38" s="16">
        <f t="shared" si="115"/>
        <v>0</v>
      </c>
      <c r="HKQ38" s="16">
        <f t="shared" si="115"/>
        <v>0</v>
      </c>
      <c r="HKR38" s="16">
        <f t="shared" si="115"/>
        <v>0</v>
      </c>
      <c r="HKS38" s="16">
        <f t="shared" si="115"/>
        <v>0</v>
      </c>
      <c r="HKT38" s="16">
        <f t="shared" si="115"/>
        <v>0</v>
      </c>
      <c r="HKU38" s="16">
        <f t="shared" si="115"/>
        <v>0</v>
      </c>
      <c r="HKV38" s="16">
        <f t="shared" si="115"/>
        <v>0</v>
      </c>
      <c r="HKW38" s="16">
        <f t="shared" si="115"/>
        <v>0</v>
      </c>
      <c r="HKX38" s="16">
        <f t="shared" si="115"/>
        <v>0</v>
      </c>
      <c r="HKY38" s="16">
        <f t="shared" si="115"/>
        <v>0</v>
      </c>
      <c r="HKZ38" s="16">
        <f t="shared" si="115"/>
        <v>0</v>
      </c>
      <c r="HLA38" s="16">
        <f t="shared" si="115"/>
        <v>0</v>
      </c>
      <c r="HLB38" s="16">
        <f t="shared" si="115"/>
        <v>0</v>
      </c>
      <c r="HLC38" s="16">
        <f t="shared" si="115"/>
        <v>0</v>
      </c>
      <c r="HLD38" s="16">
        <f t="shared" si="115"/>
        <v>0</v>
      </c>
      <c r="HLE38" s="16">
        <f t="shared" si="115"/>
        <v>0</v>
      </c>
      <c r="HLF38" s="16">
        <f t="shared" si="115"/>
        <v>0</v>
      </c>
      <c r="HLG38" s="16">
        <f t="shared" si="115"/>
        <v>0</v>
      </c>
      <c r="HLH38" s="16">
        <f t="shared" si="115"/>
        <v>0</v>
      </c>
      <c r="HLI38" s="16">
        <f t="shared" si="115"/>
        <v>0</v>
      </c>
      <c r="HLJ38" s="16">
        <f t="shared" si="115"/>
        <v>0</v>
      </c>
      <c r="HLK38" s="16">
        <f t="shared" si="115"/>
        <v>0</v>
      </c>
      <c r="HLL38" s="16">
        <f t="shared" si="115"/>
        <v>0</v>
      </c>
      <c r="HLM38" s="16">
        <f t="shared" si="115"/>
        <v>0</v>
      </c>
      <c r="HLN38" s="16">
        <f t="shared" si="115"/>
        <v>0</v>
      </c>
      <c r="HLO38" s="16">
        <f t="shared" si="115"/>
        <v>0</v>
      </c>
      <c r="HLP38" s="16">
        <f t="shared" si="115"/>
        <v>0</v>
      </c>
      <c r="HLQ38" s="16">
        <f t="shared" si="115"/>
        <v>0</v>
      </c>
      <c r="HLR38" s="16">
        <f t="shared" si="115"/>
        <v>0</v>
      </c>
      <c r="HLS38" s="16">
        <f t="shared" si="115"/>
        <v>0</v>
      </c>
      <c r="HLT38" s="16">
        <f t="shared" si="115"/>
        <v>0</v>
      </c>
      <c r="HLU38" s="16">
        <f t="shared" si="115"/>
        <v>0</v>
      </c>
      <c r="HLV38" s="16">
        <f t="shared" si="115"/>
        <v>0</v>
      </c>
      <c r="HLW38" s="16">
        <f t="shared" si="115"/>
        <v>0</v>
      </c>
      <c r="HLX38" s="16">
        <f t="shared" si="115"/>
        <v>0</v>
      </c>
      <c r="HLY38" s="16">
        <f t="shared" si="115"/>
        <v>0</v>
      </c>
      <c r="HLZ38" s="16">
        <f t="shared" si="115"/>
        <v>0</v>
      </c>
      <c r="HMA38" s="16">
        <f t="shared" si="115"/>
        <v>0</v>
      </c>
      <c r="HMB38" s="16">
        <f t="shared" si="115"/>
        <v>0</v>
      </c>
      <c r="HMC38" s="16">
        <f t="shared" si="115"/>
        <v>0</v>
      </c>
      <c r="HMD38" s="16">
        <f t="shared" si="115"/>
        <v>0</v>
      </c>
      <c r="HME38" s="16">
        <f t="shared" si="115"/>
        <v>0</v>
      </c>
      <c r="HMF38" s="16">
        <f t="shared" si="115"/>
        <v>0</v>
      </c>
      <c r="HMG38" s="16">
        <f t="shared" si="115"/>
        <v>0</v>
      </c>
      <c r="HMH38" s="16">
        <f t="shared" si="115"/>
        <v>0</v>
      </c>
      <c r="HMI38" s="16">
        <f t="shared" si="115"/>
        <v>0</v>
      </c>
      <c r="HMJ38" s="16">
        <f t="shared" si="115"/>
        <v>0</v>
      </c>
      <c r="HMK38" s="16">
        <f t="shared" si="115"/>
        <v>0</v>
      </c>
      <c r="HML38" s="16">
        <f t="shared" si="115"/>
        <v>0</v>
      </c>
      <c r="HMM38" s="16">
        <f t="shared" si="115"/>
        <v>0</v>
      </c>
      <c r="HMN38" s="16">
        <f t="shared" si="115"/>
        <v>0</v>
      </c>
      <c r="HMO38" s="16">
        <f t="shared" si="115"/>
        <v>0</v>
      </c>
      <c r="HMP38" s="16">
        <f t="shared" si="115"/>
        <v>0</v>
      </c>
      <c r="HMQ38" s="16">
        <f t="shared" si="115"/>
        <v>0</v>
      </c>
      <c r="HMR38" s="16">
        <f t="shared" si="115"/>
        <v>0</v>
      </c>
      <c r="HMS38" s="16">
        <f t="shared" ref="HMS38:HPD38" si="116">SUM(HMS32:HMS37)</f>
        <v>0</v>
      </c>
      <c r="HMT38" s="16">
        <f t="shared" si="116"/>
        <v>0</v>
      </c>
      <c r="HMU38" s="16">
        <f t="shared" si="116"/>
        <v>0</v>
      </c>
      <c r="HMV38" s="16">
        <f t="shared" si="116"/>
        <v>0</v>
      </c>
      <c r="HMW38" s="16">
        <f t="shared" si="116"/>
        <v>0</v>
      </c>
      <c r="HMX38" s="16">
        <f t="shared" si="116"/>
        <v>0</v>
      </c>
      <c r="HMY38" s="16">
        <f t="shared" si="116"/>
        <v>0</v>
      </c>
      <c r="HMZ38" s="16">
        <f t="shared" si="116"/>
        <v>0</v>
      </c>
      <c r="HNA38" s="16">
        <f t="shared" si="116"/>
        <v>0</v>
      </c>
      <c r="HNB38" s="16">
        <f t="shared" si="116"/>
        <v>0</v>
      </c>
      <c r="HNC38" s="16">
        <f t="shared" si="116"/>
        <v>0</v>
      </c>
      <c r="HND38" s="16">
        <f t="shared" si="116"/>
        <v>0</v>
      </c>
      <c r="HNE38" s="16">
        <f t="shared" si="116"/>
        <v>0</v>
      </c>
      <c r="HNF38" s="16">
        <f t="shared" si="116"/>
        <v>0</v>
      </c>
      <c r="HNG38" s="16">
        <f t="shared" si="116"/>
        <v>0</v>
      </c>
      <c r="HNH38" s="16">
        <f t="shared" si="116"/>
        <v>0</v>
      </c>
      <c r="HNI38" s="16">
        <f t="shared" si="116"/>
        <v>0</v>
      </c>
      <c r="HNJ38" s="16">
        <f t="shared" si="116"/>
        <v>0</v>
      </c>
      <c r="HNK38" s="16">
        <f t="shared" si="116"/>
        <v>0</v>
      </c>
      <c r="HNL38" s="16">
        <f t="shared" si="116"/>
        <v>0</v>
      </c>
      <c r="HNM38" s="16">
        <f t="shared" si="116"/>
        <v>0</v>
      </c>
      <c r="HNN38" s="16">
        <f t="shared" si="116"/>
        <v>0</v>
      </c>
      <c r="HNO38" s="16">
        <f t="shared" si="116"/>
        <v>0</v>
      </c>
      <c r="HNP38" s="16">
        <f t="shared" si="116"/>
        <v>0</v>
      </c>
      <c r="HNQ38" s="16">
        <f t="shared" si="116"/>
        <v>0</v>
      </c>
      <c r="HNR38" s="16">
        <f t="shared" si="116"/>
        <v>0</v>
      </c>
      <c r="HNS38" s="16">
        <f t="shared" si="116"/>
        <v>0</v>
      </c>
      <c r="HNT38" s="16">
        <f t="shared" si="116"/>
        <v>0</v>
      </c>
      <c r="HNU38" s="16">
        <f t="shared" si="116"/>
        <v>0</v>
      </c>
      <c r="HNV38" s="16">
        <f t="shared" si="116"/>
        <v>0</v>
      </c>
      <c r="HNW38" s="16">
        <f t="shared" si="116"/>
        <v>0</v>
      </c>
      <c r="HNX38" s="16">
        <f t="shared" si="116"/>
        <v>0</v>
      </c>
      <c r="HNY38" s="16">
        <f t="shared" si="116"/>
        <v>0</v>
      </c>
      <c r="HNZ38" s="16">
        <f t="shared" si="116"/>
        <v>0</v>
      </c>
      <c r="HOA38" s="16">
        <f t="shared" si="116"/>
        <v>0</v>
      </c>
      <c r="HOB38" s="16">
        <f t="shared" si="116"/>
        <v>0</v>
      </c>
      <c r="HOC38" s="16">
        <f t="shared" si="116"/>
        <v>0</v>
      </c>
      <c r="HOD38" s="16">
        <f t="shared" si="116"/>
        <v>0</v>
      </c>
      <c r="HOE38" s="16">
        <f t="shared" si="116"/>
        <v>0</v>
      </c>
      <c r="HOF38" s="16">
        <f t="shared" si="116"/>
        <v>0</v>
      </c>
      <c r="HOG38" s="16">
        <f t="shared" si="116"/>
        <v>0</v>
      </c>
      <c r="HOH38" s="16">
        <f t="shared" si="116"/>
        <v>0</v>
      </c>
      <c r="HOI38" s="16">
        <f t="shared" si="116"/>
        <v>0</v>
      </c>
      <c r="HOJ38" s="16">
        <f t="shared" si="116"/>
        <v>0</v>
      </c>
      <c r="HOK38" s="16">
        <f t="shared" si="116"/>
        <v>0</v>
      </c>
      <c r="HOL38" s="16">
        <f t="shared" si="116"/>
        <v>0</v>
      </c>
      <c r="HOM38" s="16">
        <f t="shared" si="116"/>
        <v>0</v>
      </c>
      <c r="HON38" s="16">
        <f t="shared" si="116"/>
        <v>0</v>
      </c>
      <c r="HOO38" s="16">
        <f t="shared" si="116"/>
        <v>0</v>
      </c>
      <c r="HOP38" s="16">
        <f t="shared" si="116"/>
        <v>0</v>
      </c>
      <c r="HOQ38" s="16">
        <f t="shared" si="116"/>
        <v>0</v>
      </c>
      <c r="HOR38" s="16">
        <f t="shared" si="116"/>
        <v>0</v>
      </c>
      <c r="HOS38" s="16">
        <f t="shared" si="116"/>
        <v>0</v>
      </c>
      <c r="HOT38" s="16">
        <f t="shared" si="116"/>
        <v>0</v>
      </c>
      <c r="HOU38" s="16">
        <f t="shared" si="116"/>
        <v>0</v>
      </c>
      <c r="HOV38" s="16">
        <f t="shared" si="116"/>
        <v>0</v>
      </c>
      <c r="HOW38" s="16">
        <f t="shared" si="116"/>
        <v>0</v>
      </c>
      <c r="HOX38" s="16">
        <f t="shared" si="116"/>
        <v>0</v>
      </c>
      <c r="HOY38" s="16">
        <f t="shared" si="116"/>
        <v>0</v>
      </c>
      <c r="HOZ38" s="16">
        <f t="shared" si="116"/>
        <v>0</v>
      </c>
      <c r="HPA38" s="16">
        <f t="shared" si="116"/>
        <v>0</v>
      </c>
      <c r="HPB38" s="16">
        <f t="shared" si="116"/>
        <v>0</v>
      </c>
      <c r="HPC38" s="16">
        <f t="shared" si="116"/>
        <v>0</v>
      </c>
      <c r="HPD38" s="16">
        <f t="shared" si="116"/>
        <v>0</v>
      </c>
      <c r="HPE38" s="16">
        <f t="shared" ref="HPE38:HRP38" si="117">SUM(HPE32:HPE37)</f>
        <v>0</v>
      </c>
      <c r="HPF38" s="16">
        <f t="shared" si="117"/>
        <v>0</v>
      </c>
      <c r="HPG38" s="16">
        <f t="shared" si="117"/>
        <v>0</v>
      </c>
      <c r="HPH38" s="16">
        <f t="shared" si="117"/>
        <v>0</v>
      </c>
      <c r="HPI38" s="16">
        <f t="shared" si="117"/>
        <v>0</v>
      </c>
      <c r="HPJ38" s="16">
        <f t="shared" si="117"/>
        <v>0</v>
      </c>
      <c r="HPK38" s="16">
        <f t="shared" si="117"/>
        <v>0</v>
      </c>
      <c r="HPL38" s="16">
        <f t="shared" si="117"/>
        <v>0</v>
      </c>
      <c r="HPM38" s="16">
        <f t="shared" si="117"/>
        <v>0</v>
      </c>
      <c r="HPN38" s="16">
        <f t="shared" si="117"/>
        <v>0</v>
      </c>
      <c r="HPO38" s="16">
        <f t="shared" si="117"/>
        <v>0</v>
      </c>
      <c r="HPP38" s="16">
        <f t="shared" si="117"/>
        <v>0</v>
      </c>
      <c r="HPQ38" s="16">
        <f t="shared" si="117"/>
        <v>0</v>
      </c>
      <c r="HPR38" s="16">
        <f t="shared" si="117"/>
        <v>0</v>
      </c>
      <c r="HPS38" s="16">
        <f t="shared" si="117"/>
        <v>0</v>
      </c>
      <c r="HPT38" s="16">
        <f t="shared" si="117"/>
        <v>0</v>
      </c>
      <c r="HPU38" s="16">
        <f t="shared" si="117"/>
        <v>0</v>
      </c>
      <c r="HPV38" s="16">
        <f t="shared" si="117"/>
        <v>0</v>
      </c>
      <c r="HPW38" s="16">
        <f t="shared" si="117"/>
        <v>0</v>
      </c>
      <c r="HPX38" s="16">
        <f t="shared" si="117"/>
        <v>0</v>
      </c>
      <c r="HPY38" s="16">
        <f t="shared" si="117"/>
        <v>0</v>
      </c>
      <c r="HPZ38" s="16">
        <f t="shared" si="117"/>
        <v>0</v>
      </c>
      <c r="HQA38" s="16">
        <f t="shared" si="117"/>
        <v>0</v>
      </c>
      <c r="HQB38" s="16">
        <f t="shared" si="117"/>
        <v>0</v>
      </c>
      <c r="HQC38" s="16">
        <f t="shared" si="117"/>
        <v>0</v>
      </c>
      <c r="HQD38" s="16">
        <f t="shared" si="117"/>
        <v>0</v>
      </c>
      <c r="HQE38" s="16">
        <f t="shared" si="117"/>
        <v>0</v>
      </c>
      <c r="HQF38" s="16">
        <f t="shared" si="117"/>
        <v>0</v>
      </c>
      <c r="HQG38" s="16">
        <f t="shared" si="117"/>
        <v>0</v>
      </c>
      <c r="HQH38" s="16">
        <f t="shared" si="117"/>
        <v>0</v>
      </c>
      <c r="HQI38" s="16">
        <f t="shared" si="117"/>
        <v>0</v>
      </c>
      <c r="HQJ38" s="16">
        <f t="shared" si="117"/>
        <v>0</v>
      </c>
      <c r="HQK38" s="16">
        <f t="shared" si="117"/>
        <v>0</v>
      </c>
      <c r="HQL38" s="16">
        <f t="shared" si="117"/>
        <v>0</v>
      </c>
      <c r="HQM38" s="16">
        <f t="shared" si="117"/>
        <v>0</v>
      </c>
      <c r="HQN38" s="16">
        <f t="shared" si="117"/>
        <v>0</v>
      </c>
      <c r="HQO38" s="16">
        <f t="shared" si="117"/>
        <v>0</v>
      </c>
      <c r="HQP38" s="16">
        <f t="shared" si="117"/>
        <v>0</v>
      </c>
      <c r="HQQ38" s="16">
        <f t="shared" si="117"/>
        <v>0</v>
      </c>
      <c r="HQR38" s="16">
        <f t="shared" si="117"/>
        <v>0</v>
      </c>
      <c r="HQS38" s="16">
        <f t="shared" si="117"/>
        <v>0</v>
      </c>
      <c r="HQT38" s="16">
        <f t="shared" si="117"/>
        <v>0</v>
      </c>
      <c r="HQU38" s="16">
        <f t="shared" si="117"/>
        <v>0</v>
      </c>
      <c r="HQV38" s="16">
        <f t="shared" si="117"/>
        <v>0</v>
      </c>
      <c r="HQW38" s="16">
        <f t="shared" si="117"/>
        <v>0</v>
      </c>
      <c r="HQX38" s="16">
        <f t="shared" si="117"/>
        <v>0</v>
      </c>
      <c r="HQY38" s="16">
        <f t="shared" si="117"/>
        <v>0</v>
      </c>
      <c r="HQZ38" s="16">
        <f t="shared" si="117"/>
        <v>0</v>
      </c>
      <c r="HRA38" s="16">
        <f t="shared" si="117"/>
        <v>0</v>
      </c>
      <c r="HRB38" s="16">
        <f t="shared" si="117"/>
        <v>0</v>
      </c>
      <c r="HRC38" s="16">
        <f t="shared" si="117"/>
        <v>0</v>
      </c>
      <c r="HRD38" s="16">
        <f t="shared" si="117"/>
        <v>0</v>
      </c>
      <c r="HRE38" s="16">
        <f t="shared" si="117"/>
        <v>0</v>
      </c>
      <c r="HRF38" s="16">
        <f t="shared" si="117"/>
        <v>0</v>
      </c>
      <c r="HRG38" s="16">
        <f t="shared" si="117"/>
        <v>0</v>
      </c>
      <c r="HRH38" s="16">
        <f t="shared" si="117"/>
        <v>0</v>
      </c>
      <c r="HRI38" s="16">
        <f t="shared" si="117"/>
        <v>0</v>
      </c>
      <c r="HRJ38" s="16">
        <f t="shared" si="117"/>
        <v>0</v>
      </c>
      <c r="HRK38" s="16">
        <f t="shared" si="117"/>
        <v>0</v>
      </c>
      <c r="HRL38" s="16">
        <f t="shared" si="117"/>
        <v>0</v>
      </c>
      <c r="HRM38" s="16">
        <f t="shared" si="117"/>
        <v>0</v>
      </c>
      <c r="HRN38" s="16">
        <f t="shared" si="117"/>
        <v>0</v>
      </c>
      <c r="HRO38" s="16">
        <f t="shared" si="117"/>
        <v>0</v>
      </c>
      <c r="HRP38" s="16">
        <f t="shared" si="117"/>
        <v>0</v>
      </c>
      <c r="HRQ38" s="16">
        <f t="shared" ref="HRQ38:HUB38" si="118">SUM(HRQ32:HRQ37)</f>
        <v>0</v>
      </c>
      <c r="HRR38" s="16">
        <f t="shared" si="118"/>
        <v>0</v>
      </c>
      <c r="HRS38" s="16">
        <f t="shared" si="118"/>
        <v>0</v>
      </c>
      <c r="HRT38" s="16">
        <f t="shared" si="118"/>
        <v>0</v>
      </c>
      <c r="HRU38" s="16">
        <f t="shared" si="118"/>
        <v>0</v>
      </c>
      <c r="HRV38" s="16">
        <f t="shared" si="118"/>
        <v>0</v>
      </c>
      <c r="HRW38" s="16">
        <f t="shared" si="118"/>
        <v>0</v>
      </c>
      <c r="HRX38" s="16">
        <f t="shared" si="118"/>
        <v>0</v>
      </c>
      <c r="HRY38" s="16">
        <f t="shared" si="118"/>
        <v>0</v>
      </c>
      <c r="HRZ38" s="16">
        <f t="shared" si="118"/>
        <v>0</v>
      </c>
      <c r="HSA38" s="16">
        <f t="shared" si="118"/>
        <v>0</v>
      </c>
      <c r="HSB38" s="16">
        <f t="shared" si="118"/>
        <v>0</v>
      </c>
      <c r="HSC38" s="16">
        <f t="shared" si="118"/>
        <v>0</v>
      </c>
      <c r="HSD38" s="16">
        <f t="shared" si="118"/>
        <v>0</v>
      </c>
      <c r="HSE38" s="16">
        <f t="shared" si="118"/>
        <v>0</v>
      </c>
      <c r="HSF38" s="16">
        <f t="shared" si="118"/>
        <v>0</v>
      </c>
      <c r="HSG38" s="16">
        <f t="shared" si="118"/>
        <v>0</v>
      </c>
      <c r="HSH38" s="16">
        <f t="shared" si="118"/>
        <v>0</v>
      </c>
      <c r="HSI38" s="16">
        <f t="shared" si="118"/>
        <v>0</v>
      </c>
      <c r="HSJ38" s="16">
        <f t="shared" si="118"/>
        <v>0</v>
      </c>
      <c r="HSK38" s="16">
        <f t="shared" si="118"/>
        <v>0</v>
      </c>
      <c r="HSL38" s="16">
        <f t="shared" si="118"/>
        <v>0</v>
      </c>
      <c r="HSM38" s="16">
        <f t="shared" si="118"/>
        <v>0</v>
      </c>
      <c r="HSN38" s="16">
        <f t="shared" si="118"/>
        <v>0</v>
      </c>
      <c r="HSO38" s="16">
        <f t="shared" si="118"/>
        <v>0</v>
      </c>
      <c r="HSP38" s="16">
        <f t="shared" si="118"/>
        <v>0</v>
      </c>
      <c r="HSQ38" s="16">
        <f t="shared" si="118"/>
        <v>0</v>
      </c>
      <c r="HSR38" s="16">
        <f t="shared" si="118"/>
        <v>0</v>
      </c>
      <c r="HSS38" s="16">
        <f t="shared" si="118"/>
        <v>0</v>
      </c>
      <c r="HST38" s="16">
        <f t="shared" si="118"/>
        <v>0</v>
      </c>
      <c r="HSU38" s="16">
        <f t="shared" si="118"/>
        <v>0</v>
      </c>
      <c r="HSV38" s="16">
        <f t="shared" si="118"/>
        <v>0</v>
      </c>
      <c r="HSW38" s="16">
        <f t="shared" si="118"/>
        <v>0</v>
      </c>
      <c r="HSX38" s="16">
        <f t="shared" si="118"/>
        <v>0</v>
      </c>
      <c r="HSY38" s="16">
        <f t="shared" si="118"/>
        <v>0</v>
      </c>
      <c r="HSZ38" s="16">
        <f t="shared" si="118"/>
        <v>0</v>
      </c>
      <c r="HTA38" s="16">
        <f t="shared" si="118"/>
        <v>0</v>
      </c>
      <c r="HTB38" s="16">
        <f t="shared" si="118"/>
        <v>0</v>
      </c>
      <c r="HTC38" s="16">
        <f t="shared" si="118"/>
        <v>0</v>
      </c>
      <c r="HTD38" s="16">
        <f t="shared" si="118"/>
        <v>0</v>
      </c>
      <c r="HTE38" s="16">
        <f t="shared" si="118"/>
        <v>0</v>
      </c>
      <c r="HTF38" s="16">
        <f t="shared" si="118"/>
        <v>0</v>
      </c>
      <c r="HTG38" s="16">
        <f t="shared" si="118"/>
        <v>0</v>
      </c>
      <c r="HTH38" s="16">
        <f t="shared" si="118"/>
        <v>0</v>
      </c>
      <c r="HTI38" s="16">
        <f t="shared" si="118"/>
        <v>0</v>
      </c>
      <c r="HTJ38" s="16">
        <f t="shared" si="118"/>
        <v>0</v>
      </c>
      <c r="HTK38" s="16">
        <f t="shared" si="118"/>
        <v>0</v>
      </c>
      <c r="HTL38" s="16">
        <f t="shared" si="118"/>
        <v>0</v>
      </c>
      <c r="HTM38" s="16">
        <f t="shared" si="118"/>
        <v>0</v>
      </c>
      <c r="HTN38" s="16">
        <f t="shared" si="118"/>
        <v>0</v>
      </c>
      <c r="HTO38" s="16">
        <f t="shared" si="118"/>
        <v>0</v>
      </c>
      <c r="HTP38" s="16">
        <f t="shared" si="118"/>
        <v>0</v>
      </c>
      <c r="HTQ38" s="16">
        <f t="shared" si="118"/>
        <v>0</v>
      </c>
      <c r="HTR38" s="16">
        <f t="shared" si="118"/>
        <v>0</v>
      </c>
      <c r="HTS38" s="16">
        <f t="shared" si="118"/>
        <v>0</v>
      </c>
      <c r="HTT38" s="16">
        <f t="shared" si="118"/>
        <v>0</v>
      </c>
      <c r="HTU38" s="16">
        <f t="shared" si="118"/>
        <v>0</v>
      </c>
      <c r="HTV38" s="16">
        <f t="shared" si="118"/>
        <v>0</v>
      </c>
      <c r="HTW38" s="16">
        <f t="shared" si="118"/>
        <v>0</v>
      </c>
      <c r="HTX38" s="16">
        <f t="shared" si="118"/>
        <v>0</v>
      </c>
      <c r="HTY38" s="16">
        <f t="shared" si="118"/>
        <v>0</v>
      </c>
      <c r="HTZ38" s="16">
        <f t="shared" si="118"/>
        <v>0</v>
      </c>
      <c r="HUA38" s="16">
        <f t="shared" si="118"/>
        <v>0</v>
      </c>
      <c r="HUB38" s="16">
        <f t="shared" si="118"/>
        <v>0</v>
      </c>
      <c r="HUC38" s="16">
        <f t="shared" ref="HUC38:HWN38" si="119">SUM(HUC32:HUC37)</f>
        <v>0</v>
      </c>
      <c r="HUD38" s="16">
        <f t="shared" si="119"/>
        <v>0</v>
      </c>
      <c r="HUE38" s="16">
        <f t="shared" si="119"/>
        <v>0</v>
      </c>
      <c r="HUF38" s="16">
        <f t="shared" si="119"/>
        <v>0</v>
      </c>
      <c r="HUG38" s="16">
        <f t="shared" si="119"/>
        <v>0</v>
      </c>
      <c r="HUH38" s="16">
        <f t="shared" si="119"/>
        <v>0</v>
      </c>
      <c r="HUI38" s="16">
        <f t="shared" si="119"/>
        <v>0</v>
      </c>
      <c r="HUJ38" s="16">
        <f t="shared" si="119"/>
        <v>0</v>
      </c>
      <c r="HUK38" s="16">
        <f t="shared" si="119"/>
        <v>0</v>
      </c>
      <c r="HUL38" s="16">
        <f t="shared" si="119"/>
        <v>0</v>
      </c>
      <c r="HUM38" s="16">
        <f t="shared" si="119"/>
        <v>0</v>
      </c>
      <c r="HUN38" s="16">
        <f t="shared" si="119"/>
        <v>0</v>
      </c>
      <c r="HUO38" s="16">
        <f t="shared" si="119"/>
        <v>0</v>
      </c>
      <c r="HUP38" s="16">
        <f t="shared" si="119"/>
        <v>0</v>
      </c>
      <c r="HUQ38" s="16">
        <f t="shared" si="119"/>
        <v>0</v>
      </c>
      <c r="HUR38" s="16">
        <f t="shared" si="119"/>
        <v>0</v>
      </c>
      <c r="HUS38" s="16">
        <f t="shared" si="119"/>
        <v>0</v>
      </c>
      <c r="HUT38" s="16">
        <f t="shared" si="119"/>
        <v>0</v>
      </c>
      <c r="HUU38" s="16">
        <f t="shared" si="119"/>
        <v>0</v>
      </c>
      <c r="HUV38" s="16">
        <f t="shared" si="119"/>
        <v>0</v>
      </c>
      <c r="HUW38" s="16">
        <f t="shared" si="119"/>
        <v>0</v>
      </c>
      <c r="HUX38" s="16">
        <f t="shared" si="119"/>
        <v>0</v>
      </c>
      <c r="HUY38" s="16">
        <f t="shared" si="119"/>
        <v>0</v>
      </c>
      <c r="HUZ38" s="16">
        <f t="shared" si="119"/>
        <v>0</v>
      </c>
      <c r="HVA38" s="16">
        <f t="shared" si="119"/>
        <v>0</v>
      </c>
      <c r="HVB38" s="16">
        <f t="shared" si="119"/>
        <v>0</v>
      </c>
      <c r="HVC38" s="16">
        <f t="shared" si="119"/>
        <v>0</v>
      </c>
      <c r="HVD38" s="16">
        <f t="shared" si="119"/>
        <v>0</v>
      </c>
      <c r="HVE38" s="16">
        <f t="shared" si="119"/>
        <v>0</v>
      </c>
      <c r="HVF38" s="16">
        <f t="shared" si="119"/>
        <v>0</v>
      </c>
      <c r="HVG38" s="16">
        <f t="shared" si="119"/>
        <v>0</v>
      </c>
      <c r="HVH38" s="16">
        <f t="shared" si="119"/>
        <v>0</v>
      </c>
      <c r="HVI38" s="16">
        <f t="shared" si="119"/>
        <v>0</v>
      </c>
      <c r="HVJ38" s="16">
        <f t="shared" si="119"/>
        <v>0</v>
      </c>
      <c r="HVK38" s="16">
        <f t="shared" si="119"/>
        <v>0</v>
      </c>
      <c r="HVL38" s="16">
        <f t="shared" si="119"/>
        <v>0</v>
      </c>
      <c r="HVM38" s="16">
        <f t="shared" si="119"/>
        <v>0</v>
      </c>
      <c r="HVN38" s="16">
        <f t="shared" si="119"/>
        <v>0</v>
      </c>
      <c r="HVO38" s="16">
        <f t="shared" si="119"/>
        <v>0</v>
      </c>
      <c r="HVP38" s="16">
        <f t="shared" si="119"/>
        <v>0</v>
      </c>
      <c r="HVQ38" s="16">
        <f t="shared" si="119"/>
        <v>0</v>
      </c>
      <c r="HVR38" s="16">
        <f t="shared" si="119"/>
        <v>0</v>
      </c>
      <c r="HVS38" s="16">
        <f t="shared" si="119"/>
        <v>0</v>
      </c>
      <c r="HVT38" s="16">
        <f t="shared" si="119"/>
        <v>0</v>
      </c>
      <c r="HVU38" s="16">
        <f t="shared" si="119"/>
        <v>0</v>
      </c>
      <c r="HVV38" s="16">
        <f t="shared" si="119"/>
        <v>0</v>
      </c>
      <c r="HVW38" s="16">
        <f t="shared" si="119"/>
        <v>0</v>
      </c>
      <c r="HVX38" s="16">
        <f t="shared" si="119"/>
        <v>0</v>
      </c>
      <c r="HVY38" s="16">
        <f t="shared" si="119"/>
        <v>0</v>
      </c>
      <c r="HVZ38" s="16">
        <f t="shared" si="119"/>
        <v>0</v>
      </c>
      <c r="HWA38" s="16">
        <f t="shared" si="119"/>
        <v>0</v>
      </c>
      <c r="HWB38" s="16">
        <f t="shared" si="119"/>
        <v>0</v>
      </c>
      <c r="HWC38" s="16">
        <f t="shared" si="119"/>
        <v>0</v>
      </c>
      <c r="HWD38" s="16">
        <f t="shared" si="119"/>
        <v>0</v>
      </c>
      <c r="HWE38" s="16">
        <f t="shared" si="119"/>
        <v>0</v>
      </c>
      <c r="HWF38" s="16">
        <f t="shared" si="119"/>
        <v>0</v>
      </c>
      <c r="HWG38" s="16">
        <f t="shared" si="119"/>
        <v>0</v>
      </c>
      <c r="HWH38" s="16">
        <f t="shared" si="119"/>
        <v>0</v>
      </c>
      <c r="HWI38" s="16">
        <f t="shared" si="119"/>
        <v>0</v>
      </c>
      <c r="HWJ38" s="16">
        <f t="shared" si="119"/>
        <v>0</v>
      </c>
      <c r="HWK38" s="16">
        <f t="shared" si="119"/>
        <v>0</v>
      </c>
      <c r="HWL38" s="16">
        <f t="shared" si="119"/>
        <v>0</v>
      </c>
      <c r="HWM38" s="16">
        <f t="shared" si="119"/>
        <v>0</v>
      </c>
      <c r="HWN38" s="16">
        <f t="shared" si="119"/>
        <v>0</v>
      </c>
      <c r="HWO38" s="16">
        <f t="shared" ref="HWO38:HYZ38" si="120">SUM(HWO32:HWO37)</f>
        <v>0</v>
      </c>
      <c r="HWP38" s="16">
        <f t="shared" si="120"/>
        <v>0</v>
      </c>
      <c r="HWQ38" s="16">
        <f t="shared" si="120"/>
        <v>0</v>
      </c>
      <c r="HWR38" s="16">
        <f t="shared" si="120"/>
        <v>0</v>
      </c>
      <c r="HWS38" s="16">
        <f t="shared" si="120"/>
        <v>0</v>
      </c>
      <c r="HWT38" s="16">
        <f t="shared" si="120"/>
        <v>0</v>
      </c>
      <c r="HWU38" s="16">
        <f t="shared" si="120"/>
        <v>0</v>
      </c>
      <c r="HWV38" s="16">
        <f t="shared" si="120"/>
        <v>0</v>
      </c>
      <c r="HWW38" s="16">
        <f t="shared" si="120"/>
        <v>0</v>
      </c>
      <c r="HWX38" s="16">
        <f t="shared" si="120"/>
        <v>0</v>
      </c>
      <c r="HWY38" s="16">
        <f t="shared" si="120"/>
        <v>0</v>
      </c>
      <c r="HWZ38" s="16">
        <f t="shared" si="120"/>
        <v>0</v>
      </c>
      <c r="HXA38" s="16">
        <f t="shared" si="120"/>
        <v>0</v>
      </c>
      <c r="HXB38" s="16">
        <f t="shared" si="120"/>
        <v>0</v>
      </c>
      <c r="HXC38" s="16">
        <f t="shared" si="120"/>
        <v>0</v>
      </c>
      <c r="HXD38" s="16">
        <f t="shared" si="120"/>
        <v>0</v>
      </c>
      <c r="HXE38" s="16">
        <f t="shared" si="120"/>
        <v>0</v>
      </c>
      <c r="HXF38" s="16">
        <f t="shared" si="120"/>
        <v>0</v>
      </c>
      <c r="HXG38" s="16">
        <f t="shared" si="120"/>
        <v>0</v>
      </c>
      <c r="HXH38" s="16">
        <f t="shared" si="120"/>
        <v>0</v>
      </c>
      <c r="HXI38" s="16">
        <f t="shared" si="120"/>
        <v>0</v>
      </c>
      <c r="HXJ38" s="16">
        <f t="shared" si="120"/>
        <v>0</v>
      </c>
      <c r="HXK38" s="16">
        <f t="shared" si="120"/>
        <v>0</v>
      </c>
      <c r="HXL38" s="16">
        <f t="shared" si="120"/>
        <v>0</v>
      </c>
      <c r="HXM38" s="16">
        <f t="shared" si="120"/>
        <v>0</v>
      </c>
      <c r="HXN38" s="16">
        <f t="shared" si="120"/>
        <v>0</v>
      </c>
      <c r="HXO38" s="16">
        <f t="shared" si="120"/>
        <v>0</v>
      </c>
      <c r="HXP38" s="16">
        <f t="shared" si="120"/>
        <v>0</v>
      </c>
      <c r="HXQ38" s="16">
        <f t="shared" si="120"/>
        <v>0</v>
      </c>
      <c r="HXR38" s="16">
        <f t="shared" si="120"/>
        <v>0</v>
      </c>
      <c r="HXS38" s="16">
        <f t="shared" si="120"/>
        <v>0</v>
      </c>
      <c r="HXT38" s="16">
        <f t="shared" si="120"/>
        <v>0</v>
      </c>
      <c r="HXU38" s="16">
        <f t="shared" si="120"/>
        <v>0</v>
      </c>
      <c r="HXV38" s="16">
        <f t="shared" si="120"/>
        <v>0</v>
      </c>
      <c r="HXW38" s="16">
        <f t="shared" si="120"/>
        <v>0</v>
      </c>
      <c r="HXX38" s="16">
        <f t="shared" si="120"/>
        <v>0</v>
      </c>
      <c r="HXY38" s="16">
        <f t="shared" si="120"/>
        <v>0</v>
      </c>
      <c r="HXZ38" s="16">
        <f t="shared" si="120"/>
        <v>0</v>
      </c>
      <c r="HYA38" s="16">
        <f t="shared" si="120"/>
        <v>0</v>
      </c>
      <c r="HYB38" s="16">
        <f t="shared" si="120"/>
        <v>0</v>
      </c>
      <c r="HYC38" s="16">
        <f t="shared" si="120"/>
        <v>0</v>
      </c>
      <c r="HYD38" s="16">
        <f t="shared" si="120"/>
        <v>0</v>
      </c>
      <c r="HYE38" s="16">
        <f t="shared" si="120"/>
        <v>0</v>
      </c>
      <c r="HYF38" s="16">
        <f t="shared" si="120"/>
        <v>0</v>
      </c>
      <c r="HYG38" s="16">
        <f t="shared" si="120"/>
        <v>0</v>
      </c>
      <c r="HYH38" s="16">
        <f t="shared" si="120"/>
        <v>0</v>
      </c>
      <c r="HYI38" s="16">
        <f t="shared" si="120"/>
        <v>0</v>
      </c>
      <c r="HYJ38" s="16">
        <f t="shared" si="120"/>
        <v>0</v>
      </c>
      <c r="HYK38" s="16">
        <f t="shared" si="120"/>
        <v>0</v>
      </c>
      <c r="HYL38" s="16">
        <f t="shared" si="120"/>
        <v>0</v>
      </c>
      <c r="HYM38" s="16">
        <f t="shared" si="120"/>
        <v>0</v>
      </c>
      <c r="HYN38" s="16">
        <f t="shared" si="120"/>
        <v>0</v>
      </c>
      <c r="HYO38" s="16">
        <f t="shared" si="120"/>
        <v>0</v>
      </c>
      <c r="HYP38" s="16">
        <f t="shared" si="120"/>
        <v>0</v>
      </c>
      <c r="HYQ38" s="16">
        <f t="shared" si="120"/>
        <v>0</v>
      </c>
      <c r="HYR38" s="16">
        <f t="shared" si="120"/>
        <v>0</v>
      </c>
      <c r="HYS38" s="16">
        <f t="shared" si="120"/>
        <v>0</v>
      </c>
      <c r="HYT38" s="16">
        <f t="shared" si="120"/>
        <v>0</v>
      </c>
      <c r="HYU38" s="16">
        <f t="shared" si="120"/>
        <v>0</v>
      </c>
      <c r="HYV38" s="16">
        <f t="shared" si="120"/>
        <v>0</v>
      </c>
      <c r="HYW38" s="16">
        <f t="shared" si="120"/>
        <v>0</v>
      </c>
      <c r="HYX38" s="16">
        <f t="shared" si="120"/>
        <v>0</v>
      </c>
      <c r="HYY38" s="16">
        <f t="shared" si="120"/>
        <v>0</v>
      </c>
      <c r="HYZ38" s="16">
        <f t="shared" si="120"/>
        <v>0</v>
      </c>
      <c r="HZA38" s="16">
        <f t="shared" ref="HZA38:IBL38" si="121">SUM(HZA32:HZA37)</f>
        <v>0</v>
      </c>
      <c r="HZB38" s="16">
        <f t="shared" si="121"/>
        <v>0</v>
      </c>
      <c r="HZC38" s="16">
        <f t="shared" si="121"/>
        <v>0</v>
      </c>
      <c r="HZD38" s="16">
        <f t="shared" si="121"/>
        <v>0</v>
      </c>
      <c r="HZE38" s="16">
        <f t="shared" si="121"/>
        <v>0</v>
      </c>
      <c r="HZF38" s="16">
        <f t="shared" si="121"/>
        <v>0</v>
      </c>
      <c r="HZG38" s="16">
        <f t="shared" si="121"/>
        <v>0</v>
      </c>
      <c r="HZH38" s="16">
        <f t="shared" si="121"/>
        <v>0</v>
      </c>
      <c r="HZI38" s="16">
        <f t="shared" si="121"/>
        <v>0</v>
      </c>
      <c r="HZJ38" s="16">
        <f t="shared" si="121"/>
        <v>0</v>
      </c>
      <c r="HZK38" s="16">
        <f t="shared" si="121"/>
        <v>0</v>
      </c>
      <c r="HZL38" s="16">
        <f t="shared" si="121"/>
        <v>0</v>
      </c>
      <c r="HZM38" s="16">
        <f t="shared" si="121"/>
        <v>0</v>
      </c>
      <c r="HZN38" s="16">
        <f t="shared" si="121"/>
        <v>0</v>
      </c>
      <c r="HZO38" s="16">
        <f t="shared" si="121"/>
        <v>0</v>
      </c>
      <c r="HZP38" s="16">
        <f t="shared" si="121"/>
        <v>0</v>
      </c>
      <c r="HZQ38" s="16">
        <f t="shared" si="121"/>
        <v>0</v>
      </c>
      <c r="HZR38" s="16">
        <f t="shared" si="121"/>
        <v>0</v>
      </c>
      <c r="HZS38" s="16">
        <f t="shared" si="121"/>
        <v>0</v>
      </c>
      <c r="HZT38" s="16">
        <f t="shared" si="121"/>
        <v>0</v>
      </c>
      <c r="HZU38" s="16">
        <f t="shared" si="121"/>
        <v>0</v>
      </c>
      <c r="HZV38" s="16">
        <f t="shared" si="121"/>
        <v>0</v>
      </c>
      <c r="HZW38" s="16">
        <f t="shared" si="121"/>
        <v>0</v>
      </c>
      <c r="HZX38" s="16">
        <f t="shared" si="121"/>
        <v>0</v>
      </c>
      <c r="HZY38" s="16">
        <f t="shared" si="121"/>
        <v>0</v>
      </c>
      <c r="HZZ38" s="16">
        <f t="shared" si="121"/>
        <v>0</v>
      </c>
      <c r="IAA38" s="16">
        <f t="shared" si="121"/>
        <v>0</v>
      </c>
      <c r="IAB38" s="16">
        <f t="shared" si="121"/>
        <v>0</v>
      </c>
      <c r="IAC38" s="16">
        <f t="shared" si="121"/>
        <v>0</v>
      </c>
      <c r="IAD38" s="16">
        <f t="shared" si="121"/>
        <v>0</v>
      </c>
      <c r="IAE38" s="16">
        <f t="shared" si="121"/>
        <v>0</v>
      </c>
      <c r="IAF38" s="16">
        <f t="shared" si="121"/>
        <v>0</v>
      </c>
      <c r="IAG38" s="16">
        <f t="shared" si="121"/>
        <v>0</v>
      </c>
      <c r="IAH38" s="16">
        <f t="shared" si="121"/>
        <v>0</v>
      </c>
      <c r="IAI38" s="16">
        <f t="shared" si="121"/>
        <v>0</v>
      </c>
      <c r="IAJ38" s="16">
        <f t="shared" si="121"/>
        <v>0</v>
      </c>
      <c r="IAK38" s="16">
        <f t="shared" si="121"/>
        <v>0</v>
      </c>
      <c r="IAL38" s="16">
        <f t="shared" si="121"/>
        <v>0</v>
      </c>
      <c r="IAM38" s="16">
        <f t="shared" si="121"/>
        <v>0</v>
      </c>
      <c r="IAN38" s="16">
        <f t="shared" si="121"/>
        <v>0</v>
      </c>
      <c r="IAO38" s="16">
        <f t="shared" si="121"/>
        <v>0</v>
      </c>
      <c r="IAP38" s="16">
        <f t="shared" si="121"/>
        <v>0</v>
      </c>
      <c r="IAQ38" s="16">
        <f t="shared" si="121"/>
        <v>0</v>
      </c>
      <c r="IAR38" s="16">
        <f t="shared" si="121"/>
        <v>0</v>
      </c>
      <c r="IAS38" s="16">
        <f t="shared" si="121"/>
        <v>0</v>
      </c>
      <c r="IAT38" s="16">
        <f t="shared" si="121"/>
        <v>0</v>
      </c>
      <c r="IAU38" s="16">
        <f t="shared" si="121"/>
        <v>0</v>
      </c>
      <c r="IAV38" s="16">
        <f t="shared" si="121"/>
        <v>0</v>
      </c>
      <c r="IAW38" s="16">
        <f t="shared" si="121"/>
        <v>0</v>
      </c>
      <c r="IAX38" s="16">
        <f t="shared" si="121"/>
        <v>0</v>
      </c>
      <c r="IAY38" s="16">
        <f t="shared" si="121"/>
        <v>0</v>
      </c>
      <c r="IAZ38" s="16">
        <f t="shared" si="121"/>
        <v>0</v>
      </c>
      <c r="IBA38" s="16">
        <f t="shared" si="121"/>
        <v>0</v>
      </c>
      <c r="IBB38" s="16">
        <f t="shared" si="121"/>
        <v>0</v>
      </c>
      <c r="IBC38" s="16">
        <f t="shared" si="121"/>
        <v>0</v>
      </c>
      <c r="IBD38" s="16">
        <f t="shared" si="121"/>
        <v>0</v>
      </c>
      <c r="IBE38" s="16">
        <f t="shared" si="121"/>
        <v>0</v>
      </c>
      <c r="IBF38" s="16">
        <f t="shared" si="121"/>
        <v>0</v>
      </c>
      <c r="IBG38" s="16">
        <f t="shared" si="121"/>
        <v>0</v>
      </c>
      <c r="IBH38" s="16">
        <f t="shared" si="121"/>
        <v>0</v>
      </c>
      <c r="IBI38" s="16">
        <f t="shared" si="121"/>
        <v>0</v>
      </c>
      <c r="IBJ38" s="16">
        <f t="shared" si="121"/>
        <v>0</v>
      </c>
      <c r="IBK38" s="16">
        <f t="shared" si="121"/>
        <v>0</v>
      </c>
      <c r="IBL38" s="16">
        <f t="shared" si="121"/>
        <v>0</v>
      </c>
      <c r="IBM38" s="16">
        <f t="shared" ref="IBM38:IDX38" si="122">SUM(IBM32:IBM37)</f>
        <v>0</v>
      </c>
      <c r="IBN38" s="16">
        <f t="shared" si="122"/>
        <v>0</v>
      </c>
      <c r="IBO38" s="16">
        <f t="shared" si="122"/>
        <v>0</v>
      </c>
      <c r="IBP38" s="16">
        <f t="shared" si="122"/>
        <v>0</v>
      </c>
      <c r="IBQ38" s="16">
        <f t="shared" si="122"/>
        <v>0</v>
      </c>
      <c r="IBR38" s="16">
        <f t="shared" si="122"/>
        <v>0</v>
      </c>
      <c r="IBS38" s="16">
        <f t="shared" si="122"/>
        <v>0</v>
      </c>
      <c r="IBT38" s="16">
        <f t="shared" si="122"/>
        <v>0</v>
      </c>
      <c r="IBU38" s="16">
        <f t="shared" si="122"/>
        <v>0</v>
      </c>
      <c r="IBV38" s="16">
        <f t="shared" si="122"/>
        <v>0</v>
      </c>
      <c r="IBW38" s="16">
        <f t="shared" si="122"/>
        <v>0</v>
      </c>
      <c r="IBX38" s="16">
        <f t="shared" si="122"/>
        <v>0</v>
      </c>
      <c r="IBY38" s="16">
        <f t="shared" si="122"/>
        <v>0</v>
      </c>
      <c r="IBZ38" s="16">
        <f t="shared" si="122"/>
        <v>0</v>
      </c>
      <c r="ICA38" s="16">
        <f t="shared" si="122"/>
        <v>0</v>
      </c>
      <c r="ICB38" s="16">
        <f t="shared" si="122"/>
        <v>0</v>
      </c>
      <c r="ICC38" s="16">
        <f t="shared" si="122"/>
        <v>0</v>
      </c>
      <c r="ICD38" s="16">
        <f t="shared" si="122"/>
        <v>0</v>
      </c>
      <c r="ICE38" s="16">
        <f t="shared" si="122"/>
        <v>0</v>
      </c>
      <c r="ICF38" s="16">
        <f t="shared" si="122"/>
        <v>0</v>
      </c>
      <c r="ICG38" s="16">
        <f t="shared" si="122"/>
        <v>0</v>
      </c>
      <c r="ICH38" s="16">
        <f t="shared" si="122"/>
        <v>0</v>
      </c>
      <c r="ICI38" s="16">
        <f t="shared" si="122"/>
        <v>0</v>
      </c>
      <c r="ICJ38" s="16">
        <f t="shared" si="122"/>
        <v>0</v>
      </c>
      <c r="ICK38" s="16">
        <f t="shared" si="122"/>
        <v>0</v>
      </c>
      <c r="ICL38" s="16">
        <f t="shared" si="122"/>
        <v>0</v>
      </c>
      <c r="ICM38" s="16">
        <f t="shared" si="122"/>
        <v>0</v>
      </c>
      <c r="ICN38" s="16">
        <f t="shared" si="122"/>
        <v>0</v>
      </c>
      <c r="ICO38" s="16">
        <f t="shared" si="122"/>
        <v>0</v>
      </c>
      <c r="ICP38" s="16">
        <f t="shared" si="122"/>
        <v>0</v>
      </c>
      <c r="ICQ38" s="16">
        <f t="shared" si="122"/>
        <v>0</v>
      </c>
      <c r="ICR38" s="16">
        <f t="shared" si="122"/>
        <v>0</v>
      </c>
      <c r="ICS38" s="16">
        <f t="shared" si="122"/>
        <v>0</v>
      </c>
      <c r="ICT38" s="16">
        <f t="shared" si="122"/>
        <v>0</v>
      </c>
      <c r="ICU38" s="16">
        <f t="shared" si="122"/>
        <v>0</v>
      </c>
      <c r="ICV38" s="16">
        <f t="shared" si="122"/>
        <v>0</v>
      </c>
      <c r="ICW38" s="16">
        <f t="shared" si="122"/>
        <v>0</v>
      </c>
      <c r="ICX38" s="16">
        <f t="shared" si="122"/>
        <v>0</v>
      </c>
      <c r="ICY38" s="16">
        <f t="shared" si="122"/>
        <v>0</v>
      </c>
      <c r="ICZ38" s="16">
        <f t="shared" si="122"/>
        <v>0</v>
      </c>
      <c r="IDA38" s="16">
        <f t="shared" si="122"/>
        <v>0</v>
      </c>
      <c r="IDB38" s="16">
        <f t="shared" si="122"/>
        <v>0</v>
      </c>
      <c r="IDC38" s="16">
        <f t="shared" si="122"/>
        <v>0</v>
      </c>
      <c r="IDD38" s="16">
        <f t="shared" si="122"/>
        <v>0</v>
      </c>
      <c r="IDE38" s="16">
        <f t="shared" si="122"/>
        <v>0</v>
      </c>
      <c r="IDF38" s="16">
        <f t="shared" si="122"/>
        <v>0</v>
      </c>
      <c r="IDG38" s="16">
        <f t="shared" si="122"/>
        <v>0</v>
      </c>
      <c r="IDH38" s="16">
        <f t="shared" si="122"/>
        <v>0</v>
      </c>
      <c r="IDI38" s="16">
        <f t="shared" si="122"/>
        <v>0</v>
      </c>
      <c r="IDJ38" s="16">
        <f t="shared" si="122"/>
        <v>0</v>
      </c>
      <c r="IDK38" s="16">
        <f t="shared" si="122"/>
        <v>0</v>
      </c>
      <c r="IDL38" s="16">
        <f t="shared" si="122"/>
        <v>0</v>
      </c>
      <c r="IDM38" s="16">
        <f t="shared" si="122"/>
        <v>0</v>
      </c>
      <c r="IDN38" s="16">
        <f t="shared" si="122"/>
        <v>0</v>
      </c>
      <c r="IDO38" s="16">
        <f t="shared" si="122"/>
        <v>0</v>
      </c>
      <c r="IDP38" s="16">
        <f t="shared" si="122"/>
        <v>0</v>
      </c>
      <c r="IDQ38" s="16">
        <f t="shared" si="122"/>
        <v>0</v>
      </c>
      <c r="IDR38" s="16">
        <f t="shared" si="122"/>
        <v>0</v>
      </c>
      <c r="IDS38" s="16">
        <f t="shared" si="122"/>
        <v>0</v>
      </c>
      <c r="IDT38" s="16">
        <f t="shared" si="122"/>
        <v>0</v>
      </c>
      <c r="IDU38" s="16">
        <f t="shared" si="122"/>
        <v>0</v>
      </c>
      <c r="IDV38" s="16">
        <f t="shared" si="122"/>
        <v>0</v>
      </c>
      <c r="IDW38" s="16">
        <f t="shared" si="122"/>
        <v>0</v>
      </c>
      <c r="IDX38" s="16">
        <f t="shared" si="122"/>
        <v>0</v>
      </c>
      <c r="IDY38" s="16">
        <f t="shared" ref="IDY38:IGJ38" si="123">SUM(IDY32:IDY37)</f>
        <v>0</v>
      </c>
      <c r="IDZ38" s="16">
        <f t="shared" si="123"/>
        <v>0</v>
      </c>
      <c r="IEA38" s="16">
        <f t="shared" si="123"/>
        <v>0</v>
      </c>
      <c r="IEB38" s="16">
        <f t="shared" si="123"/>
        <v>0</v>
      </c>
      <c r="IEC38" s="16">
        <f t="shared" si="123"/>
        <v>0</v>
      </c>
      <c r="IED38" s="16">
        <f t="shared" si="123"/>
        <v>0</v>
      </c>
      <c r="IEE38" s="16">
        <f t="shared" si="123"/>
        <v>0</v>
      </c>
      <c r="IEF38" s="16">
        <f t="shared" si="123"/>
        <v>0</v>
      </c>
      <c r="IEG38" s="16">
        <f t="shared" si="123"/>
        <v>0</v>
      </c>
      <c r="IEH38" s="16">
        <f t="shared" si="123"/>
        <v>0</v>
      </c>
      <c r="IEI38" s="16">
        <f t="shared" si="123"/>
        <v>0</v>
      </c>
      <c r="IEJ38" s="16">
        <f t="shared" si="123"/>
        <v>0</v>
      </c>
      <c r="IEK38" s="16">
        <f t="shared" si="123"/>
        <v>0</v>
      </c>
      <c r="IEL38" s="16">
        <f t="shared" si="123"/>
        <v>0</v>
      </c>
      <c r="IEM38" s="16">
        <f t="shared" si="123"/>
        <v>0</v>
      </c>
      <c r="IEN38" s="16">
        <f t="shared" si="123"/>
        <v>0</v>
      </c>
      <c r="IEO38" s="16">
        <f t="shared" si="123"/>
        <v>0</v>
      </c>
      <c r="IEP38" s="16">
        <f t="shared" si="123"/>
        <v>0</v>
      </c>
      <c r="IEQ38" s="16">
        <f t="shared" si="123"/>
        <v>0</v>
      </c>
      <c r="IER38" s="16">
        <f t="shared" si="123"/>
        <v>0</v>
      </c>
      <c r="IES38" s="16">
        <f t="shared" si="123"/>
        <v>0</v>
      </c>
      <c r="IET38" s="16">
        <f t="shared" si="123"/>
        <v>0</v>
      </c>
      <c r="IEU38" s="16">
        <f t="shared" si="123"/>
        <v>0</v>
      </c>
      <c r="IEV38" s="16">
        <f t="shared" si="123"/>
        <v>0</v>
      </c>
      <c r="IEW38" s="16">
        <f t="shared" si="123"/>
        <v>0</v>
      </c>
      <c r="IEX38" s="16">
        <f t="shared" si="123"/>
        <v>0</v>
      </c>
      <c r="IEY38" s="16">
        <f t="shared" si="123"/>
        <v>0</v>
      </c>
      <c r="IEZ38" s="16">
        <f t="shared" si="123"/>
        <v>0</v>
      </c>
      <c r="IFA38" s="16">
        <f t="shared" si="123"/>
        <v>0</v>
      </c>
      <c r="IFB38" s="16">
        <f t="shared" si="123"/>
        <v>0</v>
      </c>
      <c r="IFC38" s="16">
        <f t="shared" si="123"/>
        <v>0</v>
      </c>
      <c r="IFD38" s="16">
        <f t="shared" si="123"/>
        <v>0</v>
      </c>
      <c r="IFE38" s="16">
        <f t="shared" si="123"/>
        <v>0</v>
      </c>
      <c r="IFF38" s="16">
        <f t="shared" si="123"/>
        <v>0</v>
      </c>
      <c r="IFG38" s="16">
        <f t="shared" si="123"/>
        <v>0</v>
      </c>
      <c r="IFH38" s="16">
        <f t="shared" si="123"/>
        <v>0</v>
      </c>
      <c r="IFI38" s="16">
        <f t="shared" si="123"/>
        <v>0</v>
      </c>
      <c r="IFJ38" s="16">
        <f t="shared" si="123"/>
        <v>0</v>
      </c>
      <c r="IFK38" s="16">
        <f t="shared" si="123"/>
        <v>0</v>
      </c>
      <c r="IFL38" s="16">
        <f t="shared" si="123"/>
        <v>0</v>
      </c>
      <c r="IFM38" s="16">
        <f t="shared" si="123"/>
        <v>0</v>
      </c>
      <c r="IFN38" s="16">
        <f t="shared" si="123"/>
        <v>0</v>
      </c>
      <c r="IFO38" s="16">
        <f t="shared" si="123"/>
        <v>0</v>
      </c>
      <c r="IFP38" s="16">
        <f t="shared" si="123"/>
        <v>0</v>
      </c>
      <c r="IFQ38" s="16">
        <f t="shared" si="123"/>
        <v>0</v>
      </c>
      <c r="IFR38" s="16">
        <f t="shared" si="123"/>
        <v>0</v>
      </c>
      <c r="IFS38" s="16">
        <f t="shared" si="123"/>
        <v>0</v>
      </c>
      <c r="IFT38" s="16">
        <f t="shared" si="123"/>
        <v>0</v>
      </c>
      <c r="IFU38" s="16">
        <f t="shared" si="123"/>
        <v>0</v>
      </c>
      <c r="IFV38" s="16">
        <f t="shared" si="123"/>
        <v>0</v>
      </c>
      <c r="IFW38" s="16">
        <f t="shared" si="123"/>
        <v>0</v>
      </c>
      <c r="IFX38" s="16">
        <f t="shared" si="123"/>
        <v>0</v>
      </c>
      <c r="IFY38" s="16">
        <f t="shared" si="123"/>
        <v>0</v>
      </c>
      <c r="IFZ38" s="16">
        <f t="shared" si="123"/>
        <v>0</v>
      </c>
      <c r="IGA38" s="16">
        <f t="shared" si="123"/>
        <v>0</v>
      </c>
      <c r="IGB38" s="16">
        <f t="shared" si="123"/>
        <v>0</v>
      </c>
      <c r="IGC38" s="16">
        <f t="shared" si="123"/>
        <v>0</v>
      </c>
      <c r="IGD38" s="16">
        <f t="shared" si="123"/>
        <v>0</v>
      </c>
      <c r="IGE38" s="16">
        <f t="shared" si="123"/>
        <v>0</v>
      </c>
      <c r="IGF38" s="16">
        <f t="shared" si="123"/>
        <v>0</v>
      </c>
      <c r="IGG38" s="16">
        <f t="shared" si="123"/>
        <v>0</v>
      </c>
      <c r="IGH38" s="16">
        <f t="shared" si="123"/>
        <v>0</v>
      </c>
      <c r="IGI38" s="16">
        <f t="shared" si="123"/>
        <v>0</v>
      </c>
      <c r="IGJ38" s="16">
        <f t="shared" si="123"/>
        <v>0</v>
      </c>
      <c r="IGK38" s="16">
        <f t="shared" ref="IGK38:IIV38" si="124">SUM(IGK32:IGK37)</f>
        <v>0</v>
      </c>
      <c r="IGL38" s="16">
        <f t="shared" si="124"/>
        <v>0</v>
      </c>
      <c r="IGM38" s="16">
        <f t="shared" si="124"/>
        <v>0</v>
      </c>
      <c r="IGN38" s="16">
        <f t="shared" si="124"/>
        <v>0</v>
      </c>
      <c r="IGO38" s="16">
        <f t="shared" si="124"/>
        <v>0</v>
      </c>
      <c r="IGP38" s="16">
        <f t="shared" si="124"/>
        <v>0</v>
      </c>
      <c r="IGQ38" s="16">
        <f t="shared" si="124"/>
        <v>0</v>
      </c>
      <c r="IGR38" s="16">
        <f t="shared" si="124"/>
        <v>0</v>
      </c>
      <c r="IGS38" s="16">
        <f t="shared" si="124"/>
        <v>0</v>
      </c>
      <c r="IGT38" s="16">
        <f t="shared" si="124"/>
        <v>0</v>
      </c>
      <c r="IGU38" s="16">
        <f t="shared" si="124"/>
        <v>0</v>
      </c>
      <c r="IGV38" s="16">
        <f t="shared" si="124"/>
        <v>0</v>
      </c>
      <c r="IGW38" s="16">
        <f t="shared" si="124"/>
        <v>0</v>
      </c>
      <c r="IGX38" s="16">
        <f t="shared" si="124"/>
        <v>0</v>
      </c>
      <c r="IGY38" s="16">
        <f t="shared" si="124"/>
        <v>0</v>
      </c>
      <c r="IGZ38" s="16">
        <f t="shared" si="124"/>
        <v>0</v>
      </c>
      <c r="IHA38" s="16">
        <f t="shared" si="124"/>
        <v>0</v>
      </c>
      <c r="IHB38" s="16">
        <f t="shared" si="124"/>
        <v>0</v>
      </c>
      <c r="IHC38" s="16">
        <f t="shared" si="124"/>
        <v>0</v>
      </c>
      <c r="IHD38" s="16">
        <f t="shared" si="124"/>
        <v>0</v>
      </c>
      <c r="IHE38" s="16">
        <f t="shared" si="124"/>
        <v>0</v>
      </c>
      <c r="IHF38" s="16">
        <f t="shared" si="124"/>
        <v>0</v>
      </c>
      <c r="IHG38" s="16">
        <f t="shared" si="124"/>
        <v>0</v>
      </c>
      <c r="IHH38" s="16">
        <f t="shared" si="124"/>
        <v>0</v>
      </c>
      <c r="IHI38" s="16">
        <f t="shared" si="124"/>
        <v>0</v>
      </c>
      <c r="IHJ38" s="16">
        <f t="shared" si="124"/>
        <v>0</v>
      </c>
      <c r="IHK38" s="16">
        <f t="shared" si="124"/>
        <v>0</v>
      </c>
      <c r="IHL38" s="16">
        <f t="shared" si="124"/>
        <v>0</v>
      </c>
      <c r="IHM38" s="16">
        <f t="shared" si="124"/>
        <v>0</v>
      </c>
      <c r="IHN38" s="16">
        <f t="shared" si="124"/>
        <v>0</v>
      </c>
      <c r="IHO38" s="16">
        <f t="shared" si="124"/>
        <v>0</v>
      </c>
      <c r="IHP38" s="16">
        <f t="shared" si="124"/>
        <v>0</v>
      </c>
      <c r="IHQ38" s="16">
        <f t="shared" si="124"/>
        <v>0</v>
      </c>
      <c r="IHR38" s="16">
        <f t="shared" si="124"/>
        <v>0</v>
      </c>
      <c r="IHS38" s="16">
        <f t="shared" si="124"/>
        <v>0</v>
      </c>
      <c r="IHT38" s="16">
        <f t="shared" si="124"/>
        <v>0</v>
      </c>
      <c r="IHU38" s="16">
        <f t="shared" si="124"/>
        <v>0</v>
      </c>
      <c r="IHV38" s="16">
        <f t="shared" si="124"/>
        <v>0</v>
      </c>
      <c r="IHW38" s="16">
        <f t="shared" si="124"/>
        <v>0</v>
      </c>
      <c r="IHX38" s="16">
        <f t="shared" si="124"/>
        <v>0</v>
      </c>
      <c r="IHY38" s="16">
        <f t="shared" si="124"/>
        <v>0</v>
      </c>
      <c r="IHZ38" s="16">
        <f t="shared" si="124"/>
        <v>0</v>
      </c>
      <c r="IIA38" s="16">
        <f t="shared" si="124"/>
        <v>0</v>
      </c>
      <c r="IIB38" s="16">
        <f t="shared" si="124"/>
        <v>0</v>
      </c>
      <c r="IIC38" s="16">
        <f t="shared" si="124"/>
        <v>0</v>
      </c>
      <c r="IID38" s="16">
        <f t="shared" si="124"/>
        <v>0</v>
      </c>
      <c r="IIE38" s="16">
        <f t="shared" si="124"/>
        <v>0</v>
      </c>
      <c r="IIF38" s="16">
        <f t="shared" si="124"/>
        <v>0</v>
      </c>
      <c r="IIG38" s="16">
        <f t="shared" si="124"/>
        <v>0</v>
      </c>
      <c r="IIH38" s="16">
        <f t="shared" si="124"/>
        <v>0</v>
      </c>
      <c r="III38" s="16">
        <f t="shared" si="124"/>
        <v>0</v>
      </c>
      <c r="IIJ38" s="16">
        <f t="shared" si="124"/>
        <v>0</v>
      </c>
      <c r="IIK38" s="16">
        <f t="shared" si="124"/>
        <v>0</v>
      </c>
      <c r="IIL38" s="16">
        <f t="shared" si="124"/>
        <v>0</v>
      </c>
      <c r="IIM38" s="16">
        <f t="shared" si="124"/>
        <v>0</v>
      </c>
      <c r="IIN38" s="16">
        <f t="shared" si="124"/>
        <v>0</v>
      </c>
      <c r="IIO38" s="16">
        <f t="shared" si="124"/>
        <v>0</v>
      </c>
      <c r="IIP38" s="16">
        <f t="shared" si="124"/>
        <v>0</v>
      </c>
      <c r="IIQ38" s="16">
        <f t="shared" si="124"/>
        <v>0</v>
      </c>
      <c r="IIR38" s="16">
        <f t="shared" si="124"/>
        <v>0</v>
      </c>
      <c r="IIS38" s="16">
        <f t="shared" si="124"/>
        <v>0</v>
      </c>
      <c r="IIT38" s="16">
        <f t="shared" si="124"/>
        <v>0</v>
      </c>
      <c r="IIU38" s="16">
        <f t="shared" si="124"/>
        <v>0</v>
      </c>
      <c r="IIV38" s="16">
        <f t="shared" si="124"/>
        <v>0</v>
      </c>
      <c r="IIW38" s="16">
        <f t="shared" ref="IIW38:ILH38" si="125">SUM(IIW32:IIW37)</f>
        <v>0</v>
      </c>
      <c r="IIX38" s="16">
        <f t="shared" si="125"/>
        <v>0</v>
      </c>
      <c r="IIY38" s="16">
        <f t="shared" si="125"/>
        <v>0</v>
      </c>
      <c r="IIZ38" s="16">
        <f t="shared" si="125"/>
        <v>0</v>
      </c>
      <c r="IJA38" s="16">
        <f t="shared" si="125"/>
        <v>0</v>
      </c>
      <c r="IJB38" s="16">
        <f t="shared" si="125"/>
        <v>0</v>
      </c>
      <c r="IJC38" s="16">
        <f t="shared" si="125"/>
        <v>0</v>
      </c>
      <c r="IJD38" s="16">
        <f t="shared" si="125"/>
        <v>0</v>
      </c>
      <c r="IJE38" s="16">
        <f t="shared" si="125"/>
        <v>0</v>
      </c>
      <c r="IJF38" s="16">
        <f t="shared" si="125"/>
        <v>0</v>
      </c>
      <c r="IJG38" s="16">
        <f t="shared" si="125"/>
        <v>0</v>
      </c>
      <c r="IJH38" s="16">
        <f t="shared" si="125"/>
        <v>0</v>
      </c>
      <c r="IJI38" s="16">
        <f t="shared" si="125"/>
        <v>0</v>
      </c>
      <c r="IJJ38" s="16">
        <f t="shared" si="125"/>
        <v>0</v>
      </c>
      <c r="IJK38" s="16">
        <f t="shared" si="125"/>
        <v>0</v>
      </c>
      <c r="IJL38" s="16">
        <f t="shared" si="125"/>
        <v>0</v>
      </c>
      <c r="IJM38" s="16">
        <f t="shared" si="125"/>
        <v>0</v>
      </c>
      <c r="IJN38" s="16">
        <f t="shared" si="125"/>
        <v>0</v>
      </c>
      <c r="IJO38" s="16">
        <f t="shared" si="125"/>
        <v>0</v>
      </c>
      <c r="IJP38" s="16">
        <f t="shared" si="125"/>
        <v>0</v>
      </c>
      <c r="IJQ38" s="16">
        <f t="shared" si="125"/>
        <v>0</v>
      </c>
      <c r="IJR38" s="16">
        <f t="shared" si="125"/>
        <v>0</v>
      </c>
      <c r="IJS38" s="16">
        <f t="shared" si="125"/>
        <v>0</v>
      </c>
      <c r="IJT38" s="16">
        <f t="shared" si="125"/>
        <v>0</v>
      </c>
      <c r="IJU38" s="16">
        <f t="shared" si="125"/>
        <v>0</v>
      </c>
      <c r="IJV38" s="16">
        <f t="shared" si="125"/>
        <v>0</v>
      </c>
      <c r="IJW38" s="16">
        <f t="shared" si="125"/>
        <v>0</v>
      </c>
      <c r="IJX38" s="16">
        <f t="shared" si="125"/>
        <v>0</v>
      </c>
      <c r="IJY38" s="16">
        <f t="shared" si="125"/>
        <v>0</v>
      </c>
      <c r="IJZ38" s="16">
        <f t="shared" si="125"/>
        <v>0</v>
      </c>
      <c r="IKA38" s="16">
        <f t="shared" si="125"/>
        <v>0</v>
      </c>
      <c r="IKB38" s="16">
        <f t="shared" si="125"/>
        <v>0</v>
      </c>
      <c r="IKC38" s="16">
        <f t="shared" si="125"/>
        <v>0</v>
      </c>
      <c r="IKD38" s="16">
        <f t="shared" si="125"/>
        <v>0</v>
      </c>
      <c r="IKE38" s="16">
        <f t="shared" si="125"/>
        <v>0</v>
      </c>
      <c r="IKF38" s="16">
        <f t="shared" si="125"/>
        <v>0</v>
      </c>
      <c r="IKG38" s="16">
        <f t="shared" si="125"/>
        <v>0</v>
      </c>
      <c r="IKH38" s="16">
        <f t="shared" si="125"/>
        <v>0</v>
      </c>
      <c r="IKI38" s="16">
        <f t="shared" si="125"/>
        <v>0</v>
      </c>
      <c r="IKJ38" s="16">
        <f t="shared" si="125"/>
        <v>0</v>
      </c>
      <c r="IKK38" s="16">
        <f t="shared" si="125"/>
        <v>0</v>
      </c>
      <c r="IKL38" s="16">
        <f t="shared" si="125"/>
        <v>0</v>
      </c>
      <c r="IKM38" s="16">
        <f t="shared" si="125"/>
        <v>0</v>
      </c>
      <c r="IKN38" s="16">
        <f t="shared" si="125"/>
        <v>0</v>
      </c>
      <c r="IKO38" s="16">
        <f t="shared" si="125"/>
        <v>0</v>
      </c>
      <c r="IKP38" s="16">
        <f t="shared" si="125"/>
        <v>0</v>
      </c>
      <c r="IKQ38" s="16">
        <f t="shared" si="125"/>
        <v>0</v>
      </c>
      <c r="IKR38" s="16">
        <f t="shared" si="125"/>
        <v>0</v>
      </c>
      <c r="IKS38" s="16">
        <f t="shared" si="125"/>
        <v>0</v>
      </c>
      <c r="IKT38" s="16">
        <f t="shared" si="125"/>
        <v>0</v>
      </c>
      <c r="IKU38" s="16">
        <f t="shared" si="125"/>
        <v>0</v>
      </c>
      <c r="IKV38" s="16">
        <f t="shared" si="125"/>
        <v>0</v>
      </c>
      <c r="IKW38" s="16">
        <f t="shared" si="125"/>
        <v>0</v>
      </c>
      <c r="IKX38" s="16">
        <f t="shared" si="125"/>
        <v>0</v>
      </c>
      <c r="IKY38" s="16">
        <f t="shared" si="125"/>
        <v>0</v>
      </c>
      <c r="IKZ38" s="16">
        <f t="shared" si="125"/>
        <v>0</v>
      </c>
      <c r="ILA38" s="16">
        <f t="shared" si="125"/>
        <v>0</v>
      </c>
      <c r="ILB38" s="16">
        <f t="shared" si="125"/>
        <v>0</v>
      </c>
      <c r="ILC38" s="16">
        <f t="shared" si="125"/>
        <v>0</v>
      </c>
      <c r="ILD38" s="16">
        <f t="shared" si="125"/>
        <v>0</v>
      </c>
      <c r="ILE38" s="16">
        <f t="shared" si="125"/>
        <v>0</v>
      </c>
      <c r="ILF38" s="16">
        <f t="shared" si="125"/>
        <v>0</v>
      </c>
      <c r="ILG38" s="16">
        <f t="shared" si="125"/>
        <v>0</v>
      </c>
      <c r="ILH38" s="16">
        <f t="shared" si="125"/>
        <v>0</v>
      </c>
      <c r="ILI38" s="16">
        <f t="shared" ref="ILI38:INT38" si="126">SUM(ILI32:ILI37)</f>
        <v>0</v>
      </c>
      <c r="ILJ38" s="16">
        <f t="shared" si="126"/>
        <v>0</v>
      </c>
      <c r="ILK38" s="16">
        <f t="shared" si="126"/>
        <v>0</v>
      </c>
      <c r="ILL38" s="16">
        <f t="shared" si="126"/>
        <v>0</v>
      </c>
      <c r="ILM38" s="16">
        <f t="shared" si="126"/>
        <v>0</v>
      </c>
      <c r="ILN38" s="16">
        <f t="shared" si="126"/>
        <v>0</v>
      </c>
      <c r="ILO38" s="16">
        <f t="shared" si="126"/>
        <v>0</v>
      </c>
      <c r="ILP38" s="16">
        <f t="shared" si="126"/>
        <v>0</v>
      </c>
      <c r="ILQ38" s="16">
        <f t="shared" si="126"/>
        <v>0</v>
      </c>
      <c r="ILR38" s="16">
        <f t="shared" si="126"/>
        <v>0</v>
      </c>
      <c r="ILS38" s="16">
        <f t="shared" si="126"/>
        <v>0</v>
      </c>
      <c r="ILT38" s="16">
        <f t="shared" si="126"/>
        <v>0</v>
      </c>
      <c r="ILU38" s="16">
        <f t="shared" si="126"/>
        <v>0</v>
      </c>
      <c r="ILV38" s="16">
        <f t="shared" si="126"/>
        <v>0</v>
      </c>
      <c r="ILW38" s="16">
        <f t="shared" si="126"/>
        <v>0</v>
      </c>
      <c r="ILX38" s="16">
        <f t="shared" si="126"/>
        <v>0</v>
      </c>
      <c r="ILY38" s="16">
        <f t="shared" si="126"/>
        <v>0</v>
      </c>
      <c r="ILZ38" s="16">
        <f t="shared" si="126"/>
        <v>0</v>
      </c>
      <c r="IMA38" s="16">
        <f t="shared" si="126"/>
        <v>0</v>
      </c>
      <c r="IMB38" s="16">
        <f t="shared" si="126"/>
        <v>0</v>
      </c>
      <c r="IMC38" s="16">
        <f t="shared" si="126"/>
        <v>0</v>
      </c>
      <c r="IMD38" s="16">
        <f t="shared" si="126"/>
        <v>0</v>
      </c>
      <c r="IME38" s="16">
        <f t="shared" si="126"/>
        <v>0</v>
      </c>
      <c r="IMF38" s="16">
        <f t="shared" si="126"/>
        <v>0</v>
      </c>
      <c r="IMG38" s="16">
        <f t="shared" si="126"/>
        <v>0</v>
      </c>
      <c r="IMH38" s="16">
        <f t="shared" si="126"/>
        <v>0</v>
      </c>
      <c r="IMI38" s="16">
        <f t="shared" si="126"/>
        <v>0</v>
      </c>
      <c r="IMJ38" s="16">
        <f t="shared" si="126"/>
        <v>0</v>
      </c>
      <c r="IMK38" s="16">
        <f t="shared" si="126"/>
        <v>0</v>
      </c>
      <c r="IML38" s="16">
        <f t="shared" si="126"/>
        <v>0</v>
      </c>
      <c r="IMM38" s="16">
        <f t="shared" si="126"/>
        <v>0</v>
      </c>
      <c r="IMN38" s="16">
        <f t="shared" si="126"/>
        <v>0</v>
      </c>
      <c r="IMO38" s="16">
        <f t="shared" si="126"/>
        <v>0</v>
      </c>
      <c r="IMP38" s="16">
        <f t="shared" si="126"/>
        <v>0</v>
      </c>
      <c r="IMQ38" s="16">
        <f t="shared" si="126"/>
        <v>0</v>
      </c>
      <c r="IMR38" s="16">
        <f t="shared" si="126"/>
        <v>0</v>
      </c>
      <c r="IMS38" s="16">
        <f t="shared" si="126"/>
        <v>0</v>
      </c>
      <c r="IMT38" s="16">
        <f t="shared" si="126"/>
        <v>0</v>
      </c>
      <c r="IMU38" s="16">
        <f t="shared" si="126"/>
        <v>0</v>
      </c>
      <c r="IMV38" s="16">
        <f t="shared" si="126"/>
        <v>0</v>
      </c>
      <c r="IMW38" s="16">
        <f t="shared" si="126"/>
        <v>0</v>
      </c>
      <c r="IMX38" s="16">
        <f t="shared" si="126"/>
        <v>0</v>
      </c>
      <c r="IMY38" s="16">
        <f t="shared" si="126"/>
        <v>0</v>
      </c>
      <c r="IMZ38" s="16">
        <f t="shared" si="126"/>
        <v>0</v>
      </c>
      <c r="INA38" s="16">
        <f t="shared" si="126"/>
        <v>0</v>
      </c>
      <c r="INB38" s="16">
        <f t="shared" si="126"/>
        <v>0</v>
      </c>
      <c r="INC38" s="16">
        <f t="shared" si="126"/>
        <v>0</v>
      </c>
      <c r="IND38" s="16">
        <f t="shared" si="126"/>
        <v>0</v>
      </c>
      <c r="INE38" s="16">
        <f t="shared" si="126"/>
        <v>0</v>
      </c>
      <c r="INF38" s="16">
        <f t="shared" si="126"/>
        <v>0</v>
      </c>
      <c r="ING38" s="16">
        <f t="shared" si="126"/>
        <v>0</v>
      </c>
      <c r="INH38" s="16">
        <f t="shared" si="126"/>
        <v>0</v>
      </c>
      <c r="INI38" s="16">
        <f t="shared" si="126"/>
        <v>0</v>
      </c>
      <c r="INJ38" s="16">
        <f t="shared" si="126"/>
        <v>0</v>
      </c>
      <c r="INK38" s="16">
        <f t="shared" si="126"/>
        <v>0</v>
      </c>
      <c r="INL38" s="16">
        <f t="shared" si="126"/>
        <v>0</v>
      </c>
      <c r="INM38" s="16">
        <f t="shared" si="126"/>
        <v>0</v>
      </c>
      <c r="INN38" s="16">
        <f t="shared" si="126"/>
        <v>0</v>
      </c>
      <c r="INO38" s="16">
        <f t="shared" si="126"/>
        <v>0</v>
      </c>
      <c r="INP38" s="16">
        <f t="shared" si="126"/>
        <v>0</v>
      </c>
      <c r="INQ38" s="16">
        <f t="shared" si="126"/>
        <v>0</v>
      </c>
      <c r="INR38" s="16">
        <f t="shared" si="126"/>
        <v>0</v>
      </c>
      <c r="INS38" s="16">
        <f t="shared" si="126"/>
        <v>0</v>
      </c>
      <c r="INT38" s="16">
        <f t="shared" si="126"/>
        <v>0</v>
      </c>
      <c r="INU38" s="16">
        <f t="shared" ref="INU38:IQF38" si="127">SUM(INU32:INU37)</f>
        <v>0</v>
      </c>
      <c r="INV38" s="16">
        <f t="shared" si="127"/>
        <v>0</v>
      </c>
      <c r="INW38" s="16">
        <f t="shared" si="127"/>
        <v>0</v>
      </c>
      <c r="INX38" s="16">
        <f t="shared" si="127"/>
        <v>0</v>
      </c>
      <c r="INY38" s="16">
        <f t="shared" si="127"/>
        <v>0</v>
      </c>
      <c r="INZ38" s="16">
        <f t="shared" si="127"/>
        <v>0</v>
      </c>
      <c r="IOA38" s="16">
        <f t="shared" si="127"/>
        <v>0</v>
      </c>
      <c r="IOB38" s="16">
        <f t="shared" si="127"/>
        <v>0</v>
      </c>
      <c r="IOC38" s="16">
        <f t="shared" si="127"/>
        <v>0</v>
      </c>
      <c r="IOD38" s="16">
        <f t="shared" si="127"/>
        <v>0</v>
      </c>
      <c r="IOE38" s="16">
        <f t="shared" si="127"/>
        <v>0</v>
      </c>
      <c r="IOF38" s="16">
        <f t="shared" si="127"/>
        <v>0</v>
      </c>
      <c r="IOG38" s="16">
        <f t="shared" si="127"/>
        <v>0</v>
      </c>
      <c r="IOH38" s="16">
        <f t="shared" si="127"/>
        <v>0</v>
      </c>
      <c r="IOI38" s="16">
        <f t="shared" si="127"/>
        <v>0</v>
      </c>
      <c r="IOJ38" s="16">
        <f t="shared" si="127"/>
        <v>0</v>
      </c>
      <c r="IOK38" s="16">
        <f t="shared" si="127"/>
        <v>0</v>
      </c>
      <c r="IOL38" s="16">
        <f t="shared" si="127"/>
        <v>0</v>
      </c>
      <c r="IOM38" s="16">
        <f t="shared" si="127"/>
        <v>0</v>
      </c>
      <c r="ION38" s="16">
        <f t="shared" si="127"/>
        <v>0</v>
      </c>
      <c r="IOO38" s="16">
        <f t="shared" si="127"/>
        <v>0</v>
      </c>
      <c r="IOP38" s="16">
        <f t="shared" si="127"/>
        <v>0</v>
      </c>
      <c r="IOQ38" s="16">
        <f t="shared" si="127"/>
        <v>0</v>
      </c>
      <c r="IOR38" s="16">
        <f t="shared" si="127"/>
        <v>0</v>
      </c>
      <c r="IOS38" s="16">
        <f t="shared" si="127"/>
        <v>0</v>
      </c>
      <c r="IOT38" s="16">
        <f t="shared" si="127"/>
        <v>0</v>
      </c>
      <c r="IOU38" s="16">
        <f t="shared" si="127"/>
        <v>0</v>
      </c>
      <c r="IOV38" s="16">
        <f t="shared" si="127"/>
        <v>0</v>
      </c>
      <c r="IOW38" s="16">
        <f t="shared" si="127"/>
        <v>0</v>
      </c>
      <c r="IOX38" s="16">
        <f t="shared" si="127"/>
        <v>0</v>
      </c>
      <c r="IOY38" s="16">
        <f t="shared" si="127"/>
        <v>0</v>
      </c>
      <c r="IOZ38" s="16">
        <f t="shared" si="127"/>
        <v>0</v>
      </c>
      <c r="IPA38" s="16">
        <f t="shared" si="127"/>
        <v>0</v>
      </c>
      <c r="IPB38" s="16">
        <f t="shared" si="127"/>
        <v>0</v>
      </c>
      <c r="IPC38" s="16">
        <f t="shared" si="127"/>
        <v>0</v>
      </c>
      <c r="IPD38" s="16">
        <f t="shared" si="127"/>
        <v>0</v>
      </c>
      <c r="IPE38" s="16">
        <f t="shared" si="127"/>
        <v>0</v>
      </c>
      <c r="IPF38" s="16">
        <f t="shared" si="127"/>
        <v>0</v>
      </c>
      <c r="IPG38" s="16">
        <f t="shared" si="127"/>
        <v>0</v>
      </c>
      <c r="IPH38" s="16">
        <f t="shared" si="127"/>
        <v>0</v>
      </c>
      <c r="IPI38" s="16">
        <f t="shared" si="127"/>
        <v>0</v>
      </c>
      <c r="IPJ38" s="16">
        <f t="shared" si="127"/>
        <v>0</v>
      </c>
      <c r="IPK38" s="16">
        <f t="shared" si="127"/>
        <v>0</v>
      </c>
      <c r="IPL38" s="16">
        <f t="shared" si="127"/>
        <v>0</v>
      </c>
      <c r="IPM38" s="16">
        <f t="shared" si="127"/>
        <v>0</v>
      </c>
      <c r="IPN38" s="16">
        <f t="shared" si="127"/>
        <v>0</v>
      </c>
      <c r="IPO38" s="16">
        <f t="shared" si="127"/>
        <v>0</v>
      </c>
      <c r="IPP38" s="16">
        <f t="shared" si="127"/>
        <v>0</v>
      </c>
      <c r="IPQ38" s="16">
        <f t="shared" si="127"/>
        <v>0</v>
      </c>
      <c r="IPR38" s="16">
        <f t="shared" si="127"/>
        <v>0</v>
      </c>
      <c r="IPS38" s="16">
        <f t="shared" si="127"/>
        <v>0</v>
      </c>
      <c r="IPT38" s="16">
        <f t="shared" si="127"/>
        <v>0</v>
      </c>
      <c r="IPU38" s="16">
        <f t="shared" si="127"/>
        <v>0</v>
      </c>
      <c r="IPV38" s="16">
        <f t="shared" si="127"/>
        <v>0</v>
      </c>
      <c r="IPW38" s="16">
        <f t="shared" si="127"/>
        <v>0</v>
      </c>
      <c r="IPX38" s="16">
        <f t="shared" si="127"/>
        <v>0</v>
      </c>
      <c r="IPY38" s="16">
        <f t="shared" si="127"/>
        <v>0</v>
      </c>
      <c r="IPZ38" s="16">
        <f t="shared" si="127"/>
        <v>0</v>
      </c>
      <c r="IQA38" s="16">
        <f t="shared" si="127"/>
        <v>0</v>
      </c>
      <c r="IQB38" s="16">
        <f t="shared" si="127"/>
        <v>0</v>
      </c>
      <c r="IQC38" s="16">
        <f t="shared" si="127"/>
        <v>0</v>
      </c>
      <c r="IQD38" s="16">
        <f t="shared" si="127"/>
        <v>0</v>
      </c>
      <c r="IQE38" s="16">
        <f t="shared" si="127"/>
        <v>0</v>
      </c>
      <c r="IQF38" s="16">
        <f t="shared" si="127"/>
        <v>0</v>
      </c>
      <c r="IQG38" s="16">
        <f t="shared" ref="IQG38:ISR38" si="128">SUM(IQG32:IQG37)</f>
        <v>0</v>
      </c>
      <c r="IQH38" s="16">
        <f t="shared" si="128"/>
        <v>0</v>
      </c>
      <c r="IQI38" s="16">
        <f t="shared" si="128"/>
        <v>0</v>
      </c>
      <c r="IQJ38" s="16">
        <f t="shared" si="128"/>
        <v>0</v>
      </c>
      <c r="IQK38" s="16">
        <f t="shared" si="128"/>
        <v>0</v>
      </c>
      <c r="IQL38" s="16">
        <f t="shared" si="128"/>
        <v>0</v>
      </c>
      <c r="IQM38" s="16">
        <f t="shared" si="128"/>
        <v>0</v>
      </c>
      <c r="IQN38" s="16">
        <f t="shared" si="128"/>
        <v>0</v>
      </c>
      <c r="IQO38" s="16">
        <f t="shared" si="128"/>
        <v>0</v>
      </c>
      <c r="IQP38" s="16">
        <f t="shared" si="128"/>
        <v>0</v>
      </c>
      <c r="IQQ38" s="16">
        <f t="shared" si="128"/>
        <v>0</v>
      </c>
      <c r="IQR38" s="16">
        <f t="shared" si="128"/>
        <v>0</v>
      </c>
      <c r="IQS38" s="16">
        <f t="shared" si="128"/>
        <v>0</v>
      </c>
      <c r="IQT38" s="16">
        <f t="shared" si="128"/>
        <v>0</v>
      </c>
      <c r="IQU38" s="16">
        <f t="shared" si="128"/>
        <v>0</v>
      </c>
      <c r="IQV38" s="16">
        <f t="shared" si="128"/>
        <v>0</v>
      </c>
      <c r="IQW38" s="16">
        <f t="shared" si="128"/>
        <v>0</v>
      </c>
      <c r="IQX38" s="16">
        <f t="shared" si="128"/>
        <v>0</v>
      </c>
      <c r="IQY38" s="16">
        <f t="shared" si="128"/>
        <v>0</v>
      </c>
      <c r="IQZ38" s="16">
        <f t="shared" si="128"/>
        <v>0</v>
      </c>
      <c r="IRA38" s="16">
        <f t="shared" si="128"/>
        <v>0</v>
      </c>
      <c r="IRB38" s="16">
        <f t="shared" si="128"/>
        <v>0</v>
      </c>
      <c r="IRC38" s="16">
        <f t="shared" si="128"/>
        <v>0</v>
      </c>
      <c r="IRD38" s="16">
        <f t="shared" si="128"/>
        <v>0</v>
      </c>
      <c r="IRE38" s="16">
        <f t="shared" si="128"/>
        <v>0</v>
      </c>
      <c r="IRF38" s="16">
        <f t="shared" si="128"/>
        <v>0</v>
      </c>
      <c r="IRG38" s="16">
        <f t="shared" si="128"/>
        <v>0</v>
      </c>
      <c r="IRH38" s="16">
        <f t="shared" si="128"/>
        <v>0</v>
      </c>
      <c r="IRI38" s="16">
        <f t="shared" si="128"/>
        <v>0</v>
      </c>
      <c r="IRJ38" s="16">
        <f t="shared" si="128"/>
        <v>0</v>
      </c>
      <c r="IRK38" s="16">
        <f t="shared" si="128"/>
        <v>0</v>
      </c>
      <c r="IRL38" s="16">
        <f t="shared" si="128"/>
        <v>0</v>
      </c>
      <c r="IRM38" s="16">
        <f t="shared" si="128"/>
        <v>0</v>
      </c>
      <c r="IRN38" s="16">
        <f t="shared" si="128"/>
        <v>0</v>
      </c>
      <c r="IRO38" s="16">
        <f t="shared" si="128"/>
        <v>0</v>
      </c>
      <c r="IRP38" s="16">
        <f t="shared" si="128"/>
        <v>0</v>
      </c>
      <c r="IRQ38" s="16">
        <f t="shared" si="128"/>
        <v>0</v>
      </c>
      <c r="IRR38" s="16">
        <f t="shared" si="128"/>
        <v>0</v>
      </c>
      <c r="IRS38" s="16">
        <f t="shared" si="128"/>
        <v>0</v>
      </c>
      <c r="IRT38" s="16">
        <f t="shared" si="128"/>
        <v>0</v>
      </c>
      <c r="IRU38" s="16">
        <f t="shared" si="128"/>
        <v>0</v>
      </c>
      <c r="IRV38" s="16">
        <f t="shared" si="128"/>
        <v>0</v>
      </c>
      <c r="IRW38" s="16">
        <f t="shared" si="128"/>
        <v>0</v>
      </c>
      <c r="IRX38" s="16">
        <f t="shared" si="128"/>
        <v>0</v>
      </c>
      <c r="IRY38" s="16">
        <f t="shared" si="128"/>
        <v>0</v>
      </c>
      <c r="IRZ38" s="16">
        <f t="shared" si="128"/>
        <v>0</v>
      </c>
      <c r="ISA38" s="16">
        <f t="shared" si="128"/>
        <v>0</v>
      </c>
      <c r="ISB38" s="16">
        <f t="shared" si="128"/>
        <v>0</v>
      </c>
      <c r="ISC38" s="16">
        <f t="shared" si="128"/>
        <v>0</v>
      </c>
      <c r="ISD38" s="16">
        <f t="shared" si="128"/>
        <v>0</v>
      </c>
      <c r="ISE38" s="16">
        <f t="shared" si="128"/>
        <v>0</v>
      </c>
      <c r="ISF38" s="16">
        <f t="shared" si="128"/>
        <v>0</v>
      </c>
      <c r="ISG38" s="16">
        <f t="shared" si="128"/>
        <v>0</v>
      </c>
      <c r="ISH38" s="16">
        <f t="shared" si="128"/>
        <v>0</v>
      </c>
      <c r="ISI38" s="16">
        <f t="shared" si="128"/>
        <v>0</v>
      </c>
      <c r="ISJ38" s="16">
        <f t="shared" si="128"/>
        <v>0</v>
      </c>
      <c r="ISK38" s="16">
        <f t="shared" si="128"/>
        <v>0</v>
      </c>
      <c r="ISL38" s="16">
        <f t="shared" si="128"/>
        <v>0</v>
      </c>
      <c r="ISM38" s="16">
        <f t="shared" si="128"/>
        <v>0</v>
      </c>
      <c r="ISN38" s="16">
        <f t="shared" si="128"/>
        <v>0</v>
      </c>
      <c r="ISO38" s="16">
        <f t="shared" si="128"/>
        <v>0</v>
      </c>
      <c r="ISP38" s="16">
        <f t="shared" si="128"/>
        <v>0</v>
      </c>
      <c r="ISQ38" s="16">
        <f t="shared" si="128"/>
        <v>0</v>
      </c>
      <c r="ISR38" s="16">
        <f t="shared" si="128"/>
        <v>0</v>
      </c>
      <c r="ISS38" s="16">
        <f t="shared" ref="ISS38:IVD38" si="129">SUM(ISS32:ISS37)</f>
        <v>0</v>
      </c>
      <c r="IST38" s="16">
        <f t="shared" si="129"/>
        <v>0</v>
      </c>
      <c r="ISU38" s="16">
        <f t="shared" si="129"/>
        <v>0</v>
      </c>
      <c r="ISV38" s="16">
        <f t="shared" si="129"/>
        <v>0</v>
      </c>
      <c r="ISW38" s="16">
        <f t="shared" si="129"/>
        <v>0</v>
      </c>
      <c r="ISX38" s="16">
        <f t="shared" si="129"/>
        <v>0</v>
      </c>
      <c r="ISY38" s="16">
        <f t="shared" si="129"/>
        <v>0</v>
      </c>
      <c r="ISZ38" s="16">
        <f t="shared" si="129"/>
        <v>0</v>
      </c>
      <c r="ITA38" s="16">
        <f t="shared" si="129"/>
        <v>0</v>
      </c>
      <c r="ITB38" s="16">
        <f t="shared" si="129"/>
        <v>0</v>
      </c>
      <c r="ITC38" s="16">
        <f t="shared" si="129"/>
        <v>0</v>
      </c>
      <c r="ITD38" s="16">
        <f t="shared" si="129"/>
        <v>0</v>
      </c>
      <c r="ITE38" s="16">
        <f t="shared" si="129"/>
        <v>0</v>
      </c>
      <c r="ITF38" s="16">
        <f t="shared" si="129"/>
        <v>0</v>
      </c>
      <c r="ITG38" s="16">
        <f t="shared" si="129"/>
        <v>0</v>
      </c>
      <c r="ITH38" s="16">
        <f t="shared" si="129"/>
        <v>0</v>
      </c>
      <c r="ITI38" s="16">
        <f t="shared" si="129"/>
        <v>0</v>
      </c>
      <c r="ITJ38" s="16">
        <f t="shared" si="129"/>
        <v>0</v>
      </c>
      <c r="ITK38" s="16">
        <f t="shared" si="129"/>
        <v>0</v>
      </c>
      <c r="ITL38" s="16">
        <f t="shared" si="129"/>
        <v>0</v>
      </c>
      <c r="ITM38" s="16">
        <f t="shared" si="129"/>
        <v>0</v>
      </c>
      <c r="ITN38" s="16">
        <f t="shared" si="129"/>
        <v>0</v>
      </c>
      <c r="ITO38" s="16">
        <f t="shared" si="129"/>
        <v>0</v>
      </c>
      <c r="ITP38" s="16">
        <f t="shared" si="129"/>
        <v>0</v>
      </c>
      <c r="ITQ38" s="16">
        <f t="shared" si="129"/>
        <v>0</v>
      </c>
      <c r="ITR38" s="16">
        <f t="shared" si="129"/>
        <v>0</v>
      </c>
      <c r="ITS38" s="16">
        <f t="shared" si="129"/>
        <v>0</v>
      </c>
      <c r="ITT38" s="16">
        <f t="shared" si="129"/>
        <v>0</v>
      </c>
      <c r="ITU38" s="16">
        <f t="shared" si="129"/>
        <v>0</v>
      </c>
      <c r="ITV38" s="16">
        <f t="shared" si="129"/>
        <v>0</v>
      </c>
      <c r="ITW38" s="16">
        <f t="shared" si="129"/>
        <v>0</v>
      </c>
      <c r="ITX38" s="16">
        <f t="shared" si="129"/>
        <v>0</v>
      </c>
      <c r="ITY38" s="16">
        <f t="shared" si="129"/>
        <v>0</v>
      </c>
      <c r="ITZ38" s="16">
        <f t="shared" si="129"/>
        <v>0</v>
      </c>
      <c r="IUA38" s="16">
        <f t="shared" si="129"/>
        <v>0</v>
      </c>
      <c r="IUB38" s="16">
        <f t="shared" si="129"/>
        <v>0</v>
      </c>
      <c r="IUC38" s="16">
        <f t="shared" si="129"/>
        <v>0</v>
      </c>
      <c r="IUD38" s="16">
        <f t="shared" si="129"/>
        <v>0</v>
      </c>
      <c r="IUE38" s="16">
        <f t="shared" si="129"/>
        <v>0</v>
      </c>
      <c r="IUF38" s="16">
        <f t="shared" si="129"/>
        <v>0</v>
      </c>
      <c r="IUG38" s="16">
        <f t="shared" si="129"/>
        <v>0</v>
      </c>
      <c r="IUH38" s="16">
        <f t="shared" si="129"/>
        <v>0</v>
      </c>
      <c r="IUI38" s="16">
        <f t="shared" si="129"/>
        <v>0</v>
      </c>
      <c r="IUJ38" s="16">
        <f t="shared" si="129"/>
        <v>0</v>
      </c>
      <c r="IUK38" s="16">
        <f t="shared" si="129"/>
        <v>0</v>
      </c>
      <c r="IUL38" s="16">
        <f t="shared" si="129"/>
        <v>0</v>
      </c>
      <c r="IUM38" s="16">
        <f t="shared" si="129"/>
        <v>0</v>
      </c>
      <c r="IUN38" s="16">
        <f t="shared" si="129"/>
        <v>0</v>
      </c>
      <c r="IUO38" s="16">
        <f t="shared" si="129"/>
        <v>0</v>
      </c>
      <c r="IUP38" s="16">
        <f t="shared" si="129"/>
        <v>0</v>
      </c>
      <c r="IUQ38" s="16">
        <f t="shared" si="129"/>
        <v>0</v>
      </c>
      <c r="IUR38" s="16">
        <f t="shared" si="129"/>
        <v>0</v>
      </c>
      <c r="IUS38" s="16">
        <f t="shared" si="129"/>
        <v>0</v>
      </c>
      <c r="IUT38" s="16">
        <f t="shared" si="129"/>
        <v>0</v>
      </c>
      <c r="IUU38" s="16">
        <f t="shared" si="129"/>
        <v>0</v>
      </c>
      <c r="IUV38" s="16">
        <f t="shared" si="129"/>
        <v>0</v>
      </c>
      <c r="IUW38" s="16">
        <f t="shared" si="129"/>
        <v>0</v>
      </c>
      <c r="IUX38" s="16">
        <f t="shared" si="129"/>
        <v>0</v>
      </c>
      <c r="IUY38" s="16">
        <f t="shared" si="129"/>
        <v>0</v>
      </c>
      <c r="IUZ38" s="16">
        <f t="shared" si="129"/>
        <v>0</v>
      </c>
      <c r="IVA38" s="16">
        <f t="shared" si="129"/>
        <v>0</v>
      </c>
      <c r="IVB38" s="16">
        <f t="shared" si="129"/>
        <v>0</v>
      </c>
      <c r="IVC38" s="16">
        <f t="shared" si="129"/>
        <v>0</v>
      </c>
      <c r="IVD38" s="16">
        <f t="shared" si="129"/>
        <v>0</v>
      </c>
      <c r="IVE38" s="16">
        <f t="shared" ref="IVE38:IXP38" si="130">SUM(IVE32:IVE37)</f>
        <v>0</v>
      </c>
      <c r="IVF38" s="16">
        <f t="shared" si="130"/>
        <v>0</v>
      </c>
      <c r="IVG38" s="16">
        <f t="shared" si="130"/>
        <v>0</v>
      </c>
      <c r="IVH38" s="16">
        <f t="shared" si="130"/>
        <v>0</v>
      </c>
      <c r="IVI38" s="16">
        <f t="shared" si="130"/>
        <v>0</v>
      </c>
      <c r="IVJ38" s="16">
        <f t="shared" si="130"/>
        <v>0</v>
      </c>
      <c r="IVK38" s="16">
        <f t="shared" si="130"/>
        <v>0</v>
      </c>
      <c r="IVL38" s="16">
        <f t="shared" si="130"/>
        <v>0</v>
      </c>
      <c r="IVM38" s="16">
        <f t="shared" si="130"/>
        <v>0</v>
      </c>
      <c r="IVN38" s="16">
        <f t="shared" si="130"/>
        <v>0</v>
      </c>
      <c r="IVO38" s="16">
        <f t="shared" si="130"/>
        <v>0</v>
      </c>
      <c r="IVP38" s="16">
        <f t="shared" si="130"/>
        <v>0</v>
      </c>
      <c r="IVQ38" s="16">
        <f t="shared" si="130"/>
        <v>0</v>
      </c>
      <c r="IVR38" s="16">
        <f t="shared" si="130"/>
        <v>0</v>
      </c>
      <c r="IVS38" s="16">
        <f t="shared" si="130"/>
        <v>0</v>
      </c>
      <c r="IVT38" s="16">
        <f t="shared" si="130"/>
        <v>0</v>
      </c>
      <c r="IVU38" s="16">
        <f t="shared" si="130"/>
        <v>0</v>
      </c>
      <c r="IVV38" s="16">
        <f t="shared" si="130"/>
        <v>0</v>
      </c>
      <c r="IVW38" s="16">
        <f t="shared" si="130"/>
        <v>0</v>
      </c>
      <c r="IVX38" s="16">
        <f t="shared" si="130"/>
        <v>0</v>
      </c>
      <c r="IVY38" s="16">
        <f t="shared" si="130"/>
        <v>0</v>
      </c>
      <c r="IVZ38" s="16">
        <f t="shared" si="130"/>
        <v>0</v>
      </c>
      <c r="IWA38" s="16">
        <f t="shared" si="130"/>
        <v>0</v>
      </c>
      <c r="IWB38" s="16">
        <f t="shared" si="130"/>
        <v>0</v>
      </c>
      <c r="IWC38" s="16">
        <f t="shared" si="130"/>
        <v>0</v>
      </c>
      <c r="IWD38" s="16">
        <f t="shared" si="130"/>
        <v>0</v>
      </c>
      <c r="IWE38" s="16">
        <f t="shared" si="130"/>
        <v>0</v>
      </c>
      <c r="IWF38" s="16">
        <f t="shared" si="130"/>
        <v>0</v>
      </c>
      <c r="IWG38" s="16">
        <f t="shared" si="130"/>
        <v>0</v>
      </c>
      <c r="IWH38" s="16">
        <f t="shared" si="130"/>
        <v>0</v>
      </c>
      <c r="IWI38" s="16">
        <f t="shared" si="130"/>
        <v>0</v>
      </c>
      <c r="IWJ38" s="16">
        <f t="shared" si="130"/>
        <v>0</v>
      </c>
      <c r="IWK38" s="16">
        <f t="shared" si="130"/>
        <v>0</v>
      </c>
      <c r="IWL38" s="16">
        <f t="shared" si="130"/>
        <v>0</v>
      </c>
      <c r="IWM38" s="16">
        <f t="shared" si="130"/>
        <v>0</v>
      </c>
      <c r="IWN38" s="16">
        <f t="shared" si="130"/>
        <v>0</v>
      </c>
      <c r="IWO38" s="16">
        <f t="shared" si="130"/>
        <v>0</v>
      </c>
      <c r="IWP38" s="16">
        <f t="shared" si="130"/>
        <v>0</v>
      </c>
      <c r="IWQ38" s="16">
        <f t="shared" si="130"/>
        <v>0</v>
      </c>
      <c r="IWR38" s="16">
        <f t="shared" si="130"/>
        <v>0</v>
      </c>
      <c r="IWS38" s="16">
        <f t="shared" si="130"/>
        <v>0</v>
      </c>
      <c r="IWT38" s="16">
        <f t="shared" si="130"/>
        <v>0</v>
      </c>
      <c r="IWU38" s="16">
        <f t="shared" si="130"/>
        <v>0</v>
      </c>
      <c r="IWV38" s="16">
        <f t="shared" si="130"/>
        <v>0</v>
      </c>
      <c r="IWW38" s="16">
        <f t="shared" si="130"/>
        <v>0</v>
      </c>
      <c r="IWX38" s="16">
        <f t="shared" si="130"/>
        <v>0</v>
      </c>
      <c r="IWY38" s="16">
        <f t="shared" si="130"/>
        <v>0</v>
      </c>
      <c r="IWZ38" s="16">
        <f t="shared" si="130"/>
        <v>0</v>
      </c>
      <c r="IXA38" s="16">
        <f t="shared" si="130"/>
        <v>0</v>
      </c>
      <c r="IXB38" s="16">
        <f t="shared" si="130"/>
        <v>0</v>
      </c>
      <c r="IXC38" s="16">
        <f t="shared" si="130"/>
        <v>0</v>
      </c>
      <c r="IXD38" s="16">
        <f t="shared" si="130"/>
        <v>0</v>
      </c>
      <c r="IXE38" s="16">
        <f t="shared" si="130"/>
        <v>0</v>
      </c>
      <c r="IXF38" s="16">
        <f t="shared" si="130"/>
        <v>0</v>
      </c>
      <c r="IXG38" s="16">
        <f t="shared" si="130"/>
        <v>0</v>
      </c>
      <c r="IXH38" s="16">
        <f t="shared" si="130"/>
        <v>0</v>
      </c>
      <c r="IXI38" s="16">
        <f t="shared" si="130"/>
        <v>0</v>
      </c>
      <c r="IXJ38" s="16">
        <f t="shared" si="130"/>
        <v>0</v>
      </c>
      <c r="IXK38" s="16">
        <f t="shared" si="130"/>
        <v>0</v>
      </c>
      <c r="IXL38" s="16">
        <f t="shared" si="130"/>
        <v>0</v>
      </c>
      <c r="IXM38" s="16">
        <f t="shared" si="130"/>
        <v>0</v>
      </c>
      <c r="IXN38" s="16">
        <f t="shared" si="130"/>
        <v>0</v>
      </c>
      <c r="IXO38" s="16">
        <f t="shared" si="130"/>
        <v>0</v>
      </c>
      <c r="IXP38" s="16">
        <f t="shared" si="130"/>
        <v>0</v>
      </c>
      <c r="IXQ38" s="16">
        <f t="shared" ref="IXQ38:JAB38" si="131">SUM(IXQ32:IXQ37)</f>
        <v>0</v>
      </c>
      <c r="IXR38" s="16">
        <f t="shared" si="131"/>
        <v>0</v>
      </c>
      <c r="IXS38" s="16">
        <f t="shared" si="131"/>
        <v>0</v>
      </c>
      <c r="IXT38" s="16">
        <f t="shared" si="131"/>
        <v>0</v>
      </c>
      <c r="IXU38" s="16">
        <f t="shared" si="131"/>
        <v>0</v>
      </c>
      <c r="IXV38" s="16">
        <f t="shared" si="131"/>
        <v>0</v>
      </c>
      <c r="IXW38" s="16">
        <f t="shared" si="131"/>
        <v>0</v>
      </c>
      <c r="IXX38" s="16">
        <f t="shared" si="131"/>
        <v>0</v>
      </c>
      <c r="IXY38" s="16">
        <f t="shared" si="131"/>
        <v>0</v>
      </c>
      <c r="IXZ38" s="16">
        <f t="shared" si="131"/>
        <v>0</v>
      </c>
      <c r="IYA38" s="16">
        <f t="shared" si="131"/>
        <v>0</v>
      </c>
      <c r="IYB38" s="16">
        <f t="shared" si="131"/>
        <v>0</v>
      </c>
      <c r="IYC38" s="16">
        <f t="shared" si="131"/>
        <v>0</v>
      </c>
      <c r="IYD38" s="16">
        <f t="shared" si="131"/>
        <v>0</v>
      </c>
      <c r="IYE38" s="16">
        <f t="shared" si="131"/>
        <v>0</v>
      </c>
      <c r="IYF38" s="16">
        <f t="shared" si="131"/>
        <v>0</v>
      </c>
      <c r="IYG38" s="16">
        <f t="shared" si="131"/>
        <v>0</v>
      </c>
      <c r="IYH38" s="16">
        <f t="shared" si="131"/>
        <v>0</v>
      </c>
      <c r="IYI38" s="16">
        <f t="shared" si="131"/>
        <v>0</v>
      </c>
      <c r="IYJ38" s="16">
        <f t="shared" si="131"/>
        <v>0</v>
      </c>
      <c r="IYK38" s="16">
        <f t="shared" si="131"/>
        <v>0</v>
      </c>
      <c r="IYL38" s="16">
        <f t="shared" si="131"/>
        <v>0</v>
      </c>
      <c r="IYM38" s="16">
        <f t="shared" si="131"/>
        <v>0</v>
      </c>
      <c r="IYN38" s="16">
        <f t="shared" si="131"/>
        <v>0</v>
      </c>
      <c r="IYO38" s="16">
        <f t="shared" si="131"/>
        <v>0</v>
      </c>
      <c r="IYP38" s="16">
        <f t="shared" si="131"/>
        <v>0</v>
      </c>
      <c r="IYQ38" s="16">
        <f t="shared" si="131"/>
        <v>0</v>
      </c>
      <c r="IYR38" s="16">
        <f t="shared" si="131"/>
        <v>0</v>
      </c>
      <c r="IYS38" s="16">
        <f t="shared" si="131"/>
        <v>0</v>
      </c>
      <c r="IYT38" s="16">
        <f t="shared" si="131"/>
        <v>0</v>
      </c>
      <c r="IYU38" s="16">
        <f t="shared" si="131"/>
        <v>0</v>
      </c>
      <c r="IYV38" s="16">
        <f t="shared" si="131"/>
        <v>0</v>
      </c>
      <c r="IYW38" s="16">
        <f t="shared" si="131"/>
        <v>0</v>
      </c>
      <c r="IYX38" s="16">
        <f t="shared" si="131"/>
        <v>0</v>
      </c>
      <c r="IYY38" s="16">
        <f t="shared" si="131"/>
        <v>0</v>
      </c>
      <c r="IYZ38" s="16">
        <f t="shared" si="131"/>
        <v>0</v>
      </c>
      <c r="IZA38" s="16">
        <f t="shared" si="131"/>
        <v>0</v>
      </c>
      <c r="IZB38" s="16">
        <f t="shared" si="131"/>
        <v>0</v>
      </c>
      <c r="IZC38" s="16">
        <f t="shared" si="131"/>
        <v>0</v>
      </c>
      <c r="IZD38" s="16">
        <f t="shared" si="131"/>
        <v>0</v>
      </c>
      <c r="IZE38" s="16">
        <f t="shared" si="131"/>
        <v>0</v>
      </c>
      <c r="IZF38" s="16">
        <f t="shared" si="131"/>
        <v>0</v>
      </c>
      <c r="IZG38" s="16">
        <f t="shared" si="131"/>
        <v>0</v>
      </c>
      <c r="IZH38" s="16">
        <f t="shared" si="131"/>
        <v>0</v>
      </c>
      <c r="IZI38" s="16">
        <f t="shared" si="131"/>
        <v>0</v>
      </c>
      <c r="IZJ38" s="16">
        <f t="shared" si="131"/>
        <v>0</v>
      </c>
      <c r="IZK38" s="16">
        <f t="shared" si="131"/>
        <v>0</v>
      </c>
      <c r="IZL38" s="16">
        <f t="shared" si="131"/>
        <v>0</v>
      </c>
      <c r="IZM38" s="16">
        <f t="shared" si="131"/>
        <v>0</v>
      </c>
      <c r="IZN38" s="16">
        <f t="shared" si="131"/>
        <v>0</v>
      </c>
      <c r="IZO38" s="16">
        <f t="shared" si="131"/>
        <v>0</v>
      </c>
      <c r="IZP38" s="16">
        <f t="shared" si="131"/>
        <v>0</v>
      </c>
      <c r="IZQ38" s="16">
        <f t="shared" si="131"/>
        <v>0</v>
      </c>
      <c r="IZR38" s="16">
        <f t="shared" si="131"/>
        <v>0</v>
      </c>
      <c r="IZS38" s="16">
        <f t="shared" si="131"/>
        <v>0</v>
      </c>
      <c r="IZT38" s="16">
        <f t="shared" si="131"/>
        <v>0</v>
      </c>
      <c r="IZU38" s="16">
        <f t="shared" si="131"/>
        <v>0</v>
      </c>
      <c r="IZV38" s="16">
        <f t="shared" si="131"/>
        <v>0</v>
      </c>
      <c r="IZW38" s="16">
        <f t="shared" si="131"/>
        <v>0</v>
      </c>
      <c r="IZX38" s="16">
        <f t="shared" si="131"/>
        <v>0</v>
      </c>
      <c r="IZY38" s="16">
        <f t="shared" si="131"/>
        <v>0</v>
      </c>
      <c r="IZZ38" s="16">
        <f t="shared" si="131"/>
        <v>0</v>
      </c>
      <c r="JAA38" s="16">
        <f t="shared" si="131"/>
        <v>0</v>
      </c>
      <c r="JAB38" s="16">
        <f t="shared" si="131"/>
        <v>0</v>
      </c>
      <c r="JAC38" s="16">
        <f t="shared" ref="JAC38:JCN38" si="132">SUM(JAC32:JAC37)</f>
        <v>0</v>
      </c>
      <c r="JAD38" s="16">
        <f t="shared" si="132"/>
        <v>0</v>
      </c>
      <c r="JAE38" s="16">
        <f t="shared" si="132"/>
        <v>0</v>
      </c>
      <c r="JAF38" s="16">
        <f t="shared" si="132"/>
        <v>0</v>
      </c>
      <c r="JAG38" s="16">
        <f t="shared" si="132"/>
        <v>0</v>
      </c>
      <c r="JAH38" s="16">
        <f t="shared" si="132"/>
        <v>0</v>
      </c>
      <c r="JAI38" s="16">
        <f t="shared" si="132"/>
        <v>0</v>
      </c>
      <c r="JAJ38" s="16">
        <f t="shared" si="132"/>
        <v>0</v>
      </c>
      <c r="JAK38" s="16">
        <f t="shared" si="132"/>
        <v>0</v>
      </c>
      <c r="JAL38" s="16">
        <f t="shared" si="132"/>
        <v>0</v>
      </c>
      <c r="JAM38" s="16">
        <f t="shared" si="132"/>
        <v>0</v>
      </c>
      <c r="JAN38" s="16">
        <f t="shared" si="132"/>
        <v>0</v>
      </c>
      <c r="JAO38" s="16">
        <f t="shared" si="132"/>
        <v>0</v>
      </c>
      <c r="JAP38" s="16">
        <f t="shared" si="132"/>
        <v>0</v>
      </c>
      <c r="JAQ38" s="16">
        <f t="shared" si="132"/>
        <v>0</v>
      </c>
      <c r="JAR38" s="16">
        <f t="shared" si="132"/>
        <v>0</v>
      </c>
      <c r="JAS38" s="16">
        <f t="shared" si="132"/>
        <v>0</v>
      </c>
      <c r="JAT38" s="16">
        <f t="shared" si="132"/>
        <v>0</v>
      </c>
      <c r="JAU38" s="16">
        <f t="shared" si="132"/>
        <v>0</v>
      </c>
      <c r="JAV38" s="16">
        <f t="shared" si="132"/>
        <v>0</v>
      </c>
      <c r="JAW38" s="16">
        <f t="shared" si="132"/>
        <v>0</v>
      </c>
      <c r="JAX38" s="16">
        <f t="shared" si="132"/>
        <v>0</v>
      </c>
      <c r="JAY38" s="16">
        <f t="shared" si="132"/>
        <v>0</v>
      </c>
      <c r="JAZ38" s="16">
        <f t="shared" si="132"/>
        <v>0</v>
      </c>
      <c r="JBA38" s="16">
        <f t="shared" si="132"/>
        <v>0</v>
      </c>
      <c r="JBB38" s="16">
        <f t="shared" si="132"/>
        <v>0</v>
      </c>
      <c r="JBC38" s="16">
        <f t="shared" si="132"/>
        <v>0</v>
      </c>
      <c r="JBD38" s="16">
        <f t="shared" si="132"/>
        <v>0</v>
      </c>
      <c r="JBE38" s="16">
        <f t="shared" si="132"/>
        <v>0</v>
      </c>
      <c r="JBF38" s="16">
        <f t="shared" si="132"/>
        <v>0</v>
      </c>
      <c r="JBG38" s="16">
        <f t="shared" si="132"/>
        <v>0</v>
      </c>
      <c r="JBH38" s="16">
        <f t="shared" si="132"/>
        <v>0</v>
      </c>
      <c r="JBI38" s="16">
        <f t="shared" si="132"/>
        <v>0</v>
      </c>
      <c r="JBJ38" s="16">
        <f t="shared" si="132"/>
        <v>0</v>
      </c>
      <c r="JBK38" s="16">
        <f t="shared" si="132"/>
        <v>0</v>
      </c>
      <c r="JBL38" s="16">
        <f t="shared" si="132"/>
        <v>0</v>
      </c>
      <c r="JBM38" s="16">
        <f t="shared" si="132"/>
        <v>0</v>
      </c>
      <c r="JBN38" s="16">
        <f t="shared" si="132"/>
        <v>0</v>
      </c>
      <c r="JBO38" s="16">
        <f t="shared" si="132"/>
        <v>0</v>
      </c>
      <c r="JBP38" s="16">
        <f t="shared" si="132"/>
        <v>0</v>
      </c>
      <c r="JBQ38" s="16">
        <f t="shared" si="132"/>
        <v>0</v>
      </c>
      <c r="JBR38" s="16">
        <f t="shared" si="132"/>
        <v>0</v>
      </c>
      <c r="JBS38" s="16">
        <f t="shared" si="132"/>
        <v>0</v>
      </c>
      <c r="JBT38" s="16">
        <f t="shared" si="132"/>
        <v>0</v>
      </c>
      <c r="JBU38" s="16">
        <f t="shared" si="132"/>
        <v>0</v>
      </c>
      <c r="JBV38" s="16">
        <f t="shared" si="132"/>
        <v>0</v>
      </c>
      <c r="JBW38" s="16">
        <f t="shared" si="132"/>
        <v>0</v>
      </c>
      <c r="JBX38" s="16">
        <f t="shared" si="132"/>
        <v>0</v>
      </c>
      <c r="JBY38" s="16">
        <f t="shared" si="132"/>
        <v>0</v>
      </c>
      <c r="JBZ38" s="16">
        <f t="shared" si="132"/>
        <v>0</v>
      </c>
      <c r="JCA38" s="16">
        <f t="shared" si="132"/>
        <v>0</v>
      </c>
      <c r="JCB38" s="16">
        <f t="shared" si="132"/>
        <v>0</v>
      </c>
      <c r="JCC38" s="16">
        <f t="shared" si="132"/>
        <v>0</v>
      </c>
      <c r="JCD38" s="16">
        <f t="shared" si="132"/>
        <v>0</v>
      </c>
      <c r="JCE38" s="16">
        <f t="shared" si="132"/>
        <v>0</v>
      </c>
      <c r="JCF38" s="16">
        <f t="shared" si="132"/>
        <v>0</v>
      </c>
      <c r="JCG38" s="16">
        <f t="shared" si="132"/>
        <v>0</v>
      </c>
      <c r="JCH38" s="16">
        <f t="shared" si="132"/>
        <v>0</v>
      </c>
      <c r="JCI38" s="16">
        <f t="shared" si="132"/>
        <v>0</v>
      </c>
      <c r="JCJ38" s="16">
        <f t="shared" si="132"/>
        <v>0</v>
      </c>
      <c r="JCK38" s="16">
        <f t="shared" si="132"/>
        <v>0</v>
      </c>
      <c r="JCL38" s="16">
        <f t="shared" si="132"/>
        <v>0</v>
      </c>
      <c r="JCM38" s="16">
        <f t="shared" si="132"/>
        <v>0</v>
      </c>
      <c r="JCN38" s="16">
        <f t="shared" si="132"/>
        <v>0</v>
      </c>
      <c r="JCO38" s="16">
        <f t="shared" ref="JCO38:JEZ38" si="133">SUM(JCO32:JCO37)</f>
        <v>0</v>
      </c>
      <c r="JCP38" s="16">
        <f t="shared" si="133"/>
        <v>0</v>
      </c>
      <c r="JCQ38" s="16">
        <f t="shared" si="133"/>
        <v>0</v>
      </c>
      <c r="JCR38" s="16">
        <f t="shared" si="133"/>
        <v>0</v>
      </c>
      <c r="JCS38" s="16">
        <f t="shared" si="133"/>
        <v>0</v>
      </c>
      <c r="JCT38" s="16">
        <f t="shared" si="133"/>
        <v>0</v>
      </c>
      <c r="JCU38" s="16">
        <f t="shared" si="133"/>
        <v>0</v>
      </c>
      <c r="JCV38" s="16">
        <f t="shared" si="133"/>
        <v>0</v>
      </c>
      <c r="JCW38" s="16">
        <f t="shared" si="133"/>
        <v>0</v>
      </c>
      <c r="JCX38" s="16">
        <f t="shared" si="133"/>
        <v>0</v>
      </c>
      <c r="JCY38" s="16">
        <f t="shared" si="133"/>
        <v>0</v>
      </c>
      <c r="JCZ38" s="16">
        <f t="shared" si="133"/>
        <v>0</v>
      </c>
      <c r="JDA38" s="16">
        <f t="shared" si="133"/>
        <v>0</v>
      </c>
      <c r="JDB38" s="16">
        <f t="shared" si="133"/>
        <v>0</v>
      </c>
      <c r="JDC38" s="16">
        <f t="shared" si="133"/>
        <v>0</v>
      </c>
      <c r="JDD38" s="16">
        <f t="shared" si="133"/>
        <v>0</v>
      </c>
      <c r="JDE38" s="16">
        <f t="shared" si="133"/>
        <v>0</v>
      </c>
      <c r="JDF38" s="16">
        <f t="shared" si="133"/>
        <v>0</v>
      </c>
      <c r="JDG38" s="16">
        <f t="shared" si="133"/>
        <v>0</v>
      </c>
      <c r="JDH38" s="16">
        <f t="shared" si="133"/>
        <v>0</v>
      </c>
      <c r="JDI38" s="16">
        <f t="shared" si="133"/>
        <v>0</v>
      </c>
      <c r="JDJ38" s="16">
        <f t="shared" si="133"/>
        <v>0</v>
      </c>
      <c r="JDK38" s="16">
        <f t="shared" si="133"/>
        <v>0</v>
      </c>
      <c r="JDL38" s="16">
        <f t="shared" si="133"/>
        <v>0</v>
      </c>
      <c r="JDM38" s="16">
        <f t="shared" si="133"/>
        <v>0</v>
      </c>
      <c r="JDN38" s="16">
        <f t="shared" si="133"/>
        <v>0</v>
      </c>
      <c r="JDO38" s="16">
        <f t="shared" si="133"/>
        <v>0</v>
      </c>
      <c r="JDP38" s="16">
        <f t="shared" si="133"/>
        <v>0</v>
      </c>
      <c r="JDQ38" s="16">
        <f t="shared" si="133"/>
        <v>0</v>
      </c>
      <c r="JDR38" s="16">
        <f t="shared" si="133"/>
        <v>0</v>
      </c>
      <c r="JDS38" s="16">
        <f t="shared" si="133"/>
        <v>0</v>
      </c>
      <c r="JDT38" s="16">
        <f t="shared" si="133"/>
        <v>0</v>
      </c>
      <c r="JDU38" s="16">
        <f t="shared" si="133"/>
        <v>0</v>
      </c>
      <c r="JDV38" s="16">
        <f t="shared" si="133"/>
        <v>0</v>
      </c>
      <c r="JDW38" s="16">
        <f t="shared" si="133"/>
        <v>0</v>
      </c>
      <c r="JDX38" s="16">
        <f t="shared" si="133"/>
        <v>0</v>
      </c>
      <c r="JDY38" s="16">
        <f t="shared" si="133"/>
        <v>0</v>
      </c>
      <c r="JDZ38" s="16">
        <f t="shared" si="133"/>
        <v>0</v>
      </c>
      <c r="JEA38" s="16">
        <f t="shared" si="133"/>
        <v>0</v>
      </c>
      <c r="JEB38" s="16">
        <f t="shared" si="133"/>
        <v>0</v>
      </c>
      <c r="JEC38" s="16">
        <f t="shared" si="133"/>
        <v>0</v>
      </c>
      <c r="JED38" s="16">
        <f t="shared" si="133"/>
        <v>0</v>
      </c>
      <c r="JEE38" s="16">
        <f t="shared" si="133"/>
        <v>0</v>
      </c>
      <c r="JEF38" s="16">
        <f t="shared" si="133"/>
        <v>0</v>
      </c>
      <c r="JEG38" s="16">
        <f t="shared" si="133"/>
        <v>0</v>
      </c>
      <c r="JEH38" s="16">
        <f t="shared" si="133"/>
        <v>0</v>
      </c>
      <c r="JEI38" s="16">
        <f t="shared" si="133"/>
        <v>0</v>
      </c>
      <c r="JEJ38" s="16">
        <f t="shared" si="133"/>
        <v>0</v>
      </c>
      <c r="JEK38" s="16">
        <f t="shared" si="133"/>
        <v>0</v>
      </c>
      <c r="JEL38" s="16">
        <f t="shared" si="133"/>
        <v>0</v>
      </c>
      <c r="JEM38" s="16">
        <f t="shared" si="133"/>
        <v>0</v>
      </c>
      <c r="JEN38" s="16">
        <f t="shared" si="133"/>
        <v>0</v>
      </c>
      <c r="JEO38" s="16">
        <f t="shared" si="133"/>
        <v>0</v>
      </c>
      <c r="JEP38" s="16">
        <f t="shared" si="133"/>
        <v>0</v>
      </c>
      <c r="JEQ38" s="16">
        <f t="shared" si="133"/>
        <v>0</v>
      </c>
      <c r="JER38" s="16">
        <f t="shared" si="133"/>
        <v>0</v>
      </c>
      <c r="JES38" s="16">
        <f t="shared" si="133"/>
        <v>0</v>
      </c>
      <c r="JET38" s="16">
        <f t="shared" si="133"/>
        <v>0</v>
      </c>
      <c r="JEU38" s="16">
        <f t="shared" si="133"/>
        <v>0</v>
      </c>
      <c r="JEV38" s="16">
        <f t="shared" si="133"/>
        <v>0</v>
      </c>
      <c r="JEW38" s="16">
        <f t="shared" si="133"/>
        <v>0</v>
      </c>
      <c r="JEX38" s="16">
        <f t="shared" si="133"/>
        <v>0</v>
      </c>
      <c r="JEY38" s="16">
        <f t="shared" si="133"/>
        <v>0</v>
      </c>
      <c r="JEZ38" s="16">
        <f t="shared" si="133"/>
        <v>0</v>
      </c>
      <c r="JFA38" s="16">
        <f t="shared" ref="JFA38:JHL38" si="134">SUM(JFA32:JFA37)</f>
        <v>0</v>
      </c>
      <c r="JFB38" s="16">
        <f t="shared" si="134"/>
        <v>0</v>
      </c>
      <c r="JFC38" s="16">
        <f t="shared" si="134"/>
        <v>0</v>
      </c>
      <c r="JFD38" s="16">
        <f t="shared" si="134"/>
        <v>0</v>
      </c>
      <c r="JFE38" s="16">
        <f t="shared" si="134"/>
        <v>0</v>
      </c>
      <c r="JFF38" s="16">
        <f t="shared" si="134"/>
        <v>0</v>
      </c>
      <c r="JFG38" s="16">
        <f t="shared" si="134"/>
        <v>0</v>
      </c>
      <c r="JFH38" s="16">
        <f t="shared" si="134"/>
        <v>0</v>
      </c>
      <c r="JFI38" s="16">
        <f t="shared" si="134"/>
        <v>0</v>
      </c>
      <c r="JFJ38" s="16">
        <f t="shared" si="134"/>
        <v>0</v>
      </c>
      <c r="JFK38" s="16">
        <f t="shared" si="134"/>
        <v>0</v>
      </c>
      <c r="JFL38" s="16">
        <f t="shared" si="134"/>
        <v>0</v>
      </c>
      <c r="JFM38" s="16">
        <f t="shared" si="134"/>
        <v>0</v>
      </c>
      <c r="JFN38" s="16">
        <f t="shared" si="134"/>
        <v>0</v>
      </c>
      <c r="JFO38" s="16">
        <f t="shared" si="134"/>
        <v>0</v>
      </c>
      <c r="JFP38" s="16">
        <f t="shared" si="134"/>
        <v>0</v>
      </c>
      <c r="JFQ38" s="16">
        <f t="shared" si="134"/>
        <v>0</v>
      </c>
      <c r="JFR38" s="16">
        <f t="shared" si="134"/>
        <v>0</v>
      </c>
      <c r="JFS38" s="16">
        <f t="shared" si="134"/>
        <v>0</v>
      </c>
      <c r="JFT38" s="16">
        <f t="shared" si="134"/>
        <v>0</v>
      </c>
      <c r="JFU38" s="16">
        <f t="shared" si="134"/>
        <v>0</v>
      </c>
      <c r="JFV38" s="16">
        <f t="shared" si="134"/>
        <v>0</v>
      </c>
      <c r="JFW38" s="16">
        <f t="shared" si="134"/>
        <v>0</v>
      </c>
      <c r="JFX38" s="16">
        <f t="shared" si="134"/>
        <v>0</v>
      </c>
      <c r="JFY38" s="16">
        <f t="shared" si="134"/>
        <v>0</v>
      </c>
      <c r="JFZ38" s="16">
        <f t="shared" si="134"/>
        <v>0</v>
      </c>
      <c r="JGA38" s="16">
        <f t="shared" si="134"/>
        <v>0</v>
      </c>
      <c r="JGB38" s="16">
        <f t="shared" si="134"/>
        <v>0</v>
      </c>
      <c r="JGC38" s="16">
        <f t="shared" si="134"/>
        <v>0</v>
      </c>
      <c r="JGD38" s="16">
        <f t="shared" si="134"/>
        <v>0</v>
      </c>
      <c r="JGE38" s="16">
        <f t="shared" si="134"/>
        <v>0</v>
      </c>
      <c r="JGF38" s="16">
        <f t="shared" si="134"/>
        <v>0</v>
      </c>
      <c r="JGG38" s="16">
        <f t="shared" si="134"/>
        <v>0</v>
      </c>
      <c r="JGH38" s="16">
        <f t="shared" si="134"/>
        <v>0</v>
      </c>
      <c r="JGI38" s="16">
        <f t="shared" si="134"/>
        <v>0</v>
      </c>
      <c r="JGJ38" s="16">
        <f t="shared" si="134"/>
        <v>0</v>
      </c>
      <c r="JGK38" s="16">
        <f t="shared" si="134"/>
        <v>0</v>
      </c>
      <c r="JGL38" s="16">
        <f t="shared" si="134"/>
        <v>0</v>
      </c>
      <c r="JGM38" s="16">
        <f t="shared" si="134"/>
        <v>0</v>
      </c>
      <c r="JGN38" s="16">
        <f t="shared" si="134"/>
        <v>0</v>
      </c>
      <c r="JGO38" s="16">
        <f t="shared" si="134"/>
        <v>0</v>
      </c>
      <c r="JGP38" s="16">
        <f t="shared" si="134"/>
        <v>0</v>
      </c>
      <c r="JGQ38" s="16">
        <f t="shared" si="134"/>
        <v>0</v>
      </c>
      <c r="JGR38" s="16">
        <f t="shared" si="134"/>
        <v>0</v>
      </c>
      <c r="JGS38" s="16">
        <f t="shared" si="134"/>
        <v>0</v>
      </c>
      <c r="JGT38" s="16">
        <f t="shared" si="134"/>
        <v>0</v>
      </c>
      <c r="JGU38" s="16">
        <f t="shared" si="134"/>
        <v>0</v>
      </c>
      <c r="JGV38" s="16">
        <f t="shared" si="134"/>
        <v>0</v>
      </c>
      <c r="JGW38" s="16">
        <f t="shared" si="134"/>
        <v>0</v>
      </c>
      <c r="JGX38" s="16">
        <f t="shared" si="134"/>
        <v>0</v>
      </c>
      <c r="JGY38" s="16">
        <f t="shared" si="134"/>
        <v>0</v>
      </c>
      <c r="JGZ38" s="16">
        <f t="shared" si="134"/>
        <v>0</v>
      </c>
      <c r="JHA38" s="16">
        <f t="shared" si="134"/>
        <v>0</v>
      </c>
      <c r="JHB38" s="16">
        <f t="shared" si="134"/>
        <v>0</v>
      </c>
      <c r="JHC38" s="16">
        <f t="shared" si="134"/>
        <v>0</v>
      </c>
      <c r="JHD38" s="16">
        <f t="shared" si="134"/>
        <v>0</v>
      </c>
      <c r="JHE38" s="16">
        <f t="shared" si="134"/>
        <v>0</v>
      </c>
      <c r="JHF38" s="16">
        <f t="shared" si="134"/>
        <v>0</v>
      </c>
      <c r="JHG38" s="16">
        <f t="shared" si="134"/>
        <v>0</v>
      </c>
      <c r="JHH38" s="16">
        <f t="shared" si="134"/>
        <v>0</v>
      </c>
      <c r="JHI38" s="16">
        <f t="shared" si="134"/>
        <v>0</v>
      </c>
      <c r="JHJ38" s="16">
        <f t="shared" si="134"/>
        <v>0</v>
      </c>
      <c r="JHK38" s="16">
        <f t="shared" si="134"/>
        <v>0</v>
      </c>
      <c r="JHL38" s="16">
        <f t="shared" si="134"/>
        <v>0</v>
      </c>
      <c r="JHM38" s="16">
        <f t="shared" ref="JHM38:JJX38" si="135">SUM(JHM32:JHM37)</f>
        <v>0</v>
      </c>
      <c r="JHN38" s="16">
        <f t="shared" si="135"/>
        <v>0</v>
      </c>
      <c r="JHO38" s="16">
        <f t="shared" si="135"/>
        <v>0</v>
      </c>
      <c r="JHP38" s="16">
        <f t="shared" si="135"/>
        <v>0</v>
      </c>
      <c r="JHQ38" s="16">
        <f t="shared" si="135"/>
        <v>0</v>
      </c>
      <c r="JHR38" s="16">
        <f t="shared" si="135"/>
        <v>0</v>
      </c>
      <c r="JHS38" s="16">
        <f t="shared" si="135"/>
        <v>0</v>
      </c>
      <c r="JHT38" s="16">
        <f t="shared" si="135"/>
        <v>0</v>
      </c>
      <c r="JHU38" s="16">
        <f t="shared" si="135"/>
        <v>0</v>
      </c>
      <c r="JHV38" s="16">
        <f t="shared" si="135"/>
        <v>0</v>
      </c>
      <c r="JHW38" s="16">
        <f t="shared" si="135"/>
        <v>0</v>
      </c>
      <c r="JHX38" s="16">
        <f t="shared" si="135"/>
        <v>0</v>
      </c>
      <c r="JHY38" s="16">
        <f t="shared" si="135"/>
        <v>0</v>
      </c>
      <c r="JHZ38" s="16">
        <f t="shared" si="135"/>
        <v>0</v>
      </c>
      <c r="JIA38" s="16">
        <f t="shared" si="135"/>
        <v>0</v>
      </c>
      <c r="JIB38" s="16">
        <f t="shared" si="135"/>
        <v>0</v>
      </c>
      <c r="JIC38" s="16">
        <f t="shared" si="135"/>
        <v>0</v>
      </c>
      <c r="JID38" s="16">
        <f t="shared" si="135"/>
        <v>0</v>
      </c>
      <c r="JIE38" s="16">
        <f t="shared" si="135"/>
        <v>0</v>
      </c>
      <c r="JIF38" s="16">
        <f t="shared" si="135"/>
        <v>0</v>
      </c>
      <c r="JIG38" s="16">
        <f t="shared" si="135"/>
        <v>0</v>
      </c>
      <c r="JIH38" s="16">
        <f t="shared" si="135"/>
        <v>0</v>
      </c>
      <c r="JII38" s="16">
        <f t="shared" si="135"/>
        <v>0</v>
      </c>
      <c r="JIJ38" s="16">
        <f t="shared" si="135"/>
        <v>0</v>
      </c>
      <c r="JIK38" s="16">
        <f t="shared" si="135"/>
        <v>0</v>
      </c>
      <c r="JIL38" s="16">
        <f t="shared" si="135"/>
        <v>0</v>
      </c>
      <c r="JIM38" s="16">
        <f t="shared" si="135"/>
        <v>0</v>
      </c>
      <c r="JIN38" s="16">
        <f t="shared" si="135"/>
        <v>0</v>
      </c>
      <c r="JIO38" s="16">
        <f t="shared" si="135"/>
        <v>0</v>
      </c>
      <c r="JIP38" s="16">
        <f t="shared" si="135"/>
        <v>0</v>
      </c>
      <c r="JIQ38" s="16">
        <f t="shared" si="135"/>
        <v>0</v>
      </c>
      <c r="JIR38" s="16">
        <f t="shared" si="135"/>
        <v>0</v>
      </c>
      <c r="JIS38" s="16">
        <f t="shared" si="135"/>
        <v>0</v>
      </c>
      <c r="JIT38" s="16">
        <f t="shared" si="135"/>
        <v>0</v>
      </c>
      <c r="JIU38" s="16">
        <f t="shared" si="135"/>
        <v>0</v>
      </c>
      <c r="JIV38" s="16">
        <f t="shared" si="135"/>
        <v>0</v>
      </c>
      <c r="JIW38" s="16">
        <f t="shared" si="135"/>
        <v>0</v>
      </c>
      <c r="JIX38" s="16">
        <f t="shared" si="135"/>
        <v>0</v>
      </c>
      <c r="JIY38" s="16">
        <f t="shared" si="135"/>
        <v>0</v>
      </c>
      <c r="JIZ38" s="16">
        <f t="shared" si="135"/>
        <v>0</v>
      </c>
      <c r="JJA38" s="16">
        <f t="shared" si="135"/>
        <v>0</v>
      </c>
      <c r="JJB38" s="16">
        <f t="shared" si="135"/>
        <v>0</v>
      </c>
      <c r="JJC38" s="16">
        <f t="shared" si="135"/>
        <v>0</v>
      </c>
      <c r="JJD38" s="16">
        <f t="shared" si="135"/>
        <v>0</v>
      </c>
      <c r="JJE38" s="16">
        <f t="shared" si="135"/>
        <v>0</v>
      </c>
      <c r="JJF38" s="16">
        <f t="shared" si="135"/>
        <v>0</v>
      </c>
      <c r="JJG38" s="16">
        <f t="shared" si="135"/>
        <v>0</v>
      </c>
      <c r="JJH38" s="16">
        <f t="shared" si="135"/>
        <v>0</v>
      </c>
      <c r="JJI38" s="16">
        <f t="shared" si="135"/>
        <v>0</v>
      </c>
      <c r="JJJ38" s="16">
        <f t="shared" si="135"/>
        <v>0</v>
      </c>
      <c r="JJK38" s="16">
        <f t="shared" si="135"/>
        <v>0</v>
      </c>
      <c r="JJL38" s="16">
        <f t="shared" si="135"/>
        <v>0</v>
      </c>
      <c r="JJM38" s="16">
        <f t="shared" si="135"/>
        <v>0</v>
      </c>
      <c r="JJN38" s="16">
        <f t="shared" si="135"/>
        <v>0</v>
      </c>
      <c r="JJO38" s="16">
        <f t="shared" si="135"/>
        <v>0</v>
      </c>
      <c r="JJP38" s="16">
        <f t="shared" si="135"/>
        <v>0</v>
      </c>
      <c r="JJQ38" s="16">
        <f t="shared" si="135"/>
        <v>0</v>
      </c>
      <c r="JJR38" s="16">
        <f t="shared" si="135"/>
        <v>0</v>
      </c>
      <c r="JJS38" s="16">
        <f t="shared" si="135"/>
        <v>0</v>
      </c>
      <c r="JJT38" s="16">
        <f t="shared" si="135"/>
        <v>0</v>
      </c>
      <c r="JJU38" s="16">
        <f t="shared" si="135"/>
        <v>0</v>
      </c>
      <c r="JJV38" s="16">
        <f t="shared" si="135"/>
        <v>0</v>
      </c>
      <c r="JJW38" s="16">
        <f t="shared" si="135"/>
        <v>0</v>
      </c>
      <c r="JJX38" s="16">
        <f t="shared" si="135"/>
        <v>0</v>
      </c>
      <c r="JJY38" s="16">
        <f t="shared" ref="JJY38:JMJ38" si="136">SUM(JJY32:JJY37)</f>
        <v>0</v>
      </c>
      <c r="JJZ38" s="16">
        <f t="shared" si="136"/>
        <v>0</v>
      </c>
      <c r="JKA38" s="16">
        <f t="shared" si="136"/>
        <v>0</v>
      </c>
      <c r="JKB38" s="16">
        <f t="shared" si="136"/>
        <v>0</v>
      </c>
      <c r="JKC38" s="16">
        <f t="shared" si="136"/>
        <v>0</v>
      </c>
      <c r="JKD38" s="16">
        <f t="shared" si="136"/>
        <v>0</v>
      </c>
      <c r="JKE38" s="16">
        <f t="shared" si="136"/>
        <v>0</v>
      </c>
      <c r="JKF38" s="16">
        <f t="shared" si="136"/>
        <v>0</v>
      </c>
      <c r="JKG38" s="16">
        <f t="shared" si="136"/>
        <v>0</v>
      </c>
      <c r="JKH38" s="16">
        <f t="shared" si="136"/>
        <v>0</v>
      </c>
      <c r="JKI38" s="16">
        <f t="shared" si="136"/>
        <v>0</v>
      </c>
      <c r="JKJ38" s="16">
        <f t="shared" si="136"/>
        <v>0</v>
      </c>
      <c r="JKK38" s="16">
        <f t="shared" si="136"/>
        <v>0</v>
      </c>
      <c r="JKL38" s="16">
        <f t="shared" si="136"/>
        <v>0</v>
      </c>
      <c r="JKM38" s="16">
        <f t="shared" si="136"/>
        <v>0</v>
      </c>
      <c r="JKN38" s="16">
        <f t="shared" si="136"/>
        <v>0</v>
      </c>
      <c r="JKO38" s="16">
        <f t="shared" si="136"/>
        <v>0</v>
      </c>
      <c r="JKP38" s="16">
        <f t="shared" si="136"/>
        <v>0</v>
      </c>
      <c r="JKQ38" s="16">
        <f t="shared" si="136"/>
        <v>0</v>
      </c>
      <c r="JKR38" s="16">
        <f t="shared" si="136"/>
        <v>0</v>
      </c>
      <c r="JKS38" s="16">
        <f t="shared" si="136"/>
        <v>0</v>
      </c>
      <c r="JKT38" s="16">
        <f t="shared" si="136"/>
        <v>0</v>
      </c>
      <c r="JKU38" s="16">
        <f t="shared" si="136"/>
        <v>0</v>
      </c>
      <c r="JKV38" s="16">
        <f t="shared" si="136"/>
        <v>0</v>
      </c>
      <c r="JKW38" s="16">
        <f t="shared" si="136"/>
        <v>0</v>
      </c>
      <c r="JKX38" s="16">
        <f t="shared" si="136"/>
        <v>0</v>
      </c>
      <c r="JKY38" s="16">
        <f t="shared" si="136"/>
        <v>0</v>
      </c>
      <c r="JKZ38" s="16">
        <f t="shared" si="136"/>
        <v>0</v>
      </c>
      <c r="JLA38" s="16">
        <f t="shared" si="136"/>
        <v>0</v>
      </c>
      <c r="JLB38" s="16">
        <f t="shared" si="136"/>
        <v>0</v>
      </c>
      <c r="JLC38" s="16">
        <f t="shared" si="136"/>
        <v>0</v>
      </c>
      <c r="JLD38" s="16">
        <f t="shared" si="136"/>
        <v>0</v>
      </c>
      <c r="JLE38" s="16">
        <f t="shared" si="136"/>
        <v>0</v>
      </c>
      <c r="JLF38" s="16">
        <f t="shared" si="136"/>
        <v>0</v>
      </c>
      <c r="JLG38" s="16">
        <f t="shared" si="136"/>
        <v>0</v>
      </c>
      <c r="JLH38" s="16">
        <f t="shared" si="136"/>
        <v>0</v>
      </c>
      <c r="JLI38" s="16">
        <f t="shared" si="136"/>
        <v>0</v>
      </c>
      <c r="JLJ38" s="16">
        <f t="shared" si="136"/>
        <v>0</v>
      </c>
      <c r="JLK38" s="16">
        <f t="shared" si="136"/>
        <v>0</v>
      </c>
      <c r="JLL38" s="16">
        <f t="shared" si="136"/>
        <v>0</v>
      </c>
      <c r="JLM38" s="16">
        <f t="shared" si="136"/>
        <v>0</v>
      </c>
      <c r="JLN38" s="16">
        <f t="shared" si="136"/>
        <v>0</v>
      </c>
      <c r="JLO38" s="16">
        <f t="shared" si="136"/>
        <v>0</v>
      </c>
      <c r="JLP38" s="16">
        <f t="shared" si="136"/>
        <v>0</v>
      </c>
      <c r="JLQ38" s="16">
        <f t="shared" si="136"/>
        <v>0</v>
      </c>
      <c r="JLR38" s="16">
        <f t="shared" si="136"/>
        <v>0</v>
      </c>
      <c r="JLS38" s="16">
        <f t="shared" si="136"/>
        <v>0</v>
      </c>
      <c r="JLT38" s="16">
        <f t="shared" si="136"/>
        <v>0</v>
      </c>
      <c r="JLU38" s="16">
        <f t="shared" si="136"/>
        <v>0</v>
      </c>
      <c r="JLV38" s="16">
        <f t="shared" si="136"/>
        <v>0</v>
      </c>
      <c r="JLW38" s="16">
        <f t="shared" si="136"/>
        <v>0</v>
      </c>
      <c r="JLX38" s="16">
        <f t="shared" si="136"/>
        <v>0</v>
      </c>
      <c r="JLY38" s="16">
        <f t="shared" si="136"/>
        <v>0</v>
      </c>
      <c r="JLZ38" s="16">
        <f t="shared" si="136"/>
        <v>0</v>
      </c>
      <c r="JMA38" s="16">
        <f t="shared" si="136"/>
        <v>0</v>
      </c>
      <c r="JMB38" s="16">
        <f t="shared" si="136"/>
        <v>0</v>
      </c>
      <c r="JMC38" s="16">
        <f t="shared" si="136"/>
        <v>0</v>
      </c>
      <c r="JMD38" s="16">
        <f t="shared" si="136"/>
        <v>0</v>
      </c>
      <c r="JME38" s="16">
        <f t="shared" si="136"/>
        <v>0</v>
      </c>
      <c r="JMF38" s="16">
        <f t="shared" si="136"/>
        <v>0</v>
      </c>
      <c r="JMG38" s="16">
        <f t="shared" si="136"/>
        <v>0</v>
      </c>
      <c r="JMH38" s="16">
        <f t="shared" si="136"/>
        <v>0</v>
      </c>
      <c r="JMI38" s="16">
        <f t="shared" si="136"/>
        <v>0</v>
      </c>
      <c r="JMJ38" s="16">
        <f t="shared" si="136"/>
        <v>0</v>
      </c>
      <c r="JMK38" s="16">
        <f t="shared" ref="JMK38:JOV38" si="137">SUM(JMK32:JMK37)</f>
        <v>0</v>
      </c>
      <c r="JML38" s="16">
        <f t="shared" si="137"/>
        <v>0</v>
      </c>
      <c r="JMM38" s="16">
        <f t="shared" si="137"/>
        <v>0</v>
      </c>
      <c r="JMN38" s="16">
        <f t="shared" si="137"/>
        <v>0</v>
      </c>
      <c r="JMO38" s="16">
        <f t="shared" si="137"/>
        <v>0</v>
      </c>
      <c r="JMP38" s="16">
        <f t="shared" si="137"/>
        <v>0</v>
      </c>
      <c r="JMQ38" s="16">
        <f t="shared" si="137"/>
        <v>0</v>
      </c>
      <c r="JMR38" s="16">
        <f t="shared" si="137"/>
        <v>0</v>
      </c>
      <c r="JMS38" s="16">
        <f t="shared" si="137"/>
        <v>0</v>
      </c>
      <c r="JMT38" s="16">
        <f t="shared" si="137"/>
        <v>0</v>
      </c>
      <c r="JMU38" s="16">
        <f t="shared" si="137"/>
        <v>0</v>
      </c>
      <c r="JMV38" s="16">
        <f t="shared" si="137"/>
        <v>0</v>
      </c>
      <c r="JMW38" s="16">
        <f t="shared" si="137"/>
        <v>0</v>
      </c>
      <c r="JMX38" s="16">
        <f t="shared" si="137"/>
        <v>0</v>
      </c>
      <c r="JMY38" s="16">
        <f t="shared" si="137"/>
        <v>0</v>
      </c>
      <c r="JMZ38" s="16">
        <f t="shared" si="137"/>
        <v>0</v>
      </c>
      <c r="JNA38" s="16">
        <f t="shared" si="137"/>
        <v>0</v>
      </c>
      <c r="JNB38" s="16">
        <f t="shared" si="137"/>
        <v>0</v>
      </c>
      <c r="JNC38" s="16">
        <f t="shared" si="137"/>
        <v>0</v>
      </c>
      <c r="JND38" s="16">
        <f t="shared" si="137"/>
        <v>0</v>
      </c>
      <c r="JNE38" s="16">
        <f t="shared" si="137"/>
        <v>0</v>
      </c>
      <c r="JNF38" s="16">
        <f t="shared" si="137"/>
        <v>0</v>
      </c>
      <c r="JNG38" s="16">
        <f t="shared" si="137"/>
        <v>0</v>
      </c>
      <c r="JNH38" s="16">
        <f t="shared" si="137"/>
        <v>0</v>
      </c>
      <c r="JNI38" s="16">
        <f t="shared" si="137"/>
        <v>0</v>
      </c>
      <c r="JNJ38" s="16">
        <f t="shared" si="137"/>
        <v>0</v>
      </c>
      <c r="JNK38" s="16">
        <f t="shared" si="137"/>
        <v>0</v>
      </c>
      <c r="JNL38" s="16">
        <f t="shared" si="137"/>
        <v>0</v>
      </c>
      <c r="JNM38" s="16">
        <f t="shared" si="137"/>
        <v>0</v>
      </c>
      <c r="JNN38" s="16">
        <f t="shared" si="137"/>
        <v>0</v>
      </c>
      <c r="JNO38" s="16">
        <f t="shared" si="137"/>
        <v>0</v>
      </c>
      <c r="JNP38" s="16">
        <f t="shared" si="137"/>
        <v>0</v>
      </c>
      <c r="JNQ38" s="16">
        <f t="shared" si="137"/>
        <v>0</v>
      </c>
      <c r="JNR38" s="16">
        <f t="shared" si="137"/>
        <v>0</v>
      </c>
      <c r="JNS38" s="16">
        <f t="shared" si="137"/>
        <v>0</v>
      </c>
      <c r="JNT38" s="16">
        <f t="shared" si="137"/>
        <v>0</v>
      </c>
      <c r="JNU38" s="16">
        <f t="shared" si="137"/>
        <v>0</v>
      </c>
      <c r="JNV38" s="16">
        <f t="shared" si="137"/>
        <v>0</v>
      </c>
      <c r="JNW38" s="16">
        <f t="shared" si="137"/>
        <v>0</v>
      </c>
      <c r="JNX38" s="16">
        <f t="shared" si="137"/>
        <v>0</v>
      </c>
      <c r="JNY38" s="16">
        <f t="shared" si="137"/>
        <v>0</v>
      </c>
      <c r="JNZ38" s="16">
        <f t="shared" si="137"/>
        <v>0</v>
      </c>
      <c r="JOA38" s="16">
        <f t="shared" si="137"/>
        <v>0</v>
      </c>
      <c r="JOB38" s="16">
        <f t="shared" si="137"/>
        <v>0</v>
      </c>
      <c r="JOC38" s="16">
        <f t="shared" si="137"/>
        <v>0</v>
      </c>
      <c r="JOD38" s="16">
        <f t="shared" si="137"/>
        <v>0</v>
      </c>
      <c r="JOE38" s="16">
        <f t="shared" si="137"/>
        <v>0</v>
      </c>
      <c r="JOF38" s="16">
        <f t="shared" si="137"/>
        <v>0</v>
      </c>
      <c r="JOG38" s="16">
        <f t="shared" si="137"/>
        <v>0</v>
      </c>
      <c r="JOH38" s="16">
        <f t="shared" si="137"/>
        <v>0</v>
      </c>
      <c r="JOI38" s="16">
        <f t="shared" si="137"/>
        <v>0</v>
      </c>
      <c r="JOJ38" s="16">
        <f t="shared" si="137"/>
        <v>0</v>
      </c>
      <c r="JOK38" s="16">
        <f t="shared" si="137"/>
        <v>0</v>
      </c>
      <c r="JOL38" s="16">
        <f t="shared" si="137"/>
        <v>0</v>
      </c>
      <c r="JOM38" s="16">
        <f t="shared" si="137"/>
        <v>0</v>
      </c>
      <c r="JON38" s="16">
        <f t="shared" si="137"/>
        <v>0</v>
      </c>
      <c r="JOO38" s="16">
        <f t="shared" si="137"/>
        <v>0</v>
      </c>
      <c r="JOP38" s="16">
        <f t="shared" si="137"/>
        <v>0</v>
      </c>
      <c r="JOQ38" s="16">
        <f t="shared" si="137"/>
        <v>0</v>
      </c>
      <c r="JOR38" s="16">
        <f t="shared" si="137"/>
        <v>0</v>
      </c>
      <c r="JOS38" s="16">
        <f t="shared" si="137"/>
        <v>0</v>
      </c>
      <c r="JOT38" s="16">
        <f t="shared" si="137"/>
        <v>0</v>
      </c>
      <c r="JOU38" s="16">
        <f t="shared" si="137"/>
        <v>0</v>
      </c>
      <c r="JOV38" s="16">
        <f t="shared" si="137"/>
        <v>0</v>
      </c>
      <c r="JOW38" s="16">
        <f t="shared" ref="JOW38:JRH38" si="138">SUM(JOW32:JOW37)</f>
        <v>0</v>
      </c>
      <c r="JOX38" s="16">
        <f t="shared" si="138"/>
        <v>0</v>
      </c>
      <c r="JOY38" s="16">
        <f t="shared" si="138"/>
        <v>0</v>
      </c>
      <c r="JOZ38" s="16">
        <f t="shared" si="138"/>
        <v>0</v>
      </c>
      <c r="JPA38" s="16">
        <f t="shared" si="138"/>
        <v>0</v>
      </c>
      <c r="JPB38" s="16">
        <f t="shared" si="138"/>
        <v>0</v>
      </c>
      <c r="JPC38" s="16">
        <f t="shared" si="138"/>
        <v>0</v>
      </c>
      <c r="JPD38" s="16">
        <f t="shared" si="138"/>
        <v>0</v>
      </c>
      <c r="JPE38" s="16">
        <f t="shared" si="138"/>
        <v>0</v>
      </c>
      <c r="JPF38" s="16">
        <f t="shared" si="138"/>
        <v>0</v>
      </c>
      <c r="JPG38" s="16">
        <f t="shared" si="138"/>
        <v>0</v>
      </c>
      <c r="JPH38" s="16">
        <f t="shared" si="138"/>
        <v>0</v>
      </c>
      <c r="JPI38" s="16">
        <f t="shared" si="138"/>
        <v>0</v>
      </c>
      <c r="JPJ38" s="16">
        <f t="shared" si="138"/>
        <v>0</v>
      </c>
      <c r="JPK38" s="16">
        <f t="shared" si="138"/>
        <v>0</v>
      </c>
      <c r="JPL38" s="16">
        <f t="shared" si="138"/>
        <v>0</v>
      </c>
      <c r="JPM38" s="16">
        <f t="shared" si="138"/>
        <v>0</v>
      </c>
      <c r="JPN38" s="16">
        <f t="shared" si="138"/>
        <v>0</v>
      </c>
      <c r="JPO38" s="16">
        <f t="shared" si="138"/>
        <v>0</v>
      </c>
      <c r="JPP38" s="16">
        <f t="shared" si="138"/>
        <v>0</v>
      </c>
      <c r="JPQ38" s="16">
        <f t="shared" si="138"/>
        <v>0</v>
      </c>
      <c r="JPR38" s="16">
        <f t="shared" si="138"/>
        <v>0</v>
      </c>
      <c r="JPS38" s="16">
        <f t="shared" si="138"/>
        <v>0</v>
      </c>
      <c r="JPT38" s="16">
        <f t="shared" si="138"/>
        <v>0</v>
      </c>
      <c r="JPU38" s="16">
        <f t="shared" si="138"/>
        <v>0</v>
      </c>
      <c r="JPV38" s="16">
        <f t="shared" si="138"/>
        <v>0</v>
      </c>
      <c r="JPW38" s="16">
        <f t="shared" si="138"/>
        <v>0</v>
      </c>
      <c r="JPX38" s="16">
        <f t="shared" si="138"/>
        <v>0</v>
      </c>
      <c r="JPY38" s="16">
        <f t="shared" si="138"/>
        <v>0</v>
      </c>
      <c r="JPZ38" s="16">
        <f t="shared" si="138"/>
        <v>0</v>
      </c>
      <c r="JQA38" s="16">
        <f t="shared" si="138"/>
        <v>0</v>
      </c>
      <c r="JQB38" s="16">
        <f t="shared" si="138"/>
        <v>0</v>
      </c>
      <c r="JQC38" s="16">
        <f t="shared" si="138"/>
        <v>0</v>
      </c>
      <c r="JQD38" s="16">
        <f t="shared" si="138"/>
        <v>0</v>
      </c>
      <c r="JQE38" s="16">
        <f t="shared" si="138"/>
        <v>0</v>
      </c>
      <c r="JQF38" s="16">
        <f t="shared" si="138"/>
        <v>0</v>
      </c>
      <c r="JQG38" s="16">
        <f t="shared" si="138"/>
        <v>0</v>
      </c>
      <c r="JQH38" s="16">
        <f t="shared" si="138"/>
        <v>0</v>
      </c>
      <c r="JQI38" s="16">
        <f t="shared" si="138"/>
        <v>0</v>
      </c>
      <c r="JQJ38" s="16">
        <f t="shared" si="138"/>
        <v>0</v>
      </c>
      <c r="JQK38" s="16">
        <f t="shared" si="138"/>
        <v>0</v>
      </c>
      <c r="JQL38" s="16">
        <f t="shared" si="138"/>
        <v>0</v>
      </c>
      <c r="JQM38" s="16">
        <f t="shared" si="138"/>
        <v>0</v>
      </c>
      <c r="JQN38" s="16">
        <f t="shared" si="138"/>
        <v>0</v>
      </c>
      <c r="JQO38" s="16">
        <f t="shared" si="138"/>
        <v>0</v>
      </c>
      <c r="JQP38" s="16">
        <f t="shared" si="138"/>
        <v>0</v>
      </c>
      <c r="JQQ38" s="16">
        <f t="shared" si="138"/>
        <v>0</v>
      </c>
      <c r="JQR38" s="16">
        <f t="shared" si="138"/>
        <v>0</v>
      </c>
      <c r="JQS38" s="16">
        <f t="shared" si="138"/>
        <v>0</v>
      </c>
      <c r="JQT38" s="16">
        <f t="shared" si="138"/>
        <v>0</v>
      </c>
      <c r="JQU38" s="16">
        <f t="shared" si="138"/>
        <v>0</v>
      </c>
      <c r="JQV38" s="16">
        <f t="shared" si="138"/>
        <v>0</v>
      </c>
      <c r="JQW38" s="16">
        <f t="shared" si="138"/>
        <v>0</v>
      </c>
      <c r="JQX38" s="16">
        <f t="shared" si="138"/>
        <v>0</v>
      </c>
      <c r="JQY38" s="16">
        <f t="shared" si="138"/>
        <v>0</v>
      </c>
      <c r="JQZ38" s="16">
        <f t="shared" si="138"/>
        <v>0</v>
      </c>
      <c r="JRA38" s="16">
        <f t="shared" si="138"/>
        <v>0</v>
      </c>
      <c r="JRB38" s="16">
        <f t="shared" si="138"/>
        <v>0</v>
      </c>
      <c r="JRC38" s="16">
        <f t="shared" si="138"/>
        <v>0</v>
      </c>
      <c r="JRD38" s="16">
        <f t="shared" si="138"/>
        <v>0</v>
      </c>
      <c r="JRE38" s="16">
        <f t="shared" si="138"/>
        <v>0</v>
      </c>
      <c r="JRF38" s="16">
        <f t="shared" si="138"/>
        <v>0</v>
      </c>
      <c r="JRG38" s="16">
        <f t="shared" si="138"/>
        <v>0</v>
      </c>
      <c r="JRH38" s="16">
        <f t="shared" si="138"/>
        <v>0</v>
      </c>
      <c r="JRI38" s="16">
        <f t="shared" ref="JRI38:JTT38" si="139">SUM(JRI32:JRI37)</f>
        <v>0</v>
      </c>
      <c r="JRJ38" s="16">
        <f t="shared" si="139"/>
        <v>0</v>
      </c>
      <c r="JRK38" s="16">
        <f t="shared" si="139"/>
        <v>0</v>
      </c>
      <c r="JRL38" s="16">
        <f t="shared" si="139"/>
        <v>0</v>
      </c>
      <c r="JRM38" s="16">
        <f t="shared" si="139"/>
        <v>0</v>
      </c>
      <c r="JRN38" s="16">
        <f t="shared" si="139"/>
        <v>0</v>
      </c>
      <c r="JRO38" s="16">
        <f t="shared" si="139"/>
        <v>0</v>
      </c>
      <c r="JRP38" s="16">
        <f t="shared" si="139"/>
        <v>0</v>
      </c>
      <c r="JRQ38" s="16">
        <f t="shared" si="139"/>
        <v>0</v>
      </c>
      <c r="JRR38" s="16">
        <f t="shared" si="139"/>
        <v>0</v>
      </c>
      <c r="JRS38" s="16">
        <f t="shared" si="139"/>
        <v>0</v>
      </c>
      <c r="JRT38" s="16">
        <f t="shared" si="139"/>
        <v>0</v>
      </c>
      <c r="JRU38" s="16">
        <f t="shared" si="139"/>
        <v>0</v>
      </c>
      <c r="JRV38" s="16">
        <f t="shared" si="139"/>
        <v>0</v>
      </c>
      <c r="JRW38" s="16">
        <f t="shared" si="139"/>
        <v>0</v>
      </c>
      <c r="JRX38" s="16">
        <f t="shared" si="139"/>
        <v>0</v>
      </c>
      <c r="JRY38" s="16">
        <f t="shared" si="139"/>
        <v>0</v>
      </c>
      <c r="JRZ38" s="16">
        <f t="shared" si="139"/>
        <v>0</v>
      </c>
      <c r="JSA38" s="16">
        <f t="shared" si="139"/>
        <v>0</v>
      </c>
      <c r="JSB38" s="16">
        <f t="shared" si="139"/>
        <v>0</v>
      </c>
      <c r="JSC38" s="16">
        <f t="shared" si="139"/>
        <v>0</v>
      </c>
      <c r="JSD38" s="16">
        <f t="shared" si="139"/>
        <v>0</v>
      </c>
      <c r="JSE38" s="16">
        <f t="shared" si="139"/>
        <v>0</v>
      </c>
      <c r="JSF38" s="16">
        <f t="shared" si="139"/>
        <v>0</v>
      </c>
      <c r="JSG38" s="16">
        <f t="shared" si="139"/>
        <v>0</v>
      </c>
      <c r="JSH38" s="16">
        <f t="shared" si="139"/>
        <v>0</v>
      </c>
      <c r="JSI38" s="16">
        <f t="shared" si="139"/>
        <v>0</v>
      </c>
      <c r="JSJ38" s="16">
        <f t="shared" si="139"/>
        <v>0</v>
      </c>
      <c r="JSK38" s="16">
        <f t="shared" si="139"/>
        <v>0</v>
      </c>
      <c r="JSL38" s="16">
        <f t="shared" si="139"/>
        <v>0</v>
      </c>
      <c r="JSM38" s="16">
        <f t="shared" si="139"/>
        <v>0</v>
      </c>
      <c r="JSN38" s="16">
        <f t="shared" si="139"/>
        <v>0</v>
      </c>
      <c r="JSO38" s="16">
        <f t="shared" si="139"/>
        <v>0</v>
      </c>
      <c r="JSP38" s="16">
        <f t="shared" si="139"/>
        <v>0</v>
      </c>
      <c r="JSQ38" s="16">
        <f t="shared" si="139"/>
        <v>0</v>
      </c>
      <c r="JSR38" s="16">
        <f t="shared" si="139"/>
        <v>0</v>
      </c>
      <c r="JSS38" s="16">
        <f t="shared" si="139"/>
        <v>0</v>
      </c>
      <c r="JST38" s="16">
        <f t="shared" si="139"/>
        <v>0</v>
      </c>
      <c r="JSU38" s="16">
        <f t="shared" si="139"/>
        <v>0</v>
      </c>
      <c r="JSV38" s="16">
        <f t="shared" si="139"/>
        <v>0</v>
      </c>
      <c r="JSW38" s="16">
        <f t="shared" si="139"/>
        <v>0</v>
      </c>
      <c r="JSX38" s="16">
        <f t="shared" si="139"/>
        <v>0</v>
      </c>
      <c r="JSY38" s="16">
        <f t="shared" si="139"/>
        <v>0</v>
      </c>
      <c r="JSZ38" s="16">
        <f t="shared" si="139"/>
        <v>0</v>
      </c>
      <c r="JTA38" s="16">
        <f t="shared" si="139"/>
        <v>0</v>
      </c>
      <c r="JTB38" s="16">
        <f t="shared" si="139"/>
        <v>0</v>
      </c>
      <c r="JTC38" s="16">
        <f t="shared" si="139"/>
        <v>0</v>
      </c>
      <c r="JTD38" s="16">
        <f t="shared" si="139"/>
        <v>0</v>
      </c>
      <c r="JTE38" s="16">
        <f t="shared" si="139"/>
        <v>0</v>
      </c>
      <c r="JTF38" s="16">
        <f t="shared" si="139"/>
        <v>0</v>
      </c>
      <c r="JTG38" s="16">
        <f t="shared" si="139"/>
        <v>0</v>
      </c>
      <c r="JTH38" s="16">
        <f t="shared" si="139"/>
        <v>0</v>
      </c>
      <c r="JTI38" s="16">
        <f t="shared" si="139"/>
        <v>0</v>
      </c>
      <c r="JTJ38" s="16">
        <f t="shared" si="139"/>
        <v>0</v>
      </c>
      <c r="JTK38" s="16">
        <f t="shared" si="139"/>
        <v>0</v>
      </c>
      <c r="JTL38" s="16">
        <f t="shared" si="139"/>
        <v>0</v>
      </c>
      <c r="JTM38" s="16">
        <f t="shared" si="139"/>
        <v>0</v>
      </c>
      <c r="JTN38" s="16">
        <f t="shared" si="139"/>
        <v>0</v>
      </c>
      <c r="JTO38" s="16">
        <f t="shared" si="139"/>
        <v>0</v>
      </c>
      <c r="JTP38" s="16">
        <f t="shared" si="139"/>
        <v>0</v>
      </c>
      <c r="JTQ38" s="16">
        <f t="shared" si="139"/>
        <v>0</v>
      </c>
      <c r="JTR38" s="16">
        <f t="shared" si="139"/>
        <v>0</v>
      </c>
      <c r="JTS38" s="16">
        <f t="shared" si="139"/>
        <v>0</v>
      </c>
      <c r="JTT38" s="16">
        <f t="shared" si="139"/>
        <v>0</v>
      </c>
      <c r="JTU38" s="16">
        <f t="shared" ref="JTU38:JWF38" si="140">SUM(JTU32:JTU37)</f>
        <v>0</v>
      </c>
      <c r="JTV38" s="16">
        <f t="shared" si="140"/>
        <v>0</v>
      </c>
      <c r="JTW38" s="16">
        <f t="shared" si="140"/>
        <v>0</v>
      </c>
      <c r="JTX38" s="16">
        <f t="shared" si="140"/>
        <v>0</v>
      </c>
      <c r="JTY38" s="16">
        <f t="shared" si="140"/>
        <v>0</v>
      </c>
      <c r="JTZ38" s="16">
        <f t="shared" si="140"/>
        <v>0</v>
      </c>
      <c r="JUA38" s="16">
        <f t="shared" si="140"/>
        <v>0</v>
      </c>
      <c r="JUB38" s="16">
        <f t="shared" si="140"/>
        <v>0</v>
      </c>
      <c r="JUC38" s="16">
        <f t="shared" si="140"/>
        <v>0</v>
      </c>
      <c r="JUD38" s="16">
        <f t="shared" si="140"/>
        <v>0</v>
      </c>
      <c r="JUE38" s="16">
        <f t="shared" si="140"/>
        <v>0</v>
      </c>
      <c r="JUF38" s="16">
        <f t="shared" si="140"/>
        <v>0</v>
      </c>
      <c r="JUG38" s="16">
        <f t="shared" si="140"/>
        <v>0</v>
      </c>
      <c r="JUH38" s="16">
        <f t="shared" si="140"/>
        <v>0</v>
      </c>
      <c r="JUI38" s="16">
        <f t="shared" si="140"/>
        <v>0</v>
      </c>
      <c r="JUJ38" s="16">
        <f t="shared" si="140"/>
        <v>0</v>
      </c>
      <c r="JUK38" s="16">
        <f t="shared" si="140"/>
        <v>0</v>
      </c>
      <c r="JUL38" s="16">
        <f t="shared" si="140"/>
        <v>0</v>
      </c>
      <c r="JUM38" s="16">
        <f t="shared" si="140"/>
        <v>0</v>
      </c>
      <c r="JUN38" s="16">
        <f t="shared" si="140"/>
        <v>0</v>
      </c>
      <c r="JUO38" s="16">
        <f t="shared" si="140"/>
        <v>0</v>
      </c>
      <c r="JUP38" s="16">
        <f t="shared" si="140"/>
        <v>0</v>
      </c>
      <c r="JUQ38" s="16">
        <f t="shared" si="140"/>
        <v>0</v>
      </c>
      <c r="JUR38" s="16">
        <f t="shared" si="140"/>
        <v>0</v>
      </c>
      <c r="JUS38" s="16">
        <f t="shared" si="140"/>
        <v>0</v>
      </c>
      <c r="JUT38" s="16">
        <f t="shared" si="140"/>
        <v>0</v>
      </c>
      <c r="JUU38" s="16">
        <f t="shared" si="140"/>
        <v>0</v>
      </c>
      <c r="JUV38" s="16">
        <f t="shared" si="140"/>
        <v>0</v>
      </c>
      <c r="JUW38" s="16">
        <f t="shared" si="140"/>
        <v>0</v>
      </c>
      <c r="JUX38" s="16">
        <f t="shared" si="140"/>
        <v>0</v>
      </c>
      <c r="JUY38" s="16">
        <f t="shared" si="140"/>
        <v>0</v>
      </c>
      <c r="JUZ38" s="16">
        <f t="shared" si="140"/>
        <v>0</v>
      </c>
      <c r="JVA38" s="16">
        <f t="shared" si="140"/>
        <v>0</v>
      </c>
      <c r="JVB38" s="16">
        <f t="shared" si="140"/>
        <v>0</v>
      </c>
      <c r="JVC38" s="16">
        <f t="shared" si="140"/>
        <v>0</v>
      </c>
      <c r="JVD38" s="16">
        <f t="shared" si="140"/>
        <v>0</v>
      </c>
      <c r="JVE38" s="16">
        <f t="shared" si="140"/>
        <v>0</v>
      </c>
      <c r="JVF38" s="16">
        <f t="shared" si="140"/>
        <v>0</v>
      </c>
      <c r="JVG38" s="16">
        <f t="shared" si="140"/>
        <v>0</v>
      </c>
      <c r="JVH38" s="16">
        <f t="shared" si="140"/>
        <v>0</v>
      </c>
      <c r="JVI38" s="16">
        <f t="shared" si="140"/>
        <v>0</v>
      </c>
      <c r="JVJ38" s="16">
        <f t="shared" si="140"/>
        <v>0</v>
      </c>
      <c r="JVK38" s="16">
        <f t="shared" si="140"/>
        <v>0</v>
      </c>
      <c r="JVL38" s="16">
        <f t="shared" si="140"/>
        <v>0</v>
      </c>
      <c r="JVM38" s="16">
        <f t="shared" si="140"/>
        <v>0</v>
      </c>
      <c r="JVN38" s="16">
        <f t="shared" si="140"/>
        <v>0</v>
      </c>
      <c r="JVO38" s="16">
        <f t="shared" si="140"/>
        <v>0</v>
      </c>
      <c r="JVP38" s="16">
        <f t="shared" si="140"/>
        <v>0</v>
      </c>
      <c r="JVQ38" s="16">
        <f t="shared" si="140"/>
        <v>0</v>
      </c>
      <c r="JVR38" s="16">
        <f t="shared" si="140"/>
        <v>0</v>
      </c>
      <c r="JVS38" s="16">
        <f t="shared" si="140"/>
        <v>0</v>
      </c>
      <c r="JVT38" s="16">
        <f t="shared" si="140"/>
        <v>0</v>
      </c>
      <c r="JVU38" s="16">
        <f t="shared" si="140"/>
        <v>0</v>
      </c>
      <c r="JVV38" s="16">
        <f t="shared" si="140"/>
        <v>0</v>
      </c>
      <c r="JVW38" s="16">
        <f t="shared" si="140"/>
        <v>0</v>
      </c>
      <c r="JVX38" s="16">
        <f t="shared" si="140"/>
        <v>0</v>
      </c>
      <c r="JVY38" s="16">
        <f t="shared" si="140"/>
        <v>0</v>
      </c>
      <c r="JVZ38" s="16">
        <f t="shared" si="140"/>
        <v>0</v>
      </c>
      <c r="JWA38" s="16">
        <f t="shared" si="140"/>
        <v>0</v>
      </c>
      <c r="JWB38" s="16">
        <f t="shared" si="140"/>
        <v>0</v>
      </c>
      <c r="JWC38" s="16">
        <f t="shared" si="140"/>
        <v>0</v>
      </c>
      <c r="JWD38" s="16">
        <f t="shared" si="140"/>
        <v>0</v>
      </c>
      <c r="JWE38" s="16">
        <f t="shared" si="140"/>
        <v>0</v>
      </c>
      <c r="JWF38" s="16">
        <f t="shared" si="140"/>
        <v>0</v>
      </c>
      <c r="JWG38" s="16">
        <f t="shared" ref="JWG38:JYR38" si="141">SUM(JWG32:JWG37)</f>
        <v>0</v>
      </c>
      <c r="JWH38" s="16">
        <f t="shared" si="141"/>
        <v>0</v>
      </c>
      <c r="JWI38" s="16">
        <f t="shared" si="141"/>
        <v>0</v>
      </c>
      <c r="JWJ38" s="16">
        <f t="shared" si="141"/>
        <v>0</v>
      </c>
      <c r="JWK38" s="16">
        <f t="shared" si="141"/>
        <v>0</v>
      </c>
      <c r="JWL38" s="16">
        <f t="shared" si="141"/>
        <v>0</v>
      </c>
      <c r="JWM38" s="16">
        <f t="shared" si="141"/>
        <v>0</v>
      </c>
      <c r="JWN38" s="16">
        <f t="shared" si="141"/>
        <v>0</v>
      </c>
      <c r="JWO38" s="16">
        <f t="shared" si="141"/>
        <v>0</v>
      </c>
      <c r="JWP38" s="16">
        <f t="shared" si="141"/>
        <v>0</v>
      </c>
      <c r="JWQ38" s="16">
        <f t="shared" si="141"/>
        <v>0</v>
      </c>
      <c r="JWR38" s="16">
        <f t="shared" si="141"/>
        <v>0</v>
      </c>
      <c r="JWS38" s="16">
        <f t="shared" si="141"/>
        <v>0</v>
      </c>
      <c r="JWT38" s="16">
        <f t="shared" si="141"/>
        <v>0</v>
      </c>
      <c r="JWU38" s="16">
        <f t="shared" si="141"/>
        <v>0</v>
      </c>
      <c r="JWV38" s="16">
        <f t="shared" si="141"/>
        <v>0</v>
      </c>
      <c r="JWW38" s="16">
        <f t="shared" si="141"/>
        <v>0</v>
      </c>
      <c r="JWX38" s="16">
        <f t="shared" si="141"/>
        <v>0</v>
      </c>
      <c r="JWY38" s="16">
        <f t="shared" si="141"/>
        <v>0</v>
      </c>
      <c r="JWZ38" s="16">
        <f t="shared" si="141"/>
        <v>0</v>
      </c>
      <c r="JXA38" s="16">
        <f t="shared" si="141"/>
        <v>0</v>
      </c>
      <c r="JXB38" s="16">
        <f t="shared" si="141"/>
        <v>0</v>
      </c>
      <c r="JXC38" s="16">
        <f t="shared" si="141"/>
        <v>0</v>
      </c>
      <c r="JXD38" s="16">
        <f t="shared" si="141"/>
        <v>0</v>
      </c>
      <c r="JXE38" s="16">
        <f t="shared" si="141"/>
        <v>0</v>
      </c>
      <c r="JXF38" s="16">
        <f t="shared" si="141"/>
        <v>0</v>
      </c>
      <c r="JXG38" s="16">
        <f t="shared" si="141"/>
        <v>0</v>
      </c>
      <c r="JXH38" s="16">
        <f t="shared" si="141"/>
        <v>0</v>
      </c>
      <c r="JXI38" s="16">
        <f t="shared" si="141"/>
        <v>0</v>
      </c>
      <c r="JXJ38" s="16">
        <f t="shared" si="141"/>
        <v>0</v>
      </c>
      <c r="JXK38" s="16">
        <f t="shared" si="141"/>
        <v>0</v>
      </c>
      <c r="JXL38" s="16">
        <f t="shared" si="141"/>
        <v>0</v>
      </c>
      <c r="JXM38" s="16">
        <f t="shared" si="141"/>
        <v>0</v>
      </c>
      <c r="JXN38" s="16">
        <f t="shared" si="141"/>
        <v>0</v>
      </c>
      <c r="JXO38" s="16">
        <f t="shared" si="141"/>
        <v>0</v>
      </c>
      <c r="JXP38" s="16">
        <f t="shared" si="141"/>
        <v>0</v>
      </c>
      <c r="JXQ38" s="16">
        <f t="shared" si="141"/>
        <v>0</v>
      </c>
      <c r="JXR38" s="16">
        <f t="shared" si="141"/>
        <v>0</v>
      </c>
      <c r="JXS38" s="16">
        <f t="shared" si="141"/>
        <v>0</v>
      </c>
      <c r="JXT38" s="16">
        <f t="shared" si="141"/>
        <v>0</v>
      </c>
      <c r="JXU38" s="16">
        <f t="shared" si="141"/>
        <v>0</v>
      </c>
      <c r="JXV38" s="16">
        <f t="shared" si="141"/>
        <v>0</v>
      </c>
      <c r="JXW38" s="16">
        <f t="shared" si="141"/>
        <v>0</v>
      </c>
      <c r="JXX38" s="16">
        <f t="shared" si="141"/>
        <v>0</v>
      </c>
      <c r="JXY38" s="16">
        <f t="shared" si="141"/>
        <v>0</v>
      </c>
      <c r="JXZ38" s="16">
        <f t="shared" si="141"/>
        <v>0</v>
      </c>
      <c r="JYA38" s="16">
        <f t="shared" si="141"/>
        <v>0</v>
      </c>
      <c r="JYB38" s="16">
        <f t="shared" si="141"/>
        <v>0</v>
      </c>
      <c r="JYC38" s="16">
        <f t="shared" si="141"/>
        <v>0</v>
      </c>
      <c r="JYD38" s="16">
        <f t="shared" si="141"/>
        <v>0</v>
      </c>
      <c r="JYE38" s="16">
        <f t="shared" si="141"/>
        <v>0</v>
      </c>
      <c r="JYF38" s="16">
        <f t="shared" si="141"/>
        <v>0</v>
      </c>
      <c r="JYG38" s="16">
        <f t="shared" si="141"/>
        <v>0</v>
      </c>
      <c r="JYH38" s="16">
        <f t="shared" si="141"/>
        <v>0</v>
      </c>
      <c r="JYI38" s="16">
        <f t="shared" si="141"/>
        <v>0</v>
      </c>
      <c r="JYJ38" s="16">
        <f t="shared" si="141"/>
        <v>0</v>
      </c>
      <c r="JYK38" s="16">
        <f t="shared" si="141"/>
        <v>0</v>
      </c>
      <c r="JYL38" s="16">
        <f t="shared" si="141"/>
        <v>0</v>
      </c>
      <c r="JYM38" s="16">
        <f t="shared" si="141"/>
        <v>0</v>
      </c>
      <c r="JYN38" s="16">
        <f t="shared" si="141"/>
        <v>0</v>
      </c>
      <c r="JYO38" s="16">
        <f t="shared" si="141"/>
        <v>0</v>
      </c>
      <c r="JYP38" s="16">
        <f t="shared" si="141"/>
        <v>0</v>
      </c>
      <c r="JYQ38" s="16">
        <f t="shared" si="141"/>
        <v>0</v>
      </c>
      <c r="JYR38" s="16">
        <f t="shared" si="141"/>
        <v>0</v>
      </c>
      <c r="JYS38" s="16">
        <f t="shared" ref="JYS38:KBD38" si="142">SUM(JYS32:JYS37)</f>
        <v>0</v>
      </c>
      <c r="JYT38" s="16">
        <f t="shared" si="142"/>
        <v>0</v>
      </c>
      <c r="JYU38" s="16">
        <f t="shared" si="142"/>
        <v>0</v>
      </c>
      <c r="JYV38" s="16">
        <f t="shared" si="142"/>
        <v>0</v>
      </c>
      <c r="JYW38" s="16">
        <f t="shared" si="142"/>
        <v>0</v>
      </c>
      <c r="JYX38" s="16">
        <f t="shared" si="142"/>
        <v>0</v>
      </c>
      <c r="JYY38" s="16">
        <f t="shared" si="142"/>
        <v>0</v>
      </c>
      <c r="JYZ38" s="16">
        <f t="shared" si="142"/>
        <v>0</v>
      </c>
      <c r="JZA38" s="16">
        <f t="shared" si="142"/>
        <v>0</v>
      </c>
      <c r="JZB38" s="16">
        <f t="shared" si="142"/>
        <v>0</v>
      </c>
      <c r="JZC38" s="16">
        <f t="shared" si="142"/>
        <v>0</v>
      </c>
      <c r="JZD38" s="16">
        <f t="shared" si="142"/>
        <v>0</v>
      </c>
      <c r="JZE38" s="16">
        <f t="shared" si="142"/>
        <v>0</v>
      </c>
      <c r="JZF38" s="16">
        <f t="shared" si="142"/>
        <v>0</v>
      </c>
      <c r="JZG38" s="16">
        <f t="shared" si="142"/>
        <v>0</v>
      </c>
      <c r="JZH38" s="16">
        <f t="shared" si="142"/>
        <v>0</v>
      </c>
      <c r="JZI38" s="16">
        <f t="shared" si="142"/>
        <v>0</v>
      </c>
      <c r="JZJ38" s="16">
        <f t="shared" si="142"/>
        <v>0</v>
      </c>
      <c r="JZK38" s="16">
        <f t="shared" si="142"/>
        <v>0</v>
      </c>
      <c r="JZL38" s="16">
        <f t="shared" si="142"/>
        <v>0</v>
      </c>
      <c r="JZM38" s="16">
        <f t="shared" si="142"/>
        <v>0</v>
      </c>
      <c r="JZN38" s="16">
        <f t="shared" si="142"/>
        <v>0</v>
      </c>
      <c r="JZO38" s="16">
        <f t="shared" si="142"/>
        <v>0</v>
      </c>
      <c r="JZP38" s="16">
        <f t="shared" si="142"/>
        <v>0</v>
      </c>
      <c r="JZQ38" s="16">
        <f t="shared" si="142"/>
        <v>0</v>
      </c>
      <c r="JZR38" s="16">
        <f t="shared" si="142"/>
        <v>0</v>
      </c>
      <c r="JZS38" s="16">
        <f t="shared" si="142"/>
        <v>0</v>
      </c>
      <c r="JZT38" s="16">
        <f t="shared" si="142"/>
        <v>0</v>
      </c>
      <c r="JZU38" s="16">
        <f t="shared" si="142"/>
        <v>0</v>
      </c>
      <c r="JZV38" s="16">
        <f t="shared" si="142"/>
        <v>0</v>
      </c>
      <c r="JZW38" s="16">
        <f t="shared" si="142"/>
        <v>0</v>
      </c>
      <c r="JZX38" s="16">
        <f t="shared" si="142"/>
        <v>0</v>
      </c>
      <c r="JZY38" s="16">
        <f t="shared" si="142"/>
        <v>0</v>
      </c>
      <c r="JZZ38" s="16">
        <f t="shared" si="142"/>
        <v>0</v>
      </c>
      <c r="KAA38" s="16">
        <f t="shared" si="142"/>
        <v>0</v>
      </c>
      <c r="KAB38" s="16">
        <f t="shared" si="142"/>
        <v>0</v>
      </c>
      <c r="KAC38" s="16">
        <f t="shared" si="142"/>
        <v>0</v>
      </c>
      <c r="KAD38" s="16">
        <f t="shared" si="142"/>
        <v>0</v>
      </c>
      <c r="KAE38" s="16">
        <f t="shared" si="142"/>
        <v>0</v>
      </c>
      <c r="KAF38" s="16">
        <f t="shared" si="142"/>
        <v>0</v>
      </c>
      <c r="KAG38" s="16">
        <f t="shared" si="142"/>
        <v>0</v>
      </c>
      <c r="KAH38" s="16">
        <f t="shared" si="142"/>
        <v>0</v>
      </c>
      <c r="KAI38" s="16">
        <f t="shared" si="142"/>
        <v>0</v>
      </c>
      <c r="KAJ38" s="16">
        <f t="shared" si="142"/>
        <v>0</v>
      </c>
      <c r="KAK38" s="16">
        <f t="shared" si="142"/>
        <v>0</v>
      </c>
      <c r="KAL38" s="16">
        <f t="shared" si="142"/>
        <v>0</v>
      </c>
      <c r="KAM38" s="16">
        <f t="shared" si="142"/>
        <v>0</v>
      </c>
      <c r="KAN38" s="16">
        <f t="shared" si="142"/>
        <v>0</v>
      </c>
      <c r="KAO38" s="16">
        <f t="shared" si="142"/>
        <v>0</v>
      </c>
      <c r="KAP38" s="16">
        <f t="shared" si="142"/>
        <v>0</v>
      </c>
      <c r="KAQ38" s="16">
        <f t="shared" si="142"/>
        <v>0</v>
      </c>
      <c r="KAR38" s="16">
        <f t="shared" si="142"/>
        <v>0</v>
      </c>
      <c r="KAS38" s="16">
        <f t="shared" si="142"/>
        <v>0</v>
      </c>
      <c r="KAT38" s="16">
        <f t="shared" si="142"/>
        <v>0</v>
      </c>
      <c r="KAU38" s="16">
        <f t="shared" si="142"/>
        <v>0</v>
      </c>
      <c r="KAV38" s="16">
        <f t="shared" si="142"/>
        <v>0</v>
      </c>
      <c r="KAW38" s="16">
        <f t="shared" si="142"/>
        <v>0</v>
      </c>
      <c r="KAX38" s="16">
        <f t="shared" si="142"/>
        <v>0</v>
      </c>
      <c r="KAY38" s="16">
        <f t="shared" si="142"/>
        <v>0</v>
      </c>
      <c r="KAZ38" s="16">
        <f t="shared" si="142"/>
        <v>0</v>
      </c>
      <c r="KBA38" s="16">
        <f t="shared" si="142"/>
        <v>0</v>
      </c>
      <c r="KBB38" s="16">
        <f t="shared" si="142"/>
        <v>0</v>
      </c>
      <c r="KBC38" s="16">
        <f t="shared" si="142"/>
        <v>0</v>
      </c>
      <c r="KBD38" s="16">
        <f t="shared" si="142"/>
        <v>0</v>
      </c>
      <c r="KBE38" s="16">
        <f t="shared" ref="KBE38:KDP38" si="143">SUM(KBE32:KBE37)</f>
        <v>0</v>
      </c>
      <c r="KBF38" s="16">
        <f t="shared" si="143"/>
        <v>0</v>
      </c>
      <c r="KBG38" s="16">
        <f t="shared" si="143"/>
        <v>0</v>
      </c>
      <c r="KBH38" s="16">
        <f t="shared" si="143"/>
        <v>0</v>
      </c>
      <c r="KBI38" s="16">
        <f t="shared" si="143"/>
        <v>0</v>
      </c>
      <c r="KBJ38" s="16">
        <f t="shared" si="143"/>
        <v>0</v>
      </c>
      <c r="KBK38" s="16">
        <f t="shared" si="143"/>
        <v>0</v>
      </c>
      <c r="KBL38" s="16">
        <f t="shared" si="143"/>
        <v>0</v>
      </c>
      <c r="KBM38" s="16">
        <f t="shared" si="143"/>
        <v>0</v>
      </c>
      <c r="KBN38" s="16">
        <f t="shared" si="143"/>
        <v>0</v>
      </c>
      <c r="KBO38" s="16">
        <f t="shared" si="143"/>
        <v>0</v>
      </c>
      <c r="KBP38" s="16">
        <f t="shared" si="143"/>
        <v>0</v>
      </c>
      <c r="KBQ38" s="16">
        <f t="shared" si="143"/>
        <v>0</v>
      </c>
      <c r="KBR38" s="16">
        <f t="shared" si="143"/>
        <v>0</v>
      </c>
      <c r="KBS38" s="16">
        <f t="shared" si="143"/>
        <v>0</v>
      </c>
      <c r="KBT38" s="16">
        <f t="shared" si="143"/>
        <v>0</v>
      </c>
      <c r="KBU38" s="16">
        <f t="shared" si="143"/>
        <v>0</v>
      </c>
      <c r="KBV38" s="16">
        <f t="shared" si="143"/>
        <v>0</v>
      </c>
      <c r="KBW38" s="16">
        <f t="shared" si="143"/>
        <v>0</v>
      </c>
      <c r="KBX38" s="16">
        <f t="shared" si="143"/>
        <v>0</v>
      </c>
      <c r="KBY38" s="16">
        <f t="shared" si="143"/>
        <v>0</v>
      </c>
      <c r="KBZ38" s="16">
        <f t="shared" si="143"/>
        <v>0</v>
      </c>
      <c r="KCA38" s="16">
        <f t="shared" si="143"/>
        <v>0</v>
      </c>
      <c r="KCB38" s="16">
        <f t="shared" si="143"/>
        <v>0</v>
      </c>
      <c r="KCC38" s="16">
        <f t="shared" si="143"/>
        <v>0</v>
      </c>
      <c r="KCD38" s="16">
        <f t="shared" si="143"/>
        <v>0</v>
      </c>
      <c r="KCE38" s="16">
        <f t="shared" si="143"/>
        <v>0</v>
      </c>
      <c r="KCF38" s="16">
        <f t="shared" si="143"/>
        <v>0</v>
      </c>
      <c r="KCG38" s="16">
        <f t="shared" si="143"/>
        <v>0</v>
      </c>
      <c r="KCH38" s="16">
        <f t="shared" si="143"/>
        <v>0</v>
      </c>
      <c r="KCI38" s="16">
        <f t="shared" si="143"/>
        <v>0</v>
      </c>
      <c r="KCJ38" s="16">
        <f t="shared" si="143"/>
        <v>0</v>
      </c>
      <c r="KCK38" s="16">
        <f t="shared" si="143"/>
        <v>0</v>
      </c>
      <c r="KCL38" s="16">
        <f t="shared" si="143"/>
        <v>0</v>
      </c>
      <c r="KCM38" s="16">
        <f t="shared" si="143"/>
        <v>0</v>
      </c>
      <c r="KCN38" s="16">
        <f t="shared" si="143"/>
        <v>0</v>
      </c>
      <c r="KCO38" s="16">
        <f t="shared" si="143"/>
        <v>0</v>
      </c>
      <c r="KCP38" s="16">
        <f t="shared" si="143"/>
        <v>0</v>
      </c>
      <c r="KCQ38" s="16">
        <f t="shared" si="143"/>
        <v>0</v>
      </c>
      <c r="KCR38" s="16">
        <f t="shared" si="143"/>
        <v>0</v>
      </c>
      <c r="KCS38" s="16">
        <f t="shared" si="143"/>
        <v>0</v>
      </c>
      <c r="KCT38" s="16">
        <f t="shared" si="143"/>
        <v>0</v>
      </c>
      <c r="KCU38" s="16">
        <f t="shared" si="143"/>
        <v>0</v>
      </c>
      <c r="KCV38" s="16">
        <f t="shared" si="143"/>
        <v>0</v>
      </c>
      <c r="KCW38" s="16">
        <f t="shared" si="143"/>
        <v>0</v>
      </c>
      <c r="KCX38" s="16">
        <f t="shared" si="143"/>
        <v>0</v>
      </c>
      <c r="KCY38" s="16">
        <f t="shared" si="143"/>
        <v>0</v>
      </c>
      <c r="KCZ38" s="16">
        <f t="shared" si="143"/>
        <v>0</v>
      </c>
      <c r="KDA38" s="16">
        <f t="shared" si="143"/>
        <v>0</v>
      </c>
      <c r="KDB38" s="16">
        <f t="shared" si="143"/>
        <v>0</v>
      </c>
      <c r="KDC38" s="16">
        <f t="shared" si="143"/>
        <v>0</v>
      </c>
      <c r="KDD38" s="16">
        <f t="shared" si="143"/>
        <v>0</v>
      </c>
      <c r="KDE38" s="16">
        <f t="shared" si="143"/>
        <v>0</v>
      </c>
      <c r="KDF38" s="16">
        <f t="shared" si="143"/>
        <v>0</v>
      </c>
      <c r="KDG38" s="16">
        <f t="shared" si="143"/>
        <v>0</v>
      </c>
      <c r="KDH38" s="16">
        <f t="shared" si="143"/>
        <v>0</v>
      </c>
      <c r="KDI38" s="16">
        <f t="shared" si="143"/>
        <v>0</v>
      </c>
      <c r="KDJ38" s="16">
        <f t="shared" si="143"/>
        <v>0</v>
      </c>
      <c r="KDK38" s="16">
        <f t="shared" si="143"/>
        <v>0</v>
      </c>
      <c r="KDL38" s="16">
        <f t="shared" si="143"/>
        <v>0</v>
      </c>
      <c r="KDM38" s="16">
        <f t="shared" si="143"/>
        <v>0</v>
      </c>
      <c r="KDN38" s="16">
        <f t="shared" si="143"/>
        <v>0</v>
      </c>
      <c r="KDO38" s="16">
        <f t="shared" si="143"/>
        <v>0</v>
      </c>
      <c r="KDP38" s="16">
        <f t="shared" si="143"/>
        <v>0</v>
      </c>
      <c r="KDQ38" s="16">
        <f t="shared" ref="KDQ38:KGB38" si="144">SUM(KDQ32:KDQ37)</f>
        <v>0</v>
      </c>
      <c r="KDR38" s="16">
        <f t="shared" si="144"/>
        <v>0</v>
      </c>
      <c r="KDS38" s="16">
        <f t="shared" si="144"/>
        <v>0</v>
      </c>
      <c r="KDT38" s="16">
        <f t="shared" si="144"/>
        <v>0</v>
      </c>
      <c r="KDU38" s="16">
        <f t="shared" si="144"/>
        <v>0</v>
      </c>
      <c r="KDV38" s="16">
        <f t="shared" si="144"/>
        <v>0</v>
      </c>
      <c r="KDW38" s="16">
        <f t="shared" si="144"/>
        <v>0</v>
      </c>
      <c r="KDX38" s="16">
        <f t="shared" si="144"/>
        <v>0</v>
      </c>
      <c r="KDY38" s="16">
        <f t="shared" si="144"/>
        <v>0</v>
      </c>
      <c r="KDZ38" s="16">
        <f t="shared" si="144"/>
        <v>0</v>
      </c>
      <c r="KEA38" s="16">
        <f t="shared" si="144"/>
        <v>0</v>
      </c>
      <c r="KEB38" s="16">
        <f t="shared" si="144"/>
        <v>0</v>
      </c>
      <c r="KEC38" s="16">
        <f t="shared" si="144"/>
        <v>0</v>
      </c>
      <c r="KED38" s="16">
        <f t="shared" si="144"/>
        <v>0</v>
      </c>
      <c r="KEE38" s="16">
        <f t="shared" si="144"/>
        <v>0</v>
      </c>
      <c r="KEF38" s="16">
        <f t="shared" si="144"/>
        <v>0</v>
      </c>
      <c r="KEG38" s="16">
        <f t="shared" si="144"/>
        <v>0</v>
      </c>
      <c r="KEH38" s="16">
        <f t="shared" si="144"/>
        <v>0</v>
      </c>
      <c r="KEI38" s="16">
        <f t="shared" si="144"/>
        <v>0</v>
      </c>
      <c r="KEJ38" s="16">
        <f t="shared" si="144"/>
        <v>0</v>
      </c>
      <c r="KEK38" s="16">
        <f t="shared" si="144"/>
        <v>0</v>
      </c>
      <c r="KEL38" s="16">
        <f t="shared" si="144"/>
        <v>0</v>
      </c>
      <c r="KEM38" s="16">
        <f t="shared" si="144"/>
        <v>0</v>
      </c>
      <c r="KEN38" s="16">
        <f t="shared" si="144"/>
        <v>0</v>
      </c>
      <c r="KEO38" s="16">
        <f t="shared" si="144"/>
        <v>0</v>
      </c>
      <c r="KEP38" s="16">
        <f t="shared" si="144"/>
        <v>0</v>
      </c>
      <c r="KEQ38" s="16">
        <f t="shared" si="144"/>
        <v>0</v>
      </c>
      <c r="KER38" s="16">
        <f t="shared" si="144"/>
        <v>0</v>
      </c>
      <c r="KES38" s="16">
        <f t="shared" si="144"/>
        <v>0</v>
      </c>
      <c r="KET38" s="16">
        <f t="shared" si="144"/>
        <v>0</v>
      </c>
      <c r="KEU38" s="16">
        <f t="shared" si="144"/>
        <v>0</v>
      </c>
      <c r="KEV38" s="16">
        <f t="shared" si="144"/>
        <v>0</v>
      </c>
      <c r="KEW38" s="16">
        <f t="shared" si="144"/>
        <v>0</v>
      </c>
      <c r="KEX38" s="16">
        <f t="shared" si="144"/>
        <v>0</v>
      </c>
      <c r="KEY38" s="16">
        <f t="shared" si="144"/>
        <v>0</v>
      </c>
      <c r="KEZ38" s="16">
        <f t="shared" si="144"/>
        <v>0</v>
      </c>
      <c r="KFA38" s="16">
        <f t="shared" si="144"/>
        <v>0</v>
      </c>
      <c r="KFB38" s="16">
        <f t="shared" si="144"/>
        <v>0</v>
      </c>
      <c r="KFC38" s="16">
        <f t="shared" si="144"/>
        <v>0</v>
      </c>
      <c r="KFD38" s="16">
        <f t="shared" si="144"/>
        <v>0</v>
      </c>
      <c r="KFE38" s="16">
        <f t="shared" si="144"/>
        <v>0</v>
      </c>
      <c r="KFF38" s="16">
        <f t="shared" si="144"/>
        <v>0</v>
      </c>
      <c r="KFG38" s="16">
        <f t="shared" si="144"/>
        <v>0</v>
      </c>
      <c r="KFH38" s="16">
        <f t="shared" si="144"/>
        <v>0</v>
      </c>
      <c r="KFI38" s="16">
        <f t="shared" si="144"/>
        <v>0</v>
      </c>
      <c r="KFJ38" s="16">
        <f t="shared" si="144"/>
        <v>0</v>
      </c>
      <c r="KFK38" s="16">
        <f t="shared" si="144"/>
        <v>0</v>
      </c>
      <c r="KFL38" s="16">
        <f t="shared" si="144"/>
        <v>0</v>
      </c>
      <c r="KFM38" s="16">
        <f t="shared" si="144"/>
        <v>0</v>
      </c>
      <c r="KFN38" s="16">
        <f t="shared" si="144"/>
        <v>0</v>
      </c>
      <c r="KFO38" s="16">
        <f t="shared" si="144"/>
        <v>0</v>
      </c>
      <c r="KFP38" s="16">
        <f t="shared" si="144"/>
        <v>0</v>
      </c>
      <c r="KFQ38" s="16">
        <f t="shared" si="144"/>
        <v>0</v>
      </c>
      <c r="KFR38" s="16">
        <f t="shared" si="144"/>
        <v>0</v>
      </c>
      <c r="KFS38" s="16">
        <f t="shared" si="144"/>
        <v>0</v>
      </c>
      <c r="KFT38" s="16">
        <f t="shared" si="144"/>
        <v>0</v>
      </c>
      <c r="KFU38" s="16">
        <f t="shared" si="144"/>
        <v>0</v>
      </c>
      <c r="KFV38" s="16">
        <f t="shared" si="144"/>
        <v>0</v>
      </c>
      <c r="KFW38" s="16">
        <f t="shared" si="144"/>
        <v>0</v>
      </c>
      <c r="KFX38" s="16">
        <f t="shared" si="144"/>
        <v>0</v>
      </c>
      <c r="KFY38" s="16">
        <f t="shared" si="144"/>
        <v>0</v>
      </c>
      <c r="KFZ38" s="16">
        <f t="shared" si="144"/>
        <v>0</v>
      </c>
      <c r="KGA38" s="16">
        <f t="shared" si="144"/>
        <v>0</v>
      </c>
      <c r="KGB38" s="16">
        <f t="shared" si="144"/>
        <v>0</v>
      </c>
      <c r="KGC38" s="16">
        <f t="shared" ref="KGC38:KIN38" si="145">SUM(KGC32:KGC37)</f>
        <v>0</v>
      </c>
      <c r="KGD38" s="16">
        <f t="shared" si="145"/>
        <v>0</v>
      </c>
      <c r="KGE38" s="16">
        <f t="shared" si="145"/>
        <v>0</v>
      </c>
      <c r="KGF38" s="16">
        <f t="shared" si="145"/>
        <v>0</v>
      </c>
      <c r="KGG38" s="16">
        <f t="shared" si="145"/>
        <v>0</v>
      </c>
      <c r="KGH38" s="16">
        <f t="shared" si="145"/>
        <v>0</v>
      </c>
      <c r="KGI38" s="16">
        <f t="shared" si="145"/>
        <v>0</v>
      </c>
      <c r="KGJ38" s="16">
        <f t="shared" si="145"/>
        <v>0</v>
      </c>
      <c r="KGK38" s="16">
        <f t="shared" si="145"/>
        <v>0</v>
      </c>
      <c r="KGL38" s="16">
        <f t="shared" si="145"/>
        <v>0</v>
      </c>
      <c r="KGM38" s="16">
        <f t="shared" si="145"/>
        <v>0</v>
      </c>
      <c r="KGN38" s="16">
        <f t="shared" si="145"/>
        <v>0</v>
      </c>
      <c r="KGO38" s="16">
        <f t="shared" si="145"/>
        <v>0</v>
      </c>
      <c r="KGP38" s="16">
        <f t="shared" si="145"/>
        <v>0</v>
      </c>
      <c r="KGQ38" s="16">
        <f t="shared" si="145"/>
        <v>0</v>
      </c>
      <c r="KGR38" s="16">
        <f t="shared" si="145"/>
        <v>0</v>
      </c>
      <c r="KGS38" s="16">
        <f t="shared" si="145"/>
        <v>0</v>
      </c>
      <c r="KGT38" s="16">
        <f t="shared" si="145"/>
        <v>0</v>
      </c>
      <c r="KGU38" s="16">
        <f t="shared" si="145"/>
        <v>0</v>
      </c>
      <c r="KGV38" s="16">
        <f t="shared" si="145"/>
        <v>0</v>
      </c>
      <c r="KGW38" s="16">
        <f t="shared" si="145"/>
        <v>0</v>
      </c>
      <c r="KGX38" s="16">
        <f t="shared" si="145"/>
        <v>0</v>
      </c>
      <c r="KGY38" s="16">
        <f t="shared" si="145"/>
        <v>0</v>
      </c>
      <c r="KGZ38" s="16">
        <f t="shared" si="145"/>
        <v>0</v>
      </c>
      <c r="KHA38" s="16">
        <f t="shared" si="145"/>
        <v>0</v>
      </c>
      <c r="KHB38" s="16">
        <f t="shared" si="145"/>
        <v>0</v>
      </c>
      <c r="KHC38" s="16">
        <f t="shared" si="145"/>
        <v>0</v>
      </c>
      <c r="KHD38" s="16">
        <f t="shared" si="145"/>
        <v>0</v>
      </c>
      <c r="KHE38" s="16">
        <f t="shared" si="145"/>
        <v>0</v>
      </c>
      <c r="KHF38" s="16">
        <f t="shared" si="145"/>
        <v>0</v>
      </c>
      <c r="KHG38" s="16">
        <f t="shared" si="145"/>
        <v>0</v>
      </c>
      <c r="KHH38" s="16">
        <f t="shared" si="145"/>
        <v>0</v>
      </c>
      <c r="KHI38" s="16">
        <f t="shared" si="145"/>
        <v>0</v>
      </c>
      <c r="KHJ38" s="16">
        <f t="shared" si="145"/>
        <v>0</v>
      </c>
      <c r="KHK38" s="16">
        <f t="shared" si="145"/>
        <v>0</v>
      </c>
      <c r="KHL38" s="16">
        <f t="shared" si="145"/>
        <v>0</v>
      </c>
      <c r="KHM38" s="16">
        <f t="shared" si="145"/>
        <v>0</v>
      </c>
      <c r="KHN38" s="16">
        <f t="shared" si="145"/>
        <v>0</v>
      </c>
      <c r="KHO38" s="16">
        <f t="shared" si="145"/>
        <v>0</v>
      </c>
      <c r="KHP38" s="16">
        <f t="shared" si="145"/>
        <v>0</v>
      </c>
      <c r="KHQ38" s="16">
        <f t="shared" si="145"/>
        <v>0</v>
      </c>
      <c r="KHR38" s="16">
        <f t="shared" si="145"/>
        <v>0</v>
      </c>
      <c r="KHS38" s="16">
        <f t="shared" si="145"/>
        <v>0</v>
      </c>
      <c r="KHT38" s="16">
        <f t="shared" si="145"/>
        <v>0</v>
      </c>
      <c r="KHU38" s="16">
        <f t="shared" si="145"/>
        <v>0</v>
      </c>
      <c r="KHV38" s="16">
        <f t="shared" si="145"/>
        <v>0</v>
      </c>
      <c r="KHW38" s="16">
        <f t="shared" si="145"/>
        <v>0</v>
      </c>
      <c r="KHX38" s="16">
        <f t="shared" si="145"/>
        <v>0</v>
      </c>
      <c r="KHY38" s="16">
        <f t="shared" si="145"/>
        <v>0</v>
      </c>
      <c r="KHZ38" s="16">
        <f t="shared" si="145"/>
        <v>0</v>
      </c>
      <c r="KIA38" s="16">
        <f t="shared" si="145"/>
        <v>0</v>
      </c>
      <c r="KIB38" s="16">
        <f t="shared" si="145"/>
        <v>0</v>
      </c>
      <c r="KIC38" s="16">
        <f t="shared" si="145"/>
        <v>0</v>
      </c>
      <c r="KID38" s="16">
        <f t="shared" si="145"/>
        <v>0</v>
      </c>
      <c r="KIE38" s="16">
        <f t="shared" si="145"/>
        <v>0</v>
      </c>
      <c r="KIF38" s="16">
        <f t="shared" si="145"/>
        <v>0</v>
      </c>
      <c r="KIG38" s="16">
        <f t="shared" si="145"/>
        <v>0</v>
      </c>
      <c r="KIH38" s="16">
        <f t="shared" si="145"/>
        <v>0</v>
      </c>
      <c r="KII38" s="16">
        <f t="shared" si="145"/>
        <v>0</v>
      </c>
      <c r="KIJ38" s="16">
        <f t="shared" si="145"/>
        <v>0</v>
      </c>
      <c r="KIK38" s="16">
        <f t="shared" si="145"/>
        <v>0</v>
      </c>
      <c r="KIL38" s="16">
        <f t="shared" si="145"/>
        <v>0</v>
      </c>
      <c r="KIM38" s="16">
        <f t="shared" si="145"/>
        <v>0</v>
      </c>
      <c r="KIN38" s="16">
        <f t="shared" si="145"/>
        <v>0</v>
      </c>
      <c r="KIO38" s="16">
        <f t="shared" ref="KIO38:KKZ38" si="146">SUM(KIO32:KIO37)</f>
        <v>0</v>
      </c>
      <c r="KIP38" s="16">
        <f t="shared" si="146"/>
        <v>0</v>
      </c>
      <c r="KIQ38" s="16">
        <f t="shared" si="146"/>
        <v>0</v>
      </c>
      <c r="KIR38" s="16">
        <f t="shared" si="146"/>
        <v>0</v>
      </c>
      <c r="KIS38" s="16">
        <f t="shared" si="146"/>
        <v>0</v>
      </c>
      <c r="KIT38" s="16">
        <f t="shared" si="146"/>
        <v>0</v>
      </c>
      <c r="KIU38" s="16">
        <f t="shared" si="146"/>
        <v>0</v>
      </c>
      <c r="KIV38" s="16">
        <f t="shared" si="146"/>
        <v>0</v>
      </c>
      <c r="KIW38" s="16">
        <f t="shared" si="146"/>
        <v>0</v>
      </c>
      <c r="KIX38" s="16">
        <f t="shared" si="146"/>
        <v>0</v>
      </c>
      <c r="KIY38" s="16">
        <f t="shared" si="146"/>
        <v>0</v>
      </c>
      <c r="KIZ38" s="16">
        <f t="shared" si="146"/>
        <v>0</v>
      </c>
      <c r="KJA38" s="16">
        <f t="shared" si="146"/>
        <v>0</v>
      </c>
      <c r="KJB38" s="16">
        <f t="shared" si="146"/>
        <v>0</v>
      </c>
      <c r="KJC38" s="16">
        <f t="shared" si="146"/>
        <v>0</v>
      </c>
      <c r="KJD38" s="16">
        <f t="shared" si="146"/>
        <v>0</v>
      </c>
      <c r="KJE38" s="16">
        <f t="shared" si="146"/>
        <v>0</v>
      </c>
      <c r="KJF38" s="16">
        <f t="shared" si="146"/>
        <v>0</v>
      </c>
      <c r="KJG38" s="16">
        <f t="shared" si="146"/>
        <v>0</v>
      </c>
      <c r="KJH38" s="16">
        <f t="shared" si="146"/>
        <v>0</v>
      </c>
      <c r="KJI38" s="16">
        <f t="shared" si="146"/>
        <v>0</v>
      </c>
      <c r="KJJ38" s="16">
        <f t="shared" si="146"/>
        <v>0</v>
      </c>
      <c r="KJK38" s="16">
        <f t="shared" si="146"/>
        <v>0</v>
      </c>
      <c r="KJL38" s="16">
        <f t="shared" si="146"/>
        <v>0</v>
      </c>
      <c r="KJM38" s="16">
        <f t="shared" si="146"/>
        <v>0</v>
      </c>
      <c r="KJN38" s="16">
        <f t="shared" si="146"/>
        <v>0</v>
      </c>
      <c r="KJO38" s="16">
        <f t="shared" si="146"/>
        <v>0</v>
      </c>
      <c r="KJP38" s="16">
        <f t="shared" si="146"/>
        <v>0</v>
      </c>
      <c r="KJQ38" s="16">
        <f t="shared" si="146"/>
        <v>0</v>
      </c>
      <c r="KJR38" s="16">
        <f t="shared" si="146"/>
        <v>0</v>
      </c>
      <c r="KJS38" s="16">
        <f t="shared" si="146"/>
        <v>0</v>
      </c>
      <c r="KJT38" s="16">
        <f t="shared" si="146"/>
        <v>0</v>
      </c>
      <c r="KJU38" s="16">
        <f t="shared" si="146"/>
        <v>0</v>
      </c>
      <c r="KJV38" s="16">
        <f t="shared" si="146"/>
        <v>0</v>
      </c>
      <c r="KJW38" s="16">
        <f t="shared" si="146"/>
        <v>0</v>
      </c>
      <c r="KJX38" s="16">
        <f t="shared" si="146"/>
        <v>0</v>
      </c>
      <c r="KJY38" s="16">
        <f t="shared" si="146"/>
        <v>0</v>
      </c>
      <c r="KJZ38" s="16">
        <f t="shared" si="146"/>
        <v>0</v>
      </c>
      <c r="KKA38" s="16">
        <f t="shared" si="146"/>
        <v>0</v>
      </c>
      <c r="KKB38" s="16">
        <f t="shared" si="146"/>
        <v>0</v>
      </c>
      <c r="KKC38" s="16">
        <f t="shared" si="146"/>
        <v>0</v>
      </c>
      <c r="KKD38" s="16">
        <f t="shared" si="146"/>
        <v>0</v>
      </c>
      <c r="KKE38" s="16">
        <f t="shared" si="146"/>
        <v>0</v>
      </c>
      <c r="KKF38" s="16">
        <f t="shared" si="146"/>
        <v>0</v>
      </c>
      <c r="KKG38" s="16">
        <f t="shared" si="146"/>
        <v>0</v>
      </c>
      <c r="KKH38" s="16">
        <f t="shared" si="146"/>
        <v>0</v>
      </c>
      <c r="KKI38" s="16">
        <f t="shared" si="146"/>
        <v>0</v>
      </c>
      <c r="KKJ38" s="16">
        <f t="shared" si="146"/>
        <v>0</v>
      </c>
      <c r="KKK38" s="16">
        <f t="shared" si="146"/>
        <v>0</v>
      </c>
      <c r="KKL38" s="16">
        <f t="shared" si="146"/>
        <v>0</v>
      </c>
      <c r="KKM38" s="16">
        <f t="shared" si="146"/>
        <v>0</v>
      </c>
      <c r="KKN38" s="16">
        <f t="shared" si="146"/>
        <v>0</v>
      </c>
      <c r="KKO38" s="16">
        <f t="shared" si="146"/>
        <v>0</v>
      </c>
      <c r="KKP38" s="16">
        <f t="shared" si="146"/>
        <v>0</v>
      </c>
      <c r="KKQ38" s="16">
        <f t="shared" si="146"/>
        <v>0</v>
      </c>
      <c r="KKR38" s="16">
        <f t="shared" si="146"/>
        <v>0</v>
      </c>
      <c r="KKS38" s="16">
        <f t="shared" si="146"/>
        <v>0</v>
      </c>
      <c r="KKT38" s="16">
        <f t="shared" si="146"/>
        <v>0</v>
      </c>
      <c r="KKU38" s="16">
        <f t="shared" si="146"/>
        <v>0</v>
      </c>
      <c r="KKV38" s="16">
        <f t="shared" si="146"/>
        <v>0</v>
      </c>
      <c r="KKW38" s="16">
        <f t="shared" si="146"/>
        <v>0</v>
      </c>
      <c r="KKX38" s="16">
        <f t="shared" si="146"/>
        <v>0</v>
      </c>
      <c r="KKY38" s="16">
        <f t="shared" si="146"/>
        <v>0</v>
      </c>
      <c r="KKZ38" s="16">
        <f t="shared" si="146"/>
        <v>0</v>
      </c>
      <c r="KLA38" s="16">
        <f t="shared" ref="KLA38:KNL38" si="147">SUM(KLA32:KLA37)</f>
        <v>0</v>
      </c>
      <c r="KLB38" s="16">
        <f t="shared" si="147"/>
        <v>0</v>
      </c>
      <c r="KLC38" s="16">
        <f t="shared" si="147"/>
        <v>0</v>
      </c>
      <c r="KLD38" s="16">
        <f t="shared" si="147"/>
        <v>0</v>
      </c>
      <c r="KLE38" s="16">
        <f t="shared" si="147"/>
        <v>0</v>
      </c>
      <c r="KLF38" s="16">
        <f t="shared" si="147"/>
        <v>0</v>
      </c>
      <c r="KLG38" s="16">
        <f t="shared" si="147"/>
        <v>0</v>
      </c>
      <c r="KLH38" s="16">
        <f t="shared" si="147"/>
        <v>0</v>
      </c>
      <c r="KLI38" s="16">
        <f t="shared" si="147"/>
        <v>0</v>
      </c>
      <c r="KLJ38" s="16">
        <f t="shared" si="147"/>
        <v>0</v>
      </c>
      <c r="KLK38" s="16">
        <f t="shared" si="147"/>
        <v>0</v>
      </c>
      <c r="KLL38" s="16">
        <f t="shared" si="147"/>
        <v>0</v>
      </c>
      <c r="KLM38" s="16">
        <f t="shared" si="147"/>
        <v>0</v>
      </c>
      <c r="KLN38" s="16">
        <f t="shared" si="147"/>
        <v>0</v>
      </c>
      <c r="KLO38" s="16">
        <f t="shared" si="147"/>
        <v>0</v>
      </c>
      <c r="KLP38" s="16">
        <f t="shared" si="147"/>
        <v>0</v>
      </c>
      <c r="KLQ38" s="16">
        <f t="shared" si="147"/>
        <v>0</v>
      </c>
      <c r="KLR38" s="16">
        <f t="shared" si="147"/>
        <v>0</v>
      </c>
      <c r="KLS38" s="16">
        <f t="shared" si="147"/>
        <v>0</v>
      </c>
      <c r="KLT38" s="16">
        <f t="shared" si="147"/>
        <v>0</v>
      </c>
      <c r="KLU38" s="16">
        <f t="shared" si="147"/>
        <v>0</v>
      </c>
      <c r="KLV38" s="16">
        <f t="shared" si="147"/>
        <v>0</v>
      </c>
      <c r="KLW38" s="16">
        <f t="shared" si="147"/>
        <v>0</v>
      </c>
      <c r="KLX38" s="16">
        <f t="shared" si="147"/>
        <v>0</v>
      </c>
      <c r="KLY38" s="16">
        <f t="shared" si="147"/>
        <v>0</v>
      </c>
      <c r="KLZ38" s="16">
        <f t="shared" si="147"/>
        <v>0</v>
      </c>
      <c r="KMA38" s="16">
        <f t="shared" si="147"/>
        <v>0</v>
      </c>
      <c r="KMB38" s="16">
        <f t="shared" si="147"/>
        <v>0</v>
      </c>
      <c r="KMC38" s="16">
        <f t="shared" si="147"/>
        <v>0</v>
      </c>
      <c r="KMD38" s="16">
        <f t="shared" si="147"/>
        <v>0</v>
      </c>
      <c r="KME38" s="16">
        <f t="shared" si="147"/>
        <v>0</v>
      </c>
      <c r="KMF38" s="16">
        <f t="shared" si="147"/>
        <v>0</v>
      </c>
      <c r="KMG38" s="16">
        <f t="shared" si="147"/>
        <v>0</v>
      </c>
      <c r="KMH38" s="16">
        <f t="shared" si="147"/>
        <v>0</v>
      </c>
      <c r="KMI38" s="16">
        <f t="shared" si="147"/>
        <v>0</v>
      </c>
      <c r="KMJ38" s="16">
        <f t="shared" si="147"/>
        <v>0</v>
      </c>
      <c r="KMK38" s="16">
        <f t="shared" si="147"/>
        <v>0</v>
      </c>
      <c r="KML38" s="16">
        <f t="shared" si="147"/>
        <v>0</v>
      </c>
      <c r="KMM38" s="16">
        <f t="shared" si="147"/>
        <v>0</v>
      </c>
      <c r="KMN38" s="16">
        <f t="shared" si="147"/>
        <v>0</v>
      </c>
      <c r="KMO38" s="16">
        <f t="shared" si="147"/>
        <v>0</v>
      </c>
      <c r="KMP38" s="16">
        <f t="shared" si="147"/>
        <v>0</v>
      </c>
      <c r="KMQ38" s="16">
        <f t="shared" si="147"/>
        <v>0</v>
      </c>
      <c r="KMR38" s="16">
        <f t="shared" si="147"/>
        <v>0</v>
      </c>
      <c r="KMS38" s="16">
        <f t="shared" si="147"/>
        <v>0</v>
      </c>
      <c r="KMT38" s="16">
        <f t="shared" si="147"/>
        <v>0</v>
      </c>
      <c r="KMU38" s="16">
        <f t="shared" si="147"/>
        <v>0</v>
      </c>
      <c r="KMV38" s="16">
        <f t="shared" si="147"/>
        <v>0</v>
      </c>
      <c r="KMW38" s="16">
        <f t="shared" si="147"/>
        <v>0</v>
      </c>
      <c r="KMX38" s="16">
        <f t="shared" si="147"/>
        <v>0</v>
      </c>
      <c r="KMY38" s="16">
        <f t="shared" si="147"/>
        <v>0</v>
      </c>
      <c r="KMZ38" s="16">
        <f t="shared" si="147"/>
        <v>0</v>
      </c>
      <c r="KNA38" s="16">
        <f t="shared" si="147"/>
        <v>0</v>
      </c>
      <c r="KNB38" s="16">
        <f t="shared" si="147"/>
        <v>0</v>
      </c>
      <c r="KNC38" s="16">
        <f t="shared" si="147"/>
        <v>0</v>
      </c>
      <c r="KND38" s="16">
        <f t="shared" si="147"/>
        <v>0</v>
      </c>
      <c r="KNE38" s="16">
        <f t="shared" si="147"/>
        <v>0</v>
      </c>
      <c r="KNF38" s="16">
        <f t="shared" si="147"/>
        <v>0</v>
      </c>
      <c r="KNG38" s="16">
        <f t="shared" si="147"/>
        <v>0</v>
      </c>
      <c r="KNH38" s="16">
        <f t="shared" si="147"/>
        <v>0</v>
      </c>
      <c r="KNI38" s="16">
        <f t="shared" si="147"/>
        <v>0</v>
      </c>
      <c r="KNJ38" s="16">
        <f t="shared" si="147"/>
        <v>0</v>
      </c>
      <c r="KNK38" s="16">
        <f t="shared" si="147"/>
        <v>0</v>
      </c>
      <c r="KNL38" s="16">
        <f t="shared" si="147"/>
        <v>0</v>
      </c>
      <c r="KNM38" s="16">
        <f t="shared" ref="KNM38:KPX38" si="148">SUM(KNM32:KNM37)</f>
        <v>0</v>
      </c>
      <c r="KNN38" s="16">
        <f t="shared" si="148"/>
        <v>0</v>
      </c>
      <c r="KNO38" s="16">
        <f t="shared" si="148"/>
        <v>0</v>
      </c>
      <c r="KNP38" s="16">
        <f t="shared" si="148"/>
        <v>0</v>
      </c>
      <c r="KNQ38" s="16">
        <f t="shared" si="148"/>
        <v>0</v>
      </c>
      <c r="KNR38" s="16">
        <f t="shared" si="148"/>
        <v>0</v>
      </c>
      <c r="KNS38" s="16">
        <f t="shared" si="148"/>
        <v>0</v>
      </c>
      <c r="KNT38" s="16">
        <f t="shared" si="148"/>
        <v>0</v>
      </c>
      <c r="KNU38" s="16">
        <f t="shared" si="148"/>
        <v>0</v>
      </c>
      <c r="KNV38" s="16">
        <f t="shared" si="148"/>
        <v>0</v>
      </c>
      <c r="KNW38" s="16">
        <f t="shared" si="148"/>
        <v>0</v>
      </c>
      <c r="KNX38" s="16">
        <f t="shared" si="148"/>
        <v>0</v>
      </c>
      <c r="KNY38" s="16">
        <f t="shared" si="148"/>
        <v>0</v>
      </c>
      <c r="KNZ38" s="16">
        <f t="shared" si="148"/>
        <v>0</v>
      </c>
      <c r="KOA38" s="16">
        <f t="shared" si="148"/>
        <v>0</v>
      </c>
      <c r="KOB38" s="16">
        <f t="shared" si="148"/>
        <v>0</v>
      </c>
      <c r="KOC38" s="16">
        <f t="shared" si="148"/>
        <v>0</v>
      </c>
      <c r="KOD38" s="16">
        <f t="shared" si="148"/>
        <v>0</v>
      </c>
      <c r="KOE38" s="16">
        <f t="shared" si="148"/>
        <v>0</v>
      </c>
      <c r="KOF38" s="16">
        <f t="shared" si="148"/>
        <v>0</v>
      </c>
      <c r="KOG38" s="16">
        <f t="shared" si="148"/>
        <v>0</v>
      </c>
      <c r="KOH38" s="16">
        <f t="shared" si="148"/>
        <v>0</v>
      </c>
      <c r="KOI38" s="16">
        <f t="shared" si="148"/>
        <v>0</v>
      </c>
      <c r="KOJ38" s="16">
        <f t="shared" si="148"/>
        <v>0</v>
      </c>
      <c r="KOK38" s="16">
        <f t="shared" si="148"/>
        <v>0</v>
      </c>
      <c r="KOL38" s="16">
        <f t="shared" si="148"/>
        <v>0</v>
      </c>
      <c r="KOM38" s="16">
        <f t="shared" si="148"/>
        <v>0</v>
      </c>
      <c r="KON38" s="16">
        <f t="shared" si="148"/>
        <v>0</v>
      </c>
      <c r="KOO38" s="16">
        <f t="shared" si="148"/>
        <v>0</v>
      </c>
      <c r="KOP38" s="16">
        <f t="shared" si="148"/>
        <v>0</v>
      </c>
      <c r="KOQ38" s="16">
        <f t="shared" si="148"/>
        <v>0</v>
      </c>
      <c r="KOR38" s="16">
        <f t="shared" si="148"/>
        <v>0</v>
      </c>
      <c r="KOS38" s="16">
        <f t="shared" si="148"/>
        <v>0</v>
      </c>
      <c r="KOT38" s="16">
        <f t="shared" si="148"/>
        <v>0</v>
      </c>
      <c r="KOU38" s="16">
        <f t="shared" si="148"/>
        <v>0</v>
      </c>
      <c r="KOV38" s="16">
        <f t="shared" si="148"/>
        <v>0</v>
      </c>
      <c r="KOW38" s="16">
        <f t="shared" si="148"/>
        <v>0</v>
      </c>
      <c r="KOX38" s="16">
        <f t="shared" si="148"/>
        <v>0</v>
      </c>
      <c r="KOY38" s="16">
        <f t="shared" si="148"/>
        <v>0</v>
      </c>
      <c r="KOZ38" s="16">
        <f t="shared" si="148"/>
        <v>0</v>
      </c>
      <c r="KPA38" s="16">
        <f t="shared" si="148"/>
        <v>0</v>
      </c>
      <c r="KPB38" s="16">
        <f t="shared" si="148"/>
        <v>0</v>
      </c>
      <c r="KPC38" s="16">
        <f t="shared" si="148"/>
        <v>0</v>
      </c>
      <c r="KPD38" s="16">
        <f t="shared" si="148"/>
        <v>0</v>
      </c>
      <c r="KPE38" s="16">
        <f t="shared" si="148"/>
        <v>0</v>
      </c>
      <c r="KPF38" s="16">
        <f t="shared" si="148"/>
        <v>0</v>
      </c>
      <c r="KPG38" s="16">
        <f t="shared" si="148"/>
        <v>0</v>
      </c>
      <c r="KPH38" s="16">
        <f t="shared" si="148"/>
        <v>0</v>
      </c>
      <c r="KPI38" s="16">
        <f t="shared" si="148"/>
        <v>0</v>
      </c>
      <c r="KPJ38" s="16">
        <f t="shared" si="148"/>
        <v>0</v>
      </c>
      <c r="KPK38" s="16">
        <f t="shared" si="148"/>
        <v>0</v>
      </c>
      <c r="KPL38" s="16">
        <f t="shared" si="148"/>
        <v>0</v>
      </c>
      <c r="KPM38" s="16">
        <f t="shared" si="148"/>
        <v>0</v>
      </c>
      <c r="KPN38" s="16">
        <f t="shared" si="148"/>
        <v>0</v>
      </c>
      <c r="KPO38" s="16">
        <f t="shared" si="148"/>
        <v>0</v>
      </c>
      <c r="KPP38" s="16">
        <f t="shared" si="148"/>
        <v>0</v>
      </c>
      <c r="KPQ38" s="16">
        <f t="shared" si="148"/>
        <v>0</v>
      </c>
      <c r="KPR38" s="16">
        <f t="shared" si="148"/>
        <v>0</v>
      </c>
      <c r="KPS38" s="16">
        <f t="shared" si="148"/>
        <v>0</v>
      </c>
      <c r="KPT38" s="16">
        <f t="shared" si="148"/>
        <v>0</v>
      </c>
      <c r="KPU38" s="16">
        <f t="shared" si="148"/>
        <v>0</v>
      </c>
      <c r="KPV38" s="16">
        <f t="shared" si="148"/>
        <v>0</v>
      </c>
      <c r="KPW38" s="16">
        <f t="shared" si="148"/>
        <v>0</v>
      </c>
      <c r="KPX38" s="16">
        <f t="shared" si="148"/>
        <v>0</v>
      </c>
      <c r="KPY38" s="16">
        <f t="shared" ref="KPY38:KSJ38" si="149">SUM(KPY32:KPY37)</f>
        <v>0</v>
      </c>
      <c r="KPZ38" s="16">
        <f t="shared" si="149"/>
        <v>0</v>
      </c>
      <c r="KQA38" s="16">
        <f t="shared" si="149"/>
        <v>0</v>
      </c>
      <c r="KQB38" s="16">
        <f t="shared" si="149"/>
        <v>0</v>
      </c>
      <c r="KQC38" s="16">
        <f t="shared" si="149"/>
        <v>0</v>
      </c>
      <c r="KQD38" s="16">
        <f t="shared" si="149"/>
        <v>0</v>
      </c>
      <c r="KQE38" s="16">
        <f t="shared" si="149"/>
        <v>0</v>
      </c>
      <c r="KQF38" s="16">
        <f t="shared" si="149"/>
        <v>0</v>
      </c>
      <c r="KQG38" s="16">
        <f t="shared" si="149"/>
        <v>0</v>
      </c>
      <c r="KQH38" s="16">
        <f t="shared" si="149"/>
        <v>0</v>
      </c>
      <c r="KQI38" s="16">
        <f t="shared" si="149"/>
        <v>0</v>
      </c>
      <c r="KQJ38" s="16">
        <f t="shared" si="149"/>
        <v>0</v>
      </c>
      <c r="KQK38" s="16">
        <f t="shared" si="149"/>
        <v>0</v>
      </c>
      <c r="KQL38" s="16">
        <f t="shared" si="149"/>
        <v>0</v>
      </c>
      <c r="KQM38" s="16">
        <f t="shared" si="149"/>
        <v>0</v>
      </c>
      <c r="KQN38" s="16">
        <f t="shared" si="149"/>
        <v>0</v>
      </c>
      <c r="KQO38" s="16">
        <f t="shared" si="149"/>
        <v>0</v>
      </c>
      <c r="KQP38" s="16">
        <f t="shared" si="149"/>
        <v>0</v>
      </c>
      <c r="KQQ38" s="16">
        <f t="shared" si="149"/>
        <v>0</v>
      </c>
      <c r="KQR38" s="16">
        <f t="shared" si="149"/>
        <v>0</v>
      </c>
      <c r="KQS38" s="16">
        <f t="shared" si="149"/>
        <v>0</v>
      </c>
      <c r="KQT38" s="16">
        <f t="shared" si="149"/>
        <v>0</v>
      </c>
      <c r="KQU38" s="16">
        <f t="shared" si="149"/>
        <v>0</v>
      </c>
      <c r="KQV38" s="16">
        <f t="shared" si="149"/>
        <v>0</v>
      </c>
      <c r="KQW38" s="16">
        <f t="shared" si="149"/>
        <v>0</v>
      </c>
      <c r="KQX38" s="16">
        <f t="shared" si="149"/>
        <v>0</v>
      </c>
      <c r="KQY38" s="16">
        <f t="shared" si="149"/>
        <v>0</v>
      </c>
      <c r="KQZ38" s="16">
        <f t="shared" si="149"/>
        <v>0</v>
      </c>
      <c r="KRA38" s="16">
        <f t="shared" si="149"/>
        <v>0</v>
      </c>
      <c r="KRB38" s="16">
        <f t="shared" si="149"/>
        <v>0</v>
      </c>
      <c r="KRC38" s="16">
        <f t="shared" si="149"/>
        <v>0</v>
      </c>
      <c r="KRD38" s="16">
        <f t="shared" si="149"/>
        <v>0</v>
      </c>
      <c r="KRE38" s="16">
        <f t="shared" si="149"/>
        <v>0</v>
      </c>
      <c r="KRF38" s="16">
        <f t="shared" si="149"/>
        <v>0</v>
      </c>
      <c r="KRG38" s="16">
        <f t="shared" si="149"/>
        <v>0</v>
      </c>
      <c r="KRH38" s="16">
        <f t="shared" si="149"/>
        <v>0</v>
      </c>
      <c r="KRI38" s="16">
        <f t="shared" si="149"/>
        <v>0</v>
      </c>
      <c r="KRJ38" s="16">
        <f t="shared" si="149"/>
        <v>0</v>
      </c>
      <c r="KRK38" s="16">
        <f t="shared" si="149"/>
        <v>0</v>
      </c>
      <c r="KRL38" s="16">
        <f t="shared" si="149"/>
        <v>0</v>
      </c>
      <c r="KRM38" s="16">
        <f t="shared" si="149"/>
        <v>0</v>
      </c>
      <c r="KRN38" s="16">
        <f t="shared" si="149"/>
        <v>0</v>
      </c>
      <c r="KRO38" s="16">
        <f t="shared" si="149"/>
        <v>0</v>
      </c>
      <c r="KRP38" s="16">
        <f t="shared" si="149"/>
        <v>0</v>
      </c>
      <c r="KRQ38" s="16">
        <f t="shared" si="149"/>
        <v>0</v>
      </c>
      <c r="KRR38" s="16">
        <f t="shared" si="149"/>
        <v>0</v>
      </c>
      <c r="KRS38" s="16">
        <f t="shared" si="149"/>
        <v>0</v>
      </c>
      <c r="KRT38" s="16">
        <f t="shared" si="149"/>
        <v>0</v>
      </c>
      <c r="KRU38" s="16">
        <f t="shared" si="149"/>
        <v>0</v>
      </c>
      <c r="KRV38" s="16">
        <f t="shared" si="149"/>
        <v>0</v>
      </c>
      <c r="KRW38" s="16">
        <f t="shared" si="149"/>
        <v>0</v>
      </c>
      <c r="KRX38" s="16">
        <f t="shared" si="149"/>
        <v>0</v>
      </c>
      <c r="KRY38" s="16">
        <f t="shared" si="149"/>
        <v>0</v>
      </c>
      <c r="KRZ38" s="16">
        <f t="shared" si="149"/>
        <v>0</v>
      </c>
      <c r="KSA38" s="16">
        <f t="shared" si="149"/>
        <v>0</v>
      </c>
      <c r="KSB38" s="16">
        <f t="shared" si="149"/>
        <v>0</v>
      </c>
      <c r="KSC38" s="16">
        <f t="shared" si="149"/>
        <v>0</v>
      </c>
      <c r="KSD38" s="16">
        <f t="shared" si="149"/>
        <v>0</v>
      </c>
      <c r="KSE38" s="16">
        <f t="shared" si="149"/>
        <v>0</v>
      </c>
      <c r="KSF38" s="16">
        <f t="shared" si="149"/>
        <v>0</v>
      </c>
      <c r="KSG38" s="16">
        <f t="shared" si="149"/>
        <v>0</v>
      </c>
      <c r="KSH38" s="16">
        <f t="shared" si="149"/>
        <v>0</v>
      </c>
      <c r="KSI38" s="16">
        <f t="shared" si="149"/>
        <v>0</v>
      </c>
      <c r="KSJ38" s="16">
        <f t="shared" si="149"/>
        <v>0</v>
      </c>
      <c r="KSK38" s="16">
        <f t="shared" ref="KSK38:KUV38" si="150">SUM(KSK32:KSK37)</f>
        <v>0</v>
      </c>
      <c r="KSL38" s="16">
        <f t="shared" si="150"/>
        <v>0</v>
      </c>
      <c r="KSM38" s="16">
        <f t="shared" si="150"/>
        <v>0</v>
      </c>
      <c r="KSN38" s="16">
        <f t="shared" si="150"/>
        <v>0</v>
      </c>
      <c r="KSO38" s="16">
        <f t="shared" si="150"/>
        <v>0</v>
      </c>
      <c r="KSP38" s="16">
        <f t="shared" si="150"/>
        <v>0</v>
      </c>
      <c r="KSQ38" s="16">
        <f t="shared" si="150"/>
        <v>0</v>
      </c>
      <c r="KSR38" s="16">
        <f t="shared" si="150"/>
        <v>0</v>
      </c>
      <c r="KSS38" s="16">
        <f t="shared" si="150"/>
        <v>0</v>
      </c>
      <c r="KST38" s="16">
        <f t="shared" si="150"/>
        <v>0</v>
      </c>
      <c r="KSU38" s="16">
        <f t="shared" si="150"/>
        <v>0</v>
      </c>
      <c r="KSV38" s="16">
        <f t="shared" si="150"/>
        <v>0</v>
      </c>
      <c r="KSW38" s="16">
        <f t="shared" si="150"/>
        <v>0</v>
      </c>
      <c r="KSX38" s="16">
        <f t="shared" si="150"/>
        <v>0</v>
      </c>
      <c r="KSY38" s="16">
        <f t="shared" si="150"/>
        <v>0</v>
      </c>
      <c r="KSZ38" s="16">
        <f t="shared" si="150"/>
        <v>0</v>
      </c>
      <c r="KTA38" s="16">
        <f t="shared" si="150"/>
        <v>0</v>
      </c>
      <c r="KTB38" s="16">
        <f t="shared" si="150"/>
        <v>0</v>
      </c>
      <c r="KTC38" s="16">
        <f t="shared" si="150"/>
        <v>0</v>
      </c>
      <c r="KTD38" s="16">
        <f t="shared" si="150"/>
        <v>0</v>
      </c>
      <c r="KTE38" s="16">
        <f t="shared" si="150"/>
        <v>0</v>
      </c>
      <c r="KTF38" s="16">
        <f t="shared" si="150"/>
        <v>0</v>
      </c>
      <c r="KTG38" s="16">
        <f t="shared" si="150"/>
        <v>0</v>
      </c>
      <c r="KTH38" s="16">
        <f t="shared" si="150"/>
        <v>0</v>
      </c>
      <c r="KTI38" s="16">
        <f t="shared" si="150"/>
        <v>0</v>
      </c>
      <c r="KTJ38" s="16">
        <f t="shared" si="150"/>
        <v>0</v>
      </c>
      <c r="KTK38" s="16">
        <f t="shared" si="150"/>
        <v>0</v>
      </c>
      <c r="KTL38" s="16">
        <f t="shared" si="150"/>
        <v>0</v>
      </c>
      <c r="KTM38" s="16">
        <f t="shared" si="150"/>
        <v>0</v>
      </c>
      <c r="KTN38" s="16">
        <f t="shared" si="150"/>
        <v>0</v>
      </c>
      <c r="KTO38" s="16">
        <f t="shared" si="150"/>
        <v>0</v>
      </c>
      <c r="KTP38" s="16">
        <f t="shared" si="150"/>
        <v>0</v>
      </c>
      <c r="KTQ38" s="16">
        <f t="shared" si="150"/>
        <v>0</v>
      </c>
      <c r="KTR38" s="16">
        <f t="shared" si="150"/>
        <v>0</v>
      </c>
      <c r="KTS38" s="16">
        <f t="shared" si="150"/>
        <v>0</v>
      </c>
      <c r="KTT38" s="16">
        <f t="shared" si="150"/>
        <v>0</v>
      </c>
      <c r="KTU38" s="16">
        <f t="shared" si="150"/>
        <v>0</v>
      </c>
      <c r="KTV38" s="16">
        <f t="shared" si="150"/>
        <v>0</v>
      </c>
      <c r="KTW38" s="16">
        <f t="shared" si="150"/>
        <v>0</v>
      </c>
      <c r="KTX38" s="16">
        <f t="shared" si="150"/>
        <v>0</v>
      </c>
      <c r="KTY38" s="16">
        <f t="shared" si="150"/>
        <v>0</v>
      </c>
      <c r="KTZ38" s="16">
        <f t="shared" si="150"/>
        <v>0</v>
      </c>
      <c r="KUA38" s="16">
        <f t="shared" si="150"/>
        <v>0</v>
      </c>
      <c r="KUB38" s="16">
        <f t="shared" si="150"/>
        <v>0</v>
      </c>
      <c r="KUC38" s="16">
        <f t="shared" si="150"/>
        <v>0</v>
      </c>
      <c r="KUD38" s="16">
        <f t="shared" si="150"/>
        <v>0</v>
      </c>
      <c r="KUE38" s="16">
        <f t="shared" si="150"/>
        <v>0</v>
      </c>
      <c r="KUF38" s="16">
        <f t="shared" si="150"/>
        <v>0</v>
      </c>
      <c r="KUG38" s="16">
        <f t="shared" si="150"/>
        <v>0</v>
      </c>
      <c r="KUH38" s="16">
        <f t="shared" si="150"/>
        <v>0</v>
      </c>
      <c r="KUI38" s="16">
        <f t="shared" si="150"/>
        <v>0</v>
      </c>
      <c r="KUJ38" s="16">
        <f t="shared" si="150"/>
        <v>0</v>
      </c>
      <c r="KUK38" s="16">
        <f t="shared" si="150"/>
        <v>0</v>
      </c>
      <c r="KUL38" s="16">
        <f t="shared" si="150"/>
        <v>0</v>
      </c>
      <c r="KUM38" s="16">
        <f t="shared" si="150"/>
        <v>0</v>
      </c>
      <c r="KUN38" s="16">
        <f t="shared" si="150"/>
        <v>0</v>
      </c>
      <c r="KUO38" s="16">
        <f t="shared" si="150"/>
        <v>0</v>
      </c>
      <c r="KUP38" s="16">
        <f t="shared" si="150"/>
        <v>0</v>
      </c>
      <c r="KUQ38" s="16">
        <f t="shared" si="150"/>
        <v>0</v>
      </c>
      <c r="KUR38" s="16">
        <f t="shared" si="150"/>
        <v>0</v>
      </c>
      <c r="KUS38" s="16">
        <f t="shared" si="150"/>
        <v>0</v>
      </c>
      <c r="KUT38" s="16">
        <f t="shared" si="150"/>
        <v>0</v>
      </c>
      <c r="KUU38" s="16">
        <f t="shared" si="150"/>
        <v>0</v>
      </c>
      <c r="KUV38" s="16">
        <f t="shared" si="150"/>
        <v>0</v>
      </c>
      <c r="KUW38" s="16">
        <f t="shared" ref="KUW38:KXH38" si="151">SUM(KUW32:KUW37)</f>
        <v>0</v>
      </c>
      <c r="KUX38" s="16">
        <f t="shared" si="151"/>
        <v>0</v>
      </c>
      <c r="KUY38" s="16">
        <f t="shared" si="151"/>
        <v>0</v>
      </c>
      <c r="KUZ38" s="16">
        <f t="shared" si="151"/>
        <v>0</v>
      </c>
      <c r="KVA38" s="16">
        <f t="shared" si="151"/>
        <v>0</v>
      </c>
      <c r="KVB38" s="16">
        <f t="shared" si="151"/>
        <v>0</v>
      </c>
      <c r="KVC38" s="16">
        <f t="shared" si="151"/>
        <v>0</v>
      </c>
      <c r="KVD38" s="16">
        <f t="shared" si="151"/>
        <v>0</v>
      </c>
      <c r="KVE38" s="16">
        <f t="shared" si="151"/>
        <v>0</v>
      </c>
      <c r="KVF38" s="16">
        <f t="shared" si="151"/>
        <v>0</v>
      </c>
      <c r="KVG38" s="16">
        <f t="shared" si="151"/>
        <v>0</v>
      </c>
      <c r="KVH38" s="16">
        <f t="shared" si="151"/>
        <v>0</v>
      </c>
      <c r="KVI38" s="16">
        <f t="shared" si="151"/>
        <v>0</v>
      </c>
      <c r="KVJ38" s="16">
        <f t="shared" si="151"/>
        <v>0</v>
      </c>
      <c r="KVK38" s="16">
        <f t="shared" si="151"/>
        <v>0</v>
      </c>
      <c r="KVL38" s="16">
        <f t="shared" si="151"/>
        <v>0</v>
      </c>
      <c r="KVM38" s="16">
        <f t="shared" si="151"/>
        <v>0</v>
      </c>
      <c r="KVN38" s="16">
        <f t="shared" si="151"/>
        <v>0</v>
      </c>
      <c r="KVO38" s="16">
        <f t="shared" si="151"/>
        <v>0</v>
      </c>
      <c r="KVP38" s="16">
        <f t="shared" si="151"/>
        <v>0</v>
      </c>
      <c r="KVQ38" s="16">
        <f t="shared" si="151"/>
        <v>0</v>
      </c>
      <c r="KVR38" s="16">
        <f t="shared" si="151"/>
        <v>0</v>
      </c>
      <c r="KVS38" s="16">
        <f t="shared" si="151"/>
        <v>0</v>
      </c>
      <c r="KVT38" s="16">
        <f t="shared" si="151"/>
        <v>0</v>
      </c>
      <c r="KVU38" s="16">
        <f t="shared" si="151"/>
        <v>0</v>
      </c>
      <c r="KVV38" s="16">
        <f t="shared" si="151"/>
        <v>0</v>
      </c>
      <c r="KVW38" s="16">
        <f t="shared" si="151"/>
        <v>0</v>
      </c>
      <c r="KVX38" s="16">
        <f t="shared" si="151"/>
        <v>0</v>
      </c>
      <c r="KVY38" s="16">
        <f t="shared" si="151"/>
        <v>0</v>
      </c>
      <c r="KVZ38" s="16">
        <f t="shared" si="151"/>
        <v>0</v>
      </c>
      <c r="KWA38" s="16">
        <f t="shared" si="151"/>
        <v>0</v>
      </c>
      <c r="KWB38" s="16">
        <f t="shared" si="151"/>
        <v>0</v>
      </c>
      <c r="KWC38" s="16">
        <f t="shared" si="151"/>
        <v>0</v>
      </c>
      <c r="KWD38" s="16">
        <f t="shared" si="151"/>
        <v>0</v>
      </c>
      <c r="KWE38" s="16">
        <f t="shared" si="151"/>
        <v>0</v>
      </c>
      <c r="KWF38" s="16">
        <f t="shared" si="151"/>
        <v>0</v>
      </c>
      <c r="KWG38" s="16">
        <f t="shared" si="151"/>
        <v>0</v>
      </c>
      <c r="KWH38" s="16">
        <f t="shared" si="151"/>
        <v>0</v>
      </c>
      <c r="KWI38" s="16">
        <f t="shared" si="151"/>
        <v>0</v>
      </c>
      <c r="KWJ38" s="16">
        <f t="shared" si="151"/>
        <v>0</v>
      </c>
      <c r="KWK38" s="16">
        <f t="shared" si="151"/>
        <v>0</v>
      </c>
      <c r="KWL38" s="16">
        <f t="shared" si="151"/>
        <v>0</v>
      </c>
      <c r="KWM38" s="16">
        <f t="shared" si="151"/>
        <v>0</v>
      </c>
      <c r="KWN38" s="16">
        <f t="shared" si="151"/>
        <v>0</v>
      </c>
      <c r="KWO38" s="16">
        <f t="shared" si="151"/>
        <v>0</v>
      </c>
      <c r="KWP38" s="16">
        <f t="shared" si="151"/>
        <v>0</v>
      </c>
      <c r="KWQ38" s="16">
        <f t="shared" si="151"/>
        <v>0</v>
      </c>
      <c r="KWR38" s="16">
        <f t="shared" si="151"/>
        <v>0</v>
      </c>
      <c r="KWS38" s="16">
        <f t="shared" si="151"/>
        <v>0</v>
      </c>
      <c r="KWT38" s="16">
        <f t="shared" si="151"/>
        <v>0</v>
      </c>
      <c r="KWU38" s="16">
        <f t="shared" si="151"/>
        <v>0</v>
      </c>
      <c r="KWV38" s="16">
        <f t="shared" si="151"/>
        <v>0</v>
      </c>
      <c r="KWW38" s="16">
        <f t="shared" si="151"/>
        <v>0</v>
      </c>
      <c r="KWX38" s="16">
        <f t="shared" si="151"/>
        <v>0</v>
      </c>
      <c r="KWY38" s="16">
        <f t="shared" si="151"/>
        <v>0</v>
      </c>
      <c r="KWZ38" s="16">
        <f t="shared" si="151"/>
        <v>0</v>
      </c>
      <c r="KXA38" s="16">
        <f t="shared" si="151"/>
        <v>0</v>
      </c>
      <c r="KXB38" s="16">
        <f t="shared" si="151"/>
        <v>0</v>
      </c>
      <c r="KXC38" s="16">
        <f t="shared" si="151"/>
        <v>0</v>
      </c>
      <c r="KXD38" s="16">
        <f t="shared" si="151"/>
        <v>0</v>
      </c>
      <c r="KXE38" s="16">
        <f t="shared" si="151"/>
        <v>0</v>
      </c>
      <c r="KXF38" s="16">
        <f t="shared" si="151"/>
        <v>0</v>
      </c>
      <c r="KXG38" s="16">
        <f t="shared" si="151"/>
        <v>0</v>
      </c>
      <c r="KXH38" s="16">
        <f t="shared" si="151"/>
        <v>0</v>
      </c>
      <c r="KXI38" s="16">
        <f t="shared" ref="KXI38:KZT38" si="152">SUM(KXI32:KXI37)</f>
        <v>0</v>
      </c>
      <c r="KXJ38" s="16">
        <f t="shared" si="152"/>
        <v>0</v>
      </c>
      <c r="KXK38" s="16">
        <f t="shared" si="152"/>
        <v>0</v>
      </c>
      <c r="KXL38" s="16">
        <f t="shared" si="152"/>
        <v>0</v>
      </c>
      <c r="KXM38" s="16">
        <f t="shared" si="152"/>
        <v>0</v>
      </c>
      <c r="KXN38" s="16">
        <f t="shared" si="152"/>
        <v>0</v>
      </c>
      <c r="KXO38" s="16">
        <f t="shared" si="152"/>
        <v>0</v>
      </c>
      <c r="KXP38" s="16">
        <f t="shared" si="152"/>
        <v>0</v>
      </c>
      <c r="KXQ38" s="16">
        <f t="shared" si="152"/>
        <v>0</v>
      </c>
      <c r="KXR38" s="16">
        <f t="shared" si="152"/>
        <v>0</v>
      </c>
      <c r="KXS38" s="16">
        <f t="shared" si="152"/>
        <v>0</v>
      </c>
      <c r="KXT38" s="16">
        <f t="shared" si="152"/>
        <v>0</v>
      </c>
      <c r="KXU38" s="16">
        <f t="shared" si="152"/>
        <v>0</v>
      </c>
      <c r="KXV38" s="16">
        <f t="shared" si="152"/>
        <v>0</v>
      </c>
      <c r="KXW38" s="16">
        <f t="shared" si="152"/>
        <v>0</v>
      </c>
      <c r="KXX38" s="16">
        <f t="shared" si="152"/>
        <v>0</v>
      </c>
      <c r="KXY38" s="16">
        <f t="shared" si="152"/>
        <v>0</v>
      </c>
      <c r="KXZ38" s="16">
        <f t="shared" si="152"/>
        <v>0</v>
      </c>
      <c r="KYA38" s="16">
        <f t="shared" si="152"/>
        <v>0</v>
      </c>
      <c r="KYB38" s="16">
        <f t="shared" si="152"/>
        <v>0</v>
      </c>
      <c r="KYC38" s="16">
        <f t="shared" si="152"/>
        <v>0</v>
      </c>
      <c r="KYD38" s="16">
        <f t="shared" si="152"/>
        <v>0</v>
      </c>
      <c r="KYE38" s="16">
        <f t="shared" si="152"/>
        <v>0</v>
      </c>
      <c r="KYF38" s="16">
        <f t="shared" si="152"/>
        <v>0</v>
      </c>
      <c r="KYG38" s="16">
        <f t="shared" si="152"/>
        <v>0</v>
      </c>
      <c r="KYH38" s="16">
        <f t="shared" si="152"/>
        <v>0</v>
      </c>
      <c r="KYI38" s="16">
        <f t="shared" si="152"/>
        <v>0</v>
      </c>
      <c r="KYJ38" s="16">
        <f t="shared" si="152"/>
        <v>0</v>
      </c>
      <c r="KYK38" s="16">
        <f t="shared" si="152"/>
        <v>0</v>
      </c>
      <c r="KYL38" s="16">
        <f t="shared" si="152"/>
        <v>0</v>
      </c>
      <c r="KYM38" s="16">
        <f t="shared" si="152"/>
        <v>0</v>
      </c>
      <c r="KYN38" s="16">
        <f t="shared" si="152"/>
        <v>0</v>
      </c>
      <c r="KYO38" s="16">
        <f t="shared" si="152"/>
        <v>0</v>
      </c>
      <c r="KYP38" s="16">
        <f t="shared" si="152"/>
        <v>0</v>
      </c>
      <c r="KYQ38" s="16">
        <f t="shared" si="152"/>
        <v>0</v>
      </c>
      <c r="KYR38" s="16">
        <f t="shared" si="152"/>
        <v>0</v>
      </c>
      <c r="KYS38" s="16">
        <f t="shared" si="152"/>
        <v>0</v>
      </c>
      <c r="KYT38" s="16">
        <f t="shared" si="152"/>
        <v>0</v>
      </c>
      <c r="KYU38" s="16">
        <f t="shared" si="152"/>
        <v>0</v>
      </c>
      <c r="KYV38" s="16">
        <f t="shared" si="152"/>
        <v>0</v>
      </c>
      <c r="KYW38" s="16">
        <f t="shared" si="152"/>
        <v>0</v>
      </c>
      <c r="KYX38" s="16">
        <f t="shared" si="152"/>
        <v>0</v>
      </c>
      <c r="KYY38" s="16">
        <f t="shared" si="152"/>
        <v>0</v>
      </c>
      <c r="KYZ38" s="16">
        <f t="shared" si="152"/>
        <v>0</v>
      </c>
      <c r="KZA38" s="16">
        <f t="shared" si="152"/>
        <v>0</v>
      </c>
      <c r="KZB38" s="16">
        <f t="shared" si="152"/>
        <v>0</v>
      </c>
      <c r="KZC38" s="16">
        <f t="shared" si="152"/>
        <v>0</v>
      </c>
      <c r="KZD38" s="16">
        <f t="shared" si="152"/>
        <v>0</v>
      </c>
      <c r="KZE38" s="16">
        <f t="shared" si="152"/>
        <v>0</v>
      </c>
      <c r="KZF38" s="16">
        <f t="shared" si="152"/>
        <v>0</v>
      </c>
      <c r="KZG38" s="16">
        <f t="shared" si="152"/>
        <v>0</v>
      </c>
      <c r="KZH38" s="16">
        <f t="shared" si="152"/>
        <v>0</v>
      </c>
      <c r="KZI38" s="16">
        <f t="shared" si="152"/>
        <v>0</v>
      </c>
      <c r="KZJ38" s="16">
        <f t="shared" si="152"/>
        <v>0</v>
      </c>
      <c r="KZK38" s="16">
        <f t="shared" si="152"/>
        <v>0</v>
      </c>
      <c r="KZL38" s="16">
        <f t="shared" si="152"/>
        <v>0</v>
      </c>
      <c r="KZM38" s="16">
        <f t="shared" si="152"/>
        <v>0</v>
      </c>
      <c r="KZN38" s="16">
        <f t="shared" si="152"/>
        <v>0</v>
      </c>
      <c r="KZO38" s="16">
        <f t="shared" si="152"/>
        <v>0</v>
      </c>
      <c r="KZP38" s="16">
        <f t="shared" si="152"/>
        <v>0</v>
      </c>
      <c r="KZQ38" s="16">
        <f t="shared" si="152"/>
        <v>0</v>
      </c>
      <c r="KZR38" s="16">
        <f t="shared" si="152"/>
        <v>0</v>
      </c>
      <c r="KZS38" s="16">
        <f t="shared" si="152"/>
        <v>0</v>
      </c>
      <c r="KZT38" s="16">
        <f t="shared" si="152"/>
        <v>0</v>
      </c>
      <c r="KZU38" s="16">
        <f t="shared" ref="KZU38:LCF38" si="153">SUM(KZU32:KZU37)</f>
        <v>0</v>
      </c>
      <c r="KZV38" s="16">
        <f t="shared" si="153"/>
        <v>0</v>
      </c>
      <c r="KZW38" s="16">
        <f t="shared" si="153"/>
        <v>0</v>
      </c>
      <c r="KZX38" s="16">
        <f t="shared" si="153"/>
        <v>0</v>
      </c>
      <c r="KZY38" s="16">
        <f t="shared" si="153"/>
        <v>0</v>
      </c>
      <c r="KZZ38" s="16">
        <f t="shared" si="153"/>
        <v>0</v>
      </c>
      <c r="LAA38" s="16">
        <f t="shared" si="153"/>
        <v>0</v>
      </c>
      <c r="LAB38" s="16">
        <f t="shared" si="153"/>
        <v>0</v>
      </c>
      <c r="LAC38" s="16">
        <f t="shared" si="153"/>
        <v>0</v>
      </c>
      <c r="LAD38" s="16">
        <f t="shared" si="153"/>
        <v>0</v>
      </c>
      <c r="LAE38" s="16">
        <f t="shared" si="153"/>
        <v>0</v>
      </c>
      <c r="LAF38" s="16">
        <f t="shared" si="153"/>
        <v>0</v>
      </c>
      <c r="LAG38" s="16">
        <f t="shared" si="153"/>
        <v>0</v>
      </c>
      <c r="LAH38" s="16">
        <f t="shared" si="153"/>
        <v>0</v>
      </c>
      <c r="LAI38" s="16">
        <f t="shared" si="153"/>
        <v>0</v>
      </c>
      <c r="LAJ38" s="16">
        <f t="shared" si="153"/>
        <v>0</v>
      </c>
      <c r="LAK38" s="16">
        <f t="shared" si="153"/>
        <v>0</v>
      </c>
      <c r="LAL38" s="16">
        <f t="shared" si="153"/>
        <v>0</v>
      </c>
      <c r="LAM38" s="16">
        <f t="shared" si="153"/>
        <v>0</v>
      </c>
      <c r="LAN38" s="16">
        <f t="shared" si="153"/>
        <v>0</v>
      </c>
      <c r="LAO38" s="16">
        <f t="shared" si="153"/>
        <v>0</v>
      </c>
      <c r="LAP38" s="16">
        <f t="shared" si="153"/>
        <v>0</v>
      </c>
      <c r="LAQ38" s="16">
        <f t="shared" si="153"/>
        <v>0</v>
      </c>
      <c r="LAR38" s="16">
        <f t="shared" si="153"/>
        <v>0</v>
      </c>
      <c r="LAS38" s="16">
        <f t="shared" si="153"/>
        <v>0</v>
      </c>
      <c r="LAT38" s="16">
        <f t="shared" si="153"/>
        <v>0</v>
      </c>
      <c r="LAU38" s="16">
        <f t="shared" si="153"/>
        <v>0</v>
      </c>
      <c r="LAV38" s="16">
        <f t="shared" si="153"/>
        <v>0</v>
      </c>
      <c r="LAW38" s="16">
        <f t="shared" si="153"/>
        <v>0</v>
      </c>
      <c r="LAX38" s="16">
        <f t="shared" si="153"/>
        <v>0</v>
      </c>
      <c r="LAY38" s="16">
        <f t="shared" si="153"/>
        <v>0</v>
      </c>
      <c r="LAZ38" s="16">
        <f t="shared" si="153"/>
        <v>0</v>
      </c>
      <c r="LBA38" s="16">
        <f t="shared" si="153"/>
        <v>0</v>
      </c>
      <c r="LBB38" s="16">
        <f t="shared" si="153"/>
        <v>0</v>
      </c>
      <c r="LBC38" s="16">
        <f t="shared" si="153"/>
        <v>0</v>
      </c>
      <c r="LBD38" s="16">
        <f t="shared" si="153"/>
        <v>0</v>
      </c>
      <c r="LBE38" s="16">
        <f t="shared" si="153"/>
        <v>0</v>
      </c>
      <c r="LBF38" s="16">
        <f t="shared" si="153"/>
        <v>0</v>
      </c>
      <c r="LBG38" s="16">
        <f t="shared" si="153"/>
        <v>0</v>
      </c>
      <c r="LBH38" s="16">
        <f t="shared" si="153"/>
        <v>0</v>
      </c>
      <c r="LBI38" s="16">
        <f t="shared" si="153"/>
        <v>0</v>
      </c>
      <c r="LBJ38" s="16">
        <f t="shared" si="153"/>
        <v>0</v>
      </c>
      <c r="LBK38" s="16">
        <f t="shared" si="153"/>
        <v>0</v>
      </c>
      <c r="LBL38" s="16">
        <f t="shared" si="153"/>
        <v>0</v>
      </c>
      <c r="LBM38" s="16">
        <f t="shared" si="153"/>
        <v>0</v>
      </c>
      <c r="LBN38" s="16">
        <f t="shared" si="153"/>
        <v>0</v>
      </c>
      <c r="LBO38" s="16">
        <f t="shared" si="153"/>
        <v>0</v>
      </c>
      <c r="LBP38" s="16">
        <f t="shared" si="153"/>
        <v>0</v>
      </c>
      <c r="LBQ38" s="16">
        <f t="shared" si="153"/>
        <v>0</v>
      </c>
      <c r="LBR38" s="16">
        <f t="shared" si="153"/>
        <v>0</v>
      </c>
      <c r="LBS38" s="16">
        <f t="shared" si="153"/>
        <v>0</v>
      </c>
      <c r="LBT38" s="16">
        <f t="shared" si="153"/>
        <v>0</v>
      </c>
      <c r="LBU38" s="16">
        <f t="shared" si="153"/>
        <v>0</v>
      </c>
      <c r="LBV38" s="16">
        <f t="shared" si="153"/>
        <v>0</v>
      </c>
      <c r="LBW38" s="16">
        <f t="shared" si="153"/>
        <v>0</v>
      </c>
      <c r="LBX38" s="16">
        <f t="shared" si="153"/>
        <v>0</v>
      </c>
      <c r="LBY38" s="16">
        <f t="shared" si="153"/>
        <v>0</v>
      </c>
      <c r="LBZ38" s="16">
        <f t="shared" si="153"/>
        <v>0</v>
      </c>
      <c r="LCA38" s="16">
        <f t="shared" si="153"/>
        <v>0</v>
      </c>
      <c r="LCB38" s="16">
        <f t="shared" si="153"/>
        <v>0</v>
      </c>
      <c r="LCC38" s="16">
        <f t="shared" si="153"/>
        <v>0</v>
      </c>
      <c r="LCD38" s="16">
        <f t="shared" si="153"/>
        <v>0</v>
      </c>
      <c r="LCE38" s="16">
        <f t="shared" si="153"/>
        <v>0</v>
      </c>
      <c r="LCF38" s="16">
        <f t="shared" si="153"/>
        <v>0</v>
      </c>
      <c r="LCG38" s="16">
        <f t="shared" ref="LCG38:LER38" si="154">SUM(LCG32:LCG37)</f>
        <v>0</v>
      </c>
      <c r="LCH38" s="16">
        <f t="shared" si="154"/>
        <v>0</v>
      </c>
      <c r="LCI38" s="16">
        <f t="shared" si="154"/>
        <v>0</v>
      </c>
      <c r="LCJ38" s="16">
        <f t="shared" si="154"/>
        <v>0</v>
      </c>
      <c r="LCK38" s="16">
        <f t="shared" si="154"/>
        <v>0</v>
      </c>
      <c r="LCL38" s="16">
        <f t="shared" si="154"/>
        <v>0</v>
      </c>
      <c r="LCM38" s="16">
        <f t="shared" si="154"/>
        <v>0</v>
      </c>
      <c r="LCN38" s="16">
        <f t="shared" si="154"/>
        <v>0</v>
      </c>
      <c r="LCO38" s="16">
        <f t="shared" si="154"/>
        <v>0</v>
      </c>
      <c r="LCP38" s="16">
        <f t="shared" si="154"/>
        <v>0</v>
      </c>
      <c r="LCQ38" s="16">
        <f t="shared" si="154"/>
        <v>0</v>
      </c>
      <c r="LCR38" s="16">
        <f t="shared" si="154"/>
        <v>0</v>
      </c>
      <c r="LCS38" s="16">
        <f t="shared" si="154"/>
        <v>0</v>
      </c>
      <c r="LCT38" s="16">
        <f t="shared" si="154"/>
        <v>0</v>
      </c>
      <c r="LCU38" s="16">
        <f t="shared" si="154"/>
        <v>0</v>
      </c>
      <c r="LCV38" s="16">
        <f t="shared" si="154"/>
        <v>0</v>
      </c>
      <c r="LCW38" s="16">
        <f t="shared" si="154"/>
        <v>0</v>
      </c>
      <c r="LCX38" s="16">
        <f t="shared" si="154"/>
        <v>0</v>
      </c>
      <c r="LCY38" s="16">
        <f t="shared" si="154"/>
        <v>0</v>
      </c>
      <c r="LCZ38" s="16">
        <f t="shared" si="154"/>
        <v>0</v>
      </c>
      <c r="LDA38" s="16">
        <f t="shared" si="154"/>
        <v>0</v>
      </c>
      <c r="LDB38" s="16">
        <f t="shared" si="154"/>
        <v>0</v>
      </c>
      <c r="LDC38" s="16">
        <f t="shared" si="154"/>
        <v>0</v>
      </c>
      <c r="LDD38" s="16">
        <f t="shared" si="154"/>
        <v>0</v>
      </c>
      <c r="LDE38" s="16">
        <f t="shared" si="154"/>
        <v>0</v>
      </c>
      <c r="LDF38" s="16">
        <f t="shared" si="154"/>
        <v>0</v>
      </c>
      <c r="LDG38" s="16">
        <f t="shared" si="154"/>
        <v>0</v>
      </c>
      <c r="LDH38" s="16">
        <f t="shared" si="154"/>
        <v>0</v>
      </c>
      <c r="LDI38" s="16">
        <f t="shared" si="154"/>
        <v>0</v>
      </c>
      <c r="LDJ38" s="16">
        <f t="shared" si="154"/>
        <v>0</v>
      </c>
      <c r="LDK38" s="16">
        <f t="shared" si="154"/>
        <v>0</v>
      </c>
      <c r="LDL38" s="16">
        <f t="shared" si="154"/>
        <v>0</v>
      </c>
      <c r="LDM38" s="16">
        <f t="shared" si="154"/>
        <v>0</v>
      </c>
      <c r="LDN38" s="16">
        <f t="shared" si="154"/>
        <v>0</v>
      </c>
      <c r="LDO38" s="16">
        <f t="shared" si="154"/>
        <v>0</v>
      </c>
      <c r="LDP38" s="16">
        <f t="shared" si="154"/>
        <v>0</v>
      </c>
      <c r="LDQ38" s="16">
        <f t="shared" si="154"/>
        <v>0</v>
      </c>
      <c r="LDR38" s="16">
        <f t="shared" si="154"/>
        <v>0</v>
      </c>
      <c r="LDS38" s="16">
        <f t="shared" si="154"/>
        <v>0</v>
      </c>
      <c r="LDT38" s="16">
        <f t="shared" si="154"/>
        <v>0</v>
      </c>
      <c r="LDU38" s="16">
        <f t="shared" si="154"/>
        <v>0</v>
      </c>
      <c r="LDV38" s="16">
        <f t="shared" si="154"/>
        <v>0</v>
      </c>
      <c r="LDW38" s="16">
        <f t="shared" si="154"/>
        <v>0</v>
      </c>
      <c r="LDX38" s="16">
        <f t="shared" si="154"/>
        <v>0</v>
      </c>
      <c r="LDY38" s="16">
        <f t="shared" si="154"/>
        <v>0</v>
      </c>
      <c r="LDZ38" s="16">
        <f t="shared" si="154"/>
        <v>0</v>
      </c>
      <c r="LEA38" s="16">
        <f t="shared" si="154"/>
        <v>0</v>
      </c>
      <c r="LEB38" s="16">
        <f t="shared" si="154"/>
        <v>0</v>
      </c>
      <c r="LEC38" s="16">
        <f t="shared" si="154"/>
        <v>0</v>
      </c>
      <c r="LED38" s="16">
        <f t="shared" si="154"/>
        <v>0</v>
      </c>
      <c r="LEE38" s="16">
        <f t="shared" si="154"/>
        <v>0</v>
      </c>
      <c r="LEF38" s="16">
        <f t="shared" si="154"/>
        <v>0</v>
      </c>
      <c r="LEG38" s="16">
        <f t="shared" si="154"/>
        <v>0</v>
      </c>
      <c r="LEH38" s="16">
        <f t="shared" si="154"/>
        <v>0</v>
      </c>
      <c r="LEI38" s="16">
        <f t="shared" si="154"/>
        <v>0</v>
      </c>
      <c r="LEJ38" s="16">
        <f t="shared" si="154"/>
        <v>0</v>
      </c>
      <c r="LEK38" s="16">
        <f t="shared" si="154"/>
        <v>0</v>
      </c>
      <c r="LEL38" s="16">
        <f t="shared" si="154"/>
        <v>0</v>
      </c>
      <c r="LEM38" s="16">
        <f t="shared" si="154"/>
        <v>0</v>
      </c>
      <c r="LEN38" s="16">
        <f t="shared" si="154"/>
        <v>0</v>
      </c>
      <c r="LEO38" s="16">
        <f t="shared" si="154"/>
        <v>0</v>
      </c>
      <c r="LEP38" s="16">
        <f t="shared" si="154"/>
        <v>0</v>
      </c>
      <c r="LEQ38" s="16">
        <f t="shared" si="154"/>
        <v>0</v>
      </c>
      <c r="LER38" s="16">
        <f t="shared" si="154"/>
        <v>0</v>
      </c>
      <c r="LES38" s="16">
        <f t="shared" ref="LES38:LHD38" si="155">SUM(LES32:LES37)</f>
        <v>0</v>
      </c>
      <c r="LET38" s="16">
        <f t="shared" si="155"/>
        <v>0</v>
      </c>
      <c r="LEU38" s="16">
        <f t="shared" si="155"/>
        <v>0</v>
      </c>
      <c r="LEV38" s="16">
        <f t="shared" si="155"/>
        <v>0</v>
      </c>
      <c r="LEW38" s="16">
        <f t="shared" si="155"/>
        <v>0</v>
      </c>
      <c r="LEX38" s="16">
        <f t="shared" si="155"/>
        <v>0</v>
      </c>
      <c r="LEY38" s="16">
        <f t="shared" si="155"/>
        <v>0</v>
      </c>
      <c r="LEZ38" s="16">
        <f t="shared" si="155"/>
        <v>0</v>
      </c>
      <c r="LFA38" s="16">
        <f t="shared" si="155"/>
        <v>0</v>
      </c>
      <c r="LFB38" s="16">
        <f t="shared" si="155"/>
        <v>0</v>
      </c>
      <c r="LFC38" s="16">
        <f t="shared" si="155"/>
        <v>0</v>
      </c>
      <c r="LFD38" s="16">
        <f t="shared" si="155"/>
        <v>0</v>
      </c>
      <c r="LFE38" s="16">
        <f t="shared" si="155"/>
        <v>0</v>
      </c>
      <c r="LFF38" s="16">
        <f t="shared" si="155"/>
        <v>0</v>
      </c>
      <c r="LFG38" s="16">
        <f t="shared" si="155"/>
        <v>0</v>
      </c>
      <c r="LFH38" s="16">
        <f t="shared" si="155"/>
        <v>0</v>
      </c>
      <c r="LFI38" s="16">
        <f t="shared" si="155"/>
        <v>0</v>
      </c>
      <c r="LFJ38" s="16">
        <f t="shared" si="155"/>
        <v>0</v>
      </c>
      <c r="LFK38" s="16">
        <f t="shared" si="155"/>
        <v>0</v>
      </c>
      <c r="LFL38" s="16">
        <f t="shared" si="155"/>
        <v>0</v>
      </c>
      <c r="LFM38" s="16">
        <f t="shared" si="155"/>
        <v>0</v>
      </c>
      <c r="LFN38" s="16">
        <f t="shared" si="155"/>
        <v>0</v>
      </c>
      <c r="LFO38" s="16">
        <f t="shared" si="155"/>
        <v>0</v>
      </c>
      <c r="LFP38" s="16">
        <f t="shared" si="155"/>
        <v>0</v>
      </c>
      <c r="LFQ38" s="16">
        <f t="shared" si="155"/>
        <v>0</v>
      </c>
      <c r="LFR38" s="16">
        <f t="shared" si="155"/>
        <v>0</v>
      </c>
      <c r="LFS38" s="16">
        <f t="shared" si="155"/>
        <v>0</v>
      </c>
      <c r="LFT38" s="16">
        <f t="shared" si="155"/>
        <v>0</v>
      </c>
      <c r="LFU38" s="16">
        <f t="shared" si="155"/>
        <v>0</v>
      </c>
      <c r="LFV38" s="16">
        <f t="shared" si="155"/>
        <v>0</v>
      </c>
      <c r="LFW38" s="16">
        <f t="shared" si="155"/>
        <v>0</v>
      </c>
      <c r="LFX38" s="16">
        <f t="shared" si="155"/>
        <v>0</v>
      </c>
      <c r="LFY38" s="16">
        <f t="shared" si="155"/>
        <v>0</v>
      </c>
      <c r="LFZ38" s="16">
        <f t="shared" si="155"/>
        <v>0</v>
      </c>
      <c r="LGA38" s="16">
        <f t="shared" si="155"/>
        <v>0</v>
      </c>
      <c r="LGB38" s="16">
        <f t="shared" si="155"/>
        <v>0</v>
      </c>
      <c r="LGC38" s="16">
        <f t="shared" si="155"/>
        <v>0</v>
      </c>
      <c r="LGD38" s="16">
        <f t="shared" si="155"/>
        <v>0</v>
      </c>
      <c r="LGE38" s="16">
        <f t="shared" si="155"/>
        <v>0</v>
      </c>
      <c r="LGF38" s="16">
        <f t="shared" si="155"/>
        <v>0</v>
      </c>
      <c r="LGG38" s="16">
        <f t="shared" si="155"/>
        <v>0</v>
      </c>
      <c r="LGH38" s="16">
        <f t="shared" si="155"/>
        <v>0</v>
      </c>
      <c r="LGI38" s="16">
        <f t="shared" si="155"/>
        <v>0</v>
      </c>
      <c r="LGJ38" s="16">
        <f t="shared" si="155"/>
        <v>0</v>
      </c>
      <c r="LGK38" s="16">
        <f t="shared" si="155"/>
        <v>0</v>
      </c>
      <c r="LGL38" s="16">
        <f t="shared" si="155"/>
        <v>0</v>
      </c>
      <c r="LGM38" s="16">
        <f t="shared" si="155"/>
        <v>0</v>
      </c>
      <c r="LGN38" s="16">
        <f t="shared" si="155"/>
        <v>0</v>
      </c>
      <c r="LGO38" s="16">
        <f t="shared" si="155"/>
        <v>0</v>
      </c>
      <c r="LGP38" s="16">
        <f t="shared" si="155"/>
        <v>0</v>
      </c>
      <c r="LGQ38" s="16">
        <f t="shared" si="155"/>
        <v>0</v>
      </c>
      <c r="LGR38" s="16">
        <f t="shared" si="155"/>
        <v>0</v>
      </c>
      <c r="LGS38" s="16">
        <f t="shared" si="155"/>
        <v>0</v>
      </c>
      <c r="LGT38" s="16">
        <f t="shared" si="155"/>
        <v>0</v>
      </c>
      <c r="LGU38" s="16">
        <f t="shared" si="155"/>
        <v>0</v>
      </c>
      <c r="LGV38" s="16">
        <f t="shared" si="155"/>
        <v>0</v>
      </c>
      <c r="LGW38" s="16">
        <f t="shared" si="155"/>
        <v>0</v>
      </c>
      <c r="LGX38" s="16">
        <f t="shared" si="155"/>
        <v>0</v>
      </c>
      <c r="LGY38" s="16">
        <f t="shared" si="155"/>
        <v>0</v>
      </c>
      <c r="LGZ38" s="16">
        <f t="shared" si="155"/>
        <v>0</v>
      </c>
      <c r="LHA38" s="16">
        <f t="shared" si="155"/>
        <v>0</v>
      </c>
      <c r="LHB38" s="16">
        <f t="shared" si="155"/>
        <v>0</v>
      </c>
      <c r="LHC38" s="16">
        <f t="shared" si="155"/>
        <v>0</v>
      </c>
      <c r="LHD38" s="16">
        <f t="shared" si="155"/>
        <v>0</v>
      </c>
      <c r="LHE38" s="16">
        <f t="shared" ref="LHE38:LJP38" si="156">SUM(LHE32:LHE37)</f>
        <v>0</v>
      </c>
      <c r="LHF38" s="16">
        <f t="shared" si="156"/>
        <v>0</v>
      </c>
      <c r="LHG38" s="16">
        <f t="shared" si="156"/>
        <v>0</v>
      </c>
      <c r="LHH38" s="16">
        <f t="shared" si="156"/>
        <v>0</v>
      </c>
      <c r="LHI38" s="16">
        <f t="shared" si="156"/>
        <v>0</v>
      </c>
      <c r="LHJ38" s="16">
        <f t="shared" si="156"/>
        <v>0</v>
      </c>
      <c r="LHK38" s="16">
        <f t="shared" si="156"/>
        <v>0</v>
      </c>
      <c r="LHL38" s="16">
        <f t="shared" si="156"/>
        <v>0</v>
      </c>
      <c r="LHM38" s="16">
        <f t="shared" si="156"/>
        <v>0</v>
      </c>
      <c r="LHN38" s="16">
        <f t="shared" si="156"/>
        <v>0</v>
      </c>
      <c r="LHO38" s="16">
        <f t="shared" si="156"/>
        <v>0</v>
      </c>
      <c r="LHP38" s="16">
        <f t="shared" si="156"/>
        <v>0</v>
      </c>
      <c r="LHQ38" s="16">
        <f t="shared" si="156"/>
        <v>0</v>
      </c>
      <c r="LHR38" s="16">
        <f t="shared" si="156"/>
        <v>0</v>
      </c>
      <c r="LHS38" s="16">
        <f t="shared" si="156"/>
        <v>0</v>
      </c>
      <c r="LHT38" s="16">
        <f t="shared" si="156"/>
        <v>0</v>
      </c>
      <c r="LHU38" s="16">
        <f t="shared" si="156"/>
        <v>0</v>
      </c>
      <c r="LHV38" s="16">
        <f t="shared" si="156"/>
        <v>0</v>
      </c>
      <c r="LHW38" s="16">
        <f t="shared" si="156"/>
        <v>0</v>
      </c>
      <c r="LHX38" s="16">
        <f t="shared" si="156"/>
        <v>0</v>
      </c>
      <c r="LHY38" s="16">
        <f t="shared" si="156"/>
        <v>0</v>
      </c>
      <c r="LHZ38" s="16">
        <f t="shared" si="156"/>
        <v>0</v>
      </c>
      <c r="LIA38" s="16">
        <f t="shared" si="156"/>
        <v>0</v>
      </c>
      <c r="LIB38" s="16">
        <f t="shared" si="156"/>
        <v>0</v>
      </c>
      <c r="LIC38" s="16">
        <f t="shared" si="156"/>
        <v>0</v>
      </c>
      <c r="LID38" s="16">
        <f t="shared" si="156"/>
        <v>0</v>
      </c>
      <c r="LIE38" s="16">
        <f t="shared" si="156"/>
        <v>0</v>
      </c>
      <c r="LIF38" s="16">
        <f t="shared" si="156"/>
        <v>0</v>
      </c>
      <c r="LIG38" s="16">
        <f t="shared" si="156"/>
        <v>0</v>
      </c>
      <c r="LIH38" s="16">
        <f t="shared" si="156"/>
        <v>0</v>
      </c>
      <c r="LII38" s="16">
        <f t="shared" si="156"/>
        <v>0</v>
      </c>
      <c r="LIJ38" s="16">
        <f t="shared" si="156"/>
        <v>0</v>
      </c>
      <c r="LIK38" s="16">
        <f t="shared" si="156"/>
        <v>0</v>
      </c>
      <c r="LIL38" s="16">
        <f t="shared" si="156"/>
        <v>0</v>
      </c>
      <c r="LIM38" s="16">
        <f t="shared" si="156"/>
        <v>0</v>
      </c>
      <c r="LIN38" s="16">
        <f t="shared" si="156"/>
        <v>0</v>
      </c>
      <c r="LIO38" s="16">
        <f t="shared" si="156"/>
        <v>0</v>
      </c>
      <c r="LIP38" s="16">
        <f t="shared" si="156"/>
        <v>0</v>
      </c>
      <c r="LIQ38" s="16">
        <f t="shared" si="156"/>
        <v>0</v>
      </c>
      <c r="LIR38" s="16">
        <f t="shared" si="156"/>
        <v>0</v>
      </c>
      <c r="LIS38" s="16">
        <f t="shared" si="156"/>
        <v>0</v>
      </c>
      <c r="LIT38" s="16">
        <f t="shared" si="156"/>
        <v>0</v>
      </c>
      <c r="LIU38" s="16">
        <f t="shared" si="156"/>
        <v>0</v>
      </c>
      <c r="LIV38" s="16">
        <f t="shared" si="156"/>
        <v>0</v>
      </c>
      <c r="LIW38" s="16">
        <f t="shared" si="156"/>
        <v>0</v>
      </c>
      <c r="LIX38" s="16">
        <f t="shared" si="156"/>
        <v>0</v>
      </c>
      <c r="LIY38" s="16">
        <f t="shared" si="156"/>
        <v>0</v>
      </c>
      <c r="LIZ38" s="16">
        <f t="shared" si="156"/>
        <v>0</v>
      </c>
      <c r="LJA38" s="16">
        <f t="shared" si="156"/>
        <v>0</v>
      </c>
      <c r="LJB38" s="16">
        <f t="shared" si="156"/>
        <v>0</v>
      </c>
      <c r="LJC38" s="16">
        <f t="shared" si="156"/>
        <v>0</v>
      </c>
      <c r="LJD38" s="16">
        <f t="shared" si="156"/>
        <v>0</v>
      </c>
      <c r="LJE38" s="16">
        <f t="shared" si="156"/>
        <v>0</v>
      </c>
      <c r="LJF38" s="16">
        <f t="shared" si="156"/>
        <v>0</v>
      </c>
      <c r="LJG38" s="16">
        <f t="shared" si="156"/>
        <v>0</v>
      </c>
      <c r="LJH38" s="16">
        <f t="shared" si="156"/>
        <v>0</v>
      </c>
      <c r="LJI38" s="16">
        <f t="shared" si="156"/>
        <v>0</v>
      </c>
      <c r="LJJ38" s="16">
        <f t="shared" si="156"/>
        <v>0</v>
      </c>
      <c r="LJK38" s="16">
        <f t="shared" si="156"/>
        <v>0</v>
      </c>
      <c r="LJL38" s="16">
        <f t="shared" si="156"/>
        <v>0</v>
      </c>
      <c r="LJM38" s="16">
        <f t="shared" si="156"/>
        <v>0</v>
      </c>
      <c r="LJN38" s="16">
        <f t="shared" si="156"/>
        <v>0</v>
      </c>
      <c r="LJO38" s="16">
        <f t="shared" si="156"/>
        <v>0</v>
      </c>
      <c r="LJP38" s="16">
        <f t="shared" si="156"/>
        <v>0</v>
      </c>
      <c r="LJQ38" s="16">
        <f t="shared" ref="LJQ38:LMB38" si="157">SUM(LJQ32:LJQ37)</f>
        <v>0</v>
      </c>
      <c r="LJR38" s="16">
        <f t="shared" si="157"/>
        <v>0</v>
      </c>
      <c r="LJS38" s="16">
        <f t="shared" si="157"/>
        <v>0</v>
      </c>
      <c r="LJT38" s="16">
        <f t="shared" si="157"/>
        <v>0</v>
      </c>
      <c r="LJU38" s="16">
        <f t="shared" si="157"/>
        <v>0</v>
      </c>
      <c r="LJV38" s="16">
        <f t="shared" si="157"/>
        <v>0</v>
      </c>
      <c r="LJW38" s="16">
        <f t="shared" si="157"/>
        <v>0</v>
      </c>
      <c r="LJX38" s="16">
        <f t="shared" si="157"/>
        <v>0</v>
      </c>
      <c r="LJY38" s="16">
        <f t="shared" si="157"/>
        <v>0</v>
      </c>
      <c r="LJZ38" s="16">
        <f t="shared" si="157"/>
        <v>0</v>
      </c>
      <c r="LKA38" s="16">
        <f t="shared" si="157"/>
        <v>0</v>
      </c>
      <c r="LKB38" s="16">
        <f t="shared" si="157"/>
        <v>0</v>
      </c>
      <c r="LKC38" s="16">
        <f t="shared" si="157"/>
        <v>0</v>
      </c>
      <c r="LKD38" s="16">
        <f t="shared" si="157"/>
        <v>0</v>
      </c>
      <c r="LKE38" s="16">
        <f t="shared" si="157"/>
        <v>0</v>
      </c>
      <c r="LKF38" s="16">
        <f t="shared" si="157"/>
        <v>0</v>
      </c>
      <c r="LKG38" s="16">
        <f t="shared" si="157"/>
        <v>0</v>
      </c>
      <c r="LKH38" s="16">
        <f t="shared" si="157"/>
        <v>0</v>
      </c>
      <c r="LKI38" s="16">
        <f t="shared" si="157"/>
        <v>0</v>
      </c>
      <c r="LKJ38" s="16">
        <f t="shared" si="157"/>
        <v>0</v>
      </c>
      <c r="LKK38" s="16">
        <f t="shared" si="157"/>
        <v>0</v>
      </c>
      <c r="LKL38" s="16">
        <f t="shared" si="157"/>
        <v>0</v>
      </c>
      <c r="LKM38" s="16">
        <f t="shared" si="157"/>
        <v>0</v>
      </c>
      <c r="LKN38" s="16">
        <f t="shared" si="157"/>
        <v>0</v>
      </c>
      <c r="LKO38" s="16">
        <f t="shared" si="157"/>
        <v>0</v>
      </c>
      <c r="LKP38" s="16">
        <f t="shared" si="157"/>
        <v>0</v>
      </c>
      <c r="LKQ38" s="16">
        <f t="shared" si="157"/>
        <v>0</v>
      </c>
      <c r="LKR38" s="16">
        <f t="shared" si="157"/>
        <v>0</v>
      </c>
      <c r="LKS38" s="16">
        <f t="shared" si="157"/>
        <v>0</v>
      </c>
      <c r="LKT38" s="16">
        <f t="shared" si="157"/>
        <v>0</v>
      </c>
      <c r="LKU38" s="16">
        <f t="shared" si="157"/>
        <v>0</v>
      </c>
      <c r="LKV38" s="16">
        <f t="shared" si="157"/>
        <v>0</v>
      </c>
      <c r="LKW38" s="16">
        <f t="shared" si="157"/>
        <v>0</v>
      </c>
      <c r="LKX38" s="16">
        <f t="shared" si="157"/>
        <v>0</v>
      </c>
      <c r="LKY38" s="16">
        <f t="shared" si="157"/>
        <v>0</v>
      </c>
      <c r="LKZ38" s="16">
        <f t="shared" si="157"/>
        <v>0</v>
      </c>
      <c r="LLA38" s="16">
        <f t="shared" si="157"/>
        <v>0</v>
      </c>
      <c r="LLB38" s="16">
        <f t="shared" si="157"/>
        <v>0</v>
      </c>
      <c r="LLC38" s="16">
        <f t="shared" si="157"/>
        <v>0</v>
      </c>
      <c r="LLD38" s="16">
        <f t="shared" si="157"/>
        <v>0</v>
      </c>
      <c r="LLE38" s="16">
        <f t="shared" si="157"/>
        <v>0</v>
      </c>
      <c r="LLF38" s="16">
        <f t="shared" si="157"/>
        <v>0</v>
      </c>
      <c r="LLG38" s="16">
        <f t="shared" si="157"/>
        <v>0</v>
      </c>
      <c r="LLH38" s="16">
        <f t="shared" si="157"/>
        <v>0</v>
      </c>
      <c r="LLI38" s="16">
        <f t="shared" si="157"/>
        <v>0</v>
      </c>
      <c r="LLJ38" s="16">
        <f t="shared" si="157"/>
        <v>0</v>
      </c>
      <c r="LLK38" s="16">
        <f t="shared" si="157"/>
        <v>0</v>
      </c>
      <c r="LLL38" s="16">
        <f t="shared" si="157"/>
        <v>0</v>
      </c>
      <c r="LLM38" s="16">
        <f t="shared" si="157"/>
        <v>0</v>
      </c>
      <c r="LLN38" s="16">
        <f t="shared" si="157"/>
        <v>0</v>
      </c>
      <c r="LLO38" s="16">
        <f t="shared" si="157"/>
        <v>0</v>
      </c>
      <c r="LLP38" s="16">
        <f t="shared" si="157"/>
        <v>0</v>
      </c>
      <c r="LLQ38" s="16">
        <f t="shared" si="157"/>
        <v>0</v>
      </c>
      <c r="LLR38" s="16">
        <f t="shared" si="157"/>
        <v>0</v>
      </c>
      <c r="LLS38" s="16">
        <f t="shared" si="157"/>
        <v>0</v>
      </c>
      <c r="LLT38" s="16">
        <f t="shared" si="157"/>
        <v>0</v>
      </c>
      <c r="LLU38" s="16">
        <f t="shared" si="157"/>
        <v>0</v>
      </c>
      <c r="LLV38" s="16">
        <f t="shared" si="157"/>
        <v>0</v>
      </c>
      <c r="LLW38" s="16">
        <f t="shared" si="157"/>
        <v>0</v>
      </c>
      <c r="LLX38" s="16">
        <f t="shared" si="157"/>
        <v>0</v>
      </c>
      <c r="LLY38" s="16">
        <f t="shared" si="157"/>
        <v>0</v>
      </c>
      <c r="LLZ38" s="16">
        <f t="shared" si="157"/>
        <v>0</v>
      </c>
      <c r="LMA38" s="16">
        <f t="shared" si="157"/>
        <v>0</v>
      </c>
      <c r="LMB38" s="16">
        <f t="shared" si="157"/>
        <v>0</v>
      </c>
      <c r="LMC38" s="16">
        <f t="shared" ref="LMC38:LON38" si="158">SUM(LMC32:LMC37)</f>
        <v>0</v>
      </c>
      <c r="LMD38" s="16">
        <f t="shared" si="158"/>
        <v>0</v>
      </c>
      <c r="LME38" s="16">
        <f t="shared" si="158"/>
        <v>0</v>
      </c>
      <c r="LMF38" s="16">
        <f t="shared" si="158"/>
        <v>0</v>
      </c>
      <c r="LMG38" s="16">
        <f t="shared" si="158"/>
        <v>0</v>
      </c>
      <c r="LMH38" s="16">
        <f t="shared" si="158"/>
        <v>0</v>
      </c>
      <c r="LMI38" s="16">
        <f t="shared" si="158"/>
        <v>0</v>
      </c>
      <c r="LMJ38" s="16">
        <f t="shared" si="158"/>
        <v>0</v>
      </c>
      <c r="LMK38" s="16">
        <f t="shared" si="158"/>
        <v>0</v>
      </c>
      <c r="LML38" s="16">
        <f t="shared" si="158"/>
        <v>0</v>
      </c>
      <c r="LMM38" s="16">
        <f t="shared" si="158"/>
        <v>0</v>
      </c>
      <c r="LMN38" s="16">
        <f t="shared" si="158"/>
        <v>0</v>
      </c>
      <c r="LMO38" s="16">
        <f t="shared" si="158"/>
        <v>0</v>
      </c>
      <c r="LMP38" s="16">
        <f t="shared" si="158"/>
        <v>0</v>
      </c>
      <c r="LMQ38" s="16">
        <f t="shared" si="158"/>
        <v>0</v>
      </c>
      <c r="LMR38" s="16">
        <f t="shared" si="158"/>
        <v>0</v>
      </c>
      <c r="LMS38" s="16">
        <f t="shared" si="158"/>
        <v>0</v>
      </c>
      <c r="LMT38" s="16">
        <f t="shared" si="158"/>
        <v>0</v>
      </c>
      <c r="LMU38" s="16">
        <f t="shared" si="158"/>
        <v>0</v>
      </c>
      <c r="LMV38" s="16">
        <f t="shared" si="158"/>
        <v>0</v>
      </c>
      <c r="LMW38" s="16">
        <f t="shared" si="158"/>
        <v>0</v>
      </c>
      <c r="LMX38" s="16">
        <f t="shared" si="158"/>
        <v>0</v>
      </c>
      <c r="LMY38" s="16">
        <f t="shared" si="158"/>
        <v>0</v>
      </c>
      <c r="LMZ38" s="16">
        <f t="shared" si="158"/>
        <v>0</v>
      </c>
      <c r="LNA38" s="16">
        <f t="shared" si="158"/>
        <v>0</v>
      </c>
      <c r="LNB38" s="16">
        <f t="shared" si="158"/>
        <v>0</v>
      </c>
      <c r="LNC38" s="16">
        <f t="shared" si="158"/>
        <v>0</v>
      </c>
      <c r="LND38" s="16">
        <f t="shared" si="158"/>
        <v>0</v>
      </c>
      <c r="LNE38" s="16">
        <f t="shared" si="158"/>
        <v>0</v>
      </c>
      <c r="LNF38" s="16">
        <f t="shared" si="158"/>
        <v>0</v>
      </c>
      <c r="LNG38" s="16">
        <f t="shared" si="158"/>
        <v>0</v>
      </c>
      <c r="LNH38" s="16">
        <f t="shared" si="158"/>
        <v>0</v>
      </c>
      <c r="LNI38" s="16">
        <f t="shared" si="158"/>
        <v>0</v>
      </c>
      <c r="LNJ38" s="16">
        <f t="shared" si="158"/>
        <v>0</v>
      </c>
      <c r="LNK38" s="16">
        <f t="shared" si="158"/>
        <v>0</v>
      </c>
      <c r="LNL38" s="16">
        <f t="shared" si="158"/>
        <v>0</v>
      </c>
      <c r="LNM38" s="16">
        <f t="shared" si="158"/>
        <v>0</v>
      </c>
      <c r="LNN38" s="16">
        <f t="shared" si="158"/>
        <v>0</v>
      </c>
      <c r="LNO38" s="16">
        <f t="shared" si="158"/>
        <v>0</v>
      </c>
      <c r="LNP38" s="16">
        <f t="shared" si="158"/>
        <v>0</v>
      </c>
      <c r="LNQ38" s="16">
        <f t="shared" si="158"/>
        <v>0</v>
      </c>
      <c r="LNR38" s="16">
        <f t="shared" si="158"/>
        <v>0</v>
      </c>
      <c r="LNS38" s="16">
        <f t="shared" si="158"/>
        <v>0</v>
      </c>
      <c r="LNT38" s="16">
        <f t="shared" si="158"/>
        <v>0</v>
      </c>
      <c r="LNU38" s="16">
        <f t="shared" si="158"/>
        <v>0</v>
      </c>
      <c r="LNV38" s="16">
        <f t="shared" si="158"/>
        <v>0</v>
      </c>
      <c r="LNW38" s="16">
        <f t="shared" si="158"/>
        <v>0</v>
      </c>
      <c r="LNX38" s="16">
        <f t="shared" si="158"/>
        <v>0</v>
      </c>
      <c r="LNY38" s="16">
        <f t="shared" si="158"/>
        <v>0</v>
      </c>
      <c r="LNZ38" s="16">
        <f t="shared" si="158"/>
        <v>0</v>
      </c>
      <c r="LOA38" s="16">
        <f t="shared" si="158"/>
        <v>0</v>
      </c>
      <c r="LOB38" s="16">
        <f t="shared" si="158"/>
        <v>0</v>
      </c>
      <c r="LOC38" s="16">
        <f t="shared" si="158"/>
        <v>0</v>
      </c>
      <c r="LOD38" s="16">
        <f t="shared" si="158"/>
        <v>0</v>
      </c>
      <c r="LOE38" s="16">
        <f t="shared" si="158"/>
        <v>0</v>
      </c>
      <c r="LOF38" s="16">
        <f t="shared" si="158"/>
        <v>0</v>
      </c>
      <c r="LOG38" s="16">
        <f t="shared" si="158"/>
        <v>0</v>
      </c>
      <c r="LOH38" s="16">
        <f t="shared" si="158"/>
        <v>0</v>
      </c>
      <c r="LOI38" s="16">
        <f t="shared" si="158"/>
        <v>0</v>
      </c>
      <c r="LOJ38" s="16">
        <f t="shared" si="158"/>
        <v>0</v>
      </c>
      <c r="LOK38" s="16">
        <f t="shared" si="158"/>
        <v>0</v>
      </c>
      <c r="LOL38" s="16">
        <f t="shared" si="158"/>
        <v>0</v>
      </c>
      <c r="LOM38" s="16">
        <f t="shared" si="158"/>
        <v>0</v>
      </c>
      <c r="LON38" s="16">
        <f t="shared" si="158"/>
        <v>0</v>
      </c>
      <c r="LOO38" s="16">
        <f t="shared" ref="LOO38:LQZ38" si="159">SUM(LOO32:LOO37)</f>
        <v>0</v>
      </c>
      <c r="LOP38" s="16">
        <f t="shared" si="159"/>
        <v>0</v>
      </c>
      <c r="LOQ38" s="16">
        <f t="shared" si="159"/>
        <v>0</v>
      </c>
      <c r="LOR38" s="16">
        <f t="shared" si="159"/>
        <v>0</v>
      </c>
      <c r="LOS38" s="16">
        <f t="shared" si="159"/>
        <v>0</v>
      </c>
      <c r="LOT38" s="16">
        <f t="shared" si="159"/>
        <v>0</v>
      </c>
      <c r="LOU38" s="16">
        <f t="shared" si="159"/>
        <v>0</v>
      </c>
      <c r="LOV38" s="16">
        <f t="shared" si="159"/>
        <v>0</v>
      </c>
      <c r="LOW38" s="16">
        <f t="shared" si="159"/>
        <v>0</v>
      </c>
      <c r="LOX38" s="16">
        <f t="shared" si="159"/>
        <v>0</v>
      </c>
      <c r="LOY38" s="16">
        <f t="shared" si="159"/>
        <v>0</v>
      </c>
      <c r="LOZ38" s="16">
        <f t="shared" si="159"/>
        <v>0</v>
      </c>
      <c r="LPA38" s="16">
        <f t="shared" si="159"/>
        <v>0</v>
      </c>
      <c r="LPB38" s="16">
        <f t="shared" si="159"/>
        <v>0</v>
      </c>
      <c r="LPC38" s="16">
        <f t="shared" si="159"/>
        <v>0</v>
      </c>
      <c r="LPD38" s="16">
        <f t="shared" si="159"/>
        <v>0</v>
      </c>
      <c r="LPE38" s="16">
        <f t="shared" si="159"/>
        <v>0</v>
      </c>
      <c r="LPF38" s="16">
        <f t="shared" si="159"/>
        <v>0</v>
      </c>
      <c r="LPG38" s="16">
        <f t="shared" si="159"/>
        <v>0</v>
      </c>
      <c r="LPH38" s="16">
        <f t="shared" si="159"/>
        <v>0</v>
      </c>
      <c r="LPI38" s="16">
        <f t="shared" si="159"/>
        <v>0</v>
      </c>
      <c r="LPJ38" s="16">
        <f t="shared" si="159"/>
        <v>0</v>
      </c>
      <c r="LPK38" s="16">
        <f t="shared" si="159"/>
        <v>0</v>
      </c>
      <c r="LPL38" s="16">
        <f t="shared" si="159"/>
        <v>0</v>
      </c>
      <c r="LPM38" s="16">
        <f t="shared" si="159"/>
        <v>0</v>
      </c>
      <c r="LPN38" s="16">
        <f t="shared" si="159"/>
        <v>0</v>
      </c>
      <c r="LPO38" s="16">
        <f t="shared" si="159"/>
        <v>0</v>
      </c>
      <c r="LPP38" s="16">
        <f t="shared" si="159"/>
        <v>0</v>
      </c>
      <c r="LPQ38" s="16">
        <f t="shared" si="159"/>
        <v>0</v>
      </c>
      <c r="LPR38" s="16">
        <f t="shared" si="159"/>
        <v>0</v>
      </c>
      <c r="LPS38" s="16">
        <f t="shared" si="159"/>
        <v>0</v>
      </c>
      <c r="LPT38" s="16">
        <f t="shared" si="159"/>
        <v>0</v>
      </c>
      <c r="LPU38" s="16">
        <f t="shared" si="159"/>
        <v>0</v>
      </c>
      <c r="LPV38" s="16">
        <f t="shared" si="159"/>
        <v>0</v>
      </c>
      <c r="LPW38" s="16">
        <f t="shared" si="159"/>
        <v>0</v>
      </c>
      <c r="LPX38" s="16">
        <f t="shared" si="159"/>
        <v>0</v>
      </c>
      <c r="LPY38" s="16">
        <f t="shared" si="159"/>
        <v>0</v>
      </c>
      <c r="LPZ38" s="16">
        <f t="shared" si="159"/>
        <v>0</v>
      </c>
      <c r="LQA38" s="16">
        <f t="shared" si="159"/>
        <v>0</v>
      </c>
      <c r="LQB38" s="16">
        <f t="shared" si="159"/>
        <v>0</v>
      </c>
      <c r="LQC38" s="16">
        <f t="shared" si="159"/>
        <v>0</v>
      </c>
      <c r="LQD38" s="16">
        <f t="shared" si="159"/>
        <v>0</v>
      </c>
      <c r="LQE38" s="16">
        <f t="shared" si="159"/>
        <v>0</v>
      </c>
      <c r="LQF38" s="16">
        <f t="shared" si="159"/>
        <v>0</v>
      </c>
      <c r="LQG38" s="16">
        <f t="shared" si="159"/>
        <v>0</v>
      </c>
      <c r="LQH38" s="16">
        <f t="shared" si="159"/>
        <v>0</v>
      </c>
      <c r="LQI38" s="16">
        <f t="shared" si="159"/>
        <v>0</v>
      </c>
      <c r="LQJ38" s="16">
        <f t="shared" si="159"/>
        <v>0</v>
      </c>
      <c r="LQK38" s="16">
        <f t="shared" si="159"/>
        <v>0</v>
      </c>
      <c r="LQL38" s="16">
        <f t="shared" si="159"/>
        <v>0</v>
      </c>
      <c r="LQM38" s="16">
        <f t="shared" si="159"/>
        <v>0</v>
      </c>
      <c r="LQN38" s="16">
        <f t="shared" si="159"/>
        <v>0</v>
      </c>
      <c r="LQO38" s="16">
        <f t="shared" si="159"/>
        <v>0</v>
      </c>
      <c r="LQP38" s="16">
        <f t="shared" si="159"/>
        <v>0</v>
      </c>
      <c r="LQQ38" s="16">
        <f t="shared" si="159"/>
        <v>0</v>
      </c>
      <c r="LQR38" s="16">
        <f t="shared" si="159"/>
        <v>0</v>
      </c>
      <c r="LQS38" s="16">
        <f t="shared" si="159"/>
        <v>0</v>
      </c>
      <c r="LQT38" s="16">
        <f t="shared" si="159"/>
        <v>0</v>
      </c>
      <c r="LQU38" s="16">
        <f t="shared" si="159"/>
        <v>0</v>
      </c>
      <c r="LQV38" s="16">
        <f t="shared" si="159"/>
        <v>0</v>
      </c>
      <c r="LQW38" s="16">
        <f t="shared" si="159"/>
        <v>0</v>
      </c>
      <c r="LQX38" s="16">
        <f t="shared" si="159"/>
        <v>0</v>
      </c>
      <c r="LQY38" s="16">
        <f t="shared" si="159"/>
        <v>0</v>
      </c>
      <c r="LQZ38" s="16">
        <f t="shared" si="159"/>
        <v>0</v>
      </c>
      <c r="LRA38" s="16">
        <f t="shared" ref="LRA38:LTL38" si="160">SUM(LRA32:LRA37)</f>
        <v>0</v>
      </c>
      <c r="LRB38" s="16">
        <f t="shared" si="160"/>
        <v>0</v>
      </c>
      <c r="LRC38" s="16">
        <f t="shared" si="160"/>
        <v>0</v>
      </c>
      <c r="LRD38" s="16">
        <f t="shared" si="160"/>
        <v>0</v>
      </c>
      <c r="LRE38" s="16">
        <f t="shared" si="160"/>
        <v>0</v>
      </c>
      <c r="LRF38" s="16">
        <f t="shared" si="160"/>
        <v>0</v>
      </c>
      <c r="LRG38" s="16">
        <f t="shared" si="160"/>
        <v>0</v>
      </c>
      <c r="LRH38" s="16">
        <f t="shared" si="160"/>
        <v>0</v>
      </c>
      <c r="LRI38" s="16">
        <f t="shared" si="160"/>
        <v>0</v>
      </c>
      <c r="LRJ38" s="16">
        <f t="shared" si="160"/>
        <v>0</v>
      </c>
      <c r="LRK38" s="16">
        <f t="shared" si="160"/>
        <v>0</v>
      </c>
      <c r="LRL38" s="16">
        <f t="shared" si="160"/>
        <v>0</v>
      </c>
      <c r="LRM38" s="16">
        <f t="shared" si="160"/>
        <v>0</v>
      </c>
      <c r="LRN38" s="16">
        <f t="shared" si="160"/>
        <v>0</v>
      </c>
      <c r="LRO38" s="16">
        <f t="shared" si="160"/>
        <v>0</v>
      </c>
      <c r="LRP38" s="16">
        <f t="shared" si="160"/>
        <v>0</v>
      </c>
      <c r="LRQ38" s="16">
        <f t="shared" si="160"/>
        <v>0</v>
      </c>
      <c r="LRR38" s="16">
        <f t="shared" si="160"/>
        <v>0</v>
      </c>
      <c r="LRS38" s="16">
        <f t="shared" si="160"/>
        <v>0</v>
      </c>
      <c r="LRT38" s="16">
        <f t="shared" si="160"/>
        <v>0</v>
      </c>
      <c r="LRU38" s="16">
        <f t="shared" si="160"/>
        <v>0</v>
      </c>
      <c r="LRV38" s="16">
        <f t="shared" si="160"/>
        <v>0</v>
      </c>
      <c r="LRW38" s="16">
        <f t="shared" si="160"/>
        <v>0</v>
      </c>
      <c r="LRX38" s="16">
        <f t="shared" si="160"/>
        <v>0</v>
      </c>
      <c r="LRY38" s="16">
        <f t="shared" si="160"/>
        <v>0</v>
      </c>
      <c r="LRZ38" s="16">
        <f t="shared" si="160"/>
        <v>0</v>
      </c>
      <c r="LSA38" s="16">
        <f t="shared" si="160"/>
        <v>0</v>
      </c>
      <c r="LSB38" s="16">
        <f t="shared" si="160"/>
        <v>0</v>
      </c>
      <c r="LSC38" s="16">
        <f t="shared" si="160"/>
        <v>0</v>
      </c>
      <c r="LSD38" s="16">
        <f t="shared" si="160"/>
        <v>0</v>
      </c>
      <c r="LSE38" s="16">
        <f t="shared" si="160"/>
        <v>0</v>
      </c>
      <c r="LSF38" s="16">
        <f t="shared" si="160"/>
        <v>0</v>
      </c>
      <c r="LSG38" s="16">
        <f t="shared" si="160"/>
        <v>0</v>
      </c>
      <c r="LSH38" s="16">
        <f t="shared" si="160"/>
        <v>0</v>
      </c>
      <c r="LSI38" s="16">
        <f t="shared" si="160"/>
        <v>0</v>
      </c>
      <c r="LSJ38" s="16">
        <f t="shared" si="160"/>
        <v>0</v>
      </c>
      <c r="LSK38" s="16">
        <f t="shared" si="160"/>
        <v>0</v>
      </c>
      <c r="LSL38" s="16">
        <f t="shared" si="160"/>
        <v>0</v>
      </c>
      <c r="LSM38" s="16">
        <f t="shared" si="160"/>
        <v>0</v>
      </c>
      <c r="LSN38" s="16">
        <f t="shared" si="160"/>
        <v>0</v>
      </c>
      <c r="LSO38" s="16">
        <f t="shared" si="160"/>
        <v>0</v>
      </c>
      <c r="LSP38" s="16">
        <f t="shared" si="160"/>
        <v>0</v>
      </c>
      <c r="LSQ38" s="16">
        <f t="shared" si="160"/>
        <v>0</v>
      </c>
      <c r="LSR38" s="16">
        <f t="shared" si="160"/>
        <v>0</v>
      </c>
      <c r="LSS38" s="16">
        <f t="shared" si="160"/>
        <v>0</v>
      </c>
      <c r="LST38" s="16">
        <f t="shared" si="160"/>
        <v>0</v>
      </c>
      <c r="LSU38" s="16">
        <f t="shared" si="160"/>
        <v>0</v>
      </c>
      <c r="LSV38" s="16">
        <f t="shared" si="160"/>
        <v>0</v>
      </c>
      <c r="LSW38" s="16">
        <f t="shared" si="160"/>
        <v>0</v>
      </c>
      <c r="LSX38" s="16">
        <f t="shared" si="160"/>
        <v>0</v>
      </c>
      <c r="LSY38" s="16">
        <f t="shared" si="160"/>
        <v>0</v>
      </c>
      <c r="LSZ38" s="16">
        <f t="shared" si="160"/>
        <v>0</v>
      </c>
      <c r="LTA38" s="16">
        <f t="shared" si="160"/>
        <v>0</v>
      </c>
      <c r="LTB38" s="16">
        <f t="shared" si="160"/>
        <v>0</v>
      </c>
      <c r="LTC38" s="16">
        <f t="shared" si="160"/>
        <v>0</v>
      </c>
      <c r="LTD38" s="16">
        <f t="shared" si="160"/>
        <v>0</v>
      </c>
      <c r="LTE38" s="16">
        <f t="shared" si="160"/>
        <v>0</v>
      </c>
      <c r="LTF38" s="16">
        <f t="shared" si="160"/>
        <v>0</v>
      </c>
      <c r="LTG38" s="16">
        <f t="shared" si="160"/>
        <v>0</v>
      </c>
      <c r="LTH38" s="16">
        <f t="shared" si="160"/>
        <v>0</v>
      </c>
      <c r="LTI38" s="16">
        <f t="shared" si="160"/>
        <v>0</v>
      </c>
      <c r="LTJ38" s="16">
        <f t="shared" si="160"/>
        <v>0</v>
      </c>
      <c r="LTK38" s="16">
        <f t="shared" si="160"/>
        <v>0</v>
      </c>
      <c r="LTL38" s="16">
        <f t="shared" si="160"/>
        <v>0</v>
      </c>
      <c r="LTM38" s="16">
        <f t="shared" ref="LTM38:LVX38" si="161">SUM(LTM32:LTM37)</f>
        <v>0</v>
      </c>
      <c r="LTN38" s="16">
        <f t="shared" si="161"/>
        <v>0</v>
      </c>
      <c r="LTO38" s="16">
        <f t="shared" si="161"/>
        <v>0</v>
      </c>
      <c r="LTP38" s="16">
        <f t="shared" si="161"/>
        <v>0</v>
      </c>
      <c r="LTQ38" s="16">
        <f t="shared" si="161"/>
        <v>0</v>
      </c>
      <c r="LTR38" s="16">
        <f t="shared" si="161"/>
        <v>0</v>
      </c>
      <c r="LTS38" s="16">
        <f t="shared" si="161"/>
        <v>0</v>
      </c>
      <c r="LTT38" s="16">
        <f t="shared" si="161"/>
        <v>0</v>
      </c>
      <c r="LTU38" s="16">
        <f t="shared" si="161"/>
        <v>0</v>
      </c>
      <c r="LTV38" s="16">
        <f t="shared" si="161"/>
        <v>0</v>
      </c>
      <c r="LTW38" s="16">
        <f t="shared" si="161"/>
        <v>0</v>
      </c>
      <c r="LTX38" s="16">
        <f t="shared" si="161"/>
        <v>0</v>
      </c>
      <c r="LTY38" s="16">
        <f t="shared" si="161"/>
        <v>0</v>
      </c>
      <c r="LTZ38" s="16">
        <f t="shared" si="161"/>
        <v>0</v>
      </c>
      <c r="LUA38" s="16">
        <f t="shared" si="161"/>
        <v>0</v>
      </c>
      <c r="LUB38" s="16">
        <f t="shared" si="161"/>
        <v>0</v>
      </c>
      <c r="LUC38" s="16">
        <f t="shared" si="161"/>
        <v>0</v>
      </c>
      <c r="LUD38" s="16">
        <f t="shared" si="161"/>
        <v>0</v>
      </c>
      <c r="LUE38" s="16">
        <f t="shared" si="161"/>
        <v>0</v>
      </c>
      <c r="LUF38" s="16">
        <f t="shared" si="161"/>
        <v>0</v>
      </c>
      <c r="LUG38" s="16">
        <f t="shared" si="161"/>
        <v>0</v>
      </c>
      <c r="LUH38" s="16">
        <f t="shared" si="161"/>
        <v>0</v>
      </c>
      <c r="LUI38" s="16">
        <f t="shared" si="161"/>
        <v>0</v>
      </c>
      <c r="LUJ38" s="16">
        <f t="shared" si="161"/>
        <v>0</v>
      </c>
      <c r="LUK38" s="16">
        <f t="shared" si="161"/>
        <v>0</v>
      </c>
      <c r="LUL38" s="16">
        <f t="shared" si="161"/>
        <v>0</v>
      </c>
      <c r="LUM38" s="16">
        <f t="shared" si="161"/>
        <v>0</v>
      </c>
      <c r="LUN38" s="16">
        <f t="shared" si="161"/>
        <v>0</v>
      </c>
      <c r="LUO38" s="16">
        <f t="shared" si="161"/>
        <v>0</v>
      </c>
      <c r="LUP38" s="16">
        <f t="shared" si="161"/>
        <v>0</v>
      </c>
      <c r="LUQ38" s="16">
        <f t="shared" si="161"/>
        <v>0</v>
      </c>
      <c r="LUR38" s="16">
        <f t="shared" si="161"/>
        <v>0</v>
      </c>
      <c r="LUS38" s="16">
        <f t="shared" si="161"/>
        <v>0</v>
      </c>
      <c r="LUT38" s="16">
        <f t="shared" si="161"/>
        <v>0</v>
      </c>
      <c r="LUU38" s="16">
        <f t="shared" si="161"/>
        <v>0</v>
      </c>
      <c r="LUV38" s="16">
        <f t="shared" si="161"/>
        <v>0</v>
      </c>
      <c r="LUW38" s="16">
        <f t="shared" si="161"/>
        <v>0</v>
      </c>
      <c r="LUX38" s="16">
        <f t="shared" si="161"/>
        <v>0</v>
      </c>
      <c r="LUY38" s="16">
        <f t="shared" si="161"/>
        <v>0</v>
      </c>
      <c r="LUZ38" s="16">
        <f t="shared" si="161"/>
        <v>0</v>
      </c>
      <c r="LVA38" s="16">
        <f t="shared" si="161"/>
        <v>0</v>
      </c>
      <c r="LVB38" s="16">
        <f t="shared" si="161"/>
        <v>0</v>
      </c>
      <c r="LVC38" s="16">
        <f t="shared" si="161"/>
        <v>0</v>
      </c>
      <c r="LVD38" s="16">
        <f t="shared" si="161"/>
        <v>0</v>
      </c>
      <c r="LVE38" s="16">
        <f t="shared" si="161"/>
        <v>0</v>
      </c>
      <c r="LVF38" s="16">
        <f t="shared" si="161"/>
        <v>0</v>
      </c>
      <c r="LVG38" s="16">
        <f t="shared" si="161"/>
        <v>0</v>
      </c>
      <c r="LVH38" s="16">
        <f t="shared" si="161"/>
        <v>0</v>
      </c>
      <c r="LVI38" s="16">
        <f t="shared" si="161"/>
        <v>0</v>
      </c>
      <c r="LVJ38" s="16">
        <f t="shared" si="161"/>
        <v>0</v>
      </c>
      <c r="LVK38" s="16">
        <f t="shared" si="161"/>
        <v>0</v>
      </c>
      <c r="LVL38" s="16">
        <f t="shared" si="161"/>
        <v>0</v>
      </c>
      <c r="LVM38" s="16">
        <f t="shared" si="161"/>
        <v>0</v>
      </c>
      <c r="LVN38" s="16">
        <f t="shared" si="161"/>
        <v>0</v>
      </c>
      <c r="LVO38" s="16">
        <f t="shared" si="161"/>
        <v>0</v>
      </c>
      <c r="LVP38" s="16">
        <f t="shared" si="161"/>
        <v>0</v>
      </c>
      <c r="LVQ38" s="16">
        <f t="shared" si="161"/>
        <v>0</v>
      </c>
      <c r="LVR38" s="16">
        <f t="shared" si="161"/>
        <v>0</v>
      </c>
      <c r="LVS38" s="16">
        <f t="shared" si="161"/>
        <v>0</v>
      </c>
      <c r="LVT38" s="16">
        <f t="shared" si="161"/>
        <v>0</v>
      </c>
      <c r="LVU38" s="16">
        <f t="shared" si="161"/>
        <v>0</v>
      </c>
      <c r="LVV38" s="16">
        <f t="shared" si="161"/>
        <v>0</v>
      </c>
      <c r="LVW38" s="16">
        <f t="shared" si="161"/>
        <v>0</v>
      </c>
      <c r="LVX38" s="16">
        <f t="shared" si="161"/>
        <v>0</v>
      </c>
      <c r="LVY38" s="16">
        <f t="shared" ref="LVY38:LYJ38" si="162">SUM(LVY32:LVY37)</f>
        <v>0</v>
      </c>
      <c r="LVZ38" s="16">
        <f t="shared" si="162"/>
        <v>0</v>
      </c>
      <c r="LWA38" s="16">
        <f t="shared" si="162"/>
        <v>0</v>
      </c>
      <c r="LWB38" s="16">
        <f t="shared" si="162"/>
        <v>0</v>
      </c>
      <c r="LWC38" s="16">
        <f t="shared" si="162"/>
        <v>0</v>
      </c>
      <c r="LWD38" s="16">
        <f t="shared" si="162"/>
        <v>0</v>
      </c>
      <c r="LWE38" s="16">
        <f t="shared" si="162"/>
        <v>0</v>
      </c>
      <c r="LWF38" s="16">
        <f t="shared" si="162"/>
        <v>0</v>
      </c>
      <c r="LWG38" s="16">
        <f t="shared" si="162"/>
        <v>0</v>
      </c>
      <c r="LWH38" s="16">
        <f t="shared" si="162"/>
        <v>0</v>
      </c>
      <c r="LWI38" s="16">
        <f t="shared" si="162"/>
        <v>0</v>
      </c>
      <c r="LWJ38" s="16">
        <f t="shared" si="162"/>
        <v>0</v>
      </c>
      <c r="LWK38" s="16">
        <f t="shared" si="162"/>
        <v>0</v>
      </c>
      <c r="LWL38" s="16">
        <f t="shared" si="162"/>
        <v>0</v>
      </c>
      <c r="LWM38" s="16">
        <f t="shared" si="162"/>
        <v>0</v>
      </c>
      <c r="LWN38" s="16">
        <f t="shared" si="162"/>
        <v>0</v>
      </c>
      <c r="LWO38" s="16">
        <f t="shared" si="162"/>
        <v>0</v>
      </c>
      <c r="LWP38" s="16">
        <f t="shared" si="162"/>
        <v>0</v>
      </c>
      <c r="LWQ38" s="16">
        <f t="shared" si="162"/>
        <v>0</v>
      </c>
      <c r="LWR38" s="16">
        <f t="shared" si="162"/>
        <v>0</v>
      </c>
      <c r="LWS38" s="16">
        <f t="shared" si="162"/>
        <v>0</v>
      </c>
      <c r="LWT38" s="16">
        <f t="shared" si="162"/>
        <v>0</v>
      </c>
      <c r="LWU38" s="16">
        <f t="shared" si="162"/>
        <v>0</v>
      </c>
      <c r="LWV38" s="16">
        <f t="shared" si="162"/>
        <v>0</v>
      </c>
      <c r="LWW38" s="16">
        <f t="shared" si="162"/>
        <v>0</v>
      </c>
      <c r="LWX38" s="16">
        <f t="shared" si="162"/>
        <v>0</v>
      </c>
      <c r="LWY38" s="16">
        <f t="shared" si="162"/>
        <v>0</v>
      </c>
      <c r="LWZ38" s="16">
        <f t="shared" si="162"/>
        <v>0</v>
      </c>
      <c r="LXA38" s="16">
        <f t="shared" si="162"/>
        <v>0</v>
      </c>
      <c r="LXB38" s="16">
        <f t="shared" si="162"/>
        <v>0</v>
      </c>
      <c r="LXC38" s="16">
        <f t="shared" si="162"/>
        <v>0</v>
      </c>
      <c r="LXD38" s="16">
        <f t="shared" si="162"/>
        <v>0</v>
      </c>
      <c r="LXE38" s="16">
        <f t="shared" si="162"/>
        <v>0</v>
      </c>
      <c r="LXF38" s="16">
        <f t="shared" si="162"/>
        <v>0</v>
      </c>
      <c r="LXG38" s="16">
        <f t="shared" si="162"/>
        <v>0</v>
      </c>
      <c r="LXH38" s="16">
        <f t="shared" si="162"/>
        <v>0</v>
      </c>
      <c r="LXI38" s="16">
        <f t="shared" si="162"/>
        <v>0</v>
      </c>
      <c r="LXJ38" s="16">
        <f t="shared" si="162"/>
        <v>0</v>
      </c>
      <c r="LXK38" s="16">
        <f t="shared" si="162"/>
        <v>0</v>
      </c>
      <c r="LXL38" s="16">
        <f t="shared" si="162"/>
        <v>0</v>
      </c>
      <c r="LXM38" s="16">
        <f t="shared" si="162"/>
        <v>0</v>
      </c>
      <c r="LXN38" s="16">
        <f t="shared" si="162"/>
        <v>0</v>
      </c>
      <c r="LXO38" s="16">
        <f t="shared" si="162"/>
        <v>0</v>
      </c>
      <c r="LXP38" s="16">
        <f t="shared" si="162"/>
        <v>0</v>
      </c>
      <c r="LXQ38" s="16">
        <f t="shared" si="162"/>
        <v>0</v>
      </c>
      <c r="LXR38" s="16">
        <f t="shared" si="162"/>
        <v>0</v>
      </c>
      <c r="LXS38" s="16">
        <f t="shared" si="162"/>
        <v>0</v>
      </c>
      <c r="LXT38" s="16">
        <f t="shared" si="162"/>
        <v>0</v>
      </c>
      <c r="LXU38" s="16">
        <f t="shared" si="162"/>
        <v>0</v>
      </c>
      <c r="LXV38" s="16">
        <f t="shared" si="162"/>
        <v>0</v>
      </c>
      <c r="LXW38" s="16">
        <f t="shared" si="162"/>
        <v>0</v>
      </c>
      <c r="LXX38" s="16">
        <f t="shared" si="162"/>
        <v>0</v>
      </c>
      <c r="LXY38" s="16">
        <f t="shared" si="162"/>
        <v>0</v>
      </c>
      <c r="LXZ38" s="16">
        <f t="shared" si="162"/>
        <v>0</v>
      </c>
      <c r="LYA38" s="16">
        <f t="shared" si="162"/>
        <v>0</v>
      </c>
      <c r="LYB38" s="16">
        <f t="shared" si="162"/>
        <v>0</v>
      </c>
      <c r="LYC38" s="16">
        <f t="shared" si="162"/>
        <v>0</v>
      </c>
      <c r="LYD38" s="16">
        <f t="shared" si="162"/>
        <v>0</v>
      </c>
      <c r="LYE38" s="16">
        <f t="shared" si="162"/>
        <v>0</v>
      </c>
      <c r="LYF38" s="16">
        <f t="shared" si="162"/>
        <v>0</v>
      </c>
      <c r="LYG38" s="16">
        <f t="shared" si="162"/>
        <v>0</v>
      </c>
      <c r="LYH38" s="16">
        <f t="shared" si="162"/>
        <v>0</v>
      </c>
      <c r="LYI38" s="16">
        <f t="shared" si="162"/>
        <v>0</v>
      </c>
      <c r="LYJ38" s="16">
        <f t="shared" si="162"/>
        <v>0</v>
      </c>
      <c r="LYK38" s="16">
        <f t="shared" ref="LYK38:MAV38" si="163">SUM(LYK32:LYK37)</f>
        <v>0</v>
      </c>
      <c r="LYL38" s="16">
        <f t="shared" si="163"/>
        <v>0</v>
      </c>
      <c r="LYM38" s="16">
        <f t="shared" si="163"/>
        <v>0</v>
      </c>
      <c r="LYN38" s="16">
        <f t="shared" si="163"/>
        <v>0</v>
      </c>
      <c r="LYO38" s="16">
        <f t="shared" si="163"/>
        <v>0</v>
      </c>
      <c r="LYP38" s="16">
        <f t="shared" si="163"/>
        <v>0</v>
      </c>
      <c r="LYQ38" s="16">
        <f t="shared" si="163"/>
        <v>0</v>
      </c>
      <c r="LYR38" s="16">
        <f t="shared" si="163"/>
        <v>0</v>
      </c>
      <c r="LYS38" s="16">
        <f t="shared" si="163"/>
        <v>0</v>
      </c>
      <c r="LYT38" s="16">
        <f t="shared" si="163"/>
        <v>0</v>
      </c>
      <c r="LYU38" s="16">
        <f t="shared" si="163"/>
        <v>0</v>
      </c>
      <c r="LYV38" s="16">
        <f t="shared" si="163"/>
        <v>0</v>
      </c>
      <c r="LYW38" s="16">
        <f t="shared" si="163"/>
        <v>0</v>
      </c>
      <c r="LYX38" s="16">
        <f t="shared" si="163"/>
        <v>0</v>
      </c>
      <c r="LYY38" s="16">
        <f t="shared" si="163"/>
        <v>0</v>
      </c>
      <c r="LYZ38" s="16">
        <f t="shared" si="163"/>
        <v>0</v>
      </c>
      <c r="LZA38" s="16">
        <f t="shared" si="163"/>
        <v>0</v>
      </c>
      <c r="LZB38" s="16">
        <f t="shared" si="163"/>
        <v>0</v>
      </c>
      <c r="LZC38" s="16">
        <f t="shared" si="163"/>
        <v>0</v>
      </c>
      <c r="LZD38" s="16">
        <f t="shared" si="163"/>
        <v>0</v>
      </c>
      <c r="LZE38" s="16">
        <f t="shared" si="163"/>
        <v>0</v>
      </c>
      <c r="LZF38" s="16">
        <f t="shared" si="163"/>
        <v>0</v>
      </c>
      <c r="LZG38" s="16">
        <f t="shared" si="163"/>
        <v>0</v>
      </c>
      <c r="LZH38" s="16">
        <f t="shared" si="163"/>
        <v>0</v>
      </c>
      <c r="LZI38" s="16">
        <f t="shared" si="163"/>
        <v>0</v>
      </c>
      <c r="LZJ38" s="16">
        <f t="shared" si="163"/>
        <v>0</v>
      </c>
      <c r="LZK38" s="16">
        <f t="shared" si="163"/>
        <v>0</v>
      </c>
      <c r="LZL38" s="16">
        <f t="shared" si="163"/>
        <v>0</v>
      </c>
      <c r="LZM38" s="16">
        <f t="shared" si="163"/>
        <v>0</v>
      </c>
      <c r="LZN38" s="16">
        <f t="shared" si="163"/>
        <v>0</v>
      </c>
      <c r="LZO38" s="16">
        <f t="shared" si="163"/>
        <v>0</v>
      </c>
      <c r="LZP38" s="16">
        <f t="shared" si="163"/>
        <v>0</v>
      </c>
      <c r="LZQ38" s="16">
        <f t="shared" si="163"/>
        <v>0</v>
      </c>
      <c r="LZR38" s="16">
        <f t="shared" si="163"/>
        <v>0</v>
      </c>
      <c r="LZS38" s="16">
        <f t="shared" si="163"/>
        <v>0</v>
      </c>
      <c r="LZT38" s="16">
        <f t="shared" si="163"/>
        <v>0</v>
      </c>
      <c r="LZU38" s="16">
        <f t="shared" si="163"/>
        <v>0</v>
      </c>
      <c r="LZV38" s="16">
        <f t="shared" si="163"/>
        <v>0</v>
      </c>
      <c r="LZW38" s="16">
        <f t="shared" si="163"/>
        <v>0</v>
      </c>
      <c r="LZX38" s="16">
        <f t="shared" si="163"/>
        <v>0</v>
      </c>
      <c r="LZY38" s="16">
        <f t="shared" si="163"/>
        <v>0</v>
      </c>
      <c r="LZZ38" s="16">
        <f t="shared" si="163"/>
        <v>0</v>
      </c>
      <c r="MAA38" s="16">
        <f t="shared" si="163"/>
        <v>0</v>
      </c>
      <c r="MAB38" s="16">
        <f t="shared" si="163"/>
        <v>0</v>
      </c>
      <c r="MAC38" s="16">
        <f t="shared" si="163"/>
        <v>0</v>
      </c>
      <c r="MAD38" s="16">
        <f t="shared" si="163"/>
        <v>0</v>
      </c>
      <c r="MAE38" s="16">
        <f t="shared" si="163"/>
        <v>0</v>
      </c>
      <c r="MAF38" s="16">
        <f t="shared" si="163"/>
        <v>0</v>
      </c>
      <c r="MAG38" s="16">
        <f t="shared" si="163"/>
        <v>0</v>
      </c>
      <c r="MAH38" s="16">
        <f t="shared" si="163"/>
        <v>0</v>
      </c>
      <c r="MAI38" s="16">
        <f t="shared" si="163"/>
        <v>0</v>
      </c>
      <c r="MAJ38" s="16">
        <f t="shared" si="163"/>
        <v>0</v>
      </c>
      <c r="MAK38" s="16">
        <f t="shared" si="163"/>
        <v>0</v>
      </c>
      <c r="MAL38" s="16">
        <f t="shared" si="163"/>
        <v>0</v>
      </c>
      <c r="MAM38" s="16">
        <f t="shared" si="163"/>
        <v>0</v>
      </c>
      <c r="MAN38" s="16">
        <f t="shared" si="163"/>
        <v>0</v>
      </c>
      <c r="MAO38" s="16">
        <f t="shared" si="163"/>
        <v>0</v>
      </c>
      <c r="MAP38" s="16">
        <f t="shared" si="163"/>
        <v>0</v>
      </c>
      <c r="MAQ38" s="16">
        <f t="shared" si="163"/>
        <v>0</v>
      </c>
      <c r="MAR38" s="16">
        <f t="shared" si="163"/>
        <v>0</v>
      </c>
      <c r="MAS38" s="16">
        <f t="shared" si="163"/>
        <v>0</v>
      </c>
      <c r="MAT38" s="16">
        <f t="shared" si="163"/>
        <v>0</v>
      </c>
      <c r="MAU38" s="16">
        <f t="shared" si="163"/>
        <v>0</v>
      </c>
      <c r="MAV38" s="16">
        <f t="shared" si="163"/>
        <v>0</v>
      </c>
      <c r="MAW38" s="16">
        <f t="shared" ref="MAW38:MDH38" si="164">SUM(MAW32:MAW37)</f>
        <v>0</v>
      </c>
      <c r="MAX38" s="16">
        <f t="shared" si="164"/>
        <v>0</v>
      </c>
      <c r="MAY38" s="16">
        <f t="shared" si="164"/>
        <v>0</v>
      </c>
      <c r="MAZ38" s="16">
        <f t="shared" si="164"/>
        <v>0</v>
      </c>
      <c r="MBA38" s="16">
        <f t="shared" si="164"/>
        <v>0</v>
      </c>
      <c r="MBB38" s="16">
        <f t="shared" si="164"/>
        <v>0</v>
      </c>
      <c r="MBC38" s="16">
        <f t="shared" si="164"/>
        <v>0</v>
      </c>
      <c r="MBD38" s="16">
        <f t="shared" si="164"/>
        <v>0</v>
      </c>
      <c r="MBE38" s="16">
        <f t="shared" si="164"/>
        <v>0</v>
      </c>
      <c r="MBF38" s="16">
        <f t="shared" si="164"/>
        <v>0</v>
      </c>
      <c r="MBG38" s="16">
        <f t="shared" si="164"/>
        <v>0</v>
      </c>
      <c r="MBH38" s="16">
        <f t="shared" si="164"/>
        <v>0</v>
      </c>
      <c r="MBI38" s="16">
        <f t="shared" si="164"/>
        <v>0</v>
      </c>
      <c r="MBJ38" s="16">
        <f t="shared" si="164"/>
        <v>0</v>
      </c>
      <c r="MBK38" s="16">
        <f t="shared" si="164"/>
        <v>0</v>
      </c>
      <c r="MBL38" s="16">
        <f t="shared" si="164"/>
        <v>0</v>
      </c>
      <c r="MBM38" s="16">
        <f t="shared" si="164"/>
        <v>0</v>
      </c>
      <c r="MBN38" s="16">
        <f t="shared" si="164"/>
        <v>0</v>
      </c>
      <c r="MBO38" s="16">
        <f t="shared" si="164"/>
        <v>0</v>
      </c>
      <c r="MBP38" s="16">
        <f t="shared" si="164"/>
        <v>0</v>
      </c>
      <c r="MBQ38" s="16">
        <f t="shared" si="164"/>
        <v>0</v>
      </c>
      <c r="MBR38" s="16">
        <f t="shared" si="164"/>
        <v>0</v>
      </c>
      <c r="MBS38" s="16">
        <f t="shared" si="164"/>
        <v>0</v>
      </c>
      <c r="MBT38" s="16">
        <f t="shared" si="164"/>
        <v>0</v>
      </c>
      <c r="MBU38" s="16">
        <f t="shared" si="164"/>
        <v>0</v>
      </c>
      <c r="MBV38" s="16">
        <f t="shared" si="164"/>
        <v>0</v>
      </c>
      <c r="MBW38" s="16">
        <f t="shared" si="164"/>
        <v>0</v>
      </c>
      <c r="MBX38" s="16">
        <f t="shared" si="164"/>
        <v>0</v>
      </c>
      <c r="MBY38" s="16">
        <f t="shared" si="164"/>
        <v>0</v>
      </c>
      <c r="MBZ38" s="16">
        <f t="shared" si="164"/>
        <v>0</v>
      </c>
      <c r="MCA38" s="16">
        <f t="shared" si="164"/>
        <v>0</v>
      </c>
      <c r="MCB38" s="16">
        <f t="shared" si="164"/>
        <v>0</v>
      </c>
      <c r="MCC38" s="16">
        <f t="shared" si="164"/>
        <v>0</v>
      </c>
      <c r="MCD38" s="16">
        <f t="shared" si="164"/>
        <v>0</v>
      </c>
      <c r="MCE38" s="16">
        <f t="shared" si="164"/>
        <v>0</v>
      </c>
      <c r="MCF38" s="16">
        <f t="shared" si="164"/>
        <v>0</v>
      </c>
      <c r="MCG38" s="16">
        <f t="shared" si="164"/>
        <v>0</v>
      </c>
      <c r="MCH38" s="16">
        <f t="shared" si="164"/>
        <v>0</v>
      </c>
      <c r="MCI38" s="16">
        <f t="shared" si="164"/>
        <v>0</v>
      </c>
      <c r="MCJ38" s="16">
        <f t="shared" si="164"/>
        <v>0</v>
      </c>
      <c r="MCK38" s="16">
        <f t="shared" si="164"/>
        <v>0</v>
      </c>
      <c r="MCL38" s="16">
        <f t="shared" si="164"/>
        <v>0</v>
      </c>
      <c r="MCM38" s="16">
        <f t="shared" si="164"/>
        <v>0</v>
      </c>
      <c r="MCN38" s="16">
        <f t="shared" si="164"/>
        <v>0</v>
      </c>
      <c r="MCO38" s="16">
        <f t="shared" si="164"/>
        <v>0</v>
      </c>
      <c r="MCP38" s="16">
        <f t="shared" si="164"/>
        <v>0</v>
      </c>
      <c r="MCQ38" s="16">
        <f t="shared" si="164"/>
        <v>0</v>
      </c>
      <c r="MCR38" s="16">
        <f t="shared" si="164"/>
        <v>0</v>
      </c>
      <c r="MCS38" s="16">
        <f t="shared" si="164"/>
        <v>0</v>
      </c>
      <c r="MCT38" s="16">
        <f t="shared" si="164"/>
        <v>0</v>
      </c>
      <c r="MCU38" s="16">
        <f t="shared" si="164"/>
        <v>0</v>
      </c>
      <c r="MCV38" s="16">
        <f t="shared" si="164"/>
        <v>0</v>
      </c>
      <c r="MCW38" s="16">
        <f t="shared" si="164"/>
        <v>0</v>
      </c>
      <c r="MCX38" s="16">
        <f t="shared" si="164"/>
        <v>0</v>
      </c>
      <c r="MCY38" s="16">
        <f t="shared" si="164"/>
        <v>0</v>
      </c>
      <c r="MCZ38" s="16">
        <f t="shared" si="164"/>
        <v>0</v>
      </c>
      <c r="MDA38" s="16">
        <f t="shared" si="164"/>
        <v>0</v>
      </c>
      <c r="MDB38" s="16">
        <f t="shared" si="164"/>
        <v>0</v>
      </c>
      <c r="MDC38" s="16">
        <f t="shared" si="164"/>
        <v>0</v>
      </c>
      <c r="MDD38" s="16">
        <f t="shared" si="164"/>
        <v>0</v>
      </c>
      <c r="MDE38" s="16">
        <f t="shared" si="164"/>
        <v>0</v>
      </c>
      <c r="MDF38" s="16">
        <f t="shared" si="164"/>
        <v>0</v>
      </c>
      <c r="MDG38" s="16">
        <f t="shared" si="164"/>
        <v>0</v>
      </c>
      <c r="MDH38" s="16">
        <f t="shared" si="164"/>
        <v>0</v>
      </c>
      <c r="MDI38" s="16">
        <f t="shared" ref="MDI38:MFT38" si="165">SUM(MDI32:MDI37)</f>
        <v>0</v>
      </c>
      <c r="MDJ38" s="16">
        <f t="shared" si="165"/>
        <v>0</v>
      </c>
      <c r="MDK38" s="16">
        <f t="shared" si="165"/>
        <v>0</v>
      </c>
      <c r="MDL38" s="16">
        <f t="shared" si="165"/>
        <v>0</v>
      </c>
      <c r="MDM38" s="16">
        <f t="shared" si="165"/>
        <v>0</v>
      </c>
      <c r="MDN38" s="16">
        <f t="shared" si="165"/>
        <v>0</v>
      </c>
      <c r="MDO38" s="16">
        <f t="shared" si="165"/>
        <v>0</v>
      </c>
      <c r="MDP38" s="16">
        <f t="shared" si="165"/>
        <v>0</v>
      </c>
      <c r="MDQ38" s="16">
        <f t="shared" si="165"/>
        <v>0</v>
      </c>
      <c r="MDR38" s="16">
        <f t="shared" si="165"/>
        <v>0</v>
      </c>
      <c r="MDS38" s="16">
        <f t="shared" si="165"/>
        <v>0</v>
      </c>
      <c r="MDT38" s="16">
        <f t="shared" si="165"/>
        <v>0</v>
      </c>
      <c r="MDU38" s="16">
        <f t="shared" si="165"/>
        <v>0</v>
      </c>
      <c r="MDV38" s="16">
        <f t="shared" si="165"/>
        <v>0</v>
      </c>
      <c r="MDW38" s="16">
        <f t="shared" si="165"/>
        <v>0</v>
      </c>
      <c r="MDX38" s="16">
        <f t="shared" si="165"/>
        <v>0</v>
      </c>
      <c r="MDY38" s="16">
        <f t="shared" si="165"/>
        <v>0</v>
      </c>
      <c r="MDZ38" s="16">
        <f t="shared" si="165"/>
        <v>0</v>
      </c>
      <c r="MEA38" s="16">
        <f t="shared" si="165"/>
        <v>0</v>
      </c>
      <c r="MEB38" s="16">
        <f t="shared" si="165"/>
        <v>0</v>
      </c>
      <c r="MEC38" s="16">
        <f t="shared" si="165"/>
        <v>0</v>
      </c>
      <c r="MED38" s="16">
        <f t="shared" si="165"/>
        <v>0</v>
      </c>
      <c r="MEE38" s="16">
        <f t="shared" si="165"/>
        <v>0</v>
      </c>
      <c r="MEF38" s="16">
        <f t="shared" si="165"/>
        <v>0</v>
      </c>
      <c r="MEG38" s="16">
        <f t="shared" si="165"/>
        <v>0</v>
      </c>
      <c r="MEH38" s="16">
        <f t="shared" si="165"/>
        <v>0</v>
      </c>
      <c r="MEI38" s="16">
        <f t="shared" si="165"/>
        <v>0</v>
      </c>
      <c r="MEJ38" s="16">
        <f t="shared" si="165"/>
        <v>0</v>
      </c>
      <c r="MEK38" s="16">
        <f t="shared" si="165"/>
        <v>0</v>
      </c>
      <c r="MEL38" s="16">
        <f t="shared" si="165"/>
        <v>0</v>
      </c>
      <c r="MEM38" s="16">
        <f t="shared" si="165"/>
        <v>0</v>
      </c>
      <c r="MEN38" s="16">
        <f t="shared" si="165"/>
        <v>0</v>
      </c>
      <c r="MEO38" s="16">
        <f t="shared" si="165"/>
        <v>0</v>
      </c>
      <c r="MEP38" s="16">
        <f t="shared" si="165"/>
        <v>0</v>
      </c>
      <c r="MEQ38" s="16">
        <f t="shared" si="165"/>
        <v>0</v>
      </c>
      <c r="MER38" s="16">
        <f t="shared" si="165"/>
        <v>0</v>
      </c>
      <c r="MES38" s="16">
        <f t="shared" si="165"/>
        <v>0</v>
      </c>
      <c r="MET38" s="16">
        <f t="shared" si="165"/>
        <v>0</v>
      </c>
      <c r="MEU38" s="16">
        <f t="shared" si="165"/>
        <v>0</v>
      </c>
      <c r="MEV38" s="16">
        <f t="shared" si="165"/>
        <v>0</v>
      </c>
      <c r="MEW38" s="16">
        <f t="shared" si="165"/>
        <v>0</v>
      </c>
      <c r="MEX38" s="16">
        <f t="shared" si="165"/>
        <v>0</v>
      </c>
      <c r="MEY38" s="16">
        <f t="shared" si="165"/>
        <v>0</v>
      </c>
      <c r="MEZ38" s="16">
        <f t="shared" si="165"/>
        <v>0</v>
      </c>
      <c r="MFA38" s="16">
        <f t="shared" si="165"/>
        <v>0</v>
      </c>
      <c r="MFB38" s="16">
        <f t="shared" si="165"/>
        <v>0</v>
      </c>
      <c r="MFC38" s="16">
        <f t="shared" si="165"/>
        <v>0</v>
      </c>
      <c r="MFD38" s="16">
        <f t="shared" si="165"/>
        <v>0</v>
      </c>
      <c r="MFE38" s="16">
        <f t="shared" si="165"/>
        <v>0</v>
      </c>
      <c r="MFF38" s="16">
        <f t="shared" si="165"/>
        <v>0</v>
      </c>
      <c r="MFG38" s="16">
        <f t="shared" si="165"/>
        <v>0</v>
      </c>
      <c r="MFH38" s="16">
        <f t="shared" si="165"/>
        <v>0</v>
      </c>
      <c r="MFI38" s="16">
        <f t="shared" si="165"/>
        <v>0</v>
      </c>
      <c r="MFJ38" s="16">
        <f t="shared" si="165"/>
        <v>0</v>
      </c>
      <c r="MFK38" s="16">
        <f t="shared" si="165"/>
        <v>0</v>
      </c>
      <c r="MFL38" s="16">
        <f t="shared" si="165"/>
        <v>0</v>
      </c>
      <c r="MFM38" s="16">
        <f t="shared" si="165"/>
        <v>0</v>
      </c>
      <c r="MFN38" s="16">
        <f t="shared" si="165"/>
        <v>0</v>
      </c>
      <c r="MFO38" s="16">
        <f t="shared" si="165"/>
        <v>0</v>
      </c>
      <c r="MFP38" s="16">
        <f t="shared" si="165"/>
        <v>0</v>
      </c>
      <c r="MFQ38" s="16">
        <f t="shared" si="165"/>
        <v>0</v>
      </c>
      <c r="MFR38" s="16">
        <f t="shared" si="165"/>
        <v>0</v>
      </c>
      <c r="MFS38" s="16">
        <f t="shared" si="165"/>
        <v>0</v>
      </c>
      <c r="MFT38" s="16">
        <f t="shared" si="165"/>
        <v>0</v>
      </c>
      <c r="MFU38" s="16">
        <f t="shared" ref="MFU38:MIF38" si="166">SUM(MFU32:MFU37)</f>
        <v>0</v>
      </c>
      <c r="MFV38" s="16">
        <f t="shared" si="166"/>
        <v>0</v>
      </c>
      <c r="MFW38" s="16">
        <f t="shared" si="166"/>
        <v>0</v>
      </c>
      <c r="MFX38" s="16">
        <f t="shared" si="166"/>
        <v>0</v>
      </c>
      <c r="MFY38" s="16">
        <f t="shared" si="166"/>
        <v>0</v>
      </c>
      <c r="MFZ38" s="16">
        <f t="shared" si="166"/>
        <v>0</v>
      </c>
      <c r="MGA38" s="16">
        <f t="shared" si="166"/>
        <v>0</v>
      </c>
      <c r="MGB38" s="16">
        <f t="shared" si="166"/>
        <v>0</v>
      </c>
      <c r="MGC38" s="16">
        <f t="shared" si="166"/>
        <v>0</v>
      </c>
      <c r="MGD38" s="16">
        <f t="shared" si="166"/>
        <v>0</v>
      </c>
      <c r="MGE38" s="16">
        <f t="shared" si="166"/>
        <v>0</v>
      </c>
      <c r="MGF38" s="16">
        <f t="shared" si="166"/>
        <v>0</v>
      </c>
      <c r="MGG38" s="16">
        <f t="shared" si="166"/>
        <v>0</v>
      </c>
      <c r="MGH38" s="16">
        <f t="shared" si="166"/>
        <v>0</v>
      </c>
      <c r="MGI38" s="16">
        <f t="shared" si="166"/>
        <v>0</v>
      </c>
      <c r="MGJ38" s="16">
        <f t="shared" si="166"/>
        <v>0</v>
      </c>
      <c r="MGK38" s="16">
        <f t="shared" si="166"/>
        <v>0</v>
      </c>
      <c r="MGL38" s="16">
        <f t="shared" si="166"/>
        <v>0</v>
      </c>
      <c r="MGM38" s="16">
        <f t="shared" si="166"/>
        <v>0</v>
      </c>
      <c r="MGN38" s="16">
        <f t="shared" si="166"/>
        <v>0</v>
      </c>
      <c r="MGO38" s="16">
        <f t="shared" si="166"/>
        <v>0</v>
      </c>
      <c r="MGP38" s="16">
        <f t="shared" si="166"/>
        <v>0</v>
      </c>
      <c r="MGQ38" s="16">
        <f t="shared" si="166"/>
        <v>0</v>
      </c>
      <c r="MGR38" s="16">
        <f t="shared" si="166"/>
        <v>0</v>
      </c>
      <c r="MGS38" s="16">
        <f t="shared" si="166"/>
        <v>0</v>
      </c>
      <c r="MGT38" s="16">
        <f t="shared" si="166"/>
        <v>0</v>
      </c>
      <c r="MGU38" s="16">
        <f t="shared" si="166"/>
        <v>0</v>
      </c>
      <c r="MGV38" s="16">
        <f t="shared" si="166"/>
        <v>0</v>
      </c>
      <c r="MGW38" s="16">
        <f t="shared" si="166"/>
        <v>0</v>
      </c>
      <c r="MGX38" s="16">
        <f t="shared" si="166"/>
        <v>0</v>
      </c>
      <c r="MGY38" s="16">
        <f t="shared" si="166"/>
        <v>0</v>
      </c>
      <c r="MGZ38" s="16">
        <f t="shared" si="166"/>
        <v>0</v>
      </c>
      <c r="MHA38" s="16">
        <f t="shared" si="166"/>
        <v>0</v>
      </c>
      <c r="MHB38" s="16">
        <f t="shared" si="166"/>
        <v>0</v>
      </c>
      <c r="MHC38" s="16">
        <f t="shared" si="166"/>
        <v>0</v>
      </c>
      <c r="MHD38" s="16">
        <f t="shared" si="166"/>
        <v>0</v>
      </c>
      <c r="MHE38" s="16">
        <f t="shared" si="166"/>
        <v>0</v>
      </c>
      <c r="MHF38" s="16">
        <f t="shared" si="166"/>
        <v>0</v>
      </c>
      <c r="MHG38" s="16">
        <f t="shared" si="166"/>
        <v>0</v>
      </c>
      <c r="MHH38" s="16">
        <f t="shared" si="166"/>
        <v>0</v>
      </c>
      <c r="MHI38" s="16">
        <f t="shared" si="166"/>
        <v>0</v>
      </c>
      <c r="MHJ38" s="16">
        <f t="shared" si="166"/>
        <v>0</v>
      </c>
      <c r="MHK38" s="16">
        <f t="shared" si="166"/>
        <v>0</v>
      </c>
      <c r="MHL38" s="16">
        <f t="shared" si="166"/>
        <v>0</v>
      </c>
      <c r="MHM38" s="16">
        <f t="shared" si="166"/>
        <v>0</v>
      </c>
      <c r="MHN38" s="16">
        <f t="shared" si="166"/>
        <v>0</v>
      </c>
      <c r="MHO38" s="16">
        <f t="shared" si="166"/>
        <v>0</v>
      </c>
      <c r="MHP38" s="16">
        <f t="shared" si="166"/>
        <v>0</v>
      </c>
      <c r="MHQ38" s="16">
        <f t="shared" si="166"/>
        <v>0</v>
      </c>
      <c r="MHR38" s="16">
        <f t="shared" si="166"/>
        <v>0</v>
      </c>
      <c r="MHS38" s="16">
        <f t="shared" si="166"/>
        <v>0</v>
      </c>
      <c r="MHT38" s="16">
        <f t="shared" si="166"/>
        <v>0</v>
      </c>
      <c r="MHU38" s="16">
        <f t="shared" si="166"/>
        <v>0</v>
      </c>
      <c r="MHV38" s="16">
        <f t="shared" si="166"/>
        <v>0</v>
      </c>
      <c r="MHW38" s="16">
        <f t="shared" si="166"/>
        <v>0</v>
      </c>
      <c r="MHX38" s="16">
        <f t="shared" si="166"/>
        <v>0</v>
      </c>
      <c r="MHY38" s="16">
        <f t="shared" si="166"/>
        <v>0</v>
      </c>
      <c r="MHZ38" s="16">
        <f t="shared" si="166"/>
        <v>0</v>
      </c>
      <c r="MIA38" s="16">
        <f t="shared" si="166"/>
        <v>0</v>
      </c>
      <c r="MIB38" s="16">
        <f t="shared" si="166"/>
        <v>0</v>
      </c>
      <c r="MIC38" s="16">
        <f t="shared" si="166"/>
        <v>0</v>
      </c>
      <c r="MID38" s="16">
        <f t="shared" si="166"/>
        <v>0</v>
      </c>
      <c r="MIE38" s="16">
        <f t="shared" si="166"/>
        <v>0</v>
      </c>
      <c r="MIF38" s="16">
        <f t="shared" si="166"/>
        <v>0</v>
      </c>
      <c r="MIG38" s="16">
        <f t="shared" ref="MIG38:MKR38" si="167">SUM(MIG32:MIG37)</f>
        <v>0</v>
      </c>
      <c r="MIH38" s="16">
        <f t="shared" si="167"/>
        <v>0</v>
      </c>
      <c r="MII38" s="16">
        <f t="shared" si="167"/>
        <v>0</v>
      </c>
      <c r="MIJ38" s="16">
        <f t="shared" si="167"/>
        <v>0</v>
      </c>
      <c r="MIK38" s="16">
        <f t="shared" si="167"/>
        <v>0</v>
      </c>
      <c r="MIL38" s="16">
        <f t="shared" si="167"/>
        <v>0</v>
      </c>
      <c r="MIM38" s="16">
        <f t="shared" si="167"/>
        <v>0</v>
      </c>
      <c r="MIN38" s="16">
        <f t="shared" si="167"/>
        <v>0</v>
      </c>
      <c r="MIO38" s="16">
        <f t="shared" si="167"/>
        <v>0</v>
      </c>
      <c r="MIP38" s="16">
        <f t="shared" si="167"/>
        <v>0</v>
      </c>
      <c r="MIQ38" s="16">
        <f t="shared" si="167"/>
        <v>0</v>
      </c>
      <c r="MIR38" s="16">
        <f t="shared" si="167"/>
        <v>0</v>
      </c>
      <c r="MIS38" s="16">
        <f t="shared" si="167"/>
        <v>0</v>
      </c>
      <c r="MIT38" s="16">
        <f t="shared" si="167"/>
        <v>0</v>
      </c>
      <c r="MIU38" s="16">
        <f t="shared" si="167"/>
        <v>0</v>
      </c>
      <c r="MIV38" s="16">
        <f t="shared" si="167"/>
        <v>0</v>
      </c>
      <c r="MIW38" s="16">
        <f t="shared" si="167"/>
        <v>0</v>
      </c>
      <c r="MIX38" s="16">
        <f t="shared" si="167"/>
        <v>0</v>
      </c>
      <c r="MIY38" s="16">
        <f t="shared" si="167"/>
        <v>0</v>
      </c>
      <c r="MIZ38" s="16">
        <f t="shared" si="167"/>
        <v>0</v>
      </c>
      <c r="MJA38" s="16">
        <f t="shared" si="167"/>
        <v>0</v>
      </c>
      <c r="MJB38" s="16">
        <f t="shared" si="167"/>
        <v>0</v>
      </c>
      <c r="MJC38" s="16">
        <f t="shared" si="167"/>
        <v>0</v>
      </c>
      <c r="MJD38" s="16">
        <f t="shared" si="167"/>
        <v>0</v>
      </c>
      <c r="MJE38" s="16">
        <f t="shared" si="167"/>
        <v>0</v>
      </c>
      <c r="MJF38" s="16">
        <f t="shared" si="167"/>
        <v>0</v>
      </c>
      <c r="MJG38" s="16">
        <f t="shared" si="167"/>
        <v>0</v>
      </c>
      <c r="MJH38" s="16">
        <f t="shared" si="167"/>
        <v>0</v>
      </c>
      <c r="MJI38" s="16">
        <f t="shared" si="167"/>
        <v>0</v>
      </c>
      <c r="MJJ38" s="16">
        <f t="shared" si="167"/>
        <v>0</v>
      </c>
      <c r="MJK38" s="16">
        <f t="shared" si="167"/>
        <v>0</v>
      </c>
      <c r="MJL38" s="16">
        <f t="shared" si="167"/>
        <v>0</v>
      </c>
      <c r="MJM38" s="16">
        <f t="shared" si="167"/>
        <v>0</v>
      </c>
      <c r="MJN38" s="16">
        <f t="shared" si="167"/>
        <v>0</v>
      </c>
      <c r="MJO38" s="16">
        <f t="shared" si="167"/>
        <v>0</v>
      </c>
      <c r="MJP38" s="16">
        <f t="shared" si="167"/>
        <v>0</v>
      </c>
      <c r="MJQ38" s="16">
        <f t="shared" si="167"/>
        <v>0</v>
      </c>
      <c r="MJR38" s="16">
        <f t="shared" si="167"/>
        <v>0</v>
      </c>
      <c r="MJS38" s="16">
        <f t="shared" si="167"/>
        <v>0</v>
      </c>
      <c r="MJT38" s="16">
        <f t="shared" si="167"/>
        <v>0</v>
      </c>
      <c r="MJU38" s="16">
        <f t="shared" si="167"/>
        <v>0</v>
      </c>
      <c r="MJV38" s="16">
        <f t="shared" si="167"/>
        <v>0</v>
      </c>
      <c r="MJW38" s="16">
        <f t="shared" si="167"/>
        <v>0</v>
      </c>
      <c r="MJX38" s="16">
        <f t="shared" si="167"/>
        <v>0</v>
      </c>
      <c r="MJY38" s="16">
        <f t="shared" si="167"/>
        <v>0</v>
      </c>
      <c r="MJZ38" s="16">
        <f t="shared" si="167"/>
        <v>0</v>
      </c>
      <c r="MKA38" s="16">
        <f t="shared" si="167"/>
        <v>0</v>
      </c>
      <c r="MKB38" s="16">
        <f t="shared" si="167"/>
        <v>0</v>
      </c>
      <c r="MKC38" s="16">
        <f t="shared" si="167"/>
        <v>0</v>
      </c>
      <c r="MKD38" s="16">
        <f t="shared" si="167"/>
        <v>0</v>
      </c>
      <c r="MKE38" s="16">
        <f t="shared" si="167"/>
        <v>0</v>
      </c>
      <c r="MKF38" s="16">
        <f t="shared" si="167"/>
        <v>0</v>
      </c>
      <c r="MKG38" s="16">
        <f t="shared" si="167"/>
        <v>0</v>
      </c>
      <c r="MKH38" s="16">
        <f t="shared" si="167"/>
        <v>0</v>
      </c>
      <c r="MKI38" s="16">
        <f t="shared" si="167"/>
        <v>0</v>
      </c>
      <c r="MKJ38" s="16">
        <f t="shared" si="167"/>
        <v>0</v>
      </c>
      <c r="MKK38" s="16">
        <f t="shared" si="167"/>
        <v>0</v>
      </c>
      <c r="MKL38" s="16">
        <f t="shared" si="167"/>
        <v>0</v>
      </c>
      <c r="MKM38" s="16">
        <f t="shared" si="167"/>
        <v>0</v>
      </c>
      <c r="MKN38" s="16">
        <f t="shared" si="167"/>
        <v>0</v>
      </c>
      <c r="MKO38" s="16">
        <f t="shared" si="167"/>
        <v>0</v>
      </c>
      <c r="MKP38" s="16">
        <f t="shared" si="167"/>
        <v>0</v>
      </c>
      <c r="MKQ38" s="16">
        <f t="shared" si="167"/>
        <v>0</v>
      </c>
      <c r="MKR38" s="16">
        <f t="shared" si="167"/>
        <v>0</v>
      </c>
      <c r="MKS38" s="16">
        <f t="shared" ref="MKS38:MND38" si="168">SUM(MKS32:MKS37)</f>
        <v>0</v>
      </c>
      <c r="MKT38" s="16">
        <f t="shared" si="168"/>
        <v>0</v>
      </c>
      <c r="MKU38" s="16">
        <f t="shared" si="168"/>
        <v>0</v>
      </c>
      <c r="MKV38" s="16">
        <f t="shared" si="168"/>
        <v>0</v>
      </c>
      <c r="MKW38" s="16">
        <f t="shared" si="168"/>
        <v>0</v>
      </c>
      <c r="MKX38" s="16">
        <f t="shared" si="168"/>
        <v>0</v>
      </c>
      <c r="MKY38" s="16">
        <f t="shared" si="168"/>
        <v>0</v>
      </c>
      <c r="MKZ38" s="16">
        <f t="shared" si="168"/>
        <v>0</v>
      </c>
      <c r="MLA38" s="16">
        <f t="shared" si="168"/>
        <v>0</v>
      </c>
      <c r="MLB38" s="16">
        <f t="shared" si="168"/>
        <v>0</v>
      </c>
      <c r="MLC38" s="16">
        <f t="shared" si="168"/>
        <v>0</v>
      </c>
      <c r="MLD38" s="16">
        <f t="shared" si="168"/>
        <v>0</v>
      </c>
      <c r="MLE38" s="16">
        <f t="shared" si="168"/>
        <v>0</v>
      </c>
      <c r="MLF38" s="16">
        <f t="shared" si="168"/>
        <v>0</v>
      </c>
      <c r="MLG38" s="16">
        <f t="shared" si="168"/>
        <v>0</v>
      </c>
      <c r="MLH38" s="16">
        <f t="shared" si="168"/>
        <v>0</v>
      </c>
      <c r="MLI38" s="16">
        <f t="shared" si="168"/>
        <v>0</v>
      </c>
      <c r="MLJ38" s="16">
        <f t="shared" si="168"/>
        <v>0</v>
      </c>
      <c r="MLK38" s="16">
        <f t="shared" si="168"/>
        <v>0</v>
      </c>
      <c r="MLL38" s="16">
        <f t="shared" si="168"/>
        <v>0</v>
      </c>
      <c r="MLM38" s="16">
        <f t="shared" si="168"/>
        <v>0</v>
      </c>
      <c r="MLN38" s="16">
        <f t="shared" si="168"/>
        <v>0</v>
      </c>
      <c r="MLO38" s="16">
        <f t="shared" si="168"/>
        <v>0</v>
      </c>
      <c r="MLP38" s="16">
        <f t="shared" si="168"/>
        <v>0</v>
      </c>
      <c r="MLQ38" s="16">
        <f t="shared" si="168"/>
        <v>0</v>
      </c>
      <c r="MLR38" s="16">
        <f t="shared" si="168"/>
        <v>0</v>
      </c>
      <c r="MLS38" s="16">
        <f t="shared" si="168"/>
        <v>0</v>
      </c>
      <c r="MLT38" s="16">
        <f t="shared" si="168"/>
        <v>0</v>
      </c>
      <c r="MLU38" s="16">
        <f t="shared" si="168"/>
        <v>0</v>
      </c>
      <c r="MLV38" s="16">
        <f t="shared" si="168"/>
        <v>0</v>
      </c>
      <c r="MLW38" s="16">
        <f t="shared" si="168"/>
        <v>0</v>
      </c>
      <c r="MLX38" s="16">
        <f t="shared" si="168"/>
        <v>0</v>
      </c>
      <c r="MLY38" s="16">
        <f t="shared" si="168"/>
        <v>0</v>
      </c>
      <c r="MLZ38" s="16">
        <f t="shared" si="168"/>
        <v>0</v>
      </c>
      <c r="MMA38" s="16">
        <f t="shared" si="168"/>
        <v>0</v>
      </c>
      <c r="MMB38" s="16">
        <f t="shared" si="168"/>
        <v>0</v>
      </c>
      <c r="MMC38" s="16">
        <f t="shared" si="168"/>
        <v>0</v>
      </c>
      <c r="MMD38" s="16">
        <f t="shared" si="168"/>
        <v>0</v>
      </c>
      <c r="MME38" s="16">
        <f t="shared" si="168"/>
        <v>0</v>
      </c>
      <c r="MMF38" s="16">
        <f t="shared" si="168"/>
        <v>0</v>
      </c>
      <c r="MMG38" s="16">
        <f t="shared" si="168"/>
        <v>0</v>
      </c>
      <c r="MMH38" s="16">
        <f t="shared" si="168"/>
        <v>0</v>
      </c>
      <c r="MMI38" s="16">
        <f t="shared" si="168"/>
        <v>0</v>
      </c>
      <c r="MMJ38" s="16">
        <f t="shared" si="168"/>
        <v>0</v>
      </c>
      <c r="MMK38" s="16">
        <f t="shared" si="168"/>
        <v>0</v>
      </c>
      <c r="MML38" s="16">
        <f t="shared" si="168"/>
        <v>0</v>
      </c>
      <c r="MMM38" s="16">
        <f t="shared" si="168"/>
        <v>0</v>
      </c>
      <c r="MMN38" s="16">
        <f t="shared" si="168"/>
        <v>0</v>
      </c>
      <c r="MMO38" s="16">
        <f t="shared" si="168"/>
        <v>0</v>
      </c>
      <c r="MMP38" s="16">
        <f t="shared" si="168"/>
        <v>0</v>
      </c>
      <c r="MMQ38" s="16">
        <f t="shared" si="168"/>
        <v>0</v>
      </c>
      <c r="MMR38" s="16">
        <f t="shared" si="168"/>
        <v>0</v>
      </c>
      <c r="MMS38" s="16">
        <f t="shared" si="168"/>
        <v>0</v>
      </c>
      <c r="MMT38" s="16">
        <f t="shared" si="168"/>
        <v>0</v>
      </c>
      <c r="MMU38" s="16">
        <f t="shared" si="168"/>
        <v>0</v>
      </c>
      <c r="MMV38" s="16">
        <f t="shared" si="168"/>
        <v>0</v>
      </c>
      <c r="MMW38" s="16">
        <f t="shared" si="168"/>
        <v>0</v>
      </c>
      <c r="MMX38" s="16">
        <f t="shared" si="168"/>
        <v>0</v>
      </c>
      <c r="MMY38" s="16">
        <f t="shared" si="168"/>
        <v>0</v>
      </c>
      <c r="MMZ38" s="16">
        <f t="shared" si="168"/>
        <v>0</v>
      </c>
      <c r="MNA38" s="16">
        <f t="shared" si="168"/>
        <v>0</v>
      </c>
      <c r="MNB38" s="16">
        <f t="shared" si="168"/>
        <v>0</v>
      </c>
      <c r="MNC38" s="16">
        <f t="shared" si="168"/>
        <v>0</v>
      </c>
      <c r="MND38" s="16">
        <f t="shared" si="168"/>
        <v>0</v>
      </c>
      <c r="MNE38" s="16">
        <f t="shared" ref="MNE38:MPP38" si="169">SUM(MNE32:MNE37)</f>
        <v>0</v>
      </c>
      <c r="MNF38" s="16">
        <f t="shared" si="169"/>
        <v>0</v>
      </c>
      <c r="MNG38" s="16">
        <f t="shared" si="169"/>
        <v>0</v>
      </c>
      <c r="MNH38" s="16">
        <f t="shared" si="169"/>
        <v>0</v>
      </c>
      <c r="MNI38" s="16">
        <f t="shared" si="169"/>
        <v>0</v>
      </c>
      <c r="MNJ38" s="16">
        <f t="shared" si="169"/>
        <v>0</v>
      </c>
      <c r="MNK38" s="16">
        <f t="shared" si="169"/>
        <v>0</v>
      </c>
      <c r="MNL38" s="16">
        <f t="shared" si="169"/>
        <v>0</v>
      </c>
      <c r="MNM38" s="16">
        <f t="shared" si="169"/>
        <v>0</v>
      </c>
      <c r="MNN38" s="16">
        <f t="shared" si="169"/>
        <v>0</v>
      </c>
      <c r="MNO38" s="16">
        <f t="shared" si="169"/>
        <v>0</v>
      </c>
      <c r="MNP38" s="16">
        <f t="shared" si="169"/>
        <v>0</v>
      </c>
      <c r="MNQ38" s="16">
        <f t="shared" si="169"/>
        <v>0</v>
      </c>
      <c r="MNR38" s="16">
        <f t="shared" si="169"/>
        <v>0</v>
      </c>
      <c r="MNS38" s="16">
        <f t="shared" si="169"/>
        <v>0</v>
      </c>
      <c r="MNT38" s="16">
        <f t="shared" si="169"/>
        <v>0</v>
      </c>
      <c r="MNU38" s="16">
        <f t="shared" si="169"/>
        <v>0</v>
      </c>
      <c r="MNV38" s="16">
        <f t="shared" si="169"/>
        <v>0</v>
      </c>
      <c r="MNW38" s="16">
        <f t="shared" si="169"/>
        <v>0</v>
      </c>
      <c r="MNX38" s="16">
        <f t="shared" si="169"/>
        <v>0</v>
      </c>
      <c r="MNY38" s="16">
        <f t="shared" si="169"/>
        <v>0</v>
      </c>
      <c r="MNZ38" s="16">
        <f t="shared" si="169"/>
        <v>0</v>
      </c>
      <c r="MOA38" s="16">
        <f t="shared" si="169"/>
        <v>0</v>
      </c>
      <c r="MOB38" s="16">
        <f t="shared" si="169"/>
        <v>0</v>
      </c>
      <c r="MOC38" s="16">
        <f t="shared" si="169"/>
        <v>0</v>
      </c>
      <c r="MOD38" s="16">
        <f t="shared" si="169"/>
        <v>0</v>
      </c>
      <c r="MOE38" s="16">
        <f t="shared" si="169"/>
        <v>0</v>
      </c>
      <c r="MOF38" s="16">
        <f t="shared" si="169"/>
        <v>0</v>
      </c>
      <c r="MOG38" s="16">
        <f t="shared" si="169"/>
        <v>0</v>
      </c>
      <c r="MOH38" s="16">
        <f t="shared" si="169"/>
        <v>0</v>
      </c>
      <c r="MOI38" s="16">
        <f t="shared" si="169"/>
        <v>0</v>
      </c>
      <c r="MOJ38" s="16">
        <f t="shared" si="169"/>
        <v>0</v>
      </c>
      <c r="MOK38" s="16">
        <f t="shared" si="169"/>
        <v>0</v>
      </c>
      <c r="MOL38" s="16">
        <f t="shared" si="169"/>
        <v>0</v>
      </c>
      <c r="MOM38" s="16">
        <f t="shared" si="169"/>
        <v>0</v>
      </c>
      <c r="MON38" s="16">
        <f t="shared" si="169"/>
        <v>0</v>
      </c>
      <c r="MOO38" s="16">
        <f t="shared" si="169"/>
        <v>0</v>
      </c>
      <c r="MOP38" s="16">
        <f t="shared" si="169"/>
        <v>0</v>
      </c>
      <c r="MOQ38" s="16">
        <f t="shared" si="169"/>
        <v>0</v>
      </c>
      <c r="MOR38" s="16">
        <f t="shared" si="169"/>
        <v>0</v>
      </c>
      <c r="MOS38" s="16">
        <f t="shared" si="169"/>
        <v>0</v>
      </c>
      <c r="MOT38" s="16">
        <f t="shared" si="169"/>
        <v>0</v>
      </c>
      <c r="MOU38" s="16">
        <f t="shared" si="169"/>
        <v>0</v>
      </c>
      <c r="MOV38" s="16">
        <f t="shared" si="169"/>
        <v>0</v>
      </c>
      <c r="MOW38" s="16">
        <f t="shared" si="169"/>
        <v>0</v>
      </c>
      <c r="MOX38" s="16">
        <f t="shared" si="169"/>
        <v>0</v>
      </c>
      <c r="MOY38" s="16">
        <f t="shared" si="169"/>
        <v>0</v>
      </c>
      <c r="MOZ38" s="16">
        <f t="shared" si="169"/>
        <v>0</v>
      </c>
      <c r="MPA38" s="16">
        <f t="shared" si="169"/>
        <v>0</v>
      </c>
      <c r="MPB38" s="16">
        <f t="shared" si="169"/>
        <v>0</v>
      </c>
      <c r="MPC38" s="16">
        <f t="shared" si="169"/>
        <v>0</v>
      </c>
      <c r="MPD38" s="16">
        <f t="shared" si="169"/>
        <v>0</v>
      </c>
      <c r="MPE38" s="16">
        <f t="shared" si="169"/>
        <v>0</v>
      </c>
      <c r="MPF38" s="16">
        <f t="shared" si="169"/>
        <v>0</v>
      </c>
      <c r="MPG38" s="16">
        <f t="shared" si="169"/>
        <v>0</v>
      </c>
      <c r="MPH38" s="16">
        <f t="shared" si="169"/>
        <v>0</v>
      </c>
      <c r="MPI38" s="16">
        <f t="shared" si="169"/>
        <v>0</v>
      </c>
      <c r="MPJ38" s="16">
        <f t="shared" si="169"/>
        <v>0</v>
      </c>
      <c r="MPK38" s="16">
        <f t="shared" si="169"/>
        <v>0</v>
      </c>
      <c r="MPL38" s="16">
        <f t="shared" si="169"/>
        <v>0</v>
      </c>
      <c r="MPM38" s="16">
        <f t="shared" si="169"/>
        <v>0</v>
      </c>
      <c r="MPN38" s="16">
        <f t="shared" si="169"/>
        <v>0</v>
      </c>
      <c r="MPO38" s="16">
        <f t="shared" si="169"/>
        <v>0</v>
      </c>
      <c r="MPP38" s="16">
        <f t="shared" si="169"/>
        <v>0</v>
      </c>
      <c r="MPQ38" s="16">
        <f t="shared" ref="MPQ38:MSB38" si="170">SUM(MPQ32:MPQ37)</f>
        <v>0</v>
      </c>
      <c r="MPR38" s="16">
        <f t="shared" si="170"/>
        <v>0</v>
      </c>
      <c r="MPS38" s="16">
        <f t="shared" si="170"/>
        <v>0</v>
      </c>
      <c r="MPT38" s="16">
        <f t="shared" si="170"/>
        <v>0</v>
      </c>
      <c r="MPU38" s="16">
        <f t="shared" si="170"/>
        <v>0</v>
      </c>
      <c r="MPV38" s="16">
        <f t="shared" si="170"/>
        <v>0</v>
      </c>
      <c r="MPW38" s="16">
        <f t="shared" si="170"/>
        <v>0</v>
      </c>
      <c r="MPX38" s="16">
        <f t="shared" si="170"/>
        <v>0</v>
      </c>
      <c r="MPY38" s="16">
        <f t="shared" si="170"/>
        <v>0</v>
      </c>
      <c r="MPZ38" s="16">
        <f t="shared" si="170"/>
        <v>0</v>
      </c>
      <c r="MQA38" s="16">
        <f t="shared" si="170"/>
        <v>0</v>
      </c>
      <c r="MQB38" s="16">
        <f t="shared" si="170"/>
        <v>0</v>
      </c>
      <c r="MQC38" s="16">
        <f t="shared" si="170"/>
        <v>0</v>
      </c>
      <c r="MQD38" s="16">
        <f t="shared" si="170"/>
        <v>0</v>
      </c>
      <c r="MQE38" s="16">
        <f t="shared" si="170"/>
        <v>0</v>
      </c>
      <c r="MQF38" s="16">
        <f t="shared" si="170"/>
        <v>0</v>
      </c>
      <c r="MQG38" s="16">
        <f t="shared" si="170"/>
        <v>0</v>
      </c>
      <c r="MQH38" s="16">
        <f t="shared" si="170"/>
        <v>0</v>
      </c>
      <c r="MQI38" s="16">
        <f t="shared" si="170"/>
        <v>0</v>
      </c>
      <c r="MQJ38" s="16">
        <f t="shared" si="170"/>
        <v>0</v>
      </c>
      <c r="MQK38" s="16">
        <f t="shared" si="170"/>
        <v>0</v>
      </c>
      <c r="MQL38" s="16">
        <f t="shared" si="170"/>
        <v>0</v>
      </c>
      <c r="MQM38" s="16">
        <f t="shared" si="170"/>
        <v>0</v>
      </c>
      <c r="MQN38" s="16">
        <f t="shared" si="170"/>
        <v>0</v>
      </c>
      <c r="MQO38" s="16">
        <f t="shared" si="170"/>
        <v>0</v>
      </c>
      <c r="MQP38" s="16">
        <f t="shared" si="170"/>
        <v>0</v>
      </c>
      <c r="MQQ38" s="16">
        <f t="shared" si="170"/>
        <v>0</v>
      </c>
      <c r="MQR38" s="16">
        <f t="shared" si="170"/>
        <v>0</v>
      </c>
      <c r="MQS38" s="16">
        <f t="shared" si="170"/>
        <v>0</v>
      </c>
      <c r="MQT38" s="16">
        <f t="shared" si="170"/>
        <v>0</v>
      </c>
      <c r="MQU38" s="16">
        <f t="shared" si="170"/>
        <v>0</v>
      </c>
      <c r="MQV38" s="16">
        <f t="shared" si="170"/>
        <v>0</v>
      </c>
      <c r="MQW38" s="16">
        <f t="shared" si="170"/>
        <v>0</v>
      </c>
      <c r="MQX38" s="16">
        <f t="shared" si="170"/>
        <v>0</v>
      </c>
      <c r="MQY38" s="16">
        <f t="shared" si="170"/>
        <v>0</v>
      </c>
      <c r="MQZ38" s="16">
        <f t="shared" si="170"/>
        <v>0</v>
      </c>
      <c r="MRA38" s="16">
        <f t="shared" si="170"/>
        <v>0</v>
      </c>
      <c r="MRB38" s="16">
        <f t="shared" si="170"/>
        <v>0</v>
      </c>
      <c r="MRC38" s="16">
        <f t="shared" si="170"/>
        <v>0</v>
      </c>
      <c r="MRD38" s="16">
        <f t="shared" si="170"/>
        <v>0</v>
      </c>
      <c r="MRE38" s="16">
        <f t="shared" si="170"/>
        <v>0</v>
      </c>
      <c r="MRF38" s="16">
        <f t="shared" si="170"/>
        <v>0</v>
      </c>
      <c r="MRG38" s="16">
        <f t="shared" si="170"/>
        <v>0</v>
      </c>
      <c r="MRH38" s="16">
        <f t="shared" si="170"/>
        <v>0</v>
      </c>
      <c r="MRI38" s="16">
        <f t="shared" si="170"/>
        <v>0</v>
      </c>
      <c r="MRJ38" s="16">
        <f t="shared" si="170"/>
        <v>0</v>
      </c>
      <c r="MRK38" s="16">
        <f t="shared" si="170"/>
        <v>0</v>
      </c>
      <c r="MRL38" s="16">
        <f t="shared" si="170"/>
        <v>0</v>
      </c>
      <c r="MRM38" s="16">
        <f t="shared" si="170"/>
        <v>0</v>
      </c>
      <c r="MRN38" s="16">
        <f t="shared" si="170"/>
        <v>0</v>
      </c>
      <c r="MRO38" s="16">
        <f t="shared" si="170"/>
        <v>0</v>
      </c>
      <c r="MRP38" s="16">
        <f t="shared" si="170"/>
        <v>0</v>
      </c>
      <c r="MRQ38" s="16">
        <f t="shared" si="170"/>
        <v>0</v>
      </c>
      <c r="MRR38" s="16">
        <f t="shared" si="170"/>
        <v>0</v>
      </c>
      <c r="MRS38" s="16">
        <f t="shared" si="170"/>
        <v>0</v>
      </c>
      <c r="MRT38" s="16">
        <f t="shared" si="170"/>
        <v>0</v>
      </c>
      <c r="MRU38" s="16">
        <f t="shared" si="170"/>
        <v>0</v>
      </c>
      <c r="MRV38" s="16">
        <f t="shared" si="170"/>
        <v>0</v>
      </c>
      <c r="MRW38" s="16">
        <f t="shared" si="170"/>
        <v>0</v>
      </c>
      <c r="MRX38" s="16">
        <f t="shared" si="170"/>
        <v>0</v>
      </c>
      <c r="MRY38" s="16">
        <f t="shared" si="170"/>
        <v>0</v>
      </c>
      <c r="MRZ38" s="16">
        <f t="shared" si="170"/>
        <v>0</v>
      </c>
      <c r="MSA38" s="16">
        <f t="shared" si="170"/>
        <v>0</v>
      </c>
      <c r="MSB38" s="16">
        <f t="shared" si="170"/>
        <v>0</v>
      </c>
      <c r="MSC38" s="16">
        <f t="shared" ref="MSC38:MUN38" si="171">SUM(MSC32:MSC37)</f>
        <v>0</v>
      </c>
      <c r="MSD38" s="16">
        <f t="shared" si="171"/>
        <v>0</v>
      </c>
      <c r="MSE38" s="16">
        <f t="shared" si="171"/>
        <v>0</v>
      </c>
      <c r="MSF38" s="16">
        <f t="shared" si="171"/>
        <v>0</v>
      </c>
      <c r="MSG38" s="16">
        <f t="shared" si="171"/>
        <v>0</v>
      </c>
      <c r="MSH38" s="16">
        <f t="shared" si="171"/>
        <v>0</v>
      </c>
      <c r="MSI38" s="16">
        <f t="shared" si="171"/>
        <v>0</v>
      </c>
      <c r="MSJ38" s="16">
        <f t="shared" si="171"/>
        <v>0</v>
      </c>
      <c r="MSK38" s="16">
        <f t="shared" si="171"/>
        <v>0</v>
      </c>
      <c r="MSL38" s="16">
        <f t="shared" si="171"/>
        <v>0</v>
      </c>
      <c r="MSM38" s="16">
        <f t="shared" si="171"/>
        <v>0</v>
      </c>
      <c r="MSN38" s="16">
        <f t="shared" si="171"/>
        <v>0</v>
      </c>
      <c r="MSO38" s="16">
        <f t="shared" si="171"/>
        <v>0</v>
      </c>
      <c r="MSP38" s="16">
        <f t="shared" si="171"/>
        <v>0</v>
      </c>
      <c r="MSQ38" s="16">
        <f t="shared" si="171"/>
        <v>0</v>
      </c>
      <c r="MSR38" s="16">
        <f t="shared" si="171"/>
        <v>0</v>
      </c>
      <c r="MSS38" s="16">
        <f t="shared" si="171"/>
        <v>0</v>
      </c>
      <c r="MST38" s="16">
        <f t="shared" si="171"/>
        <v>0</v>
      </c>
      <c r="MSU38" s="16">
        <f t="shared" si="171"/>
        <v>0</v>
      </c>
      <c r="MSV38" s="16">
        <f t="shared" si="171"/>
        <v>0</v>
      </c>
      <c r="MSW38" s="16">
        <f t="shared" si="171"/>
        <v>0</v>
      </c>
      <c r="MSX38" s="16">
        <f t="shared" si="171"/>
        <v>0</v>
      </c>
      <c r="MSY38" s="16">
        <f t="shared" si="171"/>
        <v>0</v>
      </c>
      <c r="MSZ38" s="16">
        <f t="shared" si="171"/>
        <v>0</v>
      </c>
      <c r="MTA38" s="16">
        <f t="shared" si="171"/>
        <v>0</v>
      </c>
      <c r="MTB38" s="16">
        <f t="shared" si="171"/>
        <v>0</v>
      </c>
      <c r="MTC38" s="16">
        <f t="shared" si="171"/>
        <v>0</v>
      </c>
      <c r="MTD38" s="16">
        <f t="shared" si="171"/>
        <v>0</v>
      </c>
      <c r="MTE38" s="16">
        <f t="shared" si="171"/>
        <v>0</v>
      </c>
      <c r="MTF38" s="16">
        <f t="shared" si="171"/>
        <v>0</v>
      </c>
      <c r="MTG38" s="16">
        <f t="shared" si="171"/>
        <v>0</v>
      </c>
      <c r="MTH38" s="16">
        <f t="shared" si="171"/>
        <v>0</v>
      </c>
      <c r="MTI38" s="16">
        <f t="shared" si="171"/>
        <v>0</v>
      </c>
      <c r="MTJ38" s="16">
        <f t="shared" si="171"/>
        <v>0</v>
      </c>
      <c r="MTK38" s="16">
        <f t="shared" si="171"/>
        <v>0</v>
      </c>
      <c r="MTL38" s="16">
        <f t="shared" si="171"/>
        <v>0</v>
      </c>
      <c r="MTM38" s="16">
        <f t="shared" si="171"/>
        <v>0</v>
      </c>
      <c r="MTN38" s="16">
        <f t="shared" si="171"/>
        <v>0</v>
      </c>
      <c r="MTO38" s="16">
        <f t="shared" si="171"/>
        <v>0</v>
      </c>
      <c r="MTP38" s="16">
        <f t="shared" si="171"/>
        <v>0</v>
      </c>
      <c r="MTQ38" s="16">
        <f t="shared" si="171"/>
        <v>0</v>
      </c>
      <c r="MTR38" s="16">
        <f t="shared" si="171"/>
        <v>0</v>
      </c>
      <c r="MTS38" s="16">
        <f t="shared" si="171"/>
        <v>0</v>
      </c>
      <c r="MTT38" s="16">
        <f t="shared" si="171"/>
        <v>0</v>
      </c>
      <c r="MTU38" s="16">
        <f t="shared" si="171"/>
        <v>0</v>
      </c>
      <c r="MTV38" s="16">
        <f t="shared" si="171"/>
        <v>0</v>
      </c>
      <c r="MTW38" s="16">
        <f t="shared" si="171"/>
        <v>0</v>
      </c>
      <c r="MTX38" s="16">
        <f t="shared" si="171"/>
        <v>0</v>
      </c>
      <c r="MTY38" s="16">
        <f t="shared" si="171"/>
        <v>0</v>
      </c>
      <c r="MTZ38" s="16">
        <f t="shared" si="171"/>
        <v>0</v>
      </c>
      <c r="MUA38" s="16">
        <f t="shared" si="171"/>
        <v>0</v>
      </c>
      <c r="MUB38" s="16">
        <f t="shared" si="171"/>
        <v>0</v>
      </c>
      <c r="MUC38" s="16">
        <f t="shared" si="171"/>
        <v>0</v>
      </c>
      <c r="MUD38" s="16">
        <f t="shared" si="171"/>
        <v>0</v>
      </c>
      <c r="MUE38" s="16">
        <f t="shared" si="171"/>
        <v>0</v>
      </c>
      <c r="MUF38" s="16">
        <f t="shared" si="171"/>
        <v>0</v>
      </c>
      <c r="MUG38" s="16">
        <f t="shared" si="171"/>
        <v>0</v>
      </c>
      <c r="MUH38" s="16">
        <f t="shared" si="171"/>
        <v>0</v>
      </c>
      <c r="MUI38" s="16">
        <f t="shared" si="171"/>
        <v>0</v>
      </c>
      <c r="MUJ38" s="16">
        <f t="shared" si="171"/>
        <v>0</v>
      </c>
      <c r="MUK38" s="16">
        <f t="shared" si="171"/>
        <v>0</v>
      </c>
      <c r="MUL38" s="16">
        <f t="shared" si="171"/>
        <v>0</v>
      </c>
      <c r="MUM38" s="16">
        <f t="shared" si="171"/>
        <v>0</v>
      </c>
      <c r="MUN38" s="16">
        <f t="shared" si="171"/>
        <v>0</v>
      </c>
      <c r="MUO38" s="16">
        <f t="shared" ref="MUO38:MWZ38" si="172">SUM(MUO32:MUO37)</f>
        <v>0</v>
      </c>
      <c r="MUP38" s="16">
        <f t="shared" si="172"/>
        <v>0</v>
      </c>
      <c r="MUQ38" s="16">
        <f t="shared" si="172"/>
        <v>0</v>
      </c>
      <c r="MUR38" s="16">
        <f t="shared" si="172"/>
        <v>0</v>
      </c>
      <c r="MUS38" s="16">
        <f t="shared" si="172"/>
        <v>0</v>
      </c>
      <c r="MUT38" s="16">
        <f t="shared" si="172"/>
        <v>0</v>
      </c>
      <c r="MUU38" s="16">
        <f t="shared" si="172"/>
        <v>0</v>
      </c>
      <c r="MUV38" s="16">
        <f t="shared" si="172"/>
        <v>0</v>
      </c>
      <c r="MUW38" s="16">
        <f t="shared" si="172"/>
        <v>0</v>
      </c>
      <c r="MUX38" s="16">
        <f t="shared" si="172"/>
        <v>0</v>
      </c>
      <c r="MUY38" s="16">
        <f t="shared" si="172"/>
        <v>0</v>
      </c>
      <c r="MUZ38" s="16">
        <f t="shared" si="172"/>
        <v>0</v>
      </c>
      <c r="MVA38" s="16">
        <f t="shared" si="172"/>
        <v>0</v>
      </c>
      <c r="MVB38" s="16">
        <f t="shared" si="172"/>
        <v>0</v>
      </c>
      <c r="MVC38" s="16">
        <f t="shared" si="172"/>
        <v>0</v>
      </c>
      <c r="MVD38" s="16">
        <f t="shared" si="172"/>
        <v>0</v>
      </c>
      <c r="MVE38" s="16">
        <f t="shared" si="172"/>
        <v>0</v>
      </c>
      <c r="MVF38" s="16">
        <f t="shared" si="172"/>
        <v>0</v>
      </c>
      <c r="MVG38" s="16">
        <f t="shared" si="172"/>
        <v>0</v>
      </c>
      <c r="MVH38" s="16">
        <f t="shared" si="172"/>
        <v>0</v>
      </c>
      <c r="MVI38" s="16">
        <f t="shared" si="172"/>
        <v>0</v>
      </c>
      <c r="MVJ38" s="16">
        <f t="shared" si="172"/>
        <v>0</v>
      </c>
      <c r="MVK38" s="16">
        <f t="shared" si="172"/>
        <v>0</v>
      </c>
      <c r="MVL38" s="16">
        <f t="shared" si="172"/>
        <v>0</v>
      </c>
      <c r="MVM38" s="16">
        <f t="shared" si="172"/>
        <v>0</v>
      </c>
      <c r="MVN38" s="16">
        <f t="shared" si="172"/>
        <v>0</v>
      </c>
      <c r="MVO38" s="16">
        <f t="shared" si="172"/>
        <v>0</v>
      </c>
      <c r="MVP38" s="16">
        <f t="shared" si="172"/>
        <v>0</v>
      </c>
      <c r="MVQ38" s="16">
        <f t="shared" si="172"/>
        <v>0</v>
      </c>
      <c r="MVR38" s="16">
        <f t="shared" si="172"/>
        <v>0</v>
      </c>
      <c r="MVS38" s="16">
        <f t="shared" si="172"/>
        <v>0</v>
      </c>
      <c r="MVT38" s="16">
        <f t="shared" si="172"/>
        <v>0</v>
      </c>
      <c r="MVU38" s="16">
        <f t="shared" si="172"/>
        <v>0</v>
      </c>
      <c r="MVV38" s="16">
        <f t="shared" si="172"/>
        <v>0</v>
      </c>
      <c r="MVW38" s="16">
        <f t="shared" si="172"/>
        <v>0</v>
      </c>
      <c r="MVX38" s="16">
        <f t="shared" si="172"/>
        <v>0</v>
      </c>
      <c r="MVY38" s="16">
        <f t="shared" si="172"/>
        <v>0</v>
      </c>
      <c r="MVZ38" s="16">
        <f t="shared" si="172"/>
        <v>0</v>
      </c>
      <c r="MWA38" s="16">
        <f t="shared" si="172"/>
        <v>0</v>
      </c>
      <c r="MWB38" s="16">
        <f t="shared" si="172"/>
        <v>0</v>
      </c>
      <c r="MWC38" s="16">
        <f t="shared" si="172"/>
        <v>0</v>
      </c>
      <c r="MWD38" s="16">
        <f t="shared" si="172"/>
        <v>0</v>
      </c>
      <c r="MWE38" s="16">
        <f t="shared" si="172"/>
        <v>0</v>
      </c>
      <c r="MWF38" s="16">
        <f t="shared" si="172"/>
        <v>0</v>
      </c>
      <c r="MWG38" s="16">
        <f t="shared" si="172"/>
        <v>0</v>
      </c>
      <c r="MWH38" s="16">
        <f t="shared" si="172"/>
        <v>0</v>
      </c>
      <c r="MWI38" s="16">
        <f t="shared" si="172"/>
        <v>0</v>
      </c>
      <c r="MWJ38" s="16">
        <f t="shared" si="172"/>
        <v>0</v>
      </c>
      <c r="MWK38" s="16">
        <f t="shared" si="172"/>
        <v>0</v>
      </c>
      <c r="MWL38" s="16">
        <f t="shared" si="172"/>
        <v>0</v>
      </c>
      <c r="MWM38" s="16">
        <f t="shared" si="172"/>
        <v>0</v>
      </c>
      <c r="MWN38" s="16">
        <f t="shared" si="172"/>
        <v>0</v>
      </c>
      <c r="MWO38" s="16">
        <f t="shared" si="172"/>
        <v>0</v>
      </c>
      <c r="MWP38" s="16">
        <f t="shared" si="172"/>
        <v>0</v>
      </c>
      <c r="MWQ38" s="16">
        <f t="shared" si="172"/>
        <v>0</v>
      </c>
      <c r="MWR38" s="16">
        <f t="shared" si="172"/>
        <v>0</v>
      </c>
      <c r="MWS38" s="16">
        <f t="shared" si="172"/>
        <v>0</v>
      </c>
      <c r="MWT38" s="16">
        <f t="shared" si="172"/>
        <v>0</v>
      </c>
      <c r="MWU38" s="16">
        <f t="shared" si="172"/>
        <v>0</v>
      </c>
      <c r="MWV38" s="16">
        <f t="shared" si="172"/>
        <v>0</v>
      </c>
      <c r="MWW38" s="16">
        <f t="shared" si="172"/>
        <v>0</v>
      </c>
      <c r="MWX38" s="16">
        <f t="shared" si="172"/>
        <v>0</v>
      </c>
      <c r="MWY38" s="16">
        <f t="shared" si="172"/>
        <v>0</v>
      </c>
      <c r="MWZ38" s="16">
        <f t="shared" si="172"/>
        <v>0</v>
      </c>
      <c r="MXA38" s="16">
        <f t="shared" ref="MXA38:MZL38" si="173">SUM(MXA32:MXA37)</f>
        <v>0</v>
      </c>
      <c r="MXB38" s="16">
        <f t="shared" si="173"/>
        <v>0</v>
      </c>
      <c r="MXC38" s="16">
        <f t="shared" si="173"/>
        <v>0</v>
      </c>
      <c r="MXD38" s="16">
        <f t="shared" si="173"/>
        <v>0</v>
      </c>
      <c r="MXE38" s="16">
        <f t="shared" si="173"/>
        <v>0</v>
      </c>
      <c r="MXF38" s="16">
        <f t="shared" si="173"/>
        <v>0</v>
      </c>
      <c r="MXG38" s="16">
        <f t="shared" si="173"/>
        <v>0</v>
      </c>
      <c r="MXH38" s="16">
        <f t="shared" si="173"/>
        <v>0</v>
      </c>
      <c r="MXI38" s="16">
        <f t="shared" si="173"/>
        <v>0</v>
      </c>
      <c r="MXJ38" s="16">
        <f t="shared" si="173"/>
        <v>0</v>
      </c>
      <c r="MXK38" s="16">
        <f t="shared" si="173"/>
        <v>0</v>
      </c>
      <c r="MXL38" s="16">
        <f t="shared" si="173"/>
        <v>0</v>
      </c>
      <c r="MXM38" s="16">
        <f t="shared" si="173"/>
        <v>0</v>
      </c>
      <c r="MXN38" s="16">
        <f t="shared" si="173"/>
        <v>0</v>
      </c>
      <c r="MXO38" s="16">
        <f t="shared" si="173"/>
        <v>0</v>
      </c>
      <c r="MXP38" s="16">
        <f t="shared" si="173"/>
        <v>0</v>
      </c>
      <c r="MXQ38" s="16">
        <f t="shared" si="173"/>
        <v>0</v>
      </c>
      <c r="MXR38" s="16">
        <f t="shared" si="173"/>
        <v>0</v>
      </c>
      <c r="MXS38" s="16">
        <f t="shared" si="173"/>
        <v>0</v>
      </c>
      <c r="MXT38" s="16">
        <f t="shared" si="173"/>
        <v>0</v>
      </c>
      <c r="MXU38" s="16">
        <f t="shared" si="173"/>
        <v>0</v>
      </c>
      <c r="MXV38" s="16">
        <f t="shared" si="173"/>
        <v>0</v>
      </c>
      <c r="MXW38" s="16">
        <f t="shared" si="173"/>
        <v>0</v>
      </c>
      <c r="MXX38" s="16">
        <f t="shared" si="173"/>
        <v>0</v>
      </c>
      <c r="MXY38" s="16">
        <f t="shared" si="173"/>
        <v>0</v>
      </c>
      <c r="MXZ38" s="16">
        <f t="shared" si="173"/>
        <v>0</v>
      </c>
      <c r="MYA38" s="16">
        <f t="shared" si="173"/>
        <v>0</v>
      </c>
      <c r="MYB38" s="16">
        <f t="shared" si="173"/>
        <v>0</v>
      </c>
      <c r="MYC38" s="16">
        <f t="shared" si="173"/>
        <v>0</v>
      </c>
      <c r="MYD38" s="16">
        <f t="shared" si="173"/>
        <v>0</v>
      </c>
      <c r="MYE38" s="16">
        <f t="shared" si="173"/>
        <v>0</v>
      </c>
      <c r="MYF38" s="16">
        <f t="shared" si="173"/>
        <v>0</v>
      </c>
      <c r="MYG38" s="16">
        <f t="shared" si="173"/>
        <v>0</v>
      </c>
      <c r="MYH38" s="16">
        <f t="shared" si="173"/>
        <v>0</v>
      </c>
      <c r="MYI38" s="16">
        <f t="shared" si="173"/>
        <v>0</v>
      </c>
      <c r="MYJ38" s="16">
        <f t="shared" si="173"/>
        <v>0</v>
      </c>
      <c r="MYK38" s="16">
        <f t="shared" si="173"/>
        <v>0</v>
      </c>
      <c r="MYL38" s="16">
        <f t="shared" si="173"/>
        <v>0</v>
      </c>
      <c r="MYM38" s="16">
        <f t="shared" si="173"/>
        <v>0</v>
      </c>
      <c r="MYN38" s="16">
        <f t="shared" si="173"/>
        <v>0</v>
      </c>
      <c r="MYO38" s="16">
        <f t="shared" si="173"/>
        <v>0</v>
      </c>
      <c r="MYP38" s="16">
        <f t="shared" si="173"/>
        <v>0</v>
      </c>
      <c r="MYQ38" s="16">
        <f t="shared" si="173"/>
        <v>0</v>
      </c>
      <c r="MYR38" s="16">
        <f t="shared" si="173"/>
        <v>0</v>
      </c>
      <c r="MYS38" s="16">
        <f t="shared" si="173"/>
        <v>0</v>
      </c>
      <c r="MYT38" s="16">
        <f t="shared" si="173"/>
        <v>0</v>
      </c>
      <c r="MYU38" s="16">
        <f t="shared" si="173"/>
        <v>0</v>
      </c>
      <c r="MYV38" s="16">
        <f t="shared" si="173"/>
        <v>0</v>
      </c>
      <c r="MYW38" s="16">
        <f t="shared" si="173"/>
        <v>0</v>
      </c>
      <c r="MYX38" s="16">
        <f t="shared" si="173"/>
        <v>0</v>
      </c>
      <c r="MYY38" s="16">
        <f t="shared" si="173"/>
        <v>0</v>
      </c>
      <c r="MYZ38" s="16">
        <f t="shared" si="173"/>
        <v>0</v>
      </c>
      <c r="MZA38" s="16">
        <f t="shared" si="173"/>
        <v>0</v>
      </c>
      <c r="MZB38" s="16">
        <f t="shared" si="173"/>
        <v>0</v>
      </c>
      <c r="MZC38" s="16">
        <f t="shared" si="173"/>
        <v>0</v>
      </c>
      <c r="MZD38" s="16">
        <f t="shared" si="173"/>
        <v>0</v>
      </c>
      <c r="MZE38" s="16">
        <f t="shared" si="173"/>
        <v>0</v>
      </c>
      <c r="MZF38" s="16">
        <f t="shared" si="173"/>
        <v>0</v>
      </c>
      <c r="MZG38" s="16">
        <f t="shared" si="173"/>
        <v>0</v>
      </c>
      <c r="MZH38" s="16">
        <f t="shared" si="173"/>
        <v>0</v>
      </c>
      <c r="MZI38" s="16">
        <f t="shared" si="173"/>
        <v>0</v>
      </c>
      <c r="MZJ38" s="16">
        <f t="shared" si="173"/>
        <v>0</v>
      </c>
      <c r="MZK38" s="16">
        <f t="shared" si="173"/>
        <v>0</v>
      </c>
      <c r="MZL38" s="16">
        <f t="shared" si="173"/>
        <v>0</v>
      </c>
      <c r="MZM38" s="16">
        <f t="shared" ref="MZM38:NBX38" si="174">SUM(MZM32:MZM37)</f>
        <v>0</v>
      </c>
      <c r="MZN38" s="16">
        <f t="shared" si="174"/>
        <v>0</v>
      </c>
      <c r="MZO38" s="16">
        <f t="shared" si="174"/>
        <v>0</v>
      </c>
      <c r="MZP38" s="16">
        <f t="shared" si="174"/>
        <v>0</v>
      </c>
      <c r="MZQ38" s="16">
        <f t="shared" si="174"/>
        <v>0</v>
      </c>
      <c r="MZR38" s="16">
        <f t="shared" si="174"/>
        <v>0</v>
      </c>
      <c r="MZS38" s="16">
        <f t="shared" si="174"/>
        <v>0</v>
      </c>
      <c r="MZT38" s="16">
        <f t="shared" si="174"/>
        <v>0</v>
      </c>
      <c r="MZU38" s="16">
        <f t="shared" si="174"/>
        <v>0</v>
      </c>
      <c r="MZV38" s="16">
        <f t="shared" si="174"/>
        <v>0</v>
      </c>
      <c r="MZW38" s="16">
        <f t="shared" si="174"/>
        <v>0</v>
      </c>
      <c r="MZX38" s="16">
        <f t="shared" si="174"/>
        <v>0</v>
      </c>
      <c r="MZY38" s="16">
        <f t="shared" si="174"/>
        <v>0</v>
      </c>
      <c r="MZZ38" s="16">
        <f t="shared" si="174"/>
        <v>0</v>
      </c>
      <c r="NAA38" s="16">
        <f t="shared" si="174"/>
        <v>0</v>
      </c>
      <c r="NAB38" s="16">
        <f t="shared" si="174"/>
        <v>0</v>
      </c>
      <c r="NAC38" s="16">
        <f t="shared" si="174"/>
        <v>0</v>
      </c>
      <c r="NAD38" s="16">
        <f t="shared" si="174"/>
        <v>0</v>
      </c>
      <c r="NAE38" s="16">
        <f t="shared" si="174"/>
        <v>0</v>
      </c>
      <c r="NAF38" s="16">
        <f t="shared" si="174"/>
        <v>0</v>
      </c>
      <c r="NAG38" s="16">
        <f t="shared" si="174"/>
        <v>0</v>
      </c>
      <c r="NAH38" s="16">
        <f t="shared" si="174"/>
        <v>0</v>
      </c>
      <c r="NAI38" s="16">
        <f t="shared" si="174"/>
        <v>0</v>
      </c>
      <c r="NAJ38" s="16">
        <f t="shared" si="174"/>
        <v>0</v>
      </c>
      <c r="NAK38" s="16">
        <f t="shared" si="174"/>
        <v>0</v>
      </c>
      <c r="NAL38" s="16">
        <f t="shared" si="174"/>
        <v>0</v>
      </c>
      <c r="NAM38" s="16">
        <f t="shared" si="174"/>
        <v>0</v>
      </c>
      <c r="NAN38" s="16">
        <f t="shared" si="174"/>
        <v>0</v>
      </c>
      <c r="NAO38" s="16">
        <f t="shared" si="174"/>
        <v>0</v>
      </c>
      <c r="NAP38" s="16">
        <f t="shared" si="174"/>
        <v>0</v>
      </c>
      <c r="NAQ38" s="16">
        <f t="shared" si="174"/>
        <v>0</v>
      </c>
      <c r="NAR38" s="16">
        <f t="shared" si="174"/>
        <v>0</v>
      </c>
      <c r="NAS38" s="16">
        <f t="shared" si="174"/>
        <v>0</v>
      </c>
      <c r="NAT38" s="16">
        <f t="shared" si="174"/>
        <v>0</v>
      </c>
      <c r="NAU38" s="16">
        <f t="shared" si="174"/>
        <v>0</v>
      </c>
      <c r="NAV38" s="16">
        <f t="shared" si="174"/>
        <v>0</v>
      </c>
      <c r="NAW38" s="16">
        <f t="shared" si="174"/>
        <v>0</v>
      </c>
      <c r="NAX38" s="16">
        <f t="shared" si="174"/>
        <v>0</v>
      </c>
      <c r="NAY38" s="16">
        <f t="shared" si="174"/>
        <v>0</v>
      </c>
      <c r="NAZ38" s="16">
        <f t="shared" si="174"/>
        <v>0</v>
      </c>
      <c r="NBA38" s="16">
        <f t="shared" si="174"/>
        <v>0</v>
      </c>
      <c r="NBB38" s="16">
        <f t="shared" si="174"/>
        <v>0</v>
      </c>
      <c r="NBC38" s="16">
        <f t="shared" si="174"/>
        <v>0</v>
      </c>
      <c r="NBD38" s="16">
        <f t="shared" si="174"/>
        <v>0</v>
      </c>
      <c r="NBE38" s="16">
        <f t="shared" si="174"/>
        <v>0</v>
      </c>
      <c r="NBF38" s="16">
        <f t="shared" si="174"/>
        <v>0</v>
      </c>
      <c r="NBG38" s="16">
        <f t="shared" si="174"/>
        <v>0</v>
      </c>
      <c r="NBH38" s="16">
        <f t="shared" si="174"/>
        <v>0</v>
      </c>
      <c r="NBI38" s="16">
        <f t="shared" si="174"/>
        <v>0</v>
      </c>
      <c r="NBJ38" s="16">
        <f t="shared" si="174"/>
        <v>0</v>
      </c>
      <c r="NBK38" s="16">
        <f t="shared" si="174"/>
        <v>0</v>
      </c>
      <c r="NBL38" s="16">
        <f t="shared" si="174"/>
        <v>0</v>
      </c>
      <c r="NBM38" s="16">
        <f t="shared" si="174"/>
        <v>0</v>
      </c>
      <c r="NBN38" s="16">
        <f t="shared" si="174"/>
        <v>0</v>
      </c>
      <c r="NBO38" s="16">
        <f t="shared" si="174"/>
        <v>0</v>
      </c>
      <c r="NBP38" s="16">
        <f t="shared" si="174"/>
        <v>0</v>
      </c>
      <c r="NBQ38" s="16">
        <f t="shared" si="174"/>
        <v>0</v>
      </c>
      <c r="NBR38" s="16">
        <f t="shared" si="174"/>
        <v>0</v>
      </c>
      <c r="NBS38" s="16">
        <f t="shared" si="174"/>
        <v>0</v>
      </c>
      <c r="NBT38" s="16">
        <f t="shared" si="174"/>
        <v>0</v>
      </c>
      <c r="NBU38" s="16">
        <f t="shared" si="174"/>
        <v>0</v>
      </c>
      <c r="NBV38" s="16">
        <f t="shared" si="174"/>
        <v>0</v>
      </c>
      <c r="NBW38" s="16">
        <f t="shared" si="174"/>
        <v>0</v>
      </c>
      <c r="NBX38" s="16">
        <f t="shared" si="174"/>
        <v>0</v>
      </c>
      <c r="NBY38" s="16">
        <f t="shared" ref="NBY38:NEJ38" si="175">SUM(NBY32:NBY37)</f>
        <v>0</v>
      </c>
      <c r="NBZ38" s="16">
        <f t="shared" si="175"/>
        <v>0</v>
      </c>
      <c r="NCA38" s="16">
        <f t="shared" si="175"/>
        <v>0</v>
      </c>
      <c r="NCB38" s="16">
        <f t="shared" si="175"/>
        <v>0</v>
      </c>
      <c r="NCC38" s="16">
        <f t="shared" si="175"/>
        <v>0</v>
      </c>
      <c r="NCD38" s="16">
        <f t="shared" si="175"/>
        <v>0</v>
      </c>
      <c r="NCE38" s="16">
        <f t="shared" si="175"/>
        <v>0</v>
      </c>
      <c r="NCF38" s="16">
        <f t="shared" si="175"/>
        <v>0</v>
      </c>
      <c r="NCG38" s="16">
        <f t="shared" si="175"/>
        <v>0</v>
      </c>
      <c r="NCH38" s="16">
        <f t="shared" si="175"/>
        <v>0</v>
      </c>
      <c r="NCI38" s="16">
        <f t="shared" si="175"/>
        <v>0</v>
      </c>
      <c r="NCJ38" s="16">
        <f t="shared" si="175"/>
        <v>0</v>
      </c>
      <c r="NCK38" s="16">
        <f t="shared" si="175"/>
        <v>0</v>
      </c>
      <c r="NCL38" s="16">
        <f t="shared" si="175"/>
        <v>0</v>
      </c>
      <c r="NCM38" s="16">
        <f t="shared" si="175"/>
        <v>0</v>
      </c>
      <c r="NCN38" s="16">
        <f t="shared" si="175"/>
        <v>0</v>
      </c>
      <c r="NCO38" s="16">
        <f t="shared" si="175"/>
        <v>0</v>
      </c>
      <c r="NCP38" s="16">
        <f t="shared" si="175"/>
        <v>0</v>
      </c>
      <c r="NCQ38" s="16">
        <f t="shared" si="175"/>
        <v>0</v>
      </c>
      <c r="NCR38" s="16">
        <f t="shared" si="175"/>
        <v>0</v>
      </c>
      <c r="NCS38" s="16">
        <f t="shared" si="175"/>
        <v>0</v>
      </c>
      <c r="NCT38" s="16">
        <f t="shared" si="175"/>
        <v>0</v>
      </c>
      <c r="NCU38" s="16">
        <f t="shared" si="175"/>
        <v>0</v>
      </c>
      <c r="NCV38" s="16">
        <f t="shared" si="175"/>
        <v>0</v>
      </c>
      <c r="NCW38" s="16">
        <f t="shared" si="175"/>
        <v>0</v>
      </c>
      <c r="NCX38" s="16">
        <f t="shared" si="175"/>
        <v>0</v>
      </c>
      <c r="NCY38" s="16">
        <f t="shared" si="175"/>
        <v>0</v>
      </c>
      <c r="NCZ38" s="16">
        <f t="shared" si="175"/>
        <v>0</v>
      </c>
      <c r="NDA38" s="16">
        <f t="shared" si="175"/>
        <v>0</v>
      </c>
      <c r="NDB38" s="16">
        <f t="shared" si="175"/>
        <v>0</v>
      </c>
      <c r="NDC38" s="16">
        <f t="shared" si="175"/>
        <v>0</v>
      </c>
      <c r="NDD38" s="16">
        <f t="shared" si="175"/>
        <v>0</v>
      </c>
      <c r="NDE38" s="16">
        <f t="shared" si="175"/>
        <v>0</v>
      </c>
      <c r="NDF38" s="16">
        <f t="shared" si="175"/>
        <v>0</v>
      </c>
      <c r="NDG38" s="16">
        <f t="shared" si="175"/>
        <v>0</v>
      </c>
      <c r="NDH38" s="16">
        <f t="shared" si="175"/>
        <v>0</v>
      </c>
      <c r="NDI38" s="16">
        <f t="shared" si="175"/>
        <v>0</v>
      </c>
      <c r="NDJ38" s="16">
        <f t="shared" si="175"/>
        <v>0</v>
      </c>
      <c r="NDK38" s="16">
        <f t="shared" si="175"/>
        <v>0</v>
      </c>
      <c r="NDL38" s="16">
        <f t="shared" si="175"/>
        <v>0</v>
      </c>
      <c r="NDM38" s="16">
        <f t="shared" si="175"/>
        <v>0</v>
      </c>
      <c r="NDN38" s="16">
        <f t="shared" si="175"/>
        <v>0</v>
      </c>
      <c r="NDO38" s="16">
        <f t="shared" si="175"/>
        <v>0</v>
      </c>
      <c r="NDP38" s="16">
        <f t="shared" si="175"/>
        <v>0</v>
      </c>
      <c r="NDQ38" s="16">
        <f t="shared" si="175"/>
        <v>0</v>
      </c>
      <c r="NDR38" s="16">
        <f t="shared" si="175"/>
        <v>0</v>
      </c>
      <c r="NDS38" s="16">
        <f t="shared" si="175"/>
        <v>0</v>
      </c>
      <c r="NDT38" s="16">
        <f t="shared" si="175"/>
        <v>0</v>
      </c>
      <c r="NDU38" s="16">
        <f t="shared" si="175"/>
        <v>0</v>
      </c>
      <c r="NDV38" s="16">
        <f t="shared" si="175"/>
        <v>0</v>
      </c>
      <c r="NDW38" s="16">
        <f t="shared" si="175"/>
        <v>0</v>
      </c>
      <c r="NDX38" s="16">
        <f t="shared" si="175"/>
        <v>0</v>
      </c>
      <c r="NDY38" s="16">
        <f t="shared" si="175"/>
        <v>0</v>
      </c>
      <c r="NDZ38" s="16">
        <f t="shared" si="175"/>
        <v>0</v>
      </c>
      <c r="NEA38" s="16">
        <f t="shared" si="175"/>
        <v>0</v>
      </c>
      <c r="NEB38" s="16">
        <f t="shared" si="175"/>
        <v>0</v>
      </c>
      <c r="NEC38" s="16">
        <f t="shared" si="175"/>
        <v>0</v>
      </c>
      <c r="NED38" s="16">
        <f t="shared" si="175"/>
        <v>0</v>
      </c>
      <c r="NEE38" s="16">
        <f t="shared" si="175"/>
        <v>0</v>
      </c>
      <c r="NEF38" s="16">
        <f t="shared" si="175"/>
        <v>0</v>
      </c>
      <c r="NEG38" s="16">
        <f t="shared" si="175"/>
        <v>0</v>
      </c>
      <c r="NEH38" s="16">
        <f t="shared" si="175"/>
        <v>0</v>
      </c>
      <c r="NEI38" s="16">
        <f t="shared" si="175"/>
        <v>0</v>
      </c>
      <c r="NEJ38" s="16">
        <f t="shared" si="175"/>
        <v>0</v>
      </c>
      <c r="NEK38" s="16">
        <f t="shared" ref="NEK38:NGV38" si="176">SUM(NEK32:NEK37)</f>
        <v>0</v>
      </c>
      <c r="NEL38" s="16">
        <f t="shared" si="176"/>
        <v>0</v>
      </c>
      <c r="NEM38" s="16">
        <f t="shared" si="176"/>
        <v>0</v>
      </c>
      <c r="NEN38" s="16">
        <f t="shared" si="176"/>
        <v>0</v>
      </c>
      <c r="NEO38" s="16">
        <f t="shared" si="176"/>
        <v>0</v>
      </c>
      <c r="NEP38" s="16">
        <f t="shared" si="176"/>
        <v>0</v>
      </c>
      <c r="NEQ38" s="16">
        <f t="shared" si="176"/>
        <v>0</v>
      </c>
      <c r="NER38" s="16">
        <f t="shared" si="176"/>
        <v>0</v>
      </c>
      <c r="NES38" s="16">
        <f t="shared" si="176"/>
        <v>0</v>
      </c>
      <c r="NET38" s="16">
        <f t="shared" si="176"/>
        <v>0</v>
      </c>
      <c r="NEU38" s="16">
        <f t="shared" si="176"/>
        <v>0</v>
      </c>
      <c r="NEV38" s="16">
        <f t="shared" si="176"/>
        <v>0</v>
      </c>
      <c r="NEW38" s="16">
        <f t="shared" si="176"/>
        <v>0</v>
      </c>
      <c r="NEX38" s="16">
        <f t="shared" si="176"/>
        <v>0</v>
      </c>
      <c r="NEY38" s="16">
        <f t="shared" si="176"/>
        <v>0</v>
      </c>
      <c r="NEZ38" s="16">
        <f t="shared" si="176"/>
        <v>0</v>
      </c>
      <c r="NFA38" s="16">
        <f t="shared" si="176"/>
        <v>0</v>
      </c>
      <c r="NFB38" s="16">
        <f t="shared" si="176"/>
        <v>0</v>
      </c>
      <c r="NFC38" s="16">
        <f t="shared" si="176"/>
        <v>0</v>
      </c>
      <c r="NFD38" s="16">
        <f t="shared" si="176"/>
        <v>0</v>
      </c>
      <c r="NFE38" s="16">
        <f t="shared" si="176"/>
        <v>0</v>
      </c>
      <c r="NFF38" s="16">
        <f t="shared" si="176"/>
        <v>0</v>
      </c>
      <c r="NFG38" s="16">
        <f t="shared" si="176"/>
        <v>0</v>
      </c>
      <c r="NFH38" s="16">
        <f t="shared" si="176"/>
        <v>0</v>
      </c>
      <c r="NFI38" s="16">
        <f t="shared" si="176"/>
        <v>0</v>
      </c>
      <c r="NFJ38" s="16">
        <f t="shared" si="176"/>
        <v>0</v>
      </c>
      <c r="NFK38" s="16">
        <f t="shared" si="176"/>
        <v>0</v>
      </c>
      <c r="NFL38" s="16">
        <f t="shared" si="176"/>
        <v>0</v>
      </c>
      <c r="NFM38" s="16">
        <f t="shared" si="176"/>
        <v>0</v>
      </c>
      <c r="NFN38" s="16">
        <f t="shared" si="176"/>
        <v>0</v>
      </c>
      <c r="NFO38" s="16">
        <f t="shared" si="176"/>
        <v>0</v>
      </c>
      <c r="NFP38" s="16">
        <f t="shared" si="176"/>
        <v>0</v>
      </c>
      <c r="NFQ38" s="16">
        <f t="shared" si="176"/>
        <v>0</v>
      </c>
      <c r="NFR38" s="16">
        <f t="shared" si="176"/>
        <v>0</v>
      </c>
      <c r="NFS38" s="16">
        <f t="shared" si="176"/>
        <v>0</v>
      </c>
      <c r="NFT38" s="16">
        <f t="shared" si="176"/>
        <v>0</v>
      </c>
      <c r="NFU38" s="16">
        <f t="shared" si="176"/>
        <v>0</v>
      </c>
      <c r="NFV38" s="16">
        <f t="shared" si="176"/>
        <v>0</v>
      </c>
      <c r="NFW38" s="16">
        <f t="shared" si="176"/>
        <v>0</v>
      </c>
      <c r="NFX38" s="16">
        <f t="shared" si="176"/>
        <v>0</v>
      </c>
      <c r="NFY38" s="16">
        <f t="shared" si="176"/>
        <v>0</v>
      </c>
      <c r="NFZ38" s="16">
        <f t="shared" si="176"/>
        <v>0</v>
      </c>
      <c r="NGA38" s="16">
        <f t="shared" si="176"/>
        <v>0</v>
      </c>
      <c r="NGB38" s="16">
        <f t="shared" si="176"/>
        <v>0</v>
      </c>
      <c r="NGC38" s="16">
        <f t="shared" si="176"/>
        <v>0</v>
      </c>
      <c r="NGD38" s="16">
        <f t="shared" si="176"/>
        <v>0</v>
      </c>
      <c r="NGE38" s="16">
        <f t="shared" si="176"/>
        <v>0</v>
      </c>
      <c r="NGF38" s="16">
        <f t="shared" si="176"/>
        <v>0</v>
      </c>
      <c r="NGG38" s="16">
        <f t="shared" si="176"/>
        <v>0</v>
      </c>
      <c r="NGH38" s="16">
        <f t="shared" si="176"/>
        <v>0</v>
      </c>
      <c r="NGI38" s="16">
        <f t="shared" si="176"/>
        <v>0</v>
      </c>
      <c r="NGJ38" s="16">
        <f t="shared" si="176"/>
        <v>0</v>
      </c>
      <c r="NGK38" s="16">
        <f t="shared" si="176"/>
        <v>0</v>
      </c>
      <c r="NGL38" s="16">
        <f t="shared" si="176"/>
        <v>0</v>
      </c>
      <c r="NGM38" s="16">
        <f t="shared" si="176"/>
        <v>0</v>
      </c>
      <c r="NGN38" s="16">
        <f t="shared" si="176"/>
        <v>0</v>
      </c>
      <c r="NGO38" s="16">
        <f t="shared" si="176"/>
        <v>0</v>
      </c>
      <c r="NGP38" s="16">
        <f t="shared" si="176"/>
        <v>0</v>
      </c>
      <c r="NGQ38" s="16">
        <f t="shared" si="176"/>
        <v>0</v>
      </c>
      <c r="NGR38" s="16">
        <f t="shared" si="176"/>
        <v>0</v>
      </c>
      <c r="NGS38" s="16">
        <f t="shared" si="176"/>
        <v>0</v>
      </c>
      <c r="NGT38" s="16">
        <f t="shared" si="176"/>
        <v>0</v>
      </c>
      <c r="NGU38" s="16">
        <f t="shared" si="176"/>
        <v>0</v>
      </c>
      <c r="NGV38" s="16">
        <f t="shared" si="176"/>
        <v>0</v>
      </c>
      <c r="NGW38" s="16">
        <f t="shared" ref="NGW38:NJH38" si="177">SUM(NGW32:NGW37)</f>
        <v>0</v>
      </c>
      <c r="NGX38" s="16">
        <f t="shared" si="177"/>
        <v>0</v>
      </c>
      <c r="NGY38" s="16">
        <f t="shared" si="177"/>
        <v>0</v>
      </c>
      <c r="NGZ38" s="16">
        <f t="shared" si="177"/>
        <v>0</v>
      </c>
      <c r="NHA38" s="16">
        <f t="shared" si="177"/>
        <v>0</v>
      </c>
      <c r="NHB38" s="16">
        <f t="shared" si="177"/>
        <v>0</v>
      </c>
      <c r="NHC38" s="16">
        <f t="shared" si="177"/>
        <v>0</v>
      </c>
      <c r="NHD38" s="16">
        <f t="shared" si="177"/>
        <v>0</v>
      </c>
      <c r="NHE38" s="16">
        <f t="shared" si="177"/>
        <v>0</v>
      </c>
      <c r="NHF38" s="16">
        <f t="shared" si="177"/>
        <v>0</v>
      </c>
      <c r="NHG38" s="16">
        <f t="shared" si="177"/>
        <v>0</v>
      </c>
      <c r="NHH38" s="16">
        <f t="shared" si="177"/>
        <v>0</v>
      </c>
      <c r="NHI38" s="16">
        <f t="shared" si="177"/>
        <v>0</v>
      </c>
      <c r="NHJ38" s="16">
        <f t="shared" si="177"/>
        <v>0</v>
      </c>
      <c r="NHK38" s="16">
        <f t="shared" si="177"/>
        <v>0</v>
      </c>
      <c r="NHL38" s="16">
        <f t="shared" si="177"/>
        <v>0</v>
      </c>
      <c r="NHM38" s="16">
        <f t="shared" si="177"/>
        <v>0</v>
      </c>
      <c r="NHN38" s="16">
        <f t="shared" si="177"/>
        <v>0</v>
      </c>
      <c r="NHO38" s="16">
        <f t="shared" si="177"/>
        <v>0</v>
      </c>
      <c r="NHP38" s="16">
        <f t="shared" si="177"/>
        <v>0</v>
      </c>
      <c r="NHQ38" s="16">
        <f t="shared" si="177"/>
        <v>0</v>
      </c>
      <c r="NHR38" s="16">
        <f t="shared" si="177"/>
        <v>0</v>
      </c>
      <c r="NHS38" s="16">
        <f t="shared" si="177"/>
        <v>0</v>
      </c>
      <c r="NHT38" s="16">
        <f t="shared" si="177"/>
        <v>0</v>
      </c>
      <c r="NHU38" s="16">
        <f t="shared" si="177"/>
        <v>0</v>
      </c>
      <c r="NHV38" s="16">
        <f t="shared" si="177"/>
        <v>0</v>
      </c>
      <c r="NHW38" s="16">
        <f t="shared" si="177"/>
        <v>0</v>
      </c>
      <c r="NHX38" s="16">
        <f t="shared" si="177"/>
        <v>0</v>
      </c>
      <c r="NHY38" s="16">
        <f t="shared" si="177"/>
        <v>0</v>
      </c>
      <c r="NHZ38" s="16">
        <f t="shared" si="177"/>
        <v>0</v>
      </c>
      <c r="NIA38" s="16">
        <f t="shared" si="177"/>
        <v>0</v>
      </c>
      <c r="NIB38" s="16">
        <f t="shared" si="177"/>
        <v>0</v>
      </c>
      <c r="NIC38" s="16">
        <f t="shared" si="177"/>
        <v>0</v>
      </c>
      <c r="NID38" s="16">
        <f t="shared" si="177"/>
        <v>0</v>
      </c>
      <c r="NIE38" s="16">
        <f t="shared" si="177"/>
        <v>0</v>
      </c>
      <c r="NIF38" s="16">
        <f t="shared" si="177"/>
        <v>0</v>
      </c>
      <c r="NIG38" s="16">
        <f t="shared" si="177"/>
        <v>0</v>
      </c>
      <c r="NIH38" s="16">
        <f t="shared" si="177"/>
        <v>0</v>
      </c>
      <c r="NII38" s="16">
        <f t="shared" si="177"/>
        <v>0</v>
      </c>
      <c r="NIJ38" s="16">
        <f t="shared" si="177"/>
        <v>0</v>
      </c>
      <c r="NIK38" s="16">
        <f t="shared" si="177"/>
        <v>0</v>
      </c>
      <c r="NIL38" s="16">
        <f t="shared" si="177"/>
        <v>0</v>
      </c>
      <c r="NIM38" s="16">
        <f t="shared" si="177"/>
        <v>0</v>
      </c>
      <c r="NIN38" s="16">
        <f t="shared" si="177"/>
        <v>0</v>
      </c>
      <c r="NIO38" s="16">
        <f t="shared" si="177"/>
        <v>0</v>
      </c>
      <c r="NIP38" s="16">
        <f t="shared" si="177"/>
        <v>0</v>
      </c>
      <c r="NIQ38" s="16">
        <f t="shared" si="177"/>
        <v>0</v>
      </c>
      <c r="NIR38" s="16">
        <f t="shared" si="177"/>
        <v>0</v>
      </c>
      <c r="NIS38" s="16">
        <f t="shared" si="177"/>
        <v>0</v>
      </c>
      <c r="NIT38" s="16">
        <f t="shared" si="177"/>
        <v>0</v>
      </c>
      <c r="NIU38" s="16">
        <f t="shared" si="177"/>
        <v>0</v>
      </c>
      <c r="NIV38" s="16">
        <f t="shared" si="177"/>
        <v>0</v>
      </c>
      <c r="NIW38" s="16">
        <f t="shared" si="177"/>
        <v>0</v>
      </c>
      <c r="NIX38" s="16">
        <f t="shared" si="177"/>
        <v>0</v>
      </c>
      <c r="NIY38" s="16">
        <f t="shared" si="177"/>
        <v>0</v>
      </c>
      <c r="NIZ38" s="16">
        <f t="shared" si="177"/>
        <v>0</v>
      </c>
      <c r="NJA38" s="16">
        <f t="shared" si="177"/>
        <v>0</v>
      </c>
      <c r="NJB38" s="16">
        <f t="shared" si="177"/>
        <v>0</v>
      </c>
      <c r="NJC38" s="16">
        <f t="shared" si="177"/>
        <v>0</v>
      </c>
      <c r="NJD38" s="16">
        <f t="shared" si="177"/>
        <v>0</v>
      </c>
      <c r="NJE38" s="16">
        <f t="shared" si="177"/>
        <v>0</v>
      </c>
      <c r="NJF38" s="16">
        <f t="shared" si="177"/>
        <v>0</v>
      </c>
      <c r="NJG38" s="16">
        <f t="shared" si="177"/>
        <v>0</v>
      </c>
      <c r="NJH38" s="16">
        <f t="shared" si="177"/>
        <v>0</v>
      </c>
      <c r="NJI38" s="16">
        <f t="shared" ref="NJI38:NLT38" si="178">SUM(NJI32:NJI37)</f>
        <v>0</v>
      </c>
      <c r="NJJ38" s="16">
        <f t="shared" si="178"/>
        <v>0</v>
      </c>
      <c r="NJK38" s="16">
        <f t="shared" si="178"/>
        <v>0</v>
      </c>
      <c r="NJL38" s="16">
        <f t="shared" si="178"/>
        <v>0</v>
      </c>
      <c r="NJM38" s="16">
        <f t="shared" si="178"/>
        <v>0</v>
      </c>
      <c r="NJN38" s="16">
        <f t="shared" si="178"/>
        <v>0</v>
      </c>
      <c r="NJO38" s="16">
        <f t="shared" si="178"/>
        <v>0</v>
      </c>
      <c r="NJP38" s="16">
        <f t="shared" si="178"/>
        <v>0</v>
      </c>
      <c r="NJQ38" s="16">
        <f t="shared" si="178"/>
        <v>0</v>
      </c>
      <c r="NJR38" s="16">
        <f t="shared" si="178"/>
        <v>0</v>
      </c>
      <c r="NJS38" s="16">
        <f t="shared" si="178"/>
        <v>0</v>
      </c>
      <c r="NJT38" s="16">
        <f t="shared" si="178"/>
        <v>0</v>
      </c>
      <c r="NJU38" s="16">
        <f t="shared" si="178"/>
        <v>0</v>
      </c>
      <c r="NJV38" s="16">
        <f t="shared" si="178"/>
        <v>0</v>
      </c>
      <c r="NJW38" s="16">
        <f t="shared" si="178"/>
        <v>0</v>
      </c>
      <c r="NJX38" s="16">
        <f t="shared" si="178"/>
        <v>0</v>
      </c>
      <c r="NJY38" s="16">
        <f t="shared" si="178"/>
        <v>0</v>
      </c>
      <c r="NJZ38" s="16">
        <f t="shared" si="178"/>
        <v>0</v>
      </c>
      <c r="NKA38" s="16">
        <f t="shared" si="178"/>
        <v>0</v>
      </c>
      <c r="NKB38" s="16">
        <f t="shared" si="178"/>
        <v>0</v>
      </c>
      <c r="NKC38" s="16">
        <f t="shared" si="178"/>
        <v>0</v>
      </c>
      <c r="NKD38" s="16">
        <f t="shared" si="178"/>
        <v>0</v>
      </c>
      <c r="NKE38" s="16">
        <f t="shared" si="178"/>
        <v>0</v>
      </c>
      <c r="NKF38" s="16">
        <f t="shared" si="178"/>
        <v>0</v>
      </c>
      <c r="NKG38" s="16">
        <f t="shared" si="178"/>
        <v>0</v>
      </c>
      <c r="NKH38" s="16">
        <f t="shared" si="178"/>
        <v>0</v>
      </c>
      <c r="NKI38" s="16">
        <f t="shared" si="178"/>
        <v>0</v>
      </c>
      <c r="NKJ38" s="16">
        <f t="shared" si="178"/>
        <v>0</v>
      </c>
      <c r="NKK38" s="16">
        <f t="shared" si="178"/>
        <v>0</v>
      </c>
      <c r="NKL38" s="16">
        <f t="shared" si="178"/>
        <v>0</v>
      </c>
      <c r="NKM38" s="16">
        <f t="shared" si="178"/>
        <v>0</v>
      </c>
      <c r="NKN38" s="16">
        <f t="shared" si="178"/>
        <v>0</v>
      </c>
      <c r="NKO38" s="16">
        <f t="shared" si="178"/>
        <v>0</v>
      </c>
      <c r="NKP38" s="16">
        <f t="shared" si="178"/>
        <v>0</v>
      </c>
      <c r="NKQ38" s="16">
        <f t="shared" si="178"/>
        <v>0</v>
      </c>
      <c r="NKR38" s="16">
        <f t="shared" si="178"/>
        <v>0</v>
      </c>
      <c r="NKS38" s="16">
        <f t="shared" si="178"/>
        <v>0</v>
      </c>
      <c r="NKT38" s="16">
        <f t="shared" si="178"/>
        <v>0</v>
      </c>
      <c r="NKU38" s="16">
        <f t="shared" si="178"/>
        <v>0</v>
      </c>
      <c r="NKV38" s="16">
        <f t="shared" si="178"/>
        <v>0</v>
      </c>
      <c r="NKW38" s="16">
        <f t="shared" si="178"/>
        <v>0</v>
      </c>
      <c r="NKX38" s="16">
        <f t="shared" si="178"/>
        <v>0</v>
      </c>
      <c r="NKY38" s="16">
        <f t="shared" si="178"/>
        <v>0</v>
      </c>
      <c r="NKZ38" s="16">
        <f t="shared" si="178"/>
        <v>0</v>
      </c>
      <c r="NLA38" s="16">
        <f t="shared" si="178"/>
        <v>0</v>
      </c>
      <c r="NLB38" s="16">
        <f t="shared" si="178"/>
        <v>0</v>
      </c>
      <c r="NLC38" s="16">
        <f t="shared" si="178"/>
        <v>0</v>
      </c>
      <c r="NLD38" s="16">
        <f t="shared" si="178"/>
        <v>0</v>
      </c>
      <c r="NLE38" s="16">
        <f t="shared" si="178"/>
        <v>0</v>
      </c>
      <c r="NLF38" s="16">
        <f t="shared" si="178"/>
        <v>0</v>
      </c>
      <c r="NLG38" s="16">
        <f t="shared" si="178"/>
        <v>0</v>
      </c>
      <c r="NLH38" s="16">
        <f t="shared" si="178"/>
        <v>0</v>
      </c>
      <c r="NLI38" s="16">
        <f t="shared" si="178"/>
        <v>0</v>
      </c>
      <c r="NLJ38" s="16">
        <f t="shared" si="178"/>
        <v>0</v>
      </c>
      <c r="NLK38" s="16">
        <f t="shared" si="178"/>
        <v>0</v>
      </c>
      <c r="NLL38" s="16">
        <f t="shared" si="178"/>
        <v>0</v>
      </c>
      <c r="NLM38" s="16">
        <f t="shared" si="178"/>
        <v>0</v>
      </c>
      <c r="NLN38" s="16">
        <f t="shared" si="178"/>
        <v>0</v>
      </c>
      <c r="NLO38" s="16">
        <f t="shared" si="178"/>
        <v>0</v>
      </c>
      <c r="NLP38" s="16">
        <f t="shared" si="178"/>
        <v>0</v>
      </c>
      <c r="NLQ38" s="16">
        <f t="shared" si="178"/>
        <v>0</v>
      </c>
      <c r="NLR38" s="16">
        <f t="shared" si="178"/>
        <v>0</v>
      </c>
      <c r="NLS38" s="16">
        <f t="shared" si="178"/>
        <v>0</v>
      </c>
      <c r="NLT38" s="16">
        <f t="shared" si="178"/>
        <v>0</v>
      </c>
      <c r="NLU38" s="16">
        <f t="shared" ref="NLU38:NOF38" si="179">SUM(NLU32:NLU37)</f>
        <v>0</v>
      </c>
      <c r="NLV38" s="16">
        <f t="shared" si="179"/>
        <v>0</v>
      </c>
      <c r="NLW38" s="16">
        <f t="shared" si="179"/>
        <v>0</v>
      </c>
      <c r="NLX38" s="16">
        <f t="shared" si="179"/>
        <v>0</v>
      </c>
      <c r="NLY38" s="16">
        <f t="shared" si="179"/>
        <v>0</v>
      </c>
      <c r="NLZ38" s="16">
        <f t="shared" si="179"/>
        <v>0</v>
      </c>
      <c r="NMA38" s="16">
        <f t="shared" si="179"/>
        <v>0</v>
      </c>
      <c r="NMB38" s="16">
        <f t="shared" si="179"/>
        <v>0</v>
      </c>
      <c r="NMC38" s="16">
        <f t="shared" si="179"/>
        <v>0</v>
      </c>
      <c r="NMD38" s="16">
        <f t="shared" si="179"/>
        <v>0</v>
      </c>
      <c r="NME38" s="16">
        <f t="shared" si="179"/>
        <v>0</v>
      </c>
      <c r="NMF38" s="16">
        <f t="shared" si="179"/>
        <v>0</v>
      </c>
      <c r="NMG38" s="16">
        <f t="shared" si="179"/>
        <v>0</v>
      </c>
      <c r="NMH38" s="16">
        <f t="shared" si="179"/>
        <v>0</v>
      </c>
      <c r="NMI38" s="16">
        <f t="shared" si="179"/>
        <v>0</v>
      </c>
      <c r="NMJ38" s="16">
        <f t="shared" si="179"/>
        <v>0</v>
      </c>
      <c r="NMK38" s="16">
        <f t="shared" si="179"/>
        <v>0</v>
      </c>
      <c r="NML38" s="16">
        <f t="shared" si="179"/>
        <v>0</v>
      </c>
      <c r="NMM38" s="16">
        <f t="shared" si="179"/>
        <v>0</v>
      </c>
      <c r="NMN38" s="16">
        <f t="shared" si="179"/>
        <v>0</v>
      </c>
      <c r="NMO38" s="16">
        <f t="shared" si="179"/>
        <v>0</v>
      </c>
      <c r="NMP38" s="16">
        <f t="shared" si="179"/>
        <v>0</v>
      </c>
      <c r="NMQ38" s="16">
        <f t="shared" si="179"/>
        <v>0</v>
      </c>
      <c r="NMR38" s="16">
        <f t="shared" si="179"/>
        <v>0</v>
      </c>
      <c r="NMS38" s="16">
        <f t="shared" si="179"/>
        <v>0</v>
      </c>
      <c r="NMT38" s="16">
        <f t="shared" si="179"/>
        <v>0</v>
      </c>
      <c r="NMU38" s="16">
        <f t="shared" si="179"/>
        <v>0</v>
      </c>
      <c r="NMV38" s="16">
        <f t="shared" si="179"/>
        <v>0</v>
      </c>
      <c r="NMW38" s="16">
        <f t="shared" si="179"/>
        <v>0</v>
      </c>
      <c r="NMX38" s="16">
        <f t="shared" si="179"/>
        <v>0</v>
      </c>
      <c r="NMY38" s="16">
        <f t="shared" si="179"/>
        <v>0</v>
      </c>
      <c r="NMZ38" s="16">
        <f t="shared" si="179"/>
        <v>0</v>
      </c>
      <c r="NNA38" s="16">
        <f t="shared" si="179"/>
        <v>0</v>
      </c>
      <c r="NNB38" s="16">
        <f t="shared" si="179"/>
        <v>0</v>
      </c>
      <c r="NNC38" s="16">
        <f t="shared" si="179"/>
        <v>0</v>
      </c>
      <c r="NND38" s="16">
        <f t="shared" si="179"/>
        <v>0</v>
      </c>
      <c r="NNE38" s="16">
        <f t="shared" si="179"/>
        <v>0</v>
      </c>
      <c r="NNF38" s="16">
        <f t="shared" si="179"/>
        <v>0</v>
      </c>
      <c r="NNG38" s="16">
        <f t="shared" si="179"/>
        <v>0</v>
      </c>
      <c r="NNH38" s="16">
        <f t="shared" si="179"/>
        <v>0</v>
      </c>
      <c r="NNI38" s="16">
        <f t="shared" si="179"/>
        <v>0</v>
      </c>
      <c r="NNJ38" s="16">
        <f t="shared" si="179"/>
        <v>0</v>
      </c>
      <c r="NNK38" s="16">
        <f t="shared" si="179"/>
        <v>0</v>
      </c>
      <c r="NNL38" s="16">
        <f t="shared" si="179"/>
        <v>0</v>
      </c>
      <c r="NNM38" s="16">
        <f t="shared" si="179"/>
        <v>0</v>
      </c>
      <c r="NNN38" s="16">
        <f t="shared" si="179"/>
        <v>0</v>
      </c>
      <c r="NNO38" s="16">
        <f t="shared" si="179"/>
        <v>0</v>
      </c>
      <c r="NNP38" s="16">
        <f t="shared" si="179"/>
        <v>0</v>
      </c>
      <c r="NNQ38" s="16">
        <f t="shared" si="179"/>
        <v>0</v>
      </c>
      <c r="NNR38" s="16">
        <f t="shared" si="179"/>
        <v>0</v>
      </c>
      <c r="NNS38" s="16">
        <f t="shared" si="179"/>
        <v>0</v>
      </c>
      <c r="NNT38" s="16">
        <f t="shared" si="179"/>
        <v>0</v>
      </c>
      <c r="NNU38" s="16">
        <f t="shared" si="179"/>
        <v>0</v>
      </c>
      <c r="NNV38" s="16">
        <f t="shared" si="179"/>
        <v>0</v>
      </c>
      <c r="NNW38" s="16">
        <f t="shared" si="179"/>
        <v>0</v>
      </c>
      <c r="NNX38" s="16">
        <f t="shared" si="179"/>
        <v>0</v>
      </c>
      <c r="NNY38" s="16">
        <f t="shared" si="179"/>
        <v>0</v>
      </c>
      <c r="NNZ38" s="16">
        <f t="shared" si="179"/>
        <v>0</v>
      </c>
      <c r="NOA38" s="16">
        <f t="shared" si="179"/>
        <v>0</v>
      </c>
      <c r="NOB38" s="16">
        <f t="shared" si="179"/>
        <v>0</v>
      </c>
      <c r="NOC38" s="16">
        <f t="shared" si="179"/>
        <v>0</v>
      </c>
      <c r="NOD38" s="16">
        <f t="shared" si="179"/>
        <v>0</v>
      </c>
      <c r="NOE38" s="16">
        <f t="shared" si="179"/>
        <v>0</v>
      </c>
      <c r="NOF38" s="16">
        <f t="shared" si="179"/>
        <v>0</v>
      </c>
      <c r="NOG38" s="16">
        <f t="shared" ref="NOG38:NQR38" si="180">SUM(NOG32:NOG37)</f>
        <v>0</v>
      </c>
      <c r="NOH38" s="16">
        <f t="shared" si="180"/>
        <v>0</v>
      </c>
      <c r="NOI38" s="16">
        <f t="shared" si="180"/>
        <v>0</v>
      </c>
      <c r="NOJ38" s="16">
        <f t="shared" si="180"/>
        <v>0</v>
      </c>
      <c r="NOK38" s="16">
        <f t="shared" si="180"/>
        <v>0</v>
      </c>
      <c r="NOL38" s="16">
        <f t="shared" si="180"/>
        <v>0</v>
      </c>
      <c r="NOM38" s="16">
        <f t="shared" si="180"/>
        <v>0</v>
      </c>
      <c r="NON38" s="16">
        <f t="shared" si="180"/>
        <v>0</v>
      </c>
      <c r="NOO38" s="16">
        <f t="shared" si="180"/>
        <v>0</v>
      </c>
      <c r="NOP38" s="16">
        <f t="shared" si="180"/>
        <v>0</v>
      </c>
      <c r="NOQ38" s="16">
        <f t="shared" si="180"/>
        <v>0</v>
      </c>
      <c r="NOR38" s="16">
        <f t="shared" si="180"/>
        <v>0</v>
      </c>
      <c r="NOS38" s="16">
        <f t="shared" si="180"/>
        <v>0</v>
      </c>
      <c r="NOT38" s="16">
        <f t="shared" si="180"/>
        <v>0</v>
      </c>
      <c r="NOU38" s="16">
        <f t="shared" si="180"/>
        <v>0</v>
      </c>
      <c r="NOV38" s="16">
        <f t="shared" si="180"/>
        <v>0</v>
      </c>
      <c r="NOW38" s="16">
        <f t="shared" si="180"/>
        <v>0</v>
      </c>
      <c r="NOX38" s="16">
        <f t="shared" si="180"/>
        <v>0</v>
      </c>
      <c r="NOY38" s="16">
        <f t="shared" si="180"/>
        <v>0</v>
      </c>
      <c r="NOZ38" s="16">
        <f t="shared" si="180"/>
        <v>0</v>
      </c>
      <c r="NPA38" s="16">
        <f t="shared" si="180"/>
        <v>0</v>
      </c>
      <c r="NPB38" s="16">
        <f t="shared" si="180"/>
        <v>0</v>
      </c>
      <c r="NPC38" s="16">
        <f t="shared" si="180"/>
        <v>0</v>
      </c>
      <c r="NPD38" s="16">
        <f t="shared" si="180"/>
        <v>0</v>
      </c>
      <c r="NPE38" s="16">
        <f t="shared" si="180"/>
        <v>0</v>
      </c>
      <c r="NPF38" s="16">
        <f t="shared" si="180"/>
        <v>0</v>
      </c>
      <c r="NPG38" s="16">
        <f t="shared" si="180"/>
        <v>0</v>
      </c>
      <c r="NPH38" s="16">
        <f t="shared" si="180"/>
        <v>0</v>
      </c>
      <c r="NPI38" s="16">
        <f t="shared" si="180"/>
        <v>0</v>
      </c>
      <c r="NPJ38" s="16">
        <f t="shared" si="180"/>
        <v>0</v>
      </c>
      <c r="NPK38" s="16">
        <f t="shared" si="180"/>
        <v>0</v>
      </c>
      <c r="NPL38" s="16">
        <f t="shared" si="180"/>
        <v>0</v>
      </c>
      <c r="NPM38" s="16">
        <f t="shared" si="180"/>
        <v>0</v>
      </c>
      <c r="NPN38" s="16">
        <f t="shared" si="180"/>
        <v>0</v>
      </c>
      <c r="NPO38" s="16">
        <f t="shared" si="180"/>
        <v>0</v>
      </c>
      <c r="NPP38" s="16">
        <f t="shared" si="180"/>
        <v>0</v>
      </c>
      <c r="NPQ38" s="16">
        <f t="shared" si="180"/>
        <v>0</v>
      </c>
      <c r="NPR38" s="16">
        <f t="shared" si="180"/>
        <v>0</v>
      </c>
      <c r="NPS38" s="16">
        <f t="shared" si="180"/>
        <v>0</v>
      </c>
      <c r="NPT38" s="16">
        <f t="shared" si="180"/>
        <v>0</v>
      </c>
      <c r="NPU38" s="16">
        <f t="shared" si="180"/>
        <v>0</v>
      </c>
      <c r="NPV38" s="16">
        <f t="shared" si="180"/>
        <v>0</v>
      </c>
      <c r="NPW38" s="16">
        <f t="shared" si="180"/>
        <v>0</v>
      </c>
      <c r="NPX38" s="16">
        <f t="shared" si="180"/>
        <v>0</v>
      </c>
      <c r="NPY38" s="16">
        <f t="shared" si="180"/>
        <v>0</v>
      </c>
      <c r="NPZ38" s="16">
        <f t="shared" si="180"/>
        <v>0</v>
      </c>
      <c r="NQA38" s="16">
        <f t="shared" si="180"/>
        <v>0</v>
      </c>
      <c r="NQB38" s="16">
        <f t="shared" si="180"/>
        <v>0</v>
      </c>
      <c r="NQC38" s="16">
        <f t="shared" si="180"/>
        <v>0</v>
      </c>
      <c r="NQD38" s="16">
        <f t="shared" si="180"/>
        <v>0</v>
      </c>
      <c r="NQE38" s="16">
        <f t="shared" si="180"/>
        <v>0</v>
      </c>
      <c r="NQF38" s="16">
        <f t="shared" si="180"/>
        <v>0</v>
      </c>
      <c r="NQG38" s="16">
        <f t="shared" si="180"/>
        <v>0</v>
      </c>
      <c r="NQH38" s="16">
        <f t="shared" si="180"/>
        <v>0</v>
      </c>
      <c r="NQI38" s="16">
        <f t="shared" si="180"/>
        <v>0</v>
      </c>
      <c r="NQJ38" s="16">
        <f t="shared" si="180"/>
        <v>0</v>
      </c>
      <c r="NQK38" s="16">
        <f t="shared" si="180"/>
        <v>0</v>
      </c>
      <c r="NQL38" s="16">
        <f t="shared" si="180"/>
        <v>0</v>
      </c>
      <c r="NQM38" s="16">
        <f t="shared" si="180"/>
        <v>0</v>
      </c>
      <c r="NQN38" s="16">
        <f t="shared" si="180"/>
        <v>0</v>
      </c>
      <c r="NQO38" s="16">
        <f t="shared" si="180"/>
        <v>0</v>
      </c>
      <c r="NQP38" s="16">
        <f t="shared" si="180"/>
        <v>0</v>
      </c>
      <c r="NQQ38" s="16">
        <f t="shared" si="180"/>
        <v>0</v>
      </c>
      <c r="NQR38" s="16">
        <f t="shared" si="180"/>
        <v>0</v>
      </c>
      <c r="NQS38" s="16">
        <f t="shared" ref="NQS38:NTD38" si="181">SUM(NQS32:NQS37)</f>
        <v>0</v>
      </c>
      <c r="NQT38" s="16">
        <f t="shared" si="181"/>
        <v>0</v>
      </c>
      <c r="NQU38" s="16">
        <f t="shared" si="181"/>
        <v>0</v>
      </c>
      <c r="NQV38" s="16">
        <f t="shared" si="181"/>
        <v>0</v>
      </c>
      <c r="NQW38" s="16">
        <f t="shared" si="181"/>
        <v>0</v>
      </c>
      <c r="NQX38" s="16">
        <f t="shared" si="181"/>
        <v>0</v>
      </c>
      <c r="NQY38" s="16">
        <f t="shared" si="181"/>
        <v>0</v>
      </c>
      <c r="NQZ38" s="16">
        <f t="shared" si="181"/>
        <v>0</v>
      </c>
      <c r="NRA38" s="16">
        <f t="shared" si="181"/>
        <v>0</v>
      </c>
      <c r="NRB38" s="16">
        <f t="shared" si="181"/>
        <v>0</v>
      </c>
      <c r="NRC38" s="16">
        <f t="shared" si="181"/>
        <v>0</v>
      </c>
      <c r="NRD38" s="16">
        <f t="shared" si="181"/>
        <v>0</v>
      </c>
      <c r="NRE38" s="16">
        <f t="shared" si="181"/>
        <v>0</v>
      </c>
      <c r="NRF38" s="16">
        <f t="shared" si="181"/>
        <v>0</v>
      </c>
      <c r="NRG38" s="16">
        <f t="shared" si="181"/>
        <v>0</v>
      </c>
      <c r="NRH38" s="16">
        <f t="shared" si="181"/>
        <v>0</v>
      </c>
      <c r="NRI38" s="16">
        <f t="shared" si="181"/>
        <v>0</v>
      </c>
      <c r="NRJ38" s="16">
        <f t="shared" si="181"/>
        <v>0</v>
      </c>
      <c r="NRK38" s="16">
        <f t="shared" si="181"/>
        <v>0</v>
      </c>
      <c r="NRL38" s="16">
        <f t="shared" si="181"/>
        <v>0</v>
      </c>
      <c r="NRM38" s="16">
        <f t="shared" si="181"/>
        <v>0</v>
      </c>
      <c r="NRN38" s="16">
        <f t="shared" si="181"/>
        <v>0</v>
      </c>
      <c r="NRO38" s="16">
        <f t="shared" si="181"/>
        <v>0</v>
      </c>
      <c r="NRP38" s="16">
        <f t="shared" si="181"/>
        <v>0</v>
      </c>
      <c r="NRQ38" s="16">
        <f t="shared" si="181"/>
        <v>0</v>
      </c>
      <c r="NRR38" s="16">
        <f t="shared" si="181"/>
        <v>0</v>
      </c>
      <c r="NRS38" s="16">
        <f t="shared" si="181"/>
        <v>0</v>
      </c>
      <c r="NRT38" s="16">
        <f t="shared" si="181"/>
        <v>0</v>
      </c>
      <c r="NRU38" s="16">
        <f t="shared" si="181"/>
        <v>0</v>
      </c>
      <c r="NRV38" s="16">
        <f t="shared" si="181"/>
        <v>0</v>
      </c>
      <c r="NRW38" s="16">
        <f t="shared" si="181"/>
        <v>0</v>
      </c>
      <c r="NRX38" s="16">
        <f t="shared" si="181"/>
        <v>0</v>
      </c>
      <c r="NRY38" s="16">
        <f t="shared" si="181"/>
        <v>0</v>
      </c>
      <c r="NRZ38" s="16">
        <f t="shared" si="181"/>
        <v>0</v>
      </c>
      <c r="NSA38" s="16">
        <f t="shared" si="181"/>
        <v>0</v>
      </c>
      <c r="NSB38" s="16">
        <f t="shared" si="181"/>
        <v>0</v>
      </c>
      <c r="NSC38" s="16">
        <f t="shared" si="181"/>
        <v>0</v>
      </c>
      <c r="NSD38" s="16">
        <f t="shared" si="181"/>
        <v>0</v>
      </c>
      <c r="NSE38" s="16">
        <f t="shared" si="181"/>
        <v>0</v>
      </c>
      <c r="NSF38" s="16">
        <f t="shared" si="181"/>
        <v>0</v>
      </c>
      <c r="NSG38" s="16">
        <f t="shared" si="181"/>
        <v>0</v>
      </c>
      <c r="NSH38" s="16">
        <f t="shared" si="181"/>
        <v>0</v>
      </c>
      <c r="NSI38" s="16">
        <f t="shared" si="181"/>
        <v>0</v>
      </c>
      <c r="NSJ38" s="16">
        <f t="shared" si="181"/>
        <v>0</v>
      </c>
      <c r="NSK38" s="16">
        <f t="shared" si="181"/>
        <v>0</v>
      </c>
      <c r="NSL38" s="16">
        <f t="shared" si="181"/>
        <v>0</v>
      </c>
      <c r="NSM38" s="16">
        <f t="shared" si="181"/>
        <v>0</v>
      </c>
      <c r="NSN38" s="16">
        <f t="shared" si="181"/>
        <v>0</v>
      </c>
      <c r="NSO38" s="16">
        <f t="shared" si="181"/>
        <v>0</v>
      </c>
      <c r="NSP38" s="16">
        <f t="shared" si="181"/>
        <v>0</v>
      </c>
      <c r="NSQ38" s="16">
        <f t="shared" si="181"/>
        <v>0</v>
      </c>
      <c r="NSR38" s="16">
        <f t="shared" si="181"/>
        <v>0</v>
      </c>
      <c r="NSS38" s="16">
        <f t="shared" si="181"/>
        <v>0</v>
      </c>
      <c r="NST38" s="16">
        <f t="shared" si="181"/>
        <v>0</v>
      </c>
      <c r="NSU38" s="16">
        <f t="shared" si="181"/>
        <v>0</v>
      </c>
      <c r="NSV38" s="16">
        <f t="shared" si="181"/>
        <v>0</v>
      </c>
      <c r="NSW38" s="16">
        <f t="shared" si="181"/>
        <v>0</v>
      </c>
      <c r="NSX38" s="16">
        <f t="shared" si="181"/>
        <v>0</v>
      </c>
      <c r="NSY38" s="16">
        <f t="shared" si="181"/>
        <v>0</v>
      </c>
      <c r="NSZ38" s="16">
        <f t="shared" si="181"/>
        <v>0</v>
      </c>
      <c r="NTA38" s="16">
        <f t="shared" si="181"/>
        <v>0</v>
      </c>
      <c r="NTB38" s="16">
        <f t="shared" si="181"/>
        <v>0</v>
      </c>
      <c r="NTC38" s="16">
        <f t="shared" si="181"/>
        <v>0</v>
      </c>
      <c r="NTD38" s="16">
        <f t="shared" si="181"/>
        <v>0</v>
      </c>
      <c r="NTE38" s="16">
        <f t="shared" ref="NTE38:NVP38" si="182">SUM(NTE32:NTE37)</f>
        <v>0</v>
      </c>
      <c r="NTF38" s="16">
        <f t="shared" si="182"/>
        <v>0</v>
      </c>
      <c r="NTG38" s="16">
        <f t="shared" si="182"/>
        <v>0</v>
      </c>
      <c r="NTH38" s="16">
        <f t="shared" si="182"/>
        <v>0</v>
      </c>
      <c r="NTI38" s="16">
        <f t="shared" si="182"/>
        <v>0</v>
      </c>
      <c r="NTJ38" s="16">
        <f t="shared" si="182"/>
        <v>0</v>
      </c>
      <c r="NTK38" s="16">
        <f t="shared" si="182"/>
        <v>0</v>
      </c>
      <c r="NTL38" s="16">
        <f t="shared" si="182"/>
        <v>0</v>
      </c>
      <c r="NTM38" s="16">
        <f t="shared" si="182"/>
        <v>0</v>
      </c>
      <c r="NTN38" s="16">
        <f t="shared" si="182"/>
        <v>0</v>
      </c>
      <c r="NTO38" s="16">
        <f t="shared" si="182"/>
        <v>0</v>
      </c>
      <c r="NTP38" s="16">
        <f t="shared" si="182"/>
        <v>0</v>
      </c>
      <c r="NTQ38" s="16">
        <f t="shared" si="182"/>
        <v>0</v>
      </c>
      <c r="NTR38" s="16">
        <f t="shared" si="182"/>
        <v>0</v>
      </c>
      <c r="NTS38" s="16">
        <f t="shared" si="182"/>
        <v>0</v>
      </c>
      <c r="NTT38" s="16">
        <f t="shared" si="182"/>
        <v>0</v>
      </c>
      <c r="NTU38" s="16">
        <f t="shared" si="182"/>
        <v>0</v>
      </c>
      <c r="NTV38" s="16">
        <f t="shared" si="182"/>
        <v>0</v>
      </c>
      <c r="NTW38" s="16">
        <f t="shared" si="182"/>
        <v>0</v>
      </c>
      <c r="NTX38" s="16">
        <f t="shared" si="182"/>
        <v>0</v>
      </c>
      <c r="NTY38" s="16">
        <f t="shared" si="182"/>
        <v>0</v>
      </c>
      <c r="NTZ38" s="16">
        <f t="shared" si="182"/>
        <v>0</v>
      </c>
      <c r="NUA38" s="16">
        <f t="shared" si="182"/>
        <v>0</v>
      </c>
      <c r="NUB38" s="16">
        <f t="shared" si="182"/>
        <v>0</v>
      </c>
      <c r="NUC38" s="16">
        <f t="shared" si="182"/>
        <v>0</v>
      </c>
      <c r="NUD38" s="16">
        <f t="shared" si="182"/>
        <v>0</v>
      </c>
      <c r="NUE38" s="16">
        <f t="shared" si="182"/>
        <v>0</v>
      </c>
      <c r="NUF38" s="16">
        <f t="shared" si="182"/>
        <v>0</v>
      </c>
      <c r="NUG38" s="16">
        <f t="shared" si="182"/>
        <v>0</v>
      </c>
      <c r="NUH38" s="16">
        <f t="shared" si="182"/>
        <v>0</v>
      </c>
      <c r="NUI38" s="16">
        <f t="shared" si="182"/>
        <v>0</v>
      </c>
      <c r="NUJ38" s="16">
        <f t="shared" si="182"/>
        <v>0</v>
      </c>
      <c r="NUK38" s="16">
        <f t="shared" si="182"/>
        <v>0</v>
      </c>
      <c r="NUL38" s="16">
        <f t="shared" si="182"/>
        <v>0</v>
      </c>
      <c r="NUM38" s="16">
        <f t="shared" si="182"/>
        <v>0</v>
      </c>
      <c r="NUN38" s="16">
        <f t="shared" si="182"/>
        <v>0</v>
      </c>
      <c r="NUO38" s="16">
        <f t="shared" si="182"/>
        <v>0</v>
      </c>
      <c r="NUP38" s="16">
        <f t="shared" si="182"/>
        <v>0</v>
      </c>
      <c r="NUQ38" s="16">
        <f t="shared" si="182"/>
        <v>0</v>
      </c>
      <c r="NUR38" s="16">
        <f t="shared" si="182"/>
        <v>0</v>
      </c>
      <c r="NUS38" s="16">
        <f t="shared" si="182"/>
        <v>0</v>
      </c>
      <c r="NUT38" s="16">
        <f t="shared" si="182"/>
        <v>0</v>
      </c>
      <c r="NUU38" s="16">
        <f t="shared" si="182"/>
        <v>0</v>
      </c>
      <c r="NUV38" s="16">
        <f t="shared" si="182"/>
        <v>0</v>
      </c>
      <c r="NUW38" s="16">
        <f t="shared" si="182"/>
        <v>0</v>
      </c>
      <c r="NUX38" s="16">
        <f t="shared" si="182"/>
        <v>0</v>
      </c>
      <c r="NUY38" s="16">
        <f t="shared" si="182"/>
        <v>0</v>
      </c>
      <c r="NUZ38" s="16">
        <f t="shared" si="182"/>
        <v>0</v>
      </c>
      <c r="NVA38" s="16">
        <f t="shared" si="182"/>
        <v>0</v>
      </c>
      <c r="NVB38" s="16">
        <f t="shared" si="182"/>
        <v>0</v>
      </c>
      <c r="NVC38" s="16">
        <f t="shared" si="182"/>
        <v>0</v>
      </c>
      <c r="NVD38" s="16">
        <f t="shared" si="182"/>
        <v>0</v>
      </c>
      <c r="NVE38" s="16">
        <f t="shared" si="182"/>
        <v>0</v>
      </c>
      <c r="NVF38" s="16">
        <f t="shared" si="182"/>
        <v>0</v>
      </c>
      <c r="NVG38" s="16">
        <f t="shared" si="182"/>
        <v>0</v>
      </c>
      <c r="NVH38" s="16">
        <f t="shared" si="182"/>
        <v>0</v>
      </c>
      <c r="NVI38" s="16">
        <f t="shared" si="182"/>
        <v>0</v>
      </c>
      <c r="NVJ38" s="16">
        <f t="shared" si="182"/>
        <v>0</v>
      </c>
      <c r="NVK38" s="16">
        <f t="shared" si="182"/>
        <v>0</v>
      </c>
      <c r="NVL38" s="16">
        <f t="shared" si="182"/>
        <v>0</v>
      </c>
      <c r="NVM38" s="16">
        <f t="shared" si="182"/>
        <v>0</v>
      </c>
      <c r="NVN38" s="16">
        <f t="shared" si="182"/>
        <v>0</v>
      </c>
      <c r="NVO38" s="16">
        <f t="shared" si="182"/>
        <v>0</v>
      </c>
      <c r="NVP38" s="16">
        <f t="shared" si="182"/>
        <v>0</v>
      </c>
      <c r="NVQ38" s="16">
        <f t="shared" ref="NVQ38:NYB38" si="183">SUM(NVQ32:NVQ37)</f>
        <v>0</v>
      </c>
      <c r="NVR38" s="16">
        <f t="shared" si="183"/>
        <v>0</v>
      </c>
      <c r="NVS38" s="16">
        <f t="shared" si="183"/>
        <v>0</v>
      </c>
      <c r="NVT38" s="16">
        <f t="shared" si="183"/>
        <v>0</v>
      </c>
      <c r="NVU38" s="16">
        <f t="shared" si="183"/>
        <v>0</v>
      </c>
      <c r="NVV38" s="16">
        <f t="shared" si="183"/>
        <v>0</v>
      </c>
      <c r="NVW38" s="16">
        <f t="shared" si="183"/>
        <v>0</v>
      </c>
      <c r="NVX38" s="16">
        <f t="shared" si="183"/>
        <v>0</v>
      </c>
      <c r="NVY38" s="16">
        <f t="shared" si="183"/>
        <v>0</v>
      </c>
      <c r="NVZ38" s="16">
        <f t="shared" si="183"/>
        <v>0</v>
      </c>
      <c r="NWA38" s="16">
        <f t="shared" si="183"/>
        <v>0</v>
      </c>
      <c r="NWB38" s="16">
        <f t="shared" si="183"/>
        <v>0</v>
      </c>
      <c r="NWC38" s="16">
        <f t="shared" si="183"/>
        <v>0</v>
      </c>
      <c r="NWD38" s="16">
        <f t="shared" si="183"/>
        <v>0</v>
      </c>
      <c r="NWE38" s="16">
        <f t="shared" si="183"/>
        <v>0</v>
      </c>
      <c r="NWF38" s="16">
        <f t="shared" si="183"/>
        <v>0</v>
      </c>
      <c r="NWG38" s="16">
        <f t="shared" si="183"/>
        <v>0</v>
      </c>
      <c r="NWH38" s="16">
        <f t="shared" si="183"/>
        <v>0</v>
      </c>
      <c r="NWI38" s="16">
        <f t="shared" si="183"/>
        <v>0</v>
      </c>
      <c r="NWJ38" s="16">
        <f t="shared" si="183"/>
        <v>0</v>
      </c>
      <c r="NWK38" s="16">
        <f t="shared" si="183"/>
        <v>0</v>
      </c>
      <c r="NWL38" s="16">
        <f t="shared" si="183"/>
        <v>0</v>
      </c>
      <c r="NWM38" s="16">
        <f t="shared" si="183"/>
        <v>0</v>
      </c>
      <c r="NWN38" s="16">
        <f t="shared" si="183"/>
        <v>0</v>
      </c>
      <c r="NWO38" s="16">
        <f t="shared" si="183"/>
        <v>0</v>
      </c>
      <c r="NWP38" s="16">
        <f t="shared" si="183"/>
        <v>0</v>
      </c>
      <c r="NWQ38" s="16">
        <f t="shared" si="183"/>
        <v>0</v>
      </c>
      <c r="NWR38" s="16">
        <f t="shared" si="183"/>
        <v>0</v>
      </c>
      <c r="NWS38" s="16">
        <f t="shared" si="183"/>
        <v>0</v>
      </c>
      <c r="NWT38" s="16">
        <f t="shared" si="183"/>
        <v>0</v>
      </c>
      <c r="NWU38" s="16">
        <f t="shared" si="183"/>
        <v>0</v>
      </c>
      <c r="NWV38" s="16">
        <f t="shared" si="183"/>
        <v>0</v>
      </c>
      <c r="NWW38" s="16">
        <f t="shared" si="183"/>
        <v>0</v>
      </c>
      <c r="NWX38" s="16">
        <f t="shared" si="183"/>
        <v>0</v>
      </c>
      <c r="NWY38" s="16">
        <f t="shared" si="183"/>
        <v>0</v>
      </c>
      <c r="NWZ38" s="16">
        <f t="shared" si="183"/>
        <v>0</v>
      </c>
      <c r="NXA38" s="16">
        <f t="shared" si="183"/>
        <v>0</v>
      </c>
      <c r="NXB38" s="16">
        <f t="shared" si="183"/>
        <v>0</v>
      </c>
      <c r="NXC38" s="16">
        <f t="shared" si="183"/>
        <v>0</v>
      </c>
      <c r="NXD38" s="16">
        <f t="shared" si="183"/>
        <v>0</v>
      </c>
      <c r="NXE38" s="16">
        <f t="shared" si="183"/>
        <v>0</v>
      </c>
      <c r="NXF38" s="16">
        <f t="shared" si="183"/>
        <v>0</v>
      </c>
      <c r="NXG38" s="16">
        <f t="shared" si="183"/>
        <v>0</v>
      </c>
      <c r="NXH38" s="16">
        <f t="shared" si="183"/>
        <v>0</v>
      </c>
      <c r="NXI38" s="16">
        <f t="shared" si="183"/>
        <v>0</v>
      </c>
      <c r="NXJ38" s="16">
        <f t="shared" si="183"/>
        <v>0</v>
      </c>
      <c r="NXK38" s="16">
        <f t="shared" si="183"/>
        <v>0</v>
      </c>
      <c r="NXL38" s="16">
        <f t="shared" si="183"/>
        <v>0</v>
      </c>
      <c r="NXM38" s="16">
        <f t="shared" si="183"/>
        <v>0</v>
      </c>
      <c r="NXN38" s="16">
        <f t="shared" si="183"/>
        <v>0</v>
      </c>
      <c r="NXO38" s="16">
        <f t="shared" si="183"/>
        <v>0</v>
      </c>
      <c r="NXP38" s="16">
        <f t="shared" si="183"/>
        <v>0</v>
      </c>
      <c r="NXQ38" s="16">
        <f t="shared" si="183"/>
        <v>0</v>
      </c>
      <c r="NXR38" s="16">
        <f t="shared" si="183"/>
        <v>0</v>
      </c>
      <c r="NXS38" s="16">
        <f t="shared" si="183"/>
        <v>0</v>
      </c>
      <c r="NXT38" s="16">
        <f t="shared" si="183"/>
        <v>0</v>
      </c>
      <c r="NXU38" s="16">
        <f t="shared" si="183"/>
        <v>0</v>
      </c>
      <c r="NXV38" s="16">
        <f t="shared" si="183"/>
        <v>0</v>
      </c>
      <c r="NXW38" s="16">
        <f t="shared" si="183"/>
        <v>0</v>
      </c>
      <c r="NXX38" s="16">
        <f t="shared" si="183"/>
        <v>0</v>
      </c>
      <c r="NXY38" s="16">
        <f t="shared" si="183"/>
        <v>0</v>
      </c>
      <c r="NXZ38" s="16">
        <f t="shared" si="183"/>
        <v>0</v>
      </c>
      <c r="NYA38" s="16">
        <f t="shared" si="183"/>
        <v>0</v>
      </c>
      <c r="NYB38" s="16">
        <f t="shared" si="183"/>
        <v>0</v>
      </c>
      <c r="NYC38" s="16">
        <f t="shared" ref="NYC38:OAN38" si="184">SUM(NYC32:NYC37)</f>
        <v>0</v>
      </c>
      <c r="NYD38" s="16">
        <f t="shared" si="184"/>
        <v>0</v>
      </c>
      <c r="NYE38" s="16">
        <f t="shared" si="184"/>
        <v>0</v>
      </c>
      <c r="NYF38" s="16">
        <f t="shared" si="184"/>
        <v>0</v>
      </c>
      <c r="NYG38" s="16">
        <f t="shared" si="184"/>
        <v>0</v>
      </c>
      <c r="NYH38" s="16">
        <f t="shared" si="184"/>
        <v>0</v>
      </c>
      <c r="NYI38" s="16">
        <f t="shared" si="184"/>
        <v>0</v>
      </c>
      <c r="NYJ38" s="16">
        <f t="shared" si="184"/>
        <v>0</v>
      </c>
      <c r="NYK38" s="16">
        <f t="shared" si="184"/>
        <v>0</v>
      </c>
      <c r="NYL38" s="16">
        <f t="shared" si="184"/>
        <v>0</v>
      </c>
      <c r="NYM38" s="16">
        <f t="shared" si="184"/>
        <v>0</v>
      </c>
      <c r="NYN38" s="16">
        <f t="shared" si="184"/>
        <v>0</v>
      </c>
      <c r="NYO38" s="16">
        <f t="shared" si="184"/>
        <v>0</v>
      </c>
      <c r="NYP38" s="16">
        <f t="shared" si="184"/>
        <v>0</v>
      </c>
      <c r="NYQ38" s="16">
        <f t="shared" si="184"/>
        <v>0</v>
      </c>
      <c r="NYR38" s="16">
        <f t="shared" si="184"/>
        <v>0</v>
      </c>
      <c r="NYS38" s="16">
        <f t="shared" si="184"/>
        <v>0</v>
      </c>
      <c r="NYT38" s="16">
        <f t="shared" si="184"/>
        <v>0</v>
      </c>
      <c r="NYU38" s="16">
        <f t="shared" si="184"/>
        <v>0</v>
      </c>
      <c r="NYV38" s="16">
        <f t="shared" si="184"/>
        <v>0</v>
      </c>
      <c r="NYW38" s="16">
        <f t="shared" si="184"/>
        <v>0</v>
      </c>
      <c r="NYX38" s="16">
        <f t="shared" si="184"/>
        <v>0</v>
      </c>
      <c r="NYY38" s="16">
        <f t="shared" si="184"/>
        <v>0</v>
      </c>
      <c r="NYZ38" s="16">
        <f t="shared" si="184"/>
        <v>0</v>
      </c>
      <c r="NZA38" s="16">
        <f t="shared" si="184"/>
        <v>0</v>
      </c>
      <c r="NZB38" s="16">
        <f t="shared" si="184"/>
        <v>0</v>
      </c>
      <c r="NZC38" s="16">
        <f t="shared" si="184"/>
        <v>0</v>
      </c>
      <c r="NZD38" s="16">
        <f t="shared" si="184"/>
        <v>0</v>
      </c>
      <c r="NZE38" s="16">
        <f t="shared" si="184"/>
        <v>0</v>
      </c>
      <c r="NZF38" s="16">
        <f t="shared" si="184"/>
        <v>0</v>
      </c>
      <c r="NZG38" s="16">
        <f t="shared" si="184"/>
        <v>0</v>
      </c>
      <c r="NZH38" s="16">
        <f t="shared" si="184"/>
        <v>0</v>
      </c>
      <c r="NZI38" s="16">
        <f t="shared" si="184"/>
        <v>0</v>
      </c>
      <c r="NZJ38" s="16">
        <f t="shared" si="184"/>
        <v>0</v>
      </c>
      <c r="NZK38" s="16">
        <f t="shared" si="184"/>
        <v>0</v>
      </c>
      <c r="NZL38" s="16">
        <f t="shared" si="184"/>
        <v>0</v>
      </c>
      <c r="NZM38" s="16">
        <f t="shared" si="184"/>
        <v>0</v>
      </c>
      <c r="NZN38" s="16">
        <f t="shared" si="184"/>
        <v>0</v>
      </c>
      <c r="NZO38" s="16">
        <f t="shared" si="184"/>
        <v>0</v>
      </c>
      <c r="NZP38" s="16">
        <f t="shared" si="184"/>
        <v>0</v>
      </c>
      <c r="NZQ38" s="16">
        <f t="shared" si="184"/>
        <v>0</v>
      </c>
      <c r="NZR38" s="16">
        <f t="shared" si="184"/>
        <v>0</v>
      </c>
      <c r="NZS38" s="16">
        <f t="shared" si="184"/>
        <v>0</v>
      </c>
      <c r="NZT38" s="16">
        <f t="shared" si="184"/>
        <v>0</v>
      </c>
      <c r="NZU38" s="16">
        <f t="shared" si="184"/>
        <v>0</v>
      </c>
      <c r="NZV38" s="16">
        <f t="shared" si="184"/>
        <v>0</v>
      </c>
      <c r="NZW38" s="16">
        <f t="shared" si="184"/>
        <v>0</v>
      </c>
      <c r="NZX38" s="16">
        <f t="shared" si="184"/>
        <v>0</v>
      </c>
      <c r="NZY38" s="16">
        <f t="shared" si="184"/>
        <v>0</v>
      </c>
      <c r="NZZ38" s="16">
        <f t="shared" si="184"/>
        <v>0</v>
      </c>
      <c r="OAA38" s="16">
        <f t="shared" si="184"/>
        <v>0</v>
      </c>
      <c r="OAB38" s="16">
        <f t="shared" si="184"/>
        <v>0</v>
      </c>
      <c r="OAC38" s="16">
        <f t="shared" si="184"/>
        <v>0</v>
      </c>
      <c r="OAD38" s="16">
        <f t="shared" si="184"/>
        <v>0</v>
      </c>
      <c r="OAE38" s="16">
        <f t="shared" si="184"/>
        <v>0</v>
      </c>
      <c r="OAF38" s="16">
        <f t="shared" si="184"/>
        <v>0</v>
      </c>
      <c r="OAG38" s="16">
        <f t="shared" si="184"/>
        <v>0</v>
      </c>
      <c r="OAH38" s="16">
        <f t="shared" si="184"/>
        <v>0</v>
      </c>
      <c r="OAI38" s="16">
        <f t="shared" si="184"/>
        <v>0</v>
      </c>
      <c r="OAJ38" s="16">
        <f t="shared" si="184"/>
        <v>0</v>
      </c>
      <c r="OAK38" s="16">
        <f t="shared" si="184"/>
        <v>0</v>
      </c>
      <c r="OAL38" s="16">
        <f t="shared" si="184"/>
        <v>0</v>
      </c>
      <c r="OAM38" s="16">
        <f t="shared" si="184"/>
        <v>0</v>
      </c>
      <c r="OAN38" s="16">
        <f t="shared" si="184"/>
        <v>0</v>
      </c>
      <c r="OAO38" s="16">
        <f t="shared" ref="OAO38:OCZ38" si="185">SUM(OAO32:OAO37)</f>
        <v>0</v>
      </c>
      <c r="OAP38" s="16">
        <f t="shared" si="185"/>
        <v>0</v>
      </c>
      <c r="OAQ38" s="16">
        <f t="shared" si="185"/>
        <v>0</v>
      </c>
      <c r="OAR38" s="16">
        <f t="shared" si="185"/>
        <v>0</v>
      </c>
      <c r="OAS38" s="16">
        <f t="shared" si="185"/>
        <v>0</v>
      </c>
      <c r="OAT38" s="16">
        <f t="shared" si="185"/>
        <v>0</v>
      </c>
      <c r="OAU38" s="16">
        <f t="shared" si="185"/>
        <v>0</v>
      </c>
      <c r="OAV38" s="16">
        <f t="shared" si="185"/>
        <v>0</v>
      </c>
      <c r="OAW38" s="16">
        <f t="shared" si="185"/>
        <v>0</v>
      </c>
      <c r="OAX38" s="16">
        <f t="shared" si="185"/>
        <v>0</v>
      </c>
      <c r="OAY38" s="16">
        <f t="shared" si="185"/>
        <v>0</v>
      </c>
      <c r="OAZ38" s="16">
        <f t="shared" si="185"/>
        <v>0</v>
      </c>
      <c r="OBA38" s="16">
        <f t="shared" si="185"/>
        <v>0</v>
      </c>
      <c r="OBB38" s="16">
        <f t="shared" si="185"/>
        <v>0</v>
      </c>
      <c r="OBC38" s="16">
        <f t="shared" si="185"/>
        <v>0</v>
      </c>
      <c r="OBD38" s="16">
        <f t="shared" si="185"/>
        <v>0</v>
      </c>
      <c r="OBE38" s="16">
        <f t="shared" si="185"/>
        <v>0</v>
      </c>
      <c r="OBF38" s="16">
        <f t="shared" si="185"/>
        <v>0</v>
      </c>
      <c r="OBG38" s="16">
        <f t="shared" si="185"/>
        <v>0</v>
      </c>
      <c r="OBH38" s="16">
        <f t="shared" si="185"/>
        <v>0</v>
      </c>
      <c r="OBI38" s="16">
        <f t="shared" si="185"/>
        <v>0</v>
      </c>
      <c r="OBJ38" s="16">
        <f t="shared" si="185"/>
        <v>0</v>
      </c>
      <c r="OBK38" s="16">
        <f t="shared" si="185"/>
        <v>0</v>
      </c>
      <c r="OBL38" s="16">
        <f t="shared" si="185"/>
        <v>0</v>
      </c>
      <c r="OBM38" s="16">
        <f t="shared" si="185"/>
        <v>0</v>
      </c>
      <c r="OBN38" s="16">
        <f t="shared" si="185"/>
        <v>0</v>
      </c>
      <c r="OBO38" s="16">
        <f t="shared" si="185"/>
        <v>0</v>
      </c>
      <c r="OBP38" s="16">
        <f t="shared" si="185"/>
        <v>0</v>
      </c>
      <c r="OBQ38" s="16">
        <f t="shared" si="185"/>
        <v>0</v>
      </c>
      <c r="OBR38" s="16">
        <f t="shared" si="185"/>
        <v>0</v>
      </c>
      <c r="OBS38" s="16">
        <f t="shared" si="185"/>
        <v>0</v>
      </c>
      <c r="OBT38" s="16">
        <f t="shared" si="185"/>
        <v>0</v>
      </c>
      <c r="OBU38" s="16">
        <f t="shared" si="185"/>
        <v>0</v>
      </c>
      <c r="OBV38" s="16">
        <f t="shared" si="185"/>
        <v>0</v>
      </c>
      <c r="OBW38" s="16">
        <f t="shared" si="185"/>
        <v>0</v>
      </c>
      <c r="OBX38" s="16">
        <f t="shared" si="185"/>
        <v>0</v>
      </c>
      <c r="OBY38" s="16">
        <f t="shared" si="185"/>
        <v>0</v>
      </c>
      <c r="OBZ38" s="16">
        <f t="shared" si="185"/>
        <v>0</v>
      </c>
      <c r="OCA38" s="16">
        <f t="shared" si="185"/>
        <v>0</v>
      </c>
      <c r="OCB38" s="16">
        <f t="shared" si="185"/>
        <v>0</v>
      </c>
      <c r="OCC38" s="16">
        <f t="shared" si="185"/>
        <v>0</v>
      </c>
      <c r="OCD38" s="16">
        <f t="shared" si="185"/>
        <v>0</v>
      </c>
      <c r="OCE38" s="16">
        <f t="shared" si="185"/>
        <v>0</v>
      </c>
      <c r="OCF38" s="16">
        <f t="shared" si="185"/>
        <v>0</v>
      </c>
      <c r="OCG38" s="16">
        <f t="shared" si="185"/>
        <v>0</v>
      </c>
      <c r="OCH38" s="16">
        <f t="shared" si="185"/>
        <v>0</v>
      </c>
      <c r="OCI38" s="16">
        <f t="shared" si="185"/>
        <v>0</v>
      </c>
      <c r="OCJ38" s="16">
        <f t="shared" si="185"/>
        <v>0</v>
      </c>
      <c r="OCK38" s="16">
        <f t="shared" si="185"/>
        <v>0</v>
      </c>
      <c r="OCL38" s="16">
        <f t="shared" si="185"/>
        <v>0</v>
      </c>
      <c r="OCM38" s="16">
        <f t="shared" si="185"/>
        <v>0</v>
      </c>
      <c r="OCN38" s="16">
        <f t="shared" si="185"/>
        <v>0</v>
      </c>
      <c r="OCO38" s="16">
        <f t="shared" si="185"/>
        <v>0</v>
      </c>
      <c r="OCP38" s="16">
        <f t="shared" si="185"/>
        <v>0</v>
      </c>
      <c r="OCQ38" s="16">
        <f t="shared" si="185"/>
        <v>0</v>
      </c>
      <c r="OCR38" s="16">
        <f t="shared" si="185"/>
        <v>0</v>
      </c>
      <c r="OCS38" s="16">
        <f t="shared" si="185"/>
        <v>0</v>
      </c>
      <c r="OCT38" s="16">
        <f t="shared" si="185"/>
        <v>0</v>
      </c>
      <c r="OCU38" s="16">
        <f t="shared" si="185"/>
        <v>0</v>
      </c>
      <c r="OCV38" s="16">
        <f t="shared" si="185"/>
        <v>0</v>
      </c>
      <c r="OCW38" s="16">
        <f t="shared" si="185"/>
        <v>0</v>
      </c>
      <c r="OCX38" s="16">
        <f t="shared" si="185"/>
        <v>0</v>
      </c>
      <c r="OCY38" s="16">
        <f t="shared" si="185"/>
        <v>0</v>
      </c>
      <c r="OCZ38" s="16">
        <f t="shared" si="185"/>
        <v>0</v>
      </c>
      <c r="ODA38" s="16">
        <f t="shared" ref="ODA38:OFL38" si="186">SUM(ODA32:ODA37)</f>
        <v>0</v>
      </c>
      <c r="ODB38" s="16">
        <f t="shared" si="186"/>
        <v>0</v>
      </c>
      <c r="ODC38" s="16">
        <f t="shared" si="186"/>
        <v>0</v>
      </c>
      <c r="ODD38" s="16">
        <f t="shared" si="186"/>
        <v>0</v>
      </c>
      <c r="ODE38" s="16">
        <f t="shared" si="186"/>
        <v>0</v>
      </c>
      <c r="ODF38" s="16">
        <f t="shared" si="186"/>
        <v>0</v>
      </c>
      <c r="ODG38" s="16">
        <f t="shared" si="186"/>
        <v>0</v>
      </c>
      <c r="ODH38" s="16">
        <f t="shared" si="186"/>
        <v>0</v>
      </c>
      <c r="ODI38" s="16">
        <f t="shared" si="186"/>
        <v>0</v>
      </c>
      <c r="ODJ38" s="16">
        <f t="shared" si="186"/>
        <v>0</v>
      </c>
      <c r="ODK38" s="16">
        <f t="shared" si="186"/>
        <v>0</v>
      </c>
      <c r="ODL38" s="16">
        <f t="shared" si="186"/>
        <v>0</v>
      </c>
      <c r="ODM38" s="16">
        <f t="shared" si="186"/>
        <v>0</v>
      </c>
      <c r="ODN38" s="16">
        <f t="shared" si="186"/>
        <v>0</v>
      </c>
      <c r="ODO38" s="16">
        <f t="shared" si="186"/>
        <v>0</v>
      </c>
      <c r="ODP38" s="16">
        <f t="shared" si="186"/>
        <v>0</v>
      </c>
      <c r="ODQ38" s="16">
        <f t="shared" si="186"/>
        <v>0</v>
      </c>
      <c r="ODR38" s="16">
        <f t="shared" si="186"/>
        <v>0</v>
      </c>
      <c r="ODS38" s="16">
        <f t="shared" si="186"/>
        <v>0</v>
      </c>
      <c r="ODT38" s="16">
        <f t="shared" si="186"/>
        <v>0</v>
      </c>
      <c r="ODU38" s="16">
        <f t="shared" si="186"/>
        <v>0</v>
      </c>
      <c r="ODV38" s="16">
        <f t="shared" si="186"/>
        <v>0</v>
      </c>
      <c r="ODW38" s="16">
        <f t="shared" si="186"/>
        <v>0</v>
      </c>
      <c r="ODX38" s="16">
        <f t="shared" si="186"/>
        <v>0</v>
      </c>
      <c r="ODY38" s="16">
        <f t="shared" si="186"/>
        <v>0</v>
      </c>
      <c r="ODZ38" s="16">
        <f t="shared" si="186"/>
        <v>0</v>
      </c>
      <c r="OEA38" s="16">
        <f t="shared" si="186"/>
        <v>0</v>
      </c>
      <c r="OEB38" s="16">
        <f t="shared" si="186"/>
        <v>0</v>
      </c>
      <c r="OEC38" s="16">
        <f t="shared" si="186"/>
        <v>0</v>
      </c>
      <c r="OED38" s="16">
        <f t="shared" si="186"/>
        <v>0</v>
      </c>
      <c r="OEE38" s="16">
        <f t="shared" si="186"/>
        <v>0</v>
      </c>
      <c r="OEF38" s="16">
        <f t="shared" si="186"/>
        <v>0</v>
      </c>
      <c r="OEG38" s="16">
        <f t="shared" si="186"/>
        <v>0</v>
      </c>
      <c r="OEH38" s="16">
        <f t="shared" si="186"/>
        <v>0</v>
      </c>
      <c r="OEI38" s="16">
        <f t="shared" si="186"/>
        <v>0</v>
      </c>
      <c r="OEJ38" s="16">
        <f t="shared" si="186"/>
        <v>0</v>
      </c>
      <c r="OEK38" s="16">
        <f t="shared" si="186"/>
        <v>0</v>
      </c>
      <c r="OEL38" s="16">
        <f t="shared" si="186"/>
        <v>0</v>
      </c>
      <c r="OEM38" s="16">
        <f t="shared" si="186"/>
        <v>0</v>
      </c>
      <c r="OEN38" s="16">
        <f t="shared" si="186"/>
        <v>0</v>
      </c>
      <c r="OEO38" s="16">
        <f t="shared" si="186"/>
        <v>0</v>
      </c>
      <c r="OEP38" s="16">
        <f t="shared" si="186"/>
        <v>0</v>
      </c>
      <c r="OEQ38" s="16">
        <f t="shared" si="186"/>
        <v>0</v>
      </c>
      <c r="OER38" s="16">
        <f t="shared" si="186"/>
        <v>0</v>
      </c>
      <c r="OES38" s="16">
        <f t="shared" si="186"/>
        <v>0</v>
      </c>
      <c r="OET38" s="16">
        <f t="shared" si="186"/>
        <v>0</v>
      </c>
      <c r="OEU38" s="16">
        <f t="shared" si="186"/>
        <v>0</v>
      </c>
      <c r="OEV38" s="16">
        <f t="shared" si="186"/>
        <v>0</v>
      </c>
      <c r="OEW38" s="16">
        <f t="shared" si="186"/>
        <v>0</v>
      </c>
      <c r="OEX38" s="16">
        <f t="shared" si="186"/>
        <v>0</v>
      </c>
      <c r="OEY38" s="16">
        <f t="shared" si="186"/>
        <v>0</v>
      </c>
      <c r="OEZ38" s="16">
        <f t="shared" si="186"/>
        <v>0</v>
      </c>
      <c r="OFA38" s="16">
        <f t="shared" si="186"/>
        <v>0</v>
      </c>
      <c r="OFB38" s="16">
        <f t="shared" si="186"/>
        <v>0</v>
      </c>
      <c r="OFC38" s="16">
        <f t="shared" si="186"/>
        <v>0</v>
      </c>
      <c r="OFD38" s="16">
        <f t="shared" si="186"/>
        <v>0</v>
      </c>
      <c r="OFE38" s="16">
        <f t="shared" si="186"/>
        <v>0</v>
      </c>
      <c r="OFF38" s="16">
        <f t="shared" si="186"/>
        <v>0</v>
      </c>
      <c r="OFG38" s="16">
        <f t="shared" si="186"/>
        <v>0</v>
      </c>
      <c r="OFH38" s="16">
        <f t="shared" si="186"/>
        <v>0</v>
      </c>
      <c r="OFI38" s="16">
        <f t="shared" si="186"/>
        <v>0</v>
      </c>
      <c r="OFJ38" s="16">
        <f t="shared" si="186"/>
        <v>0</v>
      </c>
      <c r="OFK38" s="16">
        <f t="shared" si="186"/>
        <v>0</v>
      </c>
      <c r="OFL38" s="16">
        <f t="shared" si="186"/>
        <v>0</v>
      </c>
      <c r="OFM38" s="16">
        <f t="shared" ref="OFM38:OHX38" si="187">SUM(OFM32:OFM37)</f>
        <v>0</v>
      </c>
      <c r="OFN38" s="16">
        <f t="shared" si="187"/>
        <v>0</v>
      </c>
      <c r="OFO38" s="16">
        <f t="shared" si="187"/>
        <v>0</v>
      </c>
      <c r="OFP38" s="16">
        <f t="shared" si="187"/>
        <v>0</v>
      </c>
      <c r="OFQ38" s="16">
        <f t="shared" si="187"/>
        <v>0</v>
      </c>
      <c r="OFR38" s="16">
        <f t="shared" si="187"/>
        <v>0</v>
      </c>
      <c r="OFS38" s="16">
        <f t="shared" si="187"/>
        <v>0</v>
      </c>
      <c r="OFT38" s="16">
        <f t="shared" si="187"/>
        <v>0</v>
      </c>
      <c r="OFU38" s="16">
        <f t="shared" si="187"/>
        <v>0</v>
      </c>
      <c r="OFV38" s="16">
        <f t="shared" si="187"/>
        <v>0</v>
      </c>
      <c r="OFW38" s="16">
        <f t="shared" si="187"/>
        <v>0</v>
      </c>
      <c r="OFX38" s="16">
        <f t="shared" si="187"/>
        <v>0</v>
      </c>
      <c r="OFY38" s="16">
        <f t="shared" si="187"/>
        <v>0</v>
      </c>
      <c r="OFZ38" s="16">
        <f t="shared" si="187"/>
        <v>0</v>
      </c>
      <c r="OGA38" s="16">
        <f t="shared" si="187"/>
        <v>0</v>
      </c>
      <c r="OGB38" s="16">
        <f t="shared" si="187"/>
        <v>0</v>
      </c>
      <c r="OGC38" s="16">
        <f t="shared" si="187"/>
        <v>0</v>
      </c>
      <c r="OGD38" s="16">
        <f t="shared" si="187"/>
        <v>0</v>
      </c>
      <c r="OGE38" s="16">
        <f t="shared" si="187"/>
        <v>0</v>
      </c>
      <c r="OGF38" s="16">
        <f t="shared" si="187"/>
        <v>0</v>
      </c>
      <c r="OGG38" s="16">
        <f t="shared" si="187"/>
        <v>0</v>
      </c>
      <c r="OGH38" s="16">
        <f t="shared" si="187"/>
        <v>0</v>
      </c>
      <c r="OGI38" s="16">
        <f t="shared" si="187"/>
        <v>0</v>
      </c>
      <c r="OGJ38" s="16">
        <f t="shared" si="187"/>
        <v>0</v>
      </c>
      <c r="OGK38" s="16">
        <f t="shared" si="187"/>
        <v>0</v>
      </c>
      <c r="OGL38" s="16">
        <f t="shared" si="187"/>
        <v>0</v>
      </c>
      <c r="OGM38" s="16">
        <f t="shared" si="187"/>
        <v>0</v>
      </c>
      <c r="OGN38" s="16">
        <f t="shared" si="187"/>
        <v>0</v>
      </c>
      <c r="OGO38" s="16">
        <f t="shared" si="187"/>
        <v>0</v>
      </c>
      <c r="OGP38" s="16">
        <f t="shared" si="187"/>
        <v>0</v>
      </c>
      <c r="OGQ38" s="16">
        <f t="shared" si="187"/>
        <v>0</v>
      </c>
      <c r="OGR38" s="16">
        <f t="shared" si="187"/>
        <v>0</v>
      </c>
      <c r="OGS38" s="16">
        <f t="shared" si="187"/>
        <v>0</v>
      </c>
      <c r="OGT38" s="16">
        <f t="shared" si="187"/>
        <v>0</v>
      </c>
      <c r="OGU38" s="16">
        <f t="shared" si="187"/>
        <v>0</v>
      </c>
      <c r="OGV38" s="16">
        <f t="shared" si="187"/>
        <v>0</v>
      </c>
      <c r="OGW38" s="16">
        <f t="shared" si="187"/>
        <v>0</v>
      </c>
      <c r="OGX38" s="16">
        <f t="shared" si="187"/>
        <v>0</v>
      </c>
      <c r="OGY38" s="16">
        <f t="shared" si="187"/>
        <v>0</v>
      </c>
      <c r="OGZ38" s="16">
        <f t="shared" si="187"/>
        <v>0</v>
      </c>
      <c r="OHA38" s="16">
        <f t="shared" si="187"/>
        <v>0</v>
      </c>
      <c r="OHB38" s="16">
        <f t="shared" si="187"/>
        <v>0</v>
      </c>
      <c r="OHC38" s="16">
        <f t="shared" si="187"/>
        <v>0</v>
      </c>
      <c r="OHD38" s="16">
        <f t="shared" si="187"/>
        <v>0</v>
      </c>
      <c r="OHE38" s="16">
        <f t="shared" si="187"/>
        <v>0</v>
      </c>
      <c r="OHF38" s="16">
        <f t="shared" si="187"/>
        <v>0</v>
      </c>
      <c r="OHG38" s="16">
        <f t="shared" si="187"/>
        <v>0</v>
      </c>
      <c r="OHH38" s="16">
        <f t="shared" si="187"/>
        <v>0</v>
      </c>
      <c r="OHI38" s="16">
        <f t="shared" si="187"/>
        <v>0</v>
      </c>
      <c r="OHJ38" s="16">
        <f t="shared" si="187"/>
        <v>0</v>
      </c>
      <c r="OHK38" s="16">
        <f t="shared" si="187"/>
        <v>0</v>
      </c>
      <c r="OHL38" s="16">
        <f t="shared" si="187"/>
        <v>0</v>
      </c>
      <c r="OHM38" s="16">
        <f t="shared" si="187"/>
        <v>0</v>
      </c>
      <c r="OHN38" s="16">
        <f t="shared" si="187"/>
        <v>0</v>
      </c>
      <c r="OHO38" s="16">
        <f t="shared" si="187"/>
        <v>0</v>
      </c>
      <c r="OHP38" s="16">
        <f t="shared" si="187"/>
        <v>0</v>
      </c>
      <c r="OHQ38" s="16">
        <f t="shared" si="187"/>
        <v>0</v>
      </c>
      <c r="OHR38" s="16">
        <f t="shared" si="187"/>
        <v>0</v>
      </c>
      <c r="OHS38" s="16">
        <f t="shared" si="187"/>
        <v>0</v>
      </c>
      <c r="OHT38" s="16">
        <f t="shared" si="187"/>
        <v>0</v>
      </c>
      <c r="OHU38" s="16">
        <f t="shared" si="187"/>
        <v>0</v>
      </c>
      <c r="OHV38" s="16">
        <f t="shared" si="187"/>
        <v>0</v>
      </c>
      <c r="OHW38" s="16">
        <f t="shared" si="187"/>
        <v>0</v>
      </c>
      <c r="OHX38" s="16">
        <f t="shared" si="187"/>
        <v>0</v>
      </c>
      <c r="OHY38" s="16">
        <f t="shared" ref="OHY38:OKJ38" si="188">SUM(OHY32:OHY37)</f>
        <v>0</v>
      </c>
      <c r="OHZ38" s="16">
        <f t="shared" si="188"/>
        <v>0</v>
      </c>
      <c r="OIA38" s="16">
        <f t="shared" si="188"/>
        <v>0</v>
      </c>
      <c r="OIB38" s="16">
        <f t="shared" si="188"/>
        <v>0</v>
      </c>
      <c r="OIC38" s="16">
        <f t="shared" si="188"/>
        <v>0</v>
      </c>
      <c r="OID38" s="16">
        <f t="shared" si="188"/>
        <v>0</v>
      </c>
      <c r="OIE38" s="16">
        <f t="shared" si="188"/>
        <v>0</v>
      </c>
      <c r="OIF38" s="16">
        <f t="shared" si="188"/>
        <v>0</v>
      </c>
      <c r="OIG38" s="16">
        <f t="shared" si="188"/>
        <v>0</v>
      </c>
      <c r="OIH38" s="16">
        <f t="shared" si="188"/>
        <v>0</v>
      </c>
      <c r="OII38" s="16">
        <f t="shared" si="188"/>
        <v>0</v>
      </c>
      <c r="OIJ38" s="16">
        <f t="shared" si="188"/>
        <v>0</v>
      </c>
      <c r="OIK38" s="16">
        <f t="shared" si="188"/>
        <v>0</v>
      </c>
      <c r="OIL38" s="16">
        <f t="shared" si="188"/>
        <v>0</v>
      </c>
      <c r="OIM38" s="16">
        <f t="shared" si="188"/>
        <v>0</v>
      </c>
      <c r="OIN38" s="16">
        <f t="shared" si="188"/>
        <v>0</v>
      </c>
      <c r="OIO38" s="16">
        <f t="shared" si="188"/>
        <v>0</v>
      </c>
      <c r="OIP38" s="16">
        <f t="shared" si="188"/>
        <v>0</v>
      </c>
      <c r="OIQ38" s="16">
        <f t="shared" si="188"/>
        <v>0</v>
      </c>
      <c r="OIR38" s="16">
        <f t="shared" si="188"/>
        <v>0</v>
      </c>
      <c r="OIS38" s="16">
        <f t="shared" si="188"/>
        <v>0</v>
      </c>
      <c r="OIT38" s="16">
        <f t="shared" si="188"/>
        <v>0</v>
      </c>
      <c r="OIU38" s="16">
        <f t="shared" si="188"/>
        <v>0</v>
      </c>
      <c r="OIV38" s="16">
        <f t="shared" si="188"/>
        <v>0</v>
      </c>
      <c r="OIW38" s="16">
        <f t="shared" si="188"/>
        <v>0</v>
      </c>
      <c r="OIX38" s="16">
        <f t="shared" si="188"/>
        <v>0</v>
      </c>
      <c r="OIY38" s="16">
        <f t="shared" si="188"/>
        <v>0</v>
      </c>
      <c r="OIZ38" s="16">
        <f t="shared" si="188"/>
        <v>0</v>
      </c>
      <c r="OJA38" s="16">
        <f t="shared" si="188"/>
        <v>0</v>
      </c>
      <c r="OJB38" s="16">
        <f t="shared" si="188"/>
        <v>0</v>
      </c>
      <c r="OJC38" s="16">
        <f t="shared" si="188"/>
        <v>0</v>
      </c>
      <c r="OJD38" s="16">
        <f t="shared" si="188"/>
        <v>0</v>
      </c>
      <c r="OJE38" s="16">
        <f t="shared" si="188"/>
        <v>0</v>
      </c>
      <c r="OJF38" s="16">
        <f t="shared" si="188"/>
        <v>0</v>
      </c>
      <c r="OJG38" s="16">
        <f t="shared" si="188"/>
        <v>0</v>
      </c>
      <c r="OJH38" s="16">
        <f t="shared" si="188"/>
        <v>0</v>
      </c>
      <c r="OJI38" s="16">
        <f t="shared" si="188"/>
        <v>0</v>
      </c>
      <c r="OJJ38" s="16">
        <f t="shared" si="188"/>
        <v>0</v>
      </c>
      <c r="OJK38" s="16">
        <f t="shared" si="188"/>
        <v>0</v>
      </c>
      <c r="OJL38" s="16">
        <f t="shared" si="188"/>
        <v>0</v>
      </c>
      <c r="OJM38" s="16">
        <f t="shared" si="188"/>
        <v>0</v>
      </c>
      <c r="OJN38" s="16">
        <f t="shared" si="188"/>
        <v>0</v>
      </c>
      <c r="OJO38" s="16">
        <f t="shared" si="188"/>
        <v>0</v>
      </c>
      <c r="OJP38" s="16">
        <f t="shared" si="188"/>
        <v>0</v>
      </c>
      <c r="OJQ38" s="16">
        <f t="shared" si="188"/>
        <v>0</v>
      </c>
      <c r="OJR38" s="16">
        <f t="shared" si="188"/>
        <v>0</v>
      </c>
      <c r="OJS38" s="16">
        <f t="shared" si="188"/>
        <v>0</v>
      </c>
      <c r="OJT38" s="16">
        <f t="shared" si="188"/>
        <v>0</v>
      </c>
      <c r="OJU38" s="16">
        <f t="shared" si="188"/>
        <v>0</v>
      </c>
      <c r="OJV38" s="16">
        <f t="shared" si="188"/>
        <v>0</v>
      </c>
      <c r="OJW38" s="16">
        <f t="shared" si="188"/>
        <v>0</v>
      </c>
      <c r="OJX38" s="16">
        <f t="shared" si="188"/>
        <v>0</v>
      </c>
      <c r="OJY38" s="16">
        <f t="shared" si="188"/>
        <v>0</v>
      </c>
      <c r="OJZ38" s="16">
        <f t="shared" si="188"/>
        <v>0</v>
      </c>
      <c r="OKA38" s="16">
        <f t="shared" si="188"/>
        <v>0</v>
      </c>
      <c r="OKB38" s="16">
        <f t="shared" si="188"/>
        <v>0</v>
      </c>
      <c r="OKC38" s="16">
        <f t="shared" si="188"/>
        <v>0</v>
      </c>
      <c r="OKD38" s="16">
        <f t="shared" si="188"/>
        <v>0</v>
      </c>
      <c r="OKE38" s="16">
        <f t="shared" si="188"/>
        <v>0</v>
      </c>
      <c r="OKF38" s="16">
        <f t="shared" si="188"/>
        <v>0</v>
      </c>
      <c r="OKG38" s="16">
        <f t="shared" si="188"/>
        <v>0</v>
      </c>
      <c r="OKH38" s="16">
        <f t="shared" si="188"/>
        <v>0</v>
      </c>
      <c r="OKI38" s="16">
        <f t="shared" si="188"/>
        <v>0</v>
      </c>
      <c r="OKJ38" s="16">
        <f t="shared" si="188"/>
        <v>0</v>
      </c>
      <c r="OKK38" s="16">
        <f t="shared" ref="OKK38:OMV38" si="189">SUM(OKK32:OKK37)</f>
        <v>0</v>
      </c>
      <c r="OKL38" s="16">
        <f t="shared" si="189"/>
        <v>0</v>
      </c>
      <c r="OKM38" s="16">
        <f t="shared" si="189"/>
        <v>0</v>
      </c>
      <c r="OKN38" s="16">
        <f t="shared" si="189"/>
        <v>0</v>
      </c>
      <c r="OKO38" s="16">
        <f t="shared" si="189"/>
        <v>0</v>
      </c>
      <c r="OKP38" s="16">
        <f t="shared" si="189"/>
        <v>0</v>
      </c>
      <c r="OKQ38" s="16">
        <f t="shared" si="189"/>
        <v>0</v>
      </c>
      <c r="OKR38" s="16">
        <f t="shared" si="189"/>
        <v>0</v>
      </c>
      <c r="OKS38" s="16">
        <f t="shared" si="189"/>
        <v>0</v>
      </c>
      <c r="OKT38" s="16">
        <f t="shared" si="189"/>
        <v>0</v>
      </c>
      <c r="OKU38" s="16">
        <f t="shared" si="189"/>
        <v>0</v>
      </c>
      <c r="OKV38" s="16">
        <f t="shared" si="189"/>
        <v>0</v>
      </c>
      <c r="OKW38" s="16">
        <f t="shared" si="189"/>
        <v>0</v>
      </c>
      <c r="OKX38" s="16">
        <f t="shared" si="189"/>
        <v>0</v>
      </c>
      <c r="OKY38" s="16">
        <f t="shared" si="189"/>
        <v>0</v>
      </c>
      <c r="OKZ38" s="16">
        <f t="shared" si="189"/>
        <v>0</v>
      </c>
      <c r="OLA38" s="16">
        <f t="shared" si="189"/>
        <v>0</v>
      </c>
      <c r="OLB38" s="16">
        <f t="shared" si="189"/>
        <v>0</v>
      </c>
      <c r="OLC38" s="16">
        <f t="shared" si="189"/>
        <v>0</v>
      </c>
      <c r="OLD38" s="16">
        <f t="shared" si="189"/>
        <v>0</v>
      </c>
      <c r="OLE38" s="16">
        <f t="shared" si="189"/>
        <v>0</v>
      </c>
      <c r="OLF38" s="16">
        <f t="shared" si="189"/>
        <v>0</v>
      </c>
      <c r="OLG38" s="16">
        <f t="shared" si="189"/>
        <v>0</v>
      </c>
      <c r="OLH38" s="16">
        <f t="shared" si="189"/>
        <v>0</v>
      </c>
      <c r="OLI38" s="16">
        <f t="shared" si="189"/>
        <v>0</v>
      </c>
      <c r="OLJ38" s="16">
        <f t="shared" si="189"/>
        <v>0</v>
      </c>
      <c r="OLK38" s="16">
        <f t="shared" si="189"/>
        <v>0</v>
      </c>
      <c r="OLL38" s="16">
        <f t="shared" si="189"/>
        <v>0</v>
      </c>
      <c r="OLM38" s="16">
        <f t="shared" si="189"/>
        <v>0</v>
      </c>
      <c r="OLN38" s="16">
        <f t="shared" si="189"/>
        <v>0</v>
      </c>
      <c r="OLO38" s="16">
        <f t="shared" si="189"/>
        <v>0</v>
      </c>
      <c r="OLP38" s="16">
        <f t="shared" si="189"/>
        <v>0</v>
      </c>
      <c r="OLQ38" s="16">
        <f t="shared" si="189"/>
        <v>0</v>
      </c>
      <c r="OLR38" s="16">
        <f t="shared" si="189"/>
        <v>0</v>
      </c>
      <c r="OLS38" s="16">
        <f t="shared" si="189"/>
        <v>0</v>
      </c>
      <c r="OLT38" s="16">
        <f t="shared" si="189"/>
        <v>0</v>
      </c>
      <c r="OLU38" s="16">
        <f t="shared" si="189"/>
        <v>0</v>
      </c>
      <c r="OLV38" s="16">
        <f t="shared" si="189"/>
        <v>0</v>
      </c>
      <c r="OLW38" s="16">
        <f t="shared" si="189"/>
        <v>0</v>
      </c>
      <c r="OLX38" s="16">
        <f t="shared" si="189"/>
        <v>0</v>
      </c>
      <c r="OLY38" s="16">
        <f t="shared" si="189"/>
        <v>0</v>
      </c>
      <c r="OLZ38" s="16">
        <f t="shared" si="189"/>
        <v>0</v>
      </c>
      <c r="OMA38" s="16">
        <f t="shared" si="189"/>
        <v>0</v>
      </c>
      <c r="OMB38" s="16">
        <f t="shared" si="189"/>
        <v>0</v>
      </c>
      <c r="OMC38" s="16">
        <f t="shared" si="189"/>
        <v>0</v>
      </c>
      <c r="OMD38" s="16">
        <f t="shared" si="189"/>
        <v>0</v>
      </c>
      <c r="OME38" s="16">
        <f t="shared" si="189"/>
        <v>0</v>
      </c>
      <c r="OMF38" s="16">
        <f t="shared" si="189"/>
        <v>0</v>
      </c>
      <c r="OMG38" s="16">
        <f t="shared" si="189"/>
        <v>0</v>
      </c>
      <c r="OMH38" s="16">
        <f t="shared" si="189"/>
        <v>0</v>
      </c>
      <c r="OMI38" s="16">
        <f t="shared" si="189"/>
        <v>0</v>
      </c>
      <c r="OMJ38" s="16">
        <f t="shared" si="189"/>
        <v>0</v>
      </c>
      <c r="OMK38" s="16">
        <f t="shared" si="189"/>
        <v>0</v>
      </c>
      <c r="OML38" s="16">
        <f t="shared" si="189"/>
        <v>0</v>
      </c>
      <c r="OMM38" s="16">
        <f t="shared" si="189"/>
        <v>0</v>
      </c>
      <c r="OMN38" s="16">
        <f t="shared" si="189"/>
        <v>0</v>
      </c>
      <c r="OMO38" s="16">
        <f t="shared" si="189"/>
        <v>0</v>
      </c>
      <c r="OMP38" s="16">
        <f t="shared" si="189"/>
        <v>0</v>
      </c>
      <c r="OMQ38" s="16">
        <f t="shared" si="189"/>
        <v>0</v>
      </c>
      <c r="OMR38" s="16">
        <f t="shared" si="189"/>
        <v>0</v>
      </c>
      <c r="OMS38" s="16">
        <f t="shared" si="189"/>
        <v>0</v>
      </c>
      <c r="OMT38" s="16">
        <f t="shared" si="189"/>
        <v>0</v>
      </c>
      <c r="OMU38" s="16">
        <f t="shared" si="189"/>
        <v>0</v>
      </c>
      <c r="OMV38" s="16">
        <f t="shared" si="189"/>
        <v>0</v>
      </c>
      <c r="OMW38" s="16">
        <f t="shared" ref="OMW38:OPH38" si="190">SUM(OMW32:OMW37)</f>
        <v>0</v>
      </c>
      <c r="OMX38" s="16">
        <f t="shared" si="190"/>
        <v>0</v>
      </c>
      <c r="OMY38" s="16">
        <f t="shared" si="190"/>
        <v>0</v>
      </c>
      <c r="OMZ38" s="16">
        <f t="shared" si="190"/>
        <v>0</v>
      </c>
      <c r="ONA38" s="16">
        <f t="shared" si="190"/>
        <v>0</v>
      </c>
      <c r="ONB38" s="16">
        <f t="shared" si="190"/>
        <v>0</v>
      </c>
      <c r="ONC38" s="16">
        <f t="shared" si="190"/>
        <v>0</v>
      </c>
      <c r="OND38" s="16">
        <f t="shared" si="190"/>
        <v>0</v>
      </c>
      <c r="ONE38" s="16">
        <f t="shared" si="190"/>
        <v>0</v>
      </c>
      <c r="ONF38" s="16">
        <f t="shared" si="190"/>
        <v>0</v>
      </c>
      <c r="ONG38" s="16">
        <f t="shared" si="190"/>
        <v>0</v>
      </c>
      <c r="ONH38" s="16">
        <f t="shared" si="190"/>
        <v>0</v>
      </c>
      <c r="ONI38" s="16">
        <f t="shared" si="190"/>
        <v>0</v>
      </c>
      <c r="ONJ38" s="16">
        <f t="shared" si="190"/>
        <v>0</v>
      </c>
      <c r="ONK38" s="16">
        <f t="shared" si="190"/>
        <v>0</v>
      </c>
      <c r="ONL38" s="16">
        <f t="shared" si="190"/>
        <v>0</v>
      </c>
      <c r="ONM38" s="16">
        <f t="shared" si="190"/>
        <v>0</v>
      </c>
      <c r="ONN38" s="16">
        <f t="shared" si="190"/>
        <v>0</v>
      </c>
      <c r="ONO38" s="16">
        <f t="shared" si="190"/>
        <v>0</v>
      </c>
      <c r="ONP38" s="16">
        <f t="shared" si="190"/>
        <v>0</v>
      </c>
      <c r="ONQ38" s="16">
        <f t="shared" si="190"/>
        <v>0</v>
      </c>
      <c r="ONR38" s="16">
        <f t="shared" si="190"/>
        <v>0</v>
      </c>
      <c r="ONS38" s="16">
        <f t="shared" si="190"/>
        <v>0</v>
      </c>
      <c r="ONT38" s="16">
        <f t="shared" si="190"/>
        <v>0</v>
      </c>
      <c r="ONU38" s="16">
        <f t="shared" si="190"/>
        <v>0</v>
      </c>
      <c r="ONV38" s="16">
        <f t="shared" si="190"/>
        <v>0</v>
      </c>
      <c r="ONW38" s="16">
        <f t="shared" si="190"/>
        <v>0</v>
      </c>
      <c r="ONX38" s="16">
        <f t="shared" si="190"/>
        <v>0</v>
      </c>
      <c r="ONY38" s="16">
        <f t="shared" si="190"/>
        <v>0</v>
      </c>
      <c r="ONZ38" s="16">
        <f t="shared" si="190"/>
        <v>0</v>
      </c>
      <c r="OOA38" s="16">
        <f t="shared" si="190"/>
        <v>0</v>
      </c>
      <c r="OOB38" s="16">
        <f t="shared" si="190"/>
        <v>0</v>
      </c>
      <c r="OOC38" s="16">
        <f t="shared" si="190"/>
        <v>0</v>
      </c>
      <c r="OOD38" s="16">
        <f t="shared" si="190"/>
        <v>0</v>
      </c>
      <c r="OOE38" s="16">
        <f t="shared" si="190"/>
        <v>0</v>
      </c>
      <c r="OOF38" s="16">
        <f t="shared" si="190"/>
        <v>0</v>
      </c>
      <c r="OOG38" s="16">
        <f t="shared" si="190"/>
        <v>0</v>
      </c>
      <c r="OOH38" s="16">
        <f t="shared" si="190"/>
        <v>0</v>
      </c>
      <c r="OOI38" s="16">
        <f t="shared" si="190"/>
        <v>0</v>
      </c>
      <c r="OOJ38" s="16">
        <f t="shared" si="190"/>
        <v>0</v>
      </c>
      <c r="OOK38" s="16">
        <f t="shared" si="190"/>
        <v>0</v>
      </c>
      <c r="OOL38" s="16">
        <f t="shared" si="190"/>
        <v>0</v>
      </c>
      <c r="OOM38" s="16">
        <f t="shared" si="190"/>
        <v>0</v>
      </c>
      <c r="OON38" s="16">
        <f t="shared" si="190"/>
        <v>0</v>
      </c>
      <c r="OOO38" s="16">
        <f t="shared" si="190"/>
        <v>0</v>
      </c>
      <c r="OOP38" s="16">
        <f t="shared" si="190"/>
        <v>0</v>
      </c>
      <c r="OOQ38" s="16">
        <f t="shared" si="190"/>
        <v>0</v>
      </c>
      <c r="OOR38" s="16">
        <f t="shared" si="190"/>
        <v>0</v>
      </c>
      <c r="OOS38" s="16">
        <f t="shared" si="190"/>
        <v>0</v>
      </c>
      <c r="OOT38" s="16">
        <f t="shared" si="190"/>
        <v>0</v>
      </c>
      <c r="OOU38" s="16">
        <f t="shared" si="190"/>
        <v>0</v>
      </c>
      <c r="OOV38" s="16">
        <f t="shared" si="190"/>
        <v>0</v>
      </c>
      <c r="OOW38" s="16">
        <f t="shared" si="190"/>
        <v>0</v>
      </c>
      <c r="OOX38" s="16">
        <f t="shared" si="190"/>
        <v>0</v>
      </c>
      <c r="OOY38" s="16">
        <f t="shared" si="190"/>
        <v>0</v>
      </c>
      <c r="OOZ38" s="16">
        <f t="shared" si="190"/>
        <v>0</v>
      </c>
      <c r="OPA38" s="16">
        <f t="shared" si="190"/>
        <v>0</v>
      </c>
      <c r="OPB38" s="16">
        <f t="shared" si="190"/>
        <v>0</v>
      </c>
      <c r="OPC38" s="16">
        <f t="shared" si="190"/>
        <v>0</v>
      </c>
      <c r="OPD38" s="16">
        <f t="shared" si="190"/>
        <v>0</v>
      </c>
      <c r="OPE38" s="16">
        <f t="shared" si="190"/>
        <v>0</v>
      </c>
      <c r="OPF38" s="16">
        <f t="shared" si="190"/>
        <v>0</v>
      </c>
      <c r="OPG38" s="16">
        <f t="shared" si="190"/>
        <v>0</v>
      </c>
      <c r="OPH38" s="16">
        <f t="shared" si="190"/>
        <v>0</v>
      </c>
      <c r="OPI38" s="16">
        <f t="shared" ref="OPI38:ORT38" si="191">SUM(OPI32:OPI37)</f>
        <v>0</v>
      </c>
      <c r="OPJ38" s="16">
        <f t="shared" si="191"/>
        <v>0</v>
      </c>
      <c r="OPK38" s="16">
        <f t="shared" si="191"/>
        <v>0</v>
      </c>
      <c r="OPL38" s="16">
        <f t="shared" si="191"/>
        <v>0</v>
      </c>
      <c r="OPM38" s="16">
        <f t="shared" si="191"/>
        <v>0</v>
      </c>
      <c r="OPN38" s="16">
        <f t="shared" si="191"/>
        <v>0</v>
      </c>
      <c r="OPO38" s="16">
        <f t="shared" si="191"/>
        <v>0</v>
      </c>
      <c r="OPP38" s="16">
        <f t="shared" si="191"/>
        <v>0</v>
      </c>
      <c r="OPQ38" s="16">
        <f t="shared" si="191"/>
        <v>0</v>
      </c>
      <c r="OPR38" s="16">
        <f t="shared" si="191"/>
        <v>0</v>
      </c>
      <c r="OPS38" s="16">
        <f t="shared" si="191"/>
        <v>0</v>
      </c>
      <c r="OPT38" s="16">
        <f t="shared" si="191"/>
        <v>0</v>
      </c>
      <c r="OPU38" s="16">
        <f t="shared" si="191"/>
        <v>0</v>
      </c>
      <c r="OPV38" s="16">
        <f t="shared" si="191"/>
        <v>0</v>
      </c>
      <c r="OPW38" s="16">
        <f t="shared" si="191"/>
        <v>0</v>
      </c>
      <c r="OPX38" s="16">
        <f t="shared" si="191"/>
        <v>0</v>
      </c>
      <c r="OPY38" s="16">
        <f t="shared" si="191"/>
        <v>0</v>
      </c>
      <c r="OPZ38" s="16">
        <f t="shared" si="191"/>
        <v>0</v>
      </c>
      <c r="OQA38" s="16">
        <f t="shared" si="191"/>
        <v>0</v>
      </c>
      <c r="OQB38" s="16">
        <f t="shared" si="191"/>
        <v>0</v>
      </c>
      <c r="OQC38" s="16">
        <f t="shared" si="191"/>
        <v>0</v>
      </c>
      <c r="OQD38" s="16">
        <f t="shared" si="191"/>
        <v>0</v>
      </c>
      <c r="OQE38" s="16">
        <f t="shared" si="191"/>
        <v>0</v>
      </c>
      <c r="OQF38" s="16">
        <f t="shared" si="191"/>
        <v>0</v>
      </c>
      <c r="OQG38" s="16">
        <f t="shared" si="191"/>
        <v>0</v>
      </c>
      <c r="OQH38" s="16">
        <f t="shared" si="191"/>
        <v>0</v>
      </c>
      <c r="OQI38" s="16">
        <f t="shared" si="191"/>
        <v>0</v>
      </c>
      <c r="OQJ38" s="16">
        <f t="shared" si="191"/>
        <v>0</v>
      </c>
      <c r="OQK38" s="16">
        <f t="shared" si="191"/>
        <v>0</v>
      </c>
      <c r="OQL38" s="16">
        <f t="shared" si="191"/>
        <v>0</v>
      </c>
      <c r="OQM38" s="16">
        <f t="shared" si="191"/>
        <v>0</v>
      </c>
      <c r="OQN38" s="16">
        <f t="shared" si="191"/>
        <v>0</v>
      </c>
      <c r="OQO38" s="16">
        <f t="shared" si="191"/>
        <v>0</v>
      </c>
      <c r="OQP38" s="16">
        <f t="shared" si="191"/>
        <v>0</v>
      </c>
      <c r="OQQ38" s="16">
        <f t="shared" si="191"/>
        <v>0</v>
      </c>
      <c r="OQR38" s="16">
        <f t="shared" si="191"/>
        <v>0</v>
      </c>
      <c r="OQS38" s="16">
        <f t="shared" si="191"/>
        <v>0</v>
      </c>
      <c r="OQT38" s="16">
        <f t="shared" si="191"/>
        <v>0</v>
      </c>
      <c r="OQU38" s="16">
        <f t="shared" si="191"/>
        <v>0</v>
      </c>
      <c r="OQV38" s="16">
        <f t="shared" si="191"/>
        <v>0</v>
      </c>
      <c r="OQW38" s="16">
        <f t="shared" si="191"/>
        <v>0</v>
      </c>
      <c r="OQX38" s="16">
        <f t="shared" si="191"/>
        <v>0</v>
      </c>
      <c r="OQY38" s="16">
        <f t="shared" si="191"/>
        <v>0</v>
      </c>
      <c r="OQZ38" s="16">
        <f t="shared" si="191"/>
        <v>0</v>
      </c>
      <c r="ORA38" s="16">
        <f t="shared" si="191"/>
        <v>0</v>
      </c>
      <c r="ORB38" s="16">
        <f t="shared" si="191"/>
        <v>0</v>
      </c>
      <c r="ORC38" s="16">
        <f t="shared" si="191"/>
        <v>0</v>
      </c>
      <c r="ORD38" s="16">
        <f t="shared" si="191"/>
        <v>0</v>
      </c>
      <c r="ORE38" s="16">
        <f t="shared" si="191"/>
        <v>0</v>
      </c>
      <c r="ORF38" s="16">
        <f t="shared" si="191"/>
        <v>0</v>
      </c>
      <c r="ORG38" s="16">
        <f t="shared" si="191"/>
        <v>0</v>
      </c>
      <c r="ORH38" s="16">
        <f t="shared" si="191"/>
        <v>0</v>
      </c>
      <c r="ORI38" s="16">
        <f t="shared" si="191"/>
        <v>0</v>
      </c>
      <c r="ORJ38" s="16">
        <f t="shared" si="191"/>
        <v>0</v>
      </c>
      <c r="ORK38" s="16">
        <f t="shared" si="191"/>
        <v>0</v>
      </c>
      <c r="ORL38" s="16">
        <f t="shared" si="191"/>
        <v>0</v>
      </c>
      <c r="ORM38" s="16">
        <f t="shared" si="191"/>
        <v>0</v>
      </c>
      <c r="ORN38" s="16">
        <f t="shared" si="191"/>
        <v>0</v>
      </c>
      <c r="ORO38" s="16">
        <f t="shared" si="191"/>
        <v>0</v>
      </c>
      <c r="ORP38" s="16">
        <f t="shared" si="191"/>
        <v>0</v>
      </c>
      <c r="ORQ38" s="16">
        <f t="shared" si="191"/>
        <v>0</v>
      </c>
      <c r="ORR38" s="16">
        <f t="shared" si="191"/>
        <v>0</v>
      </c>
      <c r="ORS38" s="16">
        <f t="shared" si="191"/>
        <v>0</v>
      </c>
      <c r="ORT38" s="16">
        <f t="shared" si="191"/>
        <v>0</v>
      </c>
      <c r="ORU38" s="16">
        <f t="shared" ref="ORU38:OUF38" si="192">SUM(ORU32:ORU37)</f>
        <v>0</v>
      </c>
      <c r="ORV38" s="16">
        <f t="shared" si="192"/>
        <v>0</v>
      </c>
      <c r="ORW38" s="16">
        <f t="shared" si="192"/>
        <v>0</v>
      </c>
      <c r="ORX38" s="16">
        <f t="shared" si="192"/>
        <v>0</v>
      </c>
      <c r="ORY38" s="16">
        <f t="shared" si="192"/>
        <v>0</v>
      </c>
      <c r="ORZ38" s="16">
        <f t="shared" si="192"/>
        <v>0</v>
      </c>
      <c r="OSA38" s="16">
        <f t="shared" si="192"/>
        <v>0</v>
      </c>
      <c r="OSB38" s="16">
        <f t="shared" si="192"/>
        <v>0</v>
      </c>
      <c r="OSC38" s="16">
        <f t="shared" si="192"/>
        <v>0</v>
      </c>
      <c r="OSD38" s="16">
        <f t="shared" si="192"/>
        <v>0</v>
      </c>
      <c r="OSE38" s="16">
        <f t="shared" si="192"/>
        <v>0</v>
      </c>
      <c r="OSF38" s="16">
        <f t="shared" si="192"/>
        <v>0</v>
      </c>
      <c r="OSG38" s="16">
        <f t="shared" si="192"/>
        <v>0</v>
      </c>
      <c r="OSH38" s="16">
        <f t="shared" si="192"/>
        <v>0</v>
      </c>
      <c r="OSI38" s="16">
        <f t="shared" si="192"/>
        <v>0</v>
      </c>
      <c r="OSJ38" s="16">
        <f t="shared" si="192"/>
        <v>0</v>
      </c>
      <c r="OSK38" s="16">
        <f t="shared" si="192"/>
        <v>0</v>
      </c>
      <c r="OSL38" s="16">
        <f t="shared" si="192"/>
        <v>0</v>
      </c>
      <c r="OSM38" s="16">
        <f t="shared" si="192"/>
        <v>0</v>
      </c>
      <c r="OSN38" s="16">
        <f t="shared" si="192"/>
        <v>0</v>
      </c>
      <c r="OSO38" s="16">
        <f t="shared" si="192"/>
        <v>0</v>
      </c>
      <c r="OSP38" s="16">
        <f t="shared" si="192"/>
        <v>0</v>
      </c>
      <c r="OSQ38" s="16">
        <f t="shared" si="192"/>
        <v>0</v>
      </c>
      <c r="OSR38" s="16">
        <f t="shared" si="192"/>
        <v>0</v>
      </c>
      <c r="OSS38" s="16">
        <f t="shared" si="192"/>
        <v>0</v>
      </c>
      <c r="OST38" s="16">
        <f t="shared" si="192"/>
        <v>0</v>
      </c>
      <c r="OSU38" s="16">
        <f t="shared" si="192"/>
        <v>0</v>
      </c>
      <c r="OSV38" s="16">
        <f t="shared" si="192"/>
        <v>0</v>
      </c>
      <c r="OSW38" s="16">
        <f t="shared" si="192"/>
        <v>0</v>
      </c>
      <c r="OSX38" s="16">
        <f t="shared" si="192"/>
        <v>0</v>
      </c>
      <c r="OSY38" s="16">
        <f t="shared" si="192"/>
        <v>0</v>
      </c>
      <c r="OSZ38" s="16">
        <f t="shared" si="192"/>
        <v>0</v>
      </c>
      <c r="OTA38" s="16">
        <f t="shared" si="192"/>
        <v>0</v>
      </c>
      <c r="OTB38" s="16">
        <f t="shared" si="192"/>
        <v>0</v>
      </c>
      <c r="OTC38" s="16">
        <f t="shared" si="192"/>
        <v>0</v>
      </c>
      <c r="OTD38" s="16">
        <f t="shared" si="192"/>
        <v>0</v>
      </c>
      <c r="OTE38" s="16">
        <f t="shared" si="192"/>
        <v>0</v>
      </c>
      <c r="OTF38" s="16">
        <f t="shared" si="192"/>
        <v>0</v>
      </c>
      <c r="OTG38" s="16">
        <f t="shared" si="192"/>
        <v>0</v>
      </c>
      <c r="OTH38" s="16">
        <f t="shared" si="192"/>
        <v>0</v>
      </c>
      <c r="OTI38" s="16">
        <f t="shared" si="192"/>
        <v>0</v>
      </c>
      <c r="OTJ38" s="16">
        <f t="shared" si="192"/>
        <v>0</v>
      </c>
      <c r="OTK38" s="16">
        <f t="shared" si="192"/>
        <v>0</v>
      </c>
      <c r="OTL38" s="16">
        <f t="shared" si="192"/>
        <v>0</v>
      </c>
      <c r="OTM38" s="16">
        <f t="shared" si="192"/>
        <v>0</v>
      </c>
      <c r="OTN38" s="16">
        <f t="shared" si="192"/>
        <v>0</v>
      </c>
      <c r="OTO38" s="16">
        <f t="shared" si="192"/>
        <v>0</v>
      </c>
      <c r="OTP38" s="16">
        <f t="shared" si="192"/>
        <v>0</v>
      </c>
      <c r="OTQ38" s="16">
        <f t="shared" si="192"/>
        <v>0</v>
      </c>
      <c r="OTR38" s="16">
        <f t="shared" si="192"/>
        <v>0</v>
      </c>
      <c r="OTS38" s="16">
        <f t="shared" si="192"/>
        <v>0</v>
      </c>
      <c r="OTT38" s="16">
        <f t="shared" si="192"/>
        <v>0</v>
      </c>
      <c r="OTU38" s="16">
        <f t="shared" si="192"/>
        <v>0</v>
      </c>
      <c r="OTV38" s="16">
        <f t="shared" si="192"/>
        <v>0</v>
      </c>
      <c r="OTW38" s="16">
        <f t="shared" si="192"/>
        <v>0</v>
      </c>
      <c r="OTX38" s="16">
        <f t="shared" si="192"/>
        <v>0</v>
      </c>
      <c r="OTY38" s="16">
        <f t="shared" si="192"/>
        <v>0</v>
      </c>
      <c r="OTZ38" s="16">
        <f t="shared" si="192"/>
        <v>0</v>
      </c>
      <c r="OUA38" s="16">
        <f t="shared" si="192"/>
        <v>0</v>
      </c>
      <c r="OUB38" s="16">
        <f t="shared" si="192"/>
        <v>0</v>
      </c>
      <c r="OUC38" s="16">
        <f t="shared" si="192"/>
        <v>0</v>
      </c>
      <c r="OUD38" s="16">
        <f t="shared" si="192"/>
        <v>0</v>
      </c>
      <c r="OUE38" s="16">
        <f t="shared" si="192"/>
        <v>0</v>
      </c>
      <c r="OUF38" s="16">
        <f t="shared" si="192"/>
        <v>0</v>
      </c>
      <c r="OUG38" s="16">
        <f t="shared" ref="OUG38:OWR38" si="193">SUM(OUG32:OUG37)</f>
        <v>0</v>
      </c>
      <c r="OUH38" s="16">
        <f t="shared" si="193"/>
        <v>0</v>
      </c>
      <c r="OUI38" s="16">
        <f t="shared" si="193"/>
        <v>0</v>
      </c>
      <c r="OUJ38" s="16">
        <f t="shared" si="193"/>
        <v>0</v>
      </c>
      <c r="OUK38" s="16">
        <f t="shared" si="193"/>
        <v>0</v>
      </c>
      <c r="OUL38" s="16">
        <f t="shared" si="193"/>
        <v>0</v>
      </c>
      <c r="OUM38" s="16">
        <f t="shared" si="193"/>
        <v>0</v>
      </c>
      <c r="OUN38" s="16">
        <f t="shared" si="193"/>
        <v>0</v>
      </c>
      <c r="OUO38" s="16">
        <f t="shared" si="193"/>
        <v>0</v>
      </c>
      <c r="OUP38" s="16">
        <f t="shared" si="193"/>
        <v>0</v>
      </c>
      <c r="OUQ38" s="16">
        <f t="shared" si="193"/>
        <v>0</v>
      </c>
      <c r="OUR38" s="16">
        <f t="shared" si="193"/>
        <v>0</v>
      </c>
      <c r="OUS38" s="16">
        <f t="shared" si="193"/>
        <v>0</v>
      </c>
      <c r="OUT38" s="16">
        <f t="shared" si="193"/>
        <v>0</v>
      </c>
      <c r="OUU38" s="16">
        <f t="shared" si="193"/>
        <v>0</v>
      </c>
      <c r="OUV38" s="16">
        <f t="shared" si="193"/>
        <v>0</v>
      </c>
      <c r="OUW38" s="16">
        <f t="shared" si="193"/>
        <v>0</v>
      </c>
      <c r="OUX38" s="16">
        <f t="shared" si="193"/>
        <v>0</v>
      </c>
      <c r="OUY38" s="16">
        <f t="shared" si="193"/>
        <v>0</v>
      </c>
      <c r="OUZ38" s="16">
        <f t="shared" si="193"/>
        <v>0</v>
      </c>
      <c r="OVA38" s="16">
        <f t="shared" si="193"/>
        <v>0</v>
      </c>
      <c r="OVB38" s="16">
        <f t="shared" si="193"/>
        <v>0</v>
      </c>
      <c r="OVC38" s="16">
        <f t="shared" si="193"/>
        <v>0</v>
      </c>
      <c r="OVD38" s="16">
        <f t="shared" si="193"/>
        <v>0</v>
      </c>
      <c r="OVE38" s="16">
        <f t="shared" si="193"/>
        <v>0</v>
      </c>
      <c r="OVF38" s="16">
        <f t="shared" si="193"/>
        <v>0</v>
      </c>
      <c r="OVG38" s="16">
        <f t="shared" si="193"/>
        <v>0</v>
      </c>
      <c r="OVH38" s="16">
        <f t="shared" si="193"/>
        <v>0</v>
      </c>
      <c r="OVI38" s="16">
        <f t="shared" si="193"/>
        <v>0</v>
      </c>
      <c r="OVJ38" s="16">
        <f t="shared" si="193"/>
        <v>0</v>
      </c>
      <c r="OVK38" s="16">
        <f t="shared" si="193"/>
        <v>0</v>
      </c>
      <c r="OVL38" s="16">
        <f t="shared" si="193"/>
        <v>0</v>
      </c>
      <c r="OVM38" s="16">
        <f t="shared" si="193"/>
        <v>0</v>
      </c>
      <c r="OVN38" s="16">
        <f t="shared" si="193"/>
        <v>0</v>
      </c>
      <c r="OVO38" s="16">
        <f t="shared" si="193"/>
        <v>0</v>
      </c>
      <c r="OVP38" s="16">
        <f t="shared" si="193"/>
        <v>0</v>
      </c>
      <c r="OVQ38" s="16">
        <f t="shared" si="193"/>
        <v>0</v>
      </c>
      <c r="OVR38" s="16">
        <f t="shared" si="193"/>
        <v>0</v>
      </c>
      <c r="OVS38" s="16">
        <f t="shared" si="193"/>
        <v>0</v>
      </c>
      <c r="OVT38" s="16">
        <f t="shared" si="193"/>
        <v>0</v>
      </c>
      <c r="OVU38" s="16">
        <f t="shared" si="193"/>
        <v>0</v>
      </c>
      <c r="OVV38" s="16">
        <f t="shared" si="193"/>
        <v>0</v>
      </c>
      <c r="OVW38" s="16">
        <f t="shared" si="193"/>
        <v>0</v>
      </c>
      <c r="OVX38" s="16">
        <f t="shared" si="193"/>
        <v>0</v>
      </c>
      <c r="OVY38" s="16">
        <f t="shared" si="193"/>
        <v>0</v>
      </c>
      <c r="OVZ38" s="16">
        <f t="shared" si="193"/>
        <v>0</v>
      </c>
      <c r="OWA38" s="16">
        <f t="shared" si="193"/>
        <v>0</v>
      </c>
      <c r="OWB38" s="16">
        <f t="shared" si="193"/>
        <v>0</v>
      </c>
      <c r="OWC38" s="16">
        <f t="shared" si="193"/>
        <v>0</v>
      </c>
      <c r="OWD38" s="16">
        <f t="shared" si="193"/>
        <v>0</v>
      </c>
      <c r="OWE38" s="16">
        <f t="shared" si="193"/>
        <v>0</v>
      </c>
      <c r="OWF38" s="16">
        <f t="shared" si="193"/>
        <v>0</v>
      </c>
      <c r="OWG38" s="16">
        <f t="shared" si="193"/>
        <v>0</v>
      </c>
      <c r="OWH38" s="16">
        <f t="shared" si="193"/>
        <v>0</v>
      </c>
      <c r="OWI38" s="16">
        <f t="shared" si="193"/>
        <v>0</v>
      </c>
      <c r="OWJ38" s="16">
        <f t="shared" si="193"/>
        <v>0</v>
      </c>
      <c r="OWK38" s="16">
        <f t="shared" si="193"/>
        <v>0</v>
      </c>
      <c r="OWL38" s="16">
        <f t="shared" si="193"/>
        <v>0</v>
      </c>
      <c r="OWM38" s="16">
        <f t="shared" si="193"/>
        <v>0</v>
      </c>
      <c r="OWN38" s="16">
        <f t="shared" si="193"/>
        <v>0</v>
      </c>
      <c r="OWO38" s="16">
        <f t="shared" si="193"/>
        <v>0</v>
      </c>
      <c r="OWP38" s="16">
        <f t="shared" si="193"/>
        <v>0</v>
      </c>
      <c r="OWQ38" s="16">
        <f t="shared" si="193"/>
        <v>0</v>
      </c>
      <c r="OWR38" s="16">
        <f t="shared" si="193"/>
        <v>0</v>
      </c>
      <c r="OWS38" s="16">
        <f t="shared" ref="OWS38:OZD38" si="194">SUM(OWS32:OWS37)</f>
        <v>0</v>
      </c>
      <c r="OWT38" s="16">
        <f t="shared" si="194"/>
        <v>0</v>
      </c>
      <c r="OWU38" s="16">
        <f t="shared" si="194"/>
        <v>0</v>
      </c>
      <c r="OWV38" s="16">
        <f t="shared" si="194"/>
        <v>0</v>
      </c>
      <c r="OWW38" s="16">
        <f t="shared" si="194"/>
        <v>0</v>
      </c>
      <c r="OWX38" s="16">
        <f t="shared" si="194"/>
        <v>0</v>
      </c>
      <c r="OWY38" s="16">
        <f t="shared" si="194"/>
        <v>0</v>
      </c>
      <c r="OWZ38" s="16">
        <f t="shared" si="194"/>
        <v>0</v>
      </c>
      <c r="OXA38" s="16">
        <f t="shared" si="194"/>
        <v>0</v>
      </c>
      <c r="OXB38" s="16">
        <f t="shared" si="194"/>
        <v>0</v>
      </c>
      <c r="OXC38" s="16">
        <f t="shared" si="194"/>
        <v>0</v>
      </c>
      <c r="OXD38" s="16">
        <f t="shared" si="194"/>
        <v>0</v>
      </c>
      <c r="OXE38" s="16">
        <f t="shared" si="194"/>
        <v>0</v>
      </c>
      <c r="OXF38" s="16">
        <f t="shared" si="194"/>
        <v>0</v>
      </c>
      <c r="OXG38" s="16">
        <f t="shared" si="194"/>
        <v>0</v>
      </c>
      <c r="OXH38" s="16">
        <f t="shared" si="194"/>
        <v>0</v>
      </c>
      <c r="OXI38" s="16">
        <f t="shared" si="194"/>
        <v>0</v>
      </c>
      <c r="OXJ38" s="16">
        <f t="shared" si="194"/>
        <v>0</v>
      </c>
      <c r="OXK38" s="16">
        <f t="shared" si="194"/>
        <v>0</v>
      </c>
      <c r="OXL38" s="16">
        <f t="shared" si="194"/>
        <v>0</v>
      </c>
      <c r="OXM38" s="16">
        <f t="shared" si="194"/>
        <v>0</v>
      </c>
      <c r="OXN38" s="16">
        <f t="shared" si="194"/>
        <v>0</v>
      </c>
      <c r="OXO38" s="16">
        <f t="shared" si="194"/>
        <v>0</v>
      </c>
      <c r="OXP38" s="16">
        <f t="shared" si="194"/>
        <v>0</v>
      </c>
      <c r="OXQ38" s="16">
        <f t="shared" si="194"/>
        <v>0</v>
      </c>
      <c r="OXR38" s="16">
        <f t="shared" si="194"/>
        <v>0</v>
      </c>
      <c r="OXS38" s="16">
        <f t="shared" si="194"/>
        <v>0</v>
      </c>
      <c r="OXT38" s="16">
        <f t="shared" si="194"/>
        <v>0</v>
      </c>
      <c r="OXU38" s="16">
        <f t="shared" si="194"/>
        <v>0</v>
      </c>
      <c r="OXV38" s="16">
        <f t="shared" si="194"/>
        <v>0</v>
      </c>
      <c r="OXW38" s="16">
        <f t="shared" si="194"/>
        <v>0</v>
      </c>
      <c r="OXX38" s="16">
        <f t="shared" si="194"/>
        <v>0</v>
      </c>
      <c r="OXY38" s="16">
        <f t="shared" si="194"/>
        <v>0</v>
      </c>
      <c r="OXZ38" s="16">
        <f t="shared" si="194"/>
        <v>0</v>
      </c>
      <c r="OYA38" s="16">
        <f t="shared" si="194"/>
        <v>0</v>
      </c>
      <c r="OYB38" s="16">
        <f t="shared" si="194"/>
        <v>0</v>
      </c>
      <c r="OYC38" s="16">
        <f t="shared" si="194"/>
        <v>0</v>
      </c>
      <c r="OYD38" s="16">
        <f t="shared" si="194"/>
        <v>0</v>
      </c>
      <c r="OYE38" s="16">
        <f t="shared" si="194"/>
        <v>0</v>
      </c>
      <c r="OYF38" s="16">
        <f t="shared" si="194"/>
        <v>0</v>
      </c>
      <c r="OYG38" s="16">
        <f t="shared" si="194"/>
        <v>0</v>
      </c>
      <c r="OYH38" s="16">
        <f t="shared" si="194"/>
        <v>0</v>
      </c>
      <c r="OYI38" s="16">
        <f t="shared" si="194"/>
        <v>0</v>
      </c>
      <c r="OYJ38" s="16">
        <f t="shared" si="194"/>
        <v>0</v>
      </c>
      <c r="OYK38" s="16">
        <f t="shared" si="194"/>
        <v>0</v>
      </c>
      <c r="OYL38" s="16">
        <f t="shared" si="194"/>
        <v>0</v>
      </c>
      <c r="OYM38" s="16">
        <f t="shared" si="194"/>
        <v>0</v>
      </c>
      <c r="OYN38" s="16">
        <f t="shared" si="194"/>
        <v>0</v>
      </c>
      <c r="OYO38" s="16">
        <f t="shared" si="194"/>
        <v>0</v>
      </c>
      <c r="OYP38" s="16">
        <f t="shared" si="194"/>
        <v>0</v>
      </c>
      <c r="OYQ38" s="16">
        <f t="shared" si="194"/>
        <v>0</v>
      </c>
      <c r="OYR38" s="16">
        <f t="shared" si="194"/>
        <v>0</v>
      </c>
      <c r="OYS38" s="16">
        <f t="shared" si="194"/>
        <v>0</v>
      </c>
      <c r="OYT38" s="16">
        <f t="shared" si="194"/>
        <v>0</v>
      </c>
      <c r="OYU38" s="16">
        <f t="shared" si="194"/>
        <v>0</v>
      </c>
      <c r="OYV38" s="16">
        <f t="shared" si="194"/>
        <v>0</v>
      </c>
      <c r="OYW38" s="16">
        <f t="shared" si="194"/>
        <v>0</v>
      </c>
      <c r="OYX38" s="16">
        <f t="shared" si="194"/>
        <v>0</v>
      </c>
      <c r="OYY38" s="16">
        <f t="shared" si="194"/>
        <v>0</v>
      </c>
      <c r="OYZ38" s="16">
        <f t="shared" si="194"/>
        <v>0</v>
      </c>
      <c r="OZA38" s="16">
        <f t="shared" si="194"/>
        <v>0</v>
      </c>
      <c r="OZB38" s="16">
        <f t="shared" si="194"/>
        <v>0</v>
      </c>
      <c r="OZC38" s="16">
        <f t="shared" si="194"/>
        <v>0</v>
      </c>
      <c r="OZD38" s="16">
        <f t="shared" si="194"/>
        <v>0</v>
      </c>
      <c r="OZE38" s="16">
        <f t="shared" ref="OZE38:PBP38" si="195">SUM(OZE32:OZE37)</f>
        <v>0</v>
      </c>
      <c r="OZF38" s="16">
        <f t="shared" si="195"/>
        <v>0</v>
      </c>
      <c r="OZG38" s="16">
        <f t="shared" si="195"/>
        <v>0</v>
      </c>
      <c r="OZH38" s="16">
        <f t="shared" si="195"/>
        <v>0</v>
      </c>
      <c r="OZI38" s="16">
        <f t="shared" si="195"/>
        <v>0</v>
      </c>
      <c r="OZJ38" s="16">
        <f t="shared" si="195"/>
        <v>0</v>
      </c>
      <c r="OZK38" s="16">
        <f t="shared" si="195"/>
        <v>0</v>
      </c>
      <c r="OZL38" s="16">
        <f t="shared" si="195"/>
        <v>0</v>
      </c>
      <c r="OZM38" s="16">
        <f t="shared" si="195"/>
        <v>0</v>
      </c>
      <c r="OZN38" s="16">
        <f t="shared" si="195"/>
        <v>0</v>
      </c>
      <c r="OZO38" s="16">
        <f t="shared" si="195"/>
        <v>0</v>
      </c>
      <c r="OZP38" s="16">
        <f t="shared" si="195"/>
        <v>0</v>
      </c>
      <c r="OZQ38" s="16">
        <f t="shared" si="195"/>
        <v>0</v>
      </c>
      <c r="OZR38" s="16">
        <f t="shared" si="195"/>
        <v>0</v>
      </c>
      <c r="OZS38" s="16">
        <f t="shared" si="195"/>
        <v>0</v>
      </c>
      <c r="OZT38" s="16">
        <f t="shared" si="195"/>
        <v>0</v>
      </c>
      <c r="OZU38" s="16">
        <f t="shared" si="195"/>
        <v>0</v>
      </c>
      <c r="OZV38" s="16">
        <f t="shared" si="195"/>
        <v>0</v>
      </c>
      <c r="OZW38" s="16">
        <f t="shared" si="195"/>
        <v>0</v>
      </c>
      <c r="OZX38" s="16">
        <f t="shared" si="195"/>
        <v>0</v>
      </c>
      <c r="OZY38" s="16">
        <f t="shared" si="195"/>
        <v>0</v>
      </c>
      <c r="OZZ38" s="16">
        <f t="shared" si="195"/>
        <v>0</v>
      </c>
      <c r="PAA38" s="16">
        <f t="shared" si="195"/>
        <v>0</v>
      </c>
      <c r="PAB38" s="16">
        <f t="shared" si="195"/>
        <v>0</v>
      </c>
      <c r="PAC38" s="16">
        <f t="shared" si="195"/>
        <v>0</v>
      </c>
      <c r="PAD38" s="16">
        <f t="shared" si="195"/>
        <v>0</v>
      </c>
      <c r="PAE38" s="16">
        <f t="shared" si="195"/>
        <v>0</v>
      </c>
      <c r="PAF38" s="16">
        <f t="shared" si="195"/>
        <v>0</v>
      </c>
      <c r="PAG38" s="16">
        <f t="shared" si="195"/>
        <v>0</v>
      </c>
      <c r="PAH38" s="16">
        <f t="shared" si="195"/>
        <v>0</v>
      </c>
      <c r="PAI38" s="16">
        <f t="shared" si="195"/>
        <v>0</v>
      </c>
      <c r="PAJ38" s="16">
        <f t="shared" si="195"/>
        <v>0</v>
      </c>
      <c r="PAK38" s="16">
        <f t="shared" si="195"/>
        <v>0</v>
      </c>
      <c r="PAL38" s="16">
        <f t="shared" si="195"/>
        <v>0</v>
      </c>
      <c r="PAM38" s="16">
        <f t="shared" si="195"/>
        <v>0</v>
      </c>
      <c r="PAN38" s="16">
        <f t="shared" si="195"/>
        <v>0</v>
      </c>
      <c r="PAO38" s="16">
        <f t="shared" si="195"/>
        <v>0</v>
      </c>
      <c r="PAP38" s="16">
        <f t="shared" si="195"/>
        <v>0</v>
      </c>
      <c r="PAQ38" s="16">
        <f t="shared" si="195"/>
        <v>0</v>
      </c>
      <c r="PAR38" s="16">
        <f t="shared" si="195"/>
        <v>0</v>
      </c>
      <c r="PAS38" s="16">
        <f t="shared" si="195"/>
        <v>0</v>
      </c>
      <c r="PAT38" s="16">
        <f t="shared" si="195"/>
        <v>0</v>
      </c>
      <c r="PAU38" s="16">
        <f t="shared" si="195"/>
        <v>0</v>
      </c>
      <c r="PAV38" s="16">
        <f t="shared" si="195"/>
        <v>0</v>
      </c>
      <c r="PAW38" s="16">
        <f t="shared" si="195"/>
        <v>0</v>
      </c>
      <c r="PAX38" s="16">
        <f t="shared" si="195"/>
        <v>0</v>
      </c>
      <c r="PAY38" s="16">
        <f t="shared" si="195"/>
        <v>0</v>
      </c>
      <c r="PAZ38" s="16">
        <f t="shared" si="195"/>
        <v>0</v>
      </c>
      <c r="PBA38" s="16">
        <f t="shared" si="195"/>
        <v>0</v>
      </c>
      <c r="PBB38" s="16">
        <f t="shared" si="195"/>
        <v>0</v>
      </c>
      <c r="PBC38" s="16">
        <f t="shared" si="195"/>
        <v>0</v>
      </c>
      <c r="PBD38" s="16">
        <f t="shared" si="195"/>
        <v>0</v>
      </c>
      <c r="PBE38" s="16">
        <f t="shared" si="195"/>
        <v>0</v>
      </c>
      <c r="PBF38" s="16">
        <f t="shared" si="195"/>
        <v>0</v>
      </c>
      <c r="PBG38" s="16">
        <f t="shared" si="195"/>
        <v>0</v>
      </c>
      <c r="PBH38" s="16">
        <f t="shared" si="195"/>
        <v>0</v>
      </c>
      <c r="PBI38" s="16">
        <f t="shared" si="195"/>
        <v>0</v>
      </c>
      <c r="PBJ38" s="16">
        <f t="shared" si="195"/>
        <v>0</v>
      </c>
      <c r="PBK38" s="16">
        <f t="shared" si="195"/>
        <v>0</v>
      </c>
      <c r="PBL38" s="16">
        <f t="shared" si="195"/>
        <v>0</v>
      </c>
      <c r="PBM38" s="16">
        <f t="shared" si="195"/>
        <v>0</v>
      </c>
      <c r="PBN38" s="16">
        <f t="shared" si="195"/>
        <v>0</v>
      </c>
      <c r="PBO38" s="16">
        <f t="shared" si="195"/>
        <v>0</v>
      </c>
      <c r="PBP38" s="16">
        <f t="shared" si="195"/>
        <v>0</v>
      </c>
      <c r="PBQ38" s="16">
        <f t="shared" ref="PBQ38:PEB38" si="196">SUM(PBQ32:PBQ37)</f>
        <v>0</v>
      </c>
      <c r="PBR38" s="16">
        <f t="shared" si="196"/>
        <v>0</v>
      </c>
      <c r="PBS38" s="16">
        <f t="shared" si="196"/>
        <v>0</v>
      </c>
      <c r="PBT38" s="16">
        <f t="shared" si="196"/>
        <v>0</v>
      </c>
      <c r="PBU38" s="16">
        <f t="shared" si="196"/>
        <v>0</v>
      </c>
      <c r="PBV38" s="16">
        <f t="shared" si="196"/>
        <v>0</v>
      </c>
      <c r="PBW38" s="16">
        <f t="shared" si="196"/>
        <v>0</v>
      </c>
      <c r="PBX38" s="16">
        <f t="shared" si="196"/>
        <v>0</v>
      </c>
      <c r="PBY38" s="16">
        <f t="shared" si="196"/>
        <v>0</v>
      </c>
      <c r="PBZ38" s="16">
        <f t="shared" si="196"/>
        <v>0</v>
      </c>
      <c r="PCA38" s="16">
        <f t="shared" si="196"/>
        <v>0</v>
      </c>
      <c r="PCB38" s="16">
        <f t="shared" si="196"/>
        <v>0</v>
      </c>
      <c r="PCC38" s="16">
        <f t="shared" si="196"/>
        <v>0</v>
      </c>
      <c r="PCD38" s="16">
        <f t="shared" si="196"/>
        <v>0</v>
      </c>
      <c r="PCE38" s="16">
        <f t="shared" si="196"/>
        <v>0</v>
      </c>
      <c r="PCF38" s="16">
        <f t="shared" si="196"/>
        <v>0</v>
      </c>
      <c r="PCG38" s="16">
        <f t="shared" si="196"/>
        <v>0</v>
      </c>
      <c r="PCH38" s="16">
        <f t="shared" si="196"/>
        <v>0</v>
      </c>
      <c r="PCI38" s="16">
        <f t="shared" si="196"/>
        <v>0</v>
      </c>
      <c r="PCJ38" s="16">
        <f t="shared" si="196"/>
        <v>0</v>
      </c>
      <c r="PCK38" s="16">
        <f t="shared" si="196"/>
        <v>0</v>
      </c>
      <c r="PCL38" s="16">
        <f t="shared" si="196"/>
        <v>0</v>
      </c>
      <c r="PCM38" s="16">
        <f t="shared" si="196"/>
        <v>0</v>
      </c>
      <c r="PCN38" s="16">
        <f t="shared" si="196"/>
        <v>0</v>
      </c>
      <c r="PCO38" s="16">
        <f t="shared" si="196"/>
        <v>0</v>
      </c>
      <c r="PCP38" s="16">
        <f t="shared" si="196"/>
        <v>0</v>
      </c>
      <c r="PCQ38" s="16">
        <f t="shared" si="196"/>
        <v>0</v>
      </c>
      <c r="PCR38" s="16">
        <f t="shared" si="196"/>
        <v>0</v>
      </c>
      <c r="PCS38" s="16">
        <f t="shared" si="196"/>
        <v>0</v>
      </c>
      <c r="PCT38" s="16">
        <f t="shared" si="196"/>
        <v>0</v>
      </c>
      <c r="PCU38" s="16">
        <f t="shared" si="196"/>
        <v>0</v>
      </c>
      <c r="PCV38" s="16">
        <f t="shared" si="196"/>
        <v>0</v>
      </c>
      <c r="PCW38" s="16">
        <f t="shared" si="196"/>
        <v>0</v>
      </c>
      <c r="PCX38" s="16">
        <f t="shared" si="196"/>
        <v>0</v>
      </c>
      <c r="PCY38" s="16">
        <f t="shared" si="196"/>
        <v>0</v>
      </c>
      <c r="PCZ38" s="16">
        <f t="shared" si="196"/>
        <v>0</v>
      </c>
      <c r="PDA38" s="16">
        <f t="shared" si="196"/>
        <v>0</v>
      </c>
      <c r="PDB38" s="16">
        <f t="shared" si="196"/>
        <v>0</v>
      </c>
      <c r="PDC38" s="16">
        <f t="shared" si="196"/>
        <v>0</v>
      </c>
      <c r="PDD38" s="16">
        <f t="shared" si="196"/>
        <v>0</v>
      </c>
      <c r="PDE38" s="16">
        <f t="shared" si="196"/>
        <v>0</v>
      </c>
      <c r="PDF38" s="16">
        <f t="shared" si="196"/>
        <v>0</v>
      </c>
      <c r="PDG38" s="16">
        <f t="shared" si="196"/>
        <v>0</v>
      </c>
      <c r="PDH38" s="16">
        <f t="shared" si="196"/>
        <v>0</v>
      </c>
      <c r="PDI38" s="16">
        <f t="shared" si="196"/>
        <v>0</v>
      </c>
      <c r="PDJ38" s="16">
        <f t="shared" si="196"/>
        <v>0</v>
      </c>
      <c r="PDK38" s="16">
        <f t="shared" si="196"/>
        <v>0</v>
      </c>
      <c r="PDL38" s="16">
        <f t="shared" si="196"/>
        <v>0</v>
      </c>
      <c r="PDM38" s="16">
        <f t="shared" si="196"/>
        <v>0</v>
      </c>
      <c r="PDN38" s="16">
        <f t="shared" si="196"/>
        <v>0</v>
      </c>
      <c r="PDO38" s="16">
        <f t="shared" si="196"/>
        <v>0</v>
      </c>
      <c r="PDP38" s="16">
        <f t="shared" si="196"/>
        <v>0</v>
      </c>
      <c r="PDQ38" s="16">
        <f t="shared" si="196"/>
        <v>0</v>
      </c>
      <c r="PDR38" s="16">
        <f t="shared" si="196"/>
        <v>0</v>
      </c>
      <c r="PDS38" s="16">
        <f t="shared" si="196"/>
        <v>0</v>
      </c>
      <c r="PDT38" s="16">
        <f t="shared" si="196"/>
        <v>0</v>
      </c>
      <c r="PDU38" s="16">
        <f t="shared" si="196"/>
        <v>0</v>
      </c>
      <c r="PDV38" s="16">
        <f t="shared" si="196"/>
        <v>0</v>
      </c>
      <c r="PDW38" s="16">
        <f t="shared" si="196"/>
        <v>0</v>
      </c>
      <c r="PDX38" s="16">
        <f t="shared" si="196"/>
        <v>0</v>
      </c>
      <c r="PDY38" s="16">
        <f t="shared" si="196"/>
        <v>0</v>
      </c>
      <c r="PDZ38" s="16">
        <f t="shared" si="196"/>
        <v>0</v>
      </c>
      <c r="PEA38" s="16">
        <f t="shared" si="196"/>
        <v>0</v>
      </c>
      <c r="PEB38" s="16">
        <f t="shared" si="196"/>
        <v>0</v>
      </c>
      <c r="PEC38" s="16">
        <f t="shared" ref="PEC38:PGN38" si="197">SUM(PEC32:PEC37)</f>
        <v>0</v>
      </c>
      <c r="PED38" s="16">
        <f t="shared" si="197"/>
        <v>0</v>
      </c>
      <c r="PEE38" s="16">
        <f t="shared" si="197"/>
        <v>0</v>
      </c>
      <c r="PEF38" s="16">
        <f t="shared" si="197"/>
        <v>0</v>
      </c>
      <c r="PEG38" s="16">
        <f t="shared" si="197"/>
        <v>0</v>
      </c>
      <c r="PEH38" s="16">
        <f t="shared" si="197"/>
        <v>0</v>
      </c>
      <c r="PEI38" s="16">
        <f t="shared" si="197"/>
        <v>0</v>
      </c>
      <c r="PEJ38" s="16">
        <f t="shared" si="197"/>
        <v>0</v>
      </c>
      <c r="PEK38" s="16">
        <f t="shared" si="197"/>
        <v>0</v>
      </c>
      <c r="PEL38" s="16">
        <f t="shared" si="197"/>
        <v>0</v>
      </c>
      <c r="PEM38" s="16">
        <f t="shared" si="197"/>
        <v>0</v>
      </c>
      <c r="PEN38" s="16">
        <f t="shared" si="197"/>
        <v>0</v>
      </c>
      <c r="PEO38" s="16">
        <f t="shared" si="197"/>
        <v>0</v>
      </c>
      <c r="PEP38" s="16">
        <f t="shared" si="197"/>
        <v>0</v>
      </c>
      <c r="PEQ38" s="16">
        <f t="shared" si="197"/>
        <v>0</v>
      </c>
      <c r="PER38" s="16">
        <f t="shared" si="197"/>
        <v>0</v>
      </c>
      <c r="PES38" s="16">
        <f t="shared" si="197"/>
        <v>0</v>
      </c>
      <c r="PET38" s="16">
        <f t="shared" si="197"/>
        <v>0</v>
      </c>
      <c r="PEU38" s="16">
        <f t="shared" si="197"/>
        <v>0</v>
      </c>
      <c r="PEV38" s="16">
        <f t="shared" si="197"/>
        <v>0</v>
      </c>
      <c r="PEW38" s="16">
        <f t="shared" si="197"/>
        <v>0</v>
      </c>
      <c r="PEX38" s="16">
        <f t="shared" si="197"/>
        <v>0</v>
      </c>
      <c r="PEY38" s="16">
        <f t="shared" si="197"/>
        <v>0</v>
      </c>
      <c r="PEZ38" s="16">
        <f t="shared" si="197"/>
        <v>0</v>
      </c>
      <c r="PFA38" s="16">
        <f t="shared" si="197"/>
        <v>0</v>
      </c>
      <c r="PFB38" s="16">
        <f t="shared" si="197"/>
        <v>0</v>
      </c>
      <c r="PFC38" s="16">
        <f t="shared" si="197"/>
        <v>0</v>
      </c>
      <c r="PFD38" s="16">
        <f t="shared" si="197"/>
        <v>0</v>
      </c>
      <c r="PFE38" s="16">
        <f t="shared" si="197"/>
        <v>0</v>
      </c>
      <c r="PFF38" s="16">
        <f t="shared" si="197"/>
        <v>0</v>
      </c>
      <c r="PFG38" s="16">
        <f t="shared" si="197"/>
        <v>0</v>
      </c>
      <c r="PFH38" s="16">
        <f t="shared" si="197"/>
        <v>0</v>
      </c>
      <c r="PFI38" s="16">
        <f t="shared" si="197"/>
        <v>0</v>
      </c>
      <c r="PFJ38" s="16">
        <f t="shared" si="197"/>
        <v>0</v>
      </c>
      <c r="PFK38" s="16">
        <f t="shared" si="197"/>
        <v>0</v>
      </c>
      <c r="PFL38" s="16">
        <f t="shared" si="197"/>
        <v>0</v>
      </c>
      <c r="PFM38" s="16">
        <f t="shared" si="197"/>
        <v>0</v>
      </c>
      <c r="PFN38" s="16">
        <f t="shared" si="197"/>
        <v>0</v>
      </c>
      <c r="PFO38" s="16">
        <f t="shared" si="197"/>
        <v>0</v>
      </c>
      <c r="PFP38" s="16">
        <f t="shared" si="197"/>
        <v>0</v>
      </c>
      <c r="PFQ38" s="16">
        <f t="shared" si="197"/>
        <v>0</v>
      </c>
      <c r="PFR38" s="16">
        <f t="shared" si="197"/>
        <v>0</v>
      </c>
      <c r="PFS38" s="16">
        <f t="shared" si="197"/>
        <v>0</v>
      </c>
      <c r="PFT38" s="16">
        <f t="shared" si="197"/>
        <v>0</v>
      </c>
      <c r="PFU38" s="16">
        <f t="shared" si="197"/>
        <v>0</v>
      </c>
      <c r="PFV38" s="16">
        <f t="shared" si="197"/>
        <v>0</v>
      </c>
      <c r="PFW38" s="16">
        <f t="shared" si="197"/>
        <v>0</v>
      </c>
      <c r="PFX38" s="16">
        <f t="shared" si="197"/>
        <v>0</v>
      </c>
      <c r="PFY38" s="16">
        <f t="shared" si="197"/>
        <v>0</v>
      </c>
      <c r="PFZ38" s="16">
        <f t="shared" si="197"/>
        <v>0</v>
      </c>
      <c r="PGA38" s="16">
        <f t="shared" si="197"/>
        <v>0</v>
      </c>
      <c r="PGB38" s="16">
        <f t="shared" si="197"/>
        <v>0</v>
      </c>
      <c r="PGC38" s="16">
        <f t="shared" si="197"/>
        <v>0</v>
      </c>
      <c r="PGD38" s="16">
        <f t="shared" si="197"/>
        <v>0</v>
      </c>
      <c r="PGE38" s="16">
        <f t="shared" si="197"/>
        <v>0</v>
      </c>
      <c r="PGF38" s="16">
        <f t="shared" si="197"/>
        <v>0</v>
      </c>
      <c r="PGG38" s="16">
        <f t="shared" si="197"/>
        <v>0</v>
      </c>
      <c r="PGH38" s="16">
        <f t="shared" si="197"/>
        <v>0</v>
      </c>
      <c r="PGI38" s="16">
        <f t="shared" si="197"/>
        <v>0</v>
      </c>
      <c r="PGJ38" s="16">
        <f t="shared" si="197"/>
        <v>0</v>
      </c>
      <c r="PGK38" s="16">
        <f t="shared" si="197"/>
        <v>0</v>
      </c>
      <c r="PGL38" s="16">
        <f t="shared" si="197"/>
        <v>0</v>
      </c>
      <c r="PGM38" s="16">
        <f t="shared" si="197"/>
        <v>0</v>
      </c>
      <c r="PGN38" s="16">
        <f t="shared" si="197"/>
        <v>0</v>
      </c>
      <c r="PGO38" s="16">
        <f t="shared" ref="PGO38:PIZ38" si="198">SUM(PGO32:PGO37)</f>
        <v>0</v>
      </c>
      <c r="PGP38" s="16">
        <f t="shared" si="198"/>
        <v>0</v>
      </c>
      <c r="PGQ38" s="16">
        <f t="shared" si="198"/>
        <v>0</v>
      </c>
      <c r="PGR38" s="16">
        <f t="shared" si="198"/>
        <v>0</v>
      </c>
      <c r="PGS38" s="16">
        <f t="shared" si="198"/>
        <v>0</v>
      </c>
      <c r="PGT38" s="16">
        <f t="shared" si="198"/>
        <v>0</v>
      </c>
      <c r="PGU38" s="16">
        <f t="shared" si="198"/>
        <v>0</v>
      </c>
      <c r="PGV38" s="16">
        <f t="shared" si="198"/>
        <v>0</v>
      </c>
      <c r="PGW38" s="16">
        <f t="shared" si="198"/>
        <v>0</v>
      </c>
      <c r="PGX38" s="16">
        <f t="shared" si="198"/>
        <v>0</v>
      </c>
      <c r="PGY38" s="16">
        <f t="shared" si="198"/>
        <v>0</v>
      </c>
      <c r="PGZ38" s="16">
        <f t="shared" si="198"/>
        <v>0</v>
      </c>
      <c r="PHA38" s="16">
        <f t="shared" si="198"/>
        <v>0</v>
      </c>
      <c r="PHB38" s="16">
        <f t="shared" si="198"/>
        <v>0</v>
      </c>
      <c r="PHC38" s="16">
        <f t="shared" si="198"/>
        <v>0</v>
      </c>
      <c r="PHD38" s="16">
        <f t="shared" si="198"/>
        <v>0</v>
      </c>
      <c r="PHE38" s="16">
        <f t="shared" si="198"/>
        <v>0</v>
      </c>
      <c r="PHF38" s="16">
        <f t="shared" si="198"/>
        <v>0</v>
      </c>
      <c r="PHG38" s="16">
        <f t="shared" si="198"/>
        <v>0</v>
      </c>
      <c r="PHH38" s="16">
        <f t="shared" si="198"/>
        <v>0</v>
      </c>
      <c r="PHI38" s="16">
        <f t="shared" si="198"/>
        <v>0</v>
      </c>
      <c r="PHJ38" s="16">
        <f t="shared" si="198"/>
        <v>0</v>
      </c>
      <c r="PHK38" s="16">
        <f t="shared" si="198"/>
        <v>0</v>
      </c>
      <c r="PHL38" s="16">
        <f t="shared" si="198"/>
        <v>0</v>
      </c>
      <c r="PHM38" s="16">
        <f t="shared" si="198"/>
        <v>0</v>
      </c>
      <c r="PHN38" s="16">
        <f t="shared" si="198"/>
        <v>0</v>
      </c>
      <c r="PHO38" s="16">
        <f t="shared" si="198"/>
        <v>0</v>
      </c>
      <c r="PHP38" s="16">
        <f t="shared" si="198"/>
        <v>0</v>
      </c>
      <c r="PHQ38" s="16">
        <f t="shared" si="198"/>
        <v>0</v>
      </c>
      <c r="PHR38" s="16">
        <f t="shared" si="198"/>
        <v>0</v>
      </c>
      <c r="PHS38" s="16">
        <f t="shared" si="198"/>
        <v>0</v>
      </c>
      <c r="PHT38" s="16">
        <f t="shared" si="198"/>
        <v>0</v>
      </c>
      <c r="PHU38" s="16">
        <f t="shared" si="198"/>
        <v>0</v>
      </c>
      <c r="PHV38" s="16">
        <f t="shared" si="198"/>
        <v>0</v>
      </c>
      <c r="PHW38" s="16">
        <f t="shared" si="198"/>
        <v>0</v>
      </c>
      <c r="PHX38" s="16">
        <f t="shared" si="198"/>
        <v>0</v>
      </c>
      <c r="PHY38" s="16">
        <f t="shared" si="198"/>
        <v>0</v>
      </c>
      <c r="PHZ38" s="16">
        <f t="shared" si="198"/>
        <v>0</v>
      </c>
      <c r="PIA38" s="16">
        <f t="shared" si="198"/>
        <v>0</v>
      </c>
      <c r="PIB38" s="16">
        <f t="shared" si="198"/>
        <v>0</v>
      </c>
      <c r="PIC38" s="16">
        <f t="shared" si="198"/>
        <v>0</v>
      </c>
      <c r="PID38" s="16">
        <f t="shared" si="198"/>
        <v>0</v>
      </c>
      <c r="PIE38" s="16">
        <f t="shared" si="198"/>
        <v>0</v>
      </c>
      <c r="PIF38" s="16">
        <f t="shared" si="198"/>
        <v>0</v>
      </c>
      <c r="PIG38" s="16">
        <f t="shared" si="198"/>
        <v>0</v>
      </c>
      <c r="PIH38" s="16">
        <f t="shared" si="198"/>
        <v>0</v>
      </c>
      <c r="PII38" s="16">
        <f t="shared" si="198"/>
        <v>0</v>
      </c>
      <c r="PIJ38" s="16">
        <f t="shared" si="198"/>
        <v>0</v>
      </c>
      <c r="PIK38" s="16">
        <f t="shared" si="198"/>
        <v>0</v>
      </c>
      <c r="PIL38" s="16">
        <f t="shared" si="198"/>
        <v>0</v>
      </c>
      <c r="PIM38" s="16">
        <f t="shared" si="198"/>
        <v>0</v>
      </c>
      <c r="PIN38" s="16">
        <f t="shared" si="198"/>
        <v>0</v>
      </c>
      <c r="PIO38" s="16">
        <f t="shared" si="198"/>
        <v>0</v>
      </c>
      <c r="PIP38" s="16">
        <f t="shared" si="198"/>
        <v>0</v>
      </c>
      <c r="PIQ38" s="16">
        <f t="shared" si="198"/>
        <v>0</v>
      </c>
      <c r="PIR38" s="16">
        <f t="shared" si="198"/>
        <v>0</v>
      </c>
      <c r="PIS38" s="16">
        <f t="shared" si="198"/>
        <v>0</v>
      </c>
      <c r="PIT38" s="16">
        <f t="shared" si="198"/>
        <v>0</v>
      </c>
      <c r="PIU38" s="16">
        <f t="shared" si="198"/>
        <v>0</v>
      </c>
      <c r="PIV38" s="16">
        <f t="shared" si="198"/>
        <v>0</v>
      </c>
      <c r="PIW38" s="16">
        <f t="shared" si="198"/>
        <v>0</v>
      </c>
      <c r="PIX38" s="16">
        <f t="shared" si="198"/>
        <v>0</v>
      </c>
      <c r="PIY38" s="16">
        <f t="shared" si="198"/>
        <v>0</v>
      </c>
      <c r="PIZ38" s="16">
        <f t="shared" si="198"/>
        <v>0</v>
      </c>
      <c r="PJA38" s="16">
        <f t="shared" ref="PJA38:PLL38" si="199">SUM(PJA32:PJA37)</f>
        <v>0</v>
      </c>
      <c r="PJB38" s="16">
        <f t="shared" si="199"/>
        <v>0</v>
      </c>
      <c r="PJC38" s="16">
        <f t="shared" si="199"/>
        <v>0</v>
      </c>
      <c r="PJD38" s="16">
        <f t="shared" si="199"/>
        <v>0</v>
      </c>
      <c r="PJE38" s="16">
        <f t="shared" si="199"/>
        <v>0</v>
      </c>
      <c r="PJF38" s="16">
        <f t="shared" si="199"/>
        <v>0</v>
      </c>
      <c r="PJG38" s="16">
        <f t="shared" si="199"/>
        <v>0</v>
      </c>
      <c r="PJH38" s="16">
        <f t="shared" si="199"/>
        <v>0</v>
      </c>
      <c r="PJI38" s="16">
        <f t="shared" si="199"/>
        <v>0</v>
      </c>
      <c r="PJJ38" s="16">
        <f t="shared" si="199"/>
        <v>0</v>
      </c>
      <c r="PJK38" s="16">
        <f t="shared" si="199"/>
        <v>0</v>
      </c>
      <c r="PJL38" s="16">
        <f t="shared" si="199"/>
        <v>0</v>
      </c>
      <c r="PJM38" s="16">
        <f t="shared" si="199"/>
        <v>0</v>
      </c>
      <c r="PJN38" s="16">
        <f t="shared" si="199"/>
        <v>0</v>
      </c>
      <c r="PJO38" s="16">
        <f t="shared" si="199"/>
        <v>0</v>
      </c>
      <c r="PJP38" s="16">
        <f t="shared" si="199"/>
        <v>0</v>
      </c>
      <c r="PJQ38" s="16">
        <f t="shared" si="199"/>
        <v>0</v>
      </c>
      <c r="PJR38" s="16">
        <f t="shared" si="199"/>
        <v>0</v>
      </c>
      <c r="PJS38" s="16">
        <f t="shared" si="199"/>
        <v>0</v>
      </c>
      <c r="PJT38" s="16">
        <f t="shared" si="199"/>
        <v>0</v>
      </c>
      <c r="PJU38" s="16">
        <f t="shared" si="199"/>
        <v>0</v>
      </c>
      <c r="PJV38" s="16">
        <f t="shared" si="199"/>
        <v>0</v>
      </c>
      <c r="PJW38" s="16">
        <f t="shared" si="199"/>
        <v>0</v>
      </c>
      <c r="PJX38" s="16">
        <f t="shared" si="199"/>
        <v>0</v>
      </c>
      <c r="PJY38" s="16">
        <f t="shared" si="199"/>
        <v>0</v>
      </c>
      <c r="PJZ38" s="16">
        <f t="shared" si="199"/>
        <v>0</v>
      </c>
      <c r="PKA38" s="16">
        <f t="shared" si="199"/>
        <v>0</v>
      </c>
      <c r="PKB38" s="16">
        <f t="shared" si="199"/>
        <v>0</v>
      </c>
      <c r="PKC38" s="16">
        <f t="shared" si="199"/>
        <v>0</v>
      </c>
      <c r="PKD38" s="16">
        <f t="shared" si="199"/>
        <v>0</v>
      </c>
      <c r="PKE38" s="16">
        <f t="shared" si="199"/>
        <v>0</v>
      </c>
      <c r="PKF38" s="16">
        <f t="shared" si="199"/>
        <v>0</v>
      </c>
      <c r="PKG38" s="16">
        <f t="shared" si="199"/>
        <v>0</v>
      </c>
      <c r="PKH38" s="16">
        <f t="shared" si="199"/>
        <v>0</v>
      </c>
      <c r="PKI38" s="16">
        <f t="shared" si="199"/>
        <v>0</v>
      </c>
      <c r="PKJ38" s="16">
        <f t="shared" si="199"/>
        <v>0</v>
      </c>
      <c r="PKK38" s="16">
        <f t="shared" si="199"/>
        <v>0</v>
      </c>
      <c r="PKL38" s="16">
        <f t="shared" si="199"/>
        <v>0</v>
      </c>
      <c r="PKM38" s="16">
        <f t="shared" si="199"/>
        <v>0</v>
      </c>
      <c r="PKN38" s="16">
        <f t="shared" si="199"/>
        <v>0</v>
      </c>
      <c r="PKO38" s="16">
        <f t="shared" si="199"/>
        <v>0</v>
      </c>
      <c r="PKP38" s="16">
        <f t="shared" si="199"/>
        <v>0</v>
      </c>
      <c r="PKQ38" s="16">
        <f t="shared" si="199"/>
        <v>0</v>
      </c>
      <c r="PKR38" s="16">
        <f t="shared" si="199"/>
        <v>0</v>
      </c>
      <c r="PKS38" s="16">
        <f t="shared" si="199"/>
        <v>0</v>
      </c>
      <c r="PKT38" s="16">
        <f t="shared" si="199"/>
        <v>0</v>
      </c>
      <c r="PKU38" s="16">
        <f t="shared" si="199"/>
        <v>0</v>
      </c>
      <c r="PKV38" s="16">
        <f t="shared" si="199"/>
        <v>0</v>
      </c>
      <c r="PKW38" s="16">
        <f t="shared" si="199"/>
        <v>0</v>
      </c>
      <c r="PKX38" s="16">
        <f t="shared" si="199"/>
        <v>0</v>
      </c>
      <c r="PKY38" s="16">
        <f t="shared" si="199"/>
        <v>0</v>
      </c>
      <c r="PKZ38" s="16">
        <f t="shared" si="199"/>
        <v>0</v>
      </c>
      <c r="PLA38" s="16">
        <f t="shared" si="199"/>
        <v>0</v>
      </c>
      <c r="PLB38" s="16">
        <f t="shared" si="199"/>
        <v>0</v>
      </c>
      <c r="PLC38" s="16">
        <f t="shared" si="199"/>
        <v>0</v>
      </c>
      <c r="PLD38" s="16">
        <f t="shared" si="199"/>
        <v>0</v>
      </c>
      <c r="PLE38" s="16">
        <f t="shared" si="199"/>
        <v>0</v>
      </c>
      <c r="PLF38" s="16">
        <f t="shared" si="199"/>
        <v>0</v>
      </c>
      <c r="PLG38" s="16">
        <f t="shared" si="199"/>
        <v>0</v>
      </c>
      <c r="PLH38" s="16">
        <f t="shared" si="199"/>
        <v>0</v>
      </c>
      <c r="PLI38" s="16">
        <f t="shared" si="199"/>
        <v>0</v>
      </c>
      <c r="PLJ38" s="16">
        <f t="shared" si="199"/>
        <v>0</v>
      </c>
      <c r="PLK38" s="16">
        <f t="shared" si="199"/>
        <v>0</v>
      </c>
      <c r="PLL38" s="16">
        <f t="shared" si="199"/>
        <v>0</v>
      </c>
      <c r="PLM38" s="16">
        <f t="shared" ref="PLM38:PNX38" si="200">SUM(PLM32:PLM37)</f>
        <v>0</v>
      </c>
      <c r="PLN38" s="16">
        <f t="shared" si="200"/>
        <v>0</v>
      </c>
      <c r="PLO38" s="16">
        <f t="shared" si="200"/>
        <v>0</v>
      </c>
      <c r="PLP38" s="16">
        <f t="shared" si="200"/>
        <v>0</v>
      </c>
      <c r="PLQ38" s="16">
        <f t="shared" si="200"/>
        <v>0</v>
      </c>
      <c r="PLR38" s="16">
        <f t="shared" si="200"/>
        <v>0</v>
      </c>
      <c r="PLS38" s="16">
        <f t="shared" si="200"/>
        <v>0</v>
      </c>
      <c r="PLT38" s="16">
        <f t="shared" si="200"/>
        <v>0</v>
      </c>
      <c r="PLU38" s="16">
        <f t="shared" si="200"/>
        <v>0</v>
      </c>
      <c r="PLV38" s="16">
        <f t="shared" si="200"/>
        <v>0</v>
      </c>
      <c r="PLW38" s="16">
        <f t="shared" si="200"/>
        <v>0</v>
      </c>
      <c r="PLX38" s="16">
        <f t="shared" si="200"/>
        <v>0</v>
      </c>
      <c r="PLY38" s="16">
        <f t="shared" si="200"/>
        <v>0</v>
      </c>
      <c r="PLZ38" s="16">
        <f t="shared" si="200"/>
        <v>0</v>
      </c>
      <c r="PMA38" s="16">
        <f t="shared" si="200"/>
        <v>0</v>
      </c>
      <c r="PMB38" s="16">
        <f t="shared" si="200"/>
        <v>0</v>
      </c>
      <c r="PMC38" s="16">
        <f t="shared" si="200"/>
        <v>0</v>
      </c>
      <c r="PMD38" s="16">
        <f t="shared" si="200"/>
        <v>0</v>
      </c>
      <c r="PME38" s="16">
        <f t="shared" si="200"/>
        <v>0</v>
      </c>
      <c r="PMF38" s="16">
        <f t="shared" si="200"/>
        <v>0</v>
      </c>
      <c r="PMG38" s="16">
        <f t="shared" si="200"/>
        <v>0</v>
      </c>
      <c r="PMH38" s="16">
        <f t="shared" si="200"/>
        <v>0</v>
      </c>
      <c r="PMI38" s="16">
        <f t="shared" si="200"/>
        <v>0</v>
      </c>
      <c r="PMJ38" s="16">
        <f t="shared" si="200"/>
        <v>0</v>
      </c>
      <c r="PMK38" s="16">
        <f t="shared" si="200"/>
        <v>0</v>
      </c>
      <c r="PML38" s="16">
        <f t="shared" si="200"/>
        <v>0</v>
      </c>
      <c r="PMM38" s="16">
        <f t="shared" si="200"/>
        <v>0</v>
      </c>
      <c r="PMN38" s="16">
        <f t="shared" si="200"/>
        <v>0</v>
      </c>
      <c r="PMO38" s="16">
        <f t="shared" si="200"/>
        <v>0</v>
      </c>
      <c r="PMP38" s="16">
        <f t="shared" si="200"/>
        <v>0</v>
      </c>
      <c r="PMQ38" s="16">
        <f t="shared" si="200"/>
        <v>0</v>
      </c>
      <c r="PMR38" s="16">
        <f t="shared" si="200"/>
        <v>0</v>
      </c>
      <c r="PMS38" s="16">
        <f t="shared" si="200"/>
        <v>0</v>
      </c>
      <c r="PMT38" s="16">
        <f t="shared" si="200"/>
        <v>0</v>
      </c>
      <c r="PMU38" s="16">
        <f t="shared" si="200"/>
        <v>0</v>
      </c>
      <c r="PMV38" s="16">
        <f t="shared" si="200"/>
        <v>0</v>
      </c>
      <c r="PMW38" s="16">
        <f t="shared" si="200"/>
        <v>0</v>
      </c>
      <c r="PMX38" s="16">
        <f t="shared" si="200"/>
        <v>0</v>
      </c>
      <c r="PMY38" s="16">
        <f t="shared" si="200"/>
        <v>0</v>
      </c>
      <c r="PMZ38" s="16">
        <f t="shared" si="200"/>
        <v>0</v>
      </c>
      <c r="PNA38" s="16">
        <f t="shared" si="200"/>
        <v>0</v>
      </c>
      <c r="PNB38" s="16">
        <f t="shared" si="200"/>
        <v>0</v>
      </c>
      <c r="PNC38" s="16">
        <f t="shared" si="200"/>
        <v>0</v>
      </c>
      <c r="PND38" s="16">
        <f t="shared" si="200"/>
        <v>0</v>
      </c>
      <c r="PNE38" s="16">
        <f t="shared" si="200"/>
        <v>0</v>
      </c>
      <c r="PNF38" s="16">
        <f t="shared" si="200"/>
        <v>0</v>
      </c>
      <c r="PNG38" s="16">
        <f t="shared" si="200"/>
        <v>0</v>
      </c>
      <c r="PNH38" s="16">
        <f t="shared" si="200"/>
        <v>0</v>
      </c>
      <c r="PNI38" s="16">
        <f t="shared" si="200"/>
        <v>0</v>
      </c>
      <c r="PNJ38" s="16">
        <f t="shared" si="200"/>
        <v>0</v>
      </c>
      <c r="PNK38" s="16">
        <f t="shared" si="200"/>
        <v>0</v>
      </c>
      <c r="PNL38" s="16">
        <f t="shared" si="200"/>
        <v>0</v>
      </c>
      <c r="PNM38" s="16">
        <f t="shared" si="200"/>
        <v>0</v>
      </c>
      <c r="PNN38" s="16">
        <f t="shared" si="200"/>
        <v>0</v>
      </c>
      <c r="PNO38" s="16">
        <f t="shared" si="200"/>
        <v>0</v>
      </c>
      <c r="PNP38" s="16">
        <f t="shared" si="200"/>
        <v>0</v>
      </c>
      <c r="PNQ38" s="16">
        <f t="shared" si="200"/>
        <v>0</v>
      </c>
      <c r="PNR38" s="16">
        <f t="shared" si="200"/>
        <v>0</v>
      </c>
      <c r="PNS38" s="16">
        <f t="shared" si="200"/>
        <v>0</v>
      </c>
      <c r="PNT38" s="16">
        <f t="shared" si="200"/>
        <v>0</v>
      </c>
      <c r="PNU38" s="16">
        <f t="shared" si="200"/>
        <v>0</v>
      </c>
      <c r="PNV38" s="16">
        <f t="shared" si="200"/>
        <v>0</v>
      </c>
      <c r="PNW38" s="16">
        <f t="shared" si="200"/>
        <v>0</v>
      </c>
      <c r="PNX38" s="16">
        <f t="shared" si="200"/>
        <v>0</v>
      </c>
      <c r="PNY38" s="16">
        <f t="shared" ref="PNY38:PQJ38" si="201">SUM(PNY32:PNY37)</f>
        <v>0</v>
      </c>
      <c r="PNZ38" s="16">
        <f t="shared" si="201"/>
        <v>0</v>
      </c>
      <c r="POA38" s="16">
        <f t="shared" si="201"/>
        <v>0</v>
      </c>
      <c r="POB38" s="16">
        <f t="shared" si="201"/>
        <v>0</v>
      </c>
      <c r="POC38" s="16">
        <f t="shared" si="201"/>
        <v>0</v>
      </c>
      <c r="POD38" s="16">
        <f t="shared" si="201"/>
        <v>0</v>
      </c>
      <c r="POE38" s="16">
        <f t="shared" si="201"/>
        <v>0</v>
      </c>
      <c r="POF38" s="16">
        <f t="shared" si="201"/>
        <v>0</v>
      </c>
      <c r="POG38" s="16">
        <f t="shared" si="201"/>
        <v>0</v>
      </c>
      <c r="POH38" s="16">
        <f t="shared" si="201"/>
        <v>0</v>
      </c>
      <c r="POI38" s="16">
        <f t="shared" si="201"/>
        <v>0</v>
      </c>
      <c r="POJ38" s="16">
        <f t="shared" si="201"/>
        <v>0</v>
      </c>
      <c r="POK38" s="16">
        <f t="shared" si="201"/>
        <v>0</v>
      </c>
      <c r="POL38" s="16">
        <f t="shared" si="201"/>
        <v>0</v>
      </c>
      <c r="POM38" s="16">
        <f t="shared" si="201"/>
        <v>0</v>
      </c>
      <c r="PON38" s="16">
        <f t="shared" si="201"/>
        <v>0</v>
      </c>
      <c r="POO38" s="16">
        <f t="shared" si="201"/>
        <v>0</v>
      </c>
      <c r="POP38" s="16">
        <f t="shared" si="201"/>
        <v>0</v>
      </c>
      <c r="POQ38" s="16">
        <f t="shared" si="201"/>
        <v>0</v>
      </c>
      <c r="POR38" s="16">
        <f t="shared" si="201"/>
        <v>0</v>
      </c>
      <c r="POS38" s="16">
        <f t="shared" si="201"/>
        <v>0</v>
      </c>
      <c r="POT38" s="16">
        <f t="shared" si="201"/>
        <v>0</v>
      </c>
      <c r="POU38" s="16">
        <f t="shared" si="201"/>
        <v>0</v>
      </c>
      <c r="POV38" s="16">
        <f t="shared" si="201"/>
        <v>0</v>
      </c>
      <c r="POW38" s="16">
        <f t="shared" si="201"/>
        <v>0</v>
      </c>
      <c r="POX38" s="16">
        <f t="shared" si="201"/>
        <v>0</v>
      </c>
      <c r="POY38" s="16">
        <f t="shared" si="201"/>
        <v>0</v>
      </c>
      <c r="POZ38" s="16">
        <f t="shared" si="201"/>
        <v>0</v>
      </c>
      <c r="PPA38" s="16">
        <f t="shared" si="201"/>
        <v>0</v>
      </c>
      <c r="PPB38" s="16">
        <f t="shared" si="201"/>
        <v>0</v>
      </c>
      <c r="PPC38" s="16">
        <f t="shared" si="201"/>
        <v>0</v>
      </c>
      <c r="PPD38" s="16">
        <f t="shared" si="201"/>
        <v>0</v>
      </c>
      <c r="PPE38" s="16">
        <f t="shared" si="201"/>
        <v>0</v>
      </c>
      <c r="PPF38" s="16">
        <f t="shared" si="201"/>
        <v>0</v>
      </c>
      <c r="PPG38" s="16">
        <f t="shared" si="201"/>
        <v>0</v>
      </c>
      <c r="PPH38" s="16">
        <f t="shared" si="201"/>
        <v>0</v>
      </c>
      <c r="PPI38" s="16">
        <f t="shared" si="201"/>
        <v>0</v>
      </c>
      <c r="PPJ38" s="16">
        <f t="shared" si="201"/>
        <v>0</v>
      </c>
      <c r="PPK38" s="16">
        <f t="shared" si="201"/>
        <v>0</v>
      </c>
      <c r="PPL38" s="16">
        <f t="shared" si="201"/>
        <v>0</v>
      </c>
      <c r="PPM38" s="16">
        <f t="shared" si="201"/>
        <v>0</v>
      </c>
      <c r="PPN38" s="16">
        <f t="shared" si="201"/>
        <v>0</v>
      </c>
      <c r="PPO38" s="16">
        <f t="shared" si="201"/>
        <v>0</v>
      </c>
      <c r="PPP38" s="16">
        <f t="shared" si="201"/>
        <v>0</v>
      </c>
      <c r="PPQ38" s="16">
        <f t="shared" si="201"/>
        <v>0</v>
      </c>
      <c r="PPR38" s="16">
        <f t="shared" si="201"/>
        <v>0</v>
      </c>
      <c r="PPS38" s="16">
        <f t="shared" si="201"/>
        <v>0</v>
      </c>
      <c r="PPT38" s="16">
        <f t="shared" si="201"/>
        <v>0</v>
      </c>
      <c r="PPU38" s="16">
        <f t="shared" si="201"/>
        <v>0</v>
      </c>
      <c r="PPV38" s="16">
        <f t="shared" si="201"/>
        <v>0</v>
      </c>
      <c r="PPW38" s="16">
        <f t="shared" si="201"/>
        <v>0</v>
      </c>
      <c r="PPX38" s="16">
        <f t="shared" si="201"/>
        <v>0</v>
      </c>
      <c r="PPY38" s="16">
        <f t="shared" si="201"/>
        <v>0</v>
      </c>
      <c r="PPZ38" s="16">
        <f t="shared" si="201"/>
        <v>0</v>
      </c>
      <c r="PQA38" s="16">
        <f t="shared" si="201"/>
        <v>0</v>
      </c>
      <c r="PQB38" s="16">
        <f t="shared" si="201"/>
        <v>0</v>
      </c>
      <c r="PQC38" s="16">
        <f t="shared" si="201"/>
        <v>0</v>
      </c>
      <c r="PQD38" s="16">
        <f t="shared" si="201"/>
        <v>0</v>
      </c>
      <c r="PQE38" s="16">
        <f t="shared" si="201"/>
        <v>0</v>
      </c>
      <c r="PQF38" s="16">
        <f t="shared" si="201"/>
        <v>0</v>
      </c>
      <c r="PQG38" s="16">
        <f t="shared" si="201"/>
        <v>0</v>
      </c>
      <c r="PQH38" s="16">
        <f t="shared" si="201"/>
        <v>0</v>
      </c>
      <c r="PQI38" s="16">
        <f t="shared" si="201"/>
        <v>0</v>
      </c>
      <c r="PQJ38" s="16">
        <f t="shared" si="201"/>
        <v>0</v>
      </c>
      <c r="PQK38" s="16">
        <f t="shared" ref="PQK38:PSV38" si="202">SUM(PQK32:PQK37)</f>
        <v>0</v>
      </c>
      <c r="PQL38" s="16">
        <f t="shared" si="202"/>
        <v>0</v>
      </c>
      <c r="PQM38" s="16">
        <f t="shared" si="202"/>
        <v>0</v>
      </c>
      <c r="PQN38" s="16">
        <f t="shared" si="202"/>
        <v>0</v>
      </c>
      <c r="PQO38" s="16">
        <f t="shared" si="202"/>
        <v>0</v>
      </c>
      <c r="PQP38" s="16">
        <f t="shared" si="202"/>
        <v>0</v>
      </c>
      <c r="PQQ38" s="16">
        <f t="shared" si="202"/>
        <v>0</v>
      </c>
      <c r="PQR38" s="16">
        <f t="shared" si="202"/>
        <v>0</v>
      </c>
      <c r="PQS38" s="16">
        <f t="shared" si="202"/>
        <v>0</v>
      </c>
      <c r="PQT38" s="16">
        <f t="shared" si="202"/>
        <v>0</v>
      </c>
      <c r="PQU38" s="16">
        <f t="shared" si="202"/>
        <v>0</v>
      </c>
      <c r="PQV38" s="16">
        <f t="shared" si="202"/>
        <v>0</v>
      </c>
      <c r="PQW38" s="16">
        <f t="shared" si="202"/>
        <v>0</v>
      </c>
      <c r="PQX38" s="16">
        <f t="shared" si="202"/>
        <v>0</v>
      </c>
      <c r="PQY38" s="16">
        <f t="shared" si="202"/>
        <v>0</v>
      </c>
      <c r="PQZ38" s="16">
        <f t="shared" si="202"/>
        <v>0</v>
      </c>
      <c r="PRA38" s="16">
        <f t="shared" si="202"/>
        <v>0</v>
      </c>
      <c r="PRB38" s="16">
        <f t="shared" si="202"/>
        <v>0</v>
      </c>
      <c r="PRC38" s="16">
        <f t="shared" si="202"/>
        <v>0</v>
      </c>
      <c r="PRD38" s="16">
        <f t="shared" si="202"/>
        <v>0</v>
      </c>
      <c r="PRE38" s="16">
        <f t="shared" si="202"/>
        <v>0</v>
      </c>
      <c r="PRF38" s="16">
        <f t="shared" si="202"/>
        <v>0</v>
      </c>
      <c r="PRG38" s="16">
        <f t="shared" si="202"/>
        <v>0</v>
      </c>
      <c r="PRH38" s="16">
        <f t="shared" si="202"/>
        <v>0</v>
      </c>
      <c r="PRI38" s="16">
        <f t="shared" si="202"/>
        <v>0</v>
      </c>
      <c r="PRJ38" s="16">
        <f t="shared" si="202"/>
        <v>0</v>
      </c>
      <c r="PRK38" s="16">
        <f t="shared" si="202"/>
        <v>0</v>
      </c>
      <c r="PRL38" s="16">
        <f t="shared" si="202"/>
        <v>0</v>
      </c>
      <c r="PRM38" s="16">
        <f t="shared" si="202"/>
        <v>0</v>
      </c>
      <c r="PRN38" s="16">
        <f t="shared" si="202"/>
        <v>0</v>
      </c>
      <c r="PRO38" s="16">
        <f t="shared" si="202"/>
        <v>0</v>
      </c>
      <c r="PRP38" s="16">
        <f t="shared" si="202"/>
        <v>0</v>
      </c>
      <c r="PRQ38" s="16">
        <f t="shared" si="202"/>
        <v>0</v>
      </c>
      <c r="PRR38" s="16">
        <f t="shared" si="202"/>
        <v>0</v>
      </c>
      <c r="PRS38" s="16">
        <f t="shared" si="202"/>
        <v>0</v>
      </c>
      <c r="PRT38" s="16">
        <f t="shared" si="202"/>
        <v>0</v>
      </c>
      <c r="PRU38" s="16">
        <f t="shared" si="202"/>
        <v>0</v>
      </c>
      <c r="PRV38" s="16">
        <f t="shared" si="202"/>
        <v>0</v>
      </c>
      <c r="PRW38" s="16">
        <f t="shared" si="202"/>
        <v>0</v>
      </c>
      <c r="PRX38" s="16">
        <f t="shared" si="202"/>
        <v>0</v>
      </c>
      <c r="PRY38" s="16">
        <f t="shared" si="202"/>
        <v>0</v>
      </c>
      <c r="PRZ38" s="16">
        <f t="shared" si="202"/>
        <v>0</v>
      </c>
      <c r="PSA38" s="16">
        <f t="shared" si="202"/>
        <v>0</v>
      </c>
      <c r="PSB38" s="16">
        <f t="shared" si="202"/>
        <v>0</v>
      </c>
      <c r="PSC38" s="16">
        <f t="shared" si="202"/>
        <v>0</v>
      </c>
      <c r="PSD38" s="16">
        <f t="shared" si="202"/>
        <v>0</v>
      </c>
      <c r="PSE38" s="16">
        <f t="shared" si="202"/>
        <v>0</v>
      </c>
      <c r="PSF38" s="16">
        <f t="shared" si="202"/>
        <v>0</v>
      </c>
      <c r="PSG38" s="16">
        <f t="shared" si="202"/>
        <v>0</v>
      </c>
      <c r="PSH38" s="16">
        <f t="shared" si="202"/>
        <v>0</v>
      </c>
      <c r="PSI38" s="16">
        <f t="shared" si="202"/>
        <v>0</v>
      </c>
      <c r="PSJ38" s="16">
        <f t="shared" si="202"/>
        <v>0</v>
      </c>
      <c r="PSK38" s="16">
        <f t="shared" si="202"/>
        <v>0</v>
      </c>
      <c r="PSL38" s="16">
        <f t="shared" si="202"/>
        <v>0</v>
      </c>
      <c r="PSM38" s="16">
        <f t="shared" si="202"/>
        <v>0</v>
      </c>
      <c r="PSN38" s="16">
        <f t="shared" si="202"/>
        <v>0</v>
      </c>
      <c r="PSO38" s="16">
        <f t="shared" si="202"/>
        <v>0</v>
      </c>
      <c r="PSP38" s="16">
        <f t="shared" si="202"/>
        <v>0</v>
      </c>
      <c r="PSQ38" s="16">
        <f t="shared" si="202"/>
        <v>0</v>
      </c>
      <c r="PSR38" s="16">
        <f t="shared" si="202"/>
        <v>0</v>
      </c>
      <c r="PSS38" s="16">
        <f t="shared" si="202"/>
        <v>0</v>
      </c>
      <c r="PST38" s="16">
        <f t="shared" si="202"/>
        <v>0</v>
      </c>
      <c r="PSU38" s="16">
        <f t="shared" si="202"/>
        <v>0</v>
      </c>
      <c r="PSV38" s="16">
        <f t="shared" si="202"/>
        <v>0</v>
      </c>
      <c r="PSW38" s="16">
        <f t="shared" ref="PSW38:PVH38" si="203">SUM(PSW32:PSW37)</f>
        <v>0</v>
      </c>
      <c r="PSX38" s="16">
        <f t="shared" si="203"/>
        <v>0</v>
      </c>
      <c r="PSY38" s="16">
        <f t="shared" si="203"/>
        <v>0</v>
      </c>
      <c r="PSZ38" s="16">
        <f t="shared" si="203"/>
        <v>0</v>
      </c>
      <c r="PTA38" s="16">
        <f t="shared" si="203"/>
        <v>0</v>
      </c>
      <c r="PTB38" s="16">
        <f t="shared" si="203"/>
        <v>0</v>
      </c>
      <c r="PTC38" s="16">
        <f t="shared" si="203"/>
        <v>0</v>
      </c>
      <c r="PTD38" s="16">
        <f t="shared" si="203"/>
        <v>0</v>
      </c>
      <c r="PTE38" s="16">
        <f t="shared" si="203"/>
        <v>0</v>
      </c>
      <c r="PTF38" s="16">
        <f t="shared" si="203"/>
        <v>0</v>
      </c>
      <c r="PTG38" s="16">
        <f t="shared" si="203"/>
        <v>0</v>
      </c>
      <c r="PTH38" s="16">
        <f t="shared" si="203"/>
        <v>0</v>
      </c>
      <c r="PTI38" s="16">
        <f t="shared" si="203"/>
        <v>0</v>
      </c>
      <c r="PTJ38" s="16">
        <f t="shared" si="203"/>
        <v>0</v>
      </c>
      <c r="PTK38" s="16">
        <f t="shared" si="203"/>
        <v>0</v>
      </c>
      <c r="PTL38" s="16">
        <f t="shared" si="203"/>
        <v>0</v>
      </c>
      <c r="PTM38" s="16">
        <f t="shared" si="203"/>
        <v>0</v>
      </c>
      <c r="PTN38" s="16">
        <f t="shared" si="203"/>
        <v>0</v>
      </c>
      <c r="PTO38" s="16">
        <f t="shared" si="203"/>
        <v>0</v>
      </c>
      <c r="PTP38" s="16">
        <f t="shared" si="203"/>
        <v>0</v>
      </c>
      <c r="PTQ38" s="16">
        <f t="shared" si="203"/>
        <v>0</v>
      </c>
      <c r="PTR38" s="16">
        <f t="shared" si="203"/>
        <v>0</v>
      </c>
      <c r="PTS38" s="16">
        <f t="shared" si="203"/>
        <v>0</v>
      </c>
      <c r="PTT38" s="16">
        <f t="shared" si="203"/>
        <v>0</v>
      </c>
      <c r="PTU38" s="16">
        <f t="shared" si="203"/>
        <v>0</v>
      </c>
      <c r="PTV38" s="16">
        <f t="shared" si="203"/>
        <v>0</v>
      </c>
      <c r="PTW38" s="16">
        <f t="shared" si="203"/>
        <v>0</v>
      </c>
      <c r="PTX38" s="16">
        <f t="shared" si="203"/>
        <v>0</v>
      </c>
      <c r="PTY38" s="16">
        <f t="shared" si="203"/>
        <v>0</v>
      </c>
      <c r="PTZ38" s="16">
        <f t="shared" si="203"/>
        <v>0</v>
      </c>
      <c r="PUA38" s="16">
        <f t="shared" si="203"/>
        <v>0</v>
      </c>
      <c r="PUB38" s="16">
        <f t="shared" si="203"/>
        <v>0</v>
      </c>
      <c r="PUC38" s="16">
        <f t="shared" si="203"/>
        <v>0</v>
      </c>
      <c r="PUD38" s="16">
        <f t="shared" si="203"/>
        <v>0</v>
      </c>
      <c r="PUE38" s="16">
        <f t="shared" si="203"/>
        <v>0</v>
      </c>
      <c r="PUF38" s="16">
        <f t="shared" si="203"/>
        <v>0</v>
      </c>
      <c r="PUG38" s="16">
        <f t="shared" si="203"/>
        <v>0</v>
      </c>
      <c r="PUH38" s="16">
        <f t="shared" si="203"/>
        <v>0</v>
      </c>
      <c r="PUI38" s="16">
        <f t="shared" si="203"/>
        <v>0</v>
      </c>
      <c r="PUJ38" s="16">
        <f t="shared" si="203"/>
        <v>0</v>
      </c>
      <c r="PUK38" s="16">
        <f t="shared" si="203"/>
        <v>0</v>
      </c>
      <c r="PUL38" s="16">
        <f t="shared" si="203"/>
        <v>0</v>
      </c>
      <c r="PUM38" s="16">
        <f t="shared" si="203"/>
        <v>0</v>
      </c>
      <c r="PUN38" s="16">
        <f t="shared" si="203"/>
        <v>0</v>
      </c>
      <c r="PUO38" s="16">
        <f t="shared" si="203"/>
        <v>0</v>
      </c>
      <c r="PUP38" s="16">
        <f t="shared" si="203"/>
        <v>0</v>
      </c>
      <c r="PUQ38" s="16">
        <f t="shared" si="203"/>
        <v>0</v>
      </c>
      <c r="PUR38" s="16">
        <f t="shared" si="203"/>
        <v>0</v>
      </c>
      <c r="PUS38" s="16">
        <f t="shared" si="203"/>
        <v>0</v>
      </c>
      <c r="PUT38" s="16">
        <f t="shared" si="203"/>
        <v>0</v>
      </c>
      <c r="PUU38" s="16">
        <f t="shared" si="203"/>
        <v>0</v>
      </c>
      <c r="PUV38" s="16">
        <f t="shared" si="203"/>
        <v>0</v>
      </c>
      <c r="PUW38" s="16">
        <f t="shared" si="203"/>
        <v>0</v>
      </c>
      <c r="PUX38" s="16">
        <f t="shared" si="203"/>
        <v>0</v>
      </c>
      <c r="PUY38" s="16">
        <f t="shared" si="203"/>
        <v>0</v>
      </c>
      <c r="PUZ38" s="16">
        <f t="shared" si="203"/>
        <v>0</v>
      </c>
      <c r="PVA38" s="16">
        <f t="shared" si="203"/>
        <v>0</v>
      </c>
      <c r="PVB38" s="16">
        <f t="shared" si="203"/>
        <v>0</v>
      </c>
      <c r="PVC38" s="16">
        <f t="shared" si="203"/>
        <v>0</v>
      </c>
      <c r="PVD38" s="16">
        <f t="shared" si="203"/>
        <v>0</v>
      </c>
      <c r="PVE38" s="16">
        <f t="shared" si="203"/>
        <v>0</v>
      </c>
      <c r="PVF38" s="16">
        <f t="shared" si="203"/>
        <v>0</v>
      </c>
      <c r="PVG38" s="16">
        <f t="shared" si="203"/>
        <v>0</v>
      </c>
      <c r="PVH38" s="16">
        <f t="shared" si="203"/>
        <v>0</v>
      </c>
      <c r="PVI38" s="16">
        <f t="shared" ref="PVI38:PXT38" si="204">SUM(PVI32:PVI37)</f>
        <v>0</v>
      </c>
      <c r="PVJ38" s="16">
        <f t="shared" si="204"/>
        <v>0</v>
      </c>
      <c r="PVK38" s="16">
        <f t="shared" si="204"/>
        <v>0</v>
      </c>
      <c r="PVL38" s="16">
        <f t="shared" si="204"/>
        <v>0</v>
      </c>
      <c r="PVM38" s="16">
        <f t="shared" si="204"/>
        <v>0</v>
      </c>
      <c r="PVN38" s="16">
        <f t="shared" si="204"/>
        <v>0</v>
      </c>
      <c r="PVO38" s="16">
        <f t="shared" si="204"/>
        <v>0</v>
      </c>
      <c r="PVP38" s="16">
        <f t="shared" si="204"/>
        <v>0</v>
      </c>
      <c r="PVQ38" s="16">
        <f t="shared" si="204"/>
        <v>0</v>
      </c>
      <c r="PVR38" s="16">
        <f t="shared" si="204"/>
        <v>0</v>
      </c>
      <c r="PVS38" s="16">
        <f t="shared" si="204"/>
        <v>0</v>
      </c>
      <c r="PVT38" s="16">
        <f t="shared" si="204"/>
        <v>0</v>
      </c>
      <c r="PVU38" s="16">
        <f t="shared" si="204"/>
        <v>0</v>
      </c>
      <c r="PVV38" s="16">
        <f t="shared" si="204"/>
        <v>0</v>
      </c>
      <c r="PVW38" s="16">
        <f t="shared" si="204"/>
        <v>0</v>
      </c>
      <c r="PVX38" s="16">
        <f t="shared" si="204"/>
        <v>0</v>
      </c>
      <c r="PVY38" s="16">
        <f t="shared" si="204"/>
        <v>0</v>
      </c>
      <c r="PVZ38" s="16">
        <f t="shared" si="204"/>
        <v>0</v>
      </c>
      <c r="PWA38" s="16">
        <f t="shared" si="204"/>
        <v>0</v>
      </c>
      <c r="PWB38" s="16">
        <f t="shared" si="204"/>
        <v>0</v>
      </c>
      <c r="PWC38" s="16">
        <f t="shared" si="204"/>
        <v>0</v>
      </c>
      <c r="PWD38" s="16">
        <f t="shared" si="204"/>
        <v>0</v>
      </c>
      <c r="PWE38" s="16">
        <f t="shared" si="204"/>
        <v>0</v>
      </c>
      <c r="PWF38" s="16">
        <f t="shared" si="204"/>
        <v>0</v>
      </c>
      <c r="PWG38" s="16">
        <f t="shared" si="204"/>
        <v>0</v>
      </c>
      <c r="PWH38" s="16">
        <f t="shared" si="204"/>
        <v>0</v>
      </c>
      <c r="PWI38" s="16">
        <f t="shared" si="204"/>
        <v>0</v>
      </c>
      <c r="PWJ38" s="16">
        <f t="shared" si="204"/>
        <v>0</v>
      </c>
      <c r="PWK38" s="16">
        <f t="shared" si="204"/>
        <v>0</v>
      </c>
      <c r="PWL38" s="16">
        <f t="shared" si="204"/>
        <v>0</v>
      </c>
      <c r="PWM38" s="16">
        <f t="shared" si="204"/>
        <v>0</v>
      </c>
      <c r="PWN38" s="16">
        <f t="shared" si="204"/>
        <v>0</v>
      </c>
      <c r="PWO38" s="16">
        <f t="shared" si="204"/>
        <v>0</v>
      </c>
      <c r="PWP38" s="16">
        <f t="shared" si="204"/>
        <v>0</v>
      </c>
      <c r="PWQ38" s="16">
        <f t="shared" si="204"/>
        <v>0</v>
      </c>
      <c r="PWR38" s="16">
        <f t="shared" si="204"/>
        <v>0</v>
      </c>
      <c r="PWS38" s="16">
        <f t="shared" si="204"/>
        <v>0</v>
      </c>
      <c r="PWT38" s="16">
        <f t="shared" si="204"/>
        <v>0</v>
      </c>
      <c r="PWU38" s="16">
        <f t="shared" si="204"/>
        <v>0</v>
      </c>
      <c r="PWV38" s="16">
        <f t="shared" si="204"/>
        <v>0</v>
      </c>
      <c r="PWW38" s="16">
        <f t="shared" si="204"/>
        <v>0</v>
      </c>
      <c r="PWX38" s="16">
        <f t="shared" si="204"/>
        <v>0</v>
      </c>
      <c r="PWY38" s="16">
        <f t="shared" si="204"/>
        <v>0</v>
      </c>
      <c r="PWZ38" s="16">
        <f t="shared" si="204"/>
        <v>0</v>
      </c>
      <c r="PXA38" s="16">
        <f t="shared" si="204"/>
        <v>0</v>
      </c>
      <c r="PXB38" s="16">
        <f t="shared" si="204"/>
        <v>0</v>
      </c>
      <c r="PXC38" s="16">
        <f t="shared" si="204"/>
        <v>0</v>
      </c>
      <c r="PXD38" s="16">
        <f t="shared" si="204"/>
        <v>0</v>
      </c>
      <c r="PXE38" s="16">
        <f t="shared" si="204"/>
        <v>0</v>
      </c>
      <c r="PXF38" s="16">
        <f t="shared" si="204"/>
        <v>0</v>
      </c>
      <c r="PXG38" s="16">
        <f t="shared" si="204"/>
        <v>0</v>
      </c>
      <c r="PXH38" s="16">
        <f t="shared" si="204"/>
        <v>0</v>
      </c>
      <c r="PXI38" s="16">
        <f t="shared" si="204"/>
        <v>0</v>
      </c>
      <c r="PXJ38" s="16">
        <f t="shared" si="204"/>
        <v>0</v>
      </c>
      <c r="PXK38" s="16">
        <f t="shared" si="204"/>
        <v>0</v>
      </c>
      <c r="PXL38" s="16">
        <f t="shared" si="204"/>
        <v>0</v>
      </c>
      <c r="PXM38" s="16">
        <f t="shared" si="204"/>
        <v>0</v>
      </c>
      <c r="PXN38" s="16">
        <f t="shared" si="204"/>
        <v>0</v>
      </c>
      <c r="PXO38" s="16">
        <f t="shared" si="204"/>
        <v>0</v>
      </c>
      <c r="PXP38" s="16">
        <f t="shared" si="204"/>
        <v>0</v>
      </c>
      <c r="PXQ38" s="16">
        <f t="shared" si="204"/>
        <v>0</v>
      </c>
      <c r="PXR38" s="16">
        <f t="shared" si="204"/>
        <v>0</v>
      </c>
      <c r="PXS38" s="16">
        <f t="shared" si="204"/>
        <v>0</v>
      </c>
      <c r="PXT38" s="16">
        <f t="shared" si="204"/>
        <v>0</v>
      </c>
      <c r="PXU38" s="16">
        <f t="shared" ref="PXU38:QAF38" si="205">SUM(PXU32:PXU37)</f>
        <v>0</v>
      </c>
      <c r="PXV38" s="16">
        <f t="shared" si="205"/>
        <v>0</v>
      </c>
      <c r="PXW38" s="16">
        <f t="shared" si="205"/>
        <v>0</v>
      </c>
      <c r="PXX38" s="16">
        <f t="shared" si="205"/>
        <v>0</v>
      </c>
      <c r="PXY38" s="16">
        <f t="shared" si="205"/>
        <v>0</v>
      </c>
      <c r="PXZ38" s="16">
        <f t="shared" si="205"/>
        <v>0</v>
      </c>
      <c r="PYA38" s="16">
        <f t="shared" si="205"/>
        <v>0</v>
      </c>
      <c r="PYB38" s="16">
        <f t="shared" si="205"/>
        <v>0</v>
      </c>
      <c r="PYC38" s="16">
        <f t="shared" si="205"/>
        <v>0</v>
      </c>
      <c r="PYD38" s="16">
        <f t="shared" si="205"/>
        <v>0</v>
      </c>
      <c r="PYE38" s="16">
        <f t="shared" si="205"/>
        <v>0</v>
      </c>
      <c r="PYF38" s="16">
        <f t="shared" si="205"/>
        <v>0</v>
      </c>
      <c r="PYG38" s="16">
        <f t="shared" si="205"/>
        <v>0</v>
      </c>
      <c r="PYH38" s="16">
        <f t="shared" si="205"/>
        <v>0</v>
      </c>
      <c r="PYI38" s="16">
        <f t="shared" si="205"/>
        <v>0</v>
      </c>
      <c r="PYJ38" s="16">
        <f t="shared" si="205"/>
        <v>0</v>
      </c>
      <c r="PYK38" s="16">
        <f t="shared" si="205"/>
        <v>0</v>
      </c>
      <c r="PYL38" s="16">
        <f t="shared" si="205"/>
        <v>0</v>
      </c>
      <c r="PYM38" s="16">
        <f t="shared" si="205"/>
        <v>0</v>
      </c>
      <c r="PYN38" s="16">
        <f t="shared" si="205"/>
        <v>0</v>
      </c>
      <c r="PYO38" s="16">
        <f t="shared" si="205"/>
        <v>0</v>
      </c>
      <c r="PYP38" s="16">
        <f t="shared" si="205"/>
        <v>0</v>
      </c>
      <c r="PYQ38" s="16">
        <f t="shared" si="205"/>
        <v>0</v>
      </c>
      <c r="PYR38" s="16">
        <f t="shared" si="205"/>
        <v>0</v>
      </c>
      <c r="PYS38" s="16">
        <f t="shared" si="205"/>
        <v>0</v>
      </c>
      <c r="PYT38" s="16">
        <f t="shared" si="205"/>
        <v>0</v>
      </c>
      <c r="PYU38" s="16">
        <f t="shared" si="205"/>
        <v>0</v>
      </c>
      <c r="PYV38" s="16">
        <f t="shared" si="205"/>
        <v>0</v>
      </c>
      <c r="PYW38" s="16">
        <f t="shared" si="205"/>
        <v>0</v>
      </c>
      <c r="PYX38" s="16">
        <f t="shared" si="205"/>
        <v>0</v>
      </c>
      <c r="PYY38" s="16">
        <f t="shared" si="205"/>
        <v>0</v>
      </c>
      <c r="PYZ38" s="16">
        <f t="shared" si="205"/>
        <v>0</v>
      </c>
      <c r="PZA38" s="16">
        <f t="shared" si="205"/>
        <v>0</v>
      </c>
      <c r="PZB38" s="16">
        <f t="shared" si="205"/>
        <v>0</v>
      </c>
      <c r="PZC38" s="16">
        <f t="shared" si="205"/>
        <v>0</v>
      </c>
      <c r="PZD38" s="16">
        <f t="shared" si="205"/>
        <v>0</v>
      </c>
      <c r="PZE38" s="16">
        <f t="shared" si="205"/>
        <v>0</v>
      </c>
      <c r="PZF38" s="16">
        <f t="shared" si="205"/>
        <v>0</v>
      </c>
      <c r="PZG38" s="16">
        <f t="shared" si="205"/>
        <v>0</v>
      </c>
      <c r="PZH38" s="16">
        <f t="shared" si="205"/>
        <v>0</v>
      </c>
      <c r="PZI38" s="16">
        <f t="shared" si="205"/>
        <v>0</v>
      </c>
      <c r="PZJ38" s="16">
        <f t="shared" si="205"/>
        <v>0</v>
      </c>
      <c r="PZK38" s="16">
        <f t="shared" si="205"/>
        <v>0</v>
      </c>
      <c r="PZL38" s="16">
        <f t="shared" si="205"/>
        <v>0</v>
      </c>
      <c r="PZM38" s="16">
        <f t="shared" si="205"/>
        <v>0</v>
      </c>
      <c r="PZN38" s="16">
        <f t="shared" si="205"/>
        <v>0</v>
      </c>
      <c r="PZO38" s="16">
        <f t="shared" si="205"/>
        <v>0</v>
      </c>
      <c r="PZP38" s="16">
        <f t="shared" si="205"/>
        <v>0</v>
      </c>
      <c r="PZQ38" s="16">
        <f t="shared" si="205"/>
        <v>0</v>
      </c>
      <c r="PZR38" s="16">
        <f t="shared" si="205"/>
        <v>0</v>
      </c>
      <c r="PZS38" s="16">
        <f t="shared" si="205"/>
        <v>0</v>
      </c>
      <c r="PZT38" s="16">
        <f t="shared" si="205"/>
        <v>0</v>
      </c>
      <c r="PZU38" s="16">
        <f t="shared" si="205"/>
        <v>0</v>
      </c>
      <c r="PZV38" s="16">
        <f t="shared" si="205"/>
        <v>0</v>
      </c>
      <c r="PZW38" s="16">
        <f t="shared" si="205"/>
        <v>0</v>
      </c>
      <c r="PZX38" s="16">
        <f t="shared" si="205"/>
        <v>0</v>
      </c>
      <c r="PZY38" s="16">
        <f t="shared" si="205"/>
        <v>0</v>
      </c>
      <c r="PZZ38" s="16">
        <f t="shared" si="205"/>
        <v>0</v>
      </c>
      <c r="QAA38" s="16">
        <f t="shared" si="205"/>
        <v>0</v>
      </c>
      <c r="QAB38" s="16">
        <f t="shared" si="205"/>
        <v>0</v>
      </c>
      <c r="QAC38" s="16">
        <f t="shared" si="205"/>
        <v>0</v>
      </c>
      <c r="QAD38" s="16">
        <f t="shared" si="205"/>
        <v>0</v>
      </c>
      <c r="QAE38" s="16">
        <f t="shared" si="205"/>
        <v>0</v>
      </c>
      <c r="QAF38" s="16">
        <f t="shared" si="205"/>
        <v>0</v>
      </c>
      <c r="QAG38" s="16">
        <f t="shared" ref="QAG38:QCR38" si="206">SUM(QAG32:QAG37)</f>
        <v>0</v>
      </c>
      <c r="QAH38" s="16">
        <f t="shared" si="206"/>
        <v>0</v>
      </c>
      <c r="QAI38" s="16">
        <f t="shared" si="206"/>
        <v>0</v>
      </c>
      <c r="QAJ38" s="16">
        <f t="shared" si="206"/>
        <v>0</v>
      </c>
      <c r="QAK38" s="16">
        <f t="shared" si="206"/>
        <v>0</v>
      </c>
      <c r="QAL38" s="16">
        <f t="shared" si="206"/>
        <v>0</v>
      </c>
      <c r="QAM38" s="16">
        <f t="shared" si="206"/>
        <v>0</v>
      </c>
      <c r="QAN38" s="16">
        <f t="shared" si="206"/>
        <v>0</v>
      </c>
      <c r="QAO38" s="16">
        <f t="shared" si="206"/>
        <v>0</v>
      </c>
      <c r="QAP38" s="16">
        <f t="shared" si="206"/>
        <v>0</v>
      </c>
      <c r="QAQ38" s="16">
        <f t="shared" si="206"/>
        <v>0</v>
      </c>
      <c r="QAR38" s="16">
        <f t="shared" si="206"/>
        <v>0</v>
      </c>
      <c r="QAS38" s="16">
        <f t="shared" si="206"/>
        <v>0</v>
      </c>
      <c r="QAT38" s="16">
        <f t="shared" si="206"/>
        <v>0</v>
      </c>
      <c r="QAU38" s="16">
        <f t="shared" si="206"/>
        <v>0</v>
      </c>
      <c r="QAV38" s="16">
        <f t="shared" si="206"/>
        <v>0</v>
      </c>
      <c r="QAW38" s="16">
        <f t="shared" si="206"/>
        <v>0</v>
      </c>
      <c r="QAX38" s="16">
        <f t="shared" si="206"/>
        <v>0</v>
      </c>
      <c r="QAY38" s="16">
        <f t="shared" si="206"/>
        <v>0</v>
      </c>
      <c r="QAZ38" s="16">
        <f t="shared" si="206"/>
        <v>0</v>
      </c>
      <c r="QBA38" s="16">
        <f t="shared" si="206"/>
        <v>0</v>
      </c>
      <c r="QBB38" s="16">
        <f t="shared" si="206"/>
        <v>0</v>
      </c>
      <c r="QBC38" s="16">
        <f t="shared" si="206"/>
        <v>0</v>
      </c>
      <c r="QBD38" s="16">
        <f t="shared" si="206"/>
        <v>0</v>
      </c>
      <c r="QBE38" s="16">
        <f t="shared" si="206"/>
        <v>0</v>
      </c>
      <c r="QBF38" s="16">
        <f t="shared" si="206"/>
        <v>0</v>
      </c>
      <c r="QBG38" s="16">
        <f t="shared" si="206"/>
        <v>0</v>
      </c>
      <c r="QBH38" s="16">
        <f t="shared" si="206"/>
        <v>0</v>
      </c>
      <c r="QBI38" s="16">
        <f t="shared" si="206"/>
        <v>0</v>
      </c>
      <c r="QBJ38" s="16">
        <f t="shared" si="206"/>
        <v>0</v>
      </c>
      <c r="QBK38" s="16">
        <f t="shared" si="206"/>
        <v>0</v>
      </c>
      <c r="QBL38" s="16">
        <f t="shared" si="206"/>
        <v>0</v>
      </c>
      <c r="QBM38" s="16">
        <f t="shared" si="206"/>
        <v>0</v>
      </c>
      <c r="QBN38" s="16">
        <f t="shared" si="206"/>
        <v>0</v>
      </c>
      <c r="QBO38" s="16">
        <f t="shared" si="206"/>
        <v>0</v>
      </c>
      <c r="QBP38" s="16">
        <f t="shared" si="206"/>
        <v>0</v>
      </c>
      <c r="QBQ38" s="16">
        <f t="shared" si="206"/>
        <v>0</v>
      </c>
      <c r="QBR38" s="16">
        <f t="shared" si="206"/>
        <v>0</v>
      </c>
      <c r="QBS38" s="16">
        <f t="shared" si="206"/>
        <v>0</v>
      </c>
      <c r="QBT38" s="16">
        <f t="shared" si="206"/>
        <v>0</v>
      </c>
      <c r="QBU38" s="16">
        <f t="shared" si="206"/>
        <v>0</v>
      </c>
      <c r="QBV38" s="16">
        <f t="shared" si="206"/>
        <v>0</v>
      </c>
      <c r="QBW38" s="16">
        <f t="shared" si="206"/>
        <v>0</v>
      </c>
      <c r="QBX38" s="16">
        <f t="shared" si="206"/>
        <v>0</v>
      </c>
      <c r="QBY38" s="16">
        <f t="shared" si="206"/>
        <v>0</v>
      </c>
      <c r="QBZ38" s="16">
        <f t="shared" si="206"/>
        <v>0</v>
      </c>
      <c r="QCA38" s="16">
        <f t="shared" si="206"/>
        <v>0</v>
      </c>
      <c r="QCB38" s="16">
        <f t="shared" si="206"/>
        <v>0</v>
      </c>
      <c r="QCC38" s="16">
        <f t="shared" si="206"/>
        <v>0</v>
      </c>
      <c r="QCD38" s="16">
        <f t="shared" si="206"/>
        <v>0</v>
      </c>
      <c r="QCE38" s="16">
        <f t="shared" si="206"/>
        <v>0</v>
      </c>
      <c r="QCF38" s="16">
        <f t="shared" si="206"/>
        <v>0</v>
      </c>
      <c r="QCG38" s="16">
        <f t="shared" si="206"/>
        <v>0</v>
      </c>
      <c r="QCH38" s="16">
        <f t="shared" si="206"/>
        <v>0</v>
      </c>
      <c r="QCI38" s="16">
        <f t="shared" si="206"/>
        <v>0</v>
      </c>
      <c r="QCJ38" s="16">
        <f t="shared" si="206"/>
        <v>0</v>
      </c>
      <c r="QCK38" s="16">
        <f t="shared" si="206"/>
        <v>0</v>
      </c>
      <c r="QCL38" s="16">
        <f t="shared" si="206"/>
        <v>0</v>
      </c>
      <c r="QCM38" s="16">
        <f t="shared" si="206"/>
        <v>0</v>
      </c>
      <c r="QCN38" s="16">
        <f t="shared" si="206"/>
        <v>0</v>
      </c>
      <c r="QCO38" s="16">
        <f t="shared" si="206"/>
        <v>0</v>
      </c>
      <c r="QCP38" s="16">
        <f t="shared" si="206"/>
        <v>0</v>
      </c>
      <c r="QCQ38" s="16">
        <f t="shared" si="206"/>
        <v>0</v>
      </c>
      <c r="QCR38" s="16">
        <f t="shared" si="206"/>
        <v>0</v>
      </c>
      <c r="QCS38" s="16">
        <f t="shared" ref="QCS38:QFD38" si="207">SUM(QCS32:QCS37)</f>
        <v>0</v>
      </c>
      <c r="QCT38" s="16">
        <f t="shared" si="207"/>
        <v>0</v>
      </c>
      <c r="QCU38" s="16">
        <f t="shared" si="207"/>
        <v>0</v>
      </c>
      <c r="QCV38" s="16">
        <f t="shared" si="207"/>
        <v>0</v>
      </c>
      <c r="QCW38" s="16">
        <f t="shared" si="207"/>
        <v>0</v>
      </c>
      <c r="QCX38" s="16">
        <f t="shared" si="207"/>
        <v>0</v>
      </c>
      <c r="QCY38" s="16">
        <f t="shared" si="207"/>
        <v>0</v>
      </c>
      <c r="QCZ38" s="16">
        <f t="shared" si="207"/>
        <v>0</v>
      </c>
      <c r="QDA38" s="16">
        <f t="shared" si="207"/>
        <v>0</v>
      </c>
      <c r="QDB38" s="16">
        <f t="shared" si="207"/>
        <v>0</v>
      </c>
      <c r="QDC38" s="16">
        <f t="shared" si="207"/>
        <v>0</v>
      </c>
      <c r="QDD38" s="16">
        <f t="shared" si="207"/>
        <v>0</v>
      </c>
      <c r="QDE38" s="16">
        <f t="shared" si="207"/>
        <v>0</v>
      </c>
      <c r="QDF38" s="16">
        <f t="shared" si="207"/>
        <v>0</v>
      </c>
      <c r="QDG38" s="16">
        <f t="shared" si="207"/>
        <v>0</v>
      </c>
      <c r="QDH38" s="16">
        <f t="shared" si="207"/>
        <v>0</v>
      </c>
      <c r="QDI38" s="16">
        <f t="shared" si="207"/>
        <v>0</v>
      </c>
      <c r="QDJ38" s="16">
        <f t="shared" si="207"/>
        <v>0</v>
      </c>
      <c r="QDK38" s="16">
        <f t="shared" si="207"/>
        <v>0</v>
      </c>
      <c r="QDL38" s="16">
        <f t="shared" si="207"/>
        <v>0</v>
      </c>
      <c r="QDM38" s="16">
        <f t="shared" si="207"/>
        <v>0</v>
      </c>
      <c r="QDN38" s="16">
        <f t="shared" si="207"/>
        <v>0</v>
      </c>
      <c r="QDO38" s="16">
        <f t="shared" si="207"/>
        <v>0</v>
      </c>
      <c r="QDP38" s="16">
        <f t="shared" si="207"/>
        <v>0</v>
      </c>
      <c r="QDQ38" s="16">
        <f t="shared" si="207"/>
        <v>0</v>
      </c>
      <c r="QDR38" s="16">
        <f t="shared" si="207"/>
        <v>0</v>
      </c>
      <c r="QDS38" s="16">
        <f t="shared" si="207"/>
        <v>0</v>
      </c>
      <c r="QDT38" s="16">
        <f t="shared" si="207"/>
        <v>0</v>
      </c>
      <c r="QDU38" s="16">
        <f t="shared" si="207"/>
        <v>0</v>
      </c>
      <c r="QDV38" s="16">
        <f t="shared" si="207"/>
        <v>0</v>
      </c>
      <c r="QDW38" s="16">
        <f t="shared" si="207"/>
        <v>0</v>
      </c>
      <c r="QDX38" s="16">
        <f t="shared" si="207"/>
        <v>0</v>
      </c>
      <c r="QDY38" s="16">
        <f t="shared" si="207"/>
        <v>0</v>
      </c>
      <c r="QDZ38" s="16">
        <f t="shared" si="207"/>
        <v>0</v>
      </c>
      <c r="QEA38" s="16">
        <f t="shared" si="207"/>
        <v>0</v>
      </c>
      <c r="QEB38" s="16">
        <f t="shared" si="207"/>
        <v>0</v>
      </c>
      <c r="QEC38" s="16">
        <f t="shared" si="207"/>
        <v>0</v>
      </c>
      <c r="QED38" s="16">
        <f t="shared" si="207"/>
        <v>0</v>
      </c>
      <c r="QEE38" s="16">
        <f t="shared" si="207"/>
        <v>0</v>
      </c>
      <c r="QEF38" s="16">
        <f t="shared" si="207"/>
        <v>0</v>
      </c>
      <c r="QEG38" s="16">
        <f t="shared" si="207"/>
        <v>0</v>
      </c>
      <c r="QEH38" s="16">
        <f t="shared" si="207"/>
        <v>0</v>
      </c>
      <c r="QEI38" s="16">
        <f t="shared" si="207"/>
        <v>0</v>
      </c>
      <c r="QEJ38" s="16">
        <f t="shared" si="207"/>
        <v>0</v>
      </c>
      <c r="QEK38" s="16">
        <f t="shared" si="207"/>
        <v>0</v>
      </c>
      <c r="QEL38" s="16">
        <f t="shared" si="207"/>
        <v>0</v>
      </c>
      <c r="QEM38" s="16">
        <f t="shared" si="207"/>
        <v>0</v>
      </c>
      <c r="QEN38" s="16">
        <f t="shared" si="207"/>
        <v>0</v>
      </c>
      <c r="QEO38" s="16">
        <f t="shared" si="207"/>
        <v>0</v>
      </c>
      <c r="QEP38" s="16">
        <f t="shared" si="207"/>
        <v>0</v>
      </c>
      <c r="QEQ38" s="16">
        <f t="shared" si="207"/>
        <v>0</v>
      </c>
      <c r="QER38" s="16">
        <f t="shared" si="207"/>
        <v>0</v>
      </c>
      <c r="QES38" s="16">
        <f t="shared" si="207"/>
        <v>0</v>
      </c>
      <c r="QET38" s="16">
        <f t="shared" si="207"/>
        <v>0</v>
      </c>
      <c r="QEU38" s="16">
        <f t="shared" si="207"/>
        <v>0</v>
      </c>
      <c r="QEV38" s="16">
        <f t="shared" si="207"/>
        <v>0</v>
      </c>
      <c r="QEW38" s="16">
        <f t="shared" si="207"/>
        <v>0</v>
      </c>
      <c r="QEX38" s="16">
        <f t="shared" si="207"/>
        <v>0</v>
      </c>
      <c r="QEY38" s="16">
        <f t="shared" si="207"/>
        <v>0</v>
      </c>
      <c r="QEZ38" s="16">
        <f t="shared" si="207"/>
        <v>0</v>
      </c>
      <c r="QFA38" s="16">
        <f t="shared" si="207"/>
        <v>0</v>
      </c>
      <c r="QFB38" s="16">
        <f t="shared" si="207"/>
        <v>0</v>
      </c>
      <c r="QFC38" s="16">
        <f t="shared" si="207"/>
        <v>0</v>
      </c>
      <c r="QFD38" s="16">
        <f t="shared" si="207"/>
        <v>0</v>
      </c>
      <c r="QFE38" s="16">
        <f t="shared" ref="QFE38:QHP38" si="208">SUM(QFE32:QFE37)</f>
        <v>0</v>
      </c>
      <c r="QFF38" s="16">
        <f t="shared" si="208"/>
        <v>0</v>
      </c>
      <c r="QFG38" s="16">
        <f t="shared" si="208"/>
        <v>0</v>
      </c>
      <c r="QFH38" s="16">
        <f t="shared" si="208"/>
        <v>0</v>
      </c>
      <c r="QFI38" s="16">
        <f t="shared" si="208"/>
        <v>0</v>
      </c>
      <c r="QFJ38" s="16">
        <f t="shared" si="208"/>
        <v>0</v>
      </c>
      <c r="QFK38" s="16">
        <f t="shared" si="208"/>
        <v>0</v>
      </c>
      <c r="QFL38" s="16">
        <f t="shared" si="208"/>
        <v>0</v>
      </c>
      <c r="QFM38" s="16">
        <f t="shared" si="208"/>
        <v>0</v>
      </c>
      <c r="QFN38" s="16">
        <f t="shared" si="208"/>
        <v>0</v>
      </c>
      <c r="QFO38" s="16">
        <f t="shared" si="208"/>
        <v>0</v>
      </c>
      <c r="QFP38" s="16">
        <f t="shared" si="208"/>
        <v>0</v>
      </c>
      <c r="QFQ38" s="16">
        <f t="shared" si="208"/>
        <v>0</v>
      </c>
      <c r="QFR38" s="16">
        <f t="shared" si="208"/>
        <v>0</v>
      </c>
      <c r="QFS38" s="16">
        <f t="shared" si="208"/>
        <v>0</v>
      </c>
      <c r="QFT38" s="16">
        <f t="shared" si="208"/>
        <v>0</v>
      </c>
      <c r="QFU38" s="16">
        <f t="shared" si="208"/>
        <v>0</v>
      </c>
      <c r="QFV38" s="16">
        <f t="shared" si="208"/>
        <v>0</v>
      </c>
      <c r="QFW38" s="16">
        <f t="shared" si="208"/>
        <v>0</v>
      </c>
      <c r="QFX38" s="16">
        <f t="shared" si="208"/>
        <v>0</v>
      </c>
      <c r="QFY38" s="16">
        <f t="shared" si="208"/>
        <v>0</v>
      </c>
      <c r="QFZ38" s="16">
        <f t="shared" si="208"/>
        <v>0</v>
      </c>
      <c r="QGA38" s="16">
        <f t="shared" si="208"/>
        <v>0</v>
      </c>
      <c r="QGB38" s="16">
        <f t="shared" si="208"/>
        <v>0</v>
      </c>
      <c r="QGC38" s="16">
        <f t="shared" si="208"/>
        <v>0</v>
      </c>
      <c r="QGD38" s="16">
        <f t="shared" si="208"/>
        <v>0</v>
      </c>
      <c r="QGE38" s="16">
        <f t="shared" si="208"/>
        <v>0</v>
      </c>
      <c r="QGF38" s="16">
        <f t="shared" si="208"/>
        <v>0</v>
      </c>
      <c r="QGG38" s="16">
        <f t="shared" si="208"/>
        <v>0</v>
      </c>
      <c r="QGH38" s="16">
        <f t="shared" si="208"/>
        <v>0</v>
      </c>
      <c r="QGI38" s="16">
        <f t="shared" si="208"/>
        <v>0</v>
      </c>
      <c r="QGJ38" s="16">
        <f t="shared" si="208"/>
        <v>0</v>
      </c>
      <c r="QGK38" s="16">
        <f t="shared" si="208"/>
        <v>0</v>
      </c>
      <c r="QGL38" s="16">
        <f t="shared" si="208"/>
        <v>0</v>
      </c>
      <c r="QGM38" s="16">
        <f t="shared" si="208"/>
        <v>0</v>
      </c>
      <c r="QGN38" s="16">
        <f t="shared" si="208"/>
        <v>0</v>
      </c>
      <c r="QGO38" s="16">
        <f t="shared" si="208"/>
        <v>0</v>
      </c>
      <c r="QGP38" s="16">
        <f t="shared" si="208"/>
        <v>0</v>
      </c>
      <c r="QGQ38" s="16">
        <f t="shared" si="208"/>
        <v>0</v>
      </c>
      <c r="QGR38" s="16">
        <f t="shared" si="208"/>
        <v>0</v>
      </c>
      <c r="QGS38" s="16">
        <f t="shared" si="208"/>
        <v>0</v>
      </c>
      <c r="QGT38" s="16">
        <f t="shared" si="208"/>
        <v>0</v>
      </c>
      <c r="QGU38" s="16">
        <f t="shared" si="208"/>
        <v>0</v>
      </c>
      <c r="QGV38" s="16">
        <f t="shared" si="208"/>
        <v>0</v>
      </c>
      <c r="QGW38" s="16">
        <f t="shared" si="208"/>
        <v>0</v>
      </c>
      <c r="QGX38" s="16">
        <f t="shared" si="208"/>
        <v>0</v>
      </c>
      <c r="QGY38" s="16">
        <f t="shared" si="208"/>
        <v>0</v>
      </c>
      <c r="QGZ38" s="16">
        <f t="shared" si="208"/>
        <v>0</v>
      </c>
      <c r="QHA38" s="16">
        <f t="shared" si="208"/>
        <v>0</v>
      </c>
      <c r="QHB38" s="16">
        <f t="shared" si="208"/>
        <v>0</v>
      </c>
      <c r="QHC38" s="16">
        <f t="shared" si="208"/>
        <v>0</v>
      </c>
      <c r="QHD38" s="16">
        <f t="shared" si="208"/>
        <v>0</v>
      </c>
      <c r="QHE38" s="16">
        <f t="shared" si="208"/>
        <v>0</v>
      </c>
      <c r="QHF38" s="16">
        <f t="shared" si="208"/>
        <v>0</v>
      </c>
      <c r="QHG38" s="16">
        <f t="shared" si="208"/>
        <v>0</v>
      </c>
      <c r="QHH38" s="16">
        <f t="shared" si="208"/>
        <v>0</v>
      </c>
      <c r="QHI38" s="16">
        <f t="shared" si="208"/>
        <v>0</v>
      </c>
      <c r="QHJ38" s="16">
        <f t="shared" si="208"/>
        <v>0</v>
      </c>
      <c r="QHK38" s="16">
        <f t="shared" si="208"/>
        <v>0</v>
      </c>
      <c r="QHL38" s="16">
        <f t="shared" si="208"/>
        <v>0</v>
      </c>
      <c r="QHM38" s="16">
        <f t="shared" si="208"/>
        <v>0</v>
      </c>
      <c r="QHN38" s="16">
        <f t="shared" si="208"/>
        <v>0</v>
      </c>
      <c r="QHO38" s="16">
        <f t="shared" si="208"/>
        <v>0</v>
      </c>
      <c r="QHP38" s="16">
        <f t="shared" si="208"/>
        <v>0</v>
      </c>
      <c r="QHQ38" s="16">
        <f t="shared" ref="QHQ38:QKB38" si="209">SUM(QHQ32:QHQ37)</f>
        <v>0</v>
      </c>
      <c r="QHR38" s="16">
        <f t="shared" si="209"/>
        <v>0</v>
      </c>
      <c r="QHS38" s="16">
        <f t="shared" si="209"/>
        <v>0</v>
      </c>
      <c r="QHT38" s="16">
        <f t="shared" si="209"/>
        <v>0</v>
      </c>
      <c r="QHU38" s="16">
        <f t="shared" si="209"/>
        <v>0</v>
      </c>
      <c r="QHV38" s="16">
        <f t="shared" si="209"/>
        <v>0</v>
      </c>
      <c r="QHW38" s="16">
        <f t="shared" si="209"/>
        <v>0</v>
      </c>
      <c r="QHX38" s="16">
        <f t="shared" si="209"/>
        <v>0</v>
      </c>
      <c r="QHY38" s="16">
        <f t="shared" si="209"/>
        <v>0</v>
      </c>
      <c r="QHZ38" s="16">
        <f t="shared" si="209"/>
        <v>0</v>
      </c>
      <c r="QIA38" s="16">
        <f t="shared" si="209"/>
        <v>0</v>
      </c>
      <c r="QIB38" s="16">
        <f t="shared" si="209"/>
        <v>0</v>
      </c>
      <c r="QIC38" s="16">
        <f t="shared" si="209"/>
        <v>0</v>
      </c>
      <c r="QID38" s="16">
        <f t="shared" si="209"/>
        <v>0</v>
      </c>
      <c r="QIE38" s="16">
        <f t="shared" si="209"/>
        <v>0</v>
      </c>
      <c r="QIF38" s="16">
        <f t="shared" si="209"/>
        <v>0</v>
      </c>
      <c r="QIG38" s="16">
        <f t="shared" si="209"/>
        <v>0</v>
      </c>
      <c r="QIH38" s="16">
        <f t="shared" si="209"/>
        <v>0</v>
      </c>
      <c r="QII38" s="16">
        <f t="shared" si="209"/>
        <v>0</v>
      </c>
      <c r="QIJ38" s="16">
        <f t="shared" si="209"/>
        <v>0</v>
      </c>
      <c r="QIK38" s="16">
        <f t="shared" si="209"/>
        <v>0</v>
      </c>
      <c r="QIL38" s="16">
        <f t="shared" si="209"/>
        <v>0</v>
      </c>
      <c r="QIM38" s="16">
        <f t="shared" si="209"/>
        <v>0</v>
      </c>
      <c r="QIN38" s="16">
        <f t="shared" si="209"/>
        <v>0</v>
      </c>
      <c r="QIO38" s="16">
        <f t="shared" si="209"/>
        <v>0</v>
      </c>
      <c r="QIP38" s="16">
        <f t="shared" si="209"/>
        <v>0</v>
      </c>
      <c r="QIQ38" s="16">
        <f t="shared" si="209"/>
        <v>0</v>
      </c>
      <c r="QIR38" s="16">
        <f t="shared" si="209"/>
        <v>0</v>
      </c>
      <c r="QIS38" s="16">
        <f t="shared" si="209"/>
        <v>0</v>
      </c>
      <c r="QIT38" s="16">
        <f t="shared" si="209"/>
        <v>0</v>
      </c>
      <c r="QIU38" s="16">
        <f t="shared" si="209"/>
        <v>0</v>
      </c>
      <c r="QIV38" s="16">
        <f t="shared" si="209"/>
        <v>0</v>
      </c>
      <c r="QIW38" s="16">
        <f t="shared" si="209"/>
        <v>0</v>
      </c>
      <c r="QIX38" s="16">
        <f t="shared" si="209"/>
        <v>0</v>
      </c>
      <c r="QIY38" s="16">
        <f t="shared" si="209"/>
        <v>0</v>
      </c>
      <c r="QIZ38" s="16">
        <f t="shared" si="209"/>
        <v>0</v>
      </c>
      <c r="QJA38" s="16">
        <f t="shared" si="209"/>
        <v>0</v>
      </c>
      <c r="QJB38" s="16">
        <f t="shared" si="209"/>
        <v>0</v>
      </c>
      <c r="QJC38" s="16">
        <f t="shared" si="209"/>
        <v>0</v>
      </c>
      <c r="QJD38" s="16">
        <f t="shared" si="209"/>
        <v>0</v>
      </c>
      <c r="QJE38" s="16">
        <f t="shared" si="209"/>
        <v>0</v>
      </c>
      <c r="QJF38" s="16">
        <f t="shared" si="209"/>
        <v>0</v>
      </c>
      <c r="QJG38" s="16">
        <f t="shared" si="209"/>
        <v>0</v>
      </c>
      <c r="QJH38" s="16">
        <f t="shared" si="209"/>
        <v>0</v>
      </c>
      <c r="QJI38" s="16">
        <f t="shared" si="209"/>
        <v>0</v>
      </c>
      <c r="QJJ38" s="16">
        <f t="shared" si="209"/>
        <v>0</v>
      </c>
      <c r="QJK38" s="16">
        <f t="shared" si="209"/>
        <v>0</v>
      </c>
      <c r="QJL38" s="16">
        <f t="shared" si="209"/>
        <v>0</v>
      </c>
      <c r="QJM38" s="16">
        <f t="shared" si="209"/>
        <v>0</v>
      </c>
      <c r="QJN38" s="16">
        <f t="shared" si="209"/>
        <v>0</v>
      </c>
      <c r="QJO38" s="16">
        <f t="shared" si="209"/>
        <v>0</v>
      </c>
      <c r="QJP38" s="16">
        <f t="shared" si="209"/>
        <v>0</v>
      </c>
      <c r="QJQ38" s="16">
        <f t="shared" si="209"/>
        <v>0</v>
      </c>
      <c r="QJR38" s="16">
        <f t="shared" si="209"/>
        <v>0</v>
      </c>
      <c r="QJS38" s="16">
        <f t="shared" si="209"/>
        <v>0</v>
      </c>
      <c r="QJT38" s="16">
        <f t="shared" si="209"/>
        <v>0</v>
      </c>
      <c r="QJU38" s="16">
        <f t="shared" si="209"/>
        <v>0</v>
      </c>
      <c r="QJV38" s="16">
        <f t="shared" si="209"/>
        <v>0</v>
      </c>
      <c r="QJW38" s="16">
        <f t="shared" si="209"/>
        <v>0</v>
      </c>
      <c r="QJX38" s="16">
        <f t="shared" si="209"/>
        <v>0</v>
      </c>
      <c r="QJY38" s="16">
        <f t="shared" si="209"/>
        <v>0</v>
      </c>
      <c r="QJZ38" s="16">
        <f t="shared" si="209"/>
        <v>0</v>
      </c>
      <c r="QKA38" s="16">
        <f t="shared" si="209"/>
        <v>0</v>
      </c>
      <c r="QKB38" s="16">
        <f t="shared" si="209"/>
        <v>0</v>
      </c>
      <c r="QKC38" s="16">
        <f t="shared" ref="QKC38:QMN38" si="210">SUM(QKC32:QKC37)</f>
        <v>0</v>
      </c>
      <c r="QKD38" s="16">
        <f t="shared" si="210"/>
        <v>0</v>
      </c>
      <c r="QKE38" s="16">
        <f t="shared" si="210"/>
        <v>0</v>
      </c>
      <c r="QKF38" s="16">
        <f t="shared" si="210"/>
        <v>0</v>
      </c>
      <c r="QKG38" s="16">
        <f t="shared" si="210"/>
        <v>0</v>
      </c>
      <c r="QKH38" s="16">
        <f t="shared" si="210"/>
        <v>0</v>
      </c>
      <c r="QKI38" s="16">
        <f t="shared" si="210"/>
        <v>0</v>
      </c>
      <c r="QKJ38" s="16">
        <f t="shared" si="210"/>
        <v>0</v>
      </c>
      <c r="QKK38" s="16">
        <f t="shared" si="210"/>
        <v>0</v>
      </c>
      <c r="QKL38" s="16">
        <f t="shared" si="210"/>
        <v>0</v>
      </c>
      <c r="QKM38" s="16">
        <f t="shared" si="210"/>
        <v>0</v>
      </c>
      <c r="QKN38" s="16">
        <f t="shared" si="210"/>
        <v>0</v>
      </c>
      <c r="QKO38" s="16">
        <f t="shared" si="210"/>
        <v>0</v>
      </c>
      <c r="QKP38" s="16">
        <f t="shared" si="210"/>
        <v>0</v>
      </c>
      <c r="QKQ38" s="16">
        <f t="shared" si="210"/>
        <v>0</v>
      </c>
      <c r="QKR38" s="16">
        <f t="shared" si="210"/>
        <v>0</v>
      </c>
      <c r="QKS38" s="16">
        <f t="shared" si="210"/>
        <v>0</v>
      </c>
      <c r="QKT38" s="16">
        <f t="shared" si="210"/>
        <v>0</v>
      </c>
      <c r="QKU38" s="16">
        <f t="shared" si="210"/>
        <v>0</v>
      </c>
      <c r="QKV38" s="16">
        <f t="shared" si="210"/>
        <v>0</v>
      </c>
      <c r="QKW38" s="16">
        <f t="shared" si="210"/>
        <v>0</v>
      </c>
      <c r="QKX38" s="16">
        <f t="shared" si="210"/>
        <v>0</v>
      </c>
      <c r="QKY38" s="16">
        <f t="shared" si="210"/>
        <v>0</v>
      </c>
      <c r="QKZ38" s="16">
        <f t="shared" si="210"/>
        <v>0</v>
      </c>
      <c r="QLA38" s="16">
        <f t="shared" si="210"/>
        <v>0</v>
      </c>
      <c r="QLB38" s="16">
        <f t="shared" si="210"/>
        <v>0</v>
      </c>
      <c r="QLC38" s="16">
        <f t="shared" si="210"/>
        <v>0</v>
      </c>
      <c r="QLD38" s="16">
        <f t="shared" si="210"/>
        <v>0</v>
      </c>
      <c r="QLE38" s="16">
        <f t="shared" si="210"/>
        <v>0</v>
      </c>
      <c r="QLF38" s="16">
        <f t="shared" si="210"/>
        <v>0</v>
      </c>
      <c r="QLG38" s="16">
        <f t="shared" si="210"/>
        <v>0</v>
      </c>
      <c r="QLH38" s="16">
        <f t="shared" si="210"/>
        <v>0</v>
      </c>
      <c r="QLI38" s="16">
        <f t="shared" si="210"/>
        <v>0</v>
      </c>
      <c r="QLJ38" s="16">
        <f t="shared" si="210"/>
        <v>0</v>
      </c>
      <c r="QLK38" s="16">
        <f t="shared" si="210"/>
        <v>0</v>
      </c>
      <c r="QLL38" s="16">
        <f t="shared" si="210"/>
        <v>0</v>
      </c>
      <c r="QLM38" s="16">
        <f t="shared" si="210"/>
        <v>0</v>
      </c>
      <c r="QLN38" s="16">
        <f t="shared" si="210"/>
        <v>0</v>
      </c>
      <c r="QLO38" s="16">
        <f t="shared" si="210"/>
        <v>0</v>
      </c>
      <c r="QLP38" s="16">
        <f t="shared" si="210"/>
        <v>0</v>
      </c>
      <c r="QLQ38" s="16">
        <f t="shared" si="210"/>
        <v>0</v>
      </c>
      <c r="QLR38" s="16">
        <f t="shared" si="210"/>
        <v>0</v>
      </c>
      <c r="QLS38" s="16">
        <f t="shared" si="210"/>
        <v>0</v>
      </c>
      <c r="QLT38" s="16">
        <f t="shared" si="210"/>
        <v>0</v>
      </c>
      <c r="QLU38" s="16">
        <f t="shared" si="210"/>
        <v>0</v>
      </c>
      <c r="QLV38" s="16">
        <f t="shared" si="210"/>
        <v>0</v>
      </c>
      <c r="QLW38" s="16">
        <f t="shared" si="210"/>
        <v>0</v>
      </c>
      <c r="QLX38" s="16">
        <f t="shared" si="210"/>
        <v>0</v>
      </c>
      <c r="QLY38" s="16">
        <f t="shared" si="210"/>
        <v>0</v>
      </c>
      <c r="QLZ38" s="16">
        <f t="shared" si="210"/>
        <v>0</v>
      </c>
      <c r="QMA38" s="16">
        <f t="shared" si="210"/>
        <v>0</v>
      </c>
      <c r="QMB38" s="16">
        <f t="shared" si="210"/>
        <v>0</v>
      </c>
      <c r="QMC38" s="16">
        <f t="shared" si="210"/>
        <v>0</v>
      </c>
      <c r="QMD38" s="16">
        <f t="shared" si="210"/>
        <v>0</v>
      </c>
      <c r="QME38" s="16">
        <f t="shared" si="210"/>
        <v>0</v>
      </c>
      <c r="QMF38" s="16">
        <f t="shared" si="210"/>
        <v>0</v>
      </c>
      <c r="QMG38" s="16">
        <f t="shared" si="210"/>
        <v>0</v>
      </c>
      <c r="QMH38" s="16">
        <f t="shared" si="210"/>
        <v>0</v>
      </c>
      <c r="QMI38" s="16">
        <f t="shared" si="210"/>
        <v>0</v>
      </c>
      <c r="QMJ38" s="16">
        <f t="shared" si="210"/>
        <v>0</v>
      </c>
      <c r="QMK38" s="16">
        <f t="shared" si="210"/>
        <v>0</v>
      </c>
      <c r="QML38" s="16">
        <f t="shared" si="210"/>
        <v>0</v>
      </c>
      <c r="QMM38" s="16">
        <f t="shared" si="210"/>
        <v>0</v>
      </c>
      <c r="QMN38" s="16">
        <f t="shared" si="210"/>
        <v>0</v>
      </c>
      <c r="QMO38" s="16">
        <f t="shared" ref="QMO38:QOZ38" si="211">SUM(QMO32:QMO37)</f>
        <v>0</v>
      </c>
      <c r="QMP38" s="16">
        <f t="shared" si="211"/>
        <v>0</v>
      </c>
      <c r="QMQ38" s="16">
        <f t="shared" si="211"/>
        <v>0</v>
      </c>
      <c r="QMR38" s="16">
        <f t="shared" si="211"/>
        <v>0</v>
      </c>
      <c r="QMS38" s="16">
        <f t="shared" si="211"/>
        <v>0</v>
      </c>
      <c r="QMT38" s="16">
        <f t="shared" si="211"/>
        <v>0</v>
      </c>
      <c r="QMU38" s="16">
        <f t="shared" si="211"/>
        <v>0</v>
      </c>
      <c r="QMV38" s="16">
        <f t="shared" si="211"/>
        <v>0</v>
      </c>
      <c r="QMW38" s="16">
        <f t="shared" si="211"/>
        <v>0</v>
      </c>
      <c r="QMX38" s="16">
        <f t="shared" si="211"/>
        <v>0</v>
      </c>
      <c r="QMY38" s="16">
        <f t="shared" si="211"/>
        <v>0</v>
      </c>
      <c r="QMZ38" s="16">
        <f t="shared" si="211"/>
        <v>0</v>
      </c>
      <c r="QNA38" s="16">
        <f t="shared" si="211"/>
        <v>0</v>
      </c>
      <c r="QNB38" s="16">
        <f t="shared" si="211"/>
        <v>0</v>
      </c>
      <c r="QNC38" s="16">
        <f t="shared" si="211"/>
        <v>0</v>
      </c>
      <c r="QND38" s="16">
        <f t="shared" si="211"/>
        <v>0</v>
      </c>
      <c r="QNE38" s="16">
        <f t="shared" si="211"/>
        <v>0</v>
      </c>
      <c r="QNF38" s="16">
        <f t="shared" si="211"/>
        <v>0</v>
      </c>
      <c r="QNG38" s="16">
        <f t="shared" si="211"/>
        <v>0</v>
      </c>
      <c r="QNH38" s="16">
        <f t="shared" si="211"/>
        <v>0</v>
      </c>
      <c r="QNI38" s="16">
        <f t="shared" si="211"/>
        <v>0</v>
      </c>
      <c r="QNJ38" s="16">
        <f t="shared" si="211"/>
        <v>0</v>
      </c>
      <c r="QNK38" s="16">
        <f t="shared" si="211"/>
        <v>0</v>
      </c>
      <c r="QNL38" s="16">
        <f t="shared" si="211"/>
        <v>0</v>
      </c>
      <c r="QNM38" s="16">
        <f t="shared" si="211"/>
        <v>0</v>
      </c>
      <c r="QNN38" s="16">
        <f t="shared" si="211"/>
        <v>0</v>
      </c>
      <c r="QNO38" s="16">
        <f t="shared" si="211"/>
        <v>0</v>
      </c>
      <c r="QNP38" s="16">
        <f t="shared" si="211"/>
        <v>0</v>
      </c>
      <c r="QNQ38" s="16">
        <f t="shared" si="211"/>
        <v>0</v>
      </c>
      <c r="QNR38" s="16">
        <f t="shared" si="211"/>
        <v>0</v>
      </c>
      <c r="QNS38" s="16">
        <f t="shared" si="211"/>
        <v>0</v>
      </c>
      <c r="QNT38" s="16">
        <f t="shared" si="211"/>
        <v>0</v>
      </c>
      <c r="QNU38" s="16">
        <f t="shared" si="211"/>
        <v>0</v>
      </c>
      <c r="QNV38" s="16">
        <f t="shared" si="211"/>
        <v>0</v>
      </c>
      <c r="QNW38" s="16">
        <f t="shared" si="211"/>
        <v>0</v>
      </c>
      <c r="QNX38" s="16">
        <f t="shared" si="211"/>
        <v>0</v>
      </c>
      <c r="QNY38" s="16">
        <f t="shared" si="211"/>
        <v>0</v>
      </c>
      <c r="QNZ38" s="16">
        <f t="shared" si="211"/>
        <v>0</v>
      </c>
      <c r="QOA38" s="16">
        <f t="shared" si="211"/>
        <v>0</v>
      </c>
      <c r="QOB38" s="16">
        <f t="shared" si="211"/>
        <v>0</v>
      </c>
      <c r="QOC38" s="16">
        <f t="shared" si="211"/>
        <v>0</v>
      </c>
      <c r="QOD38" s="16">
        <f t="shared" si="211"/>
        <v>0</v>
      </c>
      <c r="QOE38" s="16">
        <f t="shared" si="211"/>
        <v>0</v>
      </c>
      <c r="QOF38" s="16">
        <f t="shared" si="211"/>
        <v>0</v>
      </c>
      <c r="QOG38" s="16">
        <f t="shared" si="211"/>
        <v>0</v>
      </c>
      <c r="QOH38" s="16">
        <f t="shared" si="211"/>
        <v>0</v>
      </c>
      <c r="QOI38" s="16">
        <f t="shared" si="211"/>
        <v>0</v>
      </c>
      <c r="QOJ38" s="16">
        <f t="shared" si="211"/>
        <v>0</v>
      </c>
      <c r="QOK38" s="16">
        <f t="shared" si="211"/>
        <v>0</v>
      </c>
      <c r="QOL38" s="16">
        <f t="shared" si="211"/>
        <v>0</v>
      </c>
      <c r="QOM38" s="16">
        <f t="shared" si="211"/>
        <v>0</v>
      </c>
      <c r="QON38" s="16">
        <f t="shared" si="211"/>
        <v>0</v>
      </c>
      <c r="QOO38" s="16">
        <f t="shared" si="211"/>
        <v>0</v>
      </c>
      <c r="QOP38" s="16">
        <f t="shared" si="211"/>
        <v>0</v>
      </c>
      <c r="QOQ38" s="16">
        <f t="shared" si="211"/>
        <v>0</v>
      </c>
      <c r="QOR38" s="16">
        <f t="shared" si="211"/>
        <v>0</v>
      </c>
      <c r="QOS38" s="16">
        <f t="shared" si="211"/>
        <v>0</v>
      </c>
      <c r="QOT38" s="16">
        <f t="shared" si="211"/>
        <v>0</v>
      </c>
      <c r="QOU38" s="16">
        <f t="shared" si="211"/>
        <v>0</v>
      </c>
      <c r="QOV38" s="16">
        <f t="shared" si="211"/>
        <v>0</v>
      </c>
      <c r="QOW38" s="16">
        <f t="shared" si="211"/>
        <v>0</v>
      </c>
      <c r="QOX38" s="16">
        <f t="shared" si="211"/>
        <v>0</v>
      </c>
      <c r="QOY38" s="16">
        <f t="shared" si="211"/>
        <v>0</v>
      </c>
      <c r="QOZ38" s="16">
        <f t="shared" si="211"/>
        <v>0</v>
      </c>
      <c r="QPA38" s="16">
        <f t="shared" ref="QPA38:QRL38" si="212">SUM(QPA32:QPA37)</f>
        <v>0</v>
      </c>
      <c r="QPB38" s="16">
        <f t="shared" si="212"/>
        <v>0</v>
      </c>
      <c r="QPC38" s="16">
        <f t="shared" si="212"/>
        <v>0</v>
      </c>
      <c r="QPD38" s="16">
        <f t="shared" si="212"/>
        <v>0</v>
      </c>
      <c r="QPE38" s="16">
        <f t="shared" si="212"/>
        <v>0</v>
      </c>
      <c r="QPF38" s="16">
        <f t="shared" si="212"/>
        <v>0</v>
      </c>
      <c r="QPG38" s="16">
        <f t="shared" si="212"/>
        <v>0</v>
      </c>
      <c r="QPH38" s="16">
        <f t="shared" si="212"/>
        <v>0</v>
      </c>
      <c r="QPI38" s="16">
        <f t="shared" si="212"/>
        <v>0</v>
      </c>
      <c r="QPJ38" s="16">
        <f t="shared" si="212"/>
        <v>0</v>
      </c>
      <c r="QPK38" s="16">
        <f t="shared" si="212"/>
        <v>0</v>
      </c>
      <c r="QPL38" s="16">
        <f t="shared" si="212"/>
        <v>0</v>
      </c>
      <c r="QPM38" s="16">
        <f t="shared" si="212"/>
        <v>0</v>
      </c>
      <c r="QPN38" s="16">
        <f t="shared" si="212"/>
        <v>0</v>
      </c>
      <c r="QPO38" s="16">
        <f t="shared" si="212"/>
        <v>0</v>
      </c>
      <c r="QPP38" s="16">
        <f t="shared" si="212"/>
        <v>0</v>
      </c>
      <c r="QPQ38" s="16">
        <f t="shared" si="212"/>
        <v>0</v>
      </c>
      <c r="QPR38" s="16">
        <f t="shared" si="212"/>
        <v>0</v>
      </c>
      <c r="QPS38" s="16">
        <f t="shared" si="212"/>
        <v>0</v>
      </c>
      <c r="QPT38" s="16">
        <f t="shared" si="212"/>
        <v>0</v>
      </c>
      <c r="QPU38" s="16">
        <f t="shared" si="212"/>
        <v>0</v>
      </c>
      <c r="QPV38" s="16">
        <f t="shared" si="212"/>
        <v>0</v>
      </c>
      <c r="QPW38" s="16">
        <f t="shared" si="212"/>
        <v>0</v>
      </c>
      <c r="QPX38" s="16">
        <f t="shared" si="212"/>
        <v>0</v>
      </c>
      <c r="QPY38" s="16">
        <f t="shared" si="212"/>
        <v>0</v>
      </c>
      <c r="QPZ38" s="16">
        <f t="shared" si="212"/>
        <v>0</v>
      </c>
      <c r="QQA38" s="16">
        <f t="shared" si="212"/>
        <v>0</v>
      </c>
      <c r="QQB38" s="16">
        <f t="shared" si="212"/>
        <v>0</v>
      </c>
      <c r="QQC38" s="16">
        <f t="shared" si="212"/>
        <v>0</v>
      </c>
      <c r="QQD38" s="16">
        <f t="shared" si="212"/>
        <v>0</v>
      </c>
      <c r="QQE38" s="16">
        <f t="shared" si="212"/>
        <v>0</v>
      </c>
      <c r="QQF38" s="16">
        <f t="shared" si="212"/>
        <v>0</v>
      </c>
      <c r="QQG38" s="16">
        <f t="shared" si="212"/>
        <v>0</v>
      </c>
      <c r="QQH38" s="16">
        <f t="shared" si="212"/>
        <v>0</v>
      </c>
      <c r="QQI38" s="16">
        <f t="shared" si="212"/>
        <v>0</v>
      </c>
      <c r="QQJ38" s="16">
        <f t="shared" si="212"/>
        <v>0</v>
      </c>
      <c r="QQK38" s="16">
        <f t="shared" si="212"/>
        <v>0</v>
      </c>
      <c r="QQL38" s="16">
        <f t="shared" si="212"/>
        <v>0</v>
      </c>
      <c r="QQM38" s="16">
        <f t="shared" si="212"/>
        <v>0</v>
      </c>
      <c r="QQN38" s="16">
        <f t="shared" si="212"/>
        <v>0</v>
      </c>
      <c r="QQO38" s="16">
        <f t="shared" si="212"/>
        <v>0</v>
      </c>
      <c r="QQP38" s="16">
        <f t="shared" si="212"/>
        <v>0</v>
      </c>
      <c r="QQQ38" s="16">
        <f t="shared" si="212"/>
        <v>0</v>
      </c>
      <c r="QQR38" s="16">
        <f t="shared" si="212"/>
        <v>0</v>
      </c>
      <c r="QQS38" s="16">
        <f t="shared" si="212"/>
        <v>0</v>
      </c>
      <c r="QQT38" s="16">
        <f t="shared" si="212"/>
        <v>0</v>
      </c>
      <c r="QQU38" s="16">
        <f t="shared" si="212"/>
        <v>0</v>
      </c>
      <c r="QQV38" s="16">
        <f t="shared" si="212"/>
        <v>0</v>
      </c>
      <c r="QQW38" s="16">
        <f t="shared" si="212"/>
        <v>0</v>
      </c>
      <c r="QQX38" s="16">
        <f t="shared" si="212"/>
        <v>0</v>
      </c>
      <c r="QQY38" s="16">
        <f t="shared" si="212"/>
        <v>0</v>
      </c>
      <c r="QQZ38" s="16">
        <f t="shared" si="212"/>
        <v>0</v>
      </c>
      <c r="QRA38" s="16">
        <f t="shared" si="212"/>
        <v>0</v>
      </c>
      <c r="QRB38" s="16">
        <f t="shared" si="212"/>
        <v>0</v>
      </c>
      <c r="QRC38" s="16">
        <f t="shared" si="212"/>
        <v>0</v>
      </c>
      <c r="QRD38" s="16">
        <f t="shared" si="212"/>
        <v>0</v>
      </c>
      <c r="QRE38" s="16">
        <f t="shared" si="212"/>
        <v>0</v>
      </c>
      <c r="QRF38" s="16">
        <f t="shared" si="212"/>
        <v>0</v>
      </c>
      <c r="QRG38" s="16">
        <f t="shared" si="212"/>
        <v>0</v>
      </c>
      <c r="QRH38" s="16">
        <f t="shared" si="212"/>
        <v>0</v>
      </c>
      <c r="QRI38" s="16">
        <f t="shared" si="212"/>
        <v>0</v>
      </c>
      <c r="QRJ38" s="16">
        <f t="shared" si="212"/>
        <v>0</v>
      </c>
      <c r="QRK38" s="16">
        <f t="shared" si="212"/>
        <v>0</v>
      </c>
      <c r="QRL38" s="16">
        <f t="shared" si="212"/>
        <v>0</v>
      </c>
      <c r="QRM38" s="16">
        <f t="shared" ref="QRM38:QTX38" si="213">SUM(QRM32:QRM37)</f>
        <v>0</v>
      </c>
      <c r="QRN38" s="16">
        <f t="shared" si="213"/>
        <v>0</v>
      </c>
      <c r="QRO38" s="16">
        <f t="shared" si="213"/>
        <v>0</v>
      </c>
      <c r="QRP38" s="16">
        <f t="shared" si="213"/>
        <v>0</v>
      </c>
      <c r="QRQ38" s="16">
        <f t="shared" si="213"/>
        <v>0</v>
      </c>
      <c r="QRR38" s="16">
        <f t="shared" si="213"/>
        <v>0</v>
      </c>
      <c r="QRS38" s="16">
        <f t="shared" si="213"/>
        <v>0</v>
      </c>
      <c r="QRT38" s="16">
        <f t="shared" si="213"/>
        <v>0</v>
      </c>
      <c r="QRU38" s="16">
        <f t="shared" si="213"/>
        <v>0</v>
      </c>
      <c r="QRV38" s="16">
        <f t="shared" si="213"/>
        <v>0</v>
      </c>
      <c r="QRW38" s="16">
        <f t="shared" si="213"/>
        <v>0</v>
      </c>
      <c r="QRX38" s="16">
        <f t="shared" si="213"/>
        <v>0</v>
      </c>
      <c r="QRY38" s="16">
        <f t="shared" si="213"/>
        <v>0</v>
      </c>
      <c r="QRZ38" s="16">
        <f t="shared" si="213"/>
        <v>0</v>
      </c>
      <c r="QSA38" s="16">
        <f t="shared" si="213"/>
        <v>0</v>
      </c>
      <c r="QSB38" s="16">
        <f t="shared" si="213"/>
        <v>0</v>
      </c>
      <c r="QSC38" s="16">
        <f t="shared" si="213"/>
        <v>0</v>
      </c>
      <c r="QSD38" s="16">
        <f t="shared" si="213"/>
        <v>0</v>
      </c>
      <c r="QSE38" s="16">
        <f t="shared" si="213"/>
        <v>0</v>
      </c>
      <c r="QSF38" s="16">
        <f t="shared" si="213"/>
        <v>0</v>
      </c>
      <c r="QSG38" s="16">
        <f t="shared" si="213"/>
        <v>0</v>
      </c>
      <c r="QSH38" s="16">
        <f t="shared" si="213"/>
        <v>0</v>
      </c>
      <c r="QSI38" s="16">
        <f t="shared" si="213"/>
        <v>0</v>
      </c>
      <c r="QSJ38" s="16">
        <f t="shared" si="213"/>
        <v>0</v>
      </c>
      <c r="QSK38" s="16">
        <f t="shared" si="213"/>
        <v>0</v>
      </c>
      <c r="QSL38" s="16">
        <f t="shared" si="213"/>
        <v>0</v>
      </c>
      <c r="QSM38" s="16">
        <f t="shared" si="213"/>
        <v>0</v>
      </c>
      <c r="QSN38" s="16">
        <f t="shared" si="213"/>
        <v>0</v>
      </c>
      <c r="QSO38" s="16">
        <f t="shared" si="213"/>
        <v>0</v>
      </c>
      <c r="QSP38" s="16">
        <f t="shared" si="213"/>
        <v>0</v>
      </c>
      <c r="QSQ38" s="16">
        <f t="shared" si="213"/>
        <v>0</v>
      </c>
      <c r="QSR38" s="16">
        <f t="shared" si="213"/>
        <v>0</v>
      </c>
      <c r="QSS38" s="16">
        <f t="shared" si="213"/>
        <v>0</v>
      </c>
      <c r="QST38" s="16">
        <f t="shared" si="213"/>
        <v>0</v>
      </c>
      <c r="QSU38" s="16">
        <f t="shared" si="213"/>
        <v>0</v>
      </c>
      <c r="QSV38" s="16">
        <f t="shared" si="213"/>
        <v>0</v>
      </c>
      <c r="QSW38" s="16">
        <f t="shared" si="213"/>
        <v>0</v>
      </c>
      <c r="QSX38" s="16">
        <f t="shared" si="213"/>
        <v>0</v>
      </c>
      <c r="QSY38" s="16">
        <f t="shared" si="213"/>
        <v>0</v>
      </c>
      <c r="QSZ38" s="16">
        <f t="shared" si="213"/>
        <v>0</v>
      </c>
      <c r="QTA38" s="16">
        <f t="shared" si="213"/>
        <v>0</v>
      </c>
      <c r="QTB38" s="16">
        <f t="shared" si="213"/>
        <v>0</v>
      </c>
      <c r="QTC38" s="16">
        <f t="shared" si="213"/>
        <v>0</v>
      </c>
      <c r="QTD38" s="16">
        <f t="shared" si="213"/>
        <v>0</v>
      </c>
      <c r="QTE38" s="16">
        <f t="shared" si="213"/>
        <v>0</v>
      </c>
      <c r="QTF38" s="16">
        <f t="shared" si="213"/>
        <v>0</v>
      </c>
      <c r="QTG38" s="16">
        <f t="shared" si="213"/>
        <v>0</v>
      </c>
      <c r="QTH38" s="16">
        <f t="shared" si="213"/>
        <v>0</v>
      </c>
      <c r="QTI38" s="16">
        <f t="shared" si="213"/>
        <v>0</v>
      </c>
      <c r="QTJ38" s="16">
        <f t="shared" si="213"/>
        <v>0</v>
      </c>
      <c r="QTK38" s="16">
        <f t="shared" si="213"/>
        <v>0</v>
      </c>
      <c r="QTL38" s="16">
        <f t="shared" si="213"/>
        <v>0</v>
      </c>
      <c r="QTM38" s="16">
        <f t="shared" si="213"/>
        <v>0</v>
      </c>
      <c r="QTN38" s="16">
        <f t="shared" si="213"/>
        <v>0</v>
      </c>
      <c r="QTO38" s="16">
        <f t="shared" si="213"/>
        <v>0</v>
      </c>
      <c r="QTP38" s="16">
        <f t="shared" si="213"/>
        <v>0</v>
      </c>
      <c r="QTQ38" s="16">
        <f t="shared" si="213"/>
        <v>0</v>
      </c>
      <c r="QTR38" s="16">
        <f t="shared" si="213"/>
        <v>0</v>
      </c>
      <c r="QTS38" s="16">
        <f t="shared" si="213"/>
        <v>0</v>
      </c>
      <c r="QTT38" s="16">
        <f t="shared" si="213"/>
        <v>0</v>
      </c>
      <c r="QTU38" s="16">
        <f t="shared" si="213"/>
        <v>0</v>
      </c>
      <c r="QTV38" s="16">
        <f t="shared" si="213"/>
        <v>0</v>
      </c>
      <c r="QTW38" s="16">
        <f t="shared" si="213"/>
        <v>0</v>
      </c>
      <c r="QTX38" s="16">
        <f t="shared" si="213"/>
        <v>0</v>
      </c>
      <c r="QTY38" s="16">
        <f t="shared" ref="QTY38:QWJ38" si="214">SUM(QTY32:QTY37)</f>
        <v>0</v>
      </c>
      <c r="QTZ38" s="16">
        <f t="shared" si="214"/>
        <v>0</v>
      </c>
      <c r="QUA38" s="16">
        <f t="shared" si="214"/>
        <v>0</v>
      </c>
      <c r="QUB38" s="16">
        <f t="shared" si="214"/>
        <v>0</v>
      </c>
      <c r="QUC38" s="16">
        <f t="shared" si="214"/>
        <v>0</v>
      </c>
      <c r="QUD38" s="16">
        <f t="shared" si="214"/>
        <v>0</v>
      </c>
      <c r="QUE38" s="16">
        <f t="shared" si="214"/>
        <v>0</v>
      </c>
      <c r="QUF38" s="16">
        <f t="shared" si="214"/>
        <v>0</v>
      </c>
      <c r="QUG38" s="16">
        <f t="shared" si="214"/>
        <v>0</v>
      </c>
      <c r="QUH38" s="16">
        <f t="shared" si="214"/>
        <v>0</v>
      </c>
      <c r="QUI38" s="16">
        <f t="shared" si="214"/>
        <v>0</v>
      </c>
      <c r="QUJ38" s="16">
        <f t="shared" si="214"/>
        <v>0</v>
      </c>
      <c r="QUK38" s="16">
        <f t="shared" si="214"/>
        <v>0</v>
      </c>
      <c r="QUL38" s="16">
        <f t="shared" si="214"/>
        <v>0</v>
      </c>
      <c r="QUM38" s="16">
        <f t="shared" si="214"/>
        <v>0</v>
      </c>
      <c r="QUN38" s="16">
        <f t="shared" si="214"/>
        <v>0</v>
      </c>
      <c r="QUO38" s="16">
        <f t="shared" si="214"/>
        <v>0</v>
      </c>
      <c r="QUP38" s="16">
        <f t="shared" si="214"/>
        <v>0</v>
      </c>
      <c r="QUQ38" s="16">
        <f t="shared" si="214"/>
        <v>0</v>
      </c>
      <c r="QUR38" s="16">
        <f t="shared" si="214"/>
        <v>0</v>
      </c>
      <c r="QUS38" s="16">
        <f t="shared" si="214"/>
        <v>0</v>
      </c>
      <c r="QUT38" s="16">
        <f t="shared" si="214"/>
        <v>0</v>
      </c>
      <c r="QUU38" s="16">
        <f t="shared" si="214"/>
        <v>0</v>
      </c>
      <c r="QUV38" s="16">
        <f t="shared" si="214"/>
        <v>0</v>
      </c>
      <c r="QUW38" s="16">
        <f t="shared" si="214"/>
        <v>0</v>
      </c>
      <c r="QUX38" s="16">
        <f t="shared" si="214"/>
        <v>0</v>
      </c>
      <c r="QUY38" s="16">
        <f t="shared" si="214"/>
        <v>0</v>
      </c>
      <c r="QUZ38" s="16">
        <f t="shared" si="214"/>
        <v>0</v>
      </c>
      <c r="QVA38" s="16">
        <f t="shared" si="214"/>
        <v>0</v>
      </c>
      <c r="QVB38" s="16">
        <f t="shared" si="214"/>
        <v>0</v>
      </c>
      <c r="QVC38" s="16">
        <f t="shared" si="214"/>
        <v>0</v>
      </c>
      <c r="QVD38" s="16">
        <f t="shared" si="214"/>
        <v>0</v>
      </c>
      <c r="QVE38" s="16">
        <f t="shared" si="214"/>
        <v>0</v>
      </c>
      <c r="QVF38" s="16">
        <f t="shared" si="214"/>
        <v>0</v>
      </c>
      <c r="QVG38" s="16">
        <f t="shared" si="214"/>
        <v>0</v>
      </c>
      <c r="QVH38" s="16">
        <f t="shared" si="214"/>
        <v>0</v>
      </c>
      <c r="QVI38" s="16">
        <f t="shared" si="214"/>
        <v>0</v>
      </c>
      <c r="QVJ38" s="16">
        <f t="shared" si="214"/>
        <v>0</v>
      </c>
      <c r="QVK38" s="16">
        <f t="shared" si="214"/>
        <v>0</v>
      </c>
      <c r="QVL38" s="16">
        <f t="shared" si="214"/>
        <v>0</v>
      </c>
      <c r="QVM38" s="16">
        <f t="shared" si="214"/>
        <v>0</v>
      </c>
      <c r="QVN38" s="16">
        <f t="shared" si="214"/>
        <v>0</v>
      </c>
      <c r="QVO38" s="16">
        <f t="shared" si="214"/>
        <v>0</v>
      </c>
      <c r="QVP38" s="16">
        <f t="shared" si="214"/>
        <v>0</v>
      </c>
      <c r="QVQ38" s="16">
        <f t="shared" si="214"/>
        <v>0</v>
      </c>
      <c r="QVR38" s="16">
        <f t="shared" si="214"/>
        <v>0</v>
      </c>
      <c r="QVS38" s="16">
        <f t="shared" si="214"/>
        <v>0</v>
      </c>
      <c r="QVT38" s="16">
        <f t="shared" si="214"/>
        <v>0</v>
      </c>
      <c r="QVU38" s="16">
        <f t="shared" si="214"/>
        <v>0</v>
      </c>
      <c r="QVV38" s="16">
        <f t="shared" si="214"/>
        <v>0</v>
      </c>
      <c r="QVW38" s="16">
        <f t="shared" si="214"/>
        <v>0</v>
      </c>
      <c r="QVX38" s="16">
        <f t="shared" si="214"/>
        <v>0</v>
      </c>
      <c r="QVY38" s="16">
        <f t="shared" si="214"/>
        <v>0</v>
      </c>
      <c r="QVZ38" s="16">
        <f t="shared" si="214"/>
        <v>0</v>
      </c>
      <c r="QWA38" s="16">
        <f t="shared" si="214"/>
        <v>0</v>
      </c>
      <c r="QWB38" s="16">
        <f t="shared" si="214"/>
        <v>0</v>
      </c>
      <c r="QWC38" s="16">
        <f t="shared" si="214"/>
        <v>0</v>
      </c>
      <c r="QWD38" s="16">
        <f t="shared" si="214"/>
        <v>0</v>
      </c>
      <c r="QWE38" s="16">
        <f t="shared" si="214"/>
        <v>0</v>
      </c>
      <c r="QWF38" s="16">
        <f t="shared" si="214"/>
        <v>0</v>
      </c>
      <c r="QWG38" s="16">
        <f t="shared" si="214"/>
        <v>0</v>
      </c>
      <c r="QWH38" s="16">
        <f t="shared" si="214"/>
        <v>0</v>
      </c>
      <c r="QWI38" s="16">
        <f t="shared" si="214"/>
        <v>0</v>
      </c>
      <c r="QWJ38" s="16">
        <f t="shared" si="214"/>
        <v>0</v>
      </c>
      <c r="QWK38" s="16">
        <f t="shared" ref="QWK38:QYV38" si="215">SUM(QWK32:QWK37)</f>
        <v>0</v>
      </c>
      <c r="QWL38" s="16">
        <f t="shared" si="215"/>
        <v>0</v>
      </c>
      <c r="QWM38" s="16">
        <f t="shared" si="215"/>
        <v>0</v>
      </c>
      <c r="QWN38" s="16">
        <f t="shared" si="215"/>
        <v>0</v>
      </c>
      <c r="QWO38" s="16">
        <f t="shared" si="215"/>
        <v>0</v>
      </c>
      <c r="QWP38" s="16">
        <f t="shared" si="215"/>
        <v>0</v>
      </c>
      <c r="QWQ38" s="16">
        <f t="shared" si="215"/>
        <v>0</v>
      </c>
      <c r="QWR38" s="16">
        <f t="shared" si="215"/>
        <v>0</v>
      </c>
      <c r="QWS38" s="16">
        <f t="shared" si="215"/>
        <v>0</v>
      </c>
      <c r="QWT38" s="16">
        <f t="shared" si="215"/>
        <v>0</v>
      </c>
      <c r="QWU38" s="16">
        <f t="shared" si="215"/>
        <v>0</v>
      </c>
      <c r="QWV38" s="16">
        <f t="shared" si="215"/>
        <v>0</v>
      </c>
      <c r="QWW38" s="16">
        <f t="shared" si="215"/>
        <v>0</v>
      </c>
      <c r="QWX38" s="16">
        <f t="shared" si="215"/>
        <v>0</v>
      </c>
      <c r="QWY38" s="16">
        <f t="shared" si="215"/>
        <v>0</v>
      </c>
      <c r="QWZ38" s="16">
        <f t="shared" si="215"/>
        <v>0</v>
      </c>
      <c r="QXA38" s="16">
        <f t="shared" si="215"/>
        <v>0</v>
      </c>
      <c r="QXB38" s="16">
        <f t="shared" si="215"/>
        <v>0</v>
      </c>
      <c r="QXC38" s="16">
        <f t="shared" si="215"/>
        <v>0</v>
      </c>
      <c r="QXD38" s="16">
        <f t="shared" si="215"/>
        <v>0</v>
      </c>
      <c r="QXE38" s="16">
        <f t="shared" si="215"/>
        <v>0</v>
      </c>
      <c r="QXF38" s="16">
        <f t="shared" si="215"/>
        <v>0</v>
      </c>
      <c r="QXG38" s="16">
        <f t="shared" si="215"/>
        <v>0</v>
      </c>
      <c r="QXH38" s="16">
        <f t="shared" si="215"/>
        <v>0</v>
      </c>
      <c r="QXI38" s="16">
        <f t="shared" si="215"/>
        <v>0</v>
      </c>
      <c r="QXJ38" s="16">
        <f t="shared" si="215"/>
        <v>0</v>
      </c>
      <c r="QXK38" s="16">
        <f t="shared" si="215"/>
        <v>0</v>
      </c>
      <c r="QXL38" s="16">
        <f t="shared" si="215"/>
        <v>0</v>
      </c>
      <c r="QXM38" s="16">
        <f t="shared" si="215"/>
        <v>0</v>
      </c>
      <c r="QXN38" s="16">
        <f t="shared" si="215"/>
        <v>0</v>
      </c>
      <c r="QXO38" s="16">
        <f t="shared" si="215"/>
        <v>0</v>
      </c>
      <c r="QXP38" s="16">
        <f t="shared" si="215"/>
        <v>0</v>
      </c>
      <c r="QXQ38" s="16">
        <f t="shared" si="215"/>
        <v>0</v>
      </c>
      <c r="QXR38" s="16">
        <f t="shared" si="215"/>
        <v>0</v>
      </c>
      <c r="QXS38" s="16">
        <f t="shared" si="215"/>
        <v>0</v>
      </c>
      <c r="QXT38" s="16">
        <f t="shared" si="215"/>
        <v>0</v>
      </c>
      <c r="QXU38" s="16">
        <f t="shared" si="215"/>
        <v>0</v>
      </c>
      <c r="QXV38" s="16">
        <f t="shared" si="215"/>
        <v>0</v>
      </c>
      <c r="QXW38" s="16">
        <f t="shared" si="215"/>
        <v>0</v>
      </c>
      <c r="QXX38" s="16">
        <f t="shared" si="215"/>
        <v>0</v>
      </c>
      <c r="QXY38" s="16">
        <f t="shared" si="215"/>
        <v>0</v>
      </c>
      <c r="QXZ38" s="16">
        <f t="shared" si="215"/>
        <v>0</v>
      </c>
      <c r="QYA38" s="16">
        <f t="shared" si="215"/>
        <v>0</v>
      </c>
      <c r="QYB38" s="16">
        <f t="shared" si="215"/>
        <v>0</v>
      </c>
      <c r="QYC38" s="16">
        <f t="shared" si="215"/>
        <v>0</v>
      </c>
      <c r="QYD38" s="16">
        <f t="shared" si="215"/>
        <v>0</v>
      </c>
      <c r="QYE38" s="16">
        <f t="shared" si="215"/>
        <v>0</v>
      </c>
      <c r="QYF38" s="16">
        <f t="shared" si="215"/>
        <v>0</v>
      </c>
      <c r="QYG38" s="16">
        <f t="shared" si="215"/>
        <v>0</v>
      </c>
      <c r="QYH38" s="16">
        <f t="shared" si="215"/>
        <v>0</v>
      </c>
      <c r="QYI38" s="16">
        <f t="shared" si="215"/>
        <v>0</v>
      </c>
      <c r="QYJ38" s="16">
        <f t="shared" si="215"/>
        <v>0</v>
      </c>
      <c r="QYK38" s="16">
        <f t="shared" si="215"/>
        <v>0</v>
      </c>
      <c r="QYL38" s="16">
        <f t="shared" si="215"/>
        <v>0</v>
      </c>
      <c r="QYM38" s="16">
        <f t="shared" si="215"/>
        <v>0</v>
      </c>
      <c r="QYN38" s="16">
        <f t="shared" si="215"/>
        <v>0</v>
      </c>
      <c r="QYO38" s="16">
        <f t="shared" si="215"/>
        <v>0</v>
      </c>
      <c r="QYP38" s="16">
        <f t="shared" si="215"/>
        <v>0</v>
      </c>
      <c r="QYQ38" s="16">
        <f t="shared" si="215"/>
        <v>0</v>
      </c>
      <c r="QYR38" s="16">
        <f t="shared" si="215"/>
        <v>0</v>
      </c>
      <c r="QYS38" s="16">
        <f t="shared" si="215"/>
        <v>0</v>
      </c>
      <c r="QYT38" s="16">
        <f t="shared" si="215"/>
        <v>0</v>
      </c>
      <c r="QYU38" s="16">
        <f t="shared" si="215"/>
        <v>0</v>
      </c>
      <c r="QYV38" s="16">
        <f t="shared" si="215"/>
        <v>0</v>
      </c>
      <c r="QYW38" s="16">
        <f t="shared" ref="QYW38:RBH38" si="216">SUM(QYW32:QYW37)</f>
        <v>0</v>
      </c>
      <c r="QYX38" s="16">
        <f t="shared" si="216"/>
        <v>0</v>
      </c>
      <c r="QYY38" s="16">
        <f t="shared" si="216"/>
        <v>0</v>
      </c>
      <c r="QYZ38" s="16">
        <f t="shared" si="216"/>
        <v>0</v>
      </c>
      <c r="QZA38" s="16">
        <f t="shared" si="216"/>
        <v>0</v>
      </c>
      <c r="QZB38" s="16">
        <f t="shared" si="216"/>
        <v>0</v>
      </c>
      <c r="QZC38" s="16">
        <f t="shared" si="216"/>
        <v>0</v>
      </c>
      <c r="QZD38" s="16">
        <f t="shared" si="216"/>
        <v>0</v>
      </c>
      <c r="QZE38" s="16">
        <f t="shared" si="216"/>
        <v>0</v>
      </c>
      <c r="QZF38" s="16">
        <f t="shared" si="216"/>
        <v>0</v>
      </c>
      <c r="QZG38" s="16">
        <f t="shared" si="216"/>
        <v>0</v>
      </c>
      <c r="QZH38" s="16">
        <f t="shared" si="216"/>
        <v>0</v>
      </c>
      <c r="QZI38" s="16">
        <f t="shared" si="216"/>
        <v>0</v>
      </c>
      <c r="QZJ38" s="16">
        <f t="shared" si="216"/>
        <v>0</v>
      </c>
      <c r="QZK38" s="16">
        <f t="shared" si="216"/>
        <v>0</v>
      </c>
      <c r="QZL38" s="16">
        <f t="shared" si="216"/>
        <v>0</v>
      </c>
      <c r="QZM38" s="16">
        <f t="shared" si="216"/>
        <v>0</v>
      </c>
      <c r="QZN38" s="16">
        <f t="shared" si="216"/>
        <v>0</v>
      </c>
      <c r="QZO38" s="16">
        <f t="shared" si="216"/>
        <v>0</v>
      </c>
      <c r="QZP38" s="16">
        <f t="shared" si="216"/>
        <v>0</v>
      </c>
      <c r="QZQ38" s="16">
        <f t="shared" si="216"/>
        <v>0</v>
      </c>
      <c r="QZR38" s="16">
        <f t="shared" si="216"/>
        <v>0</v>
      </c>
      <c r="QZS38" s="16">
        <f t="shared" si="216"/>
        <v>0</v>
      </c>
      <c r="QZT38" s="16">
        <f t="shared" si="216"/>
        <v>0</v>
      </c>
      <c r="QZU38" s="16">
        <f t="shared" si="216"/>
        <v>0</v>
      </c>
      <c r="QZV38" s="16">
        <f t="shared" si="216"/>
        <v>0</v>
      </c>
      <c r="QZW38" s="16">
        <f t="shared" si="216"/>
        <v>0</v>
      </c>
      <c r="QZX38" s="16">
        <f t="shared" si="216"/>
        <v>0</v>
      </c>
      <c r="QZY38" s="16">
        <f t="shared" si="216"/>
        <v>0</v>
      </c>
      <c r="QZZ38" s="16">
        <f t="shared" si="216"/>
        <v>0</v>
      </c>
      <c r="RAA38" s="16">
        <f t="shared" si="216"/>
        <v>0</v>
      </c>
      <c r="RAB38" s="16">
        <f t="shared" si="216"/>
        <v>0</v>
      </c>
      <c r="RAC38" s="16">
        <f t="shared" si="216"/>
        <v>0</v>
      </c>
      <c r="RAD38" s="16">
        <f t="shared" si="216"/>
        <v>0</v>
      </c>
      <c r="RAE38" s="16">
        <f t="shared" si="216"/>
        <v>0</v>
      </c>
      <c r="RAF38" s="16">
        <f t="shared" si="216"/>
        <v>0</v>
      </c>
      <c r="RAG38" s="16">
        <f t="shared" si="216"/>
        <v>0</v>
      </c>
      <c r="RAH38" s="16">
        <f t="shared" si="216"/>
        <v>0</v>
      </c>
      <c r="RAI38" s="16">
        <f t="shared" si="216"/>
        <v>0</v>
      </c>
      <c r="RAJ38" s="16">
        <f t="shared" si="216"/>
        <v>0</v>
      </c>
      <c r="RAK38" s="16">
        <f t="shared" si="216"/>
        <v>0</v>
      </c>
      <c r="RAL38" s="16">
        <f t="shared" si="216"/>
        <v>0</v>
      </c>
      <c r="RAM38" s="16">
        <f t="shared" si="216"/>
        <v>0</v>
      </c>
      <c r="RAN38" s="16">
        <f t="shared" si="216"/>
        <v>0</v>
      </c>
      <c r="RAO38" s="16">
        <f t="shared" si="216"/>
        <v>0</v>
      </c>
      <c r="RAP38" s="16">
        <f t="shared" si="216"/>
        <v>0</v>
      </c>
      <c r="RAQ38" s="16">
        <f t="shared" si="216"/>
        <v>0</v>
      </c>
      <c r="RAR38" s="16">
        <f t="shared" si="216"/>
        <v>0</v>
      </c>
      <c r="RAS38" s="16">
        <f t="shared" si="216"/>
        <v>0</v>
      </c>
      <c r="RAT38" s="16">
        <f t="shared" si="216"/>
        <v>0</v>
      </c>
      <c r="RAU38" s="16">
        <f t="shared" si="216"/>
        <v>0</v>
      </c>
      <c r="RAV38" s="16">
        <f t="shared" si="216"/>
        <v>0</v>
      </c>
      <c r="RAW38" s="16">
        <f t="shared" si="216"/>
        <v>0</v>
      </c>
      <c r="RAX38" s="16">
        <f t="shared" si="216"/>
        <v>0</v>
      </c>
      <c r="RAY38" s="16">
        <f t="shared" si="216"/>
        <v>0</v>
      </c>
      <c r="RAZ38" s="16">
        <f t="shared" si="216"/>
        <v>0</v>
      </c>
      <c r="RBA38" s="16">
        <f t="shared" si="216"/>
        <v>0</v>
      </c>
      <c r="RBB38" s="16">
        <f t="shared" si="216"/>
        <v>0</v>
      </c>
      <c r="RBC38" s="16">
        <f t="shared" si="216"/>
        <v>0</v>
      </c>
      <c r="RBD38" s="16">
        <f t="shared" si="216"/>
        <v>0</v>
      </c>
      <c r="RBE38" s="16">
        <f t="shared" si="216"/>
        <v>0</v>
      </c>
      <c r="RBF38" s="16">
        <f t="shared" si="216"/>
        <v>0</v>
      </c>
      <c r="RBG38" s="16">
        <f t="shared" si="216"/>
        <v>0</v>
      </c>
      <c r="RBH38" s="16">
        <f t="shared" si="216"/>
        <v>0</v>
      </c>
      <c r="RBI38" s="16">
        <f t="shared" ref="RBI38:RDT38" si="217">SUM(RBI32:RBI37)</f>
        <v>0</v>
      </c>
      <c r="RBJ38" s="16">
        <f t="shared" si="217"/>
        <v>0</v>
      </c>
      <c r="RBK38" s="16">
        <f t="shared" si="217"/>
        <v>0</v>
      </c>
      <c r="RBL38" s="16">
        <f t="shared" si="217"/>
        <v>0</v>
      </c>
      <c r="RBM38" s="16">
        <f t="shared" si="217"/>
        <v>0</v>
      </c>
      <c r="RBN38" s="16">
        <f t="shared" si="217"/>
        <v>0</v>
      </c>
      <c r="RBO38" s="16">
        <f t="shared" si="217"/>
        <v>0</v>
      </c>
      <c r="RBP38" s="16">
        <f t="shared" si="217"/>
        <v>0</v>
      </c>
      <c r="RBQ38" s="16">
        <f t="shared" si="217"/>
        <v>0</v>
      </c>
      <c r="RBR38" s="16">
        <f t="shared" si="217"/>
        <v>0</v>
      </c>
      <c r="RBS38" s="16">
        <f t="shared" si="217"/>
        <v>0</v>
      </c>
      <c r="RBT38" s="16">
        <f t="shared" si="217"/>
        <v>0</v>
      </c>
      <c r="RBU38" s="16">
        <f t="shared" si="217"/>
        <v>0</v>
      </c>
      <c r="RBV38" s="16">
        <f t="shared" si="217"/>
        <v>0</v>
      </c>
      <c r="RBW38" s="16">
        <f t="shared" si="217"/>
        <v>0</v>
      </c>
      <c r="RBX38" s="16">
        <f t="shared" si="217"/>
        <v>0</v>
      </c>
      <c r="RBY38" s="16">
        <f t="shared" si="217"/>
        <v>0</v>
      </c>
      <c r="RBZ38" s="16">
        <f t="shared" si="217"/>
        <v>0</v>
      </c>
      <c r="RCA38" s="16">
        <f t="shared" si="217"/>
        <v>0</v>
      </c>
      <c r="RCB38" s="16">
        <f t="shared" si="217"/>
        <v>0</v>
      </c>
      <c r="RCC38" s="16">
        <f t="shared" si="217"/>
        <v>0</v>
      </c>
      <c r="RCD38" s="16">
        <f t="shared" si="217"/>
        <v>0</v>
      </c>
      <c r="RCE38" s="16">
        <f t="shared" si="217"/>
        <v>0</v>
      </c>
      <c r="RCF38" s="16">
        <f t="shared" si="217"/>
        <v>0</v>
      </c>
      <c r="RCG38" s="16">
        <f t="shared" si="217"/>
        <v>0</v>
      </c>
      <c r="RCH38" s="16">
        <f t="shared" si="217"/>
        <v>0</v>
      </c>
      <c r="RCI38" s="16">
        <f t="shared" si="217"/>
        <v>0</v>
      </c>
      <c r="RCJ38" s="16">
        <f t="shared" si="217"/>
        <v>0</v>
      </c>
      <c r="RCK38" s="16">
        <f t="shared" si="217"/>
        <v>0</v>
      </c>
      <c r="RCL38" s="16">
        <f t="shared" si="217"/>
        <v>0</v>
      </c>
      <c r="RCM38" s="16">
        <f t="shared" si="217"/>
        <v>0</v>
      </c>
      <c r="RCN38" s="16">
        <f t="shared" si="217"/>
        <v>0</v>
      </c>
      <c r="RCO38" s="16">
        <f t="shared" si="217"/>
        <v>0</v>
      </c>
      <c r="RCP38" s="16">
        <f t="shared" si="217"/>
        <v>0</v>
      </c>
      <c r="RCQ38" s="16">
        <f t="shared" si="217"/>
        <v>0</v>
      </c>
      <c r="RCR38" s="16">
        <f t="shared" si="217"/>
        <v>0</v>
      </c>
      <c r="RCS38" s="16">
        <f t="shared" si="217"/>
        <v>0</v>
      </c>
      <c r="RCT38" s="16">
        <f t="shared" si="217"/>
        <v>0</v>
      </c>
      <c r="RCU38" s="16">
        <f t="shared" si="217"/>
        <v>0</v>
      </c>
      <c r="RCV38" s="16">
        <f t="shared" si="217"/>
        <v>0</v>
      </c>
      <c r="RCW38" s="16">
        <f t="shared" si="217"/>
        <v>0</v>
      </c>
      <c r="RCX38" s="16">
        <f t="shared" si="217"/>
        <v>0</v>
      </c>
      <c r="RCY38" s="16">
        <f t="shared" si="217"/>
        <v>0</v>
      </c>
      <c r="RCZ38" s="16">
        <f t="shared" si="217"/>
        <v>0</v>
      </c>
      <c r="RDA38" s="16">
        <f t="shared" si="217"/>
        <v>0</v>
      </c>
      <c r="RDB38" s="16">
        <f t="shared" si="217"/>
        <v>0</v>
      </c>
      <c r="RDC38" s="16">
        <f t="shared" si="217"/>
        <v>0</v>
      </c>
      <c r="RDD38" s="16">
        <f t="shared" si="217"/>
        <v>0</v>
      </c>
      <c r="RDE38" s="16">
        <f t="shared" si="217"/>
        <v>0</v>
      </c>
      <c r="RDF38" s="16">
        <f t="shared" si="217"/>
        <v>0</v>
      </c>
      <c r="RDG38" s="16">
        <f t="shared" si="217"/>
        <v>0</v>
      </c>
      <c r="RDH38" s="16">
        <f t="shared" si="217"/>
        <v>0</v>
      </c>
      <c r="RDI38" s="16">
        <f t="shared" si="217"/>
        <v>0</v>
      </c>
      <c r="RDJ38" s="16">
        <f t="shared" si="217"/>
        <v>0</v>
      </c>
      <c r="RDK38" s="16">
        <f t="shared" si="217"/>
        <v>0</v>
      </c>
      <c r="RDL38" s="16">
        <f t="shared" si="217"/>
        <v>0</v>
      </c>
      <c r="RDM38" s="16">
        <f t="shared" si="217"/>
        <v>0</v>
      </c>
      <c r="RDN38" s="16">
        <f t="shared" si="217"/>
        <v>0</v>
      </c>
      <c r="RDO38" s="16">
        <f t="shared" si="217"/>
        <v>0</v>
      </c>
      <c r="RDP38" s="16">
        <f t="shared" si="217"/>
        <v>0</v>
      </c>
      <c r="RDQ38" s="16">
        <f t="shared" si="217"/>
        <v>0</v>
      </c>
      <c r="RDR38" s="16">
        <f t="shared" si="217"/>
        <v>0</v>
      </c>
      <c r="RDS38" s="16">
        <f t="shared" si="217"/>
        <v>0</v>
      </c>
      <c r="RDT38" s="16">
        <f t="shared" si="217"/>
        <v>0</v>
      </c>
      <c r="RDU38" s="16">
        <f t="shared" ref="RDU38:RGF38" si="218">SUM(RDU32:RDU37)</f>
        <v>0</v>
      </c>
      <c r="RDV38" s="16">
        <f t="shared" si="218"/>
        <v>0</v>
      </c>
      <c r="RDW38" s="16">
        <f t="shared" si="218"/>
        <v>0</v>
      </c>
      <c r="RDX38" s="16">
        <f t="shared" si="218"/>
        <v>0</v>
      </c>
      <c r="RDY38" s="16">
        <f t="shared" si="218"/>
        <v>0</v>
      </c>
      <c r="RDZ38" s="16">
        <f t="shared" si="218"/>
        <v>0</v>
      </c>
      <c r="REA38" s="16">
        <f t="shared" si="218"/>
        <v>0</v>
      </c>
      <c r="REB38" s="16">
        <f t="shared" si="218"/>
        <v>0</v>
      </c>
      <c r="REC38" s="16">
        <f t="shared" si="218"/>
        <v>0</v>
      </c>
      <c r="RED38" s="16">
        <f t="shared" si="218"/>
        <v>0</v>
      </c>
      <c r="REE38" s="16">
        <f t="shared" si="218"/>
        <v>0</v>
      </c>
      <c r="REF38" s="16">
        <f t="shared" si="218"/>
        <v>0</v>
      </c>
      <c r="REG38" s="16">
        <f t="shared" si="218"/>
        <v>0</v>
      </c>
      <c r="REH38" s="16">
        <f t="shared" si="218"/>
        <v>0</v>
      </c>
      <c r="REI38" s="16">
        <f t="shared" si="218"/>
        <v>0</v>
      </c>
      <c r="REJ38" s="16">
        <f t="shared" si="218"/>
        <v>0</v>
      </c>
      <c r="REK38" s="16">
        <f t="shared" si="218"/>
        <v>0</v>
      </c>
      <c r="REL38" s="16">
        <f t="shared" si="218"/>
        <v>0</v>
      </c>
      <c r="REM38" s="16">
        <f t="shared" si="218"/>
        <v>0</v>
      </c>
      <c r="REN38" s="16">
        <f t="shared" si="218"/>
        <v>0</v>
      </c>
      <c r="REO38" s="16">
        <f t="shared" si="218"/>
        <v>0</v>
      </c>
      <c r="REP38" s="16">
        <f t="shared" si="218"/>
        <v>0</v>
      </c>
      <c r="REQ38" s="16">
        <f t="shared" si="218"/>
        <v>0</v>
      </c>
      <c r="RER38" s="16">
        <f t="shared" si="218"/>
        <v>0</v>
      </c>
      <c r="RES38" s="16">
        <f t="shared" si="218"/>
        <v>0</v>
      </c>
      <c r="RET38" s="16">
        <f t="shared" si="218"/>
        <v>0</v>
      </c>
      <c r="REU38" s="16">
        <f t="shared" si="218"/>
        <v>0</v>
      </c>
      <c r="REV38" s="16">
        <f t="shared" si="218"/>
        <v>0</v>
      </c>
      <c r="REW38" s="16">
        <f t="shared" si="218"/>
        <v>0</v>
      </c>
      <c r="REX38" s="16">
        <f t="shared" si="218"/>
        <v>0</v>
      </c>
      <c r="REY38" s="16">
        <f t="shared" si="218"/>
        <v>0</v>
      </c>
      <c r="REZ38" s="16">
        <f t="shared" si="218"/>
        <v>0</v>
      </c>
      <c r="RFA38" s="16">
        <f t="shared" si="218"/>
        <v>0</v>
      </c>
      <c r="RFB38" s="16">
        <f t="shared" si="218"/>
        <v>0</v>
      </c>
      <c r="RFC38" s="16">
        <f t="shared" si="218"/>
        <v>0</v>
      </c>
      <c r="RFD38" s="16">
        <f t="shared" si="218"/>
        <v>0</v>
      </c>
      <c r="RFE38" s="16">
        <f t="shared" si="218"/>
        <v>0</v>
      </c>
      <c r="RFF38" s="16">
        <f t="shared" si="218"/>
        <v>0</v>
      </c>
      <c r="RFG38" s="16">
        <f t="shared" si="218"/>
        <v>0</v>
      </c>
      <c r="RFH38" s="16">
        <f t="shared" si="218"/>
        <v>0</v>
      </c>
      <c r="RFI38" s="16">
        <f t="shared" si="218"/>
        <v>0</v>
      </c>
      <c r="RFJ38" s="16">
        <f t="shared" si="218"/>
        <v>0</v>
      </c>
      <c r="RFK38" s="16">
        <f t="shared" si="218"/>
        <v>0</v>
      </c>
      <c r="RFL38" s="16">
        <f t="shared" si="218"/>
        <v>0</v>
      </c>
      <c r="RFM38" s="16">
        <f t="shared" si="218"/>
        <v>0</v>
      </c>
      <c r="RFN38" s="16">
        <f t="shared" si="218"/>
        <v>0</v>
      </c>
      <c r="RFO38" s="16">
        <f t="shared" si="218"/>
        <v>0</v>
      </c>
      <c r="RFP38" s="16">
        <f t="shared" si="218"/>
        <v>0</v>
      </c>
      <c r="RFQ38" s="16">
        <f t="shared" si="218"/>
        <v>0</v>
      </c>
      <c r="RFR38" s="16">
        <f t="shared" si="218"/>
        <v>0</v>
      </c>
      <c r="RFS38" s="16">
        <f t="shared" si="218"/>
        <v>0</v>
      </c>
      <c r="RFT38" s="16">
        <f t="shared" si="218"/>
        <v>0</v>
      </c>
      <c r="RFU38" s="16">
        <f t="shared" si="218"/>
        <v>0</v>
      </c>
      <c r="RFV38" s="16">
        <f t="shared" si="218"/>
        <v>0</v>
      </c>
      <c r="RFW38" s="16">
        <f t="shared" si="218"/>
        <v>0</v>
      </c>
      <c r="RFX38" s="16">
        <f t="shared" si="218"/>
        <v>0</v>
      </c>
      <c r="RFY38" s="16">
        <f t="shared" si="218"/>
        <v>0</v>
      </c>
      <c r="RFZ38" s="16">
        <f t="shared" si="218"/>
        <v>0</v>
      </c>
      <c r="RGA38" s="16">
        <f t="shared" si="218"/>
        <v>0</v>
      </c>
      <c r="RGB38" s="16">
        <f t="shared" si="218"/>
        <v>0</v>
      </c>
      <c r="RGC38" s="16">
        <f t="shared" si="218"/>
        <v>0</v>
      </c>
      <c r="RGD38" s="16">
        <f t="shared" si="218"/>
        <v>0</v>
      </c>
      <c r="RGE38" s="16">
        <f t="shared" si="218"/>
        <v>0</v>
      </c>
      <c r="RGF38" s="16">
        <f t="shared" si="218"/>
        <v>0</v>
      </c>
      <c r="RGG38" s="16">
        <f t="shared" ref="RGG38:RIR38" si="219">SUM(RGG32:RGG37)</f>
        <v>0</v>
      </c>
      <c r="RGH38" s="16">
        <f t="shared" si="219"/>
        <v>0</v>
      </c>
      <c r="RGI38" s="16">
        <f t="shared" si="219"/>
        <v>0</v>
      </c>
      <c r="RGJ38" s="16">
        <f t="shared" si="219"/>
        <v>0</v>
      </c>
      <c r="RGK38" s="16">
        <f t="shared" si="219"/>
        <v>0</v>
      </c>
      <c r="RGL38" s="16">
        <f t="shared" si="219"/>
        <v>0</v>
      </c>
      <c r="RGM38" s="16">
        <f t="shared" si="219"/>
        <v>0</v>
      </c>
      <c r="RGN38" s="16">
        <f t="shared" si="219"/>
        <v>0</v>
      </c>
      <c r="RGO38" s="16">
        <f t="shared" si="219"/>
        <v>0</v>
      </c>
      <c r="RGP38" s="16">
        <f t="shared" si="219"/>
        <v>0</v>
      </c>
      <c r="RGQ38" s="16">
        <f t="shared" si="219"/>
        <v>0</v>
      </c>
      <c r="RGR38" s="16">
        <f t="shared" si="219"/>
        <v>0</v>
      </c>
      <c r="RGS38" s="16">
        <f t="shared" si="219"/>
        <v>0</v>
      </c>
      <c r="RGT38" s="16">
        <f t="shared" si="219"/>
        <v>0</v>
      </c>
      <c r="RGU38" s="16">
        <f t="shared" si="219"/>
        <v>0</v>
      </c>
      <c r="RGV38" s="16">
        <f t="shared" si="219"/>
        <v>0</v>
      </c>
      <c r="RGW38" s="16">
        <f t="shared" si="219"/>
        <v>0</v>
      </c>
      <c r="RGX38" s="16">
        <f t="shared" si="219"/>
        <v>0</v>
      </c>
      <c r="RGY38" s="16">
        <f t="shared" si="219"/>
        <v>0</v>
      </c>
      <c r="RGZ38" s="16">
        <f t="shared" si="219"/>
        <v>0</v>
      </c>
      <c r="RHA38" s="16">
        <f t="shared" si="219"/>
        <v>0</v>
      </c>
      <c r="RHB38" s="16">
        <f t="shared" si="219"/>
        <v>0</v>
      </c>
      <c r="RHC38" s="16">
        <f t="shared" si="219"/>
        <v>0</v>
      </c>
      <c r="RHD38" s="16">
        <f t="shared" si="219"/>
        <v>0</v>
      </c>
      <c r="RHE38" s="16">
        <f t="shared" si="219"/>
        <v>0</v>
      </c>
      <c r="RHF38" s="16">
        <f t="shared" si="219"/>
        <v>0</v>
      </c>
      <c r="RHG38" s="16">
        <f t="shared" si="219"/>
        <v>0</v>
      </c>
      <c r="RHH38" s="16">
        <f t="shared" si="219"/>
        <v>0</v>
      </c>
      <c r="RHI38" s="16">
        <f t="shared" si="219"/>
        <v>0</v>
      </c>
      <c r="RHJ38" s="16">
        <f t="shared" si="219"/>
        <v>0</v>
      </c>
      <c r="RHK38" s="16">
        <f t="shared" si="219"/>
        <v>0</v>
      </c>
      <c r="RHL38" s="16">
        <f t="shared" si="219"/>
        <v>0</v>
      </c>
      <c r="RHM38" s="16">
        <f t="shared" si="219"/>
        <v>0</v>
      </c>
      <c r="RHN38" s="16">
        <f t="shared" si="219"/>
        <v>0</v>
      </c>
      <c r="RHO38" s="16">
        <f t="shared" si="219"/>
        <v>0</v>
      </c>
      <c r="RHP38" s="16">
        <f t="shared" si="219"/>
        <v>0</v>
      </c>
      <c r="RHQ38" s="16">
        <f t="shared" si="219"/>
        <v>0</v>
      </c>
      <c r="RHR38" s="16">
        <f t="shared" si="219"/>
        <v>0</v>
      </c>
      <c r="RHS38" s="16">
        <f t="shared" si="219"/>
        <v>0</v>
      </c>
      <c r="RHT38" s="16">
        <f t="shared" si="219"/>
        <v>0</v>
      </c>
      <c r="RHU38" s="16">
        <f t="shared" si="219"/>
        <v>0</v>
      </c>
      <c r="RHV38" s="16">
        <f t="shared" si="219"/>
        <v>0</v>
      </c>
      <c r="RHW38" s="16">
        <f t="shared" si="219"/>
        <v>0</v>
      </c>
      <c r="RHX38" s="16">
        <f t="shared" si="219"/>
        <v>0</v>
      </c>
      <c r="RHY38" s="16">
        <f t="shared" si="219"/>
        <v>0</v>
      </c>
      <c r="RHZ38" s="16">
        <f t="shared" si="219"/>
        <v>0</v>
      </c>
      <c r="RIA38" s="16">
        <f t="shared" si="219"/>
        <v>0</v>
      </c>
      <c r="RIB38" s="16">
        <f t="shared" si="219"/>
        <v>0</v>
      </c>
      <c r="RIC38" s="16">
        <f t="shared" si="219"/>
        <v>0</v>
      </c>
      <c r="RID38" s="16">
        <f t="shared" si="219"/>
        <v>0</v>
      </c>
      <c r="RIE38" s="16">
        <f t="shared" si="219"/>
        <v>0</v>
      </c>
      <c r="RIF38" s="16">
        <f t="shared" si="219"/>
        <v>0</v>
      </c>
      <c r="RIG38" s="16">
        <f t="shared" si="219"/>
        <v>0</v>
      </c>
      <c r="RIH38" s="16">
        <f t="shared" si="219"/>
        <v>0</v>
      </c>
      <c r="RII38" s="16">
        <f t="shared" si="219"/>
        <v>0</v>
      </c>
      <c r="RIJ38" s="16">
        <f t="shared" si="219"/>
        <v>0</v>
      </c>
      <c r="RIK38" s="16">
        <f t="shared" si="219"/>
        <v>0</v>
      </c>
      <c r="RIL38" s="16">
        <f t="shared" si="219"/>
        <v>0</v>
      </c>
      <c r="RIM38" s="16">
        <f t="shared" si="219"/>
        <v>0</v>
      </c>
      <c r="RIN38" s="16">
        <f t="shared" si="219"/>
        <v>0</v>
      </c>
      <c r="RIO38" s="16">
        <f t="shared" si="219"/>
        <v>0</v>
      </c>
      <c r="RIP38" s="16">
        <f t="shared" si="219"/>
        <v>0</v>
      </c>
      <c r="RIQ38" s="16">
        <f t="shared" si="219"/>
        <v>0</v>
      </c>
      <c r="RIR38" s="16">
        <f t="shared" si="219"/>
        <v>0</v>
      </c>
      <c r="RIS38" s="16">
        <f t="shared" ref="RIS38:RLD38" si="220">SUM(RIS32:RIS37)</f>
        <v>0</v>
      </c>
      <c r="RIT38" s="16">
        <f t="shared" si="220"/>
        <v>0</v>
      </c>
      <c r="RIU38" s="16">
        <f t="shared" si="220"/>
        <v>0</v>
      </c>
      <c r="RIV38" s="16">
        <f t="shared" si="220"/>
        <v>0</v>
      </c>
      <c r="RIW38" s="16">
        <f t="shared" si="220"/>
        <v>0</v>
      </c>
      <c r="RIX38" s="16">
        <f t="shared" si="220"/>
        <v>0</v>
      </c>
      <c r="RIY38" s="16">
        <f t="shared" si="220"/>
        <v>0</v>
      </c>
      <c r="RIZ38" s="16">
        <f t="shared" si="220"/>
        <v>0</v>
      </c>
      <c r="RJA38" s="16">
        <f t="shared" si="220"/>
        <v>0</v>
      </c>
      <c r="RJB38" s="16">
        <f t="shared" si="220"/>
        <v>0</v>
      </c>
      <c r="RJC38" s="16">
        <f t="shared" si="220"/>
        <v>0</v>
      </c>
      <c r="RJD38" s="16">
        <f t="shared" si="220"/>
        <v>0</v>
      </c>
      <c r="RJE38" s="16">
        <f t="shared" si="220"/>
        <v>0</v>
      </c>
      <c r="RJF38" s="16">
        <f t="shared" si="220"/>
        <v>0</v>
      </c>
      <c r="RJG38" s="16">
        <f t="shared" si="220"/>
        <v>0</v>
      </c>
      <c r="RJH38" s="16">
        <f t="shared" si="220"/>
        <v>0</v>
      </c>
      <c r="RJI38" s="16">
        <f t="shared" si="220"/>
        <v>0</v>
      </c>
      <c r="RJJ38" s="16">
        <f t="shared" si="220"/>
        <v>0</v>
      </c>
      <c r="RJK38" s="16">
        <f t="shared" si="220"/>
        <v>0</v>
      </c>
      <c r="RJL38" s="16">
        <f t="shared" si="220"/>
        <v>0</v>
      </c>
      <c r="RJM38" s="16">
        <f t="shared" si="220"/>
        <v>0</v>
      </c>
      <c r="RJN38" s="16">
        <f t="shared" si="220"/>
        <v>0</v>
      </c>
      <c r="RJO38" s="16">
        <f t="shared" si="220"/>
        <v>0</v>
      </c>
      <c r="RJP38" s="16">
        <f t="shared" si="220"/>
        <v>0</v>
      </c>
      <c r="RJQ38" s="16">
        <f t="shared" si="220"/>
        <v>0</v>
      </c>
      <c r="RJR38" s="16">
        <f t="shared" si="220"/>
        <v>0</v>
      </c>
      <c r="RJS38" s="16">
        <f t="shared" si="220"/>
        <v>0</v>
      </c>
      <c r="RJT38" s="16">
        <f t="shared" si="220"/>
        <v>0</v>
      </c>
      <c r="RJU38" s="16">
        <f t="shared" si="220"/>
        <v>0</v>
      </c>
      <c r="RJV38" s="16">
        <f t="shared" si="220"/>
        <v>0</v>
      </c>
      <c r="RJW38" s="16">
        <f t="shared" si="220"/>
        <v>0</v>
      </c>
      <c r="RJX38" s="16">
        <f t="shared" si="220"/>
        <v>0</v>
      </c>
      <c r="RJY38" s="16">
        <f t="shared" si="220"/>
        <v>0</v>
      </c>
      <c r="RJZ38" s="16">
        <f t="shared" si="220"/>
        <v>0</v>
      </c>
      <c r="RKA38" s="16">
        <f t="shared" si="220"/>
        <v>0</v>
      </c>
      <c r="RKB38" s="16">
        <f t="shared" si="220"/>
        <v>0</v>
      </c>
      <c r="RKC38" s="16">
        <f t="shared" si="220"/>
        <v>0</v>
      </c>
      <c r="RKD38" s="16">
        <f t="shared" si="220"/>
        <v>0</v>
      </c>
      <c r="RKE38" s="16">
        <f t="shared" si="220"/>
        <v>0</v>
      </c>
      <c r="RKF38" s="16">
        <f t="shared" si="220"/>
        <v>0</v>
      </c>
      <c r="RKG38" s="16">
        <f t="shared" si="220"/>
        <v>0</v>
      </c>
      <c r="RKH38" s="16">
        <f t="shared" si="220"/>
        <v>0</v>
      </c>
      <c r="RKI38" s="16">
        <f t="shared" si="220"/>
        <v>0</v>
      </c>
      <c r="RKJ38" s="16">
        <f t="shared" si="220"/>
        <v>0</v>
      </c>
      <c r="RKK38" s="16">
        <f t="shared" si="220"/>
        <v>0</v>
      </c>
      <c r="RKL38" s="16">
        <f t="shared" si="220"/>
        <v>0</v>
      </c>
      <c r="RKM38" s="16">
        <f t="shared" si="220"/>
        <v>0</v>
      </c>
      <c r="RKN38" s="16">
        <f t="shared" si="220"/>
        <v>0</v>
      </c>
      <c r="RKO38" s="16">
        <f t="shared" si="220"/>
        <v>0</v>
      </c>
      <c r="RKP38" s="16">
        <f t="shared" si="220"/>
        <v>0</v>
      </c>
      <c r="RKQ38" s="16">
        <f t="shared" si="220"/>
        <v>0</v>
      </c>
      <c r="RKR38" s="16">
        <f t="shared" si="220"/>
        <v>0</v>
      </c>
      <c r="RKS38" s="16">
        <f t="shared" si="220"/>
        <v>0</v>
      </c>
      <c r="RKT38" s="16">
        <f t="shared" si="220"/>
        <v>0</v>
      </c>
      <c r="RKU38" s="16">
        <f t="shared" si="220"/>
        <v>0</v>
      </c>
      <c r="RKV38" s="16">
        <f t="shared" si="220"/>
        <v>0</v>
      </c>
      <c r="RKW38" s="16">
        <f t="shared" si="220"/>
        <v>0</v>
      </c>
      <c r="RKX38" s="16">
        <f t="shared" si="220"/>
        <v>0</v>
      </c>
      <c r="RKY38" s="16">
        <f t="shared" si="220"/>
        <v>0</v>
      </c>
      <c r="RKZ38" s="16">
        <f t="shared" si="220"/>
        <v>0</v>
      </c>
      <c r="RLA38" s="16">
        <f t="shared" si="220"/>
        <v>0</v>
      </c>
      <c r="RLB38" s="16">
        <f t="shared" si="220"/>
        <v>0</v>
      </c>
      <c r="RLC38" s="16">
        <f t="shared" si="220"/>
        <v>0</v>
      </c>
      <c r="RLD38" s="16">
        <f t="shared" si="220"/>
        <v>0</v>
      </c>
      <c r="RLE38" s="16">
        <f t="shared" ref="RLE38:RNP38" si="221">SUM(RLE32:RLE37)</f>
        <v>0</v>
      </c>
      <c r="RLF38" s="16">
        <f t="shared" si="221"/>
        <v>0</v>
      </c>
      <c r="RLG38" s="16">
        <f t="shared" si="221"/>
        <v>0</v>
      </c>
      <c r="RLH38" s="16">
        <f t="shared" si="221"/>
        <v>0</v>
      </c>
      <c r="RLI38" s="16">
        <f t="shared" si="221"/>
        <v>0</v>
      </c>
      <c r="RLJ38" s="16">
        <f t="shared" si="221"/>
        <v>0</v>
      </c>
      <c r="RLK38" s="16">
        <f t="shared" si="221"/>
        <v>0</v>
      </c>
      <c r="RLL38" s="16">
        <f t="shared" si="221"/>
        <v>0</v>
      </c>
      <c r="RLM38" s="16">
        <f t="shared" si="221"/>
        <v>0</v>
      </c>
      <c r="RLN38" s="16">
        <f t="shared" si="221"/>
        <v>0</v>
      </c>
      <c r="RLO38" s="16">
        <f t="shared" si="221"/>
        <v>0</v>
      </c>
      <c r="RLP38" s="16">
        <f t="shared" si="221"/>
        <v>0</v>
      </c>
      <c r="RLQ38" s="16">
        <f t="shared" si="221"/>
        <v>0</v>
      </c>
      <c r="RLR38" s="16">
        <f t="shared" si="221"/>
        <v>0</v>
      </c>
      <c r="RLS38" s="16">
        <f t="shared" si="221"/>
        <v>0</v>
      </c>
      <c r="RLT38" s="16">
        <f t="shared" si="221"/>
        <v>0</v>
      </c>
      <c r="RLU38" s="16">
        <f t="shared" si="221"/>
        <v>0</v>
      </c>
      <c r="RLV38" s="16">
        <f t="shared" si="221"/>
        <v>0</v>
      </c>
      <c r="RLW38" s="16">
        <f t="shared" si="221"/>
        <v>0</v>
      </c>
      <c r="RLX38" s="16">
        <f t="shared" si="221"/>
        <v>0</v>
      </c>
      <c r="RLY38" s="16">
        <f t="shared" si="221"/>
        <v>0</v>
      </c>
      <c r="RLZ38" s="16">
        <f t="shared" si="221"/>
        <v>0</v>
      </c>
      <c r="RMA38" s="16">
        <f t="shared" si="221"/>
        <v>0</v>
      </c>
      <c r="RMB38" s="16">
        <f t="shared" si="221"/>
        <v>0</v>
      </c>
      <c r="RMC38" s="16">
        <f t="shared" si="221"/>
        <v>0</v>
      </c>
      <c r="RMD38" s="16">
        <f t="shared" si="221"/>
        <v>0</v>
      </c>
      <c r="RME38" s="16">
        <f t="shared" si="221"/>
        <v>0</v>
      </c>
      <c r="RMF38" s="16">
        <f t="shared" si="221"/>
        <v>0</v>
      </c>
      <c r="RMG38" s="16">
        <f t="shared" si="221"/>
        <v>0</v>
      </c>
      <c r="RMH38" s="16">
        <f t="shared" si="221"/>
        <v>0</v>
      </c>
      <c r="RMI38" s="16">
        <f t="shared" si="221"/>
        <v>0</v>
      </c>
      <c r="RMJ38" s="16">
        <f t="shared" si="221"/>
        <v>0</v>
      </c>
      <c r="RMK38" s="16">
        <f t="shared" si="221"/>
        <v>0</v>
      </c>
      <c r="RML38" s="16">
        <f t="shared" si="221"/>
        <v>0</v>
      </c>
      <c r="RMM38" s="16">
        <f t="shared" si="221"/>
        <v>0</v>
      </c>
      <c r="RMN38" s="16">
        <f t="shared" si="221"/>
        <v>0</v>
      </c>
      <c r="RMO38" s="16">
        <f t="shared" si="221"/>
        <v>0</v>
      </c>
      <c r="RMP38" s="16">
        <f t="shared" si="221"/>
        <v>0</v>
      </c>
      <c r="RMQ38" s="16">
        <f t="shared" si="221"/>
        <v>0</v>
      </c>
      <c r="RMR38" s="16">
        <f t="shared" si="221"/>
        <v>0</v>
      </c>
      <c r="RMS38" s="16">
        <f t="shared" si="221"/>
        <v>0</v>
      </c>
      <c r="RMT38" s="16">
        <f t="shared" si="221"/>
        <v>0</v>
      </c>
      <c r="RMU38" s="16">
        <f t="shared" si="221"/>
        <v>0</v>
      </c>
      <c r="RMV38" s="16">
        <f t="shared" si="221"/>
        <v>0</v>
      </c>
      <c r="RMW38" s="16">
        <f t="shared" si="221"/>
        <v>0</v>
      </c>
      <c r="RMX38" s="16">
        <f t="shared" si="221"/>
        <v>0</v>
      </c>
      <c r="RMY38" s="16">
        <f t="shared" si="221"/>
        <v>0</v>
      </c>
      <c r="RMZ38" s="16">
        <f t="shared" si="221"/>
        <v>0</v>
      </c>
      <c r="RNA38" s="16">
        <f t="shared" si="221"/>
        <v>0</v>
      </c>
      <c r="RNB38" s="16">
        <f t="shared" si="221"/>
        <v>0</v>
      </c>
      <c r="RNC38" s="16">
        <f t="shared" si="221"/>
        <v>0</v>
      </c>
      <c r="RND38" s="16">
        <f t="shared" si="221"/>
        <v>0</v>
      </c>
      <c r="RNE38" s="16">
        <f t="shared" si="221"/>
        <v>0</v>
      </c>
      <c r="RNF38" s="16">
        <f t="shared" si="221"/>
        <v>0</v>
      </c>
      <c r="RNG38" s="16">
        <f t="shared" si="221"/>
        <v>0</v>
      </c>
      <c r="RNH38" s="16">
        <f t="shared" si="221"/>
        <v>0</v>
      </c>
      <c r="RNI38" s="16">
        <f t="shared" si="221"/>
        <v>0</v>
      </c>
      <c r="RNJ38" s="16">
        <f t="shared" si="221"/>
        <v>0</v>
      </c>
      <c r="RNK38" s="16">
        <f t="shared" si="221"/>
        <v>0</v>
      </c>
      <c r="RNL38" s="16">
        <f t="shared" si="221"/>
        <v>0</v>
      </c>
      <c r="RNM38" s="16">
        <f t="shared" si="221"/>
        <v>0</v>
      </c>
      <c r="RNN38" s="16">
        <f t="shared" si="221"/>
        <v>0</v>
      </c>
      <c r="RNO38" s="16">
        <f t="shared" si="221"/>
        <v>0</v>
      </c>
      <c r="RNP38" s="16">
        <f t="shared" si="221"/>
        <v>0</v>
      </c>
      <c r="RNQ38" s="16">
        <f t="shared" ref="RNQ38:RQB38" si="222">SUM(RNQ32:RNQ37)</f>
        <v>0</v>
      </c>
      <c r="RNR38" s="16">
        <f t="shared" si="222"/>
        <v>0</v>
      </c>
      <c r="RNS38" s="16">
        <f t="shared" si="222"/>
        <v>0</v>
      </c>
      <c r="RNT38" s="16">
        <f t="shared" si="222"/>
        <v>0</v>
      </c>
      <c r="RNU38" s="16">
        <f t="shared" si="222"/>
        <v>0</v>
      </c>
      <c r="RNV38" s="16">
        <f t="shared" si="222"/>
        <v>0</v>
      </c>
      <c r="RNW38" s="16">
        <f t="shared" si="222"/>
        <v>0</v>
      </c>
      <c r="RNX38" s="16">
        <f t="shared" si="222"/>
        <v>0</v>
      </c>
      <c r="RNY38" s="16">
        <f t="shared" si="222"/>
        <v>0</v>
      </c>
      <c r="RNZ38" s="16">
        <f t="shared" si="222"/>
        <v>0</v>
      </c>
      <c r="ROA38" s="16">
        <f t="shared" si="222"/>
        <v>0</v>
      </c>
      <c r="ROB38" s="16">
        <f t="shared" si="222"/>
        <v>0</v>
      </c>
      <c r="ROC38" s="16">
        <f t="shared" si="222"/>
        <v>0</v>
      </c>
      <c r="ROD38" s="16">
        <f t="shared" si="222"/>
        <v>0</v>
      </c>
      <c r="ROE38" s="16">
        <f t="shared" si="222"/>
        <v>0</v>
      </c>
      <c r="ROF38" s="16">
        <f t="shared" si="222"/>
        <v>0</v>
      </c>
      <c r="ROG38" s="16">
        <f t="shared" si="222"/>
        <v>0</v>
      </c>
      <c r="ROH38" s="16">
        <f t="shared" si="222"/>
        <v>0</v>
      </c>
      <c r="ROI38" s="16">
        <f t="shared" si="222"/>
        <v>0</v>
      </c>
      <c r="ROJ38" s="16">
        <f t="shared" si="222"/>
        <v>0</v>
      </c>
      <c r="ROK38" s="16">
        <f t="shared" si="222"/>
        <v>0</v>
      </c>
      <c r="ROL38" s="16">
        <f t="shared" si="222"/>
        <v>0</v>
      </c>
      <c r="ROM38" s="16">
        <f t="shared" si="222"/>
        <v>0</v>
      </c>
      <c r="RON38" s="16">
        <f t="shared" si="222"/>
        <v>0</v>
      </c>
      <c r="ROO38" s="16">
        <f t="shared" si="222"/>
        <v>0</v>
      </c>
      <c r="ROP38" s="16">
        <f t="shared" si="222"/>
        <v>0</v>
      </c>
      <c r="ROQ38" s="16">
        <f t="shared" si="222"/>
        <v>0</v>
      </c>
      <c r="ROR38" s="16">
        <f t="shared" si="222"/>
        <v>0</v>
      </c>
      <c r="ROS38" s="16">
        <f t="shared" si="222"/>
        <v>0</v>
      </c>
      <c r="ROT38" s="16">
        <f t="shared" si="222"/>
        <v>0</v>
      </c>
      <c r="ROU38" s="16">
        <f t="shared" si="222"/>
        <v>0</v>
      </c>
      <c r="ROV38" s="16">
        <f t="shared" si="222"/>
        <v>0</v>
      </c>
      <c r="ROW38" s="16">
        <f t="shared" si="222"/>
        <v>0</v>
      </c>
      <c r="ROX38" s="16">
        <f t="shared" si="222"/>
        <v>0</v>
      </c>
      <c r="ROY38" s="16">
        <f t="shared" si="222"/>
        <v>0</v>
      </c>
      <c r="ROZ38" s="16">
        <f t="shared" si="222"/>
        <v>0</v>
      </c>
      <c r="RPA38" s="16">
        <f t="shared" si="222"/>
        <v>0</v>
      </c>
      <c r="RPB38" s="16">
        <f t="shared" si="222"/>
        <v>0</v>
      </c>
      <c r="RPC38" s="16">
        <f t="shared" si="222"/>
        <v>0</v>
      </c>
      <c r="RPD38" s="16">
        <f t="shared" si="222"/>
        <v>0</v>
      </c>
      <c r="RPE38" s="16">
        <f t="shared" si="222"/>
        <v>0</v>
      </c>
      <c r="RPF38" s="16">
        <f t="shared" si="222"/>
        <v>0</v>
      </c>
      <c r="RPG38" s="16">
        <f t="shared" si="222"/>
        <v>0</v>
      </c>
      <c r="RPH38" s="16">
        <f t="shared" si="222"/>
        <v>0</v>
      </c>
      <c r="RPI38" s="16">
        <f t="shared" si="222"/>
        <v>0</v>
      </c>
      <c r="RPJ38" s="16">
        <f t="shared" si="222"/>
        <v>0</v>
      </c>
      <c r="RPK38" s="16">
        <f t="shared" si="222"/>
        <v>0</v>
      </c>
      <c r="RPL38" s="16">
        <f t="shared" si="222"/>
        <v>0</v>
      </c>
      <c r="RPM38" s="16">
        <f t="shared" si="222"/>
        <v>0</v>
      </c>
      <c r="RPN38" s="16">
        <f t="shared" si="222"/>
        <v>0</v>
      </c>
      <c r="RPO38" s="16">
        <f t="shared" si="222"/>
        <v>0</v>
      </c>
      <c r="RPP38" s="16">
        <f t="shared" si="222"/>
        <v>0</v>
      </c>
      <c r="RPQ38" s="16">
        <f t="shared" si="222"/>
        <v>0</v>
      </c>
      <c r="RPR38" s="16">
        <f t="shared" si="222"/>
        <v>0</v>
      </c>
      <c r="RPS38" s="16">
        <f t="shared" si="222"/>
        <v>0</v>
      </c>
      <c r="RPT38" s="16">
        <f t="shared" si="222"/>
        <v>0</v>
      </c>
      <c r="RPU38" s="16">
        <f t="shared" si="222"/>
        <v>0</v>
      </c>
      <c r="RPV38" s="16">
        <f t="shared" si="222"/>
        <v>0</v>
      </c>
      <c r="RPW38" s="16">
        <f t="shared" si="222"/>
        <v>0</v>
      </c>
      <c r="RPX38" s="16">
        <f t="shared" si="222"/>
        <v>0</v>
      </c>
      <c r="RPY38" s="16">
        <f t="shared" si="222"/>
        <v>0</v>
      </c>
      <c r="RPZ38" s="16">
        <f t="shared" si="222"/>
        <v>0</v>
      </c>
      <c r="RQA38" s="16">
        <f t="shared" si="222"/>
        <v>0</v>
      </c>
      <c r="RQB38" s="16">
        <f t="shared" si="222"/>
        <v>0</v>
      </c>
      <c r="RQC38" s="16">
        <f t="shared" ref="RQC38:RSN38" si="223">SUM(RQC32:RQC37)</f>
        <v>0</v>
      </c>
      <c r="RQD38" s="16">
        <f t="shared" si="223"/>
        <v>0</v>
      </c>
      <c r="RQE38" s="16">
        <f t="shared" si="223"/>
        <v>0</v>
      </c>
      <c r="RQF38" s="16">
        <f t="shared" si="223"/>
        <v>0</v>
      </c>
      <c r="RQG38" s="16">
        <f t="shared" si="223"/>
        <v>0</v>
      </c>
      <c r="RQH38" s="16">
        <f t="shared" si="223"/>
        <v>0</v>
      </c>
      <c r="RQI38" s="16">
        <f t="shared" si="223"/>
        <v>0</v>
      </c>
      <c r="RQJ38" s="16">
        <f t="shared" si="223"/>
        <v>0</v>
      </c>
      <c r="RQK38" s="16">
        <f t="shared" si="223"/>
        <v>0</v>
      </c>
      <c r="RQL38" s="16">
        <f t="shared" si="223"/>
        <v>0</v>
      </c>
      <c r="RQM38" s="16">
        <f t="shared" si="223"/>
        <v>0</v>
      </c>
      <c r="RQN38" s="16">
        <f t="shared" si="223"/>
        <v>0</v>
      </c>
      <c r="RQO38" s="16">
        <f t="shared" si="223"/>
        <v>0</v>
      </c>
      <c r="RQP38" s="16">
        <f t="shared" si="223"/>
        <v>0</v>
      </c>
      <c r="RQQ38" s="16">
        <f t="shared" si="223"/>
        <v>0</v>
      </c>
      <c r="RQR38" s="16">
        <f t="shared" si="223"/>
        <v>0</v>
      </c>
      <c r="RQS38" s="16">
        <f t="shared" si="223"/>
        <v>0</v>
      </c>
      <c r="RQT38" s="16">
        <f t="shared" si="223"/>
        <v>0</v>
      </c>
      <c r="RQU38" s="16">
        <f t="shared" si="223"/>
        <v>0</v>
      </c>
      <c r="RQV38" s="16">
        <f t="shared" si="223"/>
        <v>0</v>
      </c>
      <c r="RQW38" s="16">
        <f t="shared" si="223"/>
        <v>0</v>
      </c>
      <c r="RQX38" s="16">
        <f t="shared" si="223"/>
        <v>0</v>
      </c>
      <c r="RQY38" s="16">
        <f t="shared" si="223"/>
        <v>0</v>
      </c>
      <c r="RQZ38" s="16">
        <f t="shared" si="223"/>
        <v>0</v>
      </c>
      <c r="RRA38" s="16">
        <f t="shared" si="223"/>
        <v>0</v>
      </c>
      <c r="RRB38" s="16">
        <f t="shared" si="223"/>
        <v>0</v>
      </c>
      <c r="RRC38" s="16">
        <f t="shared" si="223"/>
        <v>0</v>
      </c>
      <c r="RRD38" s="16">
        <f t="shared" si="223"/>
        <v>0</v>
      </c>
      <c r="RRE38" s="16">
        <f t="shared" si="223"/>
        <v>0</v>
      </c>
      <c r="RRF38" s="16">
        <f t="shared" si="223"/>
        <v>0</v>
      </c>
      <c r="RRG38" s="16">
        <f t="shared" si="223"/>
        <v>0</v>
      </c>
      <c r="RRH38" s="16">
        <f t="shared" si="223"/>
        <v>0</v>
      </c>
      <c r="RRI38" s="16">
        <f t="shared" si="223"/>
        <v>0</v>
      </c>
      <c r="RRJ38" s="16">
        <f t="shared" si="223"/>
        <v>0</v>
      </c>
      <c r="RRK38" s="16">
        <f t="shared" si="223"/>
        <v>0</v>
      </c>
      <c r="RRL38" s="16">
        <f t="shared" si="223"/>
        <v>0</v>
      </c>
      <c r="RRM38" s="16">
        <f t="shared" si="223"/>
        <v>0</v>
      </c>
      <c r="RRN38" s="16">
        <f t="shared" si="223"/>
        <v>0</v>
      </c>
      <c r="RRO38" s="16">
        <f t="shared" si="223"/>
        <v>0</v>
      </c>
      <c r="RRP38" s="16">
        <f t="shared" si="223"/>
        <v>0</v>
      </c>
      <c r="RRQ38" s="16">
        <f t="shared" si="223"/>
        <v>0</v>
      </c>
      <c r="RRR38" s="16">
        <f t="shared" si="223"/>
        <v>0</v>
      </c>
      <c r="RRS38" s="16">
        <f t="shared" si="223"/>
        <v>0</v>
      </c>
      <c r="RRT38" s="16">
        <f t="shared" si="223"/>
        <v>0</v>
      </c>
      <c r="RRU38" s="16">
        <f t="shared" si="223"/>
        <v>0</v>
      </c>
      <c r="RRV38" s="16">
        <f t="shared" si="223"/>
        <v>0</v>
      </c>
      <c r="RRW38" s="16">
        <f t="shared" si="223"/>
        <v>0</v>
      </c>
      <c r="RRX38" s="16">
        <f t="shared" si="223"/>
        <v>0</v>
      </c>
      <c r="RRY38" s="16">
        <f t="shared" si="223"/>
        <v>0</v>
      </c>
      <c r="RRZ38" s="16">
        <f t="shared" si="223"/>
        <v>0</v>
      </c>
      <c r="RSA38" s="16">
        <f t="shared" si="223"/>
        <v>0</v>
      </c>
      <c r="RSB38" s="16">
        <f t="shared" si="223"/>
        <v>0</v>
      </c>
      <c r="RSC38" s="16">
        <f t="shared" si="223"/>
        <v>0</v>
      </c>
      <c r="RSD38" s="16">
        <f t="shared" si="223"/>
        <v>0</v>
      </c>
      <c r="RSE38" s="16">
        <f t="shared" si="223"/>
        <v>0</v>
      </c>
      <c r="RSF38" s="16">
        <f t="shared" si="223"/>
        <v>0</v>
      </c>
      <c r="RSG38" s="16">
        <f t="shared" si="223"/>
        <v>0</v>
      </c>
      <c r="RSH38" s="16">
        <f t="shared" si="223"/>
        <v>0</v>
      </c>
      <c r="RSI38" s="16">
        <f t="shared" si="223"/>
        <v>0</v>
      </c>
      <c r="RSJ38" s="16">
        <f t="shared" si="223"/>
        <v>0</v>
      </c>
      <c r="RSK38" s="16">
        <f t="shared" si="223"/>
        <v>0</v>
      </c>
      <c r="RSL38" s="16">
        <f t="shared" si="223"/>
        <v>0</v>
      </c>
      <c r="RSM38" s="16">
        <f t="shared" si="223"/>
        <v>0</v>
      </c>
      <c r="RSN38" s="16">
        <f t="shared" si="223"/>
        <v>0</v>
      </c>
      <c r="RSO38" s="16">
        <f t="shared" ref="RSO38:RUZ38" si="224">SUM(RSO32:RSO37)</f>
        <v>0</v>
      </c>
      <c r="RSP38" s="16">
        <f t="shared" si="224"/>
        <v>0</v>
      </c>
      <c r="RSQ38" s="16">
        <f t="shared" si="224"/>
        <v>0</v>
      </c>
      <c r="RSR38" s="16">
        <f t="shared" si="224"/>
        <v>0</v>
      </c>
      <c r="RSS38" s="16">
        <f t="shared" si="224"/>
        <v>0</v>
      </c>
      <c r="RST38" s="16">
        <f t="shared" si="224"/>
        <v>0</v>
      </c>
      <c r="RSU38" s="16">
        <f t="shared" si="224"/>
        <v>0</v>
      </c>
      <c r="RSV38" s="16">
        <f t="shared" si="224"/>
        <v>0</v>
      </c>
      <c r="RSW38" s="16">
        <f t="shared" si="224"/>
        <v>0</v>
      </c>
      <c r="RSX38" s="16">
        <f t="shared" si="224"/>
        <v>0</v>
      </c>
      <c r="RSY38" s="16">
        <f t="shared" si="224"/>
        <v>0</v>
      </c>
      <c r="RSZ38" s="16">
        <f t="shared" si="224"/>
        <v>0</v>
      </c>
      <c r="RTA38" s="16">
        <f t="shared" si="224"/>
        <v>0</v>
      </c>
      <c r="RTB38" s="16">
        <f t="shared" si="224"/>
        <v>0</v>
      </c>
      <c r="RTC38" s="16">
        <f t="shared" si="224"/>
        <v>0</v>
      </c>
      <c r="RTD38" s="16">
        <f t="shared" si="224"/>
        <v>0</v>
      </c>
      <c r="RTE38" s="16">
        <f t="shared" si="224"/>
        <v>0</v>
      </c>
      <c r="RTF38" s="16">
        <f t="shared" si="224"/>
        <v>0</v>
      </c>
      <c r="RTG38" s="16">
        <f t="shared" si="224"/>
        <v>0</v>
      </c>
      <c r="RTH38" s="16">
        <f t="shared" si="224"/>
        <v>0</v>
      </c>
      <c r="RTI38" s="16">
        <f t="shared" si="224"/>
        <v>0</v>
      </c>
      <c r="RTJ38" s="16">
        <f t="shared" si="224"/>
        <v>0</v>
      </c>
      <c r="RTK38" s="16">
        <f t="shared" si="224"/>
        <v>0</v>
      </c>
      <c r="RTL38" s="16">
        <f t="shared" si="224"/>
        <v>0</v>
      </c>
      <c r="RTM38" s="16">
        <f t="shared" si="224"/>
        <v>0</v>
      </c>
      <c r="RTN38" s="16">
        <f t="shared" si="224"/>
        <v>0</v>
      </c>
      <c r="RTO38" s="16">
        <f t="shared" si="224"/>
        <v>0</v>
      </c>
      <c r="RTP38" s="16">
        <f t="shared" si="224"/>
        <v>0</v>
      </c>
      <c r="RTQ38" s="16">
        <f t="shared" si="224"/>
        <v>0</v>
      </c>
      <c r="RTR38" s="16">
        <f t="shared" si="224"/>
        <v>0</v>
      </c>
      <c r="RTS38" s="16">
        <f t="shared" si="224"/>
        <v>0</v>
      </c>
      <c r="RTT38" s="16">
        <f t="shared" si="224"/>
        <v>0</v>
      </c>
      <c r="RTU38" s="16">
        <f t="shared" si="224"/>
        <v>0</v>
      </c>
      <c r="RTV38" s="16">
        <f t="shared" si="224"/>
        <v>0</v>
      </c>
      <c r="RTW38" s="16">
        <f t="shared" si="224"/>
        <v>0</v>
      </c>
      <c r="RTX38" s="16">
        <f t="shared" si="224"/>
        <v>0</v>
      </c>
      <c r="RTY38" s="16">
        <f t="shared" si="224"/>
        <v>0</v>
      </c>
      <c r="RTZ38" s="16">
        <f t="shared" si="224"/>
        <v>0</v>
      </c>
      <c r="RUA38" s="16">
        <f t="shared" si="224"/>
        <v>0</v>
      </c>
      <c r="RUB38" s="16">
        <f t="shared" si="224"/>
        <v>0</v>
      </c>
      <c r="RUC38" s="16">
        <f t="shared" si="224"/>
        <v>0</v>
      </c>
      <c r="RUD38" s="16">
        <f t="shared" si="224"/>
        <v>0</v>
      </c>
      <c r="RUE38" s="16">
        <f t="shared" si="224"/>
        <v>0</v>
      </c>
      <c r="RUF38" s="16">
        <f t="shared" si="224"/>
        <v>0</v>
      </c>
      <c r="RUG38" s="16">
        <f t="shared" si="224"/>
        <v>0</v>
      </c>
      <c r="RUH38" s="16">
        <f t="shared" si="224"/>
        <v>0</v>
      </c>
      <c r="RUI38" s="16">
        <f t="shared" si="224"/>
        <v>0</v>
      </c>
      <c r="RUJ38" s="16">
        <f t="shared" si="224"/>
        <v>0</v>
      </c>
      <c r="RUK38" s="16">
        <f t="shared" si="224"/>
        <v>0</v>
      </c>
      <c r="RUL38" s="16">
        <f t="shared" si="224"/>
        <v>0</v>
      </c>
      <c r="RUM38" s="16">
        <f t="shared" si="224"/>
        <v>0</v>
      </c>
      <c r="RUN38" s="16">
        <f t="shared" si="224"/>
        <v>0</v>
      </c>
      <c r="RUO38" s="16">
        <f t="shared" si="224"/>
        <v>0</v>
      </c>
      <c r="RUP38" s="16">
        <f t="shared" si="224"/>
        <v>0</v>
      </c>
      <c r="RUQ38" s="16">
        <f t="shared" si="224"/>
        <v>0</v>
      </c>
      <c r="RUR38" s="16">
        <f t="shared" si="224"/>
        <v>0</v>
      </c>
      <c r="RUS38" s="16">
        <f t="shared" si="224"/>
        <v>0</v>
      </c>
      <c r="RUT38" s="16">
        <f t="shared" si="224"/>
        <v>0</v>
      </c>
      <c r="RUU38" s="16">
        <f t="shared" si="224"/>
        <v>0</v>
      </c>
      <c r="RUV38" s="16">
        <f t="shared" si="224"/>
        <v>0</v>
      </c>
      <c r="RUW38" s="16">
        <f t="shared" si="224"/>
        <v>0</v>
      </c>
      <c r="RUX38" s="16">
        <f t="shared" si="224"/>
        <v>0</v>
      </c>
      <c r="RUY38" s="16">
        <f t="shared" si="224"/>
        <v>0</v>
      </c>
      <c r="RUZ38" s="16">
        <f t="shared" si="224"/>
        <v>0</v>
      </c>
      <c r="RVA38" s="16">
        <f t="shared" ref="RVA38:RXL38" si="225">SUM(RVA32:RVA37)</f>
        <v>0</v>
      </c>
      <c r="RVB38" s="16">
        <f t="shared" si="225"/>
        <v>0</v>
      </c>
      <c r="RVC38" s="16">
        <f t="shared" si="225"/>
        <v>0</v>
      </c>
      <c r="RVD38" s="16">
        <f t="shared" si="225"/>
        <v>0</v>
      </c>
      <c r="RVE38" s="16">
        <f t="shared" si="225"/>
        <v>0</v>
      </c>
      <c r="RVF38" s="16">
        <f t="shared" si="225"/>
        <v>0</v>
      </c>
      <c r="RVG38" s="16">
        <f t="shared" si="225"/>
        <v>0</v>
      </c>
      <c r="RVH38" s="16">
        <f t="shared" si="225"/>
        <v>0</v>
      </c>
      <c r="RVI38" s="16">
        <f t="shared" si="225"/>
        <v>0</v>
      </c>
      <c r="RVJ38" s="16">
        <f t="shared" si="225"/>
        <v>0</v>
      </c>
      <c r="RVK38" s="16">
        <f t="shared" si="225"/>
        <v>0</v>
      </c>
      <c r="RVL38" s="16">
        <f t="shared" si="225"/>
        <v>0</v>
      </c>
      <c r="RVM38" s="16">
        <f t="shared" si="225"/>
        <v>0</v>
      </c>
      <c r="RVN38" s="16">
        <f t="shared" si="225"/>
        <v>0</v>
      </c>
      <c r="RVO38" s="16">
        <f t="shared" si="225"/>
        <v>0</v>
      </c>
      <c r="RVP38" s="16">
        <f t="shared" si="225"/>
        <v>0</v>
      </c>
      <c r="RVQ38" s="16">
        <f t="shared" si="225"/>
        <v>0</v>
      </c>
      <c r="RVR38" s="16">
        <f t="shared" si="225"/>
        <v>0</v>
      </c>
      <c r="RVS38" s="16">
        <f t="shared" si="225"/>
        <v>0</v>
      </c>
      <c r="RVT38" s="16">
        <f t="shared" si="225"/>
        <v>0</v>
      </c>
      <c r="RVU38" s="16">
        <f t="shared" si="225"/>
        <v>0</v>
      </c>
      <c r="RVV38" s="16">
        <f t="shared" si="225"/>
        <v>0</v>
      </c>
      <c r="RVW38" s="16">
        <f t="shared" si="225"/>
        <v>0</v>
      </c>
      <c r="RVX38" s="16">
        <f t="shared" si="225"/>
        <v>0</v>
      </c>
      <c r="RVY38" s="16">
        <f t="shared" si="225"/>
        <v>0</v>
      </c>
      <c r="RVZ38" s="16">
        <f t="shared" si="225"/>
        <v>0</v>
      </c>
      <c r="RWA38" s="16">
        <f t="shared" si="225"/>
        <v>0</v>
      </c>
      <c r="RWB38" s="16">
        <f t="shared" si="225"/>
        <v>0</v>
      </c>
      <c r="RWC38" s="16">
        <f t="shared" si="225"/>
        <v>0</v>
      </c>
      <c r="RWD38" s="16">
        <f t="shared" si="225"/>
        <v>0</v>
      </c>
      <c r="RWE38" s="16">
        <f t="shared" si="225"/>
        <v>0</v>
      </c>
      <c r="RWF38" s="16">
        <f t="shared" si="225"/>
        <v>0</v>
      </c>
      <c r="RWG38" s="16">
        <f t="shared" si="225"/>
        <v>0</v>
      </c>
      <c r="RWH38" s="16">
        <f t="shared" si="225"/>
        <v>0</v>
      </c>
      <c r="RWI38" s="16">
        <f t="shared" si="225"/>
        <v>0</v>
      </c>
      <c r="RWJ38" s="16">
        <f t="shared" si="225"/>
        <v>0</v>
      </c>
      <c r="RWK38" s="16">
        <f t="shared" si="225"/>
        <v>0</v>
      </c>
      <c r="RWL38" s="16">
        <f t="shared" si="225"/>
        <v>0</v>
      </c>
      <c r="RWM38" s="16">
        <f t="shared" si="225"/>
        <v>0</v>
      </c>
      <c r="RWN38" s="16">
        <f t="shared" si="225"/>
        <v>0</v>
      </c>
      <c r="RWO38" s="16">
        <f t="shared" si="225"/>
        <v>0</v>
      </c>
      <c r="RWP38" s="16">
        <f t="shared" si="225"/>
        <v>0</v>
      </c>
      <c r="RWQ38" s="16">
        <f t="shared" si="225"/>
        <v>0</v>
      </c>
      <c r="RWR38" s="16">
        <f t="shared" si="225"/>
        <v>0</v>
      </c>
      <c r="RWS38" s="16">
        <f t="shared" si="225"/>
        <v>0</v>
      </c>
      <c r="RWT38" s="16">
        <f t="shared" si="225"/>
        <v>0</v>
      </c>
      <c r="RWU38" s="16">
        <f t="shared" si="225"/>
        <v>0</v>
      </c>
      <c r="RWV38" s="16">
        <f t="shared" si="225"/>
        <v>0</v>
      </c>
      <c r="RWW38" s="16">
        <f t="shared" si="225"/>
        <v>0</v>
      </c>
      <c r="RWX38" s="16">
        <f t="shared" si="225"/>
        <v>0</v>
      </c>
      <c r="RWY38" s="16">
        <f t="shared" si="225"/>
        <v>0</v>
      </c>
      <c r="RWZ38" s="16">
        <f t="shared" si="225"/>
        <v>0</v>
      </c>
      <c r="RXA38" s="16">
        <f t="shared" si="225"/>
        <v>0</v>
      </c>
      <c r="RXB38" s="16">
        <f t="shared" si="225"/>
        <v>0</v>
      </c>
      <c r="RXC38" s="16">
        <f t="shared" si="225"/>
        <v>0</v>
      </c>
      <c r="RXD38" s="16">
        <f t="shared" si="225"/>
        <v>0</v>
      </c>
      <c r="RXE38" s="16">
        <f t="shared" si="225"/>
        <v>0</v>
      </c>
      <c r="RXF38" s="16">
        <f t="shared" si="225"/>
        <v>0</v>
      </c>
      <c r="RXG38" s="16">
        <f t="shared" si="225"/>
        <v>0</v>
      </c>
      <c r="RXH38" s="16">
        <f t="shared" si="225"/>
        <v>0</v>
      </c>
      <c r="RXI38" s="16">
        <f t="shared" si="225"/>
        <v>0</v>
      </c>
      <c r="RXJ38" s="16">
        <f t="shared" si="225"/>
        <v>0</v>
      </c>
      <c r="RXK38" s="16">
        <f t="shared" si="225"/>
        <v>0</v>
      </c>
      <c r="RXL38" s="16">
        <f t="shared" si="225"/>
        <v>0</v>
      </c>
      <c r="RXM38" s="16">
        <f t="shared" ref="RXM38:RZX38" si="226">SUM(RXM32:RXM37)</f>
        <v>0</v>
      </c>
      <c r="RXN38" s="16">
        <f t="shared" si="226"/>
        <v>0</v>
      </c>
      <c r="RXO38" s="16">
        <f t="shared" si="226"/>
        <v>0</v>
      </c>
      <c r="RXP38" s="16">
        <f t="shared" si="226"/>
        <v>0</v>
      </c>
      <c r="RXQ38" s="16">
        <f t="shared" si="226"/>
        <v>0</v>
      </c>
      <c r="RXR38" s="16">
        <f t="shared" si="226"/>
        <v>0</v>
      </c>
      <c r="RXS38" s="16">
        <f t="shared" si="226"/>
        <v>0</v>
      </c>
      <c r="RXT38" s="16">
        <f t="shared" si="226"/>
        <v>0</v>
      </c>
      <c r="RXU38" s="16">
        <f t="shared" si="226"/>
        <v>0</v>
      </c>
      <c r="RXV38" s="16">
        <f t="shared" si="226"/>
        <v>0</v>
      </c>
      <c r="RXW38" s="16">
        <f t="shared" si="226"/>
        <v>0</v>
      </c>
      <c r="RXX38" s="16">
        <f t="shared" si="226"/>
        <v>0</v>
      </c>
      <c r="RXY38" s="16">
        <f t="shared" si="226"/>
        <v>0</v>
      </c>
      <c r="RXZ38" s="16">
        <f t="shared" si="226"/>
        <v>0</v>
      </c>
      <c r="RYA38" s="16">
        <f t="shared" si="226"/>
        <v>0</v>
      </c>
      <c r="RYB38" s="16">
        <f t="shared" si="226"/>
        <v>0</v>
      </c>
      <c r="RYC38" s="16">
        <f t="shared" si="226"/>
        <v>0</v>
      </c>
      <c r="RYD38" s="16">
        <f t="shared" si="226"/>
        <v>0</v>
      </c>
      <c r="RYE38" s="16">
        <f t="shared" si="226"/>
        <v>0</v>
      </c>
      <c r="RYF38" s="16">
        <f t="shared" si="226"/>
        <v>0</v>
      </c>
      <c r="RYG38" s="16">
        <f t="shared" si="226"/>
        <v>0</v>
      </c>
      <c r="RYH38" s="16">
        <f t="shared" si="226"/>
        <v>0</v>
      </c>
      <c r="RYI38" s="16">
        <f t="shared" si="226"/>
        <v>0</v>
      </c>
      <c r="RYJ38" s="16">
        <f t="shared" si="226"/>
        <v>0</v>
      </c>
      <c r="RYK38" s="16">
        <f t="shared" si="226"/>
        <v>0</v>
      </c>
      <c r="RYL38" s="16">
        <f t="shared" si="226"/>
        <v>0</v>
      </c>
      <c r="RYM38" s="16">
        <f t="shared" si="226"/>
        <v>0</v>
      </c>
      <c r="RYN38" s="16">
        <f t="shared" si="226"/>
        <v>0</v>
      </c>
      <c r="RYO38" s="16">
        <f t="shared" si="226"/>
        <v>0</v>
      </c>
      <c r="RYP38" s="16">
        <f t="shared" si="226"/>
        <v>0</v>
      </c>
      <c r="RYQ38" s="16">
        <f t="shared" si="226"/>
        <v>0</v>
      </c>
      <c r="RYR38" s="16">
        <f t="shared" si="226"/>
        <v>0</v>
      </c>
      <c r="RYS38" s="16">
        <f t="shared" si="226"/>
        <v>0</v>
      </c>
      <c r="RYT38" s="16">
        <f t="shared" si="226"/>
        <v>0</v>
      </c>
      <c r="RYU38" s="16">
        <f t="shared" si="226"/>
        <v>0</v>
      </c>
      <c r="RYV38" s="16">
        <f t="shared" si="226"/>
        <v>0</v>
      </c>
      <c r="RYW38" s="16">
        <f t="shared" si="226"/>
        <v>0</v>
      </c>
      <c r="RYX38" s="16">
        <f t="shared" si="226"/>
        <v>0</v>
      </c>
      <c r="RYY38" s="16">
        <f t="shared" si="226"/>
        <v>0</v>
      </c>
      <c r="RYZ38" s="16">
        <f t="shared" si="226"/>
        <v>0</v>
      </c>
      <c r="RZA38" s="16">
        <f t="shared" si="226"/>
        <v>0</v>
      </c>
      <c r="RZB38" s="16">
        <f t="shared" si="226"/>
        <v>0</v>
      </c>
      <c r="RZC38" s="16">
        <f t="shared" si="226"/>
        <v>0</v>
      </c>
      <c r="RZD38" s="16">
        <f t="shared" si="226"/>
        <v>0</v>
      </c>
      <c r="RZE38" s="16">
        <f t="shared" si="226"/>
        <v>0</v>
      </c>
      <c r="RZF38" s="16">
        <f t="shared" si="226"/>
        <v>0</v>
      </c>
      <c r="RZG38" s="16">
        <f t="shared" si="226"/>
        <v>0</v>
      </c>
      <c r="RZH38" s="16">
        <f t="shared" si="226"/>
        <v>0</v>
      </c>
      <c r="RZI38" s="16">
        <f t="shared" si="226"/>
        <v>0</v>
      </c>
      <c r="RZJ38" s="16">
        <f t="shared" si="226"/>
        <v>0</v>
      </c>
      <c r="RZK38" s="16">
        <f t="shared" si="226"/>
        <v>0</v>
      </c>
      <c r="RZL38" s="16">
        <f t="shared" si="226"/>
        <v>0</v>
      </c>
      <c r="RZM38" s="16">
        <f t="shared" si="226"/>
        <v>0</v>
      </c>
      <c r="RZN38" s="16">
        <f t="shared" si="226"/>
        <v>0</v>
      </c>
      <c r="RZO38" s="16">
        <f t="shared" si="226"/>
        <v>0</v>
      </c>
      <c r="RZP38" s="16">
        <f t="shared" si="226"/>
        <v>0</v>
      </c>
      <c r="RZQ38" s="16">
        <f t="shared" si="226"/>
        <v>0</v>
      </c>
      <c r="RZR38" s="16">
        <f t="shared" si="226"/>
        <v>0</v>
      </c>
      <c r="RZS38" s="16">
        <f t="shared" si="226"/>
        <v>0</v>
      </c>
      <c r="RZT38" s="16">
        <f t="shared" si="226"/>
        <v>0</v>
      </c>
      <c r="RZU38" s="16">
        <f t="shared" si="226"/>
        <v>0</v>
      </c>
      <c r="RZV38" s="16">
        <f t="shared" si="226"/>
        <v>0</v>
      </c>
      <c r="RZW38" s="16">
        <f t="shared" si="226"/>
        <v>0</v>
      </c>
      <c r="RZX38" s="16">
        <f t="shared" si="226"/>
        <v>0</v>
      </c>
      <c r="RZY38" s="16">
        <f t="shared" ref="RZY38:SCJ38" si="227">SUM(RZY32:RZY37)</f>
        <v>0</v>
      </c>
      <c r="RZZ38" s="16">
        <f t="shared" si="227"/>
        <v>0</v>
      </c>
      <c r="SAA38" s="16">
        <f t="shared" si="227"/>
        <v>0</v>
      </c>
      <c r="SAB38" s="16">
        <f t="shared" si="227"/>
        <v>0</v>
      </c>
      <c r="SAC38" s="16">
        <f t="shared" si="227"/>
        <v>0</v>
      </c>
      <c r="SAD38" s="16">
        <f t="shared" si="227"/>
        <v>0</v>
      </c>
      <c r="SAE38" s="16">
        <f t="shared" si="227"/>
        <v>0</v>
      </c>
      <c r="SAF38" s="16">
        <f t="shared" si="227"/>
        <v>0</v>
      </c>
      <c r="SAG38" s="16">
        <f t="shared" si="227"/>
        <v>0</v>
      </c>
      <c r="SAH38" s="16">
        <f t="shared" si="227"/>
        <v>0</v>
      </c>
      <c r="SAI38" s="16">
        <f t="shared" si="227"/>
        <v>0</v>
      </c>
      <c r="SAJ38" s="16">
        <f t="shared" si="227"/>
        <v>0</v>
      </c>
      <c r="SAK38" s="16">
        <f t="shared" si="227"/>
        <v>0</v>
      </c>
      <c r="SAL38" s="16">
        <f t="shared" si="227"/>
        <v>0</v>
      </c>
      <c r="SAM38" s="16">
        <f t="shared" si="227"/>
        <v>0</v>
      </c>
      <c r="SAN38" s="16">
        <f t="shared" si="227"/>
        <v>0</v>
      </c>
      <c r="SAO38" s="16">
        <f t="shared" si="227"/>
        <v>0</v>
      </c>
      <c r="SAP38" s="16">
        <f t="shared" si="227"/>
        <v>0</v>
      </c>
      <c r="SAQ38" s="16">
        <f t="shared" si="227"/>
        <v>0</v>
      </c>
      <c r="SAR38" s="16">
        <f t="shared" si="227"/>
        <v>0</v>
      </c>
      <c r="SAS38" s="16">
        <f t="shared" si="227"/>
        <v>0</v>
      </c>
      <c r="SAT38" s="16">
        <f t="shared" si="227"/>
        <v>0</v>
      </c>
      <c r="SAU38" s="16">
        <f t="shared" si="227"/>
        <v>0</v>
      </c>
      <c r="SAV38" s="16">
        <f t="shared" si="227"/>
        <v>0</v>
      </c>
      <c r="SAW38" s="16">
        <f t="shared" si="227"/>
        <v>0</v>
      </c>
      <c r="SAX38" s="16">
        <f t="shared" si="227"/>
        <v>0</v>
      </c>
      <c r="SAY38" s="16">
        <f t="shared" si="227"/>
        <v>0</v>
      </c>
      <c r="SAZ38" s="16">
        <f t="shared" si="227"/>
        <v>0</v>
      </c>
      <c r="SBA38" s="16">
        <f t="shared" si="227"/>
        <v>0</v>
      </c>
      <c r="SBB38" s="16">
        <f t="shared" si="227"/>
        <v>0</v>
      </c>
      <c r="SBC38" s="16">
        <f t="shared" si="227"/>
        <v>0</v>
      </c>
      <c r="SBD38" s="16">
        <f t="shared" si="227"/>
        <v>0</v>
      </c>
      <c r="SBE38" s="16">
        <f t="shared" si="227"/>
        <v>0</v>
      </c>
      <c r="SBF38" s="16">
        <f t="shared" si="227"/>
        <v>0</v>
      </c>
      <c r="SBG38" s="16">
        <f t="shared" si="227"/>
        <v>0</v>
      </c>
      <c r="SBH38" s="16">
        <f t="shared" si="227"/>
        <v>0</v>
      </c>
      <c r="SBI38" s="16">
        <f t="shared" si="227"/>
        <v>0</v>
      </c>
      <c r="SBJ38" s="16">
        <f t="shared" si="227"/>
        <v>0</v>
      </c>
      <c r="SBK38" s="16">
        <f t="shared" si="227"/>
        <v>0</v>
      </c>
      <c r="SBL38" s="16">
        <f t="shared" si="227"/>
        <v>0</v>
      </c>
      <c r="SBM38" s="16">
        <f t="shared" si="227"/>
        <v>0</v>
      </c>
      <c r="SBN38" s="16">
        <f t="shared" si="227"/>
        <v>0</v>
      </c>
      <c r="SBO38" s="16">
        <f t="shared" si="227"/>
        <v>0</v>
      </c>
      <c r="SBP38" s="16">
        <f t="shared" si="227"/>
        <v>0</v>
      </c>
      <c r="SBQ38" s="16">
        <f t="shared" si="227"/>
        <v>0</v>
      </c>
      <c r="SBR38" s="16">
        <f t="shared" si="227"/>
        <v>0</v>
      </c>
      <c r="SBS38" s="16">
        <f t="shared" si="227"/>
        <v>0</v>
      </c>
      <c r="SBT38" s="16">
        <f t="shared" si="227"/>
        <v>0</v>
      </c>
      <c r="SBU38" s="16">
        <f t="shared" si="227"/>
        <v>0</v>
      </c>
      <c r="SBV38" s="16">
        <f t="shared" si="227"/>
        <v>0</v>
      </c>
      <c r="SBW38" s="16">
        <f t="shared" si="227"/>
        <v>0</v>
      </c>
      <c r="SBX38" s="16">
        <f t="shared" si="227"/>
        <v>0</v>
      </c>
      <c r="SBY38" s="16">
        <f t="shared" si="227"/>
        <v>0</v>
      </c>
      <c r="SBZ38" s="16">
        <f t="shared" si="227"/>
        <v>0</v>
      </c>
      <c r="SCA38" s="16">
        <f t="shared" si="227"/>
        <v>0</v>
      </c>
      <c r="SCB38" s="16">
        <f t="shared" si="227"/>
        <v>0</v>
      </c>
      <c r="SCC38" s="16">
        <f t="shared" si="227"/>
        <v>0</v>
      </c>
      <c r="SCD38" s="16">
        <f t="shared" si="227"/>
        <v>0</v>
      </c>
      <c r="SCE38" s="16">
        <f t="shared" si="227"/>
        <v>0</v>
      </c>
      <c r="SCF38" s="16">
        <f t="shared" si="227"/>
        <v>0</v>
      </c>
      <c r="SCG38" s="16">
        <f t="shared" si="227"/>
        <v>0</v>
      </c>
      <c r="SCH38" s="16">
        <f t="shared" si="227"/>
        <v>0</v>
      </c>
      <c r="SCI38" s="16">
        <f t="shared" si="227"/>
        <v>0</v>
      </c>
      <c r="SCJ38" s="16">
        <f t="shared" si="227"/>
        <v>0</v>
      </c>
      <c r="SCK38" s="16">
        <f t="shared" ref="SCK38:SEV38" si="228">SUM(SCK32:SCK37)</f>
        <v>0</v>
      </c>
      <c r="SCL38" s="16">
        <f t="shared" si="228"/>
        <v>0</v>
      </c>
      <c r="SCM38" s="16">
        <f t="shared" si="228"/>
        <v>0</v>
      </c>
      <c r="SCN38" s="16">
        <f t="shared" si="228"/>
        <v>0</v>
      </c>
      <c r="SCO38" s="16">
        <f t="shared" si="228"/>
        <v>0</v>
      </c>
      <c r="SCP38" s="16">
        <f t="shared" si="228"/>
        <v>0</v>
      </c>
      <c r="SCQ38" s="16">
        <f t="shared" si="228"/>
        <v>0</v>
      </c>
      <c r="SCR38" s="16">
        <f t="shared" si="228"/>
        <v>0</v>
      </c>
      <c r="SCS38" s="16">
        <f t="shared" si="228"/>
        <v>0</v>
      </c>
      <c r="SCT38" s="16">
        <f t="shared" si="228"/>
        <v>0</v>
      </c>
      <c r="SCU38" s="16">
        <f t="shared" si="228"/>
        <v>0</v>
      </c>
      <c r="SCV38" s="16">
        <f t="shared" si="228"/>
        <v>0</v>
      </c>
      <c r="SCW38" s="16">
        <f t="shared" si="228"/>
        <v>0</v>
      </c>
      <c r="SCX38" s="16">
        <f t="shared" si="228"/>
        <v>0</v>
      </c>
      <c r="SCY38" s="16">
        <f t="shared" si="228"/>
        <v>0</v>
      </c>
      <c r="SCZ38" s="16">
        <f t="shared" si="228"/>
        <v>0</v>
      </c>
      <c r="SDA38" s="16">
        <f t="shared" si="228"/>
        <v>0</v>
      </c>
      <c r="SDB38" s="16">
        <f t="shared" si="228"/>
        <v>0</v>
      </c>
      <c r="SDC38" s="16">
        <f t="shared" si="228"/>
        <v>0</v>
      </c>
      <c r="SDD38" s="16">
        <f t="shared" si="228"/>
        <v>0</v>
      </c>
      <c r="SDE38" s="16">
        <f t="shared" si="228"/>
        <v>0</v>
      </c>
      <c r="SDF38" s="16">
        <f t="shared" si="228"/>
        <v>0</v>
      </c>
      <c r="SDG38" s="16">
        <f t="shared" si="228"/>
        <v>0</v>
      </c>
      <c r="SDH38" s="16">
        <f t="shared" si="228"/>
        <v>0</v>
      </c>
      <c r="SDI38" s="16">
        <f t="shared" si="228"/>
        <v>0</v>
      </c>
      <c r="SDJ38" s="16">
        <f t="shared" si="228"/>
        <v>0</v>
      </c>
      <c r="SDK38" s="16">
        <f t="shared" si="228"/>
        <v>0</v>
      </c>
      <c r="SDL38" s="16">
        <f t="shared" si="228"/>
        <v>0</v>
      </c>
      <c r="SDM38" s="16">
        <f t="shared" si="228"/>
        <v>0</v>
      </c>
      <c r="SDN38" s="16">
        <f t="shared" si="228"/>
        <v>0</v>
      </c>
      <c r="SDO38" s="16">
        <f t="shared" si="228"/>
        <v>0</v>
      </c>
      <c r="SDP38" s="16">
        <f t="shared" si="228"/>
        <v>0</v>
      </c>
      <c r="SDQ38" s="16">
        <f t="shared" si="228"/>
        <v>0</v>
      </c>
      <c r="SDR38" s="16">
        <f t="shared" si="228"/>
        <v>0</v>
      </c>
      <c r="SDS38" s="16">
        <f t="shared" si="228"/>
        <v>0</v>
      </c>
      <c r="SDT38" s="16">
        <f t="shared" si="228"/>
        <v>0</v>
      </c>
      <c r="SDU38" s="16">
        <f t="shared" si="228"/>
        <v>0</v>
      </c>
      <c r="SDV38" s="16">
        <f t="shared" si="228"/>
        <v>0</v>
      </c>
      <c r="SDW38" s="16">
        <f t="shared" si="228"/>
        <v>0</v>
      </c>
      <c r="SDX38" s="16">
        <f t="shared" si="228"/>
        <v>0</v>
      </c>
      <c r="SDY38" s="16">
        <f t="shared" si="228"/>
        <v>0</v>
      </c>
      <c r="SDZ38" s="16">
        <f t="shared" si="228"/>
        <v>0</v>
      </c>
      <c r="SEA38" s="16">
        <f t="shared" si="228"/>
        <v>0</v>
      </c>
      <c r="SEB38" s="16">
        <f t="shared" si="228"/>
        <v>0</v>
      </c>
      <c r="SEC38" s="16">
        <f t="shared" si="228"/>
        <v>0</v>
      </c>
      <c r="SED38" s="16">
        <f t="shared" si="228"/>
        <v>0</v>
      </c>
      <c r="SEE38" s="16">
        <f t="shared" si="228"/>
        <v>0</v>
      </c>
      <c r="SEF38" s="16">
        <f t="shared" si="228"/>
        <v>0</v>
      </c>
      <c r="SEG38" s="16">
        <f t="shared" si="228"/>
        <v>0</v>
      </c>
      <c r="SEH38" s="16">
        <f t="shared" si="228"/>
        <v>0</v>
      </c>
      <c r="SEI38" s="16">
        <f t="shared" si="228"/>
        <v>0</v>
      </c>
      <c r="SEJ38" s="16">
        <f t="shared" si="228"/>
        <v>0</v>
      </c>
      <c r="SEK38" s="16">
        <f t="shared" si="228"/>
        <v>0</v>
      </c>
      <c r="SEL38" s="16">
        <f t="shared" si="228"/>
        <v>0</v>
      </c>
      <c r="SEM38" s="16">
        <f t="shared" si="228"/>
        <v>0</v>
      </c>
      <c r="SEN38" s="16">
        <f t="shared" si="228"/>
        <v>0</v>
      </c>
      <c r="SEO38" s="16">
        <f t="shared" si="228"/>
        <v>0</v>
      </c>
      <c r="SEP38" s="16">
        <f t="shared" si="228"/>
        <v>0</v>
      </c>
      <c r="SEQ38" s="16">
        <f t="shared" si="228"/>
        <v>0</v>
      </c>
      <c r="SER38" s="16">
        <f t="shared" si="228"/>
        <v>0</v>
      </c>
      <c r="SES38" s="16">
        <f t="shared" si="228"/>
        <v>0</v>
      </c>
      <c r="SET38" s="16">
        <f t="shared" si="228"/>
        <v>0</v>
      </c>
      <c r="SEU38" s="16">
        <f t="shared" si="228"/>
        <v>0</v>
      </c>
      <c r="SEV38" s="16">
        <f t="shared" si="228"/>
        <v>0</v>
      </c>
      <c r="SEW38" s="16">
        <f t="shared" ref="SEW38:SHH38" si="229">SUM(SEW32:SEW37)</f>
        <v>0</v>
      </c>
      <c r="SEX38" s="16">
        <f t="shared" si="229"/>
        <v>0</v>
      </c>
      <c r="SEY38" s="16">
        <f t="shared" si="229"/>
        <v>0</v>
      </c>
      <c r="SEZ38" s="16">
        <f t="shared" si="229"/>
        <v>0</v>
      </c>
      <c r="SFA38" s="16">
        <f t="shared" si="229"/>
        <v>0</v>
      </c>
      <c r="SFB38" s="16">
        <f t="shared" si="229"/>
        <v>0</v>
      </c>
      <c r="SFC38" s="16">
        <f t="shared" si="229"/>
        <v>0</v>
      </c>
      <c r="SFD38" s="16">
        <f t="shared" si="229"/>
        <v>0</v>
      </c>
      <c r="SFE38" s="16">
        <f t="shared" si="229"/>
        <v>0</v>
      </c>
      <c r="SFF38" s="16">
        <f t="shared" si="229"/>
        <v>0</v>
      </c>
      <c r="SFG38" s="16">
        <f t="shared" si="229"/>
        <v>0</v>
      </c>
      <c r="SFH38" s="16">
        <f t="shared" si="229"/>
        <v>0</v>
      </c>
      <c r="SFI38" s="16">
        <f t="shared" si="229"/>
        <v>0</v>
      </c>
      <c r="SFJ38" s="16">
        <f t="shared" si="229"/>
        <v>0</v>
      </c>
      <c r="SFK38" s="16">
        <f t="shared" si="229"/>
        <v>0</v>
      </c>
      <c r="SFL38" s="16">
        <f t="shared" si="229"/>
        <v>0</v>
      </c>
      <c r="SFM38" s="16">
        <f t="shared" si="229"/>
        <v>0</v>
      </c>
      <c r="SFN38" s="16">
        <f t="shared" si="229"/>
        <v>0</v>
      </c>
      <c r="SFO38" s="16">
        <f t="shared" si="229"/>
        <v>0</v>
      </c>
      <c r="SFP38" s="16">
        <f t="shared" si="229"/>
        <v>0</v>
      </c>
      <c r="SFQ38" s="16">
        <f t="shared" si="229"/>
        <v>0</v>
      </c>
      <c r="SFR38" s="16">
        <f t="shared" si="229"/>
        <v>0</v>
      </c>
      <c r="SFS38" s="16">
        <f t="shared" si="229"/>
        <v>0</v>
      </c>
      <c r="SFT38" s="16">
        <f t="shared" si="229"/>
        <v>0</v>
      </c>
      <c r="SFU38" s="16">
        <f t="shared" si="229"/>
        <v>0</v>
      </c>
      <c r="SFV38" s="16">
        <f t="shared" si="229"/>
        <v>0</v>
      </c>
      <c r="SFW38" s="16">
        <f t="shared" si="229"/>
        <v>0</v>
      </c>
      <c r="SFX38" s="16">
        <f t="shared" si="229"/>
        <v>0</v>
      </c>
      <c r="SFY38" s="16">
        <f t="shared" si="229"/>
        <v>0</v>
      </c>
      <c r="SFZ38" s="16">
        <f t="shared" si="229"/>
        <v>0</v>
      </c>
      <c r="SGA38" s="16">
        <f t="shared" si="229"/>
        <v>0</v>
      </c>
      <c r="SGB38" s="16">
        <f t="shared" si="229"/>
        <v>0</v>
      </c>
      <c r="SGC38" s="16">
        <f t="shared" si="229"/>
        <v>0</v>
      </c>
      <c r="SGD38" s="16">
        <f t="shared" si="229"/>
        <v>0</v>
      </c>
      <c r="SGE38" s="16">
        <f t="shared" si="229"/>
        <v>0</v>
      </c>
      <c r="SGF38" s="16">
        <f t="shared" si="229"/>
        <v>0</v>
      </c>
      <c r="SGG38" s="16">
        <f t="shared" si="229"/>
        <v>0</v>
      </c>
      <c r="SGH38" s="16">
        <f t="shared" si="229"/>
        <v>0</v>
      </c>
      <c r="SGI38" s="16">
        <f t="shared" si="229"/>
        <v>0</v>
      </c>
      <c r="SGJ38" s="16">
        <f t="shared" si="229"/>
        <v>0</v>
      </c>
      <c r="SGK38" s="16">
        <f t="shared" si="229"/>
        <v>0</v>
      </c>
      <c r="SGL38" s="16">
        <f t="shared" si="229"/>
        <v>0</v>
      </c>
      <c r="SGM38" s="16">
        <f t="shared" si="229"/>
        <v>0</v>
      </c>
      <c r="SGN38" s="16">
        <f t="shared" si="229"/>
        <v>0</v>
      </c>
      <c r="SGO38" s="16">
        <f t="shared" si="229"/>
        <v>0</v>
      </c>
      <c r="SGP38" s="16">
        <f t="shared" si="229"/>
        <v>0</v>
      </c>
      <c r="SGQ38" s="16">
        <f t="shared" si="229"/>
        <v>0</v>
      </c>
      <c r="SGR38" s="16">
        <f t="shared" si="229"/>
        <v>0</v>
      </c>
      <c r="SGS38" s="16">
        <f t="shared" si="229"/>
        <v>0</v>
      </c>
      <c r="SGT38" s="16">
        <f t="shared" si="229"/>
        <v>0</v>
      </c>
      <c r="SGU38" s="16">
        <f t="shared" si="229"/>
        <v>0</v>
      </c>
      <c r="SGV38" s="16">
        <f t="shared" si="229"/>
        <v>0</v>
      </c>
      <c r="SGW38" s="16">
        <f t="shared" si="229"/>
        <v>0</v>
      </c>
      <c r="SGX38" s="16">
        <f t="shared" si="229"/>
        <v>0</v>
      </c>
      <c r="SGY38" s="16">
        <f t="shared" si="229"/>
        <v>0</v>
      </c>
      <c r="SGZ38" s="16">
        <f t="shared" si="229"/>
        <v>0</v>
      </c>
      <c r="SHA38" s="16">
        <f t="shared" si="229"/>
        <v>0</v>
      </c>
      <c r="SHB38" s="16">
        <f t="shared" si="229"/>
        <v>0</v>
      </c>
      <c r="SHC38" s="16">
        <f t="shared" si="229"/>
        <v>0</v>
      </c>
      <c r="SHD38" s="16">
        <f t="shared" si="229"/>
        <v>0</v>
      </c>
      <c r="SHE38" s="16">
        <f t="shared" si="229"/>
        <v>0</v>
      </c>
      <c r="SHF38" s="16">
        <f t="shared" si="229"/>
        <v>0</v>
      </c>
      <c r="SHG38" s="16">
        <f t="shared" si="229"/>
        <v>0</v>
      </c>
      <c r="SHH38" s="16">
        <f t="shared" si="229"/>
        <v>0</v>
      </c>
      <c r="SHI38" s="16">
        <f t="shared" ref="SHI38:SJT38" si="230">SUM(SHI32:SHI37)</f>
        <v>0</v>
      </c>
      <c r="SHJ38" s="16">
        <f t="shared" si="230"/>
        <v>0</v>
      </c>
      <c r="SHK38" s="16">
        <f t="shared" si="230"/>
        <v>0</v>
      </c>
      <c r="SHL38" s="16">
        <f t="shared" si="230"/>
        <v>0</v>
      </c>
      <c r="SHM38" s="16">
        <f t="shared" si="230"/>
        <v>0</v>
      </c>
      <c r="SHN38" s="16">
        <f t="shared" si="230"/>
        <v>0</v>
      </c>
      <c r="SHO38" s="16">
        <f t="shared" si="230"/>
        <v>0</v>
      </c>
      <c r="SHP38" s="16">
        <f t="shared" si="230"/>
        <v>0</v>
      </c>
      <c r="SHQ38" s="16">
        <f t="shared" si="230"/>
        <v>0</v>
      </c>
      <c r="SHR38" s="16">
        <f t="shared" si="230"/>
        <v>0</v>
      </c>
      <c r="SHS38" s="16">
        <f t="shared" si="230"/>
        <v>0</v>
      </c>
      <c r="SHT38" s="16">
        <f t="shared" si="230"/>
        <v>0</v>
      </c>
      <c r="SHU38" s="16">
        <f t="shared" si="230"/>
        <v>0</v>
      </c>
      <c r="SHV38" s="16">
        <f t="shared" si="230"/>
        <v>0</v>
      </c>
      <c r="SHW38" s="16">
        <f t="shared" si="230"/>
        <v>0</v>
      </c>
      <c r="SHX38" s="16">
        <f t="shared" si="230"/>
        <v>0</v>
      </c>
      <c r="SHY38" s="16">
        <f t="shared" si="230"/>
        <v>0</v>
      </c>
      <c r="SHZ38" s="16">
        <f t="shared" si="230"/>
        <v>0</v>
      </c>
      <c r="SIA38" s="16">
        <f t="shared" si="230"/>
        <v>0</v>
      </c>
      <c r="SIB38" s="16">
        <f t="shared" si="230"/>
        <v>0</v>
      </c>
      <c r="SIC38" s="16">
        <f t="shared" si="230"/>
        <v>0</v>
      </c>
      <c r="SID38" s="16">
        <f t="shared" si="230"/>
        <v>0</v>
      </c>
      <c r="SIE38" s="16">
        <f t="shared" si="230"/>
        <v>0</v>
      </c>
      <c r="SIF38" s="16">
        <f t="shared" si="230"/>
        <v>0</v>
      </c>
      <c r="SIG38" s="16">
        <f t="shared" si="230"/>
        <v>0</v>
      </c>
      <c r="SIH38" s="16">
        <f t="shared" si="230"/>
        <v>0</v>
      </c>
      <c r="SII38" s="16">
        <f t="shared" si="230"/>
        <v>0</v>
      </c>
      <c r="SIJ38" s="16">
        <f t="shared" si="230"/>
        <v>0</v>
      </c>
      <c r="SIK38" s="16">
        <f t="shared" si="230"/>
        <v>0</v>
      </c>
      <c r="SIL38" s="16">
        <f t="shared" si="230"/>
        <v>0</v>
      </c>
      <c r="SIM38" s="16">
        <f t="shared" si="230"/>
        <v>0</v>
      </c>
      <c r="SIN38" s="16">
        <f t="shared" si="230"/>
        <v>0</v>
      </c>
      <c r="SIO38" s="16">
        <f t="shared" si="230"/>
        <v>0</v>
      </c>
      <c r="SIP38" s="16">
        <f t="shared" si="230"/>
        <v>0</v>
      </c>
      <c r="SIQ38" s="16">
        <f t="shared" si="230"/>
        <v>0</v>
      </c>
      <c r="SIR38" s="16">
        <f t="shared" si="230"/>
        <v>0</v>
      </c>
      <c r="SIS38" s="16">
        <f t="shared" si="230"/>
        <v>0</v>
      </c>
      <c r="SIT38" s="16">
        <f t="shared" si="230"/>
        <v>0</v>
      </c>
      <c r="SIU38" s="16">
        <f t="shared" si="230"/>
        <v>0</v>
      </c>
      <c r="SIV38" s="16">
        <f t="shared" si="230"/>
        <v>0</v>
      </c>
      <c r="SIW38" s="16">
        <f t="shared" si="230"/>
        <v>0</v>
      </c>
      <c r="SIX38" s="16">
        <f t="shared" si="230"/>
        <v>0</v>
      </c>
      <c r="SIY38" s="16">
        <f t="shared" si="230"/>
        <v>0</v>
      </c>
      <c r="SIZ38" s="16">
        <f t="shared" si="230"/>
        <v>0</v>
      </c>
      <c r="SJA38" s="16">
        <f t="shared" si="230"/>
        <v>0</v>
      </c>
      <c r="SJB38" s="16">
        <f t="shared" si="230"/>
        <v>0</v>
      </c>
      <c r="SJC38" s="16">
        <f t="shared" si="230"/>
        <v>0</v>
      </c>
      <c r="SJD38" s="16">
        <f t="shared" si="230"/>
        <v>0</v>
      </c>
      <c r="SJE38" s="16">
        <f t="shared" si="230"/>
        <v>0</v>
      </c>
      <c r="SJF38" s="16">
        <f t="shared" si="230"/>
        <v>0</v>
      </c>
      <c r="SJG38" s="16">
        <f t="shared" si="230"/>
        <v>0</v>
      </c>
      <c r="SJH38" s="16">
        <f t="shared" si="230"/>
        <v>0</v>
      </c>
      <c r="SJI38" s="16">
        <f t="shared" si="230"/>
        <v>0</v>
      </c>
      <c r="SJJ38" s="16">
        <f t="shared" si="230"/>
        <v>0</v>
      </c>
      <c r="SJK38" s="16">
        <f t="shared" si="230"/>
        <v>0</v>
      </c>
      <c r="SJL38" s="16">
        <f t="shared" si="230"/>
        <v>0</v>
      </c>
      <c r="SJM38" s="16">
        <f t="shared" si="230"/>
        <v>0</v>
      </c>
      <c r="SJN38" s="16">
        <f t="shared" si="230"/>
        <v>0</v>
      </c>
      <c r="SJO38" s="16">
        <f t="shared" si="230"/>
        <v>0</v>
      </c>
      <c r="SJP38" s="16">
        <f t="shared" si="230"/>
        <v>0</v>
      </c>
      <c r="SJQ38" s="16">
        <f t="shared" si="230"/>
        <v>0</v>
      </c>
      <c r="SJR38" s="16">
        <f t="shared" si="230"/>
        <v>0</v>
      </c>
      <c r="SJS38" s="16">
        <f t="shared" si="230"/>
        <v>0</v>
      </c>
      <c r="SJT38" s="16">
        <f t="shared" si="230"/>
        <v>0</v>
      </c>
      <c r="SJU38" s="16">
        <f t="shared" ref="SJU38:SMF38" si="231">SUM(SJU32:SJU37)</f>
        <v>0</v>
      </c>
      <c r="SJV38" s="16">
        <f t="shared" si="231"/>
        <v>0</v>
      </c>
      <c r="SJW38" s="16">
        <f t="shared" si="231"/>
        <v>0</v>
      </c>
      <c r="SJX38" s="16">
        <f t="shared" si="231"/>
        <v>0</v>
      </c>
      <c r="SJY38" s="16">
        <f t="shared" si="231"/>
        <v>0</v>
      </c>
      <c r="SJZ38" s="16">
        <f t="shared" si="231"/>
        <v>0</v>
      </c>
      <c r="SKA38" s="16">
        <f t="shared" si="231"/>
        <v>0</v>
      </c>
      <c r="SKB38" s="16">
        <f t="shared" si="231"/>
        <v>0</v>
      </c>
      <c r="SKC38" s="16">
        <f t="shared" si="231"/>
        <v>0</v>
      </c>
      <c r="SKD38" s="16">
        <f t="shared" si="231"/>
        <v>0</v>
      </c>
      <c r="SKE38" s="16">
        <f t="shared" si="231"/>
        <v>0</v>
      </c>
      <c r="SKF38" s="16">
        <f t="shared" si="231"/>
        <v>0</v>
      </c>
      <c r="SKG38" s="16">
        <f t="shared" si="231"/>
        <v>0</v>
      </c>
      <c r="SKH38" s="16">
        <f t="shared" si="231"/>
        <v>0</v>
      </c>
      <c r="SKI38" s="16">
        <f t="shared" si="231"/>
        <v>0</v>
      </c>
      <c r="SKJ38" s="16">
        <f t="shared" si="231"/>
        <v>0</v>
      </c>
      <c r="SKK38" s="16">
        <f t="shared" si="231"/>
        <v>0</v>
      </c>
      <c r="SKL38" s="16">
        <f t="shared" si="231"/>
        <v>0</v>
      </c>
      <c r="SKM38" s="16">
        <f t="shared" si="231"/>
        <v>0</v>
      </c>
      <c r="SKN38" s="16">
        <f t="shared" si="231"/>
        <v>0</v>
      </c>
      <c r="SKO38" s="16">
        <f t="shared" si="231"/>
        <v>0</v>
      </c>
      <c r="SKP38" s="16">
        <f t="shared" si="231"/>
        <v>0</v>
      </c>
      <c r="SKQ38" s="16">
        <f t="shared" si="231"/>
        <v>0</v>
      </c>
      <c r="SKR38" s="16">
        <f t="shared" si="231"/>
        <v>0</v>
      </c>
      <c r="SKS38" s="16">
        <f t="shared" si="231"/>
        <v>0</v>
      </c>
      <c r="SKT38" s="16">
        <f t="shared" si="231"/>
        <v>0</v>
      </c>
      <c r="SKU38" s="16">
        <f t="shared" si="231"/>
        <v>0</v>
      </c>
      <c r="SKV38" s="16">
        <f t="shared" si="231"/>
        <v>0</v>
      </c>
      <c r="SKW38" s="16">
        <f t="shared" si="231"/>
        <v>0</v>
      </c>
      <c r="SKX38" s="16">
        <f t="shared" si="231"/>
        <v>0</v>
      </c>
      <c r="SKY38" s="16">
        <f t="shared" si="231"/>
        <v>0</v>
      </c>
      <c r="SKZ38" s="16">
        <f t="shared" si="231"/>
        <v>0</v>
      </c>
      <c r="SLA38" s="16">
        <f t="shared" si="231"/>
        <v>0</v>
      </c>
      <c r="SLB38" s="16">
        <f t="shared" si="231"/>
        <v>0</v>
      </c>
      <c r="SLC38" s="16">
        <f t="shared" si="231"/>
        <v>0</v>
      </c>
      <c r="SLD38" s="16">
        <f t="shared" si="231"/>
        <v>0</v>
      </c>
      <c r="SLE38" s="16">
        <f t="shared" si="231"/>
        <v>0</v>
      </c>
      <c r="SLF38" s="16">
        <f t="shared" si="231"/>
        <v>0</v>
      </c>
      <c r="SLG38" s="16">
        <f t="shared" si="231"/>
        <v>0</v>
      </c>
      <c r="SLH38" s="16">
        <f t="shared" si="231"/>
        <v>0</v>
      </c>
      <c r="SLI38" s="16">
        <f t="shared" si="231"/>
        <v>0</v>
      </c>
      <c r="SLJ38" s="16">
        <f t="shared" si="231"/>
        <v>0</v>
      </c>
      <c r="SLK38" s="16">
        <f t="shared" si="231"/>
        <v>0</v>
      </c>
      <c r="SLL38" s="16">
        <f t="shared" si="231"/>
        <v>0</v>
      </c>
      <c r="SLM38" s="16">
        <f t="shared" si="231"/>
        <v>0</v>
      </c>
      <c r="SLN38" s="16">
        <f t="shared" si="231"/>
        <v>0</v>
      </c>
      <c r="SLO38" s="16">
        <f t="shared" si="231"/>
        <v>0</v>
      </c>
      <c r="SLP38" s="16">
        <f t="shared" si="231"/>
        <v>0</v>
      </c>
      <c r="SLQ38" s="16">
        <f t="shared" si="231"/>
        <v>0</v>
      </c>
      <c r="SLR38" s="16">
        <f t="shared" si="231"/>
        <v>0</v>
      </c>
      <c r="SLS38" s="16">
        <f t="shared" si="231"/>
        <v>0</v>
      </c>
      <c r="SLT38" s="16">
        <f t="shared" si="231"/>
        <v>0</v>
      </c>
      <c r="SLU38" s="16">
        <f t="shared" si="231"/>
        <v>0</v>
      </c>
      <c r="SLV38" s="16">
        <f t="shared" si="231"/>
        <v>0</v>
      </c>
      <c r="SLW38" s="16">
        <f t="shared" si="231"/>
        <v>0</v>
      </c>
      <c r="SLX38" s="16">
        <f t="shared" si="231"/>
        <v>0</v>
      </c>
      <c r="SLY38" s="16">
        <f t="shared" si="231"/>
        <v>0</v>
      </c>
      <c r="SLZ38" s="16">
        <f t="shared" si="231"/>
        <v>0</v>
      </c>
      <c r="SMA38" s="16">
        <f t="shared" si="231"/>
        <v>0</v>
      </c>
      <c r="SMB38" s="16">
        <f t="shared" si="231"/>
        <v>0</v>
      </c>
      <c r="SMC38" s="16">
        <f t="shared" si="231"/>
        <v>0</v>
      </c>
      <c r="SMD38" s="16">
        <f t="shared" si="231"/>
        <v>0</v>
      </c>
      <c r="SME38" s="16">
        <f t="shared" si="231"/>
        <v>0</v>
      </c>
      <c r="SMF38" s="16">
        <f t="shared" si="231"/>
        <v>0</v>
      </c>
      <c r="SMG38" s="16">
        <f t="shared" ref="SMG38:SOR38" si="232">SUM(SMG32:SMG37)</f>
        <v>0</v>
      </c>
      <c r="SMH38" s="16">
        <f t="shared" si="232"/>
        <v>0</v>
      </c>
      <c r="SMI38" s="16">
        <f t="shared" si="232"/>
        <v>0</v>
      </c>
      <c r="SMJ38" s="16">
        <f t="shared" si="232"/>
        <v>0</v>
      </c>
      <c r="SMK38" s="16">
        <f t="shared" si="232"/>
        <v>0</v>
      </c>
      <c r="SML38" s="16">
        <f t="shared" si="232"/>
        <v>0</v>
      </c>
      <c r="SMM38" s="16">
        <f t="shared" si="232"/>
        <v>0</v>
      </c>
      <c r="SMN38" s="16">
        <f t="shared" si="232"/>
        <v>0</v>
      </c>
      <c r="SMO38" s="16">
        <f t="shared" si="232"/>
        <v>0</v>
      </c>
      <c r="SMP38" s="16">
        <f t="shared" si="232"/>
        <v>0</v>
      </c>
      <c r="SMQ38" s="16">
        <f t="shared" si="232"/>
        <v>0</v>
      </c>
      <c r="SMR38" s="16">
        <f t="shared" si="232"/>
        <v>0</v>
      </c>
      <c r="SMS38" s="16">
        <f t="shared" si="232"/>
        <v>0</v>
      </c>
      <c r="SMT38" s="16">
        <f t="shared" si="232"/>
        <v>0</v>
      </c>
      <c r="SMU38" s="16">
        <f t="shared" si="232"/>
        <v>0</v>
      </c>
      <c r="SMV38" s="16">
        <f t="shared" si="232"/>
        <v>0</v>
      </c>
      <c r="SMW38" s="16">
        <f t="shared" si="232"/>
        <v>0</v>
      </c>
      <c r="SMX38" s="16">
        <f t="shared" si="232"/>
        <v>0</v>
      </c>
      <c r="SMY38" s="16">
        <f t="shared" si="232"/>
        <v>0</v>
      </c>
      <c r="SMZ38" s="16">
        <f t="shared" si="232"/>
        <v>0</v>
      </c>
      <c r="SNA38" s="16">
        <f t="shared" si="232"/>
        <v>0</v>
      </c>
      <c r="SNB38" s="16">
        <f t="shared" si="232"/>
        <v>0</v>
      </c>
      <c r="SNC38" s="16">
        <f t="shared" si="232"/>
        <v>0</v>
      </c>
      <c r="SND38" s="16">
        <f t="shared" si="232"/>
        <v>0</v>
      </c>
      <c r="SNE38" s="16">
        <f t="shared" si="232"/>
        <v>0</v>
      </c>
      <c r="SNF38" s="16">
        <f t="shared" si="232"/>
        <v>0</v>
      </c>
      <c r="SNG38" s="16">
        <f t="shared" si="232"/>
        <v>0</v>
      </c>
      <c r="SNH38" s="16">
        <f t="shared" si="232"/>
        <v>0</v>
      </c>
      <c r="SNI38" s="16">
        <f t="shared" si="232"/>
        <v>0</v>
      </c>
      <c r="SNJ38" s="16">
        <f t="shared" si="232"/>
        <v>0</v>
      </c>
      <c r="SNK38" s="16">
        <f t="shared" si="232"/>
        <v>0</v>
      </c>
      <c r="SNL38" s="16">
        <f t="shared" si="232"/>
        <v>0</v>
      </c>
      <c r="SNM38" s="16">
        <f t="shared" si="232"/>
        <v>0</v>
      </c>
      <c r="SNN38" s="16">
        <f t="shared" si="232"/>
        <v>0</v>
      </c>
      <c r="SNO38" s="16">
        <f t="shared" si="232"/>
        <v>0</v>
      </c>
      <c r="SNP38" s="16">
        <f t="shared" si="232"/>
        <v>0</v>
      </c>
      <c r="SNQ38" s="16">
        <f t="shared" si="232"/>
        <v>0</v>
      </c>
      <c r="SNR38" s="16">
        <f t="shared" si="232"/>
        <v>0</v>
      </c>
      <c r="SNS38" s="16">
        <f t="shared" si="232"/>
        <v>0</v>
      </c>
      <c r="SNT38" s="16">
        <f t="shared" si="232"/>
        <v>0</v>
      </c>
      <c r="SNU38" s="16">
        <f t="shared" si="232"/>
        <v>0</v>
      </c>
      <c r="SNV38" s="16">
        <f t="shared" si="232"/>
        <v>0</v>
      </c>
      <c r="SNW38" s="16">
        <f t="shared" si="232"/>
        <v>0</v>
      </c>
      <c r="SNX38" s="16">
        <f t="shared" si="232"/>
        <v>0</v>
      </c>
      <c r="SNY38" s="16">
        <f t="shared" si="232"/>
        <v>0</v>
      </c>
      <c r="SNZ38" s="16">
        <f t="shared" si="232"/>
        <v>0</v>
      </c>
      <c r="SOA38" s="16">
        <f t="shared" si="232"/>
        <v>0</v>
      </c>
      <c r="SOB38" s="16">
        <f t="shared" si="232"/>
        <v>0</v>
      </c>
      <c r="SOC38" s="16">
        <f t="shared" si="232"/>
        <v>0</v>
      </c>
      <c r="SOD38" s="16">
        <f t="shared" si="232"/>
        <v>0</v>
      </c>
      <c r="SOE38" s="16">
        <f t="shared" si="232"/>
        <v>0</v>
      </c>
      <c r="SOF38" s="16">
        <f t="shared" si="232"/>
        <v>0</v>
      </c>
      <c r="SOG38" s="16">
        <f t="shared" si="232"/>
        <v>0</v>
      </c>
      <c r="SOH38" s="16">
        <f t="shared" si="232"/>
        <v>0</v>
      </c>
      <c r="SOI38" s="16">
        <f t="shared" si="232"/>
        <v>0</v>
      </c>
      <c r="SOJ38" s="16">
        <f t="shared" si="232"/>
        <v>0</v>
      </c>
      <c r="SOK38" s="16">
        <f t="shared" si="232"/>
        <v>0</v>
      </c>
      <c r="SOL38" s="16">
        <f t="shared" si="232"/>
        <v>0</v>
      </c>
      <c r="SOM38" s="16">
        <f t="shared" si="232"/>
        <v>0</v>
      </c>
      <c r="SON38" s="16">
        <f t="shared" si="232"/>
        <v>0</v>
      </c>
      <c r="SOO38" s="16">
        <f t="shared" si="232"/>
        <v>0</v>
      </c>
      <c r="SOP38" s="16">
        <f t="shared" si="232"/>
        <v>0</v>
      </c>
      <c r="SOQ38" s="16">
        <f t="shared" si="232"/>
        <v>0</v>
      </c>
      <c r="SOR38" s="16">
        <f t="shared" si="232"/>
        <v>0</v>
      </c>
      <c r="SOS38" s="16">
        <f t="shared" ref="SOS38:SRD38" si="233">SUM(SOS32:SOS37)</f>
        <v>0</v>
      </c>
      <c r="SOT38" s="16">
        <f t="shared" si="233"/>
        <v>0</v>
      </c>
      <c r="SOU38" s="16">
        <f t="shared" si="233"/>
        <v>0</v>
      </c>
      <c r="SOV38" s="16">
        <f t="shared" si="233"/>
        <v>0</v>
      </c>
      <c r="SOW38" s="16">
        <f t="shared" si="233"/>
        <v>0</v>
      </c>
      <c r="SOX38" s="16">
        <f t="shared" si="233"/>
        <v>0</v>
      </c>
      <c r="SOY38" s="16">
        <f t="shared" si="233"/>
        <v>0</v>
      </c>
      <c r="SOZ38" s="16">
        <f t="shared" si="233"/>
        <v>0</v>
      </c>
      <c r="SPA38" s="16">
        <f t="shared" si="233"/>
        <v>0</v>
      </c>
      <c r="SPB38" s="16">
        <f t="shared" si="233"/>
        <v>0</v>
      </c>
      <c r="SPC38" s="16">
        <f t="shared" si="233"/>
        <v>0</v>
      </c>
      <c r="SPD38" s="16">
        <f t="shared" si="233"/>
        <v>0</v>
      </c>
      <c r="SPE38" s="16">
        <f t="shared" si="233"/>
        <v>0</v>
      </c>
      <c r="SPF38" s="16">
        <f t="shared" si="233"/>
        <v>0</v>
      </c>
      <c r="SPG38" s="16">
        <f t="shared" si="233"/>
        <v>0</v>
      </c>
      <c r="SPH38" s="16">
        <f t="shared" si="233"/>
        <v>0</v>
      </c>
      <c r="SPI38" s="16">
        <f t="shared" si="233"/>
        <v>0</v>
      </c>
      <c r="SPJ38" s="16">
        <f t="shared" si="233"/>
        <v>0</v>
      </c>
      <c r="SPK38" s="16">
        <f t="shared" si="233"/>
        <v>0</v>
      </c>
      <c r="SPL38" s="16">
        <f t="shared" si="233"/>
        <v>0</v>
      </c>
      <c r="SPM38" s="16">
        <f t="shared" si="233"/>
        <v>0</v>
      </c>
      <c r="SPN38" s="16">
        <f t="shared" si="233"/>
        <v>0</v>
      </c>
      <c r="SPO38" s="16">
        <f t="shared" si="233"/>
        <v>0</v>
      </c>
      <c r="SPP38" s="16">
        <f t="shared" si="233"/>
        <v>0</v>
      </c>
      <c r="SPQ38" s="16">
        <f t="shared" si="233"/>
        <v>0</v>
      </c>
      <c r="SPR38" s="16">
        <f t="shared" si="233"/>
        <v>0</v>
      </c>
      <c r="SPS38" s="16">
        <f t="shared" si="233"/>
        <v>0</v>
      </c>
      <c r="SPT38" s="16">
        <f t="shared" si="233"/>
        <v>0</v>
      </c>
      <c r="SPU38" s="16">
        <f t="shared" si="233"/>
        <v>0</v>
      </c>
      <c r="SPV38" s="16">
        <f t="shared" si="233"/>
        <v>0</v>
      </c>
      <c r="SPW38" s="16">
        <f t="shared" si="233"/>
        <v>0</v>
      </c>
      <c r="SPX38" s="16">
        <f t="shared" si="233"/>
        <v>0</v>
      </c>
      <c r="SPY38" s="16">
        <f t="shared" si="233"/>
        <v>0</v>
      </c>
      <c r="SPZ38" s="16">
        <f t="shared" si="233"/>
        <v>0</v>
      </c>
      <c r="SQA38" s="16">
        <f t="shared" si="233"/>
        <v>0</v>
      </c>
      <c r="SQB38" s="16">
        <f t="shared" si="233"/>
        <v>0</v>
      </c>
      <c r="SQC38" s="16">
        <f t="shared" si="233"/>
        <v>0</v>
      </c>
      <c r="SQD38" s="16">
        <f t="shared" si="233"/>
        <v>0</v>
      </c>
      <c r="SQE38" s="16">
        <f t="shared" si="233"/>
        <v>0</v>
      </c>
      <c r="SQF38" s="16">
        <f t="shared" si="233"/>
        <v>0</v>
      </c>
      <c r="SQG38" s="16">
        <f t="shared" si="233"/>
        <v>0</v>
      </c>
      <c r="SQH38" s="16">
        <f t="shared" si="233"/>
        <v>0</v>
      </c>
      <c r="SQI38" s="16">
        <f t="shared" si="233"/>
        <v>0</v>
      </c>
      <c r="SQJ38" s="16">
        <f t="shared" si="233"/>
        <v>0</v>
      </c>
      <c r="SQK38" s="16">
        <f t="shared" si="233"/>
        <v>0</v>
      </c>
      <c r="SQL38" s="16">
        <f t="shared" si="233"/>
        <v>0</v>
      </c>
      <c r="SQM38" s="16">
        <f t="shared" si="233"/>
        <v>0</v>
      </c>
      <c r="SQN38" s="16">
        <f t="shared" si="233"/>
        <v>0</v>
      </c>
      <c r="SQO38" s="16">
        <f t="shared" si="233"/>
        <v>0</v>
      </c>
      <c r="SQP38" s="16">
        <f t="shared" si="233"/>
        <v>0</v>
      </c>
      <c r="SQQ38" s="16">
        <f t="shared" si="233"/>
        <v>0</v>
      </c>
      <c r="SQR38" s="16">
        <f t="shared" si="233"/>
        <v>0</v>
      </c>
      <c r="SQS38" s="16">
        <f t="shared" si="233"/>
        <v>0</v>
      </c>
      <c r="SQT38" s="16">
        <f t="shared" si="233"/>
        <v>0</v>
      </c>
      <c r="SQU38" s="16">
        <f t="shared" si="233"/>
        <v>0</v>
      </c>
      <c r="SQV38" s="16">
        <f t="shared" si="233"/>
        <v>0</v>
      </c>
      <c r="SQW38" s="16">
        <f t="shared" si="233"/>
        <v>0</v>
      </c>
      <c r="SQX38" s="16">
        <f t="shared" si="233"/>
        <v>0</v>
      </c>
      <c r="SQY38" s="16">
        <f t="shared" si="233"/>
        <v>0</v>
      </c>
      <c r="SQZ38" s="16">
        <f t="shared" si="233"/>
        <v>0</v>
      </c>
      <c r="SRA38" s="16">
        <f t="shared" si="233"/>
        <v>0</v>
      </c>
      <c r="SRB38" s="16">
        <f t="shared" si="233"/>
        <v>0</v>
      </c>
      <c r="SRC38" s="16">
        <f t="shared" si="233"/>
        <v>0</v>
      </c>
      <c r="SRD38" s="16">
        <f t="shared" si="233"/>
        <v>0</v>
      </c>
      <c r="SRE38" s="16">
        <f t="shared" ref="SRE38:STP38" si="234">SUM(SRE32:SRE37)</f>
        <v>0</v>
      </c>
      <c r="SRF38" s="16">
        <f t="shared" si="234"/>
        <v>0</v>
      </c>
      <c r="SRG38" s="16">
        <f t="shared" si="234"/>
        <v>0</v>
      </c>
      <c r="SRH38" s="16">
        <f t="shared" si="234"/>
        <v>0</v>
      </c>
      <c r="SRI38" s="16">
        <f t="shared" si="234"/>
        <v>0</v>
      </c>
      <c r="SRJ38" s="16">
        <f t="shared" si="234"/>
        <v>0</v>
      </c>
      <c r="SRK38" s="16">
        <f t="shared" si="234"/>
        <v>0</v>
      </c>
      <c r="SRL38" s="16">
        <f t="shared" si="234"/>
        <v>0</v>
      </c>
      <c r="SRM38" s="16">
        <f t="shared" si="234"/>
        <v>0</v>
      </c>
      <c r="SRN38" s="16">
        <f t="shared" si="234"/>
        <v>0</v>
      </c>
      <c r="SRO38" s="16">
        <f t="shared" si="234"/>
        <v>0</v>
      </c>
      <c r="SRP38" s="16">
        <f t="shared" si="234"/>
        <v>0</v>
      </c>
      <c r="SRQ38" s="16">
        <f t="shared" si="234"/>
        <v>0</v>
      </c>
      <c r="SRR38" s="16">
        <f t="shared" si="234"/>
        <v>0</v>
      </c>
      <c r="SRS38" s="16">
        <f t="shared" si="234"/>
        <v>0</v>
      </c>
      <c r="SRT38" s="16">
        <f t="shared" si="234"/>
        <v>0</v>
      </c>
      <c r="SRU38" s="16">
        <f t="shared" si="234"/>
        <v>0</v>
      </c>
      <c r="SRV38" s="16">
        <f t="shared" si="234"/>
        <v>0</v>
      </c>
      <c r="SRW38" s="16">
        <f t="shared" si="234"/>
        <v>0</v>
      </c>
      <c r="SRX38" s="16">
        <f t="shared" si="234"/>
        <v>0</v>
      </c>
      <c r="SRY38" s="16">
        <f t="shared" si="234"/>
        <v>0</v>
      </c>
      <c r="SRZ38" s="16">
        <f t="shared" si="234"/>
        <v>0</v>
      </c>
      <c r="SSA38" s="16">
        <f t="shared" si="234"/>
        <v>0</v>
      </c>
      <c r="SSB38" s="16">
        <f t="shared" si="234"/>
        <v>0</v>
      </c>
      <c r="SSC38" s="16">
        <f t="shared" si="234"/>
        <v>0</v>
      </c>
      <c r="SSD38" s="16">
        <f t="shared" si="234"/>
        <v>0</v>
      </c>
      <c r="SSE38" s="16">
        <f t="shared" si="234"/>
        <v>0</v>
      </c>
      <c r="SSF38" s="16">
        <f t="shared" si="234"/>
        <v>0</v>
      </c>
      <c r="SSG38" s="16">
        <f t="shared" si="234"/>
        <v>0</v>
      </c>
      <c r="SSH38" s="16">
        <f t="shared" si="234"/>
        <v>0</v>
      </c>
      <c r="SSI38" s="16">
        <f t="shared" si="234"/>
        <v>0</v>
      </c>
      <c r="SSJ38" s="16">
        <f t="shared" si="234"/>
        <v>0</v>
      </c>
      <c r="SSK38" s="16">
        <f t="shared" si="234"/>
        <v>0</v>
      </c>
      <c r="SSL38" s="16">
        <f t="shared" si="234"/>
        <v>0</v>
      </c>
      <c r="SSM38" s="16">
        <f t="shared" si="234"/>
        <v>0</v>
      </c>
      <c r="SSN38" s="16">
        <f t="shared" si="234"/>
        <v>0</v>
      </c>
      <c r="SSO38" s="16">
        <f t="shared" si="234"/>
        <v>0</v>
      </c>
      <c r="SSP38" s="16">
        <f t="shared" si="234"/>
        <v>0</v>
      </c>
      <c r="SSQ38" s="16">
        <f t="shared" si="234"/>
        <v>0</v>
      </c>
      <c r="SSR38" s="16">
        <f t="shared" si="234"/>
        <v>0</v>
      </c>
      <c r="SSS38" s="16">
        <f t="shared" si="234"/>
        <v>0</v>
      </c>
      <c r="SST38" s="16">
        <f t="shared" si="234"/>
        <v>0</v>
      </c>
      <c r="SSU38" s="16">
        <f t="shared" si="234"/>
        <v>0</v>
      </c>
      <c r="SSV38" s="16">
        <f t="shared" si="234"/>
        <v>0</v>
      </c>
      <c r="SSW38" s="16">
        <f t="shared" si="234"/>
        <v>0</v>
      </c>
      <c r="SSX38" s="16">
        <f t="shared" si="234"/>
        <v>0</v>
      </c>
      <c r="SSY38" s="16">
        <f t="shared" si="234"/>
        <v>0</v>
      </c>
      <c r="SSZ38" s="16">
        <f t="shared" si="234"/>
        <v>0</v>
      </c>
      <c r="STA38" s="16">
        <f t="shared" si="234"/>
        <v>0</v>
      </c>
      <c r="STB38" s="16">
        <f t="shared" si="234"/>
        <v>0</v>
      </c>
      <c r="STC38" s="16">
        <f t="shared" si="234"/>
        <v>0</v>
      </c>
      <c r="STD38" s="16">
        <f t="shared" si="234"/>
        <v>0</v>
      </c>
      <c r="STE38" s="16">
        <f t="shared" si="234"/>
        <v>0</v>
      </c>
      <c r="STF38" s="16">
        <f t="shared" si="234"/>
        <v>0</v>
      </c>
      <c r="STG38" s="16">
        <f t="shared" si="234"/>
        <v>0</v>
      </c>
      <c r="STH38" s="16">
        <f t="shared" si="234"/>
        <v>0</v>
      </c>
      <c r="STI38" s="16">
        <f t="shared" si="234"/>
        <v>0</v>
      </c>
      <c r="STJ38" s="16">
        <f t="shared" si="234"/>
        <v>0</v>
      </c>
      <c r="STK38" s="16">
        <f t="shared" si="234"/>
        <v>0</v>
      </c>
      <c r="STL38" s="16">
        <f t="shared" si="234"/>
        <v>0</v>
      </c>
      <c r="STM38" s="16">
        <f t="shared" si="234"/>
        <v>0</v>
      </c>
      <c r="STN38" s="16">
        <f t="shared" si="234"/>
        <v>0</v>
      </c>
      <c r="STO38" s="16">
        <f t="shared" si="234"/>
        <v>0</v>
      </c>
      <c r="STP38" s="16">
        <f t="shared" si="234"/>
        <v>0</v>
      </c>
      <c r="STQ38" s="16">
        <f t="shared" ref="STQ38:SWB38" si="235">SUM(STQ32:STQ37)</f>
        <v>0</v>
      </c>
      <c r="STR38" s="16">
        <f t="shared" si="235"/>
        <v>0</v>
      </c>
      <c r="STS38" s="16">
        <f t="shared" si="235"/>
        <v>0</v>
      </c>
      <c r="STT38" s="16">
        <f t="shared" si="235"/>
        <v>0</v>
      </c>
      <c r="STU38" s="16">
        <f t="shared" si="235"/>
        <v>0</v>
      </c>
      <c r="STV38" s="16">
        <f t="shared" si="235"/>
        <v>0</v>
      </c>
      <c r="STW38" s="16">
        <f t="shared" si="235"/>
        <v>0</v>
      </c>
      <c r="STX38" s="16">
        <f t="shared" si="235"/>
        <v>0</v>
      </c>
      <c r="STY38" s="16">
        <f t="shared" si="235"/>
        <v>0</v>
      </c>
      <c r="STZ38" s="16">
        <f t="shared" si="235"/>
        <v>0</v>
      </c>
      <c r="SUA38" s="16">
        <f t="shared" si="235"/>
        <v>0</v>
      </c>
      <c r="SUB38" s="16">
        <f t="shared" si="235"/>
        <v>0</v>
      </c>
      <c r="SUC38" s="16">
        <f t="shared" si="235"/>
        <v>0</v>
      </c>
      <c r="SUD38" s="16">
        <f t="shared" si="235"/>
        <v>0</v>
      </c>
      <c r="SUE38" s="16">
        <f t="shared" si="235"/>
        <v>0</v>
      </c>
      <c r="SUF38" s="16">
        <f t="shared" si="235"/>
        <v>0</v>
      </c>
      <c r="SUG38" s="16">
        <f t="shared" si="235"/>
        <v>0</v>
      </c>
      <c r="SUH38" s="16">
        <f t="shared" si="235"/>
        <v>0</v>
      </c>
      <c r="SUI38" s="16">
        <f t="shared" si="235"/>
        <v>0</v>
      </c>
      <c r="SUJ38" s="16">
        <f t="shared" si="235"/>
        <v>0</v>
      </c>
      <c r="SUK38" s="16">
        <f t="shared" si="235"/>
        <v>0</v>
      </c>
      <c r="SUL38" s="16">
        <f t="shared" si="235"/>
        <v>0</v>
      </c>
      <c r="SUM38" s="16">
        <f t="shared" si="235"/>
        <v>0</v>
      </c>
      <c r="SUN38" s="16">
        <f t="shared" si="235"/>
        <v>0</v>
      </c>
      <c r="SUO38" s="16">
        <f t="shared" si="235"/>
        <v>0</v>
      </c>
      <c r="SUP38" s="16">
        <f t="shared" si="235"/>
        <v>0</v>
      </c>
      <c r="SUQ38" s="16">
        <f t="shared" si="235"/>
        <v>0</v>
      </c>
      <c r="SUR38" s="16">
        <f t="shared" si="235"/>
        <v>0</v>
      </c>
      <c r="SUS38" s="16">
        <f t="shared" si="235"/>
        <v>0</v>
      </c>
      <c r="SUT38" s="16">
        <f t="shared" si="235"/>
        <v>0</v>
      </c>
      <c r="SUU38" s="16">
        <f t="shared" si="235"/>
        <v>0</v>
      </c>
      <c r="SUV38" s="16">
        <f t="shared" si="235"/>
        <v>0</v>
      </c>
      <c r="SUW38" s="16">
        <f t="shared" si="235"/>
        <v>0</v>
      </c>
      <c r="SUX38" s="16">
        <f t="shared" si="235"/>
        <v>0</v>
      </c>
      <c r="SUY38" s="16">
        <f t="shared" si="235"/>
        <v>0</v>
      </c>
      <c r="SUZ38" s="16">
        <f t="shared" si="235"/>
        <v>0</v>
      </c>
      <c r="SVA38" s="16">
        <f t="shared" si="235"/>
        <v>0</v>
      </c>
      <c r="SVB38" s="16">
        <f t="shared" si="235"/>
        <v>0</v>
      </c>
      <c r="SVC38" s="16">
        <f t="shared" si="235"/>
        <v>0</v>
      </c>
      <c r="SVD38" s="16">
        <f t="shared" si="235"/>
        <v>0</v>
      </c>
      <c r="SVE38" s="16">
        <f t="shared" si="235"/>
        <v>0</v>
      </c>
      <c r="SVF38" s="16">
        <f t="shared" si="235"/>
        <v>0</v>
      </c>
      <c r="SVG38" s="16">
        <f t="shared" si="235"/>
        <v>0</v>
      </c>
      <c r="SVH38" s="16">
        <f t="shared" si="235"/>
        <v>0</v>
      </c>
      <c r="SVI38" s="16">
        <f t="shared" si="235"/>
        <v>0</v>
      </c>
      <c r="SVJ38" s="16">
        <f t="shared" si="235"/>
        <v>0</v>
      </c>
      <c r="SVK38" s="16">
        <f t="shared" si="235"/>
        <v>0</v>
      </c>
      <c r="SVL38" s="16">
        <f t="shared" si="235"/>
        <v>0</v>
      </c>
      <c r="SVM38" s="16">
        <f t="shared" si="235"/>
        <v>0</v>
      </c>
      <c r="SVN38" s="16">
        <f t="shared" si="235"/>
        <v>0</v>
      </c>
      <c r="SVO38" s="16">
        <f t="shared" si="235"/>
        <v>0</v>
      </c>
      <c r="SVP38" s="16">
        <f t="shared" si="235"/>
        <v>0</v>
      </c>
      <c r="SVQ38" s="16">
        <f t="shared" si="235"/>
        <v>0</v>
      </c>
      <c r="SVR38" s="16">
        <f t="shared" si="235"/>
        <v>0</v>
      </c>
      <c r="SVS38" s="16">
        <f t="shared" si="235"/>
        <v>0</v>
      </c>
      <c r="SVT38" s="16">
        <f t="shared" si="235"/>
        <v>0</v>
      </c>
      <c r="SVU38" s="16">
        <f t="shared" si="235"/>
        <v>0</v>
      </c>
      <c r="SVV38" s="16">
        <f t="shared" si="235"/>
        <v>0</v>
      </c>
      <c r="SVW38" s="16">
        <f t="shared" si="235"/>
        <v>0</v>
      </c>
      <c r="SVX38" s="16">
        <f t="shared" si="235"/>
        <v>0</v>
      </c>
      <c r="SVY38" s="16">
        <f t="shared" si="235"/>
        <v>0</v>
      </c>
      <c r="SVZ38" s="16">
        <f t="shared" si="235"/>
        <v>0</v>
      </c>
      <c r="SWA38" s="16">
        <f t="shared" si="235"/>
        <v>0</v>
      </c>
      <c r="SWB38" s="16">
        <f t="shared" si="235"/>
        <v>0</v>
      </c>
      <c r="SWC38" s="16">
        <f t="shared" ref="SWC38:SYN38" si="236">SUM(SWC32:SWC37)</f>
        <v>0</v>
      </c>
      <c r="SWD38" s="16">
        <f t="shared" si="236"/>
        <v>0</v>
      </c>
      <c r="SWE38" s="16">
        <f t="shared" si="236"/>
        <v>0</v>
      </c>
      <c r="SWF38" s="16">
        <f t="shared" si="236"/>
        <v>0</v>
      </c>
      <c r="SWG38" s="16">
        <f t="shared" si="236"/>
        <v>0</v>
      </c>
      <c r="SWH38" s="16">
        <f t="shared" si="236"/>
        <v>0</v>
      </c>
      <c r="SWI38" s="16">
        <f t="shared" si="236"/>
        <v>0</v>
      </c>
      <c r="SWJ38" s="16">
        <f t="shared" si="236"/>
        <v>0</v>
      </c>
      <c r="SWK38" s="16">
        <f t="shared" si="236"/>
        <v>0</v>
      </c>
      <c r="SWL38" s="16">
        <f t="shared" si="236"/>
        <v>0</v>
      </c>
      <c r="SWM38" s="16">
        <f t="shared" si="236"/>
        <v>0</v>
      </c>
      <c r="SWN38" s="16">
        <f t="shared" si="236"/>
        <v>0</v>
      </c>
      <c r="SWO38" s="16">
        <f t="shared" si="236"/>
        <v>0</v>
      </c>
      <c r="SWP38" s="16">
        <f t="shared" si="236"/>
        <v>0</v>
      </c>
      <c r="SWQ38" s="16">
        <f t="shared" si="236"/>
        <v>0</v>
      </c>
      <c r="SWR38" s="16">
        <f t="shared" si="236"/>
        <v>0</v>
      </c>
      <c r="SWS38" s="16">
        <f t="shared" si="236"/>
        <v>0</v>
      </c>
      <c r="SWT38" s="16">
        <f t="shared" si="236"/>
        <v>0</v>
      </c>
      <c r="SWU38" s="16">
        <f t="shared" si="236"/>
        <v>0</v>
      </c>
      <c r="SWV38" s="16">
        <f t="shared" si="236"/>
        <v>0</v>
      </c>
      <c r="SWW38" s="16">
        <f t="shared" si="236"/>
        <v>0</v>
      </c>
      <c r="SWX38" s="16">
        <f t="shared" si="236"/>
        <v>0</v>
      </c>
      <c r="SWY38" s="16">
        <f t="shared" si="236"/>
        <v>0</v>
      </c>
      <c r="SWZ38" s="16">
        <f t="shared" si="236"/>
        <v>0</v>
      </c>
      <c r="SXA38" s="16">
        <f t="shared" si="236"/>
        <v>0</v>
      </c>
      <c r="SXB38" s="16">
        <f t="shared" si="236"/>
        <v>0</v>
      </c>
      <c r="SXC38" s="16">
        <f t="shared" si="236"/>
        <v>0</v>
      </c>
      <c r="SXD38" s="16">
        <f t="shared" si="236"/>
        <v>0</v>
      </c>
      <c r="SXE38" s="16">
        <f t="shared" si="236"/>
        <v>0</v>
      </c>
      <c r="SXF38" s="16">
        <f t="shared" si="236"/>
        <v>0</v>
      </c>
      <c r="SXG38" s="16">
        <f t="shared" si="236"/>
        <v>0</v>
      </c>
      <c r="SXH38" s="16">
        <f t="shared" si="236"/>
        <v>0</v>
      </c>
      <c r="SXI38" s="16">
        <f t="shared" si="236"/>
        <v>0</v>
      </c>
      <c r="SXJ38" s="16">
        <f t="shared" si="236"/>
        <v>0</v>
      </c>
      <c r="SXK38" s="16">
        <f t="shared" si="236"/>
        <v>0</v>
      </c>
      <c r="SXL38" s="16">
        <f t="shared" si="236"/>
        <v>0</v>
      </c>
      <c r="SXM38" s="16">
        <f t="shared" si="236"/>
        <v>0</v>
      </c>
      <c r="SXN38" s="16">
        <f t="shared" si="236"/>
        <v>0</v>
      </c>
      <c r="SXO38" s="16">
        <f t="shared" si="236"/>
        <v>0</v>
      </c>
      <c r="SXP38" s="16">
        <f t="shared" si="236"/>
        <v>0</v>
      </c>
      <c r="SXQ38" s="16">
        <f t="shared" si="236"/>
        <v>0</v>
      </c>
      <c r="SXR38" s="16">
        <f t="shared" si="236"/>
        <v>0</v>
      </c>
      <c r="SXS38" s="16">
        <f t="shared" si="236"/>
        <v>0</v>
      </c>
      <c r="SXT38" s="16">
        <f t="shared" si="236"/>
        <v>0</v>
      </c>
      <c r="SXU38" s="16">
        <f t="shared" si="236"/>
        <v>0</v>
      </c>
      <c r="SXV38" s="16">
        <f t="shared" si="236"/>
        <v>0</v>
      </c>
      <c r="SXW38" s="16">
        <f t="shared" si="236"/>
        <v>0</v>
      </c>
      <c r="SXX38" s="16">
        <f t="shared" si="236"/>
        <v>0</v>
      </c>
      <c r="SXY38" s="16">
        <f t="shared" si="236"/>
        <v>0</v>
      </c>
      <c r="SXZ38" s="16">
        <f t="shared" si="236"/>
        <v>0</v>
      </c>
      <c r="SYA38" s="16">
        <f t="shared" si="236"/>
        <v>0</v>
      </c>
      <c r="SYB38" s="16">
        <f t="shared" si="236"/>
        <v>0</v>
      </c>
      <c r="SYC38" s="16">
        <f t="shared" si="236"/>
        <v>0</v>
      </c>
      <c r="SYD38" s="16">
        <f t="shared" si="236"/>
        <v>0</v>
      </c>
      <c r="SYE38" s="16">
        <f t="shared" si="236"/>
        <v>0</v>
      </c>
      <c r="SYF38" s="16">
        <f t="shared" si="236"/>
        <v>0</v>
      </c>
      <c r="SYG38" s="16">
        <f t="shared" si="236"/>
        <v>0</v>
      </c>
      <c r="SYH38" s="16">
        <f t="shared" si="236"/>
        <v>0</v>
      </c>
      <c r="SYI38" s="16">
        <f t="shared" si="236"/>
        <v>0</v>
      </c>
      <c r="SYJ38" s="16">
        <f t="shared" si="236"/>
        <v>0</v>
      </c>
      <c r="SYK38" s="16">
        <f t="shared" si="236"/>
        <v>0</v>
      </c>
      <c r="SYL38" s="16">
        <f t="shared" si="236"/>
        <v>0</v>
      </c>
      <c r="SYM38" s="16">
        <f t="shared" si="236"/>
        <v>0</v>
      </c>
      <c r="SYN38" s="16">
        <f t="shared" si="236"/>
        <v>0</v>
      </c>
      <c r="SYO38" s="16">
        <f t="shared" ref="SYO38:TAZ38" si="237">SUM(SYO32:SYO37)</f>
        <v>0</v>
      </c>
      <c r="SYP38" s="16">
        <f t="shared" si="237"/>
        <v>0</v>
      </c>
      <c r="SYQ38" s="16">
        <f t="shared" si="237"/>
        <v>0</v>
      </c>
      <c r="SYR38" s="16">
        <f t="shared" si="237"/>
        <v>0</v>
      </c>
      <c r="SYS38" s="16">
        <f t="shared" si="237"/>
        <v>0</v>
      </c>
      <c r="SYT38" s="16">
        <f t="shared" si="237"/>
        <v>0</v>
      </c>
      <c r="SYU38" s="16">
        <f t="shared" si="237"/>
        <v>0</v>
      </c>
      <c r="SYV38" s="16">
        <f t="shared" si="237"/>
        <v>0</v>
      </c>
      <c r="SYW38" s="16">
        <f t="shared" si="237"/>
        <v>0</v>
      </c>
      <c r="SYX38" s="16">
        <f t="shared" si="237"/>
        <v>0</v>
      </c>
      <c r="SYY38" s="16">
        <f t="shared" si="237"/>
        <v>0</v>
      </c>
      <c r="SYZ38" s="16">
        <f t="shared" si="237"/>
        <v>0</v>
      </c>
      <c r="SZA38" s="16">
        <f t="shared" si="237"/>
        <v>0</v>
      </c>
      <c r="SZB38" s="16">
        <f t="shared" si="237"/>
        <v>0</v>
      </c>
      <c r="SZC38" s="16">
        <f t="shared" si="237"/>
        <v>0</v>
      </c>
      <c r="SZD38" s="16">
        <f t="shared" si="237"/>
        <v>0</v>
      </c>
      <c r="SZE38" s="16">
        <f t="shared" si="237"/>
        <v>0</v>
      </c>
      <c r="SZF38" s="16">
        <f t="shared" si="237"/>
        <v>0</v>
      </c>
      <c r="SZG38" s="16">
        <f t="shared" si="237"/>
        <v>0</v>
      </c>
      <c r="SZH38" s="16">
        <f t="shared" si="237"/>
        <v>0</v>
      </c>
      <c r="SZI38" s="16">
        <f t="shared" si="237"/>
        <v>0</v>
      </c>
      <c r="SZJ38" s="16">
        <f t="shared" si="237"/>
        <v>0</v>
      </c>
      <c r="SZK38" s="16">
        <f t="shared" si="237"/>
        <v>0</v>
      </c>
      <c r="SZL38" s="16">
        <f t="shared" si="237"/>
        <v>0</v>
      </c>
      <c r="SZM38" s="16">
        <f t="shared" si="237"/>
        <v>0</v>
      </c>
      <c r="SZN38" s="16">
        <f t="shared" si="237"/>
        <v>0</v>
      </c>
      <c r="SZO38" s="16">
        <f t="shared" si="237"/>
        <v>0</v>
      </c>
      <c r="SZP38" s="16">
        <f t="shared" si="237"/>
        <v>0</v>
      </c>
      <c r="SZQ38" s="16">
        <f t="shared" si="237"/>
        <v>0</v>
      </c>
      <c r="SZR38" s="16">
        <f t="shared" si="237"/>
        <v>0</v>
      </c>
      <c r="SZS38" s="16">
        <f t="shared" si="237"/>
        <v>0</v>
      </c>
      <c r="SZT38" s="16">
        <f t="shared" si="237"/>
        <v>0</v>
      </c>
      <c r="SZU38" s="16">
        <f t="shared" si="237"/>
        <v>0</v>
      </c>
      <c r="SZV38" s="16">
        <f t="shared" si="237"/>
        <v>0</v>
      </c>
      <c r="SZW38" s="16">
        <f t="shared" si="237"/>
        <v>0</v>
      </c>
      <c r="SZX38" s="16">
        <f t="shared" si="237"/>
        <v>0</v>
      </c>
      <c r="SZY38" s="16">
        <f t="shared" si="237"/>
        <v>0</v>
      </c>
      <c r="SZZ38" s="16">
        <f t="shared" si="237"/>
        <v>0</v>
      </c>
      <c r="TAA38" s="16">
        <f t="shared" si="237"/>
        <v>0</v>
      </c>
      <c r="TAB38" s="16">
        <f t="shared" si="237"/>
        <v>0</v>
      </c>
      <c r="TAC38" s="16">
        <f t="shared" si="237"/>
        <v>0</v>
      </c>
      <c r="TAD38" s="16">
        <f t="shared" si="237"/>
        <v>0</v>
      </c>
      <c r="TAE38" s="16">
        <f t="shared" si="237"/>
        <v>0</v>
      </c>
      <c r="TAF38" s="16">
        <f t="shared" si="237"/>
        <v>0</v>
      </c>
      <c r="TAG38" s="16">
        <f t="shared" si="237"/>
        <v>0</v>
      </c>
      <c r="TAH38" s="16">
        <f t="shared" si="237"/>
        <v>0</v>
      </c>
      <c r="TAI38" s="16">
        <f t="shared" si="237"/>
        <v>0</v>
      </c>
      <c r="TAJ38" s="16">
        <f t="shared" si="237"/>
        <v>0</v>
      </c>
      <c r="TAK38" s="16">
        <f t="shared" si="237"/>
        <v>0</v>
      </c>
      <c r="TAL38" s="16">
        <f t="shared" si="237"/>
        <v>0</v>
      </c>
      <c r="TAM38" s="16">
        <f t="shared" si="237"/>
        <v>0</v>
      </c>
      <c r="TAN38" s="16">
        <f t="shared" si="237"/>
        <v>0</v>
      </c>
      <c r="TAO38" s="16">
        <f t="shared" si="237"/>
        <v>0</v>
      </c>
      <c r="TAP38" s="16">
        <f t="shared" si="237"/>
        <v>0</v>
      </c>
      <c r="TAQ38" s="16">
        <f t="shared" si="237"/>
        <v>0</v>
      </c>
      <c r="TAR38" s="16">
        <f t="shared" si="237"/>
        <v>0</v>
      </c>
      <c r="TAS38" s="16">
        <f t="shared" si="237"/>
        <v>0</v>
      </c>
      <c r="TAT38" s="16">
        <f t="shared" si="237"/>
        <v>0</v>
      </c>
      <c r="TAU38" s="16">
        <f t="shared" si="237"/>
        <v>0</v>
      </c>
      <c r="TAV38" s="16">
        <f t="shared" si="237"/>
        <v>0</v>
      </c>
      <c r="TAW38" s="16">
        <f t="shared" si="237"/>
        <v>0</v>
      </c>
      <c r="TAX38" s="16">
        <f t="shared" si="237"/>
        <v>0</v>
      </c>
      <c r="TAY38" s="16">
        <f t="shared" si="237"/>
        <v>0</v>
      </c>
      <c r="TAZ38" s="16">
        <f t="shared" si="237"/>
        <v>0</v>
      </c>
      <c r="TBA38" s="16">
        <f t="shared" ref="TBA38:TDL38" si="238">SUM(TBA32:TBA37)</f>
        <v>0</v>
      </c>
      <c r="TBB38" s="16">
        <f t="shared" si="238"/>
        <v>0</v>
      </c>
      <c r="TBC38" s="16">
        <f t="shared" si="238"/>
        <v>0</v>
      </c>
      <c r="TBD38" s="16">
        <f t="shared" si="238"/>
        <v>0</v>
      </c>
      <c r="TBE38" s="16">
        <f t="shared" si="238"/>
        <v>0</v>
      </c>
      <c r="TBF38" s="16">
        <f t="shared" si="238"/>
        <v>0</v>
      </c>
      <c r="TBG38" s="16">
        <f t="shared" si="238"/>
        <v>0</v>
      </c>
      <c r="TBH38" s="16">
        <f t="shared" si="238"/>
        <v>0</v>
      </c>
      <c r="TBI38" s="16">
        <f t="shared" si="238"/>
        <v>0</v>
      </c>
      <c r="TBJ38" s="16">
        <f t="shared" si="238"/>
        <v>0</v>
      </c>
      <c r="TBK38" s="16">
        <f t="shared" si="238"/>
        <v>0</v>
      </c>
      <c r="TBL38" s="16">
        <f t="shared" si="238"/>
        <v>0</v>
      </c>
      <c r="TBM38" s="16">
        <f t="shared" si="238"/>
        <v>0</v>
      </c>
      <c r="TBN38" s="16">
        <f t="shared" si="238"/>
        <v>0</v>
      </c>
      <c r="TBO38" s="16">
        <f t="shared" si="238"/>
        <v>0</v>
      </c>
      <c r="TBP38" s="16">
        <f t="shared" si="238"/>
        <v>0</v>
      </c>
      <c r="TBQ38" s="16">
        <f t="shared" si="238"/>
        <v>0</v>
      </c>
      <c r="TBR38" s="16">
        <f t="shared" si="238"/>
        <v>0</v>
      </c>
      <c r="TBS38" s="16">
        <f t="shared" si="238"/>
        <v>0</v>
      </c>
      <c r="TBT38" s="16">
        <f t="shared" si="238"/>
        <v>0</v>
      </c>
      <c r="TBU38" s="16">
        <f t="shared" si="238"/>
        <v>0</v>
      </c>
      <c r="TBV38" s="16">
        <f t="shared" si="238"/>
        <v>0</v>
      </c>
      <c r="TBW38" s="16">
        <f t="shared" si="238"/>
        <v>0</v>
      </c>
      <c r="TBX38" s="16">
        <f t="shared" si="238"/>
        <v>0</v>
      </c>
      <c r="TBY38" s="16">
        <f t="shared" si="238"/>
        <v>0</v>
      </c>
      <c r="TBZ38" s="16">
        <f t="shared" si="238"/>
        <v>0</v>
      </c>
      <c r="TCA38" s="16">
        <f t="shared" si="238"/>
        <v>0</v>
      </c>
      <c r="TCB38" s="16">
        <f t="shared" si="238"/>
        <v>0</v>
      </c>
      <c r="TCC38" s="16">
        <f t="shared" si="238"/>
        <v>0</v>
      </c>
      <c r="TCD38" s="16">
        <f t="shared" si="238"/>
        <v>0</v>
      </c>
      <c r="TCE38" s="16">
        <f t="shared" si="238"/>
        <v>0</v>
      </c>
      <c r="TCF38" s="16">
        <f t="shared" si="238"/>
        <v>0</v>
      </c>
      <c r="TCG38" s="16">
        <f t="shared" si="238"/>
        <v>0</v>
      </c>
      <c r="TCH38" s="16">
        <f t="shared" si="238"/>
        <v>0</v>
      </c>
      <c r="TCI38" s="16">
        <f t="shared" si="238"/>
        <v>0</v>
      </c>
      <c r="TCJ38" s="16">
        <f t="shared" si="238"/>
        <v>0</v>
      </c>
      <c r="TCK38" s="16">
        <f t="shared" si="238"/>
        <v>0</v>
      </c>
      <c r="TCL38" s="16">
        <f t="shared" si="238"/>
        <v>0</v>
      </c>
      <c r="TCM38" s="16">
        <f t="shared" si="238"/>
        <v>0</v>
      </c>
      <c r="TCN38" s="16">
        <f t="shared" si="238"/>
        <v>0</v>
      </c>
      <c r="TCO38" s="16">
        <f t="shared" si="238"/>
        <v>0</v>
      </c>
      <c r="TCP38" s="16">
        <f t="shared" si="238"/>
        <v>0</v>
      </c>
      <c r="TCQ38" s="16">
        <f t="shared" si="238"/>
        <v>0</v>
      </c>
      <c r="TCR38" s="16">
        <f t="shared" si="238"/>
        <v>0</v>
      </c>
      <c r="TCS38" s="16">
        <f t="shared" si="238"/>
        <v>0</v>
      </c>
      <c r="TCT38" s="16">
        <f t="shared" si="238"/>
        <v>0</v>
      </c>
      <c r="TCU38" s="16">
        <f t="shared" si="238"/>
        <v>0</v>
      </c>
      <c r="TCV38" s="16">
        <f t="shared" si="238"/>
        <v>0</v>
      </c>
      <c r="TCW38" s="16">
        <f t="shared" si="238"/>
        <v>0</v>
      </c>
      <c r="TCX38" s="16">
        <f t="shared" si="238"/>
        <v>0</v>
      </c>
      <c r="TCY38" s="16">
        <f t="shared" si="238"/>
        <v>0</v>
      </c>
      <c r="TCZ38" s="16">
        <f t="shared" si="238"/>
        <v>0</v>
      </c>
      <c r="TDA38" s="16">
        <f t="shared" si="238"/>
        <v>0</v>
      </c>
      <c r="TDB38" s="16">
        <f t="shared" si="238"/>
        <v>0</v>
      </c>
      <c r="TDC38" s="16">
        <f t="shared" si="238"/>
        <v>0</v>
      </c>
      <c r="TDD38" s="16">
        <f t="shared" si="238"/>
        <v>0</v>
      </c>
      <c r="TDE38" s="16">
        <f t="shared" si="238"/>
        <v>0</v>
      </c>
      <c r="TDF38" s="16">
        <f t="shared" si="238"/>
        <v>0</v>
      </c>
      <c r="TDG38" s="16">
        <f t="shared" si="238"/>
        <v>0</v>
      </c>
      <c r="TDH38" s="16">
        <f t="shared" si="238"/>
        <v>0</v>
      </c>
      <c r="TDI38" s="16">
        <f t="shared" si="238"/>
        <v>0</v>
      </c>
      <c r="TDJ38" s="16">
        <f t="shared" si="238"/>
        <v>0</v>
      </c>
      <c r="TDK38" s="16">
        <f t="shared" si="238"/>
        <v>0</v>
      </c>
      <c r="TDL38" s="16">
        <f t="shared" si="238"/>
        <v>0</v>
      </c>
      <c r="TDM38" s="16">
        <f t="shared" ref="TDM38:TFX38" si="239">SUM(TDM32:TDM37)</f>
        <v>0</v>
      </c>
      <c r="TDN38" s="16">
        <f t="shared" si="239"/>
        <v>0</v>
      </c>
      <c r="TDO38" s="16">
        <f t="shared" si="239"/>
        <v>0</v>
      </c>
      <c r="TDP38" s="16">
        <f t="shared" si="239"/>
        <v>0</v>
      </c>
      <c r="TDQ38" s="16">
        <f t="shared" si="239"/>
        <v>0</v>
      </c>
      <c r="TDR38" s="16">
        <f t="shared" si="239"/>
        <v>0</v>
      </c>
      <c r="TDS38" s="16">
        <f t="shared" si="239"/>
        <v>0</v>
      </c>
      <c r="TDT38" s="16">
        <f t="shared" si="239"/>
        <v>0</v>
      </c>
      <c r="TDU38" s="16">
        <f t="shared" si="239"/>
        <v>0</v>
      </c>
      <c r="TDV38" s="16">
        <f t="shared" si="239"/>
        <v>0</v>
      </c>
      <c r="TDW38" s="16">
        <f t="shared" si="239"/>
        <v>0</v>
      </c>
      <c r="TDX38" s="16">
        <f t="shared" si="239"/>
        <v>0</v>
      </c>
      <c r="TDY38" s="16">
        <f t="shared" si="239"/>
        <v>0</v>
      </c>
      <c r="TDZ38" s="16">
        <f t="shared" si="239"/>
        <v>0</v>
      </c>
      <c r="TEA38" s="16">
        <f t="shared" si="239"/>
        <v>0</v>
      </c>
      <c r="TEB38" s="16">
        <f t="shared" si="239"/>
        <v>0</v>
      </c>
      <c r="TEC38" s="16">
        <f t="shared" si="239"/>
        <v>0</v>
      </c>
      <c r="TED38" s="16">
        <f t="shared" si="239"/>
        <v>0</v>
      </c>
      <c r="TEE38" s="16">
        <f t="shared" si="239"/>
        <v>0</v>
      </c>
      <c r="TEF38" s="16">
        <f t="shared" si="239"/>
        <v>0</v>
      </c>
      <c r="TEG38" s="16">
        <f t="shared" si="239"/>
        <v>0</v>
      </c>
      <c r="TEH38" s="16">
        <f t="shared" si="239"/>
        <v>0</v>
      </c>
      <c r="TEI38" s="16">
        <f t="shared" si="239"/>
        <v>0</v>
      </c>
      <c r="TEJ38" s="16">
        <f t="shared" si="239"/>
        <v>0</v>
      </c>
      <c r="TEK38" s="16">
        <f t="shared" si="239"/>
        <v>0</v>
      </c>
      <c r="TEL38" s="16">
        <f t="shared" si="239"/>
        <v>0</v>
      </c>
      <c r="TEM38" s="16">
        <f t="shared" si="239"/>
        <v>0</v>
      </c>
      <c r="TEN38" s="16">
        <f t="shared" si="239"/>
        <v>0</v>
      </c>
      <c r="TEO38" s="16">
        <f t="shared" si="239"/>
        <v>0</v>
      </c>
      <c r="TEP38" s="16">
        <f t="shared" si="239"/>
        <v>0</v>
      </c>
      <c r="TEQ38" s="16">
        <f t="shared" si="239"/>
        <v>0</v>
      </c>
      <c r="TER38" s="16">
        <f t="shared" si="239"/>
        <v>0</v>
      </c>
      <c r="TES38" s="16">
        <f t="shared" si="239"/>
        <v>0</v>
      </c>
      <c r="TET38" s="16">
        <f t="shared" si="239"/>
        <v>0</v>
      </c>
      <c r="TEU38" s="16">
        <f t="shared" si="239"/>
        <v>0</v>
      </c>
      <c r="TEV38" s="16">
        <f t="shared" si="239"/>
        <v>0</v>
      </c>
      <c r="TEW38" s="16">
        <f t="shared" si="239"/>
        <v>0</v>
      </c>
      <c r="TEX38" s="16">
        <f t="shared" si="239"/>
        <v>0</v>
      </c>
      <c r="TEY38" s="16">
        <f t="shared" si="239"/>
        <v>0</v>
      </c>
      <c r="TEZ38" s="16">
        <f t="shared" si="239"/>
        <v>0</v>
      </c>
      <c r="TFA38" s="16">
        <f t="shared" si="239"/>
        <v>0</v>
      </c>
      <c r="TFB38" s="16">
        <f t="shared" si="239"/>
        <v>0</v>
      </c>
      <c r="TFC38" s="16">
        <f t="shared" si="239"/>
        <v>0</v>
      </c>
      <c r="TFD38" s="16">
        <f t="shared" si="239"/>
        <v>0</v>
      </c>
      <c r="TFE38" s="16">
        <f t="shared" si="239"/>
        <v>0</v>
      </c>
      <c r="TFF38" s="16">
        <f t="shared" si="239"/>
        <v>0</v>
      </c>
      <c r="TFG38" s="16">
        <f t="shared" si="239"/>
        <v>0</v>
      </c>
      <c r="TFH38" s="16">
        <f t="shared" si="239"/>
        <v>0</v>
      </c>
      <c r="TFI38" s="16">
        <f t="shared" si="239"/>
        <v>0</v>
      </c>
      <c r="TFJ38" s="16">
        <f t="shared" si="239"/>
        <v>0</v>
      </c>
      <c r="TFK38" s="16">
        <f t="shared" si="239"/>
        <v>0</v>
      </c>
      <c r="TFL38" s="16">
        <f t="shared" si="239"/>
        <v>0</v>
      </c>
      <c r="TFM38" s="16">
        <f t="shared" si="239"/>
        <v>0</v>
      </c>
      <c r="TFN38" s="16">
        <f t="shared" si="239"/>
        <v>0</v>
      </c>
      <c r="TFO38" s="16">
        <f t="shared" si="239"/>
        <v>0</v>
      </c>
      <c r="TFP38" s="16">
        <f t="shared" si="239"/>
        <v>0</v>
      </c>
      <c r="TFQ38" s="16">
        <f t="shared" si="239"/>
        <v>0</v>
      </c>
      <c r="TFR38" s="16">
        <f t="shared" si="239"/>
        <v>0</v>
      </c>
      <c r="TFS38" s="16">
        <f t="shared" si="239"/>
        <v>0</v>
      </c>
      <c r="TFT38" s="16">
        <f t="shared" si="239"/>
        <v>0</v>
      </c>
      <c r="TFU38" s="16">
        <f t="shared" si="239"/>
        <v>0</v>
      </c>
      <c r="TFV38" s="16">
        <f t="shared" si="239"/>
        <v>0</v>
      </c>
      <c r="TFW38" s="16">
        <f t="shared" si="239"/>
        <v>0</v>
      </c>
      <c r="TFX38" s="16">
        <f t="shared" si="239"/>
        <v>0</v>
      </c>
      <c r="TFY38" s="16">
        <f t="shared" ref="TFY38:TIJ38" si="240">SUM(TFY32:TFY37)</f>
        <v>0</v>
      </c>
      <c r="TFZ38" s="16">
        <f t="shared" si="240"/>
        <v>0</v>
      </c>
      <c r="TGA38" s="16">
        <f t="shared" si="240"/>
        <v>0</v>
      </c>
      <c r="TGB38" s="16">
        <f t="shared" si="240"/>
        <v>0</v>
      </c>
      <c r="TGC38" s="16">
        <f t="shared" si="240"/>
        <v>0</v>
      </c>
      <c r="TGD38" s="16">
        <f t="shared" si="240"/>
        <v>0</v>
      </c>
      <c r="TGE38" s="16">
        <f t="shared" si="240"/>
        <v>0</v>
      </c>
      <c r="TGF38" s="16">
        <f t="shared" si="240"/>
        <v>0</v>
      </c>
      <c r="TGG38" s="16">
        <f t="shared" si="240"/>
        <v>0</v>
      </c>
      <c r="TGH38" s="16">
        <f t="shared" si="240"/>
        <v>0</v>
      </c>
      <c r="TGI38" s="16">
        <f t="shared" si="240"/>
        <v>0</v>
      </c>
      <c r="TGJ38" s="16">
        <f t="shared" si="240"/>
        <v>0</v>
      </c>
      <c r="TGK38" s="16">
        <f t="shared" si="240"/>
        <v>0</v>
      </c>
      <c r="TGL38" s="16">
        <f t="shared" si="240"/>
        <v>0</v>
      </c>
      <c r="TGM38" s="16">
        <f t="shared" si="240"/>
        <v>0</v>
      </c>
      <c r="TGN38" s="16">
        <f t="shared" si="240"/>
        <v>0</v>
      </c>
      <c r="TGO38" s="16">
        <f t="shared" si="240"/>
        <v>0</v>
      </c>
      <c r="TGP38" s="16">
        <f t="shared" si="240"/>
        <v>0</v>
      </c>
      <c r="TGQ38" s="16">
        <f t="shared" si="240"/>
        <v>0</v>
      </c>
      <c r="TGR38" s="16">
        <f t="shared" si="240"/>
        <v>0</v>
      </c>
      <c r="TGS38" s="16">
        <f t="shared" si="240"/>
        <v>0</v>
      </c>
      <c r="TGT38" s="16">
        <f t="shared" si="240"/>
        <v>0</v>
      </c>
      <c r="TGU38" s="16">
        <f t="shared" si="240"/>
        <v>0</v>
      </c>
      <c r="TGV38" s="16">
        <f t="shared" si="240"/>
        <v>0</v>
      </c>
      <c r="TGW38" s="16">
        <f t="shared" si="240"/>
        <v>0</v>
      </c>
      <c r="TGX38" s="16">
        <f t="shared" si="240"/>
        <v>0</v>
      </c>
      <c r="TGY38" s="16">
        <f t="shared" si="240"/>
        <v>0</v>
      </c>
      <c r="TGZ38" s="16">
        <f t="shared" si="240"/>
        <v>0</v>
      </c>
      <c r="THA38" s="16">
        <f t="shared" si="240"/>
        <v>0</v>
      </c>
      <c r="THB38" s="16">
        <f t="shared" si="240"/>
        <v>0</v>
      </c>
      <c r="THC38" s="16">
        <f t="shared" si="240"/>
        <v>0</v>
      </c>
      <c r="THD38" s="16">
        <f t="shared" si="240"/>
        <v>0</v>
      </c>
      <c r="THE38" s="16">
        <f t="shared" si="240"/>
        <v>0</v>
      </c>
      <c r="THF38" s="16">
        <f t="shared" si="240"/>
        <v>0</v>
      </c>
      <c r="THG38" s="16">
        <f t="shared" si="240"/>
        <v>0</v>
      </c>
      <c r="THH38" s="16">
        <f t="shared" si="240"/>
        <v>0</v>
      </c>
      <c r="THI38" s="16">
        <f t="shared" si="240"/>
        <v>0</v>
      </c>
      <c r="THJ38" s="16">
        <f t="shared" si="240"/>
        <v>0</v>
      </c>
      <c r="THK38" s="16">
        <f t="shared" si="240"/>
        <v>0</v>
      </c>
      <c r="THL38" s="16">
        <f t="shared" si="240"/>
        <v>0</v>
      </c>
      <c r="THM38" s="16">
        <f t="shared" si="240"/>
        <v>0</v>
      </c>
      <c r="THN38" s="16">
        <f t="shared" si="240"/>
        <v>0</v>
      </c>
      <c r="THO38" s="16">
        <f t="shared" si="240"/>
        <v>0</v>
      </c>
      <c r="THP38" s="16">
        <f t="shared" si="240"/>
        <v>0</v>
      </c>
      <c r="THQ38" s="16">
        <f t="shared" si="240"/>
        <v>0</v>
      </c>
      <c r="THR38" s="16">
        <f t="shared" si="240"/>
        <v>0</v>
      </c>
      <c r="THS38" s="16">
        <f t="shared" si="240"/>
        <v>0</v>
      </c>
      <c r="THT38" s="16">
        <f t="shared" si="240"/>
        <v>0</v>
      </c>
      <c r="THU38" s="16">
        <f t="shared" si="240"/>
        <v>0</v>
      </c>
      <c r="THV38" s="16">
        <f t="shared" si="240"/>
        <v>0</v>
      </c>
      <c r="THW38" s="16">
        <f t="shared" si="240"/>
        <v>0</v>
      </c>
      <c r="THX38" s="16">
        <f t="shared" si="240"/>
        <v>0</v>
      </c>
      <c r="THY38" s="16">
        <f t="shared" si="240"/>
        <v>0</v>
      </c>
      <c r="THZ38" s="16">
        <f t="shared" si="240"/>
        <v>0</v>
      </c>
      <c r="TIA38" s="16">
        <f t="shared" si="240"/>
        <v>0</v>
      </c>
      <c r="TIB38" s="16">
        <f t="shared" si="240"/>
        <v>0</v>
      </c>
      <c r="TIC38" s="16">
        <f t="shared" si="240"/>
        <v>0</v>
      </c>
      <c r="TID38" s="16">
        <f t="shared" si="240"/>
        <v>0</v>
      </c>
      <c r="TIE38" s="16">
        <f t="shared" si="240"/>
        <v>0</v>
      </c>
      <c r="TIF38" s="16">
        <f t="shared" si="240"/>
        <v>0</v>
      </c>
      <c r="TIG38" s="16">
        <f t="shared" si="240"/>
        <v>0</v>
      </c>
      <c r="TIH38" s="16">
        <f t="shared" si="240"/>
        <v>0</v>
      </c>
      <c r="TII38" s="16">
        <f t="shared" si="240"/>
        <v>0</v>
      </c>
      <c r="TIJ38" s="16">
        <f t="shared" si="240"/>
        <v>0</v>
      </c>
      <c r="TIK38" s="16">
        <f t="shared" ref="TIK38:TKV38" si="241">SUM(TIK32:TIK37)</f>
        <v>0</v>
      </c>
      <c r="TIL38" s="16">
        <f t="shared" si="241"/>
        <v>0</v>
      </c>
      <c r="TIM38" s="16">
        <f t="shared" si="241"/>
        <v>0</v>
      </c>
      <c r="TIN38" s="16">
        <f t="shared" si="241"/>
        <v>0</v>
      </c>
      <c r="TIO38" s="16">
        <f t="shared" si="241"/>
        <v>0</v>
      </c>
      <c r="TIP38" s="16">
        <f t="shared" si="241"/>
        <v>0</v>
      </c>
      <c r="TIQ38" s="16">
        <f t="shared" si="241"/>
        <v>0</v>
      </c>
      <c r="TIR38" s="16">
        <f t="shared" si="241"/>
        <v>0</v>
      </c>
      <c r="TIS38" s="16">
        <f t="shared" si="241"/>
        <v>0</v>
      </c>
      <c r="TIT38" s="16">
        <f t="shared" si="241"/>
        <v>0</v>
      </c>
      <c r="TIU38" s="16">
        <f t="shared" si="241"/>
        <v>0</v>
      </c>
      <c r="TIV38" s="16">
        <f t="shared" si="241"/>
        <v>0</v>
      </c>
      <c r="TIW38" s="16">
        <f t="shared" si="241"/>
        <v>0</v>
      </c>
      <c r="TIX38" s="16">
        <f t="shared" si="241"/>
        <v>0</v>
      </c>
      <c r="TIY38" s="16">
        <f t="shared" si="241"/>
        <v>0</v>
      </c>
      <c r="TIZ38" s="16">
        <f t="shared" si="241"/>
        <v>0</v>
      </c>
      <c r="TJA38" s="16">
        <f t="shared" si="241"/>
        <v>0</v>
      </c>
      <c r="TJB38" s="16">
        <f t="shared" si="241"/>
        <v>0</v>
      </c>
      <c r="TJC38" s="16">
        <f t="shared" si="241"/>
        <v>0</v>
      </c>
      <c r="TJD38" s="16">
        <f t="shared" si="241"/>
        <v>0</v>
      </c>
      <c r="TJE38" s="16">
        <f t="shared" si="241"/>
        <v>0</v>
      </c>
      <c r="TJF38" s="16">
        <f t="shared" si="241"/>
        <v>0</v>
      </c>
      <c r="TJG38" s="16">
        <f t="shared" si="241"/>
        <v>0</v>
      </c>
      <c r="TJH38" s="16">
        <f t="shared" si="241"/>
        <v>0</v>
      </c>
      <c r="TJI38" s="16">
        <f t="shared" si="241"/>
        <v>0</v>
      </c>
      <c r="TJJ38" s="16">
        <f t="shared" si="241"/>
        <v>0</v>
      </c>
      <c r="TJK38" s="16">
        <f t="shared" si="241"/>
        <v>0</v>
      </c>
      <c r="TJL38" s="16">
        <f t="shared" si="241"/>
        <v>0</v>
      </c>
      <c r="TJM38" s="16">
        <f t="shared" si="241"/>
        <v>0</v>
      </c>
      <c r="TJN38" s="16">
        <f t="shared" si="241"/>
        <v>0</v>
      </c>
      <c r="TJO38" s="16">
        <f t="shared" si="241"/>
        <v>0</v>
      </c>
      <c r="TJP38" s="16">
        <f t="shared" si="241"/>
        <v>0</v>
      </c>
      <c r="TJQ38" s="16">
        <f t="shared" si="241"/>
        <v>0</v>
      </c>
      <c r="TJR38" s="16">
        <f t="shared" si="241"/>
        <v>0</v>
      </c>
      <c r="TJS38" s="16">
        <f t="shared" si="241"/>
        <v>0</v>
      </c>
      <c r="TJT38" s="16">
        <f t="shared" si="241"/>
        <v>0</v>
      </c>
      <c r="TJU38" s="16">
        <f t="shared" si="241"/>
        <v>0</v>
      </c>
      <c r="TJV38" s="16">
        <f t="shared" si="241"/>
        <v>0</v>
      </c>
      <c r="TJW38" s="16">
        <f t="shared" si="241"/>
        <v>0</v>
      </c>
      <c r="TJX38" s="16">
        <f t="shared" si="241"/>
        <v>0</v>
      </c>
      <c r="TJY38" s="16">
        <f t="shared" si="241"/>
        <v>0</v>
      </c>
      <c r="TJZ38" s="16">
        <f t="shared" si="241"/>
        <v>0</v>
      </c>
      <c r="TKA38" s="16">
        <f t="shared" si="241"/>
        <v>0</v>
      </c>
      <c r="TKB38" s="16">
        <f t="shared" si="241"/>
        <v>0</v>
      </c>
      <c r="TKC38" s="16">
        <f t="shared" si="241"/>
        <v>0</v>
      </c>
      <c r="TKD38" s="16">
        <f t="shared" si="241"/>
        <v>0</v>
      </c>
      <c r="TKE38" s="16">
        <f t="shared" si="241"/>
        <v>0</v>
      </c>
      <c r="TKF38" s="16">
        <f t="shared" si="241"/>
        <v>0</v>
      </c>
      <c r="TKG38" s="16">
        <f t="shared" si="241"/>
        <v>0</v>
      </c>
      <c r="TKH38" s="16">
        <f t="shared" si="241"/>
        <v>0</v>
      </c>
      <c r="TKI38" s="16">
        <f t="shared" si="241"/>
        <v>0</v>
      </c>
      <c r="TKJ38" s="16">
        <f t="shared" si="241"/>
        <v>0</v>
      </c>
      <c r="TKK38" s="16">
        <f t="shared" si="241"/>
        <v>0</v>
      </c>
      <c r="TKL38" s="16">
        <f t="shared" si="241"/>
        <v>0</v>
      </c>
      <c r="TKM38" s="16">
        <f t="shared" si="241"/>
        <v>0</v>
      </c>
      <c r="TKN38" s="16">
        <f t="shared" si="241"/>
        <v>0</v>
      </c>
      <c r="TKO38" s="16">
        <f t="shared" si="241"/>
        <v>0</v>
      </c>
      <c r="TKP38" s="16">
        <f t="shared" si="241"/>
        <v>0</v>
      </c>
      <c r="TKQ38" s="16">
        <f t="shared" si="241"/>
        <v>0</v>
      </c>
      <c r="TKR38" s="16">
        <f t="shared" si="241"/>
        <v>0</v>
      </c>
      <c r="TKS38" s="16">
        <f t="shared" si="241"/>
        <v>0</v>
      </c>
      <c r="TKT38" s="16">
        <f t="shared" si="241"/>
        <v>0</v>
      </c>
      <c r="TKU38" s="16">
        <f t="shared" si="241"/>
        <v>0</v>
      </c>
      <c r="TKV38" s="16">
        <f t="shared" si="241"/>
        <v>0</v>
      </c>
      <c r="TKW38" s="16">
        <f t="shared" ref="TKW38:TNH38" si="242">SUM(TKW32:TKW37)</f>
        <v>0</v>
      </c>
      <c r="TKX38" s="16">
        <f t="shared" si="242"/>
        <v>0</v>
      </c>
      <c r="TKY38" s="16">
        <f t="shared" si="242"/>
        <v>0</v>
      </c>
      <c r="TKZ38" s="16">
        <f t="shared" si="242"/>
        <v>0</v>
      </c>
      <c r="TLA38" s="16">
        <f t="shared" si="242"/>
        <v>0</v>
      </c>
      <c r="TLB38" s="16">
        <f t="shared" si="242"/>
        <v>0</v>
      </c>
      <c r="TLC38" s="16">
        <f t="shared" si="242"/>
        <v>0</v>
      </c>
      <c r="TLD38" s="16">
        <f t="shared" si="242"/>
        <v>0</v>
      </c>
      <c r="TLE38" s="16">
        <f t="shared" si="242"/>
        <v>0</v>
      </c>
      <c r="TLF38" s="16">
        <f t="shared" si="242"/>
        <v>0</v>
      </c>
      <c r="TLG38" s="16">
        <f t="shared" si="242"/>
        <v>0</v>
      </c>
      <c r="TLH38" s="16">
        <f t="shared" si="242"/>
        <v>0</v>
      </c>
      <c r="TLI38" s="16">
        <f t="shared" si="242"/>
        <v>0</v>
      </c>
      <c r="TLJ38" s="16">
        <f t="shared" si="242"/>
        <v>0</v>
      </c>
      <c r="TLK38" s="16">
        <f t="shared" si="242"/>
        <v>0</v>
      </c>
      <c r="TLL38" s="16">
        <f t="shared" si="242"/>
        <v>0</v>
      </c>
      <c r="TLM38" s="16">
        <f t="shared" si="242"/>
        <v>0</v>
      </c>
      <c r="TLN38" s="16">
        <f t="shared" si="242"/>
        <v>0</v>
      </c>
      <c r="TLO38" s="16">
        <f t="shared" si="242"/>
        <v>0</v>
      </c>
      <c r="TLP38" s="16">
        <f t="shared" si="242"/>
        <v>0</v>
      </c>
      <c r="TLQ38" s="16">
        <f t="shared" si="242"/>
        <v>0</v>
      </c>
      <c r="TLR38" s="16">
        <f t="shared" si="242"/>
        <v>0</v>
      </c>
      <c r="TLS38" s="16">
        <f t="shared" si="242"/>
        <v>0</v>
      </c>
      <c r="TLT38" s="16">
        <f t="shared" si="242"/>
        <v>0</v>
      </c>
      <c r="TLU38" s="16">
        <f t="shared" si="242"/>
        <v>0</v>
      </c>
      <c r="TLV38" s="16">
        <f t="shared" si="242"/>
        <v>0</v>
      </c>
      <c r="TLW38" s="16">
        <f t="shared" si="242"/>
        <v>0</v>
      </c>
      <c r="TLX38" s="16">
        <f t="shared" si="242"/>
        <v>0</v>
      </c>
      <c r="TLY38" s="16">
        <f t="shared" si="242"/>
        <v>0</v>
      </c>
      <c r="TLZ38" s="16">
        <f t="shared" si="242"/>
        <v>0</v>
      </c>
      <c r="TMA38" s="16">
        <f t="shared" si="242"/>
        <v>0</v>
      </c>
      <c r="TMB38" s="16">
        <f t="shared" si="242"/>
        <v>0</v>
      </c>
      <c r="TMC38" s="16">
        <f t="shared" si="242"/>
        <v>0</v>
      </c>
      <c r="TMD38" s="16">
        <f t="shared" si="242"/>
        <v>0</v>
      </c>
      <c r="TME38" s="16">
        <f t="shared" si="242"/>
        <v>0</v>
      </c>
      <c r="TMF38" s="16">
        <f t="shared" si="242"/>
        <v>0</v>
      </c>
      <c r="TMG38" s="16">
        <f t="shared" si="242"/>
        <v>0</v>
      </c>
      <c r="TMH38" s="16">
        <f t="shared" si="242"/>
        <v>0</v>
      </c>
      <c r="TMI38" s="16">
        <f t="shared" si="242"/>
        <v>0</v>
      </c>
      <c r="TMJ38" s="16">
        <f t="shared" si="242"/>
        <v>0</v>
      </c>
      <c r="TMK38" s="16">
        <f t="shared" si="242"/>
        <v>0</v>
      </c>
      <c r="TML38" s="16">
        <f t="shared" si="242"/>
        <v>0</v>
      </c>
      <c r="TMM38" s="16">
        <f t="shared" si="242"/>
        <v>0</v>
      </c>
      <c r="TMN38" s="16">
        <f t="shared" si="242"/>
        <v>0</v>
      </c>
      <c r="TMO38" s="16">
        <f t="shared" si="242"/>
        <v>0</v>
      </c>
      <c r="TMP38" s="16">
        <f t="shared" si="242"/>
        <v>0</v>
      </c>
      <c r="TMQ38" s="16">
        <f t="shared" si="242"/>
        <v>0</v>
      </c>
      <c r="TMR38" s="16">
        <f t="shared" si="242"/>
        <v>0</v>
      </c>
      <c r="TMS38" s="16">
        <f t="shared" si="242"/>
        <v>0</v>
      </c>
      <c r="TMT38" s="16">
        <f t="shared" si="242"/>
        <v>0</v>
      </c>
      <c r="TMU38" s="16">
        <f t="shared" si="242"/>
        <v>0</v>
      </c>
      <c r="TMV38" s="16">
        <f t="shared" si="242"/>
        <v>0</v>
      </c>
      <c r="TMW38" s="16">
        <f t="shared" si="242"/>
        <v>0</v>
      </c>
      <c r="TMX38" s="16">
        <f t="shared" si="242"/>
        <v>0</v>
      </c>
      <c r="TMY38" s="16">
        <f t="shared" si="242"/>
        <v>0</v>
      </c>
      <c r="TMZ38" s="16">
        <f t="shared" si="242"/>
        <v>0</v>
      </c>
      <c r="TNA38" s="16">
        <f t="shared" si="242"/>
        <v>0</v>
      </c>
      <c r="TNB38" s="16">
        <f t="shared" si="242"/>
        <v>0</v>
      </c>
      <c r="TNC38" s="16">
        <f t="shared" si="242"/>
        <v>0</v>
      </c>
      <c r="TND38" s="16">
        <f t="shared" si="242"/>
        <v>0</v>
      </c>
      <c r="TNE38" s="16">
        <f t="shared" si="242"/>
        <v>0</v>
      </c>
      <c r="TNF38" s="16">
        <f t="shared" si="242"/>
        <v>0</v>
      </c>
      <c r="TNG38" s="16">
        <f t="shared" si="242"/>
        <v>0</v>
      </c>
      <c r="TNH38" s="16">
        <f t="shared" si="242"/>
        <v>0</v>
      </c>
      <c r="TNI38" s="16">
        <f t="shared" ref="TNI38:TPT38" si="243">SUM(TNI32:TNI37)</f>
        <v>0</v>
      </c>
      <c r="TNJ38" s="16">
        <f t="shared" si="243"/>
        <v>0</v>
      </c>
      <c r="TNK38" s="16">
        <f t="shared" si="243"/>
        <v>0</v>
      </c>
      <c r="TNL38" s="16">
        <f t="shared" si="243"/>
        <v>0</v>
      </c>
      <c r="TNM38" s="16">
        <f t="shared" si="243"/>
        <v>0</v>
      </c>
      <c r="TNN38" s="16">
        <f t="shared" si="243"/>
        <v>0</v>
      </c>
      <c r="TNO38" s="16">
        <f t="shared" si="243"/>
        <v>0</v>
      </c>
      <c r="TNP38" s="16">
        <f t="shared" si="243"/>
        <v>0</v>
      </c>
      <c r="TNQ38" s="16">
        <f t="shared" si="243"/>
        <v>0</v>
      </c>
      <c r="TNR38" s="16">
        <f t="shared" si="243"/>
        <v>0</v>
      </c>
      <c r="TNS38" s="16">
        <f t="shared" si="243"/>
        <v>0</v>
      </c>
      <c r="TNT38" s="16">
        <f t="shared" si="243"/>
        <v>0</v>
      </c>
      <c r="TNU38" s="16">
        <f t="shared" si="243"/>
        <v>0</v>
      </c>
      <c r="TNV38" s="16">
        <f t="shared" si="243"/>
        <v>0</v>
      </c>
      <c r="TNW38" s="16">
        <f t="shared" si="243"/>
        <v>0</v>
      </c>
      <c r="TNX38" s="16">
        <f t="shared" si="243"/>
        <v>0</v>
      </c>
      <c r="TNY38" s="16">
        <f t="shared" si="243"/>
        <v>0</v>
      </c>
      <c r="TNZ38" s="16">
        <f t="shared" si="243"/>
        <v>0</v>
      </c>
      <c r="TOA38" s="16">
        <f t="shared" si="243"/>
        <v>0</v>
      </c>
      <c r="TOB38" s="16">
        <f t="shared" si="243"/>
        <v>0</v>
      </c>
      <c r="TOC38" s="16">
        <f t="shared" si="243"/>
        <v>0</v>
      </c>
      <c r="TOD38" s="16">
        <f t="shared" si="243"/>
        <v>0</v>
      </c>
      <c r="TOE38" s="16">
        <f t="shared" si="243"/>
        <v>0</v>
      </c>
      <c r="TOF38" s="16">
        <f t="shared" si="243"/>
        <v>0</v>
      </c>
      <c r="TOG38" s="16">
        <f t="shared" si="243"/>
        <v>0</v>
      </c>
      <c r="TOH38" s="16">
        <f t="shared" si="243"/>
        <v>0</v>
      </c>
      <c r="TOI38" s="16">
        <f t="shared" si="243"/>
        <v>0</v>
      </c>
      <c r="TOJ38" s="16">
        <f t="shared" si="243"/>
        <v>0</v>
      </c>
      <c r="TOK38" s="16">
        <f t="shared" si="243"/>
        <v>0</v>
      </c>
      <c r="TOL38" s="16">
        <f t="shared" si="243"/>
        <v>0</v>
      </c>
      <c r="TOM38" s="16">
        <f t="shared" si="243"/>
        <v>0</v>
      </c>
      <c r="TON38" s="16">
        <f t="shared" si="243"/>
        <v>0</v>
      </c>
      <c r="TOO38" s="16">
        <f t="shared" si="243"/>
        <v>0</v>
      </c>
      <c r="TOP38" s="16">
        <f t="shared" si="243"/>
        <v>0</v>
      </c>
      <c r="TOQ38" s="16">
        <f t="shared" si="243"/>
        <v>0</v>
      </c>
      <c r="TOR38" s="16">
        <f t="shared" si="243"/>
        <v>0</v>
      </c>
      <c r="TOS38" s="16">
        <f t="shared" si="243"/>
        <v>0</v>
      </c>
      <c r="TOT38" s="16">
        <f t="shared" si="243"/>
        <v>0</v>
      </c>
      <c r="TOU38" s="16">
        <f t="shared" si="243"/>
        <v>0</v>
      </c>
      <c r="TOV38" s="16">
        <f t="shared" si="243"/>
        <v>0</v>
      </c>
      <c r="TOW38" s="16">
        <f t="shared" si="243"/>
        <v>0</v>
      </c>
      <c r="TOX38" s="16">
        <f t="shared" si="243"/>
        <v>0</v>
      </c>
      <c r="TOY38" s="16">
        <f t="shared" si="243"/>
        <v>0</v>
      </c>
      <c r="TOZ38" s="16">
        <f t="shared" si="243"/>
        <v>0</v>
      </c>
      <c r="TPA38" s="16">
        <f t="shared" si="243"/>
        <v>0</v>
      </c>
      <c r="TPB38" s="16">
        <f t="shared" si="243"/>
        <v>0</v>
      </c>
      <c r="TPC38" s="16">
        <f t="shared" si="243"/>
        <v>0</v>
      </c>
      <c r="TPD38" s="16">
        <f t="shared" si="243"/>
        <v>0</v>
      </c>
      <c r="TPE38" s="16">
        <f t="shared" si="243"/>
        <v>0</v>
      </c>
      <c r="TPF38" s="16">
        <f t="shared" si="243"/>
        <v>0</v>
      </c>
      <c r="TPG38" s="16">
        <f t="shared" si="243"/>
        <v>0</v>
      </c>
      <c r="TPH38" s="16">
        <f t="shared" si="243"/>
        <v>0</v>
      </c>
      <c r="TPI38" s="16">
        <f t="shared" si="243"/>
        <v>0</v>
      </c>
      <c r="TPJ38" s="16">
        <f t="shared" si="243"/>
        <v>0</v>
      </c>
      <c r="TPK38" s="16">
        <f t="shared" si="243"/>
        <v>0</v>
      </c>
      <c r="TPL38" s="16">
        <f t="shared" si="243"/>
        <v>0</v>
      </c>
      <c r="TPM38" s="16">
        <f t="shared" si="243"/>
        <v>0</v>
      </c>
      <c r="TPN38" s="16">
        <f t="shared" si="243"/>
        <v>0</v>
      </c>
      <c r="TPO38" s="16">
        <f t="shared" si="243"/>
        <v>0</v>
      </c>
      <c r="TPP38" s="16">
        <f t="shared" si="243"/>
        <v>0</v>
      </c>
      <c r="TPQ38" s="16">
        <f t="shared" si="243"/>
        <v>0</v>
      </c>
      <c r="TPR38" s="16">
        <f t="shared" si="243"/>
        <v>0</v>
      </c>
      <c r="TPS38" s="16">
        <f t="shared" si="243"/>
        <v>0</v>
      </c>
      <c r="TPT38" s="16">
        <f t="shared" si="243"/>
        <v>0</v>
      </c>
      <c r="TPU38" s="16">
        <f t="shared" ref="TPU38:TSF38" si="244">SUM(TPU32:TPU37)</f>
        <v>0</v>
      </c>
      <c r="TPV38" s="16">
        <f t="shared" si="244"/>
        <v>0</v>
      </c>
      <c r="TPW38" s="16">
        <f t="shared" si="244"/>
        <v>0</v>
      </c>
      <c r="TPX38" s="16">
        <f t="shared" si="244"/>
        <v>0</v>
      </c>
      <c r="TPY38" s="16">
        <f t="shared" si="244"/>
        <v>0</v>
      </c>
      <c r="TPZ38" s="16">
        <f t="shared" si="244"/>
        <v>0</v>
      </c>
      <c r="TQA38" s="16">
        <f t="shared" si="244"/>
        <v>0</v>
      </c>
      <c r="TQB38" s="16">
        <f t="shared" si="244"/>
        <v>0</v>
      </c>
      <c r="TQC38" s="16">
        <f t="shared" si="244"/>
        <v>0</v>
      </c>
      <c r="TQD38" s="16">
        <f t="shared" si="244"/>
        <v>0</v>
      </c>
      <c r="TQE38" s="16">
        <f t="shared" si="244"/>
        <v>0</v>
      </c>
      <c r="TQF38" s="16">
        <f t="shared" si="244"/>
        <v>0</v>
      </c>
      <c r="TQG38" s="16">
        <f t="shared" si="244"/>
        <v>0</v>
      </c>
      <c r="TQH38" s="16">
        <f t="shared" si="244"/>
        <v>0</v>
      </c>
      <c r="TQI38" s="16">
        <f t="shared" si="244"/>
        <v>0</v>
      </c>
      <c r="TQJ38" s="16">
        <f t="shared" si="244"/>
        <v>0</v>
      </c>
      <c r="TQK38" s="16">
        <f t="shared" si="244"/>
        <v>0</v>
      </c>
      <c r="TQL38" s="16">
        <f t="shared" si="244"/>
        <v>0</v>
      </c>
      <c r="TQM38" s="16">
        <f t="shared" si="244"/>
        <v>0</v>
      </c>
      <c r="TQN38" s="16">
        <f t="shared" si="244"/>
        <v>0</v>
      </c>
      <c r="TQO38" s="16">
        <f t="shared" si="244"/>
        <v>0</v>
      </c>
      <c r="TQP38" s="16">
        <f t="shared" si="244"/>
        <v>0</v>
      </c>
      <c r="TQQ38" s="16">
        <f t="shared" si="244"/>
        <v>0</v>
      </c>
      <c r="TQR38" s="16">
        <f t="shared" si="244"/>
        <v>0</v>
      </c>
      <c r="TQS38" s="16">
        <f t="shared" si="244"/>
        <v>0</v>
      </c>
      <c r="TQT38" s="16">
        <f t="shared" si="244"/>
        <v>0</v>
      </c>
      <c r="TQU38" s="16">
        <f t="shared" si="244"/>
        <v>0</v>
      </c>
      <c r="TQV38" s="16">
        <f t="shared" si="244"/>
        <v>0</v>
      </c>
      <c r="TQW38" s="16">
        <f t="shared" si="244"/>
        <v>0</v>
      </c>
      <c r="TQX38" s="16">
        <f t="shared" si="244"/>
        <v>0</v>
      </c>
      <c r="TQY38" s="16">
        <f t="shared" si="244"/>
        <v>0</v>
      </c>
      <c r="TQZ38" s="16">
        <f t="shared" si="244"/>
        <v>0</v>
      </c>
      <c r="TRA38" s="16">
        <f t="shared" si="244"/>
        <v>0</v>
      </c>
      <c r="TRB38" s="16">
        <f t="shared" si="244"/>
        <v>0</v>
      </c>
      <c r="TRC38" s="16">
        <f t="shared" si="244"/>
        <v>0</v>
      </c>
      <c r="TRD38" s="16">
        <f t="shared" si="244"/>
        <v>0</v>
      </c>
      <c r="TRE38" s="16">
        <f t="shared" si="244"/>
        <v>0</v>
      </c>
      <c r="TRF38" s="16">
        <f t="shared" si="244"/>
        <v>0</v>
      </c>
      <c r="TRG38" s="16">
        <f t="shared" si="244"/>
        <v>0</v>
      </c>
      <c r="TRH38" s="16">
        <f t="shared" si="244"/>
        <v>0</v>
      </c>
      <c r="TRI38" s="16">
        <f t="shared" si="244"/>
        <v>0</v>
      </c>
      <c r="TRJ38" s="16">
        <f t="shared" si="244"/>
        <v>0</v>
      </c>
      <c r="TRK38" s="16">
        <f t="shared" si="244"/>
        <v>0</v>
      </c>
      <c r="TRL38" s="16">
        <f t="shared" si="244"/>
        <v>0</v>
      </c>
      <c r="TRM38" s="16">
        <f t="shared" si="244"/>
        <v>0</v>
      </c>
      <c r="TRN38" s="16">
        <f t="shared" si="244"/>
        <v>0</v>
      </c>
      <c r="TRO38" s="16">
        <f t="shared" si="244"/>
        <v>0</v>
      </c>
      <c r="TRP38" s="16">
        <f t="shared" si="244"/>
        <v>0</v>
      </c>
      <c r="TRQ38" s="16">
        <f t="shared" si="244"/>
        <v>0</v>
      </c>
      <c r="TRR38" s="16">
        <f t="shared" si="244"/>
        <v>0</v>
      </c>
      <c r="TRS38" s="16">
        <f t="shared" si="244"/>
        <v>0</v>
      </c>
      <c r="TRT38" s="16">
        <f t="shared" si="244"/>
        <v>0</v>
      </c>
      <c r="TRU38" s="16">
        <f t="shared" si="244"/>
        <v>0</v>
      </c>
      <c r="TRV38" s="16">
        <f t="shared" si="244"/>
        <v>0</v>
      </c>
      <c r="TRW38" s="16">
        <f t="shared" si="244"/>
        <v>0</v>
      </c>
      <c r="TRX38" s="16">
        <f t="shared" si="244"/>
        <v>0</v>
      </c>
      <c r="TRY38" s="16">
        <f t="shared" si="244"/>
        <v>0</v>
      </c>
      <c r="TRZ38" s="16">
        <f t="shared" si="244"/>
        <v>0</v>
      </c>
      <c r="TSA38" s="16">
        <f t="shared" si="244"/>
        <v>0</v>
      </c>
      <c r="TSB38" s="16">
        <f t="shared" si="244"/>
        <v>0</v>
      </c>
      <c r="TSC38" s="16">
        <f t="shared" si="244"/>
        <v>0</v>
      </c>
      <c r="TSD38" s="16">
        <f t="shared" si="244"/>
        <v>0</v>
      </c>
      <c r="TSE38" s="16">
        <f t="shared" si="244"/>
        <v>0</v>
      </c>
      <c r="TSF38" s="16">
        <f t="shared" si="244"/>
        <v>0</v>
      </c>
      <c r="TSG38" s="16">
        <f t="shared" ref="TSG38:TUR38" si="245">SUM(TSG32:TSG37)</f>
        <v>0</v>
      </c>
      <c r="TSH38" s="16">
        <f t="shared" si="245"/>
        <v>0</v>
      </c>
      <c r="TSI38" s="16">
        <f t="shared" si="245"/>
        <v>0</v>
      </c>
      <c r="TSJ38" s="16">
        <f t="shared" si="245"/>
        <v>0</v>
      </c>
      <c r="TSK38" s="16">
        <f t="shared" si="245"/>
        <v>0</v>
      </c>
      <c r="TSL38" s="16">
        <f t="shared" si="245"/>
        <v>0</v>
      </c>
      <c r="TSM38" s="16">
        <f t="shared" si="245"/>
        <v>0</v>
      </c>
      <c r="TSN38" s="16">
        <f t="shared" si="245"/>
        <v>0</v>
      </c>
      <c r="TSO38" s="16">
        <f t="shared" si="245"/>
        <v>0</v>
      </c>
      <c r="TSP38" s="16">
        <f t="shared" si="245"/>
        <v>0</v>
      </c>
      <c r="TSQ38" s="16">
        <f t="shared" si="245"/>
        <v>0</v>
      </c>
      <c r="TSR38" s="16">
        <f t="shared" si="245"/>
        <v>0</v>
      </c>
      <c r="TSS38" s="16">
        <f t="shared" si="245"/>
        <v>0</v>
      </c>
      <c r="TST38" s="16">
        <f t="shared" si="245"/>
        <v>0</v>
      </c>
      <c r="TSU38" s="16">
        <f t="shared" si="245"/>
        <v>0</v>
      </c>
      <c r="TSV38" s="16">
        <f t="shared" si="245"/>
        <v>0</v>
      </c>
      <c r="TSW38" s="16">
        <f t="shared" si="245"/>
        <v>0</v>
      </c>
      <c r="TSX38" s="16">
        <f t="shared" si="245"/>
        <v>0</v>
      </c>
      <c r="TSY38" s="16">
        <f t="shared" si="245"/>
        <v>0</v>
      </c>
      <c r="TSZ38" s="16">
        <f t="shared" si="245"/>
        <v>0</v>
      </c>
      <c r="TTA38" s="16">
        <f t="shared" si="245"/>
        <v>0</v>
      </c>
      <c r="TTB38" s="16">
        <f t="shared" si="245"/>
        <v>0</v>
      </c>
      <c r="TTC38" s="16">
        <f t="shared" si="245"/>
        <v>0</v>
      </c>
      <c r="TTD38" s="16">
        <f t="shared" si="245"/>
        <v>0</v>
      </c>
      <c r="TTE38" s="16">
        <f t="shared" si="245"/>
        <v>0</v>
      </c>
      <c r="TTF38" s="16">
        <f t="shared" si="245"/>
        <v>0</v>
      </c>
      <c r="TTG38" s="16">
        <f t="shared" si="245"/>
        <v>0</v>
      </c>
      <c r="TTH38" s="16">
        <f t="shared" si="245"/>
        <v>0</v>
      </c>
      <c r="TTI38" s="16">
        <f t="shared" si="245"/>
        <v>0</v>
      </c>
      <c r="TTJ38" s="16">
        <f t="shared" si="245"/>
        <v>0</v>
      </c>
      <c r="TTK38" s="16">
        <f t="shared" si="245"/>
        <v>0</v>
      </c>
      <c r="TTL38" s="16">
        <f t="shared" si="245"/>
        <v>0</v>
      </c>
      <c r="TTM38" s="16">
        <f t="shared" si="245"/>
        <v>0</v>
      </c>
      <c r="TTN38" s="16">
        <f t="shared" si="245"/>
        <v>0</v>
      </c>
      <c r="TTO38" s="16">
        <f t="shared" si="245"/>
        <v>0</v>
      </c>
      <c r="TTP38" s="16">
        <f t="shared" si="245"/>
        <v>0</v>
      </c>
      <c r="TTQ38" s="16">
        <f t="shared" si="245"/>
        <v>0</v>
      </c>
      <c r="TTR38" s="16">
        <f t="shared" si="245"/>
        <v>0</v>
      </c>
      <c r="TTS38" s="16">
        <f t="shared" si="245"/>
        <v>0</v>
      </c>
      <c r="TTT38" s="16">
        <f t="shared" si="245"/>
        <v>0</v>
      </c>
      <c r="TTU38" s="16">
        <f t="shared" si="245"/>
        <v>0</v>
      </c>
      <c r="TTV38" s="16">
        <f t="shared" si="245"/>
        <v>0</v>
      </c>
      <c r="TTW38" s="16">
        <f t="shared" si="245"/>
        <v>0</v>
      </c>
      <c r="TTX38" s="16">
        <f t="shared" si="245"/>
        <v>0</v>
      </c>
      <c r="TTY38" s="16">
        <f t="shared" si="245"/>
        <v>0</v>
      </c>
      <c r="TTZ38" s="16">
        <f t="shared" si="245"/>
        <v>0</v>
      </c>
      <c r="TUA38" s="16">
        <f t="shared" si="245"/>
        <v>0</v>
      </c>
      <c r="TUB38" s="16">
        <f t="shared" si="245"/>
        <v>0</v>
      </c>
      <c r="TUC38" s="16">
        <f t="shared" si="245"/>
        <v>0</v>
      </c>
      <c r="TUD38" s="16">
        <f t="shared" si="245"/>
        <v>0</v>
      </c>
      <c r="TUE38" s="16">
        <f t="shared" si="245"/>
        <v>0</v>
      </c>
      <c r="TUF38" s="16">
        <f t="shared" si="245"/>
        <v>0</v>
      </c>
      <c r="TUG38" s="16">
        <f t="shared" si="245"/>
        <v>0</v>
      </c>
      <c r="TUH38" s="16">
        <f t="shared" si="245"/>
        <v>0</v>
      </c>
      <c r="TUI38" s="16">
        <f t="shared" si="245"/>
        <v>0</v>
      </c>
      <c r="TUJ38" s="16">
        <f t="shared" si="245"/>
        <v>0</v>
      </c>
      <c r="TUK38" s="16">
        <f t="shared" si="245"/>
        <v>0</v>
      </c>
      <c r="TUL38" s="16">
        <f t="shared" si="245"/>
        <v>0</v>
      </c>
      <c r="TUM38" s="16">
        <f t="shared" si="245"/>
        <v>0</v>
      </c>
      <c r="TUN38" s="16">
        <f t="shared" si="245"/>
        <v>0</v>
      </c>
      <c r="TUO38" s="16">
        <f t="shared" si="245"/>
        <v>0</v>
      </c>
      <c r="TUP38" s="16">
        <f t="shared" si="245"/>
        <v>0</v>
      </c>
      <c r="TUQ38" s="16">
        <f t="shared" si="245"/>
        <v>0</v>
      </c>
      <c r="TUR38" s="16">
        <f t="shared" si="245"/>
        <v>0</v>
      </c>
      <c r="TUS38" s="16">
        <f t="shared" ref="TUS38:TXD38" si="246">SUM(TUS32:TUS37)</f>
        <v>0</v>
      </c>
      <c r="TUT38" s="16">
        <f t="shared" si="246"/>
        <v>0</v>
      </c>
      <c r="TUU38" s="16">
        <f t="shared" si="246"/>
        <v>0</v>
      </c>
      <c r="TUV38" s="16">
        <f t="shared" si="246"/>
        <v>0</v>
      </c>
      <c r="TUW38" s="16">
        <f t="shared" si="246"/>
        <v>0</v>
      </c>
      <c r="TUX38" s="16">
        <f t="shared" si="246"/>
        <v>0</v>
      </c>
      <c r="TUY38" s="16">
        <f t="shared" si="246"/>
        <v>0</v>
      </c>
      <c r="TUZ38" s="16">
        <f t="shared" si="246"/>
        <v>0</v>
      </c>
      <c r="TVA38" s="16">
        <f t="shared" si="246"/>
        <v>0</v>
      </c>
      <c r="TVB38" s="16">
        <f t="shared" si="246"/>
        <v>0</v>
      </c>
      <c r="TVC38" s="16">
        <f t="shared" si="246"/>
        <v>0</v>
      </c>
      <c r="TVD38" s="16">
        <f t="shared" si="246"/>
        <v>0</v>
      </c>
      <c r="TVE38" s="16">
        <f t="shared" si="246"/>
        <v>0</v>
      </c>
      <c r="TVF38" s="16">
        <f t="shared" si="246"/>
        <v>0</v>
      </c>
      <c r="TVG38" s="16">
        <f t="shared" si="246"/>
        <v>0</v>
      </c>
      <c r="TVH38" s="16">
        <f t="shared" si="246"/>
        <v>0</v>
      </c>
      <c r="TVI38" s="16">
        <f t="shared" si="246"/>
        <v>0</v>
      </c>
      <c r="TVJ38" s="16">
        <f t="shared" si="246"/>
        <v>0</v>
      </c>
      <c r="TVK38" s="16">
        <f t="shared" si="246"/>
        <v>0</v>
      </c>
      <c r="TVL38" s="16">
        <f t="shared" si="246"/>
        <v>0</v>
      </c>
      <c r="TVM38" s="16">
        <f t="shared" si="246"/>
        <v>0</v>
      </c>
      <c r="TVN38" s="16">
        <f t="shared" si="246"/>
        <v>0</v>
      </c>
      <c r="TVO38" s="16">
        <f t="shared" si="246"/>
        <v>0</v>
      </c>
      <c r="TVP38" s="16">
        <f t="shared" si="246"/>
        <v>0</v>
      </c>
      <c r="TVQ38" s="16">
        <f t="shared" si="246"/>
        <v>0</v>
      </c>
      <c r="TVR38" s="16">
        <f t="shared" si="246"/>
        <v>0</v>
      </c>
      <c r="TVS38" s="16">
        <f t="shared" si="246"/>
        <v>0</v>
      </c>
      <c r="TVT38" s="16">
        <f t="shared" si="246"/>
        <v>0</v>
      </c>
      <c r="TVU38" s="16">
        <f t="shared" si="246"/>
        <v>0</v>
      </c>
      <c r="TVV38" s="16">
        <f t="shared" si="246"/>
        <v>0</v>
      </c>
      <c r="TVW38" s="16">
        <f t="shared" si="246"/>
        <v>0</v>
      </c>
      <c r="TVX38" s="16">
        <f t="shared" si="246"/>
        <v>0</v>
      </c>
      <c r="TVY38" s="16">
        <f t="shared" si="246"/>
        <v>0</v>
      </c>
      <c r="TVZ38" s="16">
        <f t="shared" si="246"/>
        <v>0</v>
      </c>
      <c r="TWA38" s="16">
        <f t="shared" si="246"/>
        <v>0</v>
      </c>
      <c r="TWB38" s="16">
        <f t="shared" si="246"/>
        <v>0</v>
      </c>
      <c r="TWC38" s="16">
        <f t="shared" si="246"/>
        <v>0</v>
      </c>
      <c r="TWD38" s="16">
        <f t="shared" si="246"/>
        <v>0</v>
      </c>
      <c r="TWE38" s="16">
        <f t="shared" si="246"/>
        <v>0</v>
      </c>
      <c r="TWF38" s="16">
        <f t="shared" si="246"/>
        <v>0</v>
      </c>
      <c r="TWG38" s="16">
        <f t="shared" si="246"/>
        <v>0</v>
      </c>
      <c r="TWH38" s="16">
        <f t="shared" si="246"/>
        <v>0</v>
      </c>
      <c r="TWI38" s="16">
        <f t="shared" si="246"/>
        <v>0</v>
      </c>
      <c r="TWJ38" s="16">
        <f t="shared" si="246"/>
        <v>0</v>
      </c>
      <c r="TWK38" s="16">
        <f t="shared" si="246"/>
        <v>0</v>
      </c>
      <c r="TWL38" s="16">
        <f t="shared" si="246"/>
        <v>0</v>
      </c>
      <c r="TWM38" s="16">
        <f t="shared" si="246"/>
        <v>0</v>
      </c>
      <c r="TWN38" s="16">
        <f t="shared" si="246"/>
        <v>0</v>
      </c>
      <c r="TWO38" s="16">
        <f t="shared" si="246"/>
        <v>0</v>
      </c>
      <c r="TWP38" s="16">
        <f t="shared" si="246"/>
        <v>0</v>
      </c>
      <c r="TWQ38" s="16">
        <f t="shared" si="246"/>
        <v>0</v>
      </c>
      <c r="TWR38" s="16">
        <f t="shared" si="246"/>
        <v>0</v>
      </c>
      <c r="TWS38" s="16">
        <f t="shared" si="246"/>
        <v>0</v>
      </c>
      <c r="TWT38" s="16">
        <f t="shared" si="246"/>
        <v>0</v>
      </c>
      <c r="TWU38" s="16">
        <f t="shared" si="246"/>
        <v>0</v>
      </c>
      <c r="TWV38" s="16">
        <f t="shared" si="246"/>
        <v>0</v>
      </c>
      <c r="TWW38" s="16">
        <f t="shared" si="246"/>
        <v>0</v>
      </c>
      <c r="TWX38" s="16">
        <f t="shared" si="246"/>
        <v>0</v>
      </c>
      <c r="TWY38" s="16">
        <f t="shared" si="246"/>
        <v>0</v>
      </c>
      <c r="TWZ38" s="16">
        <f t="shared" si="246"/>
        <v>0</v>
      </c>
      <c r="TXA38" s="16">
        <f t="shared" si="246"/>
        <v>0</v>
      </c>
      <c r="TXB38" s="16">
        <f t="shared" si="246"/>
        <v>0</v>
      </c>
      <c r="TXC38" s="16">
        <f t="shared" si="246"/>
        <v>0</v>
      </c>
      <c r="TXD38" s="16">
        <f t="shared" si="246"/>
        <v>0</v>
      </c>
      <c r="TXE38" s="16">
        <f t="shared" ref="TXE38:TZP38" si="247">SUM(TXE32:TXE37)</f>
        <v>0</v>
      </c>
      <c r="TXF38" s="16">
        <f t="shared" si="247"/>
        <v>0</v>
      </c>
      <c r="TXG38" s="16">
        <f t="shared" si="247"/>
        <v>0</v>
      </c>
      <c r="TXH38" s="16">
        <f t="shared" si="247"/>
        <v>0</v>
      </c>
      <c r="TXI38" s="16">
        <f t="shared" si="247"/>
        <v>0</v>
      </c>
      <c r="TXJ38" s="16">
        <f t="shared" si="247"/>
        <v>0</v>
      </c>
      <c r="TXK38" s="16">
        <f t="shared" si="247"/>
        <v>0</v>
      </c>
      <c r="TXL38" s="16">
        <f t="shared" si="247"/>
        <v>0</v>
      </c>
      <c r="TXM38" s="16">
        <f t="shared" si="247"/>
        <v>0</v>
      </c>
      <c r="TXN38" s="16">
        <f t="shared" si="247"/>
        <v>0</v>
      </c>
      <c r="TXO38" s="16">
        <f t="shared" si="247"/>
        <v>0</v>
      </c>
      <c r="TXP38" s="16">
        <f t="shared" si="247"/>
        <v>0</v>
      </c>
      <c r="TXQ38" s="16">
        <f t="shared" si="247"/>
        <v>0</v>
      </c>
      <c r="TXR38" s="16">
        <f t="shared" si="247"/>
        <v>0</v>
      </c>
      <c r="TXS38" s="16">
        <f t="shared" si="247"/>
        <v>0</v>
      </c>
      <c r="TXT38" s="16">
        <f t="shared" si="247"/>
        <v>0</v>
      </c>
      <c r="TXU38" s="16">
        <f t="shared" si="247"/>
        <v>0</v>
      </c>
      <c r="TXV38" s="16">
        <f t="shared" si="247"/>
        <v>0</v>
      </c>
      <c r="TXW38" s="16">
        <f t="shared" si="247"/>
        <v>0</v>
      </c>
      <c r="TXX38" s="16">
        <f t="shared" si="247"/>
        <v>0</v>
      </c>
      <c r="TXY38" s="16">
        <f t="shared" si="247"/>
        <v>0</v>
      </c>
      <c r="TXZ38" s="16">
        <f t="shared" si="247"/>
        <v>0</v>
      </c>
      <c r="TYA38" s="16">
        <f t="shared" si="247"/>
        <v>0</v>
      </c>
      <c r="TYB38" s="16">
        <f t="shared" si="247"/>
        <v>0</v>
      </c>
      <c r="TYC38" s="16">
        <f t="shared" si="247"/>
        <v>0</v>
      </c>
      <c r="TYD38" s="16">
        <f t="shared" si="247"/>
        <v>0</v>
      </c>
      <c r="TYE38" s="16">
        <f t="shared" si="247"/>
        <v>0</v>
      </c>
      <c r="TYF38" s="16">
        <f t="shared" si="247"/>
        <v>0</v>
      </c>
      <c r="TYG38" s="16">
        <f t="shared" si="247"/>
        <v>0</v>
      </c>
      <c r="TYH38" s="16">
        <f t="shared" si="247"/>
        <v>0</v>
      </c>
      <c r="TYI38" s="16">
        <f t="shared" si="247"/>
        <v>0</v>
      </c>
      <c r="TYJ38" s="16">
        <f t="shared" si="247"/>
        <v>0</v>
      </c>
      <c r="TYK38" s="16">
        <f t="shared" si="247"/>
        <v>0</v>
      </c>
      <c r="TYL38" s="16">
        <f t="shared" si="247"/>
        <v>0</v>
      </c>
      <c r="TYM38" s="16">
        <f t="shared" si="247"/>
        <v>0</v>
      </c>
      <c r="TYN38" s="16">
        <f t="shared" si="247"/>
        <v>0</v>
      </c>
      <c r="TYO38" s="16">
        <f t="shared" si="247"/>
        <v>0</v>
      </c>
      <c r="TYP38" s="16">
        <f t="shared" si="247"/>
        <v>0</v>
      </c>
      <c r="TYQ38" s="16">
        <f t="shared" si="247"/>
        <v>0</v>
      </c>
      <c r="TYR38" s="16">
        <f t="shared" si="247"/>
        <v>0</v>
      </c>
      <c r="TYS38" s="16">
        <f t="shared" si="247"/>
        <v>0</v>
      </c>
      <c r="TYT38" s="16">
        <f t="shared" si="247"/>
        <v>0</v>
      </c>
      <c r="TYU38" s="16">
        <f t="shared" si="247"/>
        <v>0</v>
      </c>
      <c r="TYV38" s="16">
        <f t="shared" si="247"/>
        <v>0</v>
      </c>
      <c r="TYW38" s="16">
        <f t="shared" si="247"/>
        <v>0</v>
      </c>
      <c r="TYX38" s="16">
        <f t="shared" si="247"/>
        <v>0</v>
      </c>
      <c r="TYY38" s="16">
        <f t="shared" si="247"/>
        <v>0</v>
      </c>
      <c r="TYZ38" s="16">
        <f t="shared" si="247"/>
        <v>0</v>
      </c>
      <c r="TZA38" s="16">
        <f t="shared" si="247"/>
        <v>0</v>
      </c>
      <c r="TZB38" s="16">
        <f t="shared" si="247"/>
        <v>0</v>
      </c>
      <c r="TZC38" s="16">
        <f t="shared" si="247"/>
        <v>0</v>
      </c>
      <c r="TZD38" s="16">
        <f t="shared" si="247"/>
        <v>0</v>
      </c>
      <c r="TZE38" s="16">
        <f t="shared" si="247"/>
        <v>0</v>
      </c>
      <c r="TZF38" s="16">
        <f t="shared" si="247"/>
        <v>0</v>
      </c>
      <c r="TZG38" s="16">
        <f t="shared" si="247"/>
        <v>0</v>
      </c>
      <c r="TZH38" s="16">
        <f t="shared" si="247"/>
        <v>0</v>
      </c>
      <c r="TZI38" s="16">
        <f t="shared" si="247"/>
        <v>0</v>
      </c>
      <c r="TZJ38" s="16">
        <f t="shared" si="247"/>
        <v>0</v>
      </c>
      <c r="TZK38" s="16">
        <f t="shared" si="247"/>
        <v>0</v>
      </c>
      <c r="TZL38" s="16">
        <f t="shared" si="247"/>
        <v>0</v>
      </c>
      <c r="TZM38" s="16">
        <f t="shared" si="247"/>
        <v>0</v>
      </c>
      <c r="TZN38" s="16">
        <f t="shared" si="247"/>
        <v>0</v>
      </c>
      <c r="TZO38" s="16">
        <f t="shared" si="247"/>
        <v>0</v>
      </c>
      <c r="TZP38" s="16">
        <f t="shared" si="247"/>
        <v>0</v>
      </c>
      <c r="TZQ38" s="16">
        <f t="shared" ref="TZQ38:UCB38" si="248">SUM(TZQ32:TZQ37)</f>
        <v>0</v>
      </c>
      <c r="TZR38" s="16">
        <f t="shared" si="248"/>
        <v>0</v>
      </c>
      <c r="TZS38" s="16">
        <f t="shared" si="248"/>
        <v>0</v>
      </c>
      <c r="TZT38" s="16">
        <f t="shared" si="248"/>
        <v>0</v>
      </c>
      <c r="TZU38" s="16">
        <f t="shared" si="248"/>
        <v>0</v>
      </c>
      <c r="TZV38" s="16">
        <f t="shared" si="248"/>
        <v>0</v>
      </c>
      <c r="TZW38" s="16">
        <f t="shared" si="248"/>
        <v>0</v>
      </c>
      <c r="TZX38" s="16">
        <f t="shared" si="248"/>
        <v>0</v>
      </c>
      <c r="TZY38" s="16">
        <f t="shared" si="248"/>
        <v>0</v>
      </c>
      <c r="TZZ38" s="16">
        <f t="shared" si="248"/>
        <v>0</v>
      </c>
      <c r="UAA38" s="16">
        <f t="shared" si="248"/>
        <v>0</v>
      </c>
      <c r="UAB38" s="16">
        <f t="shared" si="248"/>
        <v>0</v>
      </c>
      <c r="UAC38" s="16">
        <f t="shared" si="248"/>
        <v>0</v>
      </c>
      <c r="UAD38" s="16">
        <f t="shared" si="248"/>
        <v>0</v>
      </c>
      <c r="UAE38" s="16">
        <f t="shared" si="248"/>
        <v>0</v>
      </c>
      <c r="UAF38" s="16">
        <f t="shared" si="248"/>
        <v>0</v>
      </c>
      <c r="UAG38" s="16">
        <f t="shared" si="248"/>
        <v>0</v>
      </c>
      <c r="UAH38" s="16">
        <f t="shared" si="248"/>
        <v>0</v>
      </c>
      <c r="UAI38" s="16">
        <f t="shared" si="248"/>
        <v>0</v>
      </c>
      <c r="UAJ38" s="16">
        <f t="shared" si="248"/>
        <v>0</v>
      </c>
      <c r="UAK38" s="16">
        <f t="shared" si="248"/>
        <v>0</v>
      </c>
      <c r="UAL38" s="16">
        <f t="shared" si="248"/>
        <v>0</v>
      </c>
      <c r="UAM38" s="16">
        <f t="shared" si="248"/>
        <v>0</v>
      </c>
      <c r="UAN38" s="16">
        <f t="shared" si="248"/>
        <v>0</v>
      </c>
      <c r="UAO38" s="16">
        <f t="shared" si="248"/>
        <v>0</v>
      </c>
      <c r="UAP38" s="16">
        <f t="shared" si="248"/>
        <v>0</v>
      </c>
      <c r="UAQ38" s="16">
        <f t="shared" si="248"/>
        <v>0</v>
      </c>
      <c r="UAR38" s="16">
        <f t="shared" si="248"/>
        <v>0</v>
      </c>
      <c r="UAS38" s="16">
        <f t="shared" si="248"/>
        <v>0</v>
      </c>
      <c r="UAT38" s="16">
        <f t="shared" si="248"/>
        <v>0</v>
      </c>
      <c r="UAU38" s="16">
        <f t="shared" si="248"/>
        <v>0</v>
      </c>
      <c r="UAV38" s="16">
        <f t="shared" si="248"/>
        <v>0</v>
      </c>
      <c r="UAW38" s="16">
        <f t="shared" si="248"/>
        <v>0</v>
      </c>
      <c r="UAX38" s="16">
        <f t="shared" si="248"/>
        <v>0</v>
      </c>
      <c r="UAY38" s="16">
        <f t="shared" si="248"/>
        <v>0</v>
      </c>
      <c r="UAZ38" s="16">
        <f t="shared" si="248"/>
        <v>0</v>
      </c>
      <c r="UBA38" s="16">
        <f t="shared" si="248"/>
        <v>0</v>
      </c>
      <c r="UBB38" s="16">
        <f t="shared" si="248"/>
        <v>0</v>
      </c>
      <c r="UBC38" s="16">
        <f t="shared" si="248"/>
        <v>0</v>
      </c>
      <c r="UBD38" s="16">
        <f t="shared" si="248"/>
        <v>0</v>
      </c>
      <c r="UBE38" s="16">
        <f t="shared" si="248"/>
        <v>0</v>
      </c>
      <c r="UBF38" s="16">
        <f t="shared" si="248"/>
        <v>0</v>
      </c>
      <c r="UBG38" s="16">
        <f t="shared" si="248"/>
        <v>0</v>
      </c>
      <c r="UBH38" s="16">
        <f t="shared" si="248"/>
        <v>0</v>
      </c>
      <c r="UBI38" s="16">
        <f t="shared" si="248"/>
        <v>0</v>
      </c>
      <c r="UBJ38" s="16">
        <f t="shared" si="248"/>
        <v>0</v>
      </c>
      <c r="UBK38" s="16">
        <f t="shared" si="248"/>
        <v>0</v>
      </c>
      <c r="UBL38" s="16">
        <f t="shared" si="248"/>
        <v>0</v>
      </c>
      <c r="UBM38" s="16">
        <f t="shared" si="248"/>
        <v>0</v>
      </c>
      <c r="UBN38" s="16">
        <f t="shared" si="248"/>
        <v>0</v>
      </c>
      <c r="UBO38" s="16">
        <f t="shared" si="248"/>
        <v>0</v>
      </c>
      <c r="UBP38" s="16">
        <f t="shared" si="248"/>
        <v>0</v>
      </c>
      <c r="UBQ38" s="16">
        <f t="shared" si="248"/>
        <v>0</v>
      </c>
      <c r="UBR38" s="16">
        <f t="shared" si="248"/>
        <v>0</v>
      </c>
      <c r="UBS38" s="16">
        <f t="shared" si="248"/>
        <v>0</v>
      </c>
      <c r="UBT38" s="16">
        <f t="shared" si="248"/>
        <v>0</v>
      </c>
      <c r="UBU38" s="16">
        <f t="shared" si="248"/>
        <v>0</v>
      </c>
      <c r="UBV38" s="16">
        <f t="shared" si="248"/>
        <v>0</v>
      </c>
      <c r="UBW38" s="16">
        <f t="shared" si="248"/>
        <v>0</v>
      </c>
      <c r="UBX38" s="16">
        <f t="shared" si="248"/>
        <v>0</v>
      </c>
      <c r="UBY38" s="16">
        <f t="shared" si="248"/>
        <v>0</v>
      </c>
      <c r="UBZ38" s="16">
        <f t="shared" si="248"/>
        <v>0</v>
      </c>
      <c r="UCA38" s="16">
        <f t="shared" si="248"/>
        <v>0</v>
      </c>
      <c r="UCB38" s="16">
        <f t="shared" si="248"/>
        <v>0</v>
      </c>
      <c r="UCC38" s="16">
        <f t="shared" ref="UCC38:UEN38" si="249">SUM(UCC32:UCC37)</f>
        <v>0</v>
      </c>
      <c r="UCD38" s="16">
        <f t="shared" si="249"/>
        <v>0</v>
      </c>
      <c r="UCE38" s="16">
        <f t="shared" si="249"/>
        <v>0</v>
      </c>
      <c r="UCF38" s="16">
        <f t="shared" si="249"/>
        <v>0</v>
      </c>
      <c r="UCG38" s="16">
        <f t="shared" si="249"/>
        <v>0</v>
      </c>
      <c r="UCH38" s="16">
        <f t="shared" si="249"/>
        <v>0</v>
      </c>
      <c r="UCI38" s="16">
        <f t="shared" si="249"/>
        <v>0</v>
      </c>
      <c r="UCJ38" s="16">
        <f t="shared" si="249"/>
        <v>0</v>
      </c>
      <c r="UCK38" s="16">
        <f t="shared" si="249"/>
        <v>0</v>
      </c>
      <c r="UCL38" s="16">
        <f t="shared" si="249"/>
        <v>0</v>
      </c>
      <c r="UCM38" s="16">
        <f t="shared" si="249"/>
        <v>0</v>
      </c>
      <c r="UCN38" s="16">
        <f t="shared" si="249"/>
        <v>0</v>
      </c>
      <c r="UCO38" s="16">
        <f t="shared" si="249"/>
        <v>0</v>
      </c>
      <c r="UCP38" s="16">
        <f t="shared" si="249"/>
        <v>0</v>
      </c>
      <c r="UCQ38" s="16">
        <f t="shared" si="249"/>
        <v>0</v>
      </c>
      <c r="UCR38" s="16">
        <f t="shared" si="249"/>
        <v>0</v>
      </c>
      <c r="UCS38" s="16">
        <f t="shared" si="249"/>
        <v>0</v>
      </c>
      <c r="UCT38" s="16">
        <f t="shared" si="249"/>
        <v>0</v>
      </c>
      <c r="UCU38" s="16">
        <f t="shared" si="249"/>
        <v>0</v>
      </c>
      <c r="UCV38" s="16">
        <f t="shared" si="249"/>
        <v>0</v>
      </c>
      <c r="UCW38" s="16">
        <f t="shared" si="249"/>
        <v>0</v>
      </c>
      <c r="UCX38" s="16">
        <f t="shared" si="249"/>
        <v>0</v>
      </c>
      <c r="UCY38" s="16">
        <f t="shared" si="249"/>
        <v>0</v>
      </c>
      <c r="UCZ38" s="16">
        <f t="shared" si="249"/>
        <v>0</v>
      </c>
      <c r="UDA38" s="16">
        <f t="shared" si="249"/>
        <v>0</v>
      </c>
      <c r="UDB38" s="16">
        <f t="shared" si="249"/>
        <v>0</v>
      </c>
      <c r="UDC38" s="16">
        <f t="shared" si="249"/>
        <v>0</v>
      </c>
      <c r="UDD38" s="16">
        <f t="shared" si="249"/>
        <v>0</v>
      </c>
      <c r="UDE38" s="16">
        <f t="shared" si="249"/>
        <v>0</v>
      </c>
      <c r="UDF38" s="16">
        <f t="shared" si="249"/>
        <v>0</v>
      </c>
      <c r="UDG38" s="16">
        <f t="shared" si="249"/>
        <v>0</v>
      </c>
      <c r="UDH38" s="16">
        <f t="shared" si="249"/>
        <v>0</v>
      </c>
      <c r="UDI38" s="16">
        <f t="shared" si="249"/>
        <v>0</v>
      </c>
      <c r="UDJ38" s="16">
        <f t="shared" si="249"/>
        <v>0</v>
      </c>
      <c r="UDK38" s="16">
        <f t="shared" si="249"/>
        <v>0</v>
      </c>
      <c r="UDL38" s="16">
        <f t="shared" si="249"/>
        <v>0</v>
      </c>
      <c r="UDM38" s="16">
        <f t="shared" si="249"/>
        <v>0</v>
      </c>
      <c r="UDN38" s="16">
        <f t="shared" si="249"/>
        <v>0</v>
      </c>
      <c r="UDO38" s="16">
        <f t="shared" si="249"/>
        <v>0</v>
      </c>
      <c r="UDP38" s="16">
        <f t="shared" si="249"/>
        <v>0</v>
      </c>
      <c r="UDQ38" s="16">
        <f t="shared" si="249"/>
        <v>0</v>
      </c>
      <c r="UDR38" s="16">
        <f t="shared" si="249"/>
        <v>0</v>
      </c>
      <c r="UDS38" s="16">
        <f t="shared" si="249"/>
        <v>0</v>
      </c>
      <c r="UDT38" s="16">
        <f t="shared" si="249"/>
        <v>0</v>
      </c>
      <c r="UDU38" s="16">
        <f t="shared" si="249"/>
        <v>0</v>
      </c>
      <c r="UDV38" s="16">
        <f t="shared" si="249"/>
        <v>0</v>
      </c>
      <c r="UDW38" s="16">
        <f t="shared" si="249"/>
        <v>0</v>
      </c>
      <c r="UDX38" s="16">
        <f t="shared" si="249"/>
        <v>0</v>
      </c>
      <c r="UDY38" s="16">
        <f t="shared" si="249"/>
        <v>0</v>
      </c>
      <c r="UDZ38" s="16">
        <f t="shared" si="249"/>
        <v>0</v>
      </c>
      <c r="UEA38" s="16">
        <f t="shared" si="249"/>
        <v>0</v>
      </c>
      <c r="UEB38" s="16">
        <f t="shared" si="249"/>
        <v>0</v>
      </c>
      <c r="UEC38" s="16">
        <f t="shared" si="249"/>
        <v>0</v>
      </c>
      <c r="UED38" s="16">
        <f t="shared" si="249"/>
        <v>0</v>
      </c>
      <c r="UEE38" s="16">
        <f t="shared" si="249"/>
        <v>0</v>
      </c>
      <c r="UEF38" s="16">
        <f t="shared" si="249"/>
        <v>0</v>
      </c>
      <c r="UEG38" s="16">
        <f t="shared" si="249"/>
        <v>0</v>
      </c>
      <c r="UEH38" s="16">
        <f t="shared" si="249"/>
        <v>0</v>
      </c>
      <c r="UEI38" s="16">
        <f t="shared" si="249"/>
        <v>0</v>
      </c>
      <c r="UEJ38" s="16">
        <f t="shared" si="249"/>
        <v>0</v>
      </c>
      <c r="UEK38" s="16">
        <f t="shared" si="249"/>
        <v>0</v>
      </c>
      <c r="UEL38" s="16">
        <f t="shared" si="249"/>
        <v>0</v>
      </c>
      <c r="UEM38" s="16">
        <f t="shared" si="249"/>
        <v>0</v>
      </c>
      <c r="UEN38" s="16">
        <f t="shared" si="249"/>
        <v>0</v>
      </c>
      <c r="UEO38" s="16">
        <f t="shared" ref="UEO38:UGZ38" si="250">SUM(UEO32:UEO37)</f>
        <v>0</v>
      </c>
      <c r="UEP38" s="16">
        <f t="shared" si="250"/>
        <v>0</v>
      </c>
      <c r="UEQ38" s="16">
        <f t="shared" si="250"/>
        <v>0</v>
      </c>
      <c r="UER38" s="16">
        <f t="shared" si="250"/>
        <v>0</v>
      </c>
      <c r="UES38" s="16">
        <f t="shared" si="250"/>
        <v>0</v>
      </c>
      <c r="UET38" s="16">
        <f t="shared" si="250"/>
        <v>0</v>
      </c>
      <c r="UEU38" s="16">
        <f t="shared" si="250"/>
        <v>0</v>
      </c>
      <c r="UEV38" s="16">
        <f t="shared" si="250"/>
        <v>0</v>
      </c>
      <c r="UEW38" s="16">
        <f t="shared" si="250"/>
        <v>0</v>
      </c>
      <c r="UEX38" s="16">
        <f t="shared" si="250"/>
        <v>0</v>
      </c>
      <c r="UEY38" s="16">
        <f t="shared" si="250"/>
        <v>0</v>
      </c>
      <c r="UEZ38" s="16">
        <f t="shared" si="250"/>
        <v>0</v>
      </c>
      <c r="UFA38" s="16">
        <f t="shared" si="250"/>
        <v>0</v>
      </c>
      <c r="UFB38" s="16">
        <f t="shared" si="250"/>
        <v>0</v>
      </c>
      <c r="UFC38" s="16">
        <f t="shared" si="250"/>
        <v>0</v>
      </c>
      <c r="UFD38" s="16">
        <f t="shared" si="250"/>
        <v>0</v>
      </c>
      <c r="UFE38" s="16">
        <f t="shared" si="250"/>
        <v>0</v>
      </c>
      <c r="UFF38" s="16">
        <f t="shared" si="250"/>
        <v>0</v>
      </c>
      <c r="UFG38" s="16">
        <f t="shared" si="250"/>
        <v>0</v>
      </c>
      <c r="UFH38" s="16">
        <f t="shared" si="250"/>
        <v>0</v>
      </c>
      <c r="UFI38" s="16">
        <f t="shared" si="250"/>
        <v>0</v>
      </c>
      <c r="UFJ38" s="16">
        <f t="shared" si="250"/>
        <v>0</v>
      </c>
      <c r="UFK38" s="16">
        <f t="shared" si="250"/>
        <v>0</v>
      </c>
      <c r="UFL38" s="16">
        <f t="shared" si="250"/>
        <v>0</v>
      </c>
      <c r="UFM38" s="16">
        <f t="shared" si="250"/>
        <v>0</v>
      </c>
      <c r="UFN38" s="16">
        <f t="shared" si="250"/>
        <v>0</v>
      </c>
      <c r="UFO38" s="16">
        <f t="shared" si="250"/>
        <v>0</v>
      </c>
      <c r="UFP38" s="16">
        <f t="shared" si="250"/>
        <v>0</v>
      </c>
      <c r="UFQ38" s="16">
        <f t="shared" si="250"/>
        <v>0</v>
      </c>
      <c r="UFR38" s="16">
        <f t="shared" si="250"/>
        <v>0</v>
      </c>
      <c r="UFS38" s="16">
        <f t="shared" si="250"/>
        <v>0</v>
      </c>
      <c r="UFT38" s="16">
        <f t="shared" si="250"/>
        <v>0</v>
      </c>
      <c r="UFU38" s="16">
        <f t="shared" si="250"/>
        <v>0</v>
      </c>
      <c r="UFV38" s="16">
        <f t="shared" si="250"/>
        <v>0</v>
      </c>
      <c r="UFW38" s="16">
        <f t="shared" si="250"/>
        <v>0</v>
      </c>
      <c r="UFX38" s="16">
        <f t="shared" si="250"/>
        <v>0</v>
      </c>
      <c r="UFY38" s="16">
        <f t="shared" si="250"/>
        <v>0</v>
      </c>
      <c r="UFZ38" s="16">
        <f t="shared" si="250"/>
        <v>0</v>
      </c>
      <c r="UGA38" s="16">
        <f t="shared" si="250"/>
        <v>0</v>
      </c>
      <c r="UGB38" s="16">
        <f t="shared" si="250"/>
        <v>0</v>
      </c>
      <c r="UGC38" s="16">
        <f t="shared" si="250"/>
        <v>0</v>
      </c>
      <c r="UGD38" s="16">
        <f t="shared" si="250"/>
        <v>0</v>
      </c>
      <c r="UGE38" s="16">
        <f t="shared" si="250"/>
        <v>0</v>
      </c>
      <c r="UGF38" s="16">
        <f t="shared" si="250"/>
        <v>0</v>
      </c>
      <c r="UGG38" s="16">
        <f t="shared" si="250"/>
        <v>0</v>
      </c>
      <c r="UGH38" s="16">
        <f t="shared" si="250"/>
        <v>0</v>
      </c>
      <c r="UGI38" s="16">
        <f t="shared" si="250"/>
        <v>0</v>
      </c>
      <c r="UGJ38" s="16">
        <f t="shared" si="250"/>
        <v>0</v>
      </c>
      <c r="UGK38" s="16">
        <f t="shared" si="250"/>
        <v>0</v>
      </c>
      <c r="UGL38" s="16">
        <f t="shared" si="250"/>
        <v>0</v>
      </c>
      <c r="UGM38" s="16">
        <f t="shared" si="250"/>
        <v>0</v>
      </c>
      <c r="UGN38" s="16">
        <f t="shared" si="250"/>
        <v>0</v>
      </c>
      <c r="UGO38" s="16">
        <f t="shared" si="250"/>
        <v>0</v>
      </c>
      <c r="UGP38" s="16">
        <f t="shared" si="250"/>
        <v>0</v>
      </c>
      <c r="UGQ38" s="16">
        <f t="shared" si="250"/>
        <v>0</v>
      </c>
      <c r="UGR38" s="16">
        <f t="shared" si="250"/>
        <v>0</v>
      </c>
      <c r="UGS38" s="16">
        <f t="shared" si="250"/>
        <v>0</v>
      </c>
      <c r="UGT38" s="16">
        <f t="shared" si="250"/>
        <v>0</v>
      </c>
      <c r="UGU38" s="16">
        <f t="shared" si="250"/>
        <v>0</v>
      </c>
      <c r="UGV38" s="16">
        <f t="shared" si="250"/>
        <v>0</v>
      </c>
      <c r="UGW38" s="16">
        <f t="shared" si="250"/>
        <v>0</v>
      </c>
      <c r="UGX38" s="16">
        <f t="shared" si="250"/>
        <v>0</v>
      </c>
      <c r="UGY38" s="16">
        <f t="shared" si="250"/>
        <v>0</v>
      </c>
      <c r="UGZ38" s="16">
        <f t="shared" si="250"/>
        <v>0</v>
      </c>
      <c r="UHA38" s="16">
        <f t="shared" ref="UHA38:UJL38" si="251">SUM(UHA32:UHA37)</f>
        <v>0</v>
      </c>
      <c r="UHB38" s="16">
        <f t="shared" si="251"/>
        <v>0</v>
      </c>
      <c r="UHC38" s="16">
        <f t="shared" si="251"/>
        <v>0</v>
      </c>
      <c r="UHD38" s="16">
        <f t="shared" si="251"/>
        <v>0</v>
      </c>
      <c r="UHE38" s="16">
        <f t="shared" si="251"/>
        <v>0</v>
      </c>
      <c r="UHF38" s="16">
        <f t="shared" si="251"/>
        <v>0</v>
      </c>
      <c r="UHG38" s="16">
        <f t="shared" si="251"/>
        <v>0</v>
      </c>
      <c r="UHH38" s="16">
        <f t="shared" si="251"/>
        <v>0</v>
      </c>
      <c r="UHI38" s="16">
        <f t="shared" si="251"/>
        <v>0</v>
      </c>
      <c r="UHJ38" s="16">
        <f t="shared" si="251"/>
        <v>0</v>
      </c>
      <c r="UHK38" s="16">
        <f t="shared" si="251"/>
        <v>0</v>
      </c>
      <c r="UHL38" s="16">
        <f t="shared" si="251"/>
        <v>0</v>
      </c>
      <c r="UHM38" s="16">
        <f t="shared" si="251"/>
        <v>0</v>
      </c>
      <c r="UHN38" s="16">
        <f t="shared" si="251"/>
        <v>0</v>
      </c>
      <c r="UHO38" s="16">
        <f t="shared" si="251"/>
        <v>0</v>
      </c>
      <c r="UHP38" s="16">
        <f t="shared" si="251"/>
        <v>0</v>
      </c>
      <c r="UHQ38" s="16">
        <f t="shared" si="251"/>
        <v>0</v>
      </c>
      <c r="UHR38" s="16">
        <f t="shared" si="251"/>
        <v>0</v>
      </c>
      <c r="UHS38" s="16">
        <f t="shared" si="251"/>
        <v>0</v>
      </c>
      <c r="UHT38" s="16">
        <f t="shared" si="251"/>
        <v>0</v>
      </c>
      <c r="UHU38" s="16">
        <f t="shared" si="251"/>
        <v>0</v>
      </c>
      <c r="UHV38" s="16">
        <f t="shared" si="251"/>
        <v>0</v>
      </c>
      <c r="UHW38" s="16">
        <f t="shared" si="251"/>
        <v>0</v>
      </c>
      <c r="UHX38" s="16">
        <f t="shared" si="251"/>
        <v>0</v>
      </c>
      <c r="UHY38" s="16">
        <f t="shared" si="251"/>
        <v>0</v>
      </c>
      <c r="UHZ38" s="16">
        <f t="shared" si="251"/>
        <v>0</v>
      </c>
      <c r="UIA38" s="16">
        <f t="shared" si="251"/>
        <v>0</v>
      </c>
      <c r="UIB38" s="16">
        <f t="shared" si="251"/>
        <v>0</v>
      </c>
      <c r="UIC38" s="16">
        <f t="shared" si="251"/>
        <v>0</v>
      </c>
      <c r="UID38" s="16">
        <f t="shared" si="251"/>
        <v>0</v>
      </c>
      <c r="UIE38" s="16">
        <f t="shared" si="251"/>
        <v>0</v>
      </c>
      <c r="UIF38" s="16">
        <f t="shared" si="251"/>
        <v>0</v>
      </c>
      <c r="UIG38" s="16">
        <f t="shared" si="251"/>
        <v>0</v>
      </c>
      <c r="UIH38" s="16">
        <f t="shared" si="251"/>
        <v>0</v>
      </c>
      <c r="UII38" s="16">
        <f t="shared" si="251"/>
        <v>0</v>
      </c>
      <c r="UIJ38" s="16">
        <f t="shared" si="251"/>
        <v>0</v>
      </c>
      <c r="UIK38" s="16">
        <f t="shared" si="251"/>
        <v>0</v>
      </c>
      <c r="UIL38" s="16">
        <f t="shared" si="251"/>
        <v>0</v>
      </c>
      <c r="UIM38" s="16">
        <f t="shared" si="251"/>
        <v>0</v>
      </c>
      <c r="UIN38" s="16">
        <f t="shared" si="251"/>
        <v>0</v>
      </c>
      <c r="UIO38" s="16">
        <f t="shared" si="251"/>
        <v>0</v>
      </c>
      <c r="UIP38" s="16">
        <f t="shared" si="251"/>
        <v>0</v>
      </c>
      <c r="UIQ38" s="16">
        <f t="shared" si="251"/>
        <v>0</v>
      </c>
      <c r="UIR38" s="16">
        <f t="shared" si="251"/>
        <v>0</v>
      </c>
      <c r="UIS38" s="16">
        <f t="shared" si="251"/>
        <v>0</v>
      </c>
      <c r="UIT38" s="16">
        <f t="shared" si="251"/>
        <v>0</v>
      </c>
      <c r="UIU38" s="16">
        <f t="shared" si="251"/>
        <v>0</v>
      </c>
      <c r="UIV38" s="16">
        <f t="shared" si="251"/>
        <v>0</v>
      </c>
      <c r="UIW38" s="16">
        <f t="shared" si="251"/>
        <v>0</v>
      </c>
      <c r="UIX38" s="16">
        <f t="shared" si="251"/>
        <v>0</v>
      </c>
      <c r="UIY38" s="16">
        <f t="shared" si="251"/>
        <v>0</v>
      </c>
      <c r="UIZ38" s="16">
        <f t="shared" si="251"/>
        <v>0</v>
      </c>
      <c r="UJA38" s="16">
        <f t="shared" si="251"/>
        <v>0</v>
      </c>
      <c r="UJB38" s="16">
        <f t="shared" si="251"/>
        <v>0</v>
      </c>
      <c r="UJC38" s="16">
        <f t="shared" si="251"/>
        <v>0</v>
      </c>
      <c r="UJD38" s="16">
        <f t="shared" si="251"/>
        <v>0</v>
      </c>
      <c r="UJE38" s="16">
        <f t="shared" si="251"/>
        <v>0</v>
      </c>
      <c r="UJF38" s="16">
        <f t="shared" si="251"/>
        <v>0</v>
      </c>
      <c r="UJG38" s="16">
        <f t="shared" si="251"/>
        <v>0</v>
      </c>
      <c r="UJH38" s="16">
        <f t="shared" si="251"/>
        <v>0</v>
      </c>
      <c r="UJI38" s="16">
        <f t="shared" si="251"/>
        <v>0</v>
      </c>
      <c r="UJJ38" s="16">
        <f t="shared" si="251"/>
        <v>0</v>
      </c>
      <c r="UJK38" s="16">
        <f t="shared" si="251"/>
        <v>0</v>
      </c>
      <c r="UJL38" s="16">
        <f t="shared" si="251"/>
        <v>0</v>
      </c>
      <c r="UJM38" s="16">
        <f t="shared" ref="UJM38:ULX38" si="252">SUM(UJM32:UJM37)</f>
        <v>0</v>
      </c>
      <c r="UJN38" s="16">
        <f t="shared" si="252"/>
        <v>0</v>
      </c>
      <c r="UJO38" s="16">
        <f t="shared" si="252"/>
        <v>0</v>
      </c>
      <c r="UJP38" s="16">
        <f t="shared" si="252"/>
        <v>0</v>
      </c>
      <c r="UJQ38" s="16">
        <f t="shared" si="252"/>
        <v>0</v>
      </c>
      <c r="UJR38" s="16">
        <f t="shared" si="252"/>
        <v>0</v>
      </c>
      <c r="UJS38" s="16">
        <f t="shared" si="252"/>
        <v>0</v>
      </c>
      <c r="UJT38" s="16">
        <f t="shared" si="252"/>
        <v>0</v>
      </c>
      <c r="UJU38" s="16">
        <f t="shared" si="252"/>
        <v>0</v>
      </c>
      <c r="UJV38" s="16">
        <f t="shared" si="252"/>
        <v>0</v>
      </c>
      <c r="UJW38" s="16">
        <f t="shared" si="252"/>
        <v>0</v>
      </c>
      <c r="UJX38" s="16">
        <f t="shared" si="252"/>
        <v>0</v>
      </c>
      <c r="UJY38" s="16">
        <f t="shared" si="252"/>
        <v>0</v>
      </c>
      <c r="UJZ38" s="16">
        <f t="shared" si="252"/>
        <v>0</v>
      </c>
      <c r="UKA38" s="16">
        <f t="shared" si="252"/>
        <v>0</v>
      </c>
      <c r="UKB38" s="16">
        <f t="shared" si="252"/>
        <v>0</v>
      </c>
      <c r="UKC38" s="16">
        <f t="shared" si="252"/>
        <v>0</v>
      </c>
      <c r="UKD38" s="16">
        <f t="shared" si="252"/>
        <v>0</v>
      </c>
      <c r="UKE38" s="16">
        <f t="shared" si="252"/>
        <v>0</v>
      </c>
      <c r="UKF38" s="16">
        <f t="shared" si="252"/>
        <v>0</v>
      </c>
      <c r="UKG38" s="16">
        <f t="shared" si="252"/>
        <v>0</v>
      </c>
      <c r="UKH38" s="16">
        <f t="shared" si="252"/>
        <v>0</v>
      </c>
      <c r="UKI38" s="16">
        <f t="shared" si="252"/>
        <v>0</v>
      </c>
      <c r="UKJ38" s="16">
        <f t="shared" si="252"/>
        <v>0</v>
      </c>
      <c r="UKK38" s="16">
        <f t="shared" si="252"/>
        <v>0</v>
      </c>
      <c r="UKL38" s="16">
        <f t="shared" si="252"/>
        <v>0</v>
      </c>
      <c r="UKM38" s="16">
        <f t="shared" si="252"/>
        <v>0</v>
      </c>
      <c r="UKN38" s="16">
        <f t="shared" si="252"/>
        <v>0</v>
      </c>
      <c r="UKO38" s="16">
        <f t="shared" si="252"/>
        <v>0</v>
      </c>
      <c r="UKP38" s="16">
        <f t="shared" si="252"/>
        <v>0</v>
      </c>
      <c r="UKQ38" s="16">
        <f t="shared" si="252"/>
        <v>0</v>
      </c>
      <c r="UKR38" s="16">
        <f t="shared" si="252"/>
        <v>0</v>
      </c>
      <c r="UKS38" s="16">
        <f t="shared" si="252"/>
        <v>0</v>
      </c>
      <c r="UKT38" s="16">
        <f t="shared" si="252"/>
        <v>0</v>
      </c>
      <c r="UKU38" s="16">
        <f t="shared" si="252"/>
        <v>0</v>
      </c>
      <c r="UKV38" s="16">
        <f t="shared" si="252"/>
        <v>0</v>
      </c>
      <c r="UKW38" s="16">
        <f t="shared" si="252"/>
        <v>0</v>
      </c>
      <c r="UKX38" s="16">
        <f t="shared" si="252"/>
        <v>0</v>
      </c>
      <c r="UKY38" s="16">
        <f t="shared" si="252"/>
        <v>0</v>
      </c>
      <c r="UKZ38" s="16">
        <f t="shared" si="252"/>
        <v>0</v>
      </c>
      <c r="ULA38" s="16">
        <f t="shared" si="252"/>
        <v>0</v>
      </c>
      <c r="ULB38" s="16">
        <f t="shared" si="252"/>
        <v>0</v>
      </c>
      <c r="ULC38" s="16">
        <f t="shared" si="252"/>
        <v>0</v>
      </c>
      <c r="ULD38" s="16">
        <f t="shared" si="252"/>
        <v>0</v>
      </c>
      <c r="ULE38" s="16">
        <f t="shared" si="252"/>
        <v>0</v>
      </c>
      <c r="ULF38" s="16">
        <f t="shared" si="252"/>
        <v>0</v>
      </c>
      <c r="ULG38" s="16">
        <f t="shared" si="252"/>
        <v>0</v>
      </c>
      <c r="ULH38" s="16">
        <f t="shared" si="252"/>
        <v>0</v>
      </c>
      <c r="ULI38" s="16">
        <f t="shared" si="252"/>
        <v>0</v>
      </c>
      <c r="ULJ38" s="16">
        <f t="shared" si="252"/>
        <v>0</v>
      </c>
      <c r="ULK38" s="16">
        <f t="shared" si="252"/>
        <v>0</v>
      </c>
      <c r="ULL38" s="16">
        <f t="shared" si="252"/>
        <v>0</v>
      </c>
      <c r="ULM38" s="16">
        <f t="shared" si="252"/>
        <v>0</v>
      </c>
      <c r="ULN38" s="16">
        <f t="shared" si="252"/>
        <v>0</v>
      </c>
      <c r="ULO38" s="16">
        <f t="shared" si="252"/>
        <v>0</v>
      </c>
      <c r="ULP38" s="16">
        <f t="shared" si="252"/>
        <v>0</v>
      </c>
      <c r="ULQ38" s="16">
        <f t="shared" si="252"/>
        <v>0</v>
      </c>
      <c r="ULR38" s="16">
        <f t="shared" si="252"/>
        <v>0</v>
      </c>
      <c r="ULS38" s="16">
        <f t="shared" si="252"/>
        <v>0</v>
      </c>
      <c r="ULT38" s="16">
        <f t="shared" si="252"/>
        <v>0</v>
      </c>
      <c r="ULU38" s="16">
        <f t="shared" si="252"/>
        <v>0</v>
      </c>
      <c r="ULV38" s="16">
        <f t="shared" si="252"/>
        <v>0</v>
      </c>
      <c r="ULW38" s="16">
        <f t="shared" si="252"/>
        <v>0</v>
      </c>
      <c r="ULX38" s="16">
        <f t="shared" si="252"/>
        <v>0</v>
      </c>
      <c r="ULY38" s="16">
        <f t="shared" ref="ULY38:UOJ38" si="253">SUM(ULY32:ULY37)</f>
        <v>0</v>
      </c>
      <c r="ULZ38" s="16">
        <f t="shared" si="253"/>
        <v>0</v>
      </c>
      <c r="UMA38" s="16">
        <f t="shared" si="253"/>
        <v>0</v>
      </c>
      <c r="UMB38" s="16">
        <f t="shared" si="253"/>
        <v>0</v>
      </c>
      <c r="UMC38" s="16">
        <f t="shared" si="253"/>
        <v>0</v>
      </c>
      <c r="UMD38" s="16">
        <f t="shared" si="253"/>
        <v>0</v>
      </c>
      <c r="UME38" s="16">
        <f t="shared" si="253"/>
        <v>0</v>
      </c>
      <c r="UMF38" s="16">
        <f t="shared" si="253"/>
        <v>0</v>
      </c>
      <c r="UMG38" s="16">
        <f t="shared" si="253"/>
        <v>0</v>
      </c>
      <c r="UMH38" s="16">
        <f t="shared" si="253"/>
        <v>0</v>
      </c>
      <c r="UMI38" s="16">
        <f t="shared" si="253"/>
        <v>0</v>
      </c>
      <c r="UMJ38" s="16">
        <f t="shared" si="253"/>
        <v>0</v>
      </c>
      <c r="UMK38" s="16">
        <f t="shared" si="253"/>
        <v>0</v>
      </c>
      <c r="UML38" s="16">
        <f t="shared" si="253"/>
        <v>0</v>
      </c>
      <c r="UMM38" s="16">
        <f t="shared" si="253"/>
        <v>0</v>
      </c>
      <c r="UMN38" s="16">
        <f t="shared" si="253"/>
        <v>0</v>
      </c>
      <c r="UMO38" s="16">
        <f t="shared" si="253"/>
        <v>0</v>
      </c>
      <c r="UMP38" s="16">
        <f t="shared" si="253"/>
        <v>0</v>
      </c>
      <c r="UMQ38" s="16">
        <f t="shared" si="253"/>
        <v>0</v>
      </c>
      <c r="UMR38" s="16">
        <f t="shared" si="253"/>
        <v>0</v>
      </c>
      <c r="UMS38" s="16">
        <f t="shared" si="253"/>
        <v>0</v>
      </c>
      <c r="UMT38" s="16">
        <f t="shared" si="253"/>
        <v>0</v>
      </c>
      <c r="UMU38" s="16">
        <f t="shared" si="253"/>
        <v>0</v>
      </c>
      <c r="UMV38" s="16">
        <f t="shared" si="253"/>
        <v>0</v>
      </c>
      <c r="UMW38" s="16">
        <f t="shared" si="253"/>
        <v>0</v>
      </c>
      <c r="UMX38" s="16">
        <f t="shared" si="253"/>
        <v>0</v>
      </c>
      <c r="UMY38" s="16">
        <f t="shared" si="253"/>
        <v>0</v>
      </c>
      <c r="UMZ38" s="16">
        <f t="shared" si="253"/>
        <v>0</v>
      </c>
      <c r="UNA38" s="16">
        <f t="shared" si="253"/>
        <v>0</v>
      </c>
      <c r="UNB38" s="16">
        <f t="shared" si="253"/>
        <v>0</v>
      </c>
      <c r="UNC38" s="16">
        <f t="shared" si="253"/>
        <v>0</v>
      </c>
      <c r="UND38" s="16">
        <f t="shared" si="253"/>
        <v>0</v>
      </c>
      <c r="UNE38" s="16">
        <f t="shared" si="253"/>
        <v>0</v>
      </c>
      <c r="UNF38" s="16">
        <f t="shared" si="253"/>
        <v>0</v>
      </c>
      <c r="UNG38" s="16">
        <f t="shared" si="253"/>
        <v>0</v>
      </c>
      <c r="UNH38" s="16">
        <f t="shared" si="253"/>
        <v>0</v>
      </c>
      <c r="UNI38" s="16">
        <f t="shared" si="253"/>
        <v>0</v>
      </c>
      <c r="UNJ38" s="16">
        <f t="shared" si="253"/>
        <v>0</v>
      </c>
      <c r="UNK38" s="16">
        <f t="shared" si="253"/>
        <v>0</v>
      </c>
      <c r="UNL38" s="16">
        <f t="shared" si="253"/>
        <v>0</v>
      </c>
      <c r="UNM38" s="16">
        <f t="shared" si="253"/>
        <v>0</v>
      </c>
      <c r="UNN38" s="16">
        <f t="shared" si="253"/>
        <v>0</v>
      </c>
      <c r="UNO38" s="16">
        <f t="shared" si="253"/>
        <v>0</v>
      </c>
      <c r="UNP38" s="16">
        <f t="shared" si="253"/>
        <v>0</v>
      </c>
      <c r="UNQ38" s="16">
        <f t="shared" si="253"/>
        <v>0</v>
      </c>
      <c r="UNR38" s="16">
        <f t="shared" si="253"/>
        <v>0</v>
      </c>
      <c r="UNS38" s="16">
        <f t="shared" si="253"/>
        <v>0</v>
      </c>
      <c r="UNT38" s="16">
        <f t="shared" si="253"/>
        <v>0</v>
      </c>
      <c r="UNU38" s="16">
        <f t="shared" si="253"/>
        <v>0</v>
      </c>
      <c r="UNV38" s="16">
        <f t="shared" si="253"/>
        <v>0</v>
      </c>
      <c r="UNW38" s="16">
        <f t="shared" si="253"/>
        <v>0</v>
      </c>
      <c r="UNX38" s="16">
        <f t="shared" si="253"/>
        <v>0</v>
      </c>
      <c r="UNY38" s="16">
        <f t="shared" si="253"/>
        <v>0</v>
      </c>
      <c r="UNZ38" s="16">
        <f t="shared" si="253"/>
        <v>0</v>
      </c>
      <c r="UOA38" s="16">
        <f t="shared" si="253"/>
        <v>0</v>
      </c>
      <c r="UOB38" s="16">
        <f t="shared" si="253"/>
        <v>0</v>
      </c>
      <c r="UOC38" s="16">
        <f t="shared" si="253"/>
        <v>0</v>
      </c>
      <c r="UOD38" s="16">
        <f t="shared" si="253"/>
        <v>0</v>
      </c>
      <c r="UOE38" s="16">
        <f t="shared" si="253"/>
        <v>0</v>
      </c>
      <c r="UOF38" s="16">
        <f t="shared" si="253"/>
        <v>0</v>
      </c>
      <c r="UOG38" s="16">
        <f t="shared" si="253"/>
        <v>0</v>
      </c>
      <c r="UOH38" s="16">
        <f t="shared" si="253"/>
        <v>0</v>
      </c>
      <c r="UOI38" s="16">
        <f t="shared" si="253"/>
        <v>0</v>
      </c>
      <c r="UOJ38" s="16">
        <f t="shared" si="253"/>
        <v>0</v>
      </c>
      <c r="UOK38" s="16">
        <f t="shared" ref="UOK38:UQV38" si="254">SUM(UOK32:UOK37)</f>
        <v>0</v>
      </c>
      <c r="UOL38" s="16">
        <f t="shared" si="254"/>
        <v>0</v>
      </c>
      <c r="UOM38" s="16">
        <f t="shared" si="254"/>
        <v>0</v>
      </c>
      <c r="UON38" s="16">
        <f t="shared" si="254"/>
        <v>0</v>
      </c>
      <c r="UOO38" s="16">
        <f t="shared" si="254"/>
        <v>0</v>
      </c>
      <c r="UOP38" s="16">
        <f t="shared" si="254"/>
        <v>0</v>
      </c>
      <c r="UOQ38" s="16">
        <f t="shared" si="254"/>
        <v>0</v>
      </c>
      <c r="UOR38" s="16">
        <f t="shared" si="254"/>
        <v>0</v>
      </c>
      <c r="UOS38" s="16">
        <f t="shared" si="254"/>
        <v>0</v>
      </c>
      <c r="UOT38" s="16">
        <f t="shared" si="254"/>
        <v>0</v>
      </c>
      <c r="UOU38" s="16">
        <f t="shared" si="254"/>
        <v>0</v>
      </c>
      <c r="UOV38" s="16">
        <f t="shared" si="254"/>
        <v>0</v>
      </c>
      <c r="UOW38" s="16">
        <f t="shared" si="254"/>
        <v>0</v>
      </c>
      <c r="UOX38" s="16">
        <f t="shared" si="254"/>
        <v>0</v>
      </c>
      <c r="UOY38" s="16">
        <f t="shared" si="254"/>
        <v>0</v>
      </c>
      <c r="UOZ38" s="16">
        <f t="shared" si="254"/>
        <v>0</v>
      </c>
      <c r="UPA38" s="16">
        <f t="shared" si="254"/>
        <v>0</v>
      </c>
      <c r="UPB38" s="16">
        <f t="shared" si="254"/>
        <v>0</v>
      </c>
      <c r="UPC38" s="16">
        <f t="shared" si="254"/>
        <v>0</v>
      </c>
      <c r="UPD38" s="16">
        <f t="shared" si="254"/>
        <v>0</v>
      </c>
      <c r="UPE38" s="16">
        <f t="shared" si="254"/>
        <v>0</v>
      </c>
      <c r="UPF38" s="16">
        <f t="shared" si="254"/>
        <v>0</v>
      </c>
      <c r="UPG38" s="16">
        <f t="shared" si="254"/>
        <v>0</v>
      </c>
      <c r="UPH38" s="16">
        <f t="shared" si="254"/>
        <v>0</v>
      </c>
      <c r="UPI38" s="16">
        <f t="shared" si="254"/>
        <v>0</v>
      </c>
      <c r="UPJ38" s="16">
        <f t="shared" si="254"/>
        <v>0</v>
      </c>
      <c r="UPK38" s="16">
        <f t="shared" si="254"/>
        <v>0</v>
      </c>
      <c r="UPL38" s="16">
        <f t="shared" si="254"/>
        <v>0</v>
      </c>
      <c r="UPM38" s="16">
        <f t="shared" si="254"/>
        <v>0</v>
      </c>
      <c r="UPN38" s="16">
        <f t="shared" si="254"/>
        <v>0</v>
      </c>
      <c r="UPO38" s="16">
        <f t="shared" si="254"/>
        <v>0</v>
      </c>
      <c r="UPP38" s="16">
        <f t="shared" si="254"/>
        <v>0</v>
      </c>
      <c r="UPQ38" s="16">
        <f t="shared" si="254"/>
        <v>0</v>
      </c>
      <c r="UPR38" s="16">
        <f t="shared" si="254"/>
        <v>0</v>
      </c>
      <c r="UPS38" s="16">
        <f t="shared" si="254"/>
        <v>0</v>
      </c>
      <c r="UPT38" s="16">
        <f t="shared" si="254"/>
        <v>0</v>
      </c>
      <c r="UPU38" s="16">
        <f t="shared" si="254"/>
        <v>0</v>
      </c>
      <c r="UPV38" s="16">
        <f t="shared" si="254"/>
        <v>0</v>
      </c>
      <c r="UPW38" s="16">
        <f t="shared" si="254"/>
        <v>0</v>
      </c>
      <c r="UPX38" s="16">
        <f t="shared" si="254"/>
        <v>0</v>
      </c>
      <c r="UPY38" s="16">
        <f t="shared" si="254"/>
        <v>0</v>
      </c>
      <c r="UPZ38" s="16">
        <f t="shared" si="254"/>
        <v>0</v>
      </c>
      <c r="UQA38" s="16">
        <f t="shared" si="254"/>
        <v>0</v>
      </c>
      <c r="UQB38" s="16">
        <f t="shared" si="254"/>
        <v>0</v>
      </c>
      <c r="UQC38" s="16">
        <f t="shared" si="254"/>
        <v>0</v>
      </c>
      <c r="UQD38" s="16">
        <f t="shared" si="254"/>
        <v>0</v>
      </c>
      <c r="UQE38" s="16">
        <f t="shared" si="254"/>
        <v>0</v>
      </c>
      <c r="UQF38" s="16">
        <f t="shared" si="254"/>
        <v>0</v>
      </c>
      <c r="UQG38" s="16">
        <f t="shared" si="254"/>
        <v>0</v>
      </c>
      <c r="UQH38" s="16">
        <f t="shared" si="254"/>
        <v>0</v>
      </c>
      <c r="UQI38" s="16">
        <f t="shared" si="254"/>
        <v>0</v>
      </c>
      <c r="UQJ38" s="16">
        <f t="shared" si="254"/>
        <v>0</v>
      </c>
      <c r="UQK38" s="16">
        <f t="shared" si="254"/>
        <v>0</v>
      </c>
      <c r="UQL38" s="16">
        <f t="shared" si="254"/>
        <v>0</v>
      </c>
      <c r="UQM38" s="16">
        <f t="shared" si="254"/>
        <v>0</v>
      </c>
      <c r="UQN38" s="16">
        <f t="shared" si="254"/>
        <v>0</v>
      </c>
      <c r="UQO38" s="16">
        <f t="shared" si="254"/>
        <v>0</v>
      </c>
      <c r="UQP38" s="16">
        <f t="shared" si="254"/>
        <v>0</v>
      </c>
      <c r="UQQ38" s="16">
        <f t="shared" si="254"/>
        <v>0</v>
      </c>
      <c r="UQR38" s="16">
        <f t="shared" si="254"/>
        <v>0</v>
      </c>
      <c r="UQS38" s="16">
        <f t="shared" si="254"/>
        <v>0</v>
      </c>
      <c r="UQT38" s="16">
        <f t="shared" si="254"/>
        <v>0</v>
      </c>
      <c r="UQU38" s="16">
        <f t="shared" si="254"/>
        <v>0</v>
      </c>
      <c r="UQV38" s="16">
        <f t="shared" si="254"/>
        <v>0</v>
      </c>
      <c r="UQW38" s="16">
        <f t="shared" ref="UQW38:UTH38" si="255">SUM(UQW32:UQW37)</f>
        <v>0</v>
      </c>
      <c r="UQX38" s="16">
        <f t="shared" si="255"/>
        <v>0</v>
      </c>
      <c r="UQY38" s="16">
        <f t="shared" si="255"/>
        <v>0</v>
      </c>
      <c r="UQZ38" s="16">
        <f t="shared" si="255"/>
        <v>0</v>
      </c>
      <c r="URA38" s="16">
        <f t="shared" si="255"/>
        <v>0</v>
      </c>
      <c r="URB38" s="16">
        <f t="shared" si="255"/>
        <v>0</v>
      </c>
      <c r="URC38" s="16">
        <f t="shared" si="255"/>
        <v>0</v>
      </c>
      <c r="URD38" s="16">
        <f t="shared" si="255"/>
        <v>0</v>
      </c>
      <c r="URE38" s="16">
        <f t="shared" si="255"/>
        <v>0</v>
      </c>
      <c r="URF38" s="16">
        <f t="shared" si="255"/>
        <v>0</v>
      </c>
      <c r="URG38" s="16">
        <f t="shared" si="255"/>
        <v>0</v>
      </c>
      <c r="URH38" s="16">
        <f t="shared" si="255"/>
        <v>0</v>
      </c>
      <c r="URI38" s="16">
        <f t="shared" si="255"/>
        <v>0</v>
      </c>
      <c r="URJ38" s="16">
        <f t="shared" si="255"/>
        <v>0</v>
      </c>
      <c r="URK38" s="16">
        <f t="shared" si="255"/>
        <v>0</v>
      </c>
      <c r="URL38" s="16">
        <f t="shared" si="255"/>
        <v>0</v>
      </c>
      <c r="URM38" s="16">
        <f t="shared" si="255"/>
        <v>0</v>
      </c>
      <c r="URN38" s="16">
        <f t="shared" si="255"/>
        <v>0</v>
      </c>
      <c r="URO38" s="16">
        <f t="shared" si="255"/>
        <v>0</v>
      </c>
      <c r="URP38" s="16">
        <f t="shared" si="255"/>
        <v>0</v>
      </c>
      <c r="URQ38" s="16">
        <f t="shared" si="255"/>
        <v>0</v>
      </c>
      <c r="URR38" s="16">
        <f t="shared" si="255"/>
        <v>0</v>
      </c>
      <c r="URS38" s="16">
        <f t="shared" si="255"/>
        <v>0</v>
      </c>
      <c r="URT38" s="16">
        <f t="shared" si="255"/>
        <v>0</v>
      </c>
      <c r="URU38" s="16">
        <f t="shared" si="255"/>
        <v>0</v>
      </c>
      <c r="URV38" s="16">
        <f t="shared" si="255"/>
        <v>0</v>
      </c>
      <c r="URW38" s="16">
        <f t="shared" si="255"/>
        <v>0</v>
      </c>
      <c r="URX38" s="16">
        <f t="shared" si="255"/>
        <v>0</v>
      </c>
      <c r="URY38" s="16">
        <f t="shared" si="255"/>
        <v>0</v>
      </c>
      <c r="URZ38" s="16">
        <f t="shared" si="255"/>
        <v>0</v>
      </c>
      <c r="USA38" s="16">
        <f t="shared" si="255"/>
        <v>0</v>
      </c>
      <c r="USB38" s="16">
        <f t="shared" si="255"/>
        <v>0</v>
      </c>
      <c r="USC38" s="16">
        <f t="shared" si="255"/>
        <v>0</v>
      </c>
      <c r="USD38" s="16">
        <f t="shared" si="255"/>
        <v>0</v>
      </c>
      <c r="USE38" s="16">
        <f t="shared" si="255"/>
        <v>0</v>
      </c>
      <c r="USF38" s="16">
        <f t="shared" si="255"/>
        <v>0</v>
      </c>
      <c r="USG38" s="16">
        <f t="shared" si="255"/>
        <v>0</v>
      </c>
      <c r="USH38" s="16">
        <f t="shared" si="255"/>
        <v>0</v>
      </c>
      <c r="USI38" s="16">
        <f t="shared" si="255"/>
        <v>0</v>
      </c>
      <c r="USJ38" s="16">
        <f t="shared" si="255"/>
        <v>0</v>
      </c>
      <c r="USK38" s="16">
        <f t="shared" si="255"/>
        <v>0</v>
      </c>
      <c r="USL38" s="16">
        <f t="shared" si="255"/>
        <v>0</v>
      </c>
      <c r="USM38" s="16">
        <f t="shared" si="255"/>
        <v>0</v>
      </c>
      <c r="USN38" s="16">
        <f t="shared" si="255"/>
        <v>0</v>
      </c>
      <c r="USO38" s="16">
        <f t="shared" si="255"/>
        <v>0</v>
      </c>
      <c r="USP38" s="16">
        <f t="shared" si="255"/>
        <v>0</v>
      </c>
      <c r="USQ38" s="16">
        <f t="shared" si="255"/>
        <v>0</v>
      </c>
      <c r="USR38" s="16">
        <f t="shared" si="255"/>
        <v>0</v>
      </c>
      <c r="USS38" s="16">
        <f t="shared" si="255"/>
        <v>0</v>
      </c>
      <c r="UST38" s="16">
        <f t="shared" si="255"/>
        <v>0</v>
      </c>
      <c r="USU38" s="16">
        <f t="shared" si="255"/>
        <v>0</v>
      </c>
      <c r="USV38" s="16">
        <f t="shared" si="255"/>
        <v>0</v>
      </c>
      <c r="USW38" s="16">
        <f t="shared" si="255"/>
        <v>0</v>
      </c>
      <c r="USX38" s="16">
        <f t="shared" si="255"/>
        <v>0</v>
      </c>
      <c r="USY38" s="16">
        <f t="shared" si="255"/>
        <v>0</v>
      </c>
      <c r="USZ38" s="16">
        <f t="shared" si="255"/>
        <v>0</v>
      </c>
      <c r="UTA38" s="16">
        <f t="shared" si="255"/>
        <v>0</v>
      </c>
      <c r="UTB38" s="16">
        <f t="shared" si="255"/>
        <v>0</v>
      </c>
      <c r="UTC38" s="16">
        <f t="shared" si="255"/>
        <v>0</v>
      </c>
      <c r="UTD38" s="16">
        <f t="shared" si="255"/>
        <v>0</v>
      </c>
      <c r="UTE38" s="16">
        <f t="shared" si="255"/>
        <v>0</v>
      </c>
      <c r="UTF38" s="16">
        <f t="shared" si="255"/>
        <v>0</v>
      </c>
      <c r="UTG38" s="16">
        <f t="shared" si="255"/>
        <v>0</v>
      </c>
      <c r="UTH38" s="16">
        <f t="shared" si="255"/>
        <v>0</v>
      </c>
      <c r="UTI38" s="16">
        <f t="shared" ref="UTI38:UVT38" si="256">SUM(UTI32:UTI37)</f>
        <v>0</v>
      </c>
      <c r="UTJ38" s="16">
        <f t="shared" si="256"/>
        <v>0</v>
      </c>
      <c r="UTK38" s="16">
        <f t="shared" si="256"/>
        <v>0</v>
      </c>
      <c r="UTL38" s="16">
        <f t="shared" si="256"/>
        <v>0</v>
      </c>
      <c r="UTM38" s="16">
        <f t="shared" si="256"/>
        <v>0</v>
      </c>
      <c r="UTN38" s="16">
        <f t="shared" si="256"/>
        <v>0</v>
      </c>
      <c r="UTO38" s="16">
        <f t="shared" si="256"/>
        <v>0</v>
      </c>
      <c r="UTP38" s="16">
        <f t="shared" si="256"/>
        <v>0</v>
      </c>
      <c r="UTQ38" s="16">
        <f t="shared" si="256"/>
        <v>0</v>
      </c>
      <c r="UTR38" s="16">
        <f t="shared" si="256"/>
        <v>0</v>
      </c>
      <c r="UTS38" s="16">
        <f t="shared" si="256"/>
        <v>0</v>
      </c>
      <c r="UTT38" s="16">
        <f t="shared" si="256"/>
        <v>0</v>
      </c>
      <c r="UTU38" s="16">
        <f t="shared" si="256"/>
        <v>0</v>
      </c>
      <c r="UTV38" s="16">
        <f t="shared" si="256"/>
        <v>0</v>
      </c>
      <c r="UTW38" s="16">
        <f t="shared" si="256"/>
        <v>0</v>
      </c>
      <c r="UTX38" s="16">
        <f t="shared" si="256"/>
        <v>0</v>
      </c>
      <c r="UTY38" s="16">
        <f t="shared" si="256"/>
        <v>0</v>
      </c>
      <c r="UTZ38" s="16">
        <f t="shared" si="256"/>
        <v>0</v>
      </c>
      <c r="UUA38" s="16">
        <f t="shared" si="256"/>
        <v>0</v>
      </c>
      <c r="UUB38" s="16">
        <f t="shared" si="256"/>
        <v>0</v>
      </c>
      <c r="UUC38" s="16">
        <f t="shared" si="256"/>
        <v>0</v>
      </c>
      <c r="UUD38" s="16">
        <f t="shared" si="256"/>
        <v>0</v>
      </c>
      <c r="UUE38" s="16">
        <f t="shared" si="256"/>
        <v>0</v>
      </c>
      <c r="UUF38" s="16">
        <f t="shared" si="256"/>
        <v>0</v>
      </c>
      <c r="UUG38" s="16">
        <f t="shared" si="256"/>
        <v>0</v>
      </c>
      <c r="UUH38" s="16">
        <f t="shared" si="256"/>
        <v>0</v>
      </c>
      <c r="UUI38" s="16">
        <f t="shared" si="256"/>
        <v>0</v>
      </c>
      <c r="UUJ38" s="16">
        <f t="shared" si="256"/>
        <v>0</v>
      </c>
      <c r="UUK38" s="16">
        <f t="shared" si="256"/>
        <v>0</v>
      </c>
      <c r="UUL38" s="16">
        <f t="shared" si="256"/>
        <v>0</v>
      </c>
      <c r="UUM38" s="16">
        <f t="shared" si="256"/>
        <v>0</v>
      </c>
      <c r="UUN38" s="16">
        <f t="shared" si="256"/>
        <v>0</v>
      </c>
      <c r="UUO38" s="16">
        <f t="shared" si="256"/>
        <v>0</v>
      </c>
      <c r="UUP38" s="16">
        <f t="shared" si="256"/>
        <v>0</v>
      </c>
      <c r="UUQ38" s="16">
        <f t="shared" si="256"/>
        <v>0</v>
      </c>
      <c r="UUR38" s="16">
        <f t="shared" si="256"/>
        <v>0</v>
      </c>
      <c r="UUS38" s="16">
        <f t="shared" si="256"/>
        <v>0</v>
      </c>
      <c r="UUT38" s="16">
        <f t="shared" si="256"/>
        <v>0</v>
      </c>
      <c r="UUU38" s="16">
        <f t="shared" si="256"/>
        <v>0</v>
      </c>
      <c r="UUV38" s="16">
        <f t="shared" si="256"/>
        <v>0</v>
      </c>
      <c r="UUW38" s="16">
        <f t="shared" si="256"/>
        <v>0</v>
      </c>
      <c r="UUX38" s="16">
        <f t="shared" si="256"/>
        <v>0</v>
      </c>
      <c r="UUY38" s="16">
        <f t="shared" si="256"/>
        <v>0</v>
      </c>
      <c r="UUZ38" s="16">
        <f t="shared" si="256"/>
        <v>0</v>
      </c>
      <c r="UVA38" s="16">
        <f t="shared" si="256"/>
        <v>0</v>
      </c>
      <c r="UVB38" s="16">
        <f t="shared" si="256"/>
        <v>0</v>
      </c>
      <c r="UVC38" s="16">
        <f t="shared" si="256"/>
        <v>0</v>
      </c>
      <c r="UVD38" s="16">
        <f t="shared" si="256"/>
        <v>0</v>
      </c>
      <c r="UVE38" s="16">
        <f t="shared" si="256"/>
        <v>0</v>
      </c>
      <c r="UVF38" s="16">
        <f t="shared" si="256"/>
        <v>0</v>
      </c>
      <c r="UVG38" s="16">
        <f t="shared" si="256"/>
        <v>0</v>
      </c>
      <c r="UVH38" s="16">
        <f t="shared" si="256"/>
        <v>0</v>
      </c>
      <c r="UVI38" s="16">
        <f t="shared" si="256"/>
        <v>0</v>
      </c>
      <c r="UVJ38" s="16">
        <f t="shared" si="256"/>
        <v>0</v>
      </c>
      <c r="UVK38" s="16">
        <f t="shared" si="256"/>
        <v>0</v>
      </c>
      <c r="UVL38" s="16">
        <f t="shared" si="256"/>
        <v>0</v>
      </c>
      <c r="UVM38" s="16">
        <f t="shared" si="256"/>
        <v>0</v>
      </c>
      <c r="UVN38" s="16">
        <f t="shared" si="256"/>
        <v>0</v>
      </c>
      <c r="UVO38" s="16">
        <f t="shared" si="256"/>
        <v>0</v>
      </c>
      <c r="UVP38" s="16">
        <f t="shared" si="256"/>
        <v>0</v>
      </c>
      <c r="UVQ38" s="16">
        <f t="shared" si="256"/>
        <v>0</v>
      </c>
      <c r="UVR38" s="16">
        <f t="shared" si="256"/>
        <v>0</v>
      </c>
      <c r="UVS38" s="16">
        <f t="shared" si="256"/>
        <v>0</v>
      </c>
      <c r="UVT38" s="16">
        <f t="shared" si="256"/>
        <v>0</v>
      </c>
      <c r="UVU38" s="16">
        <f t="shared" ref="UVU38:UYF38" si="257">SUM(UVU32:UVU37)</f>
        <v>0</v>
      </c>
      <c r="UVV38" s="16">
        <f t="shared" si="257"/>
        <v>0</v>
      </c>
      <c r="UVW38" s="16">
        <f t="shared" si="257"/>
        <v>0</v>
      </c>
      <c r="UVX38" s="16">
        <f t="shared" si="257"/>
        <v>0</v>
      </c>
      <c r="UVY38" s="16">
        <f t="shared" si="257"/>
        <v>0</v>
      </c>
      <c r="UVZ38" s="16">
        <f t="shared" si="257"/>
        <v>0</v>
      </c>
      <c r="UWA38" s="16">
        <f t="shared" si="257"/>
        <v>0</v>
      </c>
      <c r="UWB38" s="16">
        <f t="shared" si="257"/>
        <v>0</v>
      </c>
      <c r="UWC38" s="16">
        <f t="shared" si="257"/>
        <v>0</v>
      </c>
      <c r="UWD38" s="16">
        <f t="shared" si="257"/>
        <v>0</v>
      </c>
      <c r="UWE38" s="16">
        <f t="shared" si="257"/>
        <v>0</v>
      </c>
      <c r="UWF38" s="16">
        <f t="shared" si="257"/>
        <v>0</v>
      </c>
      <c r="UWG38" s="16">
        <f t="shared" si="257"/>
        <v>0</v>
      </c>
      <c r="UWH38" s="16">
        <f t="shared" si="257"/>
        <v>0</v>
      </c>
      <c r="UWI38" s="16">
        <f t="shared" si="257"/>
        <v>0</v>
      </c>
      <c r="UWJ38" s="16">
        <f t="shared" si="257"/>
        <v>0</v>
      </c>
      <c r="UWK38" s="16">
        <f t="shared" si="257"/>
        <v>0</v>
      </c>
      <c r="UWL38" s="16">
        <f t="shared" si="257"/>
        <v>0</v>
      </c>
      <c r="UWM38" s="16">
        <f t="shared" si="257"/>
        <v>0</v>
      </c>
      <c r="UWN38" s="16">
        <f t="shared" si="257"/>
        <v>0</v>
      </c>
      <c r="UWO38" s="16">
        <f t="shared" si="257"/>
        <v>0</v>
      </c>
      <c r="UWP38" s="16">
        <f t="shared" si="257"/>
        <v>0</v>
      </c>
      <c r="UWQ38" s="16">
        <f t="shared" si="257"/>
        <v>0</v>
      </c>
      <c r="UWR38" s="16">
        <f t="shared" si="257"/>
        <v>0</v>
      </c>
      <c r="UWS38" s="16">
        <f t="shared" si="257"/>
        <v>0</v>
      </c>
      <c r="UWT38" s="16">
        <f t="shared" si="257"/>
        <v>0</v>
      </c>
      <c r="UWU38" s="16">
        <f t="shared" si="257"/>
        <v>0</v>
      </c>
      <c r="UWV38" s="16">
        <f t="shared" si="257"/>
        <v>0</v>
      </c>
      <c r="UWW38" s="16">
        <f t="shared" si="257"/>
        <v>0</v>
      </c>
      <c r="UWX38" s="16">
        <f t="shared" si="257"/>
        <v>0</v>
      </c>
      <c r="UWY38" s="16">
        <f t="shared" si="257"/>
        <v>0</v>
      </c>
      <c r="UWZ38" s="16">
        <f t="shared" si="257"/>
        <v>0</v>
      </c>
      <c r="UXA38" s="16">
        <f t="shared" si="257"/>
        <v>0</v>
      </c>
      <c r="UXB38" s="16">
        <f t="shared" si="257"/>
        <v>0</v>
      </c>
      <c r="UXC38" s="16">
        <f t="shared" si="257"/>
        <v>0</v>
      </c>
      <c r="UXD38" s="16">
        <f t="shared" si="257"/>
        <v>0</v>
      </c>
      <c r="UXE38" s="16">
        <f t="shared" si="257"/>
        <v>0</v>
      </c>
      <c r="UXF38" s="16">
        <f t="shared" si="257"/>
        <v>0</v>
      </c>
      <c r="UXG38" s="16">
        <f t="shared" si="257"/>
        <v>0</v>
      </c>
      <c r="UXH38" s="16">
        <f t="shared" si="257"/>
        <v>0</v>
      </c>
      <c r="UXI38" s="16">
        <f t="shared" si="257"/>
        <v>0</v>
      </c>
      <c r="UXJ38" s="16">
        <f t="shared" si="257"/>
        <v>0</v>
      </c>
      <c r="UXK38" s="16">
        <f t="shared" si="257"/>
        <v>0</v>
      </c>
      <c r="UXL38" s="16">
        <f t="shared" si="257"/>
        <v>0</v>
      </c>
      <c r="UXM38" s="16">
        <f t="shared" si="257"/>
        <v>0</v>
      </c>
      <c r="UXN38" s="16">
        <f t="shared" si="257"/>
        <v>0</v>
      </c>
      <c r="UXO38" s="16">
        <f t="shared" si="257"/>
        <v>0</v>
      </c>
      <c r="UXP38" s="16">
        <f t="shared" si="257"/>
        <v>0</v>
      </c>
      <c r="UXQ38" s="16">
        <f t="shared" si="257"/>
        <v>0</v>
      </c>
      <c r="UXR38" s="16">
        <f t="shared" si="257"/>
        <v>0</v>
      </c>
      <c r="UXS38" s="16">
        <f t="shared" si="257"/>
        <v>0</v>
      </c>
      <c r="UXT38" s="16">
        <f t="shared" si="257"/>
        <v>0</v>
      </c>
      <c r="UXU38" s="16">
        <f t="shared" si="257"/>
        <v>0</v>
      </c>
      <c r="UXV38" s="16">
        <f t="shared" si="257"/>
        <v>0</v>
      </c>
      <c r="UXW38" s="16">
        <f t="shared" si="257"/>
        <v>0</v>
      </c>
      <c r="UXX38" s="16">
        <f t="shared" si="257"/>
        <v>0</v>
      </c>
      <c r="UXY38" s="16">
        <f t="shared" si="257"/>
        <v>0</v>
      </c>
      <c r="UXZ38" s="16">
        <f t="shared" si="257"/>
        <v>0</v>
      </c>
      <c r="UYA38" s="16">
        <f t="shared" si="257"/>
        <v>0</v>
      </c>
      <c r="UYB38" s="16">
        <f t="shared" si="257"/>
        <v>0</v>
      </c>
      <c r="UYC38" s="16">
        <f t="shared" si="257"/>
        <v>0</v>
      </c>
      <c r="UYD38" s="16">
        <f t="shared" si="257"/>
        <v>0</v>
      </c>
      <c r="UYE38" s="16">
        <f t="shared" si="257"/>
        <v>0</v>
      </c>
      <c r="UYF38" s="16">
        <f t="shared" si="257"/>
        <v>0</v>
      </c>
      <c r="UYG38" s="16">
        <f t="shared" ref="UYG38:VAR38" si="258">SUM(UYG32:UYG37)</f>
        <v>0</v>
      </c>
      <c r="UYH38" s="16">
        <f t="shared" si="258"/>
        <v>0</v>
      </c>
      <c r="UYI38" s="16">
        <f t="shared" si="258"/>
        <v>0</v>
      </c>
      <c r="UYJ38" s="16">
        <f t="shared" si="258"/>
        <v>0</v>
      </c>
      <c r="UYK38" s="16">
        <f t="shared" si="258"/>
        <v>0</v>
      </c>
      <c r="UYL38" s="16">
        <f t="shared" si="258"/>
        <v>0</v>
      </c>
      <c r="UYM38" s="16">
        <f t="shared" si="258"/>
        <v>0</v>
      </c>
      <c r="UYN38" s="16">
        <f t="shared" si="258"/>
        <v>0</v>
      </c>
      <c r="UYO38" s="16">
        <f t="shared" si="258"/>
        <v>0</v>
      </c>
      <c r="UYP38" s="16">
        <f t="shared" si="258"/>
        <v>0</v>
      </c>
      <c r="UYQ38" s="16">
        <f t="shared" si="258"/>
        <v>0</v>
      </c>
      <c r="UYR38" s="16">
        <f t="shared" si="258"/>
        <v>0</v>
      </c>
      <c r="UYS38" s="16">
        <f t="shared" si="258"/>
        <v>0</v>
      </c>
      <c r="UYT38" s="16">
        <f t="shared" si="258"/>
        <v>0</v>
      </c>
      <c r="UYU38" s="16">
        <f t="shared" si="258"/>
        <v>0</v>
      </c>
      <c r="UYV38" s="16">
        <f t="shared" si="258"/>
        <v>0</v>
      </c>
      <c r="UYW38" s="16">
        <f t="shared" si="258"/>
        <v>0</v>
      </c>
      <c r="UYX38" s="16">
        <f t="shared" si="258"/>
        <v>0</v>
      </c>
      <c r="UYY38" s="16">
        <f t="shared" si="258"/>
        <v>0</v>
      </c>
      <c r="UYZ38" s="16">
        <f t="shared" si="258"/>
        <v>0</v>
      </c>
      <c r="UZA38" s="16">
        <f t="shared" si="258"/>
        <v>0</v>
      </c>
      <c r="UZB38" s="16">
        <f t="shared" si="258"/>
        <v>0</v>
      </c>
      <c r="UZC38" s="16">
        <f t="shared" si="258"/>
        <v>0</v>
      </c>
      <c r="UZD38" s="16">
        <f t="shared" si="258"/>
        <v>0</v>
      </c>
      <c r="UZE38" s="16">
        <f t="shared" si="258"/>
        <v>0</v>
      </c>
      <c r="UZF38" s="16">
        <f t="shared" si="258"/>
        <v>0</v>
      </c>
      <c r="UZG38" s="16">
        <f t="shared" si="258"/>
        <v>0</v>
      </c>
      <c r="UZH38" s="16">
        <f t="shared" si="258"/>
        <v>0</v>
      </c>
      <c r="UZI38" s="16">
        <f t="shared" si="258"/>
        <v>0</v>
      </c>
      <c r="UZJ38" s="16">
        <f t="shared" si="258"/>
        <v>0</v>
      </c>
      <c r="UZK38" s="16">
        <f t="shared" si="258"/>
        <v>0</v>
      </c>
      <c r="UZL38" s="16">
        <f t="shared" si="258"/>
        <v>0</v>
      </c>
      <c r="UZM38" s="16">
        <f t="shared" si="258"/>
        <v>0</v>
      </c>
      <c r="UZN38" s="16">
        <f t="shared" si="258"/>
        <v>0</v>
      </c>
      <c r="UZO38" s="16">
        <f t="shared" si="258"/>
        <v>0</v>
      </c>
      <c r="UZP38" s="16">
        <f t="shared" si="258"/>
        <v>0</v>
      </c>
      <c r="UZQ38" s="16">
        <f t="shared" si="258"/>
        <v>0</v>
      </c>
      <c r="UZR38" s="16">
        <f t="shared" si="258"/>
        <v>0</v>
      </c>
      <c r="UZS38" s="16">
        <f t="shared" si="258"/>
        <v>0</v>
      </c>
      <c r="UZT38" s="16">
        <f t="shared" si="258"/>
        <v>0</v>
      </c>
      <c r="UZU38" s="16">
        <f t="shared" si="258"/>
        <v>0</v>
      </c>
      <c r="UZV38" s="16">
        <f t="shared" si="258"/>
        <v>0</v>
      </c>
      <c r="UZW38" s="16">
        <f t="shared" si="258"/>
        <v>0</v>
      </c>
      <c r="UZX38" s="16">
        <f t="shared" si="258"/>
        <v>0</v>
      </c>
      <c r="UZY38" s="16">
        <f t="shared" si="258"/>
        <v>0</v>
      </c>
      <c r="UZZ38" s="16">
        <f t="shared" si="258"/>
        <v>0</v>
      </c>
      <c r="VAA38" s="16">
        <f t="shared" si="258"/>
        <v>0</v>
      </c>
      <c r="VAB38" s="16">
        <f t="shared" si="258"/>
        <v>0</v>
      </c>
      <c r="VAC38" s="16">
        <f t="shared" si="258"/>
        <v>0</v>
      </c>
      <c r="VAD38" s="16">
        <f t="shared" si="258"/>
        <v>0</v>
      </c>
      <c r="VAE38" s="16">
        <f t="shared" si="258"/>
        <v>0</v>
      </c>
      <c r="VAF38" s="16">
        <f t="shared" si="258"/>
        <v>0</v>
      </c>
      <c r="VAG38" s="16">
        <f t="shared" si="258"/>
        <v>0</v>
      </c>
      <c r="VAH38" s="16">
        <f t="shared" si="258"/>
        <v>0</v>
      </c>
      <c r="VAI38" s="16">
        <f t="shared" si="258"/>
        <v>0</v>
      </c>
      <c r="VAJ38" s="16">
        <f t="shared" si="258"/>
        <v>0</v>
      </c>
      <c r="VAK38" s="16">
        <f t="shared" si="258"/>
        <v>0</v>
      </c>
      <c r="VAL38" s="16">
        <f t="shared" si="258"/>
        <v>0</v>
      </c>
      <c r="VAM38" s="16">
        <f t="shared" si="258"/>
        <v>0</v>
      </c>
      <c r="VAN38" s="16">
        <f t="shared" si="258"/>
        <v>0</v>
      </c>
      <c r="VAO38" s="16">
        <f t="shared" si="258"/>
        <v>0</v>
      </c>
      <c r="VAP38" s="16">
        <f t="shared" si="258"/>
        <v>0</v>
      </c>
      <c r="VAQ38" s="16">
        <f t="shared" si="258"/>
        <v>0</v>
      </c>
      <c r="VAR38" s="16">
        <f t="shared" si="258"/>
        <v>0</v>
      </c>
      <c r="VAS38" s="16">
        <f t="shared" ref="VAS38:VDD38" si="259">SUM(VAS32:VAS37)</f>
        <v>0</v>
      </c>
      <c r="VAT38" s="16">
        <f t="shared" si="259"/>
        <v>0</v>
      </c>
      <c r="VAU38" s="16">
        <f t="shared" si="259"/>
        <v>0</v>
      </c>
      <c r="VAV38" s="16">
        <f t="shared" si="259"/>
        <v>0</v>
      </c>
      <c r="VAW38" s="16">
        <f t="shared" si="259"/>
        <v>0</v>
      </c>
      <c r="VAX38" s="16">
        <f t="shared" si="259"/>
        <v>0</v>
      </c>
      <c r="VAY38" s="16">
        <f t="shared" si="259"/>
        <v>0</v>
      </c>
      <c r="VAZ38" s="16">
        <f t="shared" si="259"/>
        <v>0</v>
      </c>
      <c r="VBA38" s="16">
        <f t="shared" si="259"/>
        <v>0</v>
      </c>
      <c r="VBB38" s="16">
        <f t="shared" si="259"/>
        <v>0</v>
      </c>
      <c r="VBC38" s="16">
        <f t="shared" si="259"/>
        <v>0</v>
      </c>
      <c r="VBD38" s="16">
        <f t="shared" si="259"/>
        <v>0</v>
      </c>
      <c r="VBE38" s="16">
        <f t="shared" si="259"/>
        <v>0</v>
      </c>
      <c r="VBF38" s="16">
        <f t="shared" si="259"/>
        <v>0</v>
      </c>
      <c r="VBG38" s="16">
        <f t="shared" si="259"/>
        <v>0</v>
      </c>
      <c r="VBH38" s="16">
        <f t="shared" si="259"/>
        <v>0</v>
      </c>
      <c r="VBI38" s="16">
        <f t="shared" si="259"/>
        <v>0</v>
      </c>
      <c r="VBJ38" s="16">
        <f t="shared" si="259"/>
        <v>0</v>
      </c>
      <c r="VBK38" s="16">
        <f t="shared" si="259"/>
        <v>0</v>
      </c>
      <c r="VBL38" s="16">
        <f t="shared" si="259"/>
        <v>0</v>
      </c>
      <c r="VBM38" s="16">
        <f t="shared" si="259"/>
        <v>0</v>
      </c>
      <c r="VBN38" s="16">
        <f t="shared" si="259"/>
        <v>0</v>
      </c>
      <c r="VBO38" s="16">
        <f t="shared" si="259"/>
        <v>0</v>
      </c>
      <c r="VBP38" s="16">
        <f t="shared" si="259"/>
        <v>0</v>
      </c>
      <c r="VBQ38" s="16">
        <f t="shared" si="259"/>
        <v>0</v>
      </c>
      <c r="VBR38" s="16">
        <f t="shared" si="259"/>
        <v>0</v>
      </c>
      <c r="VBS38" s="16">
        <f t="shared" si="259"/>
        <v>0</v>
      </c>
      <c r="VBT38" s="16">
        <f t="shared" si="259"/>
        <v>0</v>
      </c>
      <c r="VBU38" s="16">
        <f t="shared" si="259"/>
        <v>0</v>
      </c>
      <c r="VBV38" s="16">
        <f t="shared" si="259"/>
        <v>0</v>
      </c>
      <c r="VBW38" s="16">
        <f t="shared" si="259"/>
        <v>0</v>
      </c>
      <c r="VBX38" s="16">
        <f t="shared" si="259"/>
        <v>0</v>
      </c>
      <c r="VBY38" s="16">
        <f t="shared" si="259"/>
        <v>0</v>
      </c>
      <c r="VBZ38" s="16">
        <f t="shared" si="259"/>
        <v>0</v>
      </c>
      <c r="VCA38" s="16">
        <f t="shared" si="259"/>
        <v>0</v>
      </c>
      <c r="VCB38" s="16">
        <f t="shared" si="259"/>
        <v>0</v>
      </c>
      <c r="VCC38" s="16">
        <f t="shared" si="259"/>
        <v>0</v>
      </c>
      <c r="VCD38" s="16">
        <f t="shared" si="259"/>
        <v>0</v>
      </c>
      <c r="VCE38" s="16">
        <f t="shared" si="259"/>
        <v>0</v>
      </c>
      <c r="VCF38" s="16">
        <f t="shared" si="259"/>
        <v>0</v>
      </c>
      <c r="VCG38" s="16">
        <f t="shared" si="259"/>
        <v>0</v>
      </c>
      <c r="VCH38" s="16">
        <f t="shared" si="259"/>
        <v>0</v>
      </c>
      <c r="VCI38" s="16">
        <f t="shared" si="259"/>
        <v>0</v>
      </c>
      <c r="VCJ38" s="16">
        <f t="shared" si="259"/>
        <v>0</v>
      </c>
      <c r="VCK38" s="16">
        <f t="shared" si="259"/>
        <v>0</v>
      </c>
      <c r="VCL38" s="16">
        <f t="shared" si="259"/>
        <v>0</v>
      </c>
      <c r="VCM38" s="16">
        <f t="shared" si="259"/>
        <v>0</v>
      </c>
      <c r="VCN38" s="16">
        <f t="shared" si="259"/>
        <v>0</v>
      </c>
      <c r="VCO38" s="16">
        <f t="shared" si="259"/>
        <v>0</v>
      </c>
      <c r="VCP38" s="16">
        <f t="shared" si="259"/>
        <v>0</v>
      </c>
      <c r="VCQ38" s="16">
        <f t="shared" si="259"/>
        <v>0</v>
      </c>
      <c r="VCR38" s="16">
        <f t="shared" si="259"/>
        <v>0</v>
      </c>
      <c r="VCS38" s="16">
        <f t="shared" si="259"/>
        <v>0</v>
      </c>
      <c r="VCT38" s="16">
        <f t="shared" si="259"/>
        <v>0</v>
      </c>
      <c r="VCU38" s="16">
        <f t="shared" si="259"/>
        <v>0</v>
      </c>
      <c r="VCV38" s="16">
        <f t="shared" si="259"/>
        <v>0</v>
      </c>
      <c r="VCW38" s="16">
        <f t="shared" si="259"/>
        <v>0</v>
      </c>
      <c r="VCX38" s="16">
        <f t="shared" si="259"/>
        <v>0</v>
      </c>
      <c r="VCY38" s="16">
        <f t="shared" si="259"/>
        <v>0</v>
      </c>
      <c r="VCZ38" s="16">
        <f t="shared" si="259"/>
        <v>0</v>
      </c>
      <c r="VDA38" s="16">
        <f t="shared" si="259"/>
        <v>0</v>
      </c>
      <c r="VDB38" s="16">
        <f t="shared" si="259"/>
        <v>0</v>
      </c>
      <c r="VDC38" s="16">
        <f t="shared" si="259"/>
        <v>0</v>
      </c>
      <c r="VDD38" s="16">
        <f t="shared" si="259"/>
        <v>0</v>
      </c>
      <c r="VDE38" s="16">
        <f t="shared" ref="VDE38:VFP38" si="260">SUM(VDE32:VDE37)</f>
        <v>0</v>
      </c>
      <c r="VDF38" s="16">
        <f t="shared" si="260"/>
        <v>0</v>
      </c>
      <c r="VDG38" s="16">
        <f t="shared" si="260"/>
        <v>0</v>
      </c>
      <c r="VDH38" s="16">
        <f t="shared" si="260"/>
        <v>0</v>
      </c>
      <c r="VDI38" s="16">
        <f t="shared" si="260"/>
        <v>0</v>
      </c>
      <c r="VDJ38" s="16">
        <f t="shared" si="260"/>
        <v>0</v>
      </c>
      <c r="VDK38" s="16">
        <f t="shared" si="260"/>
        <v>0</v>
      </c>
      <c r="VDL38" s="16">
        <f t="shared" si="260"/>
        <v>0</v>
      </c>
      <c r="VDM38" s="16">
        <f t="shared" si="260"/>
        <v>0</v>
      </c>
      <c r="VDN38" s="16">
        <f t="shared" si="260"/>
        <v>0</v>
      </c>
      <c r="VDO38" s="16">
        <f t="shared" si="260"/>
        <v>0</v>
      </c>
      <c r="VDP38" s="16">
        <f t="shared" si="260"/>
        <v>0</v>
      </c>
      <c r="VDQ38" s="16">
        <f t="shared" si="260"/>
        <v>0</v>
      </c>
      <c r="VDR38" s="16">
        <f t="shared" si="260"/>
        <v>0</v>
      </c>
      <c r="VDS38" s="16">
        <f t="shared" si="260"/>
        <v>0</v>
      </c>
      <c r="VDT38" s="16">
        <f t="shared" si="260"/>
        <v>0</v>
      </c>
      <c r="VDU38" s="16">
        <f t="shared" si="260"/>
        <v>0</v>
      </c>
      <c r="VDV38" s="16">
        <f t="shared" si="260"/>
        <v>0</v>
      </c>
      <c r="VDW38" s="16">
        <f t="shared" si="260"/>
        <v>0</v>
      </c>
      <c r="VDX38" s="16">
        <f t="shared" si="260"/>
        <v>0</v>
      </c>
      <c r="VDY38" s="16">
        <f t="shared" si="260"/>
        <v>0</v>
      </c>
      <c r="VDZ38" s="16">
        <f t="shared" si="260"/>
        <v>0</v>
      </c>
      <c r="VEA38" s="16">
        <f t="shared" si="260"/>
        <v>0</v>
      </c>
      <c r="VEB38" s="16">
        <f t="shared" si="260"/>
        <v>0</v>
      </c>
      <c r="VEC38" s="16">
        <f t="shared" si="260"/>
        <v>0</v>
      </c>
      <c r="VED38" s="16">
        <f t="shared" si="260"/>
        <v>0</v>
      </c>
      <c r="VEE38" s="16">
        <f t="shared" si="260"/>
        <v>0</v>
      </c>
      <c r="VEF38" s="16">
        <f t="shared" si="260"/>
        <v>0</v>
      </c>
      <c r="VEG38" s="16">
        <f t="shared" si="260"/>
        <v>0</v>
      </c>
      <c r="VEH38" s="16">
        <f t="shared" si="260"/>
        <v>0</v>
      </c>
      <c r="VEI38" s="16">
        <f t="shared" si="260"/>
        <v>0</v>
      </c>
      <c r="VEJ38" s="16">
        <f t="shared" si="260"/>
        <v>0</v>
      </c>
      <c r="VEK38" s="16">
        <f t="shared" si="260"/>
        <v>0</v>
      </c>
      <c r="VEL38" s="16">
        <f t="shared" si="260"/>
        <v>0</v>
      </c>
      <c r="VEM38" s="16">
        <f t="shared" si="260"/>
        <v>0</v>
      </c>
      <c r="VEN38" s="16">
        <f t="shared" si="260"/>
        <v>0</v>
      </c>
      <c r="VEO38" s="16">
        <f t="shared" si="260"/>
        <v>0</v>
      </c>
      <c r="VEP38" s="16">
        <f t="shared" si="260"/>
        <v>0</v>
      </c>
      <c r="VEQ38" s="16">
        <f t="shared" si="260"/>
        <v>0</v>
      </c>
      <c r="VER38" s="16">
        <f t="shared" si="260"/>
        <v>0</v>
      </c>
      <c r="VES38" s="16">
        <f t="shared" si="260"/>
        <v>0</v>
      </c>
      <c r="VET38" s="16">
        <f t="shared" si="260"/>
        <v>0</v>
      </c>
      <c r="VEU38" s="16">
        <f t="shared" si="260"/>
        <v>0</v>
      </c>
      <c r="VEV38" s="16">
        <f t="shared" si="260"/>
        <v>0</v>
      </c>
      <c r="VEW38" s="16">
        <f t="shared" si="260"/>
        <v>0</v>
      </c>
      <c r="VEX38" s="16">
        <f t="shared" si="260"/>
        <v>0</v>
      </c>
      <c r="VEY38" s="16">
        <f t="shared" si="260"/>
        <v>0</v>
      </c>
      <c r="VEZ38" s="16">
        <f t="shared" si="260"/>
        <v>0</v>
      </c>
      <c r="VFA38" s="16">
        <f t="shared" si="260"/>
        <v>0</v>
      </c>
      <c r="VFB38" s="16">
        <f t="shared" si="260"/>
        <v>0</v>
      </c>
      <c r="VFC38" s="16">
        <f t="shared" si="260"/>
        <v>0</v>
      </c>
      <c r="VFD38" s="16">
        <f t="shared" si="260"/>
        <v>0</v>
      </c>
      <c r="VFE38" s="16">
        <f t="shared" si="260"/>
        <v>0</v>
      </c>
      <c r="VFF38" s="16">
        <f t="shared" si="260"/>
        <v>0</v>
      </c>
      <c r="VFG38" s="16">
        <f t="shared" si="260"/>
        <v>0</v>
      </c>
      <c r="VFH38" s="16">
        <f t="shared" si="260"/>
        <v>0</v>
      </c>
      <c r="VFI38" s="16">
        <f t="shared" si="260"/>
        <v>0</v>
      </c>
      <c r="VFJ38" s="16">
        <f t="shared" si="260"/>
        <v>0</v>
      </c>
      <c r="VFK38" s="16">
        <f t="shared" si="260"/>
        <v>0</v>
      </c>
      <c r="VFL38" s="16">
        <f t="shared" si="260"/>
        <v>0</v>
      </c>
      <c r="VFM38" s="16">
        <f t="shared" si="260"/>
        <v>0</v>
      </c>
      <c r="VFN38" s="16">
        <f t="shared" si="260"/>
        <v>0</v>
      </c>
      <c r="VFO38" s="16">
        <f t="shared" si="260"/>
        <v>0</v>
      </c>
      <c r="VFP38" s="16">
        <f t="shared" si="260"/>
        <v>0</v>
      </c>
      <c r="VFQ38" s="16">
        <f t="shared" ref="VFQ38:VIB38" si="261">SUM(VFQ32:VFQ37)</f>
        <v>0</v>
      </c>
      <c r="VFR38" s="16">
        <f t="shared" si="261"/>
        <v>0</v>
      </c>
      <c r="VFS38" s="16">
        <f t="shared" si="261"/>
        <v>0</v>
      </c>
      <c r="VFT38" s="16">
        <f t="shared" si="261"/>
        <v>0</v>
      </c>
      <c r="VFU38" s="16">
        <f t="shared" si="261"/>
        <v>0</v>
      </c>
      <c r="VFV38" s="16">
        <f t="shared" si="261"/>
        <v>0</v>
      </c>
      <c r="VFW38" s="16">
        <f t="shared" si="261"/>
        <v>0</v>
      </c>
      <c r="VFX38" s="16">
        <f t="shared" si="261"/>
        <v>0</v>
      </c>
      <c r="VFY38" s="16">
        <f t="shared" si="261"/>
        <v>0</v>
      </c>
      <c r="VFZ38" s="16">
        <f t="shared" si="261"/>
        <v>0</v>
      </c>
      <c r="VGA38" s="16">
        <f t="shared" si="261"/>
        <v>0</v>
      </c>
      <c r="VGB38" s="16">
        <f t="shared" si="261"/>
        <v>0</v>
      </c>
      <c r="VGC38" s="16">
        <f t="shared" si="261"/>
        <v>0</v>
      </c>
      <c r="VGD38" s="16">
        <f t="shared" si="261"/>
        <v>0</v>
      </c>
      <c r="VGE38" s="16">
        <f t="shared" si="261"/>
        <v>0</v>
      </c>
      <c r="VGF38" s="16">
        <f t="shared" si="261"/>
        <v>0</v>
      </c>
      <c r="VGG38" s="16">
        <f t="shared" si="261"/>
        <v>0</v>
      </c>
      <c r="VGH38" s="16">
        <f t="shared" si="261"/>
        <v>0</v>
      </c>
      <c r="VGI38" s="16">
        <f t="shared" si="261"/>
        <v>0</v>
      </c>
      <c r="VGJ38" s="16">
        <f t="shared" si="261"/>
        <v>0</v>
      </c>
      <c r="VGK38" s="16">
        <f t="shared" si="261"/>
        <v>0</v>
      </c>
      <c r="VGL38" s="16">
        <f t="shared" si="261"/>
        <v>0</v>
      </c>
      <c r="VGM38" s="16">
        <f t="shared" si="261"/>
        <v>0</v>
      </c>
      <c r="VGN38" s="16">
        <f t="shared" si="261"/>
        <v>0</v>
      </c>
      <c r="VGO38" s="16">
        <f t="shared" si="261"/>
        <v>0</v>
      </c>
      <c r="VGP38" s="16">
        <f t="shared" si="261"/>
        <v>0</v>
      </c>
      <c r="VGQ38" s="16">
        <f t="shared" si="261"/>
        <v>0</v>
      </c>
      <c r="VGR38" s="16">
        <f t="shared" si="261"/>
        <v>0</v>
      </c>
      <c r="VGS38" s="16">
        <f t="shared" si="261"/>
        <v>0</v>
      </c>
      <c r="VGT38" s="16">
        <f t="shared" si="261"/>
        <v>0</v>
      </c>
      <c r="VGU38" s="16">
        <f t="shared" si="261"/>
        <v>0</v>
      </c>
      <c r="VGV38" s="16">
        <f t="shared" si="261"/>
        <v>0</v>
      </c>
      <c r="VGW38" s="16">
        <f t="shared" si="261"/>
        <v>0</v>
      </c>
      <c r="VGX38" s="16">
        <f t="shared" si="261"/>
        <v>0</v>
      </c>
      <c r="VGY38" s="16">
        <f t="shared" si="261"/>
        <v>0</v>
      </c>
      <c r="VGZ38" s="16">
        <f t="shared" si="261"/>
        <v>0</v>
      </c>
      <c r="VHA38" s="16">
        <f t="shared" si="261"/>
        <v>0</v>
      </c>
      <c r="VHB38" s="16">
        <f t="shared" si="261"/>
        <v>0</v>
      </c>
      <c r="VHC38" s="16">
        <f t="shared" si="261"/>
        <v>0</v>
      </c>
      <c r="VHD38" s="16">
        <f t="shared" si="261"/>
        <v>0</v>
      </c>
      <c r="VHE38" s="16">
        <f t="shared" si="261"/>
        <v>0</v>
      </c>
      <c r="VHF38" s="16">
        <f t="shared" si="261"/>
        <v>0</v>
      </c>
      <c r="VHG38" s="16">
        <f t="shared" si="261"/>
        <v>0</v>
      </c>
      <c r="VHH38" s="16">
        <f t="shared" si="261"/>
        <v>0</v>
      </c>
      <c r="VHI38" s="16">
        <f t="shared" si="261"/>
        <v>0</v>
      </c>
      <c r="VHJ38" s="16">
        <f t="shared" si="261"/>
        <v>0</v>
      </c>
      <c r="VHK38" s="16">
        <f t="shared" si="261"/>
        <v>0</v>
      </c>
      <c r="VHL38" s="16">
        <f t="shared" si="261"/>
        <v>0</v>
      </c>
      <c r="VHM38" s="16">
        <f t="shared" si="261"/>
        <v>0</v>
      </c>
      <c r="VHN38" s="16">
        <f t="shared" si="261"/>
        <v>0</v>
      </c>
      <c r="VHO38" s="16">
        <f t="shared" si="261"/>
        <v>0</v>
      </c>
      <c r="VHP38" s="16">
        <f t="shared" si="261"/>
        <v>0</v>
      </c>
      <c r="VHQ38" s="16">
        <f t="shared" si="261"/>
        <v>0</v>
      </c>
      <c r="VHR38" s="16">
        <f t="shared" si="261"/>
        <v>0</v>
      </c>
      <c r="VHS38" s="16">
        <f t="shared" si="261"/>
        <v>0</v>
      </c>
      <c r="VHT38" s="16">
        <f t="shared" si="261"/>
        <v>0</v>
      </c>
      <c r="VHU38" s="16">
        <f t="shared" si="261"/>
        <v>0</v>
      </c>
      <c r="VHV38" s="16">
        <f t="shared" si="261"/>
        <v>0</v>
      </c>
      <c r="VHW38" s="16">
        <f t="shared" si="261"/>
        <v>0</v>
      </c>
      <c r="VHX38" s="16">
        <f t="shared" si="261"/>
        <v>0</v>
      </c>
      <c r="VHY38" s="16">
        <f t="shared" si="261"/>
        <v>0</v>
      </c>
      <c r="VHZ38" s="16">
        <f t="shared" si="261"/>
        <v>0</v>
      </c>
      <c r="VIA38" s="16">
        <f t="shared" si="261"/>
        <v>0</v>
      </c>
      <c r="VIB38" s="16">
        <f t="shared" si="261"/>
        <v>0</v>
      </c>
      <c r="VIC38" s="16">
        <f t="shared" ref="VIC38:VKN38" si="262">SUM(VIC32:VIC37)</f>
        <v>0</v>
      </c>
      <c r="VID38" s="16">
        <f t="shared" si="262"/>
        <v>0</v>
      </c>
      <c r="VIE38" s="16">
        <f t="shared" si="262"/>
        <v>0</v>
      </c>
      <c r="VIF38" s="16">
        <f t="shared" si="262"/>
        <v>0</v>
      </c>
      <c r="VIG38" s="16">
        <f t="shared" si="262"/>
        <v>0</v>
      </c>
      <c r="VIH38" s="16">
        <f t="shared" si="262"/>
        <v>0</v>
      </c>
      <c r="VII38" s="16">
        <f t="shared" si="262"/>
        <v>0</v>
      </c>
      <c r="VIJ38" s="16">
        <f t="shared" si="262"/>
        <v>0</v>
      </c>
      <c r="VIK38" s="16">
        <f t="shared" si="262"/>
        <v>0</v>
      </c>
      <c r="VIL38" s="16">
        <f t="shared" si="262"/>
        <v>0</v>
      </c>
      <c r="VIM38" s="16">
        <f t="shared" si="262"/>
        <v>0</v>
      </c>
      <c r="VIN38" s="16">
        <f t="shared" si="262"/>
        <v>0</v>
      </c>
      <c r="VIO38" s="16">
        <f t="shared" si="262"/>
        <v>0</v>
      </c>
      <c r="VIP38" s="16">
        <f t="shared" si="262"/>
        <v>0</v>
      </c>
      <c r="VIQ38" s="16">
        <f t="shared" si="262"/>
        <v>0</v>
      </c>
      <c r="VIR38" s="16">
        <f t="shared" si="262"/>
        <v>0</v>
      </c>
      <c r="VIS38" s="16">
        <f t="shared" si="262"/>
        <v>0</v>
      </c>
      <c r="VIT38" s="16">
        <f t="shared" si="262"/>
        <v>0</v>
      </c>
      <c r="VIU38" s="16">
        <f t="shared" si="262"/>
        <v>0</v>
      </c>
      <c r="VIV38" s="16">
        <f t="shared" si="262"/>
        <v>0</v>
      </c>
      <c r="VIW38" s="16">
        <f t="shared" si="262"/>
        <v>0</v>
      </c>
      <c r="VIX38" s="16">
        <f t="shared" si="262"/>
        <v>0</v>
      </c>
      <c r="VIY38" s="16">
        <f t="shared" si="262"/>
        <v>0</v>
      </c>
      <c r="VIZ38" s="16">
        <f t="shared" si="262"/>
        <v>0</v>
      </c>
      <c r="VJA38" s="16">
        <f t="shared" si="262"/>
        <v>0</v>
      </c>
      <c r="VJB38" s="16">
        <f t="shared" si="262"/>
        <v>0</v>
      </c>
      <c r="VJC38" s="16">
        <f t="shared" si="262"/>
        <v>0</v>
      </c>
      <c r="VJD38" s="16">
        <f t="shared" si="262"/>
        <v>0</v>
      </c>
      <c r="VJE38" s="16">
        <f t="shared" si="262"/>
        <v>0</v>
      </c>
      <c r="VJF38" s="16">
        <f t="shared" si="262"/>
        <v>0</v>
      </c>
      <c r="VJG38" s="16">
        <f t="shared" si="262"/>
        <v>0</v>
      </c>
      <c r="VJH38" s="16">
        <f t="shared" si="262"/>
        <v>0</v>
      </c>
      <c r="VJI38" s="16">
        <f t="shared" si="262"/>
        <v>0</v>
      </c>
      <c r="VJJ38" s="16">
        <f t="shared" si="262"/>
        <v>0</v>
      </c>
      <c r="VJK38" s="16">
        <f t="shared" si="262"/>
        <v>0</v>
      </c>
      <c r="VJL38" s="16">
        <f t="shared" si="262"/>
        <v>0</v>
      </c>
      <c r="VJM38" s="16">
        <f t="shared" si="262"/>
        <v>0</v>
      </c>
      <c r="VJN38" s="16">
        <f t="shared" si="262"/>
        <v>0</v>
      </c>
      <c r="VJO38" s="16">
        <f t="shared" si="262"/>
        <v>0</v>
      </c>
      <c r="VJP38" s="16">
        <f t="shared" si="262"/>
        <v>0</v>
      </c>
      <c r="VJQ38" s="16">
        <f t="shared" si="262"/>
        <v>0</v>
      </c>
      <c r="VJR38" s="16">
        <f t="shared" si="262"/>
        <v>0</v>
      </c>
      <c r="VJS38" s="16">
        <f t="shared" si="262"/>
        <v>0</v>
      </c>
      <c r="VJT38" s="16">
        <f t="shared" si="262"/>
        <v>0</v>
      </c>
      <c r="VJU38" s="16">
        <f t="shared" si="262"/>
        <v>0</v>
      </c>
      <c r="VJV38" s="16">
        <f t="shared" si="262"/>
        <v>0</v>
      </c>
      <c r="VJW38" s="16">
        <f t="shared" si="262"/>
        <v>0</v>
      </c>
      <c r="VJX38" s="16">
        <f t="shared" si="262"/>
        <v>0</v>
      </c>
      <c r="VJY38" s="16">
        <f t="shared" si="262"/>
        <v>0</v>
      </c>
      <c r="VJZ38" s="16">
        <f t="shared" si="262"/>
        <v>0</v>
      </c>
      <c r="VKA38" s="16">
        <f t="shared" si="262"/>
        <v>0</v>
      </c>
      <c r="VKB38" s="16">
        <f t="shared" si="262"/>
        <v>0</v>
      </c>
      <c r="VKC38" s="16">
        <f t="shared" si="262"/>
        <v>0</v>
      </c>
      <c r="VKD38" s="16">
        <f t="shared" si="262"/>
        <v>0</v>
      </c>
      <c r="VKE38" s="16">
        <f t="shared" si="262"/>
        <v>0</v>
      </c>
      <c r="VKF38" s="16">
        <f t="shared" si="262"/>
        <v>0</v>
      </c>
      <c r="VKG38" s="16">
        <f t="shared" si="262"/>
        <v>0</v>
      </c>
      <c r="VKH38" s="16">
        <f t="shared" si="262"/>
        <v>0</v>
      </c>
      <c r="VKI38" s="16">
        <f t="shared" si="262"/>
        <v>0</v>
      </c>
      <c r="VKJ38" s="16">
        <f t="shared" si="262"/>
        <v>0</v>
      </c>
      <c r="VKK38" s="16">
        <f t="shared" si="262"/>
        <v>0</v>
      </c>
      <c r="VKL38" s="16">
        <f t="shared" si="262"/>
        <v>0</v>
      </c>
      <c r="VKM38" s="16">
        <f t="shared" si="262"/>
        <v>0</v>
      </c>
      <c r="VKN38" s="16">
        <f t="shared" si="262"/>
        <v>0</v>
      </c>
      <c r="VKO38" s="16">
        <f t="shared" ref="VKO38:VMZ38" si="263">SUM(VKO32:VKO37)</f>
        <v>0</v>
      </c>
      <c r="VKP38" s="16">
        <f t="shared" si="263"/>
        <v>0</v>
      </c>
      <c r="VKQ38" s="16">
        <f t="shared" si="263"/>
        <v>0</v>
      </c>
      <c r="VKR38" s="16">
        <f t="shared" si="263"/>
        <v>0</v>
      </c>
      <c r="VKS38" s="16">
        <f t="shared" si="263"/>
        <v>0</v>
      </c>
      <c r="VKT38" s="16">
        <f t="shared" si="263"/>
        <v>0</v>
      </c>
      <c r="VKU38" s="16">
        <f t="shared" si="263"/>
        <v>0</v>
      </c>
      <c r="VKV38" s="16">
        <f t="shared" si="263"/>
        <v>0</v>
      </c>
      <c r="VKW38" s="16">
        <f t="shared" si="263"/>
        <v>0</v>
      </c>
      <c r="VKX38" s="16">
        <f t="shared" si="263"/>
        <v>0</v>
      </c>
      <c r="VKY38" s="16">
        <f t="shared" si="263"/>
        <v>0</v>
      </c>
      <c r="VKZ38" s="16">
        <f t="shared" si="263"/>
        <v>0</v>
      </c>
      <c r="VLA38" s="16">
        <f t="shared" si="263"/>
        <v>0</v>
      </c>
      <c r="VLB38" s="16">
        <f t="shared" si="263"/>
        <v>0</v>
      </c>
      <c r="VLC38" s="16">
        <f t="shared" si="263"/>
        <v>0</v>
      </c>
      <c r="VLD38" s="16">
        <f t="shared" si="263"/>
        <v>0</v>
      </c>
      <c r="VLE38" s="16">
        <f t="shared" si="263"/>
        <v>0</v>
      </c>
      <c r="VLF38" s="16">
        <f t="shared" si="263"/>
        <v>0</v>
      </c>
      <c r="VLG38" s="16">
        <f t="shared" si="263"/>
        <v>0</v>
      </c>
      <c r="VLH38" s="16">
        <f t="shared" si="263"/>
        <v>0</v>
      </c>
      <c r="VLI38" s="16">
        <f t="shared" si="263"/>
        <v>0</v>
      </c>
      <c r="VLJ38" s="16">
        <f t="shared" si="263"/>
        <v>0</v>
      </c>
      <c r="VLK38" s="16">
        <f t="shared" si="263"/>
        <v>0</v>
      </c>
      <c r="VLL38" s="16">
        <f t="shared" si="263"/>
        <v>0</v>
      </c>
      <c r="VLM38" s="16">
        <f t="shared" si="263"/>
        <v>0</v>
      </c>
      <c r="VLN38" s="16">
        <f t="shared" si="263"/>
        <v>0</v>
      </c>
      <c r="VLO38" s="16">
        <f t="shared" si="263"/>
        <v>0</v>
      </c>
      <c r="VLP38" s="16">
        <f t="shared" si="263"/>
        <v>0</v>
      </c>
      <c r="VLQ38" s="16">
        <f t="shared" si="263"/>
        <v>0</v>
      </c>
      <c r="VLR38" s="16">
        <f t="shared" si="263"/>
        <v>0</v>
      </c>
      <c r="VLS38" s="16">
        <f t="shared" si="263"/>
        <v>0</v>
      </c>
      <c r="VLT38" s="16">
        <f t="shared" si="263"/>
        <v>0</v>
      </c>
      <c r="VLU38" s="16">
        <f t="shared" si="263"/>
        <v>0</v>
      </c>
      <c r="VLV38" s="16">
        <f t="shared" si="263"/>
        <v>0</v>
      </c>
      <c r="VLW38" s="16">
        <f t="shared" si="263"/>
        <v>0</v>
      </c>
      <c r="VLX38" s="16">
        <f t="shared" si="263"/>
        <v>0</v>
      </c>
      <c r="VLY38" s="16">
        <f t="shared" si="263"/>
        <v>0</v>
      </c>
      <c r="VLZ38" s="16">
        <f t="shared" si="263"/>
        <v>0</v>
      </c>
      <c r="VMA38" s="16">
        <f t="shared" si="263"/>
        <v>0</v>
      </c>
      <c r="VMB38" s="16">
        <f t="shared" si="263"/>
        <v>0</v>
      </c>
      <c r="VMC38" s="16">
        <f t="shared" si="263"/>
        <v>0</v>
      </c>
      <c r="VMD38" s="16">
        <f t="shared" si="263"/>
        <v>0</v>
      </c>
      <c r="VME38" s="16">
        <f t="shared" si="263"/>
        <v>0</v>
      </c>
      <c r="VMF38" s="16">
        <f t="shared" si="263"/>
        <v>0</v>
      </c>
      <c r="VMG38" s="16">
        <f t="shared" si="263"/>
        <v>0</v>
      </c>
      <c r="VMH38" s="16">
        <f t="shared" si="263"/>
        <v>0</v>
      </c>
      <c r="VMI38" s="16">
        <f t="shared" si="263"/>
        <v>0</v>
      </c>
      <c r="VMJ38" s="16">
        <f t="shared" si="263"/>
        <v>0</v>
      </c>
      <c r="VMK38" s="16">
        <f t="shared" si="263"/>
        <v>0</v>
      </c>
      <c r="VML38" s="16">
        <f t="shared" si="263"/>
        <v>0</v>
      </c>
      <c r="VMM38" s="16">
        <f t="shared" si="263"/>
        <v>0</v>
      </c>
      <c r="VMN38" s="16">
        <f t="shared" si="263"/>
        <v>0</v>
      </c>
      <c r="VMO38" s="16">
        <f t="shared" si="263"/>
        <v>0</v>
      </c>
      <c r="VMP38" s="16">
        <f t="shared" si="263"/>
        <v>0</v>
      </c>
      <c r="VMQ38" s="16">
        <f t="shared" si="263"/>
        <v>0</v>
      </c>
      <c r="VMR38" s="16">
        <f t="shared" si="263"/>
        <v>0</v>
      </c>
      <c r="VMS38" s="16">
        <f t="shared" si="263"/>
        <v>0</v>
      </c>
      <c r="VMT38" s="16">
        <f t="shared" si="263"/>
        <v>0</v>
      </c>
      <c r="VMU38" s="16">
        <f t="shared" si="263"/>
        <v>0</v>
      </c>
      <c r="VMV38" s="16">
        <f t="shared" si="263"/>
        <v>0</v>
      </c>
      <c r="VMW38" s="16">
        <f t="shared" si="263"/>
        <v>0</v>
      </c>
      <c r="VMX38" s="16">
        <f t="shared" si="263"/>
        <v>0</v>
      </c>
      <c r="VMY38" s="16">
        <f t="shared" si="263"/>
        <v>0</v>
      </c>
      <c r="VMZ38" s="16">
        <f t="shared" si="263"/>
        <v>0</v>
      </c>
      <c r="VNA38" s="16">
        <f t="shared" ref="VNA38:VPL38" si="264">SUM(VNA32:VNA37)</f>
        <v>0</v>
      </c>
      <c r="VNB38" s="16">
        <f t="shared" si="264"/>
        <v>0</v>
      </c>
      <c r="VNC38" s="16">
        <f t="shared" si="264"/>
        <v>0</v>
      </c>
      <c r="VND38" s="16">
        <f t="shared" si="264"/>
        <v>0</v>
      </c>
      <c r="VNE38" s="16">
        <f t="shared" si="264"/>
        <v>0</v>
      </c>
      <c r="VNF38" s="16">
        <f t="shared" si="264"/>
        <v>0</v>
      </c>
      <c r="VNG38" s="16">
        <f t="shared" si="264"/>
        <v>0</v>
      </c>
      <c r="VNH38" s="16">
        <f t="shared" si="264"/>
        <v>0</v>
      </c>
      <c r="VNI38" s="16">
        <f t="shared" si="264"/>
        <v>0</v>
      </c>
      <c r="VNJ38" s="16">
        <f t="shared" si="264"/>
        <v>0</v>
      </c>
      <c r="VNK38" s="16">
        <f t="shared" si="264"/>
        <v>0</v>
      </c>
      <c r="VNL38" s="16">
        <f t="shared" si="264"/>
        <v>0</v>
      </c>
      <c r="VNM38" s="16">
        <f t="shared" si="264"/>
        <v>0</v>
      </c>
      <c r="VNN38" s="16">
        <f t="shared" si="264"/>
        <v>0</v>
      </c>
      <c r="VNO38" s="16">
        <f t="shared" si="264"/>
        <v>0</v>
      </c>
      <c r="VNP38" s="16">
        <f t="shared" si="264"/>
        <v>0</v>
      </c>
      <c r="VNQ38" s="16">
        <f t="shared" si="264"/>
        <v>0</v>
      </c>
      <c r="VNR38" s="16">
        <f t="shared" si="264"/>
        <v>0</v>
      </c>
      <c r="VNS38" s="16">
        <f t="shared" si="264"/>
        <v>0</v>
      </c>
      <c r="VNT38" s="16">
        <f t="shared" si="264"/>
        <v>0</v>
      </c>
      <c r="VNU38" s="16">
        <f t="shared" si="264"/>
        <v>0</v>
      </c>
      <c r="VNV38" s="16">
        <f t="shared" si="264"/>
        <v>0</v>
      </c>
      <c r="VNW38" s="16">
        <f t="shared" si="264"/>
        <v>0</v>
      </c>
      <c r="VNX38" s="16">
        <f t="shared" si="264"/>
        <v>0</v>
      </c>
      <c r="VNY38" s="16">
        <f t="shared" si="264"/>
        <v>0</v>
      </c>
      <c r="VNZ38" s="16">
        <f t="shared" si="264"/>
        <v>0</v>
      </c>
      <c r="VOA38" s="16">
        <f t="shared" si="264"/>
        <v>0</v>
      </c>
      <c r="VOB38" s="16">
        <f t="shared" si="264"/>
        <v>0</v>
      </c>
      <c r="VOC38" s="16">
        <f t="shared" si="264"/>
        <v>0</v>
      </c>
      <c r="VOD38" s="16">
        <f t="shared" si="264"/>
        <v>0</v>
      </c>
      <c r="VOE38" s="16">
        <f t="shared" si="264"/>
        <v>0</v>
      </c>
      <c r="VOF38" s="16">
        <f t="shared" si="264"/>
        <v>0</v>
      </c>
      <c r="VOG38" s="16">
        <f t="shared" si="264"/>
        <v>0</v>
      </c>
      <c r="VOH38" s="16">
        <f t="shared" si="264"/>
        <v>0</v>
      </c>
      <c r="VOI38" s="16">
        <f t="shared" si="264"/>
        <v>0</v>
      </c>
      <c r="VOJ38" s="16">
        <f t="shared" si="264"/>
        <v>0</v>
      </c>
      <c r="VOK38" s="16">
        <f t="shared" si="264"/>
        <v>0</v>
      </c>
      <c r="VOL38" s="16">
        <f t="shared" si="264"/>
        <v>0</v>
      </c>
      <c r="VOM38" s="16">
        <f t="shared" si="264"/>
        <v>0</v>
      </c>
      <c r="VON38" s="16">
        <f t="shared" si="264"/>
        <v>0</v>
      </c>
      <c r="VOO38" s="16">
        <f t="shared" si="264"/>
        <v>0</v>
      </c>
      <c r="VOP38" s="16">
        <f t="shared" si="264"/>
        <v>0</v>
      </c>
      <c r="VOQ38" s="16">
        <f t="shared" si="264"/>
        <v>0</v>
      </c>
      <c r="VOR38" s="16">
        <f t="shared" si="264"/>
        <v>0</v>
      </c>
      <c r="VOS38" s="16">
        <f t="shared" si="264"/>
        <v>0</v>
      </c>
      <c r="VOT38" s="16">
        <f t="shared" si="264"/>
        <v>0</v>
      </c>
      <c r="VOU38" s="16">
        <f t="shared" si="264"/>
        <v>0</v>
      </c>
      <c r="VOV38" s="16">
        <f t="shared" si="264"/>
        <v>0</v>
      </c>
      <c r="VOW38" s="16">
        <f t="shared" si="264"/>
        <v>0</v>
      </c>
      <c r="VOX38" s="16">
        <f t="shared" si="264"/>
        <v>0</v>
      </c>
      <c r="VOY38" s="16">
        <f t="shared" si="264"/>
        <v>0</v>
      </c>
      <c r="VOZ38" s="16">
        <f t="shared" si="264"/>
        <v>0</v>
      </c>
      <c r="VPA38" s="16">
        <f t="shared" si="264"/>
        <v>0</v>
      </c>
      <c r="VPB38" s="16">
        <f t="shared" si="264"/>
        <v>0</v>
      </c>
      <c r="VPC38" s="16">
        <f t="shared" si="264"/>
        <v>0</v>
      </c>
      <c r="VPD38" s="16">
        <f t="shared" si="264"/>
        <v>0</v>
      </c>
      <c r="VPE38" s="16">
        <f t="shared" si="264"/>
        <v>0</v>
      </c>
      <c r="VPF38" s="16">
        <f t="shared" si="264"/>
        <v>0</v>
      </c>
      <c r="VPG38" s="16">
        <f t="shared" si="264"/>
        <v>0</v>
      </c>
      <c r="VPH38" s="16">
        <f t="shared" si="264"/>
        <v>0</v>
      </c>
      <c r="VPI38" s="16">
        <f t="shared" si="264"/>
        <v>0</v>
      </c>
      <c r="VPJ38" s="16">
        <f t="shared" si="264"/>
        <v>0</v>
      </c>
      <c r="VPK38" s="16">
        <f t="shared" si="264"/>
        <v>0</v>
      </c>
      <c r="VPL38" s="16">
        <f t="shared" si="264"/>
        <v>0</v>
      </c>
      <c r="VPM38" s="16">
        <f t="shared" ref="VPM38:VRX38" si="265">SUM(VPM32:VPM37)</f>
        <v>0</v>
      </c>
      <c r="VPN38" s="16">
        <f t="shared" si="265"/>
        <v>0</v>
      </c>
      <c r="VPO38" s="16">
        <f t="shared" si="265"/>
        <v>0</v>
      </c>
      <c r="VPP38" s="16">
        <f t="shared" si="265"/>
        <v>0</v>
      </c>
      <c r="VPQ38" s="16">
        <f t="shared" si="265"/>
        <v>0</v>
      </c>
      <c r="VPR38" s="16">
        <f t="shared" si="265"/>
        <v>0</v>
      </c>
      <c r="VPS38" s="16">
        <f t="shared" si="265"/>
        <v>0</v>
      </c>
      <c r="VPT38" s="16">
        <f t="shared" si="265"/>
        <v>0</v>
      </c>
      <c r="VPU38" s="16">
        <f t="shared" si="265"/>
        <v>0</v>
      </c>
      <c r="VPV38" s="16">
        <f t="shared" si="265"/>
        <v>0</v>
      </c>
      <c r="VPW38" s="16">
        <f t="shared" si="265"/>
        <v>0</v>
      </c>
      <c r="VPX38" s="16">
        <f t="shared" si="265"/>
        <v>0</v>
      </c>
      <c r="VPY38" s="16">
        <f t="shared" si="265"/>
        <v>0</v>
      </c>
      <c r="VPZ38" s="16">
        <f t="shared" si="265"/>
        <v>0</v>
      </c>
      <c r="VQA38" s="16">
        <f t="shared" si="265"/>
        <v>0</v>
      </c>
      <c r="VQB38" s="16">
        <f t="shared" si="265"/>
        <v>0</v>
      </c>
      <c r="VQC38" s="16">
        <f t="shared" si="265"/>
        <v>0</v>
      </c>
      <c r="VQD38" s="16">
        <f t="shared" si="265"/>
        <v>0</v>
      </c>
      <c r="VQE38" s="16">
        <f t="shared" si="265"/>
        <v>0</v>
      </c>
      <c r="VQF38" s="16">
        <f t="shared" si="265"/>
        <v>0</v>
      </c>
      <c r="VQG38" s="16">
        <f t="shared" si="265"/>
        <v>0</v>
      </c>
      <c r="VQH38" s="16">
        <f t="shared" si="265"/>
        <v>0</v>
      </c>
      <c r="VQI38" s="16">
        <f t="shared" si="265"/>
        <v>0</v>
      </c>
      <c r="VQJ38" s="16">
        <f t="shared" si="265"/>
        <v>0</v>
      </c>
      <c r="VQK38" s="16">
        <f t="shared" si="265"/>
        <v>0</v>
      </c>
      <c r="VQL38" s="16">
        <f t="shared" si="265"/>
        <v>0</v>
      </c>
      <c r="VQM38" s="16">
        <f t="shared" si="265"/>
        <v>0</v>
      </c>
      <c r="VQN38" s="16">
        <f t="shared" si="265"/>
        <v>0</v>
      </c>
      <c r="VQO38" s="16">
        <f t="shared" si="265"/>
        <v>0</v>
      </c>
      <c r="VQP38" s="16">
        <f t="shared" si="265"/>
        <v>0</v>
      </c>
      <c r="VQQ38" s="16">
        <f t="shared" si="265"/>
        <v>0</v>
      </c>
      <c r="VQR38" s="16">
        <f t="shared" si="265"/>
        <v>0</v>
      </c>
      <c r="VQS38" s="16">
        <f t="shared" si="265"/>
        <v>0</v>
      </c>
      <c r="VQT38" s="16">
        <f t="shared" si="265"/>
        <v>0</v>
      </c>
      <c r="VQU38" s="16">
        <f t="shared" si="265"/>
        <v>0</v>
      </c>
      <c r="VQV38" s="16">
        <f t="shared" si="265"/>
        <v>0</v>
      </c>
      <c r="VQW38" s="16">
        <f t="shared" si="265"/>
        <v>0</v>
      </c>
      <c r="VQX38" s="16">
        <f t="shared" si="265"/>
        <v>0</v>
      </c>
      <c r="VQY38" s="16">
        <f t="shared" si="265"/>
        <v>0</v>
      </c>
      <c r="VQZ38" s="16">
        <f t="shared" si="265"/>
        <v>0</v>
      </c>
      <c r="VRA38" s="16">
        <f t="shared" si="265"/>
        <v>0</v>
      </c>
      <c r="VRB38" s="16">
        <f t="shared" si="265"/>
        <v>0</v>
      </c>
      <c r="VRC38" s="16">
        <f t="shared" si="265"/>
        <v>0</v>
      </c>
      <c r="VRD38" s="16">
        <f t="shared" si="265"/>
        <v>0</v>
      </c>
      <c r="VRE38" s="16">
        <f t="shared" si="265"/>
        <v>0</v>
      </c>
      <c r="VRF38" s="16">
        <f t="shared" si="265"/>
        <v>0</v>
      </c>
      <c r="VRG38" s="16">
        <f t="shared" si="265"/>
        <v>0</v>
      </c>
      <c r="VRH38" s="16">
        <f t="shared" si="265"/>
        <v>0</v>
      </c>
      <c r="VRI38" s="16">
        <f t="shared" si="265"/>
        <v>0</v>
      </c>
      <c r="VRJ38" s="16">
        <f t="shared" si="265"/>
        <v>0</v>
      </c>
      <c r="VRK38" s="16">
        <f t="shared" si="265"/>
        <v>0</v>
      </c>
      <c r="VRL38" s="16">
        <f t="shared" si="265"/>
        <v>0</v>
      </c>
      <c r="VRM38" s="16">
        <f t="shared" si="265"/>
        <v>0</v>
      </c>
      <c r="VRN38" s="16">
        <f t="shared" si="265"/>
        <v>0</v>
      </c>
      <c r="VRO38" s="16">
        <f t="shared" si="265"/>
        <v>0</v>
      </c>
      <c r="VRP38" s="16">
        <f t="shared" si="265"/>
        <v>0</v>
      </c>
      <c r="VRQ38" s="16">
        <f t="shared" si="265"/>
        <v>0</v>
      </c>
      <c r="VRR38" s="16">
        <f t="shared" si="265"/>
        <v>0</v>
      </c>
      <c r="VRS38" s="16">
        <f t="shared" si="265"/>
        <v>0</v>
      </c>
      <c r="VRT38" s="16">
        <f t="shared" si="265"/>
        <v>0</v>
      </c>
      <c r="VRU38" s="16">
        <f t="shared" si="265"/>
        <v>0</v>
      </c>
      <c r="VRV38" s="16">
        <f t="shared" si="265"/>
        <v>0</v>
      </c>
      <c r="VRW38" s="16">
        <f t="shared" si="265"/>
        <v>0</v>
      </c>
      <c r="VRX38" s="16">
        <f t="shared" si="265"/>
        <v>0</v>
      </c>
      <c r="VRY38" s="16">
        <f t="shared" ref="VRY38:VUJ38" si="266">SUM(VRY32:VRY37)</f>
        <v>0</v>
      </c>
      <c r="VRZ38" s="16">
        <f t="shared" si="266"/>
        <v>0</v>
      </c>
      <c r="VSA38" s="16">
        <f t="shared" si="266"/>
        <v>0</v>
      </c>
      <c r="VSB38" s="16">
        <f t="shared" si="266"/>
        <v>0</v>
      </c>
      <c r="VSC38" s="16">
        <f t="shared" si="266"/>
        <v>0</v>
      </c>
      <c r="VSD38" s="16">
        <f t="shared" si="266"/>
        <v>0</v>
      </c>
      <c r="VSE38" s="16">
        <f t="shared" si="266"/>
        <v>0</v>
      </c>
      <c r="VSF38" s="16">
        <f t="shared" si="266"/>
        <v>0</v>
      </c>
      <c r="VSG38" s="16">
        <f t="shared" si="266"/>
        <v>0</v>
      </c>
      <c r="VSH38" s="16">
        <f t="shared" si="266"/>
        <v>0</v>
      </c>
      <c r="VSI38" s="16">
        <f t="shared" si="266"/>
        <v>0</v>
      </c>
      <c r="VSJ38" s="16">
        <f t="shared" si="266"/>
        <v>0</v>
      </c>
      <c r="VSK38" s="16">
        <f t="shared" si="266"/>
        <v>0</v>
      </c>
      <c r="VSL38" s="16">
        <f t="shared" si="266"/>
        <v>0</v>
      </c>
      <c r="VSM38" s="16">
        <f t="shared" si="266"/>
        <v>0</v>
      </c>
      <c r="VSN38" s="16">
        <f t="shared" si="266"/>
        <v>0</v>
      </c>
      <c r="VSO38" s="16">
        <f t="shared" si="266"/>
        <v>0</v>
      </c>
      <c r="VSP38" s="16">
        <f t="shared" si="266"/>
        <v>0</v>
      </c>
      <c r="VSQ38" s="16">
        <f t="shared" si="266"/>
        <v>0</v>
      </c>
      <c r="VSR38" s="16">
        <f t="shared" si="266"/>
        <v>0</v>
      </c>
      <c r="VSS38" s="16">
        <f t="shared" si="266"/>
        <v>0</v>
      </c>
      <c r="VST38" s="16">
        <f t="shared" si="266"/>
        <v>0</v>
      </c>
      <c r="VSU38" s="16">
        <f t="shared" si="266"/>
        <v>0</v>
      </c>
      <c r="VSV38" s="16">
        <f t="shared" si="266"/>
        <v>0</v>
      </c>
      <c r="VSW38" s="16">
        <f t="shared" si="266"/>
        <v>0</v>
      </c>
      <c r="VSX38" s="16">
        <f t="shared" si="266"/>
        <v>0</v>
      </c>
      <c r="VSY38" s="16">
        <f t="shared" si="266"/>
        <v>0</v>
      </c>
      <c r="VSZ38" s="16">
        <f t="shared" si="266"/>
        <v>0</v>
      </c>
      <c r="VTA38" s="16">
        <f t="shared" si="266"/>
        <v>0</v>
      </c>
      <c r="VTB38" s="16">
        <f t="shared" si="266"/>
        <v>0</v>
      </c>
      <c r="VTC38" s="16">
        <f t="shared" si="266"/>
        <v>0</v>
      </c>
      <c r="VTD38" s="16">
        <f t="shared" si="266"/>
        <v>0</v>
      </c>
      <c r="VTE38" s="16">
        <f t="shared" si="266"/>
        <v>0</v>
      </c>
      <c r="VTF38" s="16">
        <f t="shared" si="266"/>
        <v>0</v>
      </c>
      <c r="VTG38" s="16">
        <f t="shared" si="266"/>
        <v>0</v>
      </c>
      <c r="VTH38" s="16">
        <f t="shared" si="266"/>
        <v>0</v>
      </c>
      <c r="VTI38" s="16">
        <f t="shared" si="266"/>
        <v>0</v>
      </c>
      <c r="VTJ38" s="16">
        <f t="shared" si="266"/>
        <v>0</v>
      </c>
      <c r="VTK38" s="16">
        <f t="shared" si="266"/>
        <v>0</v>
      </c>
      <c r="VTL38" s="16">
        <f t="shared" si="266"/>
        <v>0</v>
      </c>
      <c r="VTM38" s="16">
        <f t="shared" si="266"/>
        <v>0</v>
      </c>
      <c r="VTN38" s="16">
        <f t="shared" si="266"/>
        <v>0</v>
      </c>
      <c r="VTO38" s="16">
        <f t="shared" si="266"/>
        <v>0</v>
      </c>
      <c r="VTP38" s="16">
        <f t="shared" si="266"/>
        <v>0</v>
      </c>
      <c r="VTQ38" s="16">
        <f t="shared" si="266"/>
        <v>0</v>
      </c>
      <c r="VTR38" s="16">
        <f t="shared" si="266"/>
        <v>0</v>
      </c>
      <c r="VTS38" s="16">
        <f t="shared" si="266"/>
        <v>0</v>
      </c>
      <c r="VTT38" s="16">
        <f t="shared" si="266"/>
        <v>0</v>
      </c>
      <c r="VTU38" s="16">
        <f t="shared" si="266"/>
        <v>0</v>
      </c>
      <c r="VTV38" s="16">
        <f t="shared" si="266"/>
        <v>0</v>
      </c>
      <c r="VTW38" s="16">
        <f t="shared" si="266"/>
        <v>0</v>
      </c>
      <c r="VTX38" s="16">
        <f t="shared" si="266"/>
        <v>0</v>
      </c>
      <c r="VTY38" s="16">
        <f t="shared" si="266"/>
        <v>0</v>
      </c>
      <c r="VTZ38" s="16">
        <f t="shared" si="266"/>
        <v>0</v>
      </c>
      <c r="VUA38" s="16">
        <f t="shared" si="266"/>
        <v>0</v>
      </c>
      <c r="VUB38" s="16">
        <f t="shared" si="266"/>
        <v>0</v>
      </c>
      <c r="VUC38" s="16">
        <f t="shared" si="266"/>
        <v>0</v>
      </c>
      <c r="VUD38" s="16">
        <f t="shared" si="266"/>
        <v>0</v>
      </c>
      <c r="VUE38" s="16">
        <f t="shared" si="266"/>
        <v>0</v>
      </c>
      <c r="VUF38" s="16">
        <f t="shared" si="266"/>
        <v>0</v>
      </c>
      <c r="VUG38" s="16">
        <f t="shared" si="266"/>
        <v>0</v>
      </c>
      <c r="VUH38" s="16">
        <f t="shared" si="266"/>
        <v>0</v>
      </c>
      <c r="VUI38" s="16">
        <f t="shared" si="266"/>
        <v>0</v>
      </c>
      <c r="VUJ38" s="16">
        <f t="shared" si="266"/>
        <v>0</v>
      </c>
      <c r="VUK38" s="16">
        <f t="shared" ref="VUK38:VWV38" si="267">SUM(VUK32:VUK37)</f>
        <v>0</v>
      </c>
      <c r="VUL38" s="16">
        <f t="shared" si="267"/>
        <v>0</v>
      </c>
      <c r="VUM38" s="16">
        <f t="shared" si="267"/>
        <v>0</v>
      </c>
      <c r="VUN38" s="16">
        <f t="shared" si="267"/>
        <v>0</v>
      </c>
      <c r="VUO38" s="16">
        <f t="shared" si="267"/>
        <v>0</v>
      </c>
      <c r="VUP38" s="16">
        <f t="shared" si="267"/>
        <v>0</v>
      </c>
      <c r="VUQ38" s="16">
        <f t="shared" si="267"/>
        <v>0</v>
      </c>
      <c r="VUR38" s="16">
        <f t="shared" si="267"/>
        <v>0</v>
      </c>
      <c r="VUS38" s="16">
        <f t="shared" si="267"/>
        <v>0</v>
      </c>
      <c r="VUT38" s="16">
        <f t="shared" si="267"/>
        <v>0</v>
      </c>
      <c r="VUU38" s="16">
        <f t="shared" si="267"/>
        <v>0</v>
      </c>
      <c r="VUV38" s="16">
        <f t="shared" si="267"/>
        <v>0</v>
      </c>
      <c r="VUW38" s="16">
        <f t="shared" si="267"/>
        <v>0</v>
      </c>
      <c r="VUX38" s="16">
        <f t="shared" si="267"/>
        <v>0</v>
      </c>
      <c r="VUY38" s="16">
        <f t="shared" si="267"/>
        <v>0</v>
      </c>
      <c r="VUZ38" s="16">
        <f t="shared" si="267"/>
        <v>0</v>
      </c>
      <c r="VVA38" s="16">
        <f t="shared" si="267"/>
        <v>0</v>
      </c>
      <c r="VVB38" s="16">
        <f t="shared" si="267"/>
        <v>0</v>
      </c>
      <c r="VVC38" s="16">
        <f t="shared" si="267"/>
        <v>0</v>
      </c>
      <c r="VVD38" s="16">
        <f t="shared" si="267"/>
        <v>0</v>
      </c>
      <c r="VVE38" s="16">
        <f t="shared" si="267"/>
        <v>0</v>
      </c>
      <c r="VVF38" s="16">
        <f t="shared" si="267"/>
        <v>0</v>
      </c>
      <c r="VVG38" s="16">
        <f t="shared" si="267"/>
        <v>0</v>
      </c>
      <c r="VVH38" s="16">
        <f t="shared" si="267"/>
        <v>0</v>
      </c>
      <c r="VVI38" s="16">
        <f t="shared" si="267"/>
        <v>0</v>
      </c>
      <c r="VVJ38" s="16">
        <f t="shared" si="267"/>
        <v>0</v>
      </c>
      <c r="VVK38" s="16">
        <f t="shared" si="267"/>
        <v>0</v>
      </c>
      <c r="VVL38" s="16">
        <f t="shared" si="267"/>
        <v>0</v>
      </c>
      <c r="VVM38" s="16">
        <f t="shared" si="267"/>
        <v>0</v>
      </c>
      <c r="VVN38" s="16">
        <f t="shared" si="267"/>
        <v>0</v>
      </c>
      <c r="VVO38" s="16">
        <f t="shared" si="267"/>
        <v>0</v>
      </c>
      <c r="VVP38" s="16">
        <f t="shared" si="267"/>
        <v>0</v>
      </c>
      <c r="VVQ38" s="16">
        <f t="shared" si="267"/>
        <v>0</v>
      </c>
      <c r="VVR38" s="16">
        <f t="shared" si="267"/>
        <v>0</v>
      </c>
      <c r="VVS38" s="16">
        <f t="shared" si="267"/>
        <v>0</v>
      </c>
      <c r="VVT38" s="16">
        <f t="shared" si="267"/>
        <v>0</v>
      </c>
      <c r="VVU38" s="16">
        <f t="shared" si="267"/>
        <v>0</v>
      </c>
      <c r="VVV38" s="16">
        <f t="shared" si="267"/>
        <v>0</v>
      </c>
      <c r="VVW38" s="16">
        <f t="shared" si="267"/>
        <v>0</v>
      </c>
      <c r="VVX38" s="16">
        <f t="shared" si="267"/>
        <v>0</v>
      </c>
      <c r="VVY38" s="16">
        <f t="shared" si="267"/>
        <v>0</v>
      </c>
      <c r="VVZ38" s="16">
        <f t="shared" si="267"/>
        <v>0</v>
      </c>
      <c r="VWA38" s="16">
        <f t="shared" si="267"/>
        <v>0</v>
      </c>
      <c r="VWB38" s="16">
        <f t="shared" si="267"/>
        <v>0</v>
      </c>
      <c r="VWC38" s="16">
        <f t="shared" si="267"/>
        <v>0</v>
      </c>
      <c r="VWD38" s="16">
        <f t="shared" si="267"/>
        <v>0</v>
      </c>
      <c r="VWE38" s="16">
        <f t="shared" si="267"/>
        <v>0</v>
      </c>
      <c r="VWF38" s="16">
        <f t="shared" si="267"/>
        <v>0</v>
      </c>
      <c r="VWG38" s="16">
        <f t="shared" si="267"/>
        <v>0</v>
      </c>
      <c r="VWH38" s="16">
        <f t="shared" si="267"/>
        <v>0</v>
      </c>
      <c r="VWI38" s="16">
        <f t="shared" si="267"/>
        <v>0</v>
      </c>
      <c r="VWJ38" s="16">
        <f t="shared" si="267"/>
        <v>0</v>
      </c>
      <c r="VWK38" s="16">
        <f t="shared" si="267"/>
        <v>0</v>
      </c>
      <c r="VWL38" s="16">
        <f t="shared" si="267"/>
        <v>0</v>
      </c>
      <c r="VWM38" s="16">
        <f t="shared" si="267"/>
        <v>0</v>
      </c>
      <c r="VWN38" s="16">
        <f t="shared" si="267"/>
        <v>0</v>
      </c>
      <c r="VWO38" s="16">
        <f t="shared" si="267"/>
        <v>0</v>
      </c>
      <c r="VWP38" s="16">
        <f t="shared" si="267"/>
        <v>0</v>
      </c>
      <c r="VWQ38" s="16">
        <f t="shared" si="267"/>
        <v>0</v>
      </c>
      <c r="VWR38" s="16">
        <f t="shared" si="267"/>
        <v>0</v>
      </c>
      <c r="VWS38" s="16">
        <f t="shared" si="267"/>
        <v>0</v>
      </c>
      <c r="VWT38" s="16">
        <f t="shared" si="267"/>
        <v>0</v>
      </c>
      <c r="VWU38" s="16">
        <f t="shared" si="267"/>
        <v>0</v>
      </c>
      <c r="VWV38" s="16">
        <f t="shared" si="267"/>
        <v>0</v>
      </c>
      <c r="VWW38" s="16">
        <f t="shared" ref="VWW38:VZH38" si="268">SUM(VWW32:VWW37)</f>
        <v>0</v>
      </c>
      <c r="VWX38" s="16">
        <f t="shared" si="268"/>
        <v>0</v>
      </c>
      <c r="VWY38" s="16">
        <f t="shared" si="268"/>
        <v>0</v>
      </c>
      <c r="VWZ38" s="16">
        <f t="shared" si="268"/>
        <v>0</v>
      </c>
      <c r="VXA38" s="16">
        <f t="shared" si="268"/>
        <v>0</v>
      </c>
      <c r="VXB38" s="16">
        <f t="shared" si="268"/>
        <v>0</v>
      </c>
      <c r="VXC38" s="16">
        <f t="shared" si="268"/>
        <v>0</v>
      </c>
      <c r="VXD38" s="16">
        <f t="shared" si="268"/>
        <v>0</v>
      </c>
      <c r="VXE38" s="16">
        <f t="shared" si="268"/>
        <v>0</v>
      </c>
      <c r="VXF38" s="16">
        <f t="shared" si="268"/>
        <v>0</v>
      </c>
      <c r="VXG38" s="16">
        <f t="shared" si="268"/>
        <v>0</v>
      </c>
      <c r="VXH38" s="16">
        <f t="shared" si="268"/>
        <v>0</v>
      </c>
      <c r="VXI38" s="16">
        <f t="shared" si="268"/>
        <v>0</v>
      </c>
      <c r="VXJ38" s="16">
        <f t="shared" si="268"/>
        <v>0</v>
      </c>
      <c r="VXK38" s="16">
        <f t="shared" si="268"/>
        <v>0</v>
      </c>
      <c r="VXL38" s="16">
        <f t="shared" si="268"/>
        <v>0</v>
      </c>
      <c r="VXM38" s="16">
        <f t="shared" si="268"/>
        <v>0</v>
      </c>
      <c r="VXN38" s="16">
        <f t="shared" si="268"/>
        <v>0</v>
      </c>
      <c r="VXO38" s="16">
        <f t="shared" si="268"/>
        <v>0</v>
      </c>
      <c r="VXP38" s="16">
        <f t="shared" si="268"/>
        <v>0</v>
      </c>
      <c r="VXQ38" s="16">
        <f t="shared" si="268"/>
        <v>0</v>
      </c>
      <c r="VXR38" s="16">
        <f t="shared" si="268"/>
        <v>0</v>
      </c>
      <c r="VXS38" s="16">
        <f t="shared" si="268"/>
        <v>0</v>
      </c>
      <c r="VXT38" s="16">
        <f t="shared" si="268"/>
        <v>0</v>
      </c>
      <c r="VXU38" s="16">
        <f t="shared" si="268"/>
        <v>0</v>
      </c>
      <c r="VXV38" s="16">
        <f t="shared" si="268"/>
        <v>0</v>
      </c>
      <c r="VXW38" s="16">
        <f t="shared" si="268"/>
        <v>0</v>
      </c>
      <c r="VXX38" s="16">
        <f t="shared" si="268"/>
        <v>0</v>
      </c>
      <c r="VXY38" s="16">
        <f t="shared" si="268"/>
        <v>0</v>
      </c>
      <c r="VXZ38" s="16">
        <f t="shared" si="268"/>
        <v>0</v>
      </c>
      <c r="VYA38" s="16">
        <f t="shared" si="268"/>
        <v>0</v>
      </c>
      <c r="VYB38" s="16">
        <f t="shared" si="268"/>
        <v>0</v>
      </c>
      <c r="VYC38" s="16">
        <f t="shared" si="268"/>
        <v>0</v>
      </c>
      <c r="VYD38" s="16">
        <f t="shared" si="268"/>
        <v>0</v>
      </c>
      <c r="VYE38" s="16">
        <f t="shared" si="268"/>
        <v>0</v>
      </c>
      <c r="VYF38" s="16">
        <f t="shared" si="268"/>
        <v>0</v>
      </c>
      <c r="VYG38" s="16">
        <f t="shared" si="268"/>
        <v>0</v>
      </c>
      <c r="VYH38" s="16">
        <f t="shared" si="268"/>
        <v>0</v>
      </c>
      <c r="VYI38" s="16">
        <f t="shared" si="268"/>
        <v>0</v>
      </c>
      <c r="VYJ38" s="16">
        <f t="shared" si="268"/>
        <v>0</v>
      </c>
      <c r="VYK38" s="16">
        <f t="shared" si="268"/>
        <v>0</v>
      </c>
      <c r="VYL38" s="16">
        <f t="shared" si="268"/>
        <v>0</v>
      </c>
      <c r="VYM38" s="16">
        <f t="shared" si="268"/>
        <v>0</v>
      </c>
      <c r="VYN38" s="16">
        <f t="shared" si="268"/>
        <v>0</v>
      </c>
      <c r="VYO38" s="16">
        <f t="shared" si="268"/>
        <v>0</v>
      </c>
      <c r="VYP38" s="16">
        <f t="shared" si="268"/>
        <v>0</v>
      </c>
      <c r="VYQ38" s="16">
        <f t="shared" si="268"/>
        <v>0</v>
      </c>
      <c r="VYR38" s="16">
        <f t="shared" si="268"/>
        <v>0</v>
      </c>
      <c r="VYS38" s="16">
        <f t="shared" si="268"/>
        <v>0</v>
      </c>
      <c r="VYT38" s="16">
        <f t="shared" si="268"/>
        <v>0</v>
      </c>
      <c r="VYU38" s="16">
        <f t="shared" si="268"/>
        <v>0</v>
      </c>
      <c r="VYV38" s="16">
        <f t="shared" si="268"/>
        <v>0</v>
      </c>
      <c r="VYW38" s="16">
        <f t="shared" si="268"/>
        <v>0</v>
      </c>
      <c r="VYX38" s="16">
        <f t="shared" si="268"/>
        <v>0</v>
      </c>
      <c r="VYY38" s="16">
        <f t="shared" si="268"/>
        <v>0</v>
      </c>
      <c r="VYZ38" s="16">
        <f t="shared" si="268"/>
        <v>0</v>
      </c>
      <c r="VZA38" s="16">
        <f t="shared" si="268"/>
        <v>0</v>
      </c>
      <c r="VZB38" s="16">
        <f t="shared" si="268"/>
        <v>0</v>
      </c>
      <c r="VZC38" s="16">
        <f t="shared" si="268"/>
        <v>0</v>
      </c>
      <c r="VZD38" s="16">
        <f t="shared" si="268"/>
        <v>0</v>
      </c>
      <c r="VZE38" s="16">
        <f t="shared" si="268"/>
        <v>0</v>
      </c>
      <c r="VZF38" s="16">
        <f t="shared" si="268"/>
        <v>0</v>
      </c>
      <c r="VZG38" s="16">
        <f t="shared" si="268"/>
        <v>0</v>
      </c>
      <c r="VZH38" s="16">
        <f t="shared" si="268"/>
        <v>0</v>
      </c>
      <c r="VZI38" s="16">
        <f t="shared" ref="VZI38:WBT38" si="269">SUM(VZI32:VZI37)</f>
        <v>0</v>
      </c>
      <c r="VZJ38" s="16">
        <f t="shared" si="269"/>
        <v>0</v>
      </c>
      <c r="VZK38" s="16">
        <f t="shared" si="269"/>
        <v>0</v>
      </c>
      <c r="VZL38" s="16">
        <f t="shared" si="269"/>
        <v>0</v>
      </c>
      <c r="VZM38" s="16">
        <f t="shared" si="269"/>
        <v>0</v>
      </c>
      <c r="VZN38" s="16">
        <f t="shared" si="269"/>
        <v>0</v>
      </c>
      <c r="VZO38" s="16">
        <f t="shared" si="269"/>
        <v>0</v>
      </c>
      <c r="VZP38" s="16">
        <f t="shared" si="269"/>
        <v>0</v>
      </c>
      <c r="VZQ38" s="16">
        <f t="shared" si="269"/>
        <v>0</v>
      </c>
      <c r="VZR38" s="16">
        <f t="shared" si="269"/>
        <v>0</v>
      </c>
      <c r="VZS38" s="16">
        <f t="shared" si="269"/>
        <v>0</v>
      </c>
      <c r="VZT38" s="16">
        <f t="shared" si="269"/>
        <v>0</v>
      </c>
      <c r="VZU38" s="16">
        <f t="shared" si="269"/>
        <v>0</v>
      </c>
      <c r="VZV38" s="16">
        <f t="shared" si="269"/>
        <v>0</v>
      </c>
      <c r="VZW38" s="16">
        <f t="shared" si="269"/>
        <v>0</v>
      </c>
      <c r="VZX38" s="16">
        <f t="shared" si="269"/>
        <v>0</v>
      </c>
      <c r="VZY38" s="16">
        <f t="shared" si="269"/>
        <v>0</v>
      </c>
      <c r="VZZ38" s="16">
        <f t="shared" si="269"/>
        <v>0</v>
      </c>
      <c r="WAA38" s="16">
        <f t="shared" si="269"/>
        <v>0</v>
      </c>
      <c r="WAB38" s="16">
        <f t="shared" si="269"/>
        <v>0</v>
      </c>
      <c r="WAC38" s="16">
        <f t="shared" si="269"/>
        <v>0</v>
      </c>
      <c r="WAD38" s="16">
        <f t="shared" si="269"/>
        <v>0</v>
      </c>
      <c r="WAE38" s="16">
        <f t="shared" si="269"/>
        <v>0</v>
      </c>
      <c r="WAF38" s="16">
        <f t="shared" si="269"/>
        <v>0</v>
      </c>
      <c r="WAG38" s="16">
        <f t="shared" si="269"/>
        <v>0</v>
      </c>
      <c r="WAH38" s="16">
        <f t="shared" si="269"/>
        <v>0</v>
      </c>
      <c r="WAI38" s="16">
        <f t="shared" si="269"/>
        <v>0</v>
      </c>
      <c r="WAJ38" s="16">
        <f t="shared" si="269"/>
        <v>0</v>
      </c>
      <c r="WAK38" s="16">
        <f t="shared" si="269"/>
        <v>0</v>
      </c>
      <c r="WAL38" s="16">
        <f t="shared" si="269"/>
        <v>0</v>
      </c>
      <c r="WAM38" s="16">
        <f t="shared" si="269"/>
        <v>0</v>
      </c>
      <c r="WAN38" s="16">
        <f t="shared" si="269"/>
        <v>0</v>
      </c>
      <c r="WAO38" s="16">
        <f t="shared" si="269"/>
        <v>0</v>
      </c>
      <c r="WAP38" s="16">
        <f t="shared" si="269"/>
        <v>0</v>
      </c>
      <c r="WAQ38" s="16">
        <f t="shared" si="269"/>
        <v>0</v>
      </c>
      <c r="WAR38" s="16">
        <f t="shared" si="269"/>
        <v>0</v>
      </c>
      <c r="WAS38" s="16">
        <f t="shared" si="269"/>
        <v>0</v>
      </c>
      <c r="WAT38" s="16">
        <f t="shared" si="269"/>
        <v>0</v>
      </c>
      <c r="WAU38" s="16">
        <f t="shared" si="269"/>
        <v>0</v>
      </c>
      <c r="WAV38" s="16">
        <f t="shared" si="269"/>
        <v>0</v>
      </c>
      <c r="WAW38" s="16">
        <f t="shared" si="269"/>
        <v>0</v>
      </c>
      <c r="WAX38" s="16">
        <f t="shared" si="269"/>
        <v>0</v>
      </c>
      <c r="WAY38" s="16">
        <f t="shared" si="269"/>
        <v>0</v>
      </c>
      <c r="WAZ38" s="16">
        <f t="shared" si="269"/>
        <v>0</v>
      </c>
      <c r="WBA38" s="16">
        <f t="shared" si="269"/>
        <v>0</v>
      </c>
      <c r="WBB38" s="16">
        <f t="shared" si="269"/>
        <v>0</v>
      </c>
      <c r="WBC38" s="16">
        <f t="shared" si="269"/>
        <v>0</v>
      </c>
      <c r="WBD38" s="16">
        <f t="shared" si="269"/>
        <v>0</v>
      </c>
      <c r="WBE38" s="16">
        <f t="shared" si="269"/>
        <v>0</v>
      </c>
      <c r="WBF38" s="16">
        <f t="shared" si="269"/>
        <v>0</v>
      </c>
      <c r="WBG38" s="16">
        <f t="shared" si="269"/>
        <v>0</v>
      </c>
      <c r="WBH38" s="16">
        <f t="shared" si="269"/>
        <v>0</v>
      </c>
      <c r="WBI38" s="16">
        <f t="shared" si="269"/>
        <v>0</v>
      </c>
      <c r="WBJ38" s="16">
        <f t="shared" si="269"/>
        <v>0</v>
      </c>
      <c r="WBK38" s="16">
        <f t="shared" si="269"/>
        <v>0</v>
      </c>
      <c r="WBL38" s="16">
        <f t="shared" si="269"/>
        <v>0</v>
      </c>
      <c r="WBM38" s="16">
        <f t="shared" si="269"/>
        <v>0</v>
      </c>
      <c r="WBN38" s="16">
        <f t="shared" si="269"/>
        <v>0</v>
      </c>
      <c r="WBO38" s="16">
        <f t="shared" si="269"/>
        <v>0</v>
      </c>
      <c r="WBP38" s="16">
        <f t="shared" si="269"/>
        <v>0</v>
      </c>
      <c r="WBQ38" s="16">
        <f t="shared" si="269"/>
        <v>0</v>
      </c>
      <c r="WBR38" s="16">
        <f t="shared" si="269"/>
        <v>0</v>
      </c>
      <c r="WBS38" s="16">
        <f t="shared" si="269"/>
        <v>0</v>
      </c>
      <c r="WBT38" s="16">
        <f t="shared" si="269"/>
        <v>0</v>
      </c>
      <c r="WBU38" s="16">
        <f t="shared" ref="WBU38:WEF38" si="270">SUM(WBU32:WBU37)</f>
        <v>0</v>
      </c>
      <c r="WBV38" s="16">
        <f t="shared" si="270"/>
        <v>0</v>
      </c>
      <c r="WBW38" s="16">
        <f t="shared" si="270"/>
        <v>0</v>
      </c>
      <c r="WBX38" s="16">
        <f t="shared" si="270"/>
        <v>0</v>
      </c>
      <c r="WBY38" s="16">
        <f t="shared" si="270"/>
        <v>0</v>
      </c>
      <c r="WBZ38" s="16">
        <f t="shared" si="270"/>
        <v>0</v>
      </c>
      <c r="WCA38" s="16">
        <f t="shared" si="270"/>
        <v>0</v>
      </c>
      <c r="WCB38" s="16">
        <f t="shared" si="270"/>
        <v>0</v>
      </c>
      <c r="WCC38" s="16">
        <f t="shared" si="270"/>
        <v>0</v>
      </c>
      <c r="WCD38" s="16">
        <f t="shared" si="270"/>
        <v>0</v>
      </c>
      <c r="WCE38" s="16">
        <f t="shared" si="270"/>
        <v>0</v>
      </c>
      <c r="WCF38" s="16">
        <f t="shared" si="270"/>
        <v>0</v>
      </c>
      <c r="WCG38" s="16">
        <f t="shared" si="270"/>
        <v>0</v>
      </c>
      <c r="WCH38" s="16">
        <f t="shared" si="270"/>
        <v>0</v>
      </c>
      <c r="WCI38" s="16">
        <f t="shared" si="270"/>
        <v>0</v>
      </c>
      <c r="WCJ38" s="16">
        <f t="shared" si="270"/>
        <v>0</v>
      </c>
      <c r="WCK38" s="16">
        <f t="shared" si="270"/>
        <v>0</v>
      </c>
      <c r="WCL38" s="16">
        <f t="shared" si="270"/>
        <v>0</v>
      </c>
      <c r="WCM38" s="16">
        <f t="shared" si="270"/>
        <v>0</v>
      </c>
      <c r="WCN38" s="16">
        <f t="shared" si="270"/>
        <v>0</v>
      </c>
      <c r="WCO38" s="16">
        <f t="shared" si="270"/>
        <v>0</v>
      </c>
      <c r="WCP38" s="16">
        <f t="shared" si="270"/>
        <v>0</v>
      </c>
      <c r="WCQ38" s="16">
        <f t="shared" si="270"/>
        <v>0</v>
      </c>
      <c r="WCR38" s="16">
        <f t="shared" si="270"/>
        <v>0</v>
      </c>
      <c r="WCS38" s="16">
        <f t="shared" si="270"/>
        <v>0</v>
      </c>
      <c r="WCT38" s="16">
        <f t="shared" si="270"/>
        <v>0</v>
      </c>
      <c r="WCU38" s="16">
        <f t="shared" si="270"/>
        <v>0</v>
      </c>
      <c r="WCV38" s="16">
        <f t="shared" si="270"/>
        <v>0</v>
      </c>
      <c r="WCW38" s="16">
        <f t="shared" si="270"/>
        <v>0</v>
      </c>
      <c r="WCX38" s="16">
        <f t="shared" si="270"/>
        <v>0</v>
      </c>
      <c r="WCY38" s="16">
        <f t="shared" si="270"/>
        <v>0</v>
      </c>
      <c r="WCZ38" s="16">
        <f t="shared" si="270"/>
        <v>0</v>
      </c>
      <c r="WDA38" s="16">
        <f t="shared" si="270"/>
        <v>0</v>
      </c>
      <c r="WDB38" s="16">
        <f t="shared" si="270"/>
        <v>0</v>
      </c>
      <c r="WDC38" s="16">
        <f t="shared" si="270"/>
        <v>0</v>
      </c>
      <c r="WDD38" s="16">
        <f t="shared" si="270"/>
        <v>0</v>
      </c>
      <c r="WDE38" s="16">
        <f t="shared" si="270"/>
        <v>0</v>
      </c>
      <c r="WDF38" s="16">
        <f t="shared" si="270"/>
        <v>0</v>
      </c>
      <c r="WDG38" s="16">
        <f t="shared" si="270"/>
        <v>0</v>
      </c>
      <c r="WDH38" s="16">
        <f t="shared" si="270"/>
        <v>0</v>
      </c>
      <c r="WDI38" s="16">
        <f t="shared" si="270"/>
        <v>0</v>
      </c>
      <c r="WDJ38" s="16">
        <f t="shared" si="270"/>
        <v>0</v>
      </c>
      <c r="WDK38" s="16">
        <f t="shared" si="270"/>
        <v>0</v>
      </c>
      <c r="WDL38" s="16">
        <f t="shared" si="270"/>
        <v>0</v>
      </c>
      <c r="WDM38" s="16">
        <f t="shared" si="270"/>
        <v>0</v>
      </c>
      <c r="WDN38" s="16">
        <f t="shared" si="270"/>
        <v>0</v>
      </c>
      <c r="WDO38" s="16">
        <f t="shared" si="270"/>
        <v>0</v>
      </c>
      <c r="WDP38" s="16">
        <f t="shared" si="270"/>
        <v>0</v>
      </c>
      <c r="WDQ38" s="16">
        <f t="shared" si="270"/>
        <v>0</v>
      </c>
      <c r="WDR38" s="16">
        <f t="shared" si="270"/>
        <v>0</v>
      </c>
      <c r="WDS38" s="16">
        <f t="shared" si="270"/>
        <v>0</v>
      </c>
      <c r="WDT38" s="16">
        <f t="shared" si="270"/>
        <v>0</v>
      </c>
      <c r="WDU38" s="16">
        <f t="shared" si="270"/>
        <v>0</v>
      </c>
      <c r="WDV38" s="16">
        <f t="shared" si="270"/>
        <v>0</v>
      </c>
      <c r="WDW38" s="16">
        <f t="shared" si="270"/>
        <v>0</v>
      </c>
      <c r="WDX38" s="16">
        <f t="shared" si="270"/>
        <v>0</v>
      </c>
      <c r="WDY38" s="16">
        <f t="shared" si="270"/>
        <v>0</v>
      </c>
      <c r="WDZ38" s="16">
        <f t="shared" si="270"/>
        <v>0</v>
      </c>
      <c r="WEA38" s="16">
        <f t="shared" si="270"/>
        <v>0</v>
      </c>
      <c r="WEB38" s="16">
        <f t="shared" si="270"/>
        <v>0</v>
      </c>
      <c r="WEC38" s="16">
        <f t="shared" si="270"/>
        <v>0</v>
      </c>
      <c r="WED38" s="16">
        <f t="shared" si="270"/>
        <v>0</v>
      </c>
      <c r="WEE38" s="16">
        <f t="shared" si="270"/>
        <v>0</v>
      </c>
      <c r="WEF38" s="16">
        <f t="shared" si="270"/>
        <v>0</v>
      </c>
      <c r="WEG38" s="16">
        <f t="shared" ref="WEG38:WGR38" si="271">SUM(WEG32:WEG37)</f>
        <v>0</v>
      </c>
      <c r="WEH38" s="16">
        <f t="shared" si="271"/>
        <v>0</v>
      </c>
      <c r="WEI38" s="16">
        <f t="shared" si="271"/>
        <v>0</v>
      </c>
      <c r="WEJ38" s="16">
        <f t="shared" si="271"/>
        <v>0</v>
      </c>
      <c r="WEK38" s="16">
        <f t="shared" si="271"/>
        <v>0</v>
      </c>
      <c r="WEL38" s="16">
        <f t="shared" si="271"/>
        <v>0</v>
      </c>
      <c r="WEM38" s="16">
        <f t="shared" si="271"/>
        <v>0</v>
      </c>
      <c r="WEN38" s="16">
        <f t="shared" si="271"/>
        <v>0</v>
      </c>
      <c r="WEO38" s="16">
        <f t="shared" si="271"/>
        <v>0</v>
      </c>
      <c r="WEP38" s="16">
        <f t="shared" si="271"/>
        <v>0</v>
      </c>
      <c r="WEQ38" s="16">
        <f t="shared" si="271"/>
        <v>0</v>
      </c>
      <c r="WER38" s="16">
        <f t="shared" si="271"/>
        <v>0</v>
      </c>
      <c r="WES38" s="16">
        <f t="shared" si="271"/>
        <v>0</v>
      </c>
      <c r="WET38" s="16">
        <f t="shared" si="271"/>
        <v>0</v>
      </c>
      <c r="WEU38" s="16">
        <f t="shared" si="271"/>
        <v>0</v>
      </c>
      <c r="WEV38" s="16">
        <f t="shared" si="271"/>
        <v>0</v>
      </c>
      <c r="WEW38" s="16">
        <f t="shared" si="271"/>
        <v>0</v>
      </c>
      <c r="WEX38" s="16">
        <f t="shared" si="271"/>
        <v>0</v>
      </c>
      <c r="WEY38" s="16">
        <f t="shared" si="271"/>
        <v>0</v>
      </c>
      <c r="WEZ38" s="16">
        <f t="shared" si="271"/>
        <v>0</v>
      </c>
      <c r="WFA38" s="16">
        <f t="shared" si="271"/>
        <v>0</v>
      </c>
      <c r="WFB38" s="16">
        <f t="shared" si="271"/>
        <v>0</v>
      </c>
      <c r="WFC38" s="16">
        <f t="shared" si="271"/>
        <v>0</v>
      </c>
      <c r="WFD38" s="16">
        <f t="shared" si="271"/>
        <v>0</v>
      </c>
      <c r="WFE38" s="16">
        <f t="shared" si="271"/>
        <v>0</v>
      </c>
      <c r="WFF38" s="16">
        <f t="shared" si="271"/>
        <v>0</v>
      </c>
      <c r="WFG38" s="16">
        <f t="shared" si="271"/>
        <v>0</v>
      </c>
      <c r="WFH38" s="16">
        <f t="shared" si="271"/>
        <v>0</v>
      </c>
      <c r="WFI38" s="16">
        <f t="shared" si="271"/>
        <v>0</v>
      </c>
      <c r="WFJ38" s="16">
        <f t="shared" si="271"/>
        <v>0</v>
      </c>
      <c r="WFK38" s="16">
        <f t="shared" si="271"/>
        <v>0</v>
      </c>
      <c r="WFL38" s="16">
        <f t="shared" si="271"/>
        <v>0</v>
      </c>
      <c r="WFM38" s="16">
        <f t="shared" si="271"/>
        <v>0</v>
      </c>
      <c r="WFN38" s="16">
        <f t="shared" si="271"/>
        <v>0</v>
      </c>
      <c r="WFO38" s="16">
        <f t="shared" si="271"/>
        <v>0</v>
      </c>
      <c r="WFP38" s="16">
        <f t="shared" si="271"/>
        <v>0</v>
      </c>
      <c r="WFQ38" s="16">
        <f t="shared" si="271"/>
        <v>0</v>
      </c>
      <c r="WFR38" s="16">
        <f t="shared" si="271"/>
        <v>0</v>
      </c>
      <c r="WFS38" s="16">
        <f t="shared" si="271"/>
        <v>0</v>
      </c>
      <c r="WFT38" s="16">
        <f t="shared" si="271"/>
        <v>0</v>
      </c>
      <c r="WFU38" s="16">
        <f t="shared" si="271"/>
        <v>0</v>
      </c>
      <c r="WFV38" s="16">
        <f t="shared" si="271"/>
        <v>0</v>
      </c>
      <c r="WFW38" s="16">
        <f t="shared" si="271"/>
        <v>0</v>
      </c>
      <c r="WFX38" s="16">
        <f t="shared" si="271"/>
        <v>0</v>
      </c>
      <c r="WFY38" s="16">
        <f t="shared" si="271"/>
        <v>0</v>
      </c>
      <c r="WFZ38" s="16">
        <f t="shared" si="271"/>
        <v>0</v>
      </c>
      <c r="WGA38" s="16">
        <f t="shared" si="271"/>
        <v>0</v>
      </c>
      <c r="WGB38" s="16">
        <f t="shared" si="271"/>
        <v>0</v>
      </c>
      <c r="WGC38" s="16">
        <f t="shared" si="271"/>
        <v>0</v>
      </c>
      <c r="WGD38" s="16">
        <f t="shared" si="271"/>
        <v>0</v>
      </c>
      <c r="WGE38" s="16">
        <f t="shared" si="271"/>
        <v>0</v>
      </c>
      <c r="WGF38" s="16">
        <f t="shared" si="271"/>
        <v>0</v>
      </c>
      <c r="WGG38" s="16">
        <f t="shared" si="271"/>
        <v>0</v>
      </c>
      <c r="WGH38" s="16">
        <f t="shared" si="271"/>
        <v>0</v>
      </c>
      <c r="WGI38" s="16">
        <f t="shared" si="271"/>
        <v>0</v>
      </c>
      <c r="WGJ38" s="16">
        <f t="shared" si="271"/>
        <v>0</v>
      </c>
      <c r="WGK38" s="16">
        <f t="shared" si="271"/>
        <v>0</v>
      </c>
      <c r="WGL38" s="16">
        <f t="shared" si="271"/>
        <v>0</v>
      </c>
      <c r="WGM38" s="16">
        <f t="shared" si="271"/>
        <v>0</v>
      </c>
      <c r="WGN38" s="16">
        <f t="shared" si="271"/>
        <v>0</v>
      </c>
      <c r="WGO38" s="16">
        <f t="shared" si="271"/>
        <v>0</v>
      </c>
      <c r="WGP38" s="16">
        <f t="shared" si="271"/>
        <v>0</v>
      </c>
      <c r="WGQ38" s="16">
        <f t="shared" si="271"/>
        <v>0</v>
      </c>
      <c r="WGR38" s="16">
        <f t="shared" si="271"/>
        <v>0</v>
      </c>
      <c r="WGS38" s="16">
        <f t="shared" ref="WGS38:WJD38" si="272">SUM(WGS32:WGS37)</f>
        <v>0</v>
      </c>
      <c r="WGT38" s="16">
        <f t="shared" si="272"/>
        <v>0</v>
      </c>
      <c r="WGU38" s="16">
        <f t="shared" si="272"/>
        <v>0</v>
      </c>
      <c r="WGV38" s="16">
        <f t="shared" si="272"/>
        <v>0</v>
      </c>
      <c r="WGW38" s="16">
        <f t="shared" si="272"/>
        <v>0</v>
      </c>
      <c r="WGX38" s="16">
        <f t="shared" si="272"/>
        <v>0</v>
      </c>
      <c r="WGY38" s="16">
        <f t="shared" si="272"/>
        <v>0</v>
      </c>
      <c r="WGZ38" s="16">
        <f t="shared" si="272"/>
        <v>0</v>
      </c>
      <c r="WHA38" s="16">
        <f t="shared" si="272"/>
        <v>0</v>
      </c>
      <c r="WHB38" s="16">
        <f t="shared" si="272"/>
        <v>0</v>
      </c>
      <c r="WHC38" s="16">
        <f t="shared" si="272"/>
        <v>0</v>
      </c>
      <c r="WHD38" s="16">
        <f t="shared" si="272"/>
        <v>0</v>
      </c>
      <c r="WHE38" s="16">
        <f t="shared" si="272"/>
        <v>0</v>
      </c>
      <c r="WHF38" s="16">
        <f t="shared" si="272"/>
        <v>0</v>
      </c>
      <c r="WHG38" s="16">
        <f t="shared" si="272"/>
        <v>0</v>
      </c>
      <c r="WHH38" s="16">
        <f t="shared" si="272"/>
        <v>0</v>
      </c>
      <c r="WHI38" s="16">
        <f t="shared" si="272"/>
        <v>0</v>
      </c>
      <c r="WHJ38" s="16">
        <f t="shared" si="272"/>
        <v>0</v>
      </c>
      <c r="WHK38" s="16">
        <f t="shared" si="272"/>
        <v>0</v>
      </c>
      <c r="WHL38" s="16">
        <f t="shared" si="272"/>
        <v>0</v>
      </c>
      <c r="WHM38" s="16">
        <f t="shared" si="272"/>
        <v>0</v>
      </c>
      <c r="WHN38" s="16">
        <f t="shared" si="272"/>
        <v>0</v>
      </c>
      <c r="WHO38" s="16">
        <f t="shared" si="272"/>
        <v>0</v>
      </c>
      <c r="WHP38" s="16">
        <f t="shared" si="272"/>
        <v>0</v>
      </c>
      <c r="WHQ38" s="16">
        <f t="shared" si="272"/>
        <v>0</v>
      </c>
      <c r="WHR38" s="16">
        <f t="shared" si="272"/>
        <v>0</v>
      </c>
      <c r="WHS38" s="16">
        <f t="shared" si="272"/>
        <v>0</v>
      </c>
      <c r="WHT38" s="16">
        <f t="shared" si="272"/>
        <v>0</v>
      </c>
      <c r="WHU38" s="16">
        <f t="shared" si="272"/>
        <v>0</v>
      </c>
      <c r="WHV38" s="16">
        <f t="shared" si="272"/>
        <v>0</v>
      </c>
      <c r="WHW38" s="16">
        <f t="shared" si="272"/>
        <v>0</v>
      </c>
      <c r="WHX38" s="16">
        <f t="shared" si="272"/>
        <v>0</v>
      </c>
      <c r="WHY38" s="16">
        <f t="shared" si="272"/>
        <v>0</v>
      </c>
      <c r="WHZ38" s="16">
        <f t="shared" si="272"/>
        <v>0</v>
      </c>
      <c r="WIA38" s="16">
        <f t="shared" si="272"/>
        <v>0</v>
      </c>
      <c r="WIB38" s="16">
        <f t="shared" si="272"/>
        <v>0</v>
      </c>
      <c r="WIC38" s="16">
        <f t="shared" si="272"/>
        <v>0</v>
      </c>
      <c r="WID38" s="16">
        <f t="shared" si="272"/>
        <v>0</v>
      </c>
      <c r="WIE38" s="16">
        <f t="shared" si="272"/>
        <v>0</v>
      </c>
      <c r="WIF38" s="16">
        <f t="shared" si="272"/>
        <v>0</v>
      </c>
      <c r="WIG38" s="16">
        <f t="shared" si="272"/>
        <v>0</v>
      </c>
      <c r="WIH38" s="16">
        <f t="shared" si="272"/>
        <v>0</v>
      </c>
      <c r="WII38" s="16">
        <f t="shared" si="272"/>
        <v>0</v>
      </c>
      <c r="WIJ38" s="16">
        <f t="shared" si="272"/>
        <v>0</v>
      </c>
      <c r="WIK38" s="16">
        <f t="shared" si="272"/>
        <v>0</v>
      </c>
      <c r="WIL38" s="16">
        <f t="shared" si="272"/>
        <v>0</v>
      </c>
      <c r="WIM38" s="16">
        <f t="shared" si="272"/>
        <v>0</v>
      </c>
      <c r="WIN38" s="16">
        <f t="shared" si="272"/>
        <v>0</v>
      </c>
      <c r="WIO38" s="16">
        <f t="shared" si="272"/>
        <v>0</v>
      </c>
      <c r="WIP38" s="16">
        <f t="shared" si="272"/>
        <v>0</v>
      </c>
      <c r="WIQ38" s="16">
        <f t="shared" si="272"/>
        <v>0</v>
      </c>
      <c r="WIR38" s="16">
        <f t="shared" si="272"/>
        <v>0</v>
      </c>
      <c r="WIS38" s="16">
        <f t="shared" si="272"/>
        <v>0</v>
      </c>
      <c r="WIT38" s="16">
        <f t="shared" si="272"/>
        <v>0</v>
      </c>
      <c r="WIU38" s="16">
        <f t="shared" si="272"/>
        <v>0</v>
      </c>
      <c r="WIV38" s="16">
        <f t="shared" si="272"/>
        <v>0</v>
      </c>
      <c r="WIW38" s="16">
        <f t="shared" si="272"/>
        <v>0</v>
      </c>
      <c r="WIX38" s="16">
        <f t="shared" si="272"/>
        <v>0</v>
      </c>
      <c r="WIY38" s="16">
        <f t="shared" si="272"/>
        <v>0</v>
      </c>
      <c r="WIZ38" s="16">
        <f t="shared" si="272"/>
        <v>0</v>
      </c>
      <c r="WJA38" s="16">
        <f t="shared" si="272"/>
        <v>0</v>
      </c>
      <c r="WJB38" s="16">
        <f t="shared" si="272"/>
        <v>0</v>
      </c>
      <c r="WJC38" s="16">
        <f t="shared" si="272"/>
        <v>0</v>
      </c>
      <c r="WJD38" s="16">
        <f t="shared" si="272"/>
        <v>0</v>
      </c>
      <c r="WJE38" s="16">
        <f t="shared" ref="WJE38:WLP38" si="273">SUM(WJE32:WJE37)</f>
        <v>0</v>
      </c>
      <c r="WJF38" s="16">
        <f t="shared" si="273"/>
        <v>0</v>
      </c>
      <c r="WJG38" s="16">
        <f t="shared" si="273"/>
        <v>0</v>
      </c>
      <c r="WJH38" s="16">
        <f t="shared" si="273"/>
        <v>0</v>
      </c>
      <c r="WJI38" s="16">
        <f t="shared" si="273"/>
        <v>0</v>
      </c>
      <c r="WJJ38" s="16">
        <f t="shared" si="273"/>
        <v>0</v>
      </c>
      <c r="WJK38" s="16">
        <f t="shared" si="273"/>
        <v>0</v>
      </c>
      <c r="WJL38" s="16">
        <f t="shared" si="273"/>
        <v>0</v>
      </c>
      <c r="WJM38" s="16">
        <f t="shared" si="273"/>
        <v>0</v>
      </c>
      <c r="WJN38" s="16">
        <f t="shared" si="273"/>
        <v>0</v>
      </c>
      <c r="WJO38" s="16">
        <f t="shared" si="273"/>
        <v>0</v>
      </c>
      <c r="WJP38" s="16">
        <f t="shared" si="273"/>
        <v>0</v>
      </c>
      <c r="WJQ38" s="16">
        <f t="shared" si="273"/>
        <v>0</v>
      </c>
      <c r="WJR38" s="16">
        <f t="shared" si="273"/>
        <v>0</v>
      </c>
      <c r="WJS38" s="16">
        <f t="shared" si="273"/>
        <v>0</v>
      </c>
      <c r="WJT38" s="16">
        <f t="shared" si="273"/>
        <v>0</v>
      </c>
      <c r="WJU38" s="16">
        <f t="shared" si="273"/>
        <v>0</v>
      </c>
      <c r="WJV38" s="16">
        <f t="shared" si="273"/>
        <v>0</v>
      </c>
      <c r="WJW38" s="16">
        <f t="shared" si="273"/>
        <v>0</v>
      </c>
      <c r="WJX38" s="16">
        <f t="shared" si="273"/>
        <v>0</v>
      </c>
      <c r="WJY38" s="16">
        <f t="shared" si="273"/>
        <v>0</v>
      </c>
      <c r="WJZ38" s="16">
        <f t="shared" si="273"/>
        <v>0</v>
      </c>
      <c r="WKA38" s="16">
        <f t="shared" si="273"/>
        <v>0</v>
      </c>
      <c r="WKB38" s="16">
        <f t="shared" si="273"/>
        <v>0</v>
      </c>
      <c r="WKC38" s="16">
        <f t="shared" si="273"/>
        <v>0</v>
      </c>
      <c r="WKD38" s="16">
        <f t="shared" si="273"/>
        <v>0</v>
      </c>
      <c r="WKE38" s="16">
        <f t="shared" si="273"/>
        <v>0</v>
      </c>
      <c r="WKF38" s="16">
        <f t="shared" si="273"/>
        <v>0</v>
      </c>
      <c r="WKG38" s="16">
        <f t="shared" si="273"/>
        <v>0</v>
      </c>
      <c r="WKH38" s="16">
        <f t="shared" si="273"/>
        <v>0</v>
      </c>
      <c r="WKI38" s="16">
        <f t="shared" si="273"/>
        <v>0</v>
      </c>
      <c r="WKJ38" s="16">
        <f t="shared" si="273"/>
        <v>0</v>
      </c>
      <c r="WKK38" s="16">
        <f t="shared" si="273"/>
        <v>0</v>
      </c>
      <c r="WKL38" s="16">
        <f t="shared" si="273"/>
        <v>0</v>
      </c>
      <c r="WKM38" s="16">
        <f t="shared" si="273"/>
        <v>0</v>
      </c>
      <c r="WKN38" s="16">
        <f t="shared" si="273"/>
        <v>0</v>
      </c>
      <c r="WKO38" s="16">
        <f t="shared" si="273"/>
        <v>0</v>
      </c>
      <c r="WKP38" s="16">
        <f t="shared" si="273"/>
        <v>0</v>
      </c>
      <c r="WKQ38" s="16">
        <f t="shared" si="273"/>
        <v>0</v>
      </c>
      <c r="WKR38" s="16">
        <f t="shared" si="273"/>
        <v>0</v>
      </c>
      <c r="WKS38" s="16">
        <f t="shared" si="273"/>
        <v>0</v>
      </c>
      <c r="WKT38" s="16">
        <f t="shared" si="273"/>
        <v>0</v>
      </c>
      <c r="WKU38" s="16">
        <f t="shared" si="273"/>
        <v>0</v>
      </c>
      <c r="WKV38" s="16">
        <f t="shared" si="273"/>
        <v>0</v>
      </c>
      <c r="WKW38" s="16">
        <f t="shared" si="273"/>
        <v>0</v>
      </c>
      <c r="WKX38" s="16">
        <f t="shared" si="273"/>
        <v>0</v>
      </c>
      <c r="WKY38" s="16">
        <f t="shared" si="273"/>
        <v>0</v>
      </c>
      <c r="WKZ38" s="16">
        <f t="shared" si="273"/>
        <v>0</v>
      </c>
      <c r="WLA38" s="16">
        <f t="shared" si="273"/>
        <v>0</v>
      </c>
      <c r="WLB38" s="16">
        <f t="shared" si="273"/>
        <v>0</v>
      </c>
      <c r="WLC38" s="16">
        <f t="shared" si="273"/>
        <v>0</v>
      </c>
      <c r="WLD38" s="16">
        <f t="shared" si="273"/>
        <v>0</v>
      </c>
      <c r="WLE38" s="16">
        <f t="shared" si="273"/>
        <v>0</v>
      </c>
      <c r="WLF38" s="16">
        <f t="shared" si="273"/>
        <v>0</v>
      </c>
      <c r="WLG38" s="16">
        <f t="shared" si="273"/>
        <v>0</v>
      </c>
      <c r="WLH38" s="16">
        <f t="shared" si="273"/>
        <v>0</v>
      </c>
      <c r="WLI38" s="16">
        <f t="shared" si="273"/>
        <v>0</v>
      </c>
      <c r="WLJ38" s="16">
        <f t="shared" si="273"/>
        <v>0</v>
      </c>
      <c r="WLK38" s="16">
        <f t="shared" si="273"/>
        <v>0</v>
      </c>
      <c r="WLL38" s="16">
        <f t="shared" si="273"/>
        <v>0</v>
      </c>
      <c r="WLM38" s="16">
        <f t="shared" si="273"/>
        <v>0</v>
      </c>
      <c r="WLN38" s="16">
        <f t="shared" si="273"/>
        <v>0</v>
      </c>
      <c r="WLO38" s="16">
        <f t="shared" si="273"/>
        <v>0</v>
      </c>
      <c r="WLP38" s="16">
        <f t="shared" si="273"/>
        <v>0</v>
      </c>
      <c r="WLQ38" s="16">
        <f t="shared" ref="WLQ38:WOB38" si="274">SUM(WLQ32:WLQ37)</f>
        <v>0</v>
      </c>
      <c r="WLR38" s="16">
        <f t="shared" si="274"/>
        <v>0</v>
      </c>
      <c r="WLS38" s="16">
        <f t="shared" si="274"/>
        <v>0</v>
      </c>
      <c r="WLT38" s="16">
        <f t="shared" si="274"/>
        <v>0</v>
      </c>
      <c r="WLU38" s="16">
        <f t="shared" si="274"/>
        <v>0</v>
      </c>
      <c r="WLV38" s="16">
        <f t="shared" si="274"/>
        <v>0</v>
      </c>
      <c r="WLW38" s="16">
        <f t="shared" si="274"/>
        <v>0</v>
      </c>
      <c r="WLX38" s="16">
        <f t="shared" si="274"/>
        <v>0</v>
      </c>
      <c r="WLY38" s="16">
        <f t="shared" si="274"/>
        <v>0</v>
      </c>
      <c r="WLZ38" s="16">
        <f t="shared" si="274"/>
        <v>0</v>
      </c>
      <c r="WMA38" s="16">
        <f t="shared" si="274"/>
        <v>0</v>
      </c>
      <c r="WMB38" s="16">
        <f t="shared" si="274"/>
        <v>0</v>
      </c>
      <c r="WMC38" s="16">
        <f t="shared" si="274"/>
        <v>0</v>
      </c>
      <c r="WMD38" s="16">
        <f t="shared" si="274"/>
        <v>0</v>
      </c>
      <c r="WME38" s="16">
        <f t="shared" si="274"/>
        <v>0</v>
      </c>
      <c r="WMF38" s="16">
        <f t="shared" si="274"/>
        <v>0</v>
      </c>
      <c r="WMG38" s="16">
        <f t="shared" si="274"/>
        <v>0</v>
      </c>
      <c r="WMH38" s="16">
        <f t="shared" si="274"/>
        <v>0</v>
      </c>
      <c r="WMI38" s="16">
        <f t="shared" si="274"/>
        <v>0</v>
      </c>
      <c r="WMJ38" s="16">
        <f t="shared" si="274"/>
        <v>0</v>
      </c>
      <c r="WMK38" s="16">
        <f t="shared" si="274"/>
        <v>0</v>
      </c>
      <c r="WML38" s="16">
        <f t="shared" si="274"/>
        <v>0</v>
      </c>
      <c r="WMM38" s="16">
        <f t="shared" si="274"/>
        <v>0</v>
      </c>
      <c r="WMN38" s="16">
        <f t="shared" si="274"/>
        <v>0</v>
      </c>
      <c r="WMO38" s="16">
        <f t="shared" si="274"/>
        <v>0</v>
      </c>
      <c r="WMP38" s="16">
        <f t="shared" si="274"/>
        <v>0</v>
      </c>
      <c r="WMQ38" s="16">
        <f t="shared" si="274"/>
        <v>0</v>
      </c>
      <c r="WMR38" s="16">
        <f t="shared" si="274"/>
        <v>0</v>
      </c>
      <c r="WMS38" s="16">
        <f t="shared" si="274"/>
        <v>0</v>
      </c>
      <c r="WMT38" s="16">
        <f t="shared" si="274"/>
        <v>0</v>
      </c>
      <c r="WMU38" s="16">
        <f t="shared" si="274"/>
        <v>0</v>
      </c>
      <c r="WMV38" s="16">
        <f t="shared" si="274"/>
        <v>0</v>
      </c>
      <c r="WMW38" s="16">
        <f t="shared" si="274"/>
        <v>0</v>
      </c>
      <c r="WMX38" s="16">
        <f t="shared" si="274"/>
        <v>0</v>
      </c>
      <c r="WMY38" s="16">
        <f t="shared" si="274"/>
        <v>0</v>
      </c>
      <c r="WMZ38" s="16">
        <f t="shared" si="274"/>
        <v>0</v>
      </c>
      <c r="WNA38" s="16">
        <f t="shared" si="274"/>
        <v>0</v>
      </c>
      <c r="WNB38" s="16">
        <f t="shared" si="274"/>
        <v>0</v>
      </c>
      <c r="WNC38" s="16">
        <f t="shared" si="274"/>
        <v>0</v>
      </c>
      <c r="WND38" s="16">
        <f t="shared" si="274"/>
        <v>0</v>
      </c>
      <c r="WNE38" s="16">
        <f t="shared" si="274"/>
        <v>0</v>
      </c>
      <c r="WNF38" s="16">
        <f t="shared" si="274"/>
        <v>0</v>
      </c>
      <c r="WNG38" s="16">
        <f t="shared" si="274"/>
        <v>0</v>
      </c>
      <c r="WNH38" s="16">
        <f t="shared" si="274"/>
        <v>0</v>
      </c>
      <c r="WNI38" s="16">
        <f t="shared" si="274"/>
        <v>0</v>
      </c>
      <c r="WNJ38" s="16">
        <f t="shared" si="274"/>
        <v>0</v>
      </c>
      <c r="WNK38" s="16">
        <f t="shared" si="274"/>
        <v>0</v>
      </c>
      <c r="WNL38" s="16">
        <f t="shared" si="274"/>
        <v>0</v>
      </c>
      <c r="WNM38" s="16">
        <f t="shared" si="274"/>
        <v>0</v>
      </c>
      <c r="WNN38" s="16">
        <f t="shared" si="274"/>
        <v>0</v>
      </c>
      <c r="WNO38" s="16">
        <f t="shared" si="274"/>
        <v>0</v>
      </c>
      <c r="WNP38" s="16">
        <f t="shared" si="274"/>
        <v>0</v>
      </c>
      <c r="WNQ38" s="16">
        <f t="shared" si="274"/>
        <v>0</v>
      </c>
      <c r="WNR38" s="16">
        <f t="shared" si="274"/>
        <v>0</v>
      </c>
      <c r="WNS38" s="16">
        <f t="shared" si="274"/>
        <v>0</v>
      </c>
      <c r="WNT38" s="16">
        <f t="shared" si="274"/>
        <v>0</v>
      </c>
      <c r="WNU38" s="16">
        <f t="shared" si="274"/>
        <v>0</v>
      </c>
      <c r="WNV38" s="16">
        <f t="shared" si="274"/>
        <v>0</v>
      </c>
      <c r="WNW38" s="16">
        <f t="shared" si="274"/>
        <v>0</v>
      </c>
      <c r="WNX38" s="16">
        <f t="shared" si="274"/>
        <v>0</v>
      </c>
      <c r="WNY38" s="16">
        <f t="shared" si="274"/>
        <v>0</v>
      </c>
      <c r="WNZ38" s="16">
        <f t="shared" si="274"/>
        <v>0</v>
      </c>
      <c r="WOA38" s="16">
        <f t="shared" si="274"/>
        <v>0</v>
      </c>
      <c r="WOB38" s="16">
        <f t="shared" si="274"/>
        <v>0</v>
      </c>
      <c r="WOC38" s="16">
        <f t="shared" ref="WOC38:WQN38" si="275">SUM(WOC32:WOC37)</f>
        <v>0</v>
      </c>
      <c r="WOD38" s="16">
        <f t="shared" si="275"/>
        <v>0</v>
      </c>
      <c r="WOE38" s="16">
        <f t="shared" si="275"/>
        <v>0</v>
      </c>
      <c r="WOF38" s="16">
        <f t="shared" si="275"/>
        <v>0</v>
      </c>
      <c r="WOG38" s="16">
        <f t="shared" si="275"/>
        <v>0</v>
      </c>
      <c r="WOH38" s="16">
        <f t="shared" si="275"/>
        <v>0</v>
      </c>
      <c r="WOI38" s="16">
        <f t="shared" si="275"/>
        <v>0</v>
      </c>
      <c r="WOJ38" s="16">
        <f t="shared" si="275"/>
        <v>0</v>
      </c>
      <c r="WOK38" s="16">
        <f t="shared" si="275"/>
        <v>0</v>
      </c>
      <c r="WOL38" s="16">
        <f t="shared" si="275"/>
        <v>0</v>
      </c>
      <c r="WOM38" s="16">
        <f t="shared" si="275"/>
        <v>0</v>
      </c>
      <c r="WON38" s="16">
        <f t="shared" si="275"/>
        <v>0</v>
      </c>
      <c r="WOO38" s="16">
        <f t="shared" si="275"/>
        <v>0</v>
      </c>
      <c r="WOP38" s="16">
        <f t="shared" si="275"/>
        <v>0</v>
      </c>
      <c r="WOQ38" s="16">
        <f t="shared" si="275"/>
        <v>0</v>
      </c>
      <c r="WOR38" s="16">
        <f t="shared" si="275"/>
        <v>0</v>
      </c>
      <c r="WOS38" s="16">
        <f t="shared" si="275"/>
        <v>0</v>
      </c>
      <c r="WOT38" s="16">
        <f t="shared" si="275"/>
        <v>0</v>
      </c>
      <c r="WOU38" s="16">
        <f t="shared" si="275"/>
        <v>0</v>
      </c>
      <c r="WOV38" s="16">
        <f t="shared" si="275"/>
        <v>0</v>
      </c>
      <c r="WOW38" s="16">
        <f t="shared" si="275"/>
        <v>0</v>
      </c>
      <c r="WOX38" s="16">
        <f t="shared" si="275"/>
        <v>0</v>
      </c>
      <c r="WOY38" s="16">
        <f t="shared" si="275"/>
        <v>0</v>
      </c>
      <c r="WOZ38" s="16">
        <f t="shared" si="275"/>
        <v>0</v>
      </c>
      <c r="WPA38" s="16">
        <f t="shared" si="275"/>
        <v>0</v>
      </c>
      <c r="WPB38" s="16">
        <f t="shared" si="275"/>
        <v>0</v>
      </c>
      <c r="WPC38" s="16">
        <f t="shared" si="275"/>
        <v>0</v>
      </c>
      <c r="WPD38" s="16">
        <f t="shared" si="275"/>
        <v>0</v>
      </c>
      <c r="WPE38" s="16">
        <f t="shared" si="275"/>
        <v>0</v>
      </c>
      <c r="WPF38" s="16">
        <f t="shared" si="275"/>
        <v>0</v>
      </c>
      <c r="WPG38" s="16">
        <f t="shared" si="275"/>
        <v>0</v>
      </c>
      <c r="WPH38" s="16">
        <f t="shared" si="275"/>
        <v>0</v>
      </c>
      <c r="WPI38" s="16">
        <f t="shared" si="275"/>
        <v>0</v>
      </c>
      <c r="WPJ38" s="16">
        <f t="shared" si="275"/>
        <v>0</v>
      </c>
      <c r="WPK38" s="16">
        <f t="shared" si="275"/>
        <v>0</v>
      </c>
      <c r="WPL38" s="16">
        <f t="shared" si="275"/>
        <v>0</v>
      </c>
      <c r="WPM38" s="16">
        <f t="shared" si="275"/>
        <v>0</v>
      </c>
      <c r="WPN38" s="16">
        <f t="shared" si="275"/>
        <v>0</v>
      </c>
      <c r="WPO38" s="16">
        <f t="shared" si="275"/>
        <v>0</v>
      </c>
      <c r="WPP38" s="16">
        <f t="shared" si="275"/>
        <v>0</v>
      </c>
      <c r="WPQ38" s="16">
        <f t="shared" si="275"/>
        <v>0</v>
      </c>
      <c r="WPR38" s="16">
        <f t="shared" si="275"/>
        <v>0</v>
      </c>
      <c r="WPS38" s="16">
        <f t="shared" si="275"/>
        <v>0</v>
      </c>
      <c r="WPT38" s="16">
        <f t="shared" si="275"/>
        <v>0</v>
      </c>
      <c r="WPU38" s="16">
        <f t="shared" si="275"/>
        <v>0</v>
      </c>
      <c r="WPV38" s="16">
        <f t="shared" si="275"/>
        <v>0</v>
      </c>
      <c r="WPW38" s="16">
        <f t="shared" si="275"/>
        <v>0</v>
      </c>
      <c r="WPX38" s="16">
        <f t="shared" si="275"/>
        <v>0</v>
      </c>
      <c r="WPY38" s="16">
        <f t="shared" si="275"/>
        <v>0</v>
      </c>
      <c r="WPZ38" s="16">
        <f t="shared" si="275"/>
        <v>0</v>
      </c>
      <c r="WQA38" s="16">
        <f t="shared" si="275"/>
        <v>0</v>
      </c>
      <c r="WQB38" s="16">
        <f t="shared" si="275"/>
        <v>0</v>
      </c>
      <c r="WQC38" s="16">
        <f t="shared" si="275"/>
        <v>0</v>
      </c>
      <c r="WQD38" s="16">
        <f t="shared" si="275"/>
        <v>0</v>
      </c>
      <c r="WQE38" s="16">
        <f t="shared" si="275"/>
        <v>0</v>
      </c>
      <c r="WQF38" s="16">
        <f t="shared" si="275"/>
        <v>0</v>
      </c>
      <c r="WQG38" s="16">
        <f t="shared" si="275"/>
        <v>0</v>
      </c>
      <c r="WQH38" s="16">
        <f t="shared" si="275"/>
        <v>0</v>
      </c>
      <c r="WQI38" s="16">
        <f t="shared" si="275"/>
        <v>0</v>
      </c>
      <c r="WQJ38" s="16">
        <f t="shared" si="275"/>
        <v>0</v>
      </c>
      <c r="WQK38" s="16">
        <f t="shared" si="275"/>
        <v>0</v>
      </c>
      <c r="WQL38" s="16">
        <f t="shared" si="275"/>
        <v>0</v>
      </c>
      <c r="WQM38" s="16">
        <f t="shared" si="275"/>
        <v>0</v>
      </c>
      <c r="WQN38" s="16">
        <f t="shared" si="275"/>
        <v>0</v>
      </c>
      <c r="WQO38" s="16">
        <f t="shared" ref="WQO38:WSZ38" si="276">SUM(WQO32:WQO37)</f>
        <v>0</v>
      </c>
      <c r="WQP38" s="16">
        <f t="shared" si="276"/>
        <v>0</v>
      </c>
      <c r="WQQ38" s="16">
        <f t="shared" si="276"/>
        <v>0</v>
      </c>
      <c r="WQR38" s="16">
        <f t="shared" si="276"/>
        <v>0</v>
      </c>
      <c r="WQS38" s="16">
        <f t="shared" si="276"/>
        <v>0</v>
      </c>
      <c r="WQT38" s="16">
        <f t="shared" si="276"/>
        <v>0</v>
      </c>
      <c r="WQU38" s="16">
        <f t="shared" si="276"/>
        <v>0</v>
      </c>
      <c r="WQV38" s="16">
        <f t="shared" si="276"/>
        <v>0</v>
      </c>
      <c r="WQW38" s="16">
        <f t="shared" si="276"/>
        <v>0</v>
      </c>
      <c r="WQX38" s="16">
        <f t="shared" si="276"/>
        <v>0</v>
      </c>
      <c r="WQY38" s="16">
        <f t="shared" si="276"/>
        <v>0</v>
      </c>
      <c r="WQZ38" s="16">
        <f t="shared" si="276"/>
        <v>0</v>
      </c>
      <c r="WRA38" s="16">
        <f t="shared" si="276"/>
        <v>0</v>
      </c>
      <c r="WRB38" s="16">
        <f t="shared" si="276"/>
        <v>0</v>
      </c>
      <c r="WRC38" s="16">
        <f t="shared" si="276"/>
        <v>0</v>
      </c>
      <c r="WRD38" s="16">
        <f t="shared" si="276"/>
        <v>0</v>
      </c>
      <c r="WRE38" s="16">
        <f t="shared" si="276"/>
        <v>0</v>
      </c>
      <c r="WRF38" s="16">
        <f t="shared" si="276"/>
        <v>0</v>
      </c>
      <c r="WRG38" s="16">
        <f t="shared" si="276"/>
        <v>0</v>
      </c>
      <c r="WRH38" s="16">
        <f t="shared" si="276"/>
        <v>0</v>
      </c>
      <c r="WRI38" s="16">
        <f t="shared" si="276"/>
        <v>0</v>
      </c>
      <c r="WRJ38" s="16">
        <f t="shared" si="276"/>
        <v>0</v>
      </c>
      <c r="WRK38" s="16">
        <f t="shared" si="276"/>
        <v>0</v>
      </c>
      <c r="WRL38" s="16">
        <f t="shared" si="276"/>
        <v>0</v>
      </c>
      <c r="WRM38" s="16">
        <f t="shared" si="276"/>
        <v>0</v>
      </c>
      <c r="WRN38" s="16">
        <f t="shared" si="276"/>
        <v>0</v>
      </c>
      <c r="WRO38" s="16">
        <f t="shared" si="276"/>
        <v>0</v>
      </c>
      <c r="WRP38" s="16">
        <f t="shared" si="276"/>
        <v>0</v>
      </c>
      <c r="WRQ38" s="16">
        <f t="shared" si="276"/>
        <v>0</v>
      </c>
      <c r="WRR38" s="16">
        <f t="shared" si="276"/>
        <v>0</v>
      </c>
      <c r="WRS38" s="16">
        <f t="shared" si="276"/>
        <v>0</v>
      </c>
      <c r="WRT38" s="16">
        <f t="shared" si="276"/>
        <v>0</v>
      </c>
      <c r="WRU38" s="16">
        <f t="shared" si="276"/>
        <v>0</v>
      </c>
      <c r="WRV38" s="16">
        <f t="shared" si="276"/>
        <v>0</v>
      </c>
      <c r="WRW38" s="16">
        <f t="shared" si="276"/>
        <v>0</v>
      </c>
      <c r="WRX38" s="16">
        <f t="shared" si="276"/>
        <v>0</v>
      </c>
      <c r="WRY38" s="16">
        <f t="shared" si="276"/>
        <v>0</v>
      </c>
      <c r="WRZ38" s="16">
        <f t="shared" si="276"/>
        <v>0</v>
      </c>
      <c r="WSA38" s="16">
        <f t="shared" si="276"/>
        <v>0</v>
      </c>
      <c r="WSB38" s="16">
        <f t="shared" si="276"/>
        <v>0</v>
      </c>
      <c r="WSC38" s="16">
        <f t="shared" si="276"/>
        <v>0</v>
      </c>
      <c r="WSD38" s="16">
        <f t="shared" si="276"/>
        <v>0</v>
      </c>
      <c r="WSE38" s="16">
        <f t="shared" si="276"/>
        <v>0</v>
      </c>
      <c r="WSF38" s="16">
        <f t="shared" si="276"/>
        <v>0</v>
      </c>
      <c r="WSG38" s="16">
        <f t="shared" si="276"/>
        <v>0</v>
      </c>
      <c r="WSH38" s="16">
        <f t="shared" si="276"/>
        <v>0</v>
      </c>
      <c r="WSI38" s="16">
        <f t="shared" si="276"/>
        <v>0</v>
      </c>
      <c r="WSJ38" s="16">
        <f t="shared" si="276"/>
        <v>0</v>
      </c>
      <c r="WSK38" s="16">
        <f t="shared" si="276"/>
        <v>0</v>
      </c>
      <c r="WSL38" s="16">
        <f t="shared" si="276"/>
        <v>0</v>
      </c>
      <c r="WSM38" s="16">
        <f t="shared" si="276"/>
        <v>0</v>
      </c>
      <c r="WSN38" s="16">
        <f t="shared" si="276"/>
        <v>0</v>
      </c>
      <c r="WSO38" s="16">
        <f t="shared" si="276"/>
        <v>0</v>
      </c>
      <c r="WSP38" s="16">
        <f t="shared" si="276"/>
        <v>0</v>
      </c>
      <c r="WSQ38" s="16">
        <f t="shared" si="276"/>
        <v>0</v>
      </c>
      <c r="WSR38" s="16">
        <f t="shared" si="276"/>
        <v>0</v>
      </c>
      <c r="WSS38" s="16">
        <f t="shared" si="276"/>
        <v>0</v>
      </c>
      <c r="WST38" s="16">
        <f t="shared" si="276"/>
        <v>0</v>
      </c>
      <c r="WSU38" s="16">
        <f t="shared" si="276"/>
        <v>0</v>
      </c>
      <c r="WSV38" s="16">
        <f t="shared" si="276"/>
        <v>0</v>
      </c>
      <c r="WSW38" s="16">
        <f t="shared" si="276"/>
        <v>0</v>
      </c>
      <c r="WSX38" s="16">
        <f t="shared" si="276"/>
        <v>0</v>
      </c>
      <c r="WSY38" s="16">
        <f t="shared" si="276"/>
        <v>0</v>
      </c>
      <c r="WSZ38" s="16">
        <f t="shared" si="276"/>
        <v>0</v>
      </c>
      <c r="WTA38" s="16">
        <f t="shared" ref="WTA38:WVL38" si="277">SUM(WTA32:WTA37)</f>
        <v>0</v>
      </c>
      <c r="WTB38" s="16">
        <f t="shared" si="277"/>
        <v>0</v>
      </c>
      <c r="WTC38" s="16">
        <f t="shared" si="277"/>
        <v>0</v>
      </c>
      <c r="WTD38" s="16">
        <f t="shared" si="277"/>
        <v>0</v>
      </c>
      <c r="WTE38" s="16">
        <f t="shared" si="277"/>
        <v>0</v>
      </c>
      <c r="WTF38" s="16">
        <f t="shared" si="277"/>
        <v>0</v>
      </c>
      <c r="WTG38" s="16">
        <f t="shared" si="277"/>
        <v>0</v>
      </c>
      <c r="WTH38" s="16">
        <f t="shared" si="277"/>
        <v>0</v>
      </c>
      <c r="WTI38" s="16">
        <f t="shared" si="277"/>
        <v>0</v>
      </c>
      <c r="WTJ38" s="16">
        <f t="shared" si="277"/>
        <v>0</v>
      </c>
      <c r="WTK38" s="16">
        <f t="shared" si="277"/>
        <v>0</v>
      </c>
      <c r="WTL38" s="16">
        <f t="shared" si="277"/>
        <v>0</v>
      </c>
      <c r="WTM38" s="16">
        <f t="shared" si="277"/>
        <v>0</v>
      </c>
      <c r="WTN38" s="16">
        <f t="shared" si="277"/>
        <v>0</v>
      </c>
      <c r="WTO38" s="16">
        <f t="shared" si="277"/>
        <v>0</v>
      </c>
      <c r="WTP38" s="16">
        <f t="shared" si="277"/>
        <v>0</v>
      </c>
      <c r="WTQ38" s="16">
        <f t="shared" si="277"/>
        <v>0</v>
      </c>
      <c r="WTR38" s="16">
        <f t="shared" si="277"/>
        <v>0</v>
      </c>
      <c r="WTS38" s="16">
        <f t="shared" si="277"/>
        <v>0</v>
      </c>
      <c r="WTT38" s="16">
        <f t="shared" si="277"/>
        <v>0</v>
      </c>
      <c r="WTU38" s="16">
        <f t="shared" si="277"/>
        <v>0</v>
      </c>
      <c r="WTV38" s="16">
        <f t="shared" si="277"/>
        <v>0</v>
      </c>
      <c r="WTW38" s="16">
        <f t="shared" si="277"/>
        <v>0</v>
      </c>
      <c r="WTX38" s="16">
        <f t="shared" si="277"/>
        <v>0</v>
      </c>
      <c r="WTY38" s="16">
        <f t="shared" si="277"/>
        <v>0</v>
      </c>
      <c r="WTZ38" s="16">
        <f t="shared" si="277"/>
        <v>0</v>
      </c>
      <c r="WUA38" s="16">
        <f t="shared" si="277"/>
        <v>0</v>
      </c>
      <c r="WUB38" s="16">
        <f t="shared" si="277"/>
        <v>0</v>
      </c>
      <c r="WUC38" s="16">
        <f t="shared" si="277"/>
        <v>0</v>
      </c>
      <c r="WUD38" s="16">
        <f t="shared" si="277"/>
        <v>0</v>
      </c>
      <c r="WUE38" s="16">
        <f t="shared" si="277"/>
        <v>0</v>
      </c>
      <c r="WUF38" s="16">
        <f t="shared" si="277"/>
        <v>0</v>
      </c>
      <c r="WUG38" s="16">
        <f t="shared" si="277"/>
        <v>0</v>
      </c>
      <c r="WUH38" s="16">
        <f t="shared" si="277"/>
        <v>0</v>
      </c>
      <c r="WUI38" s="16">
        <f t="shared" si="277"/>
        <v>0</v>
      </c>
      <c r="WUJ38" s="16">
        <f t="shared" si="277"/>
        <v>0</v>
      </c>
      <c r="WUK38" s="16">
        <f t="shared" si="277"/>
        <v>0</v>
      </c>
      <c r="WUL38" s="16">
        <f t="shared" si="277"/>
        <v>0</v>
      </c>
      <c r="WUM38" s="16">
        <f t="shared" si="277"/>
        <v>0</v>
      </c>
      <c r="WUN38" s="16">
        <f t="shared" si="277"/>
        <v>0</v>
      </c>
      <c r="WUO38" s="16">
        <f t="shared" si="277"/>
        <v>0</v>
      </c>
      <c r="WUP38" s="16">
        <f t="shared" si="277"/>
        <v>0</v>
      </c>
      <c r="WUQ38" s="16">
        <f t="shared" si="277"/>
        <v>0</v>
      </c>
      <c r="WUR38" s="16">
        <f t="shared" si="277"/>
        <v>0</v>
      </c>
      <c r="WUS38" s="16">
        <f t="shared" si="277"/>
        <v>0</v>
      </c>
      <c r="WUT38" s="16">
        <f t="shared" si="277"/>
        <v>0</v>
      </c>
      <c r="WUU38" s="16">
        <f t="shared" si="277"/>
        <v>0</v>
      </c>
      <c r="WUV38" s="16">
        <f t="shared" si="277"/>
        <v>0</v>
      </c>
      <c r="WUW38" s="16">
        <f t="shared" si="277"/>
        <v>0</v>
      </c>
      <c r="WUX38" s="16">
        <f t="shared" si="277"/>
        <v>0</v>
      </c>
      <c r="WUY38" s="16">
        <f t="shared" si="277"/>
        <v>0</v>
      </c>
      <c r="WUZ38" s="16">
        <f t="shared" si="277"/>
        <v>0</v>
      </c>
      <c r="WVA38" s="16">
        <f t="shared" si="277"/>
        <v>0</v>
      </c>
      <c r="WVB38" s="16">
        <f t="shared" si="277"/>
        <v>0</v>
      </c>
      <c r="WVC38" s="16">
        <f t="shared" si="277"/>
        <v>0</v>
      </c>
      <c r="WVD38" s="16">
        <f t="shared" si="277"/>
        <v>0</v>
      </c>
      <c r="WVE38" s="16">
        <f t="shared" si="277"/>
        <v>0</v>
      </c>
      <c r="WVF38" s="16">
        <f t="shared" si="277"/>
        <v>0</v>
      </c>
      <c r="WVG38" s="16">
        <f t="shared" si="277"/>
        <v>0</v>
      </c>
      <c r="WVH38" s="16">
        <f t="shared" si="277"/>
        <v>0</v>
      </c>
      <c r="WVI38" s="16">
        <f t="shared" si="277"/>
        <v>0</v>
      </c>
      <c r="WVJ38" s="16">
        <f t="shared" si="277"/>
        <v>0</v>
      </c>
      <c r="WVK38" s="16">
        <f t="shared" si="277"/>
        <v>0</v>
      </c>
      <c r="WVL38" s="16">
        <f t="shared" si="277"/>
        <v>0</v>
      </c>
      <c r="WVM38" s="16">
        <f t="shared" ref="WVM38:WXX38" si="278">SUM(WVM32:WVM37)</f>
        <v>0</v>
      </c>
      <c r="WVN38" s="16">
        <f t="shared" si="278"/>
        <v>0</v>
      </c>
      <c r="WVO38" s="16">
        <f t="shared" si="278"/>
        <v>0</v>
      </c>
      <c r="WVP38" s="16">
        <f t="shared" si="278"/>
        <v>0</v>
      </c>
      <c r="WVQ38" s="16">
        <f t="shared" si="278"/>
        <v>0</v>
      </c>
      <c r="WVR38" s="16">
        <f t="shared" si="278"/>
        <v>0</v>
      </c>
      <c r="WVS38" s="16">
        <f t="shared" si="278"/>
        <v>0</v>
      </c>
      <c r="WVT38" s="16">
        <f t="shared" si="278"/>
        <v>0</v>
      </c>
      <c r="WVU38" s="16">
        <f t="shared" si="278"/>
        <v>0</v>
      </c>
      <c r="WVV38" s="16">
        <f t="shared" si="278"/>
        <v>0</v>
      </c>
      <c r="WVW38" s="16">
        <f t="shared" si="278"/>
        <v>0</v>
      </c>
      <c r="WVX38" s="16">
        <f t="shared" si="278"/>
        <v>0</v>
      </c>
      <c r="WVY38" s="16">
        <f t="shared" si="278"/>
        <v>0</v>
      </c>
      <c r="WVZ38" s="16">
        <f t="shared" si="278"/>
        <v>0</v>
      </c>
      <c r="WWA38" s="16">
        <f t="shared" si="278"/>
        <v>0</v>
      </c>
      <c r="WWB38" s="16">
        <f t="shared" si="278"/>
        <v>0</v>
      </c>
      <c r="WWC38" s="16">
        <f t="shared" si="278"/>
        <v>0</v>
      </c>
      <c r="WWD38" s="16">
        <f t="shared" si="278"/>
        <v>0</v>
      </c>
      <c r="WWE38" s="16">
        <f t="shared" si="278"/>
        <v>0</v>
      </c>
      <c r="WWF38" s="16">
        <f t="shared" si="278"/>
        <v>0</v>
      </c>
      <c r="WWG38" s="16">
        <f t="shared" si="278"/>
        <v>0</v>
      </c>
      <c r="WWH38" s="16">
        <f t="shared" si="278"/>
        <v>0</v>
      </c>
      <c r="WWI38" s="16">
        <f t="shared" si="278"/>
        <v>0</v>
      </c>
      <c r="WWJ38" s="16">
        <f t="shared" si="278"/>
        <v>0</v>
      </c>
      <c r="WWK38" s="16">
        <f t="shared" si="278"/>
        <v>0</v>
      </c>
      <c r="WWL38" s="16">
        <f t="shared" si="278"/>
        <v>0</v>
      </c>
      <c r="WWM38" s="16">
        <f t="shared" si="278"/>
        <v>0</v>
      </c>
      <c r="WWN38" s="16">
        <f t="shared" si="278"/>
        <v>0</v>
      </c>
      <c r="WWO38" s="16">
        <f t="shared" si="278"/>
        <v>0</v>
      </c>
      <c r="WWP38" s="16">
        <f t="shared" si="278"/>
        <v>0</v>
      </c>
      <c r="WWQ38" s="16">
        <f t="shared" si="278"/>
        <v>0</v>
      </c>
      <c r="WWR38" s="16">
        <f t="shared" si="278"/>
        <v>0</v>
      </c>
      <c r="WWS38" s="16">
        <f t="shared" si="278"/>
        <v>0</v>
      </c>
      <c r="WWT38" s="16">
        <f t="shared" si="278"/>
        <v>0</v>
      </c>
      <c r="WWU38" s="16">
        <f t="shared" si="278"/>
        <v>0</v>
      </c>
      <c r="WWV38" s="16">
        <f t="shared" si="278"/>
        <v>0</v>
      </c>
      <c r="WWW38" s="16">
        <f t="shared" si="278"/>
        <v>0</v>
      </c>
      <c r="WWX38" s="16">
        <f t="shared" si="278"/>
        <v>0</v>
      </c>
      <c r="WWY38" s="16">
        <f t="shared" si="278"/>
        <v>0</v>
      </c>
      <c r="WWZ38" s="16">
        <f t="shared" si="278"/>
        <v>0</v>
      </c>
      <c r="WXA38" s="16">
        <f t="shared" si="278"/>
        <v>0</v>
      </c>
      <c r="WXB38" s="16">
        <f t="shared" si="278"/>
        <v>0</v>
      </c>
      <c r="WXC38" s="16">
        <f t="shared" si="278"/>
        <v>0</v>
      </c>
      <c r="WXD38" s="16">
        <f t="shared" si="278"/>
        <v>0</v>
      </c>
      <c r="WXE38" s="16">
        <f t="shared" si="278"/>
        <v>0</v>
      </c>
      <c r="WXF38" s="16">
        <f t="shared" si="278"/>
        <v>0</v>
      </c>
      <c r="WXG38" s="16">
        <f t="shared" si="278"/>
        <v>0</v>
      </c>
      <c r="WXH38" s="16">
        <f t="shared" si="278"/>
        <v>0</v>
      </c>
      <c r="WXI38" s="16">
        <f t="shared" si="278"/>
        <v>0</v>
      </c>
      <c r="WXJ38" s="16">
        <f t="shared" si="278"/>
        <v>0</v>
      </c>
      <c r="WXK38" s="16">
        <f t="shared" si="278"/>
        <v>0</v>
      </c>
      <c r="WXL38" s="16">
        <f t="shared" si="278"/>
        <v>0</v>
      </c>
      <c r="WXM38" s="16">
        <f t="shared" si="278"/>
        <v>0</v>
      </c>
      <c r="WXN38" s="16">
        <f t="shared" si="278"/>
        <v>0</v>
      </c>
      <c r="WXO38" s="16">
        <f t="shared" si="278"/>
        <v>0</v>
      </c>
      <c r="WXP38" s="16">
        <f t="shared" si="278"/>
        <v>0</v>
      </c>
      <c r="WXQ38" s="16">
        <f t="shared" si="278"/>
        <v>0</v>
      </c>
      <c r="WXR38" s="16">
        <f t="shared" si="278"/>
        <v>0</v>
      </c>
      <c r="WXS38" s="16">
        <f t="shared" si="278"/>
        <v>0</v>
      </c>
      <c r="WXT38" s="16">
        <f t="shared" si="278"/>
        <v>0</v>
      </c>
      <c r="WXU38" s="16">
        <f t="shared" si="278"/>
        <v>0</v>
      </c>
      <c r="WXV38" s="16">
        <f t="shared" si="278"/>
        <v>0</v>
      </c>
      <c r="WXW38" s="16">
        <f t="shared" si="278"/>
        <v>0</v>
      </c>
      <c r="WXX38" s="16">
        <f t="shared" si="278"/>
        <v>0</v>
      </c>
      <c r="WXY38" s="16">
        <f t="shared" ref="WXY38:XAJ38" si="279">SUM(WXY32:WXY37)</f>
        <v>0</v>
      </c>
      <c r="WXZ38" s="16">
        <f t="shared" si="279"/>
        <v>0</v>
      </c>
      <c r="WYA38" s="16">
        <f t="shared" si="279"/>
        <v>0</v>
      </c>
      <c r="WYB38" s="16">
        <f t="shared" si="279"/>
        <v>0</v>
      </c>
      <c r="WYC38" s="16">
        <f t="shared" si="279"/>
        <v>0</v>
      </c>
      <c r="WYD38" s="16">
        <f t="shared" si="279"/>
        <v>0</v>
      </c>
      <c r="WYE38" s="16">
        <f t="shared" si="279"/>
        <v>0</v>
      </c>
      <c r="WYF38" s="16">
        <f t="shared" si="279"/>
        <v>0</v>
      </c>
      <c r="WYG38" s="16">
        <f t="shared" si="279"/>
        <v>0</v>
      </c>
      <c r="WYH38" s="16">
        <f t="shared" si="279"/>
        <v>0</v>
      </c>
      <c r="WYI38" s="16">
        <f t="shared" si="279"/>
        <v>0</v>
      </c>
      <c r="WYJ38" s="16">
        <f t="shared" si="279"/>
        <v>0</v>
      </c>
      <c r="WYK38" s="16">
        <f t="shared" si="279"/>
        <v>0</v>
      </c>
      <c r="WYL38" s="16">
        <f t="shared" si="279"/>
        <v>0</v>
      </c>
      <c r="WYM38" s="16">
        <f t="shared" si="279"/>
        <v>0</v>
      </c>
      <c r="WYN38" s="16">
        <f t="shared" si="279"/>
        <v>0</v>
      </c>
      <c r="WYO38" s="16">
        <f t="shared" si="279"/>
        <v>0</v>
      </c>
      <c r="WYP38" s="16">
        <f t="shared" si="279"/>
        <v>0</v>
      </c>
      <c r="WYQ38" s="16">
        <f t="shared" si="279"/>
        <v>0</v>
      </c>
      <c r="WYR38" s="16">
        <f t="shared" si="279"/>
        <v>0</v>
      </c>
      <c r="WYS38" s="16">
        <f t="shared" si="279"/>
        <v>0</v>
      </c>
      <c r="WYT38" s="16">
        <f t="shared" si="279"/>
        <v>0</v>
      </c>
      <c r="WYU38" s="16">
        <f t="shared" si="279"/>
        <v>0</v>
      </c>
      <c r="WYV38" s="16">
        <f t="shared" si="279"/>
        <v>0</v>
      </c>
      <c r="WYW38" s="16">
        <f t="shared" si="279"/>
        <v>0</v>
      </c>
      <c r="WYX38" s="16">
        <f t="shared" si="279"/>
        <v>0</v>
      </c>
      <c r="WYY38" s="16">
        <f t="shared" si="279"/>
        <v>0</v>
      </c>
      <c r="WYZ38" s="16">
        <f t="shared" si="279"/>
        <v>0</v>
      </c>
      <c r="WZA38" s="16">
        <f t="shared" si="279"/>
        <v>0</v>
      </c>
      <c r="WZB38" s="16">
        <f t="shared" si="279"/>
        <v>0</v>
      </c>
      <c r="WZC38" s="16">
        <f t="shared" si="279"/>
        <v>0</v>
      </c>
      <c r="WZD38" s="16">
        <f t="shared" si="279"/>
        <v>0</v>
      </c>
      <c r="WZE38" s="16">
        <f t="shared" si="279"/>
        <v>0</v>
      </c>
      <c r="WZF38" s="16">
        <f t="shared" si="279"/>
        <v>0</v>
      </c>
      <c r="WZG38" s="16">
        <f t="shared" si="279"/>
        <v>0</v>
      </c>
      <c r="WZH38" s="16">
        <f t="shared" si="279"/>
        <v>0</v>
      </c>
      <c r="WZI38" s="16">
        <f t="shared" si="279"/>
        <v>0</v>
      </c>
      <c r="WZJ38" s="16">
        <f t="shared" si="279"/>
        <v>0</v>
      </c>
      <c r="WZK38" s="16">
        <f t="shared" si="279"/>
        <v>0</v>
      </c>
      <c r="WZL38" s="16">
        <f t="shared" si="279"/>
        <v>0</v>
      </c>
      <c r="WZM38" s="16">
        <f t="shared" si="279"/>
        <v>0</v>
      </c>
      <c r="WZN38" s="16">
        <f t="shared" si="279"/>
        <v>0</v>
      </c>
      <c r="WZO38" s="16">
        <f t="shared" si="279"/>
        <v>0</v>
      </c>
      <c r="WZP38" s="16">
        <f t="shared" si="279"/>
        <v>0</v>
      </c>
      <c r="WZQ38" s="16">
        <f t="shared" si="279"/>
        <v>0</v>
      </c>
      <c r="WZR38" s="16">
        <f t="shared" si="279"/>
        <v>0</v>
      </c>
      <c r="WZS38" s="16">
        <f t="shared" si="279"/>
        <v>0</v>
      </c>
      <c r="WZT38" s="16">
        <f t="shared" si="279"/>
        <v>0</v>
      </c>
      <c r="WZU38" s="16">
        <f t="shared" si="279"/>
        <v>0</v>
      </c>
      <c r="WZV38" s="16">
        <f t="shared" si="279"/>
        <v>0</v>
      </c>
      <c r="WZW38" s="16">
        <f t="shared" si="279"/>
        <v>0</v>
      </c>
      <c r="WZX38" s="16">
        <f t="shared" si="279"/>
        <v>0</v>
      </c>
      <c r="WZY38" s="16">
        <f t="shared" si="279"/>
        <v>0</v>
      </c>
      <c r="WZZ38" s="16">
        <f t="shared" si="279"/>
        <v>0</v>
      </c>
      <c r="XAA38" s="16">
        <f t="shared" si="279"/>
        <v>0</v>
      </c>
      <c r="XAB38" s="16">
        <f t="shared" si="279"/>
        <v>0</v>
      </c>
      <c r="XAC38" s="16">
        <f t="shared" si="279"/>
        <v>0</v>
      </c>
      <c r="XAD38" s="16">
        <f t="shared" si="279"/>
        <v>0</v>
      </c>
      <c r="XAE38" s="16">
        <f t="shared" si="279"/>
        <v>0</v>
      </c>
      <c r="XAF38" s="16">
        <f t="shared" si="279"/>
        <v>0</v>
      </c>
      <c r="XAG38" s="16">
        <f t="shared" si="279"/>
        <v>0</v>
      </c>
      <c r="XAH38" s="16">
        <f t="shared" si="279"/>
        <v>0</v>
      </c>
      <c r="XAI38" s="16">
        <f t="shared" si="279"/>
        <v>0</v>
      </c>
      <c r="XAJ38" s="16">
        <f t="shared" si="279"/>
        <v>0</v>
      </c>
      <c r="XAK38" s="16">
        <f t="shared" ref="XAK38:XCV38" si="280">SUM(XAK32:XAK37)</f>
        <v>0</v>
      </c>
      <c r="XAL38" s="16">
        <f t="shared" si="280"/>
        <v>0</v>
      </c>
      <c r="XAM38" s="16">
        <f t="shared" si="280"/>
        <v>0</v>
      </c>
      <c r="XAN38" s="16">
        <f t="shared" si="280"/>
        <v>0</v>
      </c>
      <c r="XAO38" s="16">
        <f t="shared" si="280"/>
        <v>0</v>
      </c>
      <c r="XAP38" s="16">
        <f t="shared" si="280"/>
        <v>0</v>
      </c>
      <c r="XAQ38" s="16">
        <f t="shared" si="280"/>
        <v>0</v>
      </c>
      <c r="XAR38" s="16">
        <f t="shared" si="280"/>
        <v>0</v>
      </c>
      <c r="XAS38" s="16">
        <f t="shared" si="280"/>
        <v>0</v>
      </c>
      <c r="XAT38" s="16">
        <f t="shared" si="280"/>
        <v>0</v>
      </c>
      <c r="XAU38" s="16">
        <f t="shared" si="280"/>
        <v>0</v>
      </c>
      <c r="XAV38" s="16">
        <f t="shared" si="280"/>
        <v>0</v>
      </c>
      <c r="XAW38" s="16">
        <f t="shared" si="280"/>
        <v>0</v>
      </c>
      <c r="XAX38" s="16">
        <f t="shared" si="280"/>
        <v>0</v>
      </c>
      <c r="XAY38" s="16">
        <f t="shared" si="280"/>
        <v>0</v>
      </c>
      <c r="XAZ38" s="16">
        <f t="shared" si="280"/>
        <v>0</v>
      </c>
      <c r="XBA38" s="16">
        <f t="shared" si="280"/>
        <v>0</v>
      </c>
      <c r="XBB38" s="16">
        <f t="shared" si="280"/>
        <v>0</v>
      </c>
      <c r="XBC38" s="16">
        <f t="shared" si="280"/>
        <v>0</v>
      </c>
      <c r="XBD38" s="16">
        <f t="shared" si="280"/>
        <v>0</v>
      </c>
      <c r="XBE38" s="16">
        <f t="shared" si="280"/>
        <v>0</v>
      </c>
      <c r="XBF38" s="16">
        <f t="shared" si="280"/>
        <v>0</v>
      </c>
      <c r="XBG38" s="16">
        <f t="shared" si="280"/>
        <v>0</v>
      </c>
      <c r="XBH38" s="16">
        <f t="shared" si="280"/>
        <v>0</v>
      </c>
      <c r="XBI38" s="16">
        <f t="shared" si="280"/>
        <v>0</v>
      </c>
      <c r="XBJ38" s="16">
        <f t="shared" si="280"/>
        <v>0</v>
      </c>
      <c r="XBK38" s="16">
        <f t="shared" si="280"/>
        <v>0</v>
      </c>
      <c r="XBL38" s="16">
        <f t="shared" si="280"/>
        <v>0</v>
      </c>
      <c r="XBM38" s="16">
        <f t="shared" si="280"/>
        <v>0</v>
      </c>
      <c r="XBN38" s="16">
        <f t="shared" si="280"/>
        <v>0</v>
      </c>
      <c r="XBO38" s="16">
        <f t="shared" si="280"/>
        <v>0</v>
      </c>
      <c r="XBP38" s="16">
        <f t="shared" si="280"/>
        <v>0</v>
      </c>
      <c r="XBQ38" s="16">
        <f t="shared" si="280"/>
        <v>0</v>
      </c>
      <c r="XBR38" s="16">
        <f t="shared" si="280"/>
        <v>0</v>
      </c>
      <c r="XBS38" s="16">
        <f t="shared" si="280"/>
        <v>0</v>
      </c>
      <c r="XBT38" s="16">
        <f t="shared" si="280"/>
        <v>0</v>
      </c>
      <c r="XBU38" s="16">
        <f t="shared" si="280"/>
        <v>0</v>
      </c>
      <c r="XBV38" s="16">
        <f t="shared" si="280"/>
        <v>0</v>
      </c>
      <c r="XBW38" s="16">
        <f t="shared" si="280"/>
        <v>0</v>
      </c>
      <c r="XBX38" s="16">
        <f t="shared" si="280"/>
        <v>0</v>
      </c>
      <c r="XBY38" s="16">
        <f t="shared" si="280"/>
        <v>0</v>
      </c>
      <c r="XBZ38" s="16">
        <f t="shared" si="280"/>
        <v>0</v>
      </c>
      <c r="XCA38" s="16">
        <f t="shared" si="280"/>
        <v>0</v>
      </c>
      <c r="XCB38" s="16">
        <f t="shared" si="280"/>
        <v>0</v>
      </c>
      <c r="XCC38" s="16">
        <f t="shared" si="280"/>
        <v>0</v>
      </c>
      <c r="XCD38" s="16">
        <f t="shared" si="280"/>
        <v>0</v>
      </c>
      <c r="XCE38" s="16">
        <f t="shared" si="280"/>
        <v>0</v>
      </c>
      <c r="XCF38" s="16">
        <f t="shared" si="280"/>
        <v>0</v>
      </c>
      <c r="XCG38" s="16">
        <f t="shared" si="280"/>
        <v>0</v>
      </c>
      <c r="XCH38" s="16">
        <f t="shared" si="280"/>
        <v>0</v>
      </c>
      <c r="XCI38" s="16">
        <f t="shared" si="280"/>
        <v>0</v>
      </c>
      <c r="XCJ38" s="16">
        <f t="shared" si="280"/>
        <v>0</v>
      </c>
      <c r="XCK38" s="16">
        <f t="shared" si="280"/>
        <v>0</v>
      </c>
      <c r="XCL38" s="16">
        <f t="shared" si="280"/>
        <v>0</v>
      </c>
      <c r="XCM38" s="16">
        <f t="shared" si="280"/>
        <v>0</v>
      </c>
      <c r="XCN38" s="16">
        <f t="shared" si="280"/>
        <v>0</v>
      </c>
      <c r="XCO38" s="16">
        <f t="shared" si="280"/>
        <v>0</v>
      </c>
      <c r="XCP38" s="16">
        <f t="shared" si="280"/>
        <v>0</v>
      </c>
      <c r="XCQ38" s="16">
        <f t="shared" si="280"/>
        <v>0</v>
      </c>
      <c r="XCR38" s="16">
        <f t="shared" si="280"/>
        <v>0</v>
      </c>
      <c r="XCS38" s="16">
        <f t="shared" si="280"/>
        <v>0</v>
      </c>
      <c r="XCT38" s="16">
        <f t="shared" si="280"/>
        <v>0</v>
      </c>
      <c r="XCU38" s="16">
        <f t="shared" si="280"/>
        <v>0</v>
      </c>
      <c r="XCV38" s="16">
        <f t="shared" si="280"/>
        <v>0</v>
      </c>
      <c r="XCW38" s="16">
        <f t="shared" ref="XCW38:XFD38" si="281">SUM(XCW32:XCW37)</f>
        <v>0</v>
      </c>
      <c r="XCX38" s="16">
        <f t="shared" si="281"/>
        <v>0</v>
      </c>
      <c r="XCY38" s="16">
        <f t="shared" si="281"/>
        <v>0</v>
      </c>
      <c r="XCZ38" s="16">
        <f t="shared" si="281"/>
        <v>0</v>
      </c>
      <c r="XDA38" s="16">
        <f t="shared" si="281"/>
        <v>0</v>
      </c>
      <c r="XDB38" s="16">
        <f t="shared" si="281"/>
        <v>0</v>
      </c>
      <c r="XDC38" s="16">
        <f t="shared" si="281"/>
        <v>0</v>
      </c>
      <c r="XDD38" s="16">
        <f t="shared" si="281"/>
        <v>0</v>
      </c>
      <c r="XDE38" s="16">
        <f t="shared" si="281"/>
        <v>0</v>
      </c>
      <c r="XDF38" s="16">
        <f t="shared" si="281"/>
        <v>0</v>
      </c>
      <c r="XDG38" s="16">
        <f t="shared" si="281"/>
        <v>0</v>
      </c>
      <c r="XDH38" s="16">
        <f t="shared" si="281"/>
        <v>0</v>
      </c>
      <c r="XDI38" s="16">
        <f t="shared" si="281"/>
        <v>0</v>
      </c>
      <c r="XDJ38" s="16">
        <f t="shared" si="281"/>
        <v>0</v>
      </c>
      <c r="XDK38" s="16">
        <f t="shared" si="281"/>
        <v>0</v>
      </c>
      <c r="XDL38" s="16">
        <f t="shared" si="281"/>
        <v>0</v>
      </c>
      <c r="XDM38" s="16">
        <f t="shared" si="281"/>
        <v>0</v>
      </c>
      <c r="XDN38" s="16">
        <f t="shared" si="281"/>
        <v>0</v>
      </c>
      <c r="XDO38" s="16">
        <f t="shared" si="281"/>
        <v>0</v>
      </c>
      <c r="XDP38" s="16">
        <f t="shared" si="281"/>
        <v>0</v>
      </c>
      <c r="XDQ38" s="16">
        <f t="shared" si="281"/>
        <v>0</v>
      </c>
      <c r="XDR38" s="16">
        <f t="shared" si="281"/>
        <v>0</v>
      </c>
      <c r="XDS38" s="16">
        <f t="shared" si="281"/>
        <v>0</v>
      </c>
      <c r="XDT38" s="16">
        <f t="shared" si="281"/>
        <v>0</v>
      </c>
      <c r="XDU38" s="16">
        <f t="shared" si="281"/>
        <v>0</v>
      </c>
      <c r="XDV38" s="16">
        <f t="shared" si="281"/>
        <v>0</v>
      </c>
      <c r="XDW38" s="16">
        <f t="shared" si="281"/>
        <v>0</v>
      </c>
      <c r="XDX38" s="16">
        <f t="shared" si="281"/>
        <v>0</v>
      </c>
      <c r="XDY38" s="16">
        <f t="shared" si="281"/>
        <v>0</v>
      </c>
      <c r="XDZ38" s="16">
        <f t="shared" si="281"/>
        <v>0</v>
      </c>
      <c r="XEA38" s="16">
        <f t="shared" si="281"/>
        <v>0</v>
      </c>
      <c r="XEB38" s="16">
        <f t="shared" si="281"/>
        <v>0</v>
      </c>
      <c r="XEC38" s="16">
        <f t="shared" si="281"/>
        <v>0</v>
      </c>
      <c r="XED38" s="16">
        <f t="shared" si="281"/>
        <v>0</v>
      </c>
      <c r="XEE38" s="16">
        <f t="shared" si="281"/>
        <v>0</v>
      </c>
      <c r="XEF38" s="16">
        <f t="shared" si="281"/>
        <v>0</v>
      </c>
      <c r="XEG38" s="16">
        <f t="shared" si="281"/>
        <v>0</v>
      </c>
      <c r="XEH38" s="16">
        <f t="shared" si="281"/>
        <v>0</v>
      </c>
      <c r="XEI38" s="16">
        <f t="shared" si="281"/>
        <v>0</v>
      </c>
      <c r="XEJ38" s="16">
        <f t="shared" si="281"/>
        <v>0</v>
      </c>
      <c r="XEK38" s="16">
        <f t="shared" si="281"/>
        <v>0</v>
      </c>
      <c r="XEL38" s="16">
        <f t="shared" si="281"/>
        <v>0</v>
      </c>
      <c r="XEM38" s="16">
        <f t="shared" si="281"/>
        <v>0</v>
      </c>
      <c r="XEN38" s="16">
        <f t="shared" si="281"/>
        <v>0</v>
      </c>
      <c r="XEO38" s="16">
        <f t="shared" si="281"/>
        <v>0</v>
      </c>
      <c r="XEP38" s="16">
        <f t="shared" si="281"/>
        <v>0</v>
      </c>
      <c r="XEQ38" s="16">
        <f t="shared" si="281"/>
        <v>0</v>
      </c>
      <c r="XER38" s="16">
        <f t="shared" si="281"/>
        <v>0</v>
      </c>
      <c r="XES38" s="16">
        <f t="shared" si="281"/>
        <v>0</v>
      </c>
      <c r="XET38" s="16">
        <f t="shared" si="281"/>
        <v>0</v>
      </c>
      <c r="XEU38" s="16">
        <f t="shared" si="281"/>
        <v>0</v>
      </c>
      <c r="XEV38" s="16">
        <f t="shared" si="281"/>
        <v>0</v>
      </c>
      <c r="XEW38" s="16">
        <f t="shared" si="281"/>
        <v>0</v>
      </c>
      <c r="XEX38" s="16">
        <f t="shared" si="281"/>
        <v>0</v>
      </c>
      <c r="XEY38" s="16">
        <f t="shared" si="281"/>
        <v>0</v>
      </c>
      <c r="XEZ38" s="16">
        <f t="shared" si="281"/>
        <v>0</v>
      </c>
      <c r="XFA38" s="16">
        <f t="shared" si="281"/>
        <v>0</v>
      </c>
      <c r="XFB38" s="16">
        <f t="shared" si="281"/>
        <v>0</v>
      </c>
      <c r="XFC38" s="16">
        <f t="shared" si="281"/>
        <v>0</v>
      </c>
      <c r="XFD38" s="16">
        <f t="shared" si="281"/>
        <v>0</v>
      </c>
    </row>
    <row r="39" spans="1:16384" s="18" customFormat="1" ht="14.25" x14ac:dyDescent="0.2">
      <c r="A39" s="24"/>
      <c r="B39" s="15" t="s">
        <v>94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16384" s="19" customFormat="1" ht="45" x14ac:dyDescent="0.25">
      <c r="A40" s="1" t="s">
        <v>188</v>
      </c>
      <c r="B40" s="1" t="s">
        <v>189</v>
      </c>
      <c r="C40" s="58" t="s">
        <v>149</v>
      </c>
      <c r="D40" s="59">
        <v>1.28</v>
      </c>
      <c r="E40" s="2">
        <v>0</v>
      </c>
      <c r="F40" s="2">
        <v>3.9733333333333332</v>
      </c>
      <c r="G40" s="2">
        <v>3.9733333333333332</v>
      </c>
      <c r="H40" s="2">
        <v>7.0533333333333337</v>
      </c>
      <c r="I40" s="2">
        <v>67.956879999999998</v>
      </c>
      <c r="J40" s="2">
        <v>0.5</v>
      </c>
      <c r="K40" s="2">
        <v>2.6</v>
      </c>
      <c r="L40" s="2">
        <v>0</v>
      </c>
      <c r="M40" s="2">
        <v>0</v>
      </c>
      <c r="N40" s="2">
        <v>6.22</v>
      </c>
      <c r="O40" s="2">
        <v>7.0000000000000007E-2</v>
      </c>
      <c r="P40" s="2">
        <v>1.48</v>
      </c>
      <c r="Q40" s="2">
        <v>0</v>
      </c>
      <c r="R40" s="2">
        <v>0</v>
      </c>
      <c r="S40" s="2">
        <v>0.75</v>
      </c>
      <c r="T40" s="2">
        <v>2.0699999999999998</v>
      </c>
      <c r="U40" s="2">
        <v>627.26</v>
      </c>
      <c r="V40" s="2">
        <v>210.07</v>
      </c>
      <c r="W40" s="2">
        <v>12.493333333333332</v>
      </c>
      <c r="X40" s="2">
        <v>13.893333333333333</v>
      </c>
      <c r="Y40" s="2">
        <v>34.56</v>
      </c>
      <c r="Z40" s="2">
        <v>0.50666666666666671</v>
      </c>
      <c r="AA40" s="2">
        <v>0</v>
      </c>
      <c r="AB40" s="2">
        <v>0</v>
      </c>
      <c r="AC40" s="2">
        <v>429.15</v>
      </c>
      <c r="AD40" s="2">
        <v>1.85</v>
      </c>
      <c r="AE40" s="2">
        <v>0.03</v>
      </c>
      <c r="AF40" s="2">
        <v>0.01</v>
      </c>
      <c r="AG40" s="2">
        <v>0.28000000000000003</v>
      </c>
      <c r="AH40" s="2">
        <v>0.44</v>
      </c>
      <c r="AI40" s="2">
        <v>2.08</v>
      </c>
      <c r="AJ40" s="19">
        <v>0</v>
      </c>
      <c r="AK40" s="19">
        <v>18.79</v>
      </c>
      <c r="AL40" s="19">
        <v>17.32</v>
      </c>
      <c r="AM40" s="19">
        <v>24.32</v>
      </c>
      <c r="AN40" s="19">
        <v>24.32</v>
      </c>
      <c r="AO40" s="19">
        <v>4.79</v>
      </c>
      <c r="AP40" s="19">
        <v>18.420000000000002</v>
      </c>
      <c r="AQ40" s="19">
        <v>4.79</v>
      </c>
      <c r="AR40" s="19">
        <v>15.48</v>
      </c>
      <c r="AS40" s="19">
        <v>19.53</v>
      </c>
      <c r="AT40" s="19">
        <v>25.06</v>
      </c>
      <c r="AU40" s="19">
        <v>70.38</v>
      </c>
      <c r="AV40" s="19">
        <v>9.58</v>
      </c>
      <c r="AW40" s="19">
        <v>17.690000000000001</v>
      </c>
      <c r="AX40" s="19">
        <v>240.99</v>
      </c>
      <c r="AY40" s="19">
        <v>0</v>
      </c>
      <c r="AZ40" s="19">
        <v>13.27</v>
      </c>
      <c r="BA40" s="19">
        <v>19.53</v>
      </c>
      <c r="BB40" s="19">
        <v>16.95</v>
      </c>
      <c r="BC40" s="19">
        <v>4.42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0.28999999999999998</v>
      </c>
      <c r="BL40" s="19">
        <v>0</v>
      </c>
      <c r="BM40" s="19">
        <v>0.19</v>
      </c>
      <c r="BN40" s="19">
        <v>0.01</v>
      </c>
      <c r="BO40" s="19">
        <v>0.03</v>
      </c>
      <c r="BP40" s="19">
        <v>0</v>
      </c>
      <c r="BQ40" s="19">
        <v>0</v>
      </c>
      <c r="BR40" s="19">
        <v>0</v>
      </c>
      <c r="BS40" s="19">
        <v>1.1100000000000001</v>
      </c>
      <c r="BT40" s="19">
        <v>0</v>
      </c>
      <c r="BU40" s="19">
        <v>0</v>
      </c>
      <c r="BV40" s="19">
        <v>2.78</v>
      </c>
      <c r="BW40" s="19">
        <v>0</v>
      </c>
      <c r="BX40" s="19">
        <v>0</v>
      </c>
      <c r="BY40" s="19">
        <v>0</v>
      </c>
      <c r="BZ40" s="19">
        <v>0</v>
      </c>
      <c r="CA40" s="19">
        <v>0</v>
      </c>
      <c r="CB40" s="19">
        <v>70.319999999999993</v>
      </c>
      <c r="CD40" s="19">
        <v>52.82</v>
      </c>
      <c r="CF40" s="19">
        <v>18.07</v>
      </c>
      <c r="CG40" s="19">
        <v>9.93</v>
      </c>
      <c r="CH40" s="19">
        <v>14</v>
      </c>
      <c r="CI40" s="19">
        <v>650.13</v>
      </c>
      <c r="CJ40" s="19">
        <v>155.66999999999999</v>
      </c>
      <c r="CK40" s="19">
        <v>402.9</v>
      </c>
      <c r="CL40" s="19">
        <v>1.1200000000000001</v>
      </c>
      <c r="CM40" s="19">
        <v>0.56999999999999995</v>
      </c>
      <c r="CN40" s="19">
        <v>0.85</v>
      </c>
      <c r="CO40" s="19">
        <v>0</v>
      </c>
      <c r="CP40" s="19">
        <v>0.4</v>
      </c>
    </row>
    <row r="41" spans="1:16384" s="19" customFormat="1" ht="33.75" customHeight="1" x14ac:dyDescent="0.25">
      <c r="A41" s="37" t="s">
        <v>190</v>
      </c>
      <c r="B41" s="1" t="s">
        <v>191</v>
      </c>
      <c r="C41" s="54">
        <v>250</v>
      </c>
      <c r="D41" s="2">
        <v>11</v>
      </c>
      <c r="E41" s="2">
        <v>3.8875000000000002</v>
      </c>
      <c r="F41" s="2">
        <v>10.637499999999999</v>
      </c>
      <c r="G41" s="2">
        <v>3.8250000000000002</v>
      </c>
      <c r="H41" s="2">
        <v>58</v>
      </c>
      <c r="I41" s="2">
        <v>191.4375</v>
      </c>
      <c r="J41" s="2">
        <v>2.81</v>
      </c>
      <c r="K41" s="2">
        <v>5.2</v>
      </c>
      <c r="L41" s="2">
        <v>0</v>
      </c>
      <c r="M41" s="2">
        <v>0</v>
      </c>
      <c r="N41" s="2">
        <v>5.61</v>
      </c>
      <c r="O41" s="2">
        <v>4.38</v>
      </c>
      <c r="P41" s="2">
        <v>2.33</v>
      </c>
      <c r="Q41" s="2">
        <v>0</v>
      </c>
      <c r="R41" s="2">
        <v>0</v>
      </c>
      <c r="S41" s="2">
        <v>0.38</v>
      </c>
      <c r="T41" s="2">
        <v>2.73</v>
      </c>
      <c r="U41" s="2">
        <v>549.39</v>
      </c>
      <c r="V41" s="2">
        <v>409.38</v>
      </c>
      <c r="W41" s="2">
        <v>27.15</v>
      </c>
      <c r="X41" s="2">
        <v>16.77</v>
      </c>
      <c r="Y41" s="2">
        <v>62.63</v>
      </c>
      <c r="Z41" s="2">
        <v>1.0900000000000001</v>
      </c>
      <c r="AA41" s="2">
        <v>28.46</v>
      </c>
      <c r="AB41" s="2">
        <v>483.22</v>
      </c>
      <c r="AC41" s="2">
        <v>2.73</v>
      </c>
      <c r="AD41" s="2">
        <v>0.05</v>
      </c>
      <c r="AE41" s="2">
        <v>7.0000000000000007E-2</v>
      </c>
      <c r="AF41" s="2">
        <v>0.08</v>
      </c>
      <c r="AG41" s="2">
        <v>1.87</v>
      </c>
      <c r="AH41" s="2">
        <v>3.86</v>
      </c>
      <c r="AI41" s="2">
        <v>0.99</v>
      </c>
      <c r="AJ41" s="19">
        <v>0</v>
      </c>
      <c r="AK41" s="19">
        <v>623.04999999999995</v>
      </c>
      <c r="AL41" s="19">
        <v>547.95000000000005</v>
      </c>
      <c r="AM41" s="19">
        <v>818.6</v>
      </c>
      <c r="AN41" s="19">
        <v>942.95</v>
      </c>
      <c r="AO41" s="19">
        <v>253.69</v>
      </c>
      <c r="AP41" s="19">
        <v>508.93</v>
      </c>
      <c r="AQ41" s="19">
        <v>156.07</v>
      </c>
      <c r="AR41" s="19">
        <v>457.28</v>
      </c>
      <c r="AS41" s="19">
        <v>614.48</v>
      </c>
      <c r="AT41" s="19">
        <v>783.33</v>
      </c>
      <c r="AU41" s="19">
        <v>1038.3800000000001</v>
      </c>
      <c r="AV41" s="19">
        <v>423.59</v>
      </c>
      <c r="AW41" s="19">
        <v>538.01</v>
      </c>
      <c r="AX41" s="19">
        <v>1845.2</v>
      </c>
      <c r="AY41" s="19">
        <v>120.17</v>
      </c>
      <c r="AZ41" s="19">
        <v>496.14</v>
      </c>
      <c r="BA41" s="19">
        <v>466.6</v>
      </c>
      <c r="BB41" s="19">
        <v>400.86</v>
      </c>
      <c r="BC41" s="19">
        <v>144.97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0.39</v>
      </c>
      <c r="BL41" s="19">
        <v>0</v>
      </c>
      <c r="BM41" s="19">
        <v>0.23</v>
      </c>
      <c r="BN41" s="19">
        <v>0.02</v>
      </c>
      <c r="BO41" s="19">
        <v>0.04</v>
      </c>
      <c r="BP41" s="19">
        <v>0</v>
      </c>
      <c r="BQ41" s="19">
        <v>0</v>
      </c>
      <c r="BR41" s="19">
        <v>0</v>
      </c>
      <c r="BS41" s="19">
        <v>1.4</v>
      </c>
      <c r="BT41" s="19">
        <v>0</v>
      </c>
      <c r="BU41" s="19">
        <v>0</v>
      </c>
      <c r="BV41" s="19">
        <v>3.63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210.83</v>
      </c>
      <c r="CD41" s="19">
        <v>482.67</v>
      </c>
      <c r="CF41" s="19">
        <v>33.53</v>
      </c>
      <c r="CG41" s="19">
        <v>23.35</v>
      </c>
      <c r="CH41" s="19">
        <v>28.44</v>
      </c>
      <c r="CI41" s="19">
        <v>3465.17</v>
      </c>
      <c r="CJ41" s="19">
        <v>2157.59</v>
      </c>
      <c r="CK41" s="19">
        <v>2811.38</v>
      </c>
      <c r="CL41" s="19">
        <v>47.38</v>
      </c>
      <c r="CM41" s="19">
        <v>21.61</v>
      </c>
      <c r="CN41" s="19">
        <v>34.5</v>
      </c>
      <c r="CO41" s="19">
        <v>0</v>
      </c>
      <c r="CP41" s="19">
        <v>0.5</v>
      </c>
    </row>
    <row r="42" spans="1:16384" s="19" customFormat="1" ht="35.25" customHeight="1" x14ac:dyDescent="0.25">
      <c r="A42" s="1" t="s">
        <v>192</v>
      </c>
      <c r="B42" s="1" t="s">
        <v>193</v>
      </c>
      <c r="C42" s="54">
        <v>100</v>
      </c>
      <c r="D42" s="60">
        <v>14.5</v>
      </c>
      <c r="E42" s="60">
        <v>16.13</v>
      </c>
      <c r="F42" s="60">
        <v>28.8</v>
      </c>
      <c r="G42" s="60">
        <v>8.19</v>
      </c>
      <c r="H42" s="60">
        <v>48</v>
      </c>
      <c r="I42" s="60">
        <v>322</v>
      </c>
      <c r="J42" s="2">
        <v>4.6900000000000004</v>
      </c>
      <c r="K42" s="2">
        <v>5.2</v>
      </c>
      <c r="L42" s="2">
        <v>0</v>
      </c>
      <c r="M42" s="2">
        <v>0</v>
      </c>
      <c r="N42" s="2">
        <v>3.85</v>
      </c>
      <c r="O42" s="2">
        <v>11.94</v>
      </c>
      <c r="P42" s="2">
        <v>1.8</v>
      </c>
      <c r="Q42" s="2">
        <v>0</v>
      </c>
      <c r="R42" s="2">
        <v>0</v>
      </c>
      <c r="S42" s="2">
        <v>0.4</v>
      </c>
      <c r="T42" s="2">
        <v>2.94</v>
      </c>
      <c r="U42" s="2">
        <v>375.61</v>
      </c>
      <c r="V42" s="2">
        <v>781.75</v>
      </c>
      <c r="W42" s="60">
        <v>31.49</v>
      </c>
      <c r="X42" s="60">
        <v>44.35</v>
      </c>
      <c r="Y42" s="60">
        <v>195.39</v>
      </c>
      <c r="Z42" s="60">
        <v>2.2200000000000002</v>
      </c>
      <c r="AA42" s="2">
        <v>35.200000000000003</v>
      </c>
      <c r="AB42" s="2">
        <v>1414.66</v>
      </c>
      <c r="AC42" s="60">
        <v>296.89999999999998</v>
      </c>
      <c r="AD42" s="60">
        <v>4</v>
      </c>
      <c r="AE42" s="60">
        <v>0.17</v>
      </c>
      <c r="AF42" s="2">
        <v>0.18</v>
      </c>
      <c r="AG42" s="2">
        <v>5.65</v>
      </c>
      <c r="AH42" s="2">
        <v>11.56</v>
      </c>
      <c r="AI42" s="2">
        <v>9.08</v>
      </c>
      <c r="AJ42" s="19">
        <v>0</v>
      </c>
      <c r="AK42" s="19">
        <v>244.81</v>
      </c>
      <c r="AL42" s="19">
        <v>223.84</v>
      </c>
      <c r="AM42" s="19">
        <v>419.35</v>
      </c>
      <c r="AN42" s="19">
        <v>131.18</v>
      </c>
      <c r="AO42" s="19">
        <v>79.87</v>
      </c>
      <c r="AP42" s="19">
        <v>162.4</v>
      </c>
      <c r="AQ42" s="19">
        <v>53.55</v>
      </c>
      <c r="AR42" s="19">
        <v>260.11</v>
      </c>
      <c r="AS42" s="19">
        <v>172.08</v>
      </c>
      <c r="AT42" s="19">
        <v>207.32</v>
      </c>
      <c r="AU42" s="19">
        <v>178.17</v>
      </c>
      <c r="AV42" s="19">
        <v>104.7</v>
      </c>
      <c r="AW42" s="19">
        <v>181.72</v>
      </c>
      <c r="AX42" s="19">
        <v>1595.28</v>
      </c>
      <c r="AY42" s="19">
        <v>0</v>
      </c>
      <c r="AZ42" s="19">
        <v>502.71</v>
      </c>
      <c r="BA42" s="19">
        <v>260.68</v>
      </c>
      <c r="BB42" s="19">
        <v>131.04</v>
      </c>
      <c r="BC42" s="19">
        <v>103.52</v>
      </c>
      <c r="BD42" s="19">
        <v>0.13</v>
      </c>
      <c r="BE42" s="19">
        <v>0.06</v>
      </c>
      <c r="BF42" s="19">
        <v>0.03</v>
      </c>
      <c r="BG42" s="19">
        <v>7.0000000000000007E-2</v>
      </c>
      <c r="BH42" s="19">
        <v>0.08</v>
      </c>
      <c r="BI42" s="19">
        <v>0.37</v>
      </c>
      <c r="BJ42" s="19">
        <v>0</v>
      </c>
      <c r="BK42" s="19">
        <v>1.1299999999999999</v>
      </c>
      <c r="BL42" s="19">
        <v>0</v>
      </c>
      <c r="BM42" s="19">
        <v>0.33</v>
      </c>
      <c r="BN42" s="19">
        <v>0</v>
      </c>
      <c r="BO42" s="19">
        <v>0</v>
      </c>
      <c r="BP42" s="19">
        <v>0</v>
      </c>
      <c r="BQ42" s="19">
        <v>7.0000000000000007E-2</v>
      </c>
      <c r="BR42" s="19">
        <v>0.11</v>
      </c>
      <c r="BS42" s="19">
        <v>0.85</v>
      </c>
      <c r="BT42" s="19">
        <v>0</v>
      </c>
      <c r="BU42" s="19">
        <v>0</v>
      </c>
      <c r="BV42" s="19">
        <v>0.25</v>
      </c>
      <c r="BW42" s="19">
        <v>0.01</v>
      </c>
      <c r="BX42" s="19">
        <v>0</v>
      </c>
      <c r="BY42" s="19">
        <v>0</v>
      </c>
      <c r="BZ42" s="19">
        <v>0</v>
      </c>
      <c r="CA42" s="19">
        <v>0</v>
      </c>
      <c r="CB42" s="19">
        <v>8.2200000000000006</v>
      </c>
      <c r="CD42" s="19">
        <v>21.9</v>
      </c>
      <c r="CF42" s="19">
        <v>36.81</v>
      </c>
      <c r="CG42" s="19">
        <v>18.809999999999999</v>
      </c>
      <c r="CH42" s="19">
        <v>27.81</v>
      </c>
      <c r="CI42" s="19">
        <v>383.19</v>
      </c>
      <c r="CJ42" s="19">
        <v>383.19</v>
      </c>
      <c r="CK42" s="19">
        <v>383.19</v>
      </c>
      <c r="CL42" s="19">
        <v>0</v>
      </c>
      <c r="CM42" s="19">
        <v>0</v>
      </c>
      <c r="CN42" s="19">
        <v>0</v>
      </c>
      <c r="CO42" s="19">
        <v>0</v>
      </c>
      <c r="CP42" s="19">
        <v>0.9</v>
      </c>
    </row>
    <row r="43" spans="1:16384" s="19" customFormat="1" ht="25.5" customHeight="1" x14ac:dyDescent="0.25">
      <c r="A43" s="37" t="s">
        <v>194</v>
      </c>
      <c r="B43" s="1" t="s">
        <v>166</v>
      </c>
      <c r="C43" s="2" t="s">
        <v>143</v>
      </c>
      <c r="D43" s="2">
        <v>0.14000000000000001</v>
      </c>
      <c r="E43" s="2">
        <v>0</v>
      </c>
      <c r="F43" s="2">
        <v>0.1</v>
      </c>
      <c r="G43" s="2">
        <v>0.1</v>
      </c>
      <c r="H43" s="2">
        <v>11</v>
      </c>
      <c r="I43" s="2">
        <v>83.962620000000015</v>
      </c>
      <c r="J43" s="2">
        <v>0</v>
      </c>
      <c r="K43" s="2">
        <v>0</v>
      </c>
      <c r="L43" s="2">
        <v>0</v>
      </c>
      <c r="M43" s="2">
        <v>0</v>
      </c>
      <c r="N43" s="2">
        <v>21.15</v>
      </c>
      <c r="O43" s="2">
        <v>0.02</v>
      </c>
      <c r="P43" s="2">
        <v>0.48</v>
      </c>
      <c r="Q43" s="2">
        <v>0</v>
      </c>
      <c r="R43" s="2">
        <v>0</v>
      </c>
      <c r="S43" s="2">
        <v>0.38</v>
      </c>
      <c r="T43" s="2">
        <v>0.06</v>
      </c>
      <c r="U43" s="2">
        <v>1.58</v>
      </c>
      <c r="V43" s="2">
        <v>18.41</v>
      </c>
      <c r="W43" s="2">
        <v>5.43</v>
      </c>
      <c r="X43" s="2">
        <v>1.33</v>
      </c>
      <c r="Y43" s="2">
        <v>2.98</v>
      </c>
      <c r="Z43" s="2">
        <v>0.14000000000000001</v>
      </c>
      <c r="AA43" s="2">
        <v>0</v>
      </c>
      <c r="AB43" s="2">
        <v>9</v>
      </c>
      <c r="AC43" s="2">
        <v>1.6</v>
      </c>
      <c r="AD43" s="2">
        <v>0.2</v>
      </c>
      <c r="AE43" s="2">
        <v>0</v>
      </c>
      <c r="AF43" s="2">
        <v>0</v>
      </c>
      <c r="AG43" s="2">
        <v>0.03</v>
      </c>
      <c r="AH43" s="2">
        <v>0.06</v>
      </c>
      <c r="AI43" s="2">
        <v>1.2</v>
      </c>
    </row>
    <row r="44" spans="1:16384" s="19" customFormat="1" ht="30" x14ac:dyDescent="0.25">
      <c r="A44" s="37" t="str">
        <f>"-"</f>
        <v>-</v>
      </c>
      <c r="B44" s="1" t="s">
        <v>137</v>
      </c>
      <c r="C44" s="47" t="str">
        <f>"40"</f>
        <v>40</v>
      </c>
      <c r="D44" s="47">
        <v>2.64</v>
      </c>
      <c r="E44" s="47">
        <v>0</v>
      </c>
      <c r="F44" s="47">
        <v>0.48</v>
      </c>
      <c r="G44" s="47">
        <v>0.48</v>
      </c>
      <c r="H44" s="47">
        <v>16.68</v>
      </c>
      <c r="I44" s="47">
        <v>77.352000000000004</v>
      </c>
      <c r="J44" s="47">
        <v>0.08</v>
      </c>
      <c r="K44" s="47">
        <v>0</v>
      </c>
      <c r="L44" s="47">
        <v>0</v>
      </c>
      <c r="M44" s="47">
        <v>0</v>
      </c>
      <c r="N44" s="47">
        <v>0.48</v>
      </c>
      <c r="O44" s="47">
        <v>12.88</v>
      </c>
      <c r="P44" s="47">
        <v>3.32</v>
      </c>
      <c r="Q44" s="47">
        <v>0</v>
      </c>
      <c r="R44" s="47">
        <v>0</v>
      </c>
      <c r="S44" s="47">
        <v>0.4</v>
      </c>
      <c r="T44" s="47">
        <v>1</v>
      </c>
      <c r="U44" s="47">
        <v>244</v>
      </c>
      <c r="V44" s="47">
        <v>98</v>
      </c>
      <c r="W44" s="47">
        <v>14</v>
      </c>
      <c r="X44" s="47">
        <v>18.8</v>
      </c>
      <c r="Y44" s="47">
        <v>63.2</v>
      </c>
      <c r="Z44" s="47">
        <v>1.56</v>
      </c>
      <c r="AA44" s="47">
        <v>0</v>
      </c>
      <c r="AB44" s="47">
        <v>2</v>
      </c>
      <c r="AC44" s="47">
        <v>0.4</v>
      </c>
      <c r="AD44" s="47">
        <v>0.56000000000000005</v>
      </c>
      <c r="AE44" s="47">
        <v>7.0000000000000007E-2</v>
      </c>
      <c r="AF44" s="47">
        <v>0.03</v>
      </c>
      <c r="AG44" s="47">
        <v>0.28000000000000003</v>
      </c>
      <c r="AH44" s="47">
        <v>0.8</v>
      </c>
      <c r="AI44" s="47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215.01</v>
      </c>
      <c r="CD44" s="19">
        <v>2.7</v>
      </c>
      <c r="CF44" s="19">
        <v>0.18</v>
      </c>
      <c r="CG44" s="19">
        <v>0.18</v>
      </c>
      <c r="CH44" s="19">
        <v>0.18</v>
      </c>
      <c r="CI44" s="19">
        <v>36</v>
      </c>
      <c r="CJ44" s="19">
        <v>16.38</v>
      </c>
      <c r="CK44" s="19">
        <v>26.19</v>
      </c>
      <c r="CL44" s="19">
        <v>0</v>
      </c>
      <c r="CM44" s="19">
        <v>0</v>
      </c>
      <c r="CN44" s="19">
        <v>0</v>
      </c>
      <c r="CO44" s="19">
        <v>20</v>
      </c>
      <c r="CP44" s="19">
        <v>0</v>
      </c>
    </row>
    <row r="45" spans="1:16384" s="19" customFormat="1" ht="30" x14ac:dyDescent="0.25">
      <c r="A45" s="20" t="str">
        <f>"-"</f>
        <v>-</v>
      </c>
      <c r="B45" s="20" t="s">
        <v>138</v>
      </c>
      <c r="C45" s="47" t="str">
        <f>"40"</f>
        <v>40</v>
      </c>
      <c r="D45" s="47">
        <v>2.64</v>
      </c>
      <c r="E45" s="47">
        <v>0</v>
      </c>
      <c r="F45" s="47">
        <v>0.48</v>
      </c>
      <c r="G45" s="47">
        <v>0.48</v>
      </c>
      <c r="H45" s="47">
        <v>16.68</v>
      </c>
      <c r="I45" s="47">
        <v>77.352000000000004</v>
      </c>
      <c r="J45" s="47">
        <v>0.08</v>
      </c>
      <c r="K45" s="47">
        <v>0</v>
      </c>
      <c r="L45" s="47">
        <v>0</v>
      </c>
      <c r="M45" s="47">
        <v>0</v>
      </c>
      <c r="N45" s="47">
        <v>0.48</v>
      </c>
      <c r="O45" s="47">
        <v>12.88</v>
      </c>
      <c r="P45" s="47">
        <v>3.32</v>
      </c>
      <c r="Q45" s="47">
        <v>0</v>
      </c>
      <c r="R45" s="47">
        <v>0</v>
      </c>
      <c r="S45" s="47">
        <v>0.4</v>
      </c>
      <c r="T45" s="47">
        <v>1</v>
      </c>
      <c r="U45" s="47">
        <v>244</v>
      </c>
      <c r="V45" s="47">
        <v>98</v>
      </c>
      <c r="W45" s="47">
        <v>14</v>
      </c>
      <c r="X45" s="47">
        <v>18.8</v>
      </c>
      <c r="Y45" s="47">
        <v>63.2</v>
      </c>
      <c r="Z45" s="47">
        <v>1.56</v>
      </c>
      <c r="AA45" s="47">
        <v>0</v>
      </c>
      <c r="AB45" s="47">
        <v>2</v>
      </c>
      <c r="AC45" s="47">
        <v>0.4</v>
      </c>
      <c r="AD45" s="47">
        <v>0.56000000000000005</v>
      </c>
      <c r="AE45" s="47">
        <v>0.08</v>
      </c>
      <c r="AF45" s="47">
        <v>0.03</v>
      </c>
      <c r="AG45" s="47">
        <v>0.28000000000000003</v>
      </c>
      <c r="AH45" s="47">
        <v>0.8</v>
      </c>
      <c r="AI45" s="47">
        <v>0</v>
      </c>
      <c r="AJ45" s="19">
        <v>0</v>
      </c>
      <c r="AK45" s="19">
        <v>127.72</v>
      </c>
      <c r="AL45" s="19">
        <v>132.94</v>
      </c>
      <c r="AM45" s="19">
        <v>203.58</v>
      </c>
      <c r="AN45" s="19">
        <v>67.510000000000005</v>
      </c>
      <c r="AO45" s="19">
        <v>40.020000000000003</v>
      </c>
      <c r="AP45" s="19">
        <v>80.040000000000006</v>
      </c>
      <c r="AQ45" s="19">
        <v>30.28</v>
      </c>
      <c r="AR45" s="19">
        <v>144.77000000000001</v>
      </c>
      <c r="AS45" s="19">
        <v>89.78</v>
      </c>
      <c r="AT45" s="19">
        <v>125.28</v>
      </c>
      <c r="AU45" s="19">
        <v>103.36</v>
      </c>
      <c r="AV45" s="19">
        <v>54.29</v>
      </c>
      <c r="AW45" s="19">
        <v>96.05</v>
      </c>
      <c r="AX45" s="19">
        <v>803.18</v>
      </c>
      <c r="AY45" s="19">
        <v>0</v>
      </c>
      <c r="AZ45" s="19">
        <v>261.7</v>
      </c>
      <c r="BA45" s="19">
        <v>113.8</v>
      </c>
      <c r="BB45" s="19">
        <v>75.52</v>
      </c>
      <c r="BC45" s="19">
        <v>59.86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0.03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0.03</v>
      </c>
      <c r="BT45" s="19">
        <v>0</v>
      </c>
      <c r="BU45" s="19">
        <v>0</v>
      </c>
      <c r="BV45" s="19">
        <v>0.11</v>
      </c>
      <c r="BW45" s="19">
        <v>0.01</v>
      </c>
      <c r="BX45" s="19">
        <v>0</v>
      </c>
      <c r="BY45" s="19">
        <v>0</v>
      </c>
      <c r="BZ45" s="19">
        <v>0</v>
      </c>
      <c r="CA45" s="19">
        <v>0</v>
      </c>
      <c r="CB45" s="19">
        <v>15.64</v>
      </c>
      <c r="CD45" s="19">
        <v>0</v>
      </c>
      <c r="CF45" s="19">
        <v>0</v>
      </c>
      <c r="CG45" s="19">
        <v>0</v>
      </c>
      <c r="CH45" s="19">
        <v>0</v>
      </c>
      <c r="CI45" s="19">
        <v>760</v>
      </c>
      <c r="CJ45" s="19">
        <v>292.8</v>
      </c>
      <c r="CK45" s="19">
        <v>526.4</v>
      </c>
      <c r="CL45" s="19">
        <v>6.08</v>
      </c>
      <c r="CM45" s="19">
        <v>6.08</v>
      </c>
      <c r="CN45" s="19">
        <v>6.08</v>
      </c>
      <c r="CO45" s="19">
        <v>0</v>
      </c>
      <c r="CP45" s="19">
        <v>0</v>
      </c>
    </row>
    <row r="46" spans="1:16384" s="18" customFormat="1" ht="14.25" x14ac:dyDescent="0.2">
      <c r="A46" s="24"/>
      <c r="B46" s="14" t="s">
        <v>96</v>
      </c>
      <c r="C46" s="26">
        <f>C40+C41+C42+C43+C44+C45</f>
        <v>710</v>
      </c>
      <c r="D46" s="16">
        <f t="shared" ref="D46:AH46" si="282">SUM(D40:D45)</f>
        <v>32.200000000000003</v>
      </c>
      <c r="E46" s="16">
        <f t="shared" si="282"/>
        <v>20.017499999999998</v>
      </c>
      <c r="F46" s="16">
        <f t="shared" si="282"/>
        <v>44.470833333333324</v>
      </c>
      <c r="G46" s="16">
        <f t="shared" si="282"/>
        <v>17.048333333333336</v>
      </c>
      <c r="H46" s="16">
        <f t="shared" si="282"/>
        <v>157.41333333333333</v>
      </c>
      <c r="I46" s="16">
        <f>SUM(I40:I45)</f>
        <v>820.06099999999992</v>
      </c>
      <c r="J46" s="16">
        <f t="shared" si="282"/>
        <v>8.16</v>
      </c>
      <c r="K46" s="16">
        <f t="shared" si="282"/>
        <v>13</v>
      </c>
      <c r="L46" s="16">
        <f t="shared" si="282"/>
        <v>0</v>
      </c>
      <c r="M46" s="16">
        <f t="shared" si="282"/>
        <v>0</v>
      </c>
      <c r="N46" s="16">
        <f t="shared" si="282"/>
        <v>37.789999999999992</v>
      </c>
      <c r="O46" s="16">
        <f t="shared" si="282"/>
        <v>42.17</v>
      </c>
      <c r="P46" s="16">
        <f t="shared" si="282"/>
        <v>12.73</v>
      </c>
      <c r="Q46" s="16">
        <f t="shared" si="282"/>
        <v>0</v>
      </c>
      <c r="R46" s="16">
        <f t="shared" si="282"/>
        <v>0</v>
      </c>
      <c r="S46" s="16">
        <f t="shared" si="282"/>
        <v>2.7099999999999995</v>
      </c>
      <c r="T46" s="16">
        <f t="shared" si="282"/>
        <v>9.8000000000000007</v>
      </c>
      <c r="U46" s="16">
        <f t="shared" si="282"/>
        <v>2041.8400000000001</v>
      </c>
      <c r="V46" s="16">
        <f t="shared" si="282"/>
        <v>1615.6100000000001</v>
      </c>
      <c r="W46" s="16">
        <f t="shared" si="282"/>
        <v>104.56333333333333</v>
      </c>
      <c r="X46" s="16">
        <f t="shared" si="282"/>
        <v>113.94333333333333</v>
      </c>
      <c r="Y46" s="16">
        <f t="shared" si="282"/>
        <v>421.96</v>
      </c>
      <c r="Z46" s="16">
        <f t="shared" si="282"/>
        <v>7.076666666666668</v>
      </c>
      <c r="AA46" s="16">
        <f t="shared" si="282"/>
        <v>63.660000000000004</v>
      </c>
      <c r="AB46" s="16">
        <f t="shared" si="282"/>
        <v>1910.88</v>
      </c>
      <c r="AC46" s="16">
        <f t="shared" si="282"/>
        <v>731.18</v>
      </c>
      <c r="AD46" s="16">
        <f t="shared" si="282"/>
        <v>7.2200000000000006</v>
      </c>
      <c r="AE46" s="16">
        <f t="shared" si="282"/>
        <v>0.42000000000000004</v>
      </c>
      <c r="AF46" s="16">
        <f t="shared" si="282"/>
        <v>0.33000000000000007</v>
      </c>
      <c r="AG46" s="16">
        <f t="shared" si="282"/>
        <v>8.39</v>
      </c>
      <c r="AH46" s="16">
        <f t="shared" si="282"/>
        <v>17.52</v>
      </c>
      <c r="AI46" s="16">
        <f>SUM(AI40:AI45)</f>
        <v>13.35</v>
      </c>
      <c r="AJ46" s="18">
        <v>0</v>
      </c>
      <c r="AK46" s="18">
        <v>1174.21</v>
      </c>
      <c r="AL46" s="18">
        <v>1015</v>
      </c>
      <c r="AM46" s="18">
        <v>1755.48</v>
      </c>
      <c r="AN46" s="18">
        <v>1603.48</v>
      </c>
      <c r="AO46" s="18">
        <v>451.23</v>
      </c>
      <c r="AP46" s="18">
        <v>883.83</v>
      </c>
      <c r="AQ46" s="18">
        <v>292.89</v>
      </c>
      <c r="AR46" s="18">
        <v>1068.7</v>
      </c>
      <c r="AS46" s="18">
        <v>1069.6400000000001</v>
      </c>
      <c r="AT46" s="18">
        <v>1231.4000000000001</v>
      </c>
      <c r="AU46" s="18">
        <v>1734.18</v>
      </c>
      <c r="AV46" s="18">
        <v>634.92999999999995</v>
      </c>
      <c r="AW46" s="18">
        <v>1034.99</v>
      </c>
      <c r="AX46" s="18">
        <v>5194.28</v>
      </c>
      <c r="AY46" s="18">
        <v>138.22999999999999</v>
      </c>
      <c r="AZ46" s="18">
        <v>1539.48</v>
      </c>
      <c r="BA46" s="18">
        <v>1040.5999999999999</v>
      </c>
      <c r="BB46" s="18">
        <v>740.88</v>
      </c>
      <c r="BC46" s="18">
        <v>372.79</v>
      </c>
      <c r="BD46" s="18">
        <v>0.26</v>
      </c>
      <c r="BE46" s="18">
        <v>0.12</v>
      </c>
      <c r="BF46" s="18">
        <v>0.08</v>
      </c>
      <c r="BG46" s="18">
        <v>0.18</v>
      </c>
      <c r="BH46" s="18">
        <v>0.21</v>
      </c>
      <c r="BI46" s="18">
        <v>0.88</v>
      </c>
      <c r="BJ46" s="18">
        <v>0.01</v>
      </c>
      <c r="BK46" s="18">
        <v>3.41</v>
      </c>
      <c r="BL46" s="18">
        <v>0</v>
      </c>
      <c r="BM46" s="18">
        <v>1.28</v>
      </c>
      <c r="BN46" s="18">
        <v>0.05</v>
      </c>
      <c r="BO46" s="18">
        <v>0.09</v>
      </c>
      <c r="BP46" s="18">
        <v>0</v>
      </c>
      <c r="BQ46" s="18">
        <v>0.17</v>
      </c>
      <c r="BR46" s="18">
        <v>0.26</v>
      </c>
      <c r="BS46" s="18">
        <v>5.26</v>
      </c>
      <c r="BT46" s="18">
        <v>0</v>
      </c>
      <c r="BU46" s="18">
        <v>0</v>
      </c>
      <c r="BV46" s="18">
        <v>8.61</v>
      </c>
      <c r="BW46" s="18">
        <v>0.04</v>
      </c>
      <c r="BX46" s="18">
        <v>0</v>
      </c>
      <c r="BY46" s="18">
        <v>0</v>
      </c>
      <c r="BZ46" s="18">
        <v>0</v>
      </c>
      <c r="CA46" s="18">
        <v>0</v>
      </c>
      <c r="CB46" s="18">
        <v>807.53</v>
      </c>
      <c r="CC46" s="18">
        <f>$I$46/$I$47*100</f>
        <v>59.73248294061495</v>
      </c>
      <c r="CD46" s="18">
        <v>700.65</v>
      </c>
      <c r="CF46" s="18">
        <v>112.21</v>
      </c>
      <c r="CG46" s="18">
        <v>64.180000000000007</v>
      </c>
      <c r="CH46" s="18">
        <v>88.19</v>
      </c>
      <c r="CI46" s="18">
        <v>5506.17</v>
      </c>
      <c r="CJ46" s="18">
        <v>2933.5</v>
      </c>
      <c r="CK46" s="18">
        <v>4219.83</v>
      </c>
      <c r="CL46" s="18">
        <v>43.12</v>
      </c>
      <c r="CM46" s="18">
        <v>25.96</v>
      </c>
      <c r="CN46" s="18">
        <v>34.590000000000003</v>
      </c>
      <c r="CO46" s="18">
        <v>21.35</v>
      </c>
      <c r="CP46" s="18">
        <v>2.34</v>
      </c>
    </row>
    <row r="47" spans="1:16384" s="18" customFormat="1" ht="14.25" x14ac:dyDescent="0.2">
      <c r="A47" s="24"/>
      <c r="B47" s="14" t="s">
        <v>85</v>
      </c>
      <c r="C47" s="16"/>
      <c r="D47" s="16">
        <f t="shared" ref="D47:AH47" si="283">D46+D38</f>
        <v>59.930000000000007</v>
      </c>
      <c r="E47" s="16">
        <f t="shared" si="283"/>
        <v>37.697499999999998</v>
      </c>
      <c r="F47" s="16">
        <f t="shared" si="283"/>
        <v>73.860833333333318</v>
      </c>
      <c r="G47" s="16">
        <f t="shared" si="283"/>
        <v>21.938333333333336</v>
      </c>
      <c r="H47" s="16">
        <v>202</v>
      </c>
      <c r="I47" s="16">
        <f>I46+I38</f>
        <v>1372.8895227999999</v>
      </c>
      <c r="J47" s="16">
        <f t="shared" si="283"/>
        <v>21.07</v>
      </c>
      <c r="K47" s="16">
        <f t="shared" si="283"/>
        <v>15.24</v>
      </c>
      <c r="L47" s="16">
        <f t="shared" si="283"/>
        <v>0</v>
      </c>
      <c r="M47" s="16">
        <f t="shared" si="283"/>
        <v>0</v>
      </c>
      <c r="N47" s="16">
        <f t="shared" si="283"/>
        <v>53.999999999999993</v>
      </c>
      <c r="O47" s="16">
        <f t="shared" si="283"/>
        <v>62.08</v>
      </c>
      <c r="P47" s="16">
        <f t="shared" si="283"/>
        <v>16.260000000000002</v>
      </c>
      <c r="Q47" s="16">
        <f t="shared" si="283"/>
        <v>0</v>
      </c>
      <c r="R47" s="16">
        <f t="shared" si="283"/>
        <v>0</v>
      </c>
      <c r="S47" s="16">
        <f t="shared" si="283"/>
        <v>3.9299999999999997</v>
      </c>
      <c r="T47" s="16">
        <f t="shared" si="283"/>
        <v>13.77</v>
      </c>
      <c r="U47" s="16">
        <f t="shared" si="283"/>
        <v>2749.48</v>
      </c>
      <c r="V47" s="16">
        <f t="shared" si="283"/>
        <v>2233.2800000000002</v>
      </c>
      <c r="W47" s="16">
        <f t="shared" si="283"/>
        <v>380.40333333333336</v>
      </c>
      <c r="X47" s="16">
        <f t="shared" si="283"/>
        <v>157.05333333333334</v>
      </c>
      <c r="Y47" s="16">
        <f t="shared" si="283"/>
        <v>746.69</v>
      </c>
      <c r="Z47" s="16">
        <f t="shared" si="283"/>
        <v>12.956666666666667</v>
      </c>
      <c r="AA47" s="16">
        <f t="shared" si="283"/>
        <v>379.99</v>
      </c>
      <c r="AB47" s="16">
        <f t="shared" si="283"/>
        <v>2058.9500000000003</v>
      </c>
      <c r="AC47" s="16">
        <f t="shared" si="283"/>
        <v>1089.3599999999999</v>
      </c>
      <c r="AD47" s="16">
        <f t="shared" si="283"/>
        <v>10.07</v>
      </c>
      <c r="AE47" s="16">
        <f t="shared" si="283"/>
        <v>0.59000000000000008</v>
      </c>
      <c r="AF47" s="16">
        <f t="shared" si="283"/>
        <v>0.85000000000000009</v>
      </c>
      <c r="AG47" s="16">
        <f t="shared" si="283"/>
        <v>9.5300000000000011</v>
      </c>
      <c r="AH47" s="16">
        <f t="shared" si="283"/>
        <v>23.2</v>
      </c>
      <c r="AI47" s="16">
        <f>AI46+AI38</f>
        <v>26.67</v>
      </c>
      <c r="AJ47" s="18">
        <v>0</v>
      </c>
      <c r="AK47" s="18">
        <v>2378.4899999999998</v>
      </c>
      <c r="AL47" s="18">
        <v>2027.2</v>
      </c>
      <c r="AM47" s="18">
        <v>3477.35</v>
      </c>
      <c r="AN47" s="18">
        <v>2930.64</v>
      </c>
      <c r="AO47" s="18">
        <v>1016.64</v>
      </c>
      <c r="AP47" s="18">
        <v>1777.92</v>
      </c>
      <c r="AQ47" s="18">
        <v>597.59</v>
      </c>
      <c r="AR47" s="18">
        <v>2074.79</v>
      </c>
      <c r="AS47" s="18">
        <v>2008.38</v>
      </c>
      <c r="AT47" s="18">
        <v>2286</v>
      </c>
      <c r="AU47" s="18">
        <v>3362.05</v>
      </c>
      <c r="AV47" s="18">
        <v>1180.25</v>
      </c>
      <c r="AW47" s="18">
        <v>1632.83</v>
      </c>
      <c r="AX47" s="18">
        <v>8702.24</v>
      </c>
      <c r="AY47" s="18">
        <v>151.5</v>
      </c>
      <c r="AZ47" s="18">
        <v>2731.23</v>
      </c>
      <c r="BA47" s="18">
        <v>2345.46</v>
      </c>
      <c r="BB47" s="18">
        <v>1522.11</v>
      </c>
      <c r="BC47" s="18">
        <v>765.55</v>
      </c>
      <c r="BD47" s="18">
        <v>0.82</v>
      </c>
      <c r="BE47" s="18">
        <v>0.4</v>
      </c>
      <c r="BF47" s="18">
        <v>0.23</v>
      </c>
      <c r="BG47" s="18">
        <v>0.52</v>
      </c>
      <c r="BH47" s="18">
        <v>0.59</v>
      </c>
      <c r="BI47" s="18">
        <v>2.7</v>
      </c>
      <c r="BJ47" s="18">
        <v>0.04</v>
      </c>
      <c r="BK47" s="18">
        <v>7.95</v>
      </c>
      <c r="BL47" s="18">
        <v>0.02</v>
      </c>
      <c r="BM47" s="18">
        <v>2.89</v>
      </c>
      <c r="BN47" s="18">
        <v>0.11</v>
      </c>
      <c r="BO47" s="18">
        <v>0.11</v>
      </c>
      <c r="BP47" s="18">
        <v>0</v>
      </c>
      <c r="BQ47" s="18">
        <v>0.47</v>
      </c>
      <c r="BR47" s="18">
        <v>0.74</v>
      </c>
      <c r="BS47" s="18">
        <v>9.89</v>
      </c>
      <c r="BT47" s="18">
        <v>0.01</v>
      </c>
      <c r="BU47" s="18">
        <v>0</v>
      </c>
      <c r="BV47" s="18">
        <v>10.62</v>
      </c>
      <c r="BW47" s="18">
        <v>0.09</v>
      </c>
      <c r="BX47" s="18">
        <v>0.08</v>
      </c>
      <c r="BY47" s="18">
        <v>0</v>
      </c>
      <c r="BZ47" s="18">
        <v>0</v>
      </c>
      <c r="CA47" s="18">
        <v>0</v>
      </c>
      <c r="CB47" s="18">
        <v>1245.74</v>
      </c>
      <c r="CD47" s="18">
        <v>1045.1600000000001</v>
      </c>
      <c r="CF47" s="18">
        <v>188.31</v>
      </c>
      <c r="CG47" s="18">
        <v>112.86</v>
      </c>
      <c r="CH47" s="18">
        <v>150.59</v>
      </c>
      <c r="CI47" s="18">
        <v>9864.33</v>
      </c>
      <c r="CJ47" s="18">
        <v>5429.17</v>
      </c>
      <c r="CK47" s="18">
        <v>7646.75</v>
      </c>
      <c r="CL47" s="18">
        <v>69.2</v>
      </c>
      <c r="CM47" s="18">
        <v>42.88</v>
      </c>
      <c r="CN47" s="18">
        <v>56.08</v>
      </c>
      <c r="CO47" s="18">
        <v>36.35</v>
      </c>
      <c r="CP47" s="18">
        <v>3.32</v>
      </c>
    </row>
    <row r="48" spans="1:16384" s="9" customFormat="1" ht="30" x14ac:dyDescent="0.25">
      <c r="A48" s="23"/>
      <c r="B48" s="10" t="s">
        <v>86</v>
      </c>
      <c r="C48" s="12"/>
      <c r="D48" s="12">
        <v>46.2</v>
      </c>
      <c r="E48" s="12">
        <v>0</v>
      </c>
      <c r="F48" s="12">
        <v>47.4</v>
      </c>
      <c r="G48" s="12">
        <v>0</v>
      </c>
      <c r="H48" s="12">
        <v>201</v>
      </c>
      <c r="I48" s="12">
        <v>1410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700</v>
      </c>
      <c r="AD48" s="12">
        <v>0</v>
      </c>
      <c r="AE48" s="12">
        <v>1.4</v>
      </c>
      <c r="AF48" s="12"/>
      <c r="AG48" s="12"/>
      <c r="AH48" s="12"/>
      <c r="AI48" s="12">
        <v>36</v>
      </c>
    </row>
    <row r="49" spans="1:94" s="9" customFormat="1" ht="15" x14ac:dyDescent="0.25">
      <c r="A49" s="23"/>
      <c r="B49" s="10" t="s">
        <v>140</v>
      </c>
      <c r="C49" s="12"/>
      <c r="D49" s="12">
        <f>D47*100/D48</f>
        <v>129.71861471861473</v>
      </c>
      <c r="E49" s="12">
        <v>0</v>
      </c>
      <c r="F49" s="12">
        <f t="shared" ref="F49" si="284">F47*100/F48</f>
        <v>155.82454289732769</v>
      </c>
      <c r="G49" s="12">
        <v>0</v>
      </c>
      <c r="H49" s="12">
        <f t="shared" ref="H49" si="285">H47*100/H48</f>
        <v>100.49751243781094</v>
      </c>
      <c r="I49" s="12">
        <f t="shared" ref="I49" si="286">I47*100/I48</f>
        <v>97.368051262411342</v>
      </c>
      <c r="J49" s="12" t="e">
        <f t="shared" ref="J49" si="287">J47*100/J48</f>
        <v>#DIV/0!</v>
      </c>
      <c r="K49" s="12" t="e">
        <f t="shared" ref="K49" si="288">K47*100/K48</f>
        <v>#DIV/0!</v>
      </c>
      <c r="L49" s="12" t="e">
        <f t="shared" ref="L49" si="289">L47*100/L48</f>
        <v>#DIV/0!</v>
      </c>
      <c r="M49" s="12" t="e">
        <f t="shared" ref="M49" si="290">M47*100/M48</f>
        <v>#DIV/0!</v>
      </c>
      <c r="N49" s="12" t="e">
        <f t="shared" ref="N49" si="291">N47*100/N48</f>
        <v>#DIV/0!</v>
      </c>
      <c r="O49" s="12" t="e">
        <f t="shared" ref="O49" si="292">O47*100/O48</f>
        <v>#DIV/0!</v>
      </c>
      <c r="P49" s="12" t="e">
        <f t="shared" ref="P49" si="293">P47*100/P48</f>
        <v>#DIV/0!</v>
      </c>
      <c r="Q49" s="12" t="e">
        <f t="shared" ref="Q49" si="294">Q47*100/Q48</f>
        <v>#DIV/0!</v>
      </c>
      <c r="R49" s="12" t="e">
        <f t="shared" ref="R49" si="295">R47*100/R48</f>
        <v>#DIV/0!</v>
      </c>
      <c r="S49" s="12" t="e">
        <f t="shared" ref="S49" si="296">S47*100/S48</f>
        <v>#DIV/0!</v>
      </c>
      <c r="T49" s="12" t="e">
        <f t="shared" ref="T49" si="297">T47*100/T48</f>
        <v>#DIV/0!</v>
      </c>
      <c r="U49" s="12" t="e">
        <f t="shared" ref="U49" si="298">U47*100/U48</f>
        <v>#DIV/0!</v>
      </c>
      <c r="V49" s="12" t="e">
        <f t="shared" ref="V49" si="299">V47*100/V48</f>
        <v>#DIV/0!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 t="e">
        <f t="shared" ref="AB49" si="300">AB47*100/AB48</f>
        <v>#DIV/0!</v>
      </c>
      <c r="AC49" s="12">
        <f t="shared" ref="AC49" si="301">AC47*100/AC48</f>
        <v>155.62285714285713</v>
      </c>
      <c r="AD49" s="12">
        <v>0</v>
      </c>
      <c r="AE49" s="12">
        <f t="shared" ref="AE49" si="302">AE47*100/AE48</f>
        <v>42.142857142857153</v>
      </c>
      <c r="AF49" s="12" t="e">
        <f t="shared" ref="AF49" si="303">AF47*100/AF48</f>
        <v>#DIV/0!</v>
      </c>
      <c r="AG49" s="12" t="e">
        <f t="shared" ref="AG49" si="304">AG47*100/AG48</f>
        <v>#DIV/0!</v>
      </c>
      <c r="AH49" s="12" t="e">
        <f t="shared" ref="AH49" si="305">AH47*100/AH48</f>
        <v>#DIV/0!</v>
      </c>
      <c r="AI49" s="12">
        <f t="shared" ref="AI49" si="306">AI47*100/AI48</f>
        <v>74.083333333333329</v>
      </c>
    </row>
    <row r="50" spans="1:94" s="9" customFormat="1" ht="30" x14ac:dyDescent="0.25">
      <c r="A50" s="23"/>
      <c r="B50" s="10" t="s">
        <v>87</v>
      </c>
      <c r="C50" s="12"/>
      <c r="D50" s="12">
        <v>13</v>
      </c>
      <c r="E50" s="12"/>
      <c r="F50" s="12">
        <v>44</v>
      </c>
      <c r="G50" s="12"/>
      <c r="H50" s="12">
        <v>42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94" s="9" customFormat="1" ht="15" x14ac:dyDescent="0.25">
      <c r="A51" s="23"/>
      <c r="B51" s="10" t="s">
        <v>88</v>
      </c>
      <c r="C51" s="12"/>
      <c r="D51" s="21" t="s">
        <v>111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94" s="9" customFormat="1" ht="15" x14ac:dyDescent="0.25">
      <c r="A52" s="23"/>
      <c r="B52" s="10" t="s">
        <v>89</v>
      </c>
      <c r="C52" s="12"/>
      <c r="D52" s="12" t="s">
        <v>121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94" s="9" customFormat="1" ht="15" x14ac:dyDescent="0.25">
      <c r="A53" s="23"/>
      <c r="B53" s="10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94" s="9" customFormat="1" ht="15" x14ac:dyDescent="0.25">
      <c r="A54" s="23"/>
      <c r="B54" s="10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94" s="9" customFormat="1" ht="15" x14ac:dyDescent="0.25">
      <c r="A55" s="23"/>
      <c r="B55" s="11" t="s">
        <v>129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94" s="18" customFormat="1" ht="14.25" x14ac:dyDescent="0.2">
      <c r="A56" s="24"/>
      <c r="B56" s="15" t="s">
        <v>82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94" s="32" customFormat="1" ht="20.25" customHeight="1" x14ac:dyDescent="0.25">
      <c r="A57" s="30" t="str">
        <f>"4/57"</f>
        <v>4/57</v>
      </c>
      <c r="B57" s="31" t="s">
        <v>155</v>
      </c>
      <c r="C57" s="46" t="str">
        <f>"50"</f>
        <v>50</v>
      </c>
      <c r="D57" s="46">
        <v>6.35</v>
      </c>
      <c r="E57" s="46">
        <v>6.35</v>
      </c>
      <c r="F57" s="46">
        <v>5.75</v>
      </c>
      <c r="G57" s="46">
        <v>0</v>
      </c>
      <c r="H57" s="46">
        <v>0.35</v>
      </c>
      <c r="I57" s="46">
        <v>78.48</v>
      </c>
      <c r="J57" s="46">
        <v>1.5</v>
      </c>
      <c r="K57" s="46">
        <v>0</v>
      </c>
      <c r="L57" s="46">
        <v>0</v>
      </c>
      <c r="M57" s="46">
        <v>0</v>
      </c>
      <c r="N57" s="46">
        <v>0.35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0.5</v>
      </c>
      <c r="U57" s="46">
        <v>67</v>
      </c>
      <c r="V57" s="46">
        <v>70</v>
      </c>
      <c r="W57" s="46">
        <v>27.5</v>
      </c>
      <c r="X57" s="46">
        <v>6</v>
      </c>
      <c r="Y57" s="46">
        <v>96</v>
      </c>
      <c r="Z57" s="46">
        <v>1.25</v>
      </c>
      <c r="AA57" s="46">
        <v>125</v>
      </c>
      <c r="AB57" s="46">
        <v>30</v>
      </c>
      <c r="AC57" s="46">
        <v>130</v>
      </c>
      <c r="AD57" s="46">
        <v>0.3</v>
      </c>
      <c r="AE57" s="46">
        <v>0.04</v>
      </c>
      <c r="AF57" s="46">
        <v>0.22</v>
      </c>
      <c r="AG57" s="46">
        <v>0.1</v>
      </c>
      <c r="AH57" s="46">
        <v>1.8</v>
      </c>
      <c r="AI57" s="46">
        <v>0</v>
      </c>
      <c r="AJ57" s="32">
        <v>0</v>
      </c>
      <c r="AK57" s="32">
        <v>386</v>
      </c>
      <c r="AL57" s="32">
        <v>298.5</v>
      </c>
      <c r="AM57" s="32">
        <v>540.5</v>
      </c>
      <c r="AN57" s="32">
        <v>451.5</v>
      </c>
      <c r="AO57" s="32">
        <v>212</v>
      </c>
      <c r="AP57" s="32">
        <v>305</v>
      </c>
      <c r="AQ57" s="32">
        <v>102</v>
      </c>
      <c r="AR57" s="32">
        <v>326</v>
      </c>
      <c r="AS57" s="32">
        <v>355</v>
      </c>
      <c r="AT57" s="32">
        <v>393.5</v>
      </c>
      <c r="AU57" s="32">
        <v>614.5</v>
      </c>
      <c r="AV57" s="32">
        <v>170</v>
      </c>
      <c r="AW57" s="32">
        <v>208</v>
      </c>
      <c r="AX57" s="32">
        <v>886.5</v>
      </c>
      <c r="AY57" s="32">
        <v>7</v>
      </c>
      <c r="AZ57" s="32">
        <v>198</v>
      </c>
      <c r="BA57" s="32">
        <v>464</v>
      </c>
      <c r="BB57" s="32">
        <v>238</v>
      </c>
      <c r="BC57" s="32">
        <v>146.5</v>
      </c>
      <c r="BD57" s="32">
        <v>0</v>
      </c>
      <c r="BE57" s="32">
        <v>0</v>
      </c>
      <c r="BF57" s="32">
        <v>0</v>
      </c>
      <c r="BG57" s="32">
        <v>0</v>
      </c>
      <c r="BH57" s="32">
        <v>0</v>
      </c>
      <c r="BI57" s="32">
        <v>0</v>
      </c>
      <c r="BJ57" s="32">
        <v>0</v>
      </c>
      <c r="BK57" s="32">
        <v>0</v>
      </c>
      <c r="BL57" s="32">
        <v>0</v>
      </c>
      <c r="BM57" s="32">
        <v>0</v>
      </c>
      <c r="BN57" s="32">
        <v>0</v>
      </c>
      <c r="BO57" s="32">
        <v>0</v>
      </c>
      <c r="BP57" s="32">
        <v>0</v>
      </c>
      <c r="BQ57" s="32">
        <v>0</v>
      </c>
      <c r="BR57" s="32">
        <v>0</v>
      </c>
      <c r="BS57" s="32">
        <v>0</v>
      </c>
      <c r="BT57" s="32">
        <v>0</v>
      </c>
      <c r="BU57" s="32">
        <v>0</v>
      </c>
      <c r="BV57" s="32">
        <v>0</v>
      </c>
      <c r="BW57" s="32">
        <v>0</v>
      </c>
      <c r="BX57" s="32">
        <v>0</v>
      </c>
      <c r="BY57" s="32">
        <v>0</v>
      </c>
      <c r="BZ57" s="32">
        <v>0</v>
      </c>
      <c r="CA57" s="32">
        <v>0</v>
      </c>
      <c r="CB57" s="32">
        <v>37.049999999999997</v>
      </c>
      <c r="CD57" s="32">
        <v>130</v>
      </c>
      <c r="CF57" s="32">
        <v>11.3</v>
      </c>
      <c r="CG57" s="32">
        <v>9.5</v>
      </c>
      <c r="CH57" s="32">
        <v>10.4</v>
      </c>
      <c r="CI57" s="32">
        <v>1620</v>
      </c>
      <c r="CJ57" s="32">
        <v>1035</v>
      </c>
      <c r="CK57" s="32">
        <v>1327.5</v>
      </c>
      <c r="CL57" s="32">
        <v>5</v>
      </c>
      <c r="CM57" s="32">
        <v>3.5</v>
      </c>
      <c r="CN57" s="32">
        <v>4.25</v>
      </c>
      <c r="CO57" s="32">
        <v>0</v>
      </c>
      <c r="CP57" s="32">
        <v>0</v>
      </c>
    </row>
    <row r="58" spans="1:94" s="19" customFormat="1" ht="60" x14ac:dyDescent="0.25">
      <c r="A58" s="1" t="s">
        <v>172</v>
      </c>
      <c r="B58" s="1" t="s">
        <v>167</v>
      </c>
      <c r="C58" s="2" t="s">
        <v>173</v>
      </c>
      <c r="D58" s="2">
        <v>4.9800000000000004</v>
      </c>
      <c r="E58" s="2">
        <v>3.49</v>
      </c>
      <c r="F58" s="2">
        <v>11.6</v>
      </c>
      <c r="G58" s="2">
        <v>0.16</v>
      </c>
      <c r="H58" s="2">
        <v>10.28</v>
      </c>
      <c r="I58" s="2">
        <v>166.35598000000002</v>
      </c>
      <c r="J58" s="2">
        <v>7.14</v>
      </c>
      <c r="K58" s="2">
        <v>0.22</v>
      </c>
      <c r="L58" s="2">
        <v>0</v>
      </c>
      <c r="M58" s="2">
        <v>0</v>
      </c>
      <c r="N58" s="2">
        <v>0.26</v>
      </c>
      <c r="O58" s="2">
        <v>9.51</v>
      </c>
      <c r="P58" s="2">
        <v>0.51</v>
      </c>
      <c r="Q58" s="2">
        <v>0</v>
      </c>
      <c r="R58" s="2">
        <v>0</v>
      </c>
      <c r="S58" s="2">
        <v>0.35</v>
      </c>
      <c r="T58" s="2">
        <v>1.1000000000000001</v>
      </c>
      <c r="U58" s="2">
        <v>218.34</v>
      </c>
      <c r="V58" s="2">
        <v>34.1</v>
      </c>
      <c r="W58" s="2">
        <v>135.63</v>
      </c>
      <c r="X58" s="2">
        <v>7.89</v>
      </c>
      <c r="Y58" s="2">
        <v>89.18</v>
      </c>
      <c r="Z58" s="2">
        <v>0.38</v>
      </c>
      <c r="AA58" s="2">
        <v>77.42</v>
      </c>
      <c r="AB58" s="2">
        <v>54.39</v>
      </c>
      <c r="AC58" s="2">
        <v>88.2</v>
      </c>
      <c r="AD58" s="2">
        <v>0.4</v>
      </c>
      <c r="AE58" s="2">
        <v>0.03</v>
      </c>
      <c r="AF58" s="2">
        <v>0.06</v>
      </c>
      <c r="AG58" s="2">
        <v>0.22</v>
      </c>
      <c r="AH58" s="2">
        <v>1.38</v>
      </c>
      <c r="AI58" s="2">
        <v>0.1</v>
      </c>
      <c r="AJ58" s="19">
        <v>0</v>
      </c>
      <c r="AK58" s="19">
        <v>320.75</v>
      </c>
      <c r="AL58" s="19">
        <v>208.94</v>
      </c>
      <c r="AM58" s="19">
        <v>407.58</v>
      </c>
      <c r="AN58" s="19">
        <v>266.36</v>
      </c>
      <c r="AO58" s="19">
        <v>103.39</v>
      </c>
      <c r="AP58" s="19">
        <v>185.12</v>
      </c>
      <c r="AQ58" s="19">
        <v>115.74</v>
      </c>
      <c r="AR58" s="19">
        <v>255.58</v>
      </c>
      <c r="AS58" s="19">
        <v>139.36000000000001</v>
      </c>
      <c r="AT58" s="19">
        <v>164.74</v>
      </c>
      <c r="AU58" s="19">
        <v>253.43</v>
      </c>
      <c r="AV58" s="19">
        <v>251.47</v>
      </c>
      <c r="AW58" s="19">
        <v>108.78</v>
      </c>
      <c r="AX58" s="19">
        <v>1131.9000000000001</v>
      </c>
      <c r="AY58" s="19">
        <v>0</v>
      </c>
      <c r="AZ58" s="19">
        <v>484.71</v>
      </c>
      <c r="BA58" s="19">
        <v>253.82</v>
      </c>
      <c r="BB58" s="19">
        <v>239.22</v>
      </c>
      <c r="BC58" s="19">
        <v>60.66</v>
      </c>
      <c r="BD58" s="19">
        <v>0.26</v>
      </c>
      <c r="BE58" s="19">
        <v>0.14000000000000001</v>
      </c>
      <c r="BF58" s="19">
        <v>0.12</v>
      </c>
      <c r="BG58" s="19">
        <v>0.33</v>
      </c>
      <c r="BH58" s="19">
        <v>0.34</v>
      </c>
      <c r="BI58" s="19">
        <v>1.1499999999999999</v>
      </c>
      <c r="BJ58" s="19">
        <v>0.04</v>
      </c>
      <c r="BK58" s="19">
        <v>3.08</v>
      </c>
      <c r="BL58" s="19">
        <v>0.03</v>
      </c>
      <c r="BM58" s="19">
        <v>1.17</v>
      </c>
      <c r="BN58" s="19">
        <v>0.05</v>
      </c>
      <c r="BO58" s="19">
        <v>0</v>
      </c>
      <c r="BP58" s="19">
        <v>0</v>
      </c>
      <c r="BQ58" s="19">
        <v>0.21</v>
      </c>
      <c r="BR58" s="19">
        <v>0.3</v>
      </c>
      <c r="BS58" s="19">
        <v>2.78</v>
      </c>
      <c r="BT58" s="19">
        <v>0</v>
      </c>
      <c r="BU58" s="19">
        <v>0</v>
      </c>
      <c r="BV58" s="19">
        <v>0.26</v>
      </c>
      <c r="BW58" s="19">
        <v>0.01</v>
      </c>
      <c r="BX58" s="19">
        <v>0</v>
      </c>
      <c r="BY58" s="19">
        <v>0</v>
      </c>
      <c r="BZ58" s="19">
        <v>0</v>
      </c>
      <c r="CA58" s="19">
        <v>0</v>
      </c>
      <c r="CB58" s="19">
        <v>16.21</v>
      </c>
      <c r="CD58" s="19">
        <v>86.49</v>
      </c>
      <c r="CF58" s="19">
        <v>0</v>
      </c>
      <c r="CG58" s="19">
        <v>0</v>
      </c>
      <c r="CH58" s="19">
        <v>0</v>
      </c>
      <c r="CI58" s="19">
        <v>1130</v>
      </c>
      <c r="CJ58" s="19">
        <v>701.4</v>
      </c>
      <c r="CK58" s="19">
        <v>915.7</v>
      </c>
      <c r="CL58" s="19">
        <v>5.34</v>
      </c>
      <c r="CM58" s="19">
        <v>4.5</v>
      </c>
      <c r="CN58" s="19">
        <v>4.92</v>
      </c>
      <c r="CO58" s="19">
        <v>0</v>
      </c>
      <c r="CP58" s="19">
        <v>0</v>
      </c>
    </row>
    <row r="59" spans="1:94" s="32" customFormat="1" ht="34.5" customHeight="1" x14ac:dyDescent="0.25">
      <c r="A59" s="30" t="s">
        <v>195</v>
      </c>
      <c r="B59" s="31" t="s">
        <v>196</v>
      </c>
      <c r="C59" s="84">
        <v>250</v>
      </c>
      <c r="D59" s="46">
        <v>6.85</v>
      </c>
      <c r="E59" s="46">
        <v>2.54</v>
      </c>
      <c r="F59" s="46">
        <v>6.45</v>
      </c>
      <c r="G59" s="46">
        <v>0.56000000000000005</v>
      </c>
      <c r="H59" s="46">
        <v>34.64</v>
      </c>
      <c r="I59" s="46">
        <v>219.20171679999999</v>
      </c>
      <c r="J59" s="46">
        <v>4.01</v>
      </c>
      <c r="K59" s="46">
        <v>0.1</v>
      </c>
      <c r="L59" s="46">
        <v>0</v>
      </c>
      <c r="M59" s="46">
        <v>0</v>
      </c>
      <c r="N59" s="46">
        <v>4.58</v>
      </c>
      <c r="O59" s="46">
        <v>26.67</v>
      </c>
      <c r="P59" s="46">
        <v>3.39</v>
      </c>
      <c r="Q59" s="46">
        <v>0</v>
      </c>
      <c r="R59" s="46">
        <v>0</v>
      </c>
      <c r="S59" s="46">
        <v>0.09</v>
      </c>
      <c r="T59" s="46">
        <v>1.75</v>
      </c>
      <c r="U59" s="46">
        <v>261.52</v>
      </c>
      <c r="V59" s="46">
        <v>217.85</v>
      </c>
      <c r="W59" s="46">
        <v>139.56</v>
      </c>
      <c r="X59" s="46">
        <v>32.72</v>
      </c>
      <c r="Y59" s="46">
        <v>215.62</v>
      </c>
      <c r="Z59" s="46">
        <v>0.88</v>
      </c>
      <c r="AA59" s="46">
        <v>35.200000000000003</v>
      </c>
      <c r="AB59" s="46">
        <v>19.8</v>
      </c>
      <c r="AC59" s="46">
        <v>39.159999999999997</v>
      </c>
      <c r="AD59" s="46">
        <v>0.7</v>
      </c>
      <c r="AE59" s="46">
        <v>0.13</v>
      </c>
      <c r="AF59" s="46">
        <v>0.16</v>
      </c>
      <c r="AG59" s="46">
        <v>1.0900000000000001</v>
      </c>
      <c r="AH59" s="46">
        <v>2.78</v>
      </c>
      <c r="AI59" s="46">
        <v>0.46</v>
      </c>
      <c r="AJ59" s="32">
        <v>0</v>
      </c>
      <c r="AK59" s="32">
        <v>349.36</v>
      </c>
      <c r="AL59" s="32">
        <v>341.12</v>
      </c>
      <c r="AM59" s="32">
        <v>461.21</v>
      </c>
      <c r="AN59" s="32">
        <v>344.31</v>
      </c>
      <c r="AO59" s="32">
        <v>133.54</v>
      </c>
      <c r="AP59" s="32">
        <v>221.94</v>
      </c>
      <c r="AQ59" s="32">
        <v>90.68</v>
      </c>
      <c r="AR59" s="32">
        <v>351.95</v>
      </c>
      <c r="AS59" s="32">
        <v>176.19</v>
      </c>
      <c r="AT59" s="32">
        <v>212.41</v>
      </c>
      <c r="AU59" s="32">
        <v>276.27</v>
      </c>
      <c r="AV59" s="32">
        <v>100.69</v>
      </c>
      <c r="AW59" s="32">
        <v>177.83</v>
      </c>
      <c r="AX59" s="32">
        <v>1038.8499999999999</v>
      </c>
      <c r="AY59" s="32">
        <v>0</v>
      </c>
      <c r="AZ59" s="32">
        <v>566.94000000000005</v>
      </c>
      <c r="BA59" s="32">
        <v>170.5</v>
      </c>
      <c r="BB59" s="32">
        <v>289.85000000000002</v>
      </c>
      <c r="BC59" s="32">
        <v>109.09</v>
      </c>
      <c r="BD59" s="32">
        <v>0.12</v>
      </c>
      <c r="BE59" s="32">
        <v>0.05</v>
      </c>
      <c r="BF59" s="32">
        <v>0.03</v>
      </c>
      <c r="BG59" s="32">
        <v>7.0000000000000007E-2</v>
      </c>
      <c r="BH59" s="32">
        <v>7.0000000000000007E-2</v>
      </c>
      <c r="BI59" s="32">
        <v>0.34</v>
      </c>
      <c r="BJ59" s="32">
        <v>0</v>
      </c>
      <c r="BK59" s="32">
        <v>0.95</v>
      </c>
      <c r="BL59" s="32">
        <v>0</v>
      </c>
      <c r="BM59" s="32">
        <v>0.28999999999999998</v>
      </c>
      <c r="BN59" s="32">
        <v>0</v>
      </c>
      <c r="BO59" s="32">
        <v>0</v>
      </c>
      <c r="BP59" s="32">
        <v>0</v>
      </c>
      <c r="BQ59" s="32">
        <v>7.0000000000000007E-2</v>
      </c>
      <c r="BR59" s="32">
        <v>0.1</v>
      </c>
      <c r="BS59" s="32">
        <v>0.78</v>
      </c>
      <c r="BT59" s="32">
        <v>0</v>
      </c>
      <c r="BU59" s="32">
        <v>0</v>
      </c>
      <c r="BV59" s="32">
        <v>0.04</v>
      </c>
      <c r="BW59" s="32">
        <v>0</v>
      </c>
      <c r="BX59" s="32">
        <v>0</v>
      </c>
      <c r="BY59" s="32">
        <v>0</v>
      </c>
      <c r="BZ59" s="32">
        <v>0</v>
      </c>
      <c r="CA59" s="32">
        <v>0</v>
      </c>
      <c r="CB59" s="32">
        <v>195.05</v>
      </c>
      <c r="CD59" s="32">
        <v>38.5</v>
      </c>
      <c r="CF59" s="32">
        <v>34.159999999999997</v>
      </c>
      <c r="CG59" s="32">
        <v>14.44</v>
      </c>
      <c r="CH59" s="32">
        <v>24.3</v>
      </c>
      <c r="CI59" s="32">
        <v>2113.67</v>
      </c>
      <c r="CJ59" s="32">
        <v>974.95</v>
      </c>
      <c r="CK59" s="32">
        <v>1544.31</v>
      </c>
      <c r="CL59" s="32">
        <v>44.88</v>
      </c>
      <c r="CM59" s="32">
        <v>23.55</v>
      </c>
      <c r="CN59" s="32">
        <v>34.22</v>
      </c>
      <c r="CO59" s="32">
        <v>0</v>
      </c>
      <c r="CP59" s="32">
        <v>0.55000000000000004</v>
      </c>
    </row>
    <row r="60" spans="1:94" s="19" customFormat="1" ht="31.5" customHeight="1" x14ac:dyDescent="0.25">
      <c r="A60" s="30" t="s">
        <v>197</v>
      </c>
      <c r="B60" s="31" t="s">
        <v>164</v>
      </c>
      <c r="C60" s="2" t="s">
        <v>143</v>
      </c>
      <c r="D60" s="55">
        <v>4.03</v>
      </c>
      <c r="E60" s="55">
        <v>2.84</v>
      </c>
      <c r="F60" s="55">
        <v>3.19</v>
      </c>
      <c r="G60" s="55">
        <v>0.74</v>
      </c>
      <c r="H60" s="55">
        <v>6.87</v>
      </c>
      <c r="I60" s="55">
        <v>68.87885</v>
      </c>
      <c r="J60" s="2">
        <v>2.15</v>
      </c>
      <c r="K60" s="2">
        <v>0</v>
      </c>
      <c r="L60" s="2">
        <v>0</v>
      </c>
      <c r="M60" s="2">
        <v>0</v>
      </c>
      <c r="N60" s="2">
        <v>4.8</v>
      </c>
      <c r="O60" s="2">
        <v>0.39</v>
      </c>
      <c r="P60" s="2">
        <v>1.68</v>
      </c>
      <c r="Q60" s="2">
        <v>0</v>
      </c>
      <c r="R60" s="2">
        <v>0</v>
      </c>
      <c r="S60" s="2">
        <v>0.3</v>
      </c>
      <c r="T60" s="2">
        <v>1.02</v>
      </c>
      <c r="U60" s="2">
        <v>50.14</v>
      </c>
      <c r="V60" s="2">
        <v>219.24</v>
      </c>
      <c r="W60" s="55">
        <v>122.61</v>
      </c>
      <c r="X60" s="55">
        <v>33.49</v>
      </c>
      <c r="Y60" s="55">
        <v>114.16</v>
      </c>
      <c r="Z60" s="55">
        <v>1.1599999999999999</v>
      </c>
      <c r="AA60" s="55">
        <v>20</v>
      </c>
      <c r="AB60" s="55">
        <v>9.9</v>
      </c>
      <c r="AC60" s="55">
        <v>22.15</v>
      </c>
      <c r="AD60" s="55">
        <v>0.02</v>
      </c>
      <c r="AE60" s="2">
        <v>0.04</v>
      </c>
      <c r="AF60" s="2">
        <v>0.14000000000000001</v>
      </c>
      <c r="AG60" s="2">
        <v>0.16</v>
      </c>
      <c r="AH60" s="2">
        <v>1.1399999999999999</v>
      </c>
      <c r="AI60" s="2">
        <v>0.52</v>
      </c>
      <c r="AJ60" s="19">
        <v>0.01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213.37</v>
      </c>
      <c r="CD60" s="19">
        <v>13.33</v>
      </c>
      <c r="CF60" s="19">
        <v>9</v>
      </c>
      <c r="CG60" s="19">
        <v>2</v>
      </c>
      <c r="CH60" s="19">
        <v>5.5</v>
      </c>
      <c r="CI60" s="19">
        <v>575</v>
      </c>
      <c r="CJ60" s="19">
        <v>210</v>
      </c>
      <c r="CK60" s="19">
        <v>392.5</v>
      </c>
      <c r="CL60" s="19">
        <v>13</v>
      </c>
      <c r="CM60" s="19">
        <v>3</v>
      </c>
      <c r="CN60" s="19">
        <v>8</v>
      </c>
      <c r="CO60" s="19">
        <v>0</v>
      </c>
      <c r="CP60" s="19">
        <v>0</v>
      </c>
    </row>
    <row r="61" spans="1:94" s="48" customFormat="1" ht="30" x14ac:dyDescent="0.25">
      <c r="A61" s="20" t="str">
        <f>"-"</f>
        <v>-</v>
      </c>
      <c r="B61" s="20" t="s">
        <v>142</v>
      </c>
      <c r="C61" s="47" t="str">
        <f>"20"</f>
        <v>20</v>
      </c>
      <c r="D61" s="47">
        <v>1.54</v>
      </c>
      <c r="E61" s="47">
        <v>0</v>
      </c>
      <c r="F61" s="47">
        <v>0.6</v>
      </c>
      <c r="G61" s="47">
        <v>0.6</v>
      </c>
      <c r="H61" s="47">
        <v>10.66</v>
      </c>
      <c r="I61" s="47">
        <v>53.903999999999996</v>
      </c>
      <c r="J61" s="47">
        <v>0.1</v>
      </c>
      <c r="K61" s="47">
        <v>0</v>
      </c>
      <c r="L61" s="47">
        <v>0</v>
      </c>
      <c r="M61" s="47">
        <v>0</v>
      </c>
      <c r="N61" s="47">
        <v>0.66</v>
      </c>
      <c r="O61" s="47">
        <v>9.36</v>
      </c>
      <c r="P61" s="47">
        <v>0.64</v>
      </c>
      <c r="Q61" s="47">
        <v>0</v>
      </c>
      <c r="R61" s="47">
        <v>0</v>
      </c>
      <c r="S61" s="47">
        <v>0.06</v>
      </c>
      <c r="T61" s="47">
        <v>0.32</v>
      </c>
      <c r="U61" s="47">
        <v>85.8</v>
      </c>
      <c r="V61" s="47">
        <v>26.2</v>
      </c>
      <c r="W61" s="47">
        <v>4.4000000000000004</v>
      </c>
      <c r="X61" s="47">
        <v>6.6</v>
      </c>
      <c r="Y61" s="47">
        <v>17</v>
      </c>
      <c r="Z61" s="47">
        <v>0.4</v>
      </c>
      <c r="AA61" s="47">
        <v>0</v>
      </c>
      <c r="AB61" s="47">
        <v>0</v>
      </c>
      <c r="AC61" s="47">
        <v>0</v>
      </c>
      <c r="AD61" s="47">
        <v>0.34</v>
      </c>
      <c r="AE61" s="47">
        <v>0.03</v>
      </c>
      <c r="AF61" s="47">
        <v>0.01</v>
      </c>
      <c r="AG61" s="47">
        <v>0.32</v>
      </c>
      <c r="AH61" s="47">
        <v>0.6</v>
      </c>
      <c r="AI61" s="47">
        <v>0</v>
      </c>
      <c r="AJ61" s="48">
        <v>0</v>
      </c>
      <c r="AK61" s="48">
        <v>74.400000000000006</v>
      </c>
      <c r="AL61" s="48">
        <v>77.2</v>
      </c>
      <c r="AM61" s="48">
        <v>118.2</v>
      </c>
      <c r="AN61" s="48">
        <v>39.799999999999997</v>
      </c>
      <c r="AO61" s="48">
        <v>23.4</v>
      </c>
      <c r="AP61" s="48">
        <v>46.8</v>
      </c>
      <c r="AQ61" s="48">
        <v>17.600000000000001</v>
      </c>
      <c r="AR61" s="48">
        <v>84</v>
      </c>
      <c r="AS61" s="48">
        <v>52.2</v>
      </c>
      <c r="AT61" s="48">
        <v>72.599999999999994</v>
      </c>
      <c r="AU61" s="48">
        <v>60.2</v>
      </c>
      <c r="AV61" s="48">
        <v>32.200000000000003</v>
      </c>
      <c r="AW61" s="48">
        <v>56</v>
      </c>
      <c r="AX61" s="48">
        <v>465</v>
      </c>
      <c r="AY61" s="48">
        <v>0</v>
      </c>
      <c r="AZ61" s="48">
        <v>151.4</v>
      </c>
      <c r="BA61" s="48">
        <v>66.2</v>
      </c>
      <c r="BB61" s="48">
        <v>44.4</v>
      </c>
      <c r="BC61" s="48">
        <v>34.6</v>
      </c>
      <c r="BD61" s="48">
        <v>0</v>
      </c>
      <c r="BE61" s="48">
        <v>0</v>
      </c>
      <c r="BF61" s="48">
        <v>0</v>
      </c>
      <c r="BG61" s="48">
        <v>0</v>
      </c>
      <c r="BH61" s="48">
        <v>0</v>
      </c>
      <c r="BI61" s="48">
        <v>0</v>
      </c>
      <c r="BJ61" s="48">
        <v>0</v>
      </c>
      <c r="BK61" s="48">
        <v>7.0000000000000007E-2</v>
      </c>
      <c r="BL61" s="48">
        <v>0</v>
      </c>
      <c r="BM61" s="48">
        <v>0.03</v>
      </c>
      <c r="BN61" s="48">
        <v>0</v>
      </c>
      <c r="BO61" s="48">
        <v>0</v>
      </c>
      <c r="BP61" s="48">
        <v>0</v>
      </c>
      <c r="BQ61" s="48">
        <v>0</v>
      </c>
      <c r="BR61" s="48">
        <v>0</v>
      </c>
      <c r="BS61" s="48">
        <v>0.23</v>
      </c>
      <c r="BT61" s="48">
        <v>0</v>
      </c>
      <c r="BU61" s="48">
        <v>0</v>
      </c>
      <c r="BV61" s="48">
        <v>0.18</v>
      </c>
      <c r="BW61" s="48">
        <v>0</v>
      </c>
      <c r="BX61" s="48">
        <v>0</v>
      </c>
      <c r="BY61" s="48">
        <v>0</v>
      </c>
      <c r="BZ61" s="48">
        <v>0</v>
      </c>
      <c r="CA61" s="48">
        <v>0</v>
      </c>
      <c r="CB61" s="48">
        <v>6.82</v>
      </c>
      <c r="CD61" s="48">
        <v>0</v>
      </c>
      <c r="CF61" s="48">
        <v>0</v>
      </c>
      <c r="CG61" s="48">
        <v>0</v>
      </c>
      <c r="CH61" s="48">
        <v>0</v>
      </c>
      <c r="CI61" s="48">
        <v>380</v>
      </c>
      <c r="CJ61" s="48">
        <v>146.4</v>
      </c>
      <c r="CK61" s="48">
        <v>263.2</v>
      </c>
      <c r="CL61" s="48">
        <v>3.04</v>
      </c>
      <c r="CM61" s="48">
        <v>3.04</v>
      </c>
      <c r="CN61" s="48">
        <v>3.04</v>
      </c>
      <c r="CO61" s="48">
        <v>0</v>
      </c>
      <c r="CP61" s="48">
        <v>0</v>
      </c>
    </row>
    <row r="62" spans="1:94" s="18" customFormat="1" ht="14.25" x14ac:dyDescent="0.2">
      <c r="A62" s="24"/>
      <c r="B62" s="14" t="s">
        <v>84</v>
      </c>
      <c r="C62" s="26">
        <f>C58+C59+C60+C61</f>
        <v>515</v>
      </c>
      <c r="D62" s="16">
        <f t="shared" ref="D62:AI62" si="307">SUM(D56:D61)</f>
        <v>23.75</v>
      </c>
      <c r="E62" s="16">
        <f t="shared" si="307"/>
        <v>15.219999999999999</v>
      </c>
      <c r="F62" s="16">
        <f t="shared" si="307"/>
        <v>27.590000000000003</v>
      </c>
      <c r="G62" s="16">
        <f t="shared" si="307"/>
        <v>2.06</v>
      </c>
      <c r="H62" s="16">
        <f t="shared" si="307"/>
        <v>62.8</v>
      </c>
      <c r="I62" s="16">
        <f t="shared" si="307"/>
        <v>586.82054679999999</v>
      </c>
      <c r="J62" s="16">
        <f t="shared" si="307"/>
        <v>14.9</v>
      </c>
      <c r="K62" s="16">
        <f t="shared" si="307"/>
        <v>0.32</v>
      </c>
      <c r="L62" s="16">
        <f t="shared" si="307"/>
        <v>0</v>
      </c>
      <c r="M62" s="16">
        <f t="shared" si="307"/>
        <v>0</v>
      </c>
      <c r="N62" s="16">
        <f t="shared" si="307"/>
        <v>10.65</v>
      </c>
      <c r="O62" s="16">
        <f t="shared" si="307"/>
        <v>45.93</v>
      </c>
      <c r="P62" s="16">
        <f t="shared" si="307"/>
        <v>6.22</v>
      </c>
      <c r="Q62" s="16">
        <f t="shared" si="307"/>
        <v>0</v>
      </c>
      <c r="R62" s="16">
        <f t="shared" si="307"/>
        <v>0</v>
      </c>
      <c r="S62" s="16">
        <f t="shared" si="307"/>
        <v>0.8</v>
      </c>
      <c r="T62" s="16">
        <f t="shared" si="307"/>
        <v>4.6900000000000004</v>
      </c>
      <c r="U62" s="16">
        <f t="shared" si="307"/>
        <v>682.8</v>
      </c>
      <c r="V62" s="16">
        <f t="shared" si="307"/>
        <v>567.3900000000001</v>
      </c>
      <c r="W62" s="16">
        <f t="shared" si="307"/>
        <v>429.7</v>
      </c>
      <c r="X62" s="16">
        <f t="shared" si="307"/>
        <v>86.699999999999989</v>
      </c>
      <c r="Y62" s="16">
        <f t="shared" si="307"/>
        <v>531.96</v>
      </c>
      <c r="Z62" s="16">
        <f t="shared" si="307"/>
        <v>4.07</v>
      </c>
      <c r="AA62" s="16">
        <f t="shared" si="307"/>
        <v>257.62</v>
      </c>
      <c r="AB62" s="16">
        <f t="shared" si="307"/>
        <v>114.09</v>
      </c>
      <c r="AC62" s="16">
        <f t="shared" si="307"/>
        <v>279.51</v>
      </c>
      <c r="AD62" s="16">
        <f t="shared" si="307"/>
        <v>1.76</v>
      </c>
      <c r="AE62" s="16">
        <f t="shared" si="307"/>
        <v>0.27</v>
      </c>
      <c r="AF62" s="16">
        <f t="shared" si="307"/>
        <v>0.59000000000000008</v>
      </c>
      <c r="AG62" s="16">
        <f t="shared" si="307"/>
        <v>1.8900000000000001</v>
      </c>
      <c r="AH62" s="16">
        <f t="shared" si="307"/>
        <v>7.6999999999999984</v>
      </c>
      <c r="AI62" s="16">
        <f t="shared" si="307"/>
        <v>1.08</v>
      </c>
      <c r="AJ62" s="18">
        <v>0</v>
      </c>
      <c r="AK62" s="18">
        <v>827.54</v>
      </c>
      <c r="AL62" s="18">
        <v>660.26</v>
      </c>
      <c r="AM62" s="18">
        <v>1148.6500000000001</v>
      </c>
      <c r="AN62" s="18">
        <v>776.44</v>
      </c>
      <c r="AO62" s="18">
        <v>345.46</v>
      </c>
      <c r="AP62" s="18">
        <v>547.08000000000004</v>
      </c>
      <c r="AQ62" s="18">
        <v>259.63</v>
      </c>
      <c r="AR62" s="18">
        <v>754.51</v>
      </c>
      <c r="AS62" s="18">
        <v>443.59</v>
      </c>
      <c r="AT62" s="18">
        <v>721.68</v>
      </c>
      <c r="AU62" s="18">
        <v>791.88</v>
      </c>
      <c r="AV62" s="18">
        <v>414.91</v>
      </c>
      <c r="AW62" s="18">
        <v>476.54</v>
      </c>
      <c r="AX62" s="18">
        <v>2579.0700000000002</v>
      </c>
      <c r="AY62" s="18">
        <v>0</v>
      </c>
      <c r="AZ62" s="18">
        <v>854.3</v>
      </c>
      <c r="BA62" s="18">
        <v>584.24</v>
      </c>
      <c r="BB62" s="18">
        <v>669.65</v>
      </c>
      <c r="BC62" s="18">
        <v>266.13</v>
      </c>
      <c r="BD62" s="18">
        <v>0.41</v>
      </c>
      <c r="BE62" s="18">
        <v>0.2</v>
      </c>
      <c r="BF62" s="18">
        <v>0.16</v>
      </c>
      <c r="BG62" s="18">
        <v>0.41</v>
      </c>
      <c r="BH62" s="18">
        <v>0.43</v>
      </c>
      <c r="BI62" s="18">
        <v>1.59</v>
      </c>
      <c r="BJ62" s="18">
        <v>0.04</v>
      </c>
      <c r="BK62" s="18">
        <v>4.5599999999999996</v>
      </c>
      <c r="BL62" s="18">
        <v>0.03</v>
      </c>
      <c r="BM62" s="18">
        <v>1.58</v>
      </c>
      <c r="BN62" s="18">
        <v>0.05</v>
      </c>
      <c r="BO62" s="18">
        <v>0</v>
      </c>
      <c r="BP62" s="18">
        <v>0</v>
      </c>
      <c r="BQ62" s="18">
        <v>0.28999999999999998</v>
      </c>
      <c r="BR62" s="18">
        <v>0.44</v>
      </c>
      <c r="BS62" s="18">
        <v>4.4400000000000004</v>
      </c>
      <c r="BT62" s="18">
        <v>0.01</v>
      </c>
      <c r="BU62" s="18">
        <v>0</v>
      </c>
      <c r="BV62" s="18">
        <v>0.94</v>
      </c>
      <c r="BW62" s="18">
        <v>0.06</v>
      </c>
      <c r="BX62" s="18">
        <v>0</v>
      </c>
      <c r="BY62" s="18">
        <v>0</v>
      </c>
      <c r="BZ62" s="18">
        <v>0</v>
      </c>
      <c r="CA62" s="18">
        <v>0</v>
      </c>
      <c r="CB62" s="18">
        <v>420.56</v>
      </c>
      <c r="CC62" s="18">
        <f>$I$62/$I$72*100</f>
        <v>39.056976448273915</v>
      </c>
      <c r="CD62" s="18">
        <v>148.71</v>
      </c>
      <c r="CF62" s="18">
        <v>41</v>
      </c>
      <c r="CG62" s="18">
        <v>16.850000000000001</v>
      </c>
      <c r="CH62" s="18">
        <v>28.92</v>
      </c>
      <c r="CI62" s="18">
        <v>4289.67</v>
      </c>
      <c r="CJ62" s="18">
        <v>2058.9699999999998</v>
      </c>
      <c r="CK62" s="18">
        <v>3174.32</v>
      </c>
      <c r="CL62" s="18">
        <v>61.15</v>
      </c>
      <c r="CM62" s="18">
        <v>31.35</v>
      </c>
      <c r="CN62" s="18">
        <v>46.25</v>
      </c>
      <c r="CO62" s="18">
        <v>28.4</v>
      </c>
      <c r="CP62" s="18">
        <v>0.55000000000000004</v>
      </c>
    </row>
    <row r="63" spans="1:94" s="18" customFormat="1" ht="14.25" x14ac:dyDescent="0.2">
      <c r="A63" s="24"/>
      <c r="B63" s="15" t="s">
        <v>94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1:94" s="19" customFormat="1" ht="50.25" customHeight="1" x14ac:dyDescent="0.25">
      <c r="A64" s="39" t="s">
        <v>198</v>
      </c>
      <c r="B64" s="1" t="s">
        <v>159</v>
      </c>
      <c r="C64" s="53" t="s">
        <v>149</v>
      </c>
      <c r="D64" s="55">
        <v>1.07</v>
      </c>
      <c r="E64" s="53">
        <v>0</v>
      </c>
      <c r="F64" s="55">
        <v>2.42</v>
      </c>
      <c r="G64" s="55">
        <v>2.42</v>
      </c>
      <c r="H64" s="55">
        <v>15.97</v>
      </c>
      <c r="I64" s="55">
        <v>83.935911808000014</v>
      </c>
      <c r="J64" s="53">
        <v>0.3</v>
      </c>
      <c r="K64" s="53">
        <v>1.56</v>
      </c>
      <c r="L64" s="53">
        <v>0</v>
      </c>
      <c r="M64" s="53">
        <v>0</v>
      </c>
      <c r="N64" s="53">
        <v>13.87</v>
      </c>
      <c r="O64" s="53">
        <v>0.14000000000000001</v>
      </c>
      <c r="P64" s="53">
        <v>1.96</v>
      </c>
      <c r="Q64" s="53">
        <v>0</v>
      </c>
      <c r="R64" s="53">
        <v>0</v>
      </c>
      <c r="S64" s="53">
        <v>0.21</v>
      </c>
      <c r="T64" s="53">
        <v>0.95</v>
      </c>
      <c r="U64" s="53">
        <v>15.04</v>
      </c>
      <c r="V64" s="53">
        <v>143.03</v>
      </c>
      <c r="W64" s="55">
        <v>19.41</v>
      </c>
      <c r="X64" s="55">
        <v>27.15</v>
      </c>
      <c r="Y64" s="55">
        <v>39.35</v>
      </c>
      <c r="Z64" s="55">
        <v>0.51</v>
      </c>
      <c r="AA64" s="53">
        <v>0</v>
      </c>
      <c r="AB64" s="53">
        <v>8574.4500000000007</v>
      </c>
      <c r="AC64" s="55">
        <v>1488</v>
      </c>
      <c r="AD64" s="55">
        <v>1.35</v>
      </c>
      <c r="AE64" s="55">
        <v>0.04</v>
      </c>
      <c r="AF64" s="53">
        <v>0.05</v>
      </c>
      <c r="AG64" s="53">
        <v>0.71</v>
      </c>
      <c r="AH64" s="53">
        <v>0.82</v>
      </c>
      <c r="AI64" s="55">
        <v>3.57</v>
      </c>
    </row>
    <row r="65" spans="1:16384" s="19" customFormat="1" ht="45.75" customHeight="1" x14ac:dyDescent="0.25">
      <c r="A65" s="1" t="s">
        <v>199</v>
      </c>
      <c r="B65" s="1" t="s">
        <v>200</v>
      </c>
      <c r="C65" s="2" t="s">
        <v>147</v>
      </c>
      <c r="D65" s="2">
        <v>5.55</v>
      </c>
      <c r="E65" s="2">
        <v>3.05</v>
      </c>
      <c r="F65" s="2">
        <v>12.08</v>
      </c>
      <c r="G65" s="2">
        <v>8.0399999999999991</v>
      </c>
      <c r="H65" s="2">
        <v>17.95</v>
      </c>
      <c r="I65" s="2">
        <v>199.78905478333331</v>
      </c>
      <c r="J65" s="2">
        <v>2.91</v>
      </c>
      <c r="K65" s="2">
        <v>5.72</v>
      </c>
      <c r="L65" s="2">
        <v>0</v>
      </c>
      <c r="M65" s="2">
        <v>0</v>
      </c>
      <c r="N65" s="2">
        <v>3.96</v>
      </c>
      <c r="O65" s="2">
        <v>11.74</v>
      </c>
      <c r="P65" s="2">
        <v>2.25</v>
      </c>
      <c r="Q65" s="2">
        <v>0</v>
      </c>
      <c r="R65" s="2">
        <v>0</v>
      </c>
      <c r="S65" s="2">
        <v>0.4</v>
      </c>
      <c r="T65" s="2">
        <v>2.0699999999999998</v>
      </c>
      <c r="U65" s="2">
        <v>228.11</v>
      </c>
      <c r="V65" s="2">
        <v>457.47</v>
      </c>
      <c r="W65" s="2">
        <v>36.630000000000003</v>
      </c>
      <c r="X65" s="2">
        <v>29.91</v>
      </c>
      <c r="Y65" s="2">
        <v>93.98</v>
      </c>
      <c r="Z65" s="2">
        <v>1.38</v>
      </c>
      <c r="AA65" s="2">
        <v>16.71</v>
      </c>
      <c r="AB65" s="2">
        <v>2143.04</v>
      </c>
      <c r="AC65" s="2">
        <v>420.37</v>
      </c>
      <c r="AD65" s="2">
        <v>4.26</v>
      </c>
      <c r="AE65" s="2">
        <v>0.09</v>
      </c>
      <c r="AF65" s="2">
        <v>0.08</v>
      </c>
      <c r="AG65" s="2">
        <v>1.95</v>
      </c>
      <c r="AH65" s="2">
        <v>4.04</v>
      </c>
      <c r="AI65" s="2">
        <v>6.07</v>
      </c>
    </row>
    <row r="66" spans="1:16384" s="19" customFormat="1" ht="34.5" customHeight="1" x14ac:dyDescent="0.25">
      <c r="A66" s="1" t="s">
        <v>201</v>
      </c>
      <c r="B66" s="1" t="s">
        <v>202</v>
      </c>
      <c r="C66" s="54">
        <v>90</v>
      </c>
      <c r="D66" s="2">
        <v>16.399999999999999</v>
      </c>
      <c r="E66" s="2">
        <v>11.44</v>
      </c>
      <c r="F66" s="2">
        <v>15.2</v>
      </c>
      <c r="G66" s="2">
        <v>6.46</v>
      </c>
      <c r="H66" s="2">
        <v>5.5</v>
      </c>
      <c r="I66" s="2">
        <v>327.07</v>
      </c>
      <c r="J66" s="2">
        <v>10.29</v>
      </c>
      <c r="K66" s="2">
        <v>3.9</v>
      </c>
      <c r="L66" s="2">
        <v>0</v>
      </c>
      <c r="M66" s="2">
        <v>0</v>
      </c>
      <c r="N66" s="2">
        <v>4.2699999999999996</v>
      </c>
      <c r="O66" s="2">
        <v>13.72</v>
      </c>
      <c r="P66" s="2">
        <v>2.39</v>
      </c>
      <c r="Q66" s="2">
        <v>0</v>
      </c>
      <c r="R66" s="2">
        <v>0</v>
      </c>
      <c r="S66" s="2">
        <v>0.32</v>
      </c>
      <c r="T66" s="2">
        <v>2.79</v>
      </c>
      <c r="U66" s="2">
        <v>251.93</v>
      </c>
      <c r="V66" s="2">
        <v>755.42</v>
      </c>
      <c r="W66" s="2">
        <v>16.8</v>
      </c>
      <c r="X66" s="2">
        <v>0.4</v>
      </c>
      <c r="Y66" s="2">
        <v>0</v>
      </c>
      <c r="Z66" s="2">
        <v>2.13</v>
      </c>
      <c r="AA66" s="2">
        <v>0</v>
      </c>
      <c r="AB66" s="2">
        <v>2896</v>
      </c>
      <c r="AC66" s="2">
        <v>603</v>
      </c>
      <c r="AD66" s="2">
        <v>3.21</v>
      </c>
      <c r="AE66" s="2">
        <v>0.32</v>
      </c>
      <c r="AF66" s="2">
        <v>0.15</v>
      </c>
      <c r="AG66" s="2">
        <v>2.64</v>
      </c>
      <c r="AH66" s="2">
        <v>6.86</v>
      </c>
      <c r="AI66" s="2">
        <v>0.2</v>
      </c>
      <c r="AJ66" s="19">
        <v>0</v>
      </c>
      <c r="AK66" s="19">
        <v>198.54</v>
      </c>
      <c r="AL66" s="19">
        <v>167.97</v>
      </c>
      <c r="AM66" s="19">
        <v>303.44</v>
      </c>
      <c r="AN66" s="19">
        <v>342.82</v>
      </c>
      <c r="AO66" s="19">
        <v>98.38</v>
      </c>
      <c r="AP66" s="19">
        <v>192.26</v>
      </c>
      <c r="AQ66" s="19">
        <v>63.17</v>
      </c>
      <c r="AR66" s="19">
        <v>171.66</v>
      </c>
      <c r="AS66" s="19">
        <v>250.63</v>
      </c>
      <c r="AT66" s="19">
        <v>292.55</v>
      </c>
      <c r="AU66" s="19">
        <v>485.44</v>
      </c>
      <c r="AV66" s="19">
        <v>101.4</v>
      </c>
      <c r="AW66" s="19">
        <v>277.92</v>
      </c>
      <c r="AX66" s="19">
        <v>692.73</v>
      </c>
      <c r="AY66" s="19">
        <v>26.64</v>
      </c>
      <c r="AZ66" s="19">
        <v>194.7</v>
      </c>
      <c r="BA66" s="19">
        <v>197.91</v>
      </c>
      <c r="BB66" s="19">
        <v>150.24</v>
      </c>
      <c r="BC66" s="19">
        <v>53.46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0.5</v>
      </c>
      <c r="BL66" s="19">
        <v>0</v>
      </c>
      <c r="BM66" s="19">
        <v>0.32</v>
      </c>
      <c r="BN66" s="19">
        <v>0.02</v>
      </c>
      <c r="BO66" s="19">
        <v>0.05</v>
      </c>
      <c r="BP66" s="19">
        <v>0</v>
      </c>
      <c r="BQ66" s="19">
        <v>0</v>
      </c>
      <c r="BR66" s="19">
        <v>0</v>
      </c>
      <c r="BS66" s="19">
        <v>1.93</v>
      </c>
      <c r="BT66" s="19">
        <v>0</v>
      </c>
      <c r="BU66" s="19">
        <v>0</v>
      </c>
      <c r="BV66" s="19">
        <v>4.6500000000000004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414.96</v>
      </c>
      <c r="CD66" s="19">
        <v>386.49</v>
      </c>
      <c r="CF66" s="19">
        <v>225.82</v>
      </c>
      <c r="CG66" s="19">
        <v>194.72</v>
      </c>
      <c r="CH66" s="19">
        <v>210.27</v>
      </c>
      <c r="CI66" s="19">
        <v>1522.99</v>
      </c>
      <c r="CJ66" s="19">
        <v>664.99</v>
      </c>
      <c r="CK66" s="19">
        <v>1093.99</v>
      </c>
      <c r="CL66" s="19">
        <v>14.31</v>
      </c>
      <c r="CM66" s="19">
        <v>9.08</v>
      </c>
      <c r="CN66" s="19">
        <v>11.69</v>
      </c>
      <c r="CO66" s="19">
        <v>3</v>
      </c>
      <c r="CP66" s="19">
        <v>1.45</v>
      </c>
    </row>
    <row r="67" spans="1:16384" s="19" customFormat="1" ht="27.75" customHeight="1" x14ac:dyDescent="0.25">
      <c r="A67" s="37" t="s">
        <v>203</v>
      </c>
      <c r="B67" s="1" t="s">
        <v>95</v>
      </c>
      <c r="C67" s="2" t="s">
        <v>185</v>
      </c>
      <c r="D67" s="2">
        <v>3.28</v>
      </c>
      <c r="E67" s="2">
        <v>0.75</v>
      </c>
      <c r="F67" s="2">
        <v>4.26</v>
      </c>
      <c r="G67" s="2">
        <v>0.46</v>
      </c>
      <c r="H67" s="2">
        <v>22.92</v>
      </c>
      <c r="I67" s="2">
        <v>141.82954050000001</v>
      </c>
      <c r="J67" s="2">
        <v>2.89</v>
      </c>
      <c r="K67" s="2">
        <v>0.11</v>
      </c>
      <c r="L67" s="2">
        <v>0</v>
      </c>
      <c r="M67" s="2">
        <v>0</v>
      </c>
      <c r="N67" s="2">
        <v>2.8</v>
      </c>
      <c r="O67" s="2">
        <v>18.399999999999999</v>
      </c>
      <c r="P67" s="2">
        <v>1.72</v>
      </c>
      <c r="Q67" s="2">
        <v>0</v>
      </c>
      <c r="R67" s="2">
        <v>0</v>
      </c>
      <c r="S67" s="2">
        <v>0.28000000000000003</v>
      </c>
      <c r="T67" s="2">
        <v>2.56</v>
      </c>
      <c r="U67" s="2">
        <v>346.03</v>
      </c>
      <c r="V67" s="2">
        <v>748.56</v>
      </c>
      <c r="W67" s="2">
        <v>46.53</v>
      </c>
      <c r="X67" s="2">
        <v>32.74</v>
      </c>
      <c r="Y67" s="2">
        <v>97.62</v>
      </c>
      <c r="Z67" s="2">
        <v>1.2</v>
      </c>
      <c r="AA67" s="2">
        <v>24.81</v>
      </c>
      <c r="AB67" s="2">
        <v>36.71</v>
      </c>
      <c r="AC67" s="2">
        <v>31.66</v>
      </c>
      <c r="AD67" s="2">
        <v>0.18</v>
      </c>
      <c r="AE67" s="2">
        <v>0.13</v>
      </c>
      <c r="AF67" s="2">
        <v>0.11</v>
      </c>
      <c r="AG67" s="2">
        <v>1.37</v>
      </c>
      <c r="AH67" s="2">
        <v>2.54</v>
      </c>
      <c r="AI67" s="2">
        <v>9.15</v>
      </c>
      <c r="AJ67" s="19">
        <v>0</v>
      </c>
      <c r="AK67" s="19">
        <v>772.56</v>
      </c>
      <c r="AL67" s="19">
        <v>646.78</v>
      </c>
      <c r="AM67" s="19">
        <v>1028.6199999999999</v>
      </c>
      <c r="AN67" s="19">
        <v>1001.04</v>
      </c>
      <c r="AO67" s="19">
        <v>311.91000000000003</v>
      </c>
      <c r="AP67" s="19">
        <v>571.16</v>
      </c>
      <c r="AQ67" s="19">
        <v>178.79</v>
      </c>
      <c r="AR67" s="19">
        <v>570.44000000000005</v>
      </c>
      <c r="AS67" s="19">
        <v>719.13</v>
      </c>
      <c r="AT67" s="19">
        <v>843.39</v>
      </c>
      <c r="AU67" s="19">
        <v>1183.55</v>
      </c>
      <c r="AV67" s="19">
        <v>484.21</v>
      </c>
      <c r="AW67" s="19">
        <v>632.79999999999995</v>
      </c>
      <c r="AX67" s="19">
        <v>2109.92</v>
      </c>
      <c r="AY67" s="19">
        <v>122.4</v>
      </c>
      <c r="AZ67" s="19">
        <v>604.54</v>
      </c>
      <c r="BA67" s="19">
        <v>576.75</v>
      </c>
      <c r="BB67" s="19">
        <v>493.59</v>
      </c>
      <c r="BC67" s="19">
        <v>188.4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0.37</v>
      </c>
      <c r="BL67" s="19">
        <v>0</v>
      </c>
      <c r="BM67" s="19">
        <v>0.22</v>
      </c>
      <c r="BN67" s="19">
        <v>0.02</v>
      </c>
      <c r="BO67" s="19">
        <v>0.04</v>
      </c>
      <c r="BP67" s="19">
        <v>0</v>
      </c>
      <c r="BQ67" s="19">
        <v>0</v>
      </c>
      <c r="BR67" s="19">
        <v>0</v>
      </c>
      <c r="BS67" s="19">
        <v>1.3</v>
      </c>
      <c r="BT67" s="19">
        <v>0</v>
      </c>
      <c r="BU67" s="19">
        <v>0</v>
      </c>
      <c r="BV67" s="19">
        <v>3.03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72.37</v>
      </c>
      <c r="CD67" s="19">
        <v>235.4</v>
      </c>
      <c r="CF67" s="19">
        <v>39.090000000000003</v>
      </c>
      <c r="CG67" s="19">
        <v>23.09</v>
      </c>
      <c r="CH67" s="19">
        <v>31.09</v>
      </c>
      <c r="CI67" s="19">
        <v>4378.1099999999997</v>
      </c>
      <c r="CJ67" s="19">
        <v>2506.06</v>
      </c>
      <c r="CK67" s="19">
        <v>3442.09</v>
      </c>
      <c r="CL67" s="19">
        <v>21.35</v>
      </c>
      <c r="CM67" s="19">
        <v>12.44</v>
      </c>
      <c r="CN67" s="19">
        <v>16.899999999999999</v>
      </c>
      <c r="CO67" s="19">
        <v>0</v>
      </c>
      <c r="CP67" s="19">
        <v>0.8</v>
      </c>
    </row>
    <row r="68" spans="1:16384" s="19" customFormat="1" ht="32.25" customHeight="1" x14ac:dyDescent="0.25">
      <c r="A68" s="37" t="s">
        <v>204</v>
      </c>
      <c r="B68" s="1" t="s">
        <v>160</v>
      </c>
      <c r="C68" s="2" t="s">
        <v>143</v>
      </c>
      <c r="D68" s="2">
        <v>0.6</v>
      </c>
      <c r="E68" s="2">
        <v>0</v>
      </c>
      <c r="F68" s="2">
        <v>0.3</v>
      </c>
      <c r="G68" s="2">
        <v>0.06</v>
      </c>
      <c r="H68" s="2">
        <v>7.9</v>
      </c>
      <c r="I68" s="2">
        <v>47</v>
      </c>
      <c r="J68" s="2">
        <v>0</v>
      </c>
      <c r="K68" s="2">
        <v>0</v>
      </c>
      <c r="L68" s="2">
        <v>0</v>
      </c>
      <c r="M68" s="2">
        <v>0</v>
      </c>
      <c r="N68" s="2">
        <v>0.25</v>
      </c>
      <c r="O68" s="2">
        <v>0</v>
      </c>
      <c r="P68" s="2">
        <v>0.24</v>
      </c>
      <c r="Q68" s="2">
        <v>0</v>
      </c>
      <c r="R68" s="2">
        <v>0</v>
      </c>
      <c r="S68" s="2">
        <v>0.4</v>
      </c>
      <c r="T68" s="2">
        <v>0.09</v>
      </c>
      <c r="U68" s="2">
        <v>0.76</v>
      </c>
      <c r="V68" s="2">
        <v>11.3</v>
      </c>
      <c r="W68" s="2">
        <v>2.72</v>
      </c>
      <c r="X68" s="2">
        <v>0.8</v>
      </c>
      <c r="Y68" s="2">
        <v>1.43</v>
      </c>
      <c r="Z68" s="2">
        <v>0.04</v>
      </c>
      <c r="AA68" s="2">
        <v>0</v>
      </c>
      <c r="AB68" s="2">
        <v>0.63</v>
      </c>
      <c r="AC68" s="2">
        <v>0.14000000000000001</v>
      </c>
      <c r="AD68" s="2">
        <v>0.01</v>
      </c>
      <c r="AE68" s="2">
        <v>0</v>
      </c>
      <c r="AF68" s="2">
        <v>0</v>
      </c>
      <c r="AG68" s="2">
        <v>0.01</v>
      </c>
      <c r="AH68" s="2">
        <v>0.01</v>
      </c>
      <c r="AI68" s="2">
        <v>1.1200000000000001</v>
      </c>
      <c r="AJ68" s="19">
        <v>0</v>
      </c>
      <c r="AK68" s="19">
        <v>0.96</v>
      </c>
      <c r="AL68" s="19">
        <v>1.1000000000000001</v>
      </c>
      <c r="AM68" s="19">
        <v>0.89</v>
      </c>
      <c r="AN68" s="19">
        <v>1.65</v>
      </c>
      <c r="AO68" s="19">
        <v>0.41</v>
      </c>
      <c r="AP68" s="19">
        <v>1.72</v>
      </c>
      <c r="AQ68" s="19">
        <v>0</v>
      </c>
      <c r="AR68" s="19">
        <v>2.2000000000000002</v>
      </c>
      <c r="AS68" s="19">
        <v>0</v>
      </c>
      <c r="AT68" s="19">
        <v>0</v>
      </c>
      <c r="AU68" s="19">
        <v>0</v>
      </c>
      <c r="AV68" s="19">
        <v>1.23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206.23</v>
      </c>
      <c r="CD68" s="19">
        <v>0.11</v>
      </c>
      <c r="CF68" s="19">
        <v>0.28000000000000003</v>
      </c>
      <c r="CG68" s="19">
        <v>7.0000000000000007E-2</v>
      </c>
      <c r="CH68" s="19">
        <v>0.18</v>
      </c>
      <c r="CI68" s="19">
        <v>14</v>
      </c>
      <c r="CJ68" s="19">
        <v>5.74</v>
      </c>
      <c r="CK68" s="19">
        <v>9.8699999999999992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</row>
    <row r="69" spans="1:16384" s="19" customFormat="1" ht="30" x14ac:dyDescent="0.25">
      <c r="A69" s="37" t="str">
        <f>"-"</f>
        <v>-</v>
      </c>
      <c r="B69" s="1" t="s">
        <v>137</v>
      </c>
      <c r="C69" s="47" t="str">
        <f>"40"</f>
        <v>40</v>
      </c>
      <c r="D69" s="47">
        <v>2.64</v>
      </c>
      <c r="E69" s="47">
        <v>0</v>
      </c>
      <c r="F69" s="47">
        <v>0.48</v>
      </c>
      <c r="G69" s="47">
        <v>0.48</v>
      </c>
      <c r="H69" s="47">
        <v>16.68</v>
      </c>
      <c r="I69" s="47">
        <v>77.352000000000004</v>
      </c>
      <c r="J69" s="47">
        <v>0.08</v>
      </c>
      <c r="K69" s="47">
        <v>0</v>
      </c>
      <c r="L69" s="47">
        <v>0</v>
      </c>
      <c r="M69" s="47">
        <v>0</v>
      </c>
      <c r="N69" s="47">
        <v>0.48</v>
      </c>
      <c r="O69" s="47">
        <v>12.88</v>
      </c>
      <c r="P69" s="47">
        <v>3.32</v>
      </c>
      <c r="Q69" s="47">
        <v>0</v>
      </c>
      <c r="R69" s="47">
        <v>0</v>
      </c>
      <c r="S69" s="47">
        <v>0.4</v>
      </c>
      <c r="T69" s="47">
        <v>1</v>
      </c>
      <c r="U69" s="47">
        <v>244</v>
      </c>
      <c r="V69" s="47">
        <v>98</v>
      </c>
      <c r="W69" s="47">
        <v>14</v>
      </c>
      <c r="X69" s="47">
        <v>18.8</v>
      </c>
      <c r="Y69" s="47">
        <v>63.2</v>
      </c>
      <c r="Z69" s="47">
        <v>1.56</v>
      </c>
      <c r="AA69" s="47">
        <v>0</v>
      </c>
      <c r="AB69" s="47">
        <v>2</v>
      </c>
      <c r="AC69" s="47">
        <v>0.4</v>
      </c>
      <c r="AD69" s="47">
        <v>0.56000000000000005</v>
      </c>
      <c r="AE69" s="47">
        <v>7.0000000000000007E-2</v>
      </c>
      <c r="AF69" s="47">
        <v>0.03</v>
      </c>
      <c r="AG69" s="47">
        <v>0.28000000000000003</v>
      </c>
      <c r="AH69" s="47">
        <v>0.8</v>
      </c>
      <c r="AI69" s="47">
        <v>0</v>
      </c>
      <c r="AJ69" s="19">
        <v>0</v>
      </c>
      <c r="AK69" s="19">
        <v>127.72</v>
      </c>
      <c r="AL69" s="19">
        <v>132.94</v>
      </c>
      <c r="AM69" s="19">
        <v>203.58</v>
      </c>
      <c r="AN69" s="19">
        <v>67.510000000000005</v>
      </c>
      <c r="AO69" s="19">
        <v>40.020000000000003</v>
      </c>
      <c r="AP69" s="19">
        <v>80.040000000000006</v>
      </c>
      <c r="AQ69" s="19">
        <v>30.28</v>
      </c>
      <c r="AR69" s="19">
        <v>144.77000000000001</v>
      </c>
      <c r="AS69" s="19">
        <v>89.78</v>
      </c>
      <c r="AT69" s="19">
        <v>125.28</v>
      </c>
      <c r="AU69" s="19">
        <v>103.36</v>
      </c>
      <c r="AV69" s="19">
        <v>54.29</v>
      </c>
      <c r="AW69" s="19">
        <v>96.05</v>
      </c>
      <c r="AX69" s="19">
        <v>803.18</v>
      </c>
      <c r="AY69" s="19">
        <v>0</v>
      </c>
      <c r="AZ69" s="19">
        <v>261.7</v>
      </c>
      <c r="BA69" s="19">
        <v>113.8</v>
      </c>
      <c r="BB69" s="19">
        <v>75.52</v>
      </c>
      <c r="BC69" s="19">
        <v>59.86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0.03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0.03</v>
      </c>
      <c r="BT69" s="19">
        <v>0</v>
      </c>
      <c r="BU69" s="19">
        <v>0</v>
      </c>
      <c r="BV69" s="19">
        <v>0.11</v>
      </c>
      <c r="BW69" s="19">
        <v>0.01</v>
      </c>
      <c r="BX69" s="19">
        <v>0</v>
      </c>
      <c r="BY69" s="19">
        <v>0</v>
      </c>
      <c r="BZ69" s="19">
        <v>0</v>
      </c>
      <c r="CA69" s="19">
        <v>0</v>
      </c>
      <c r="CB69" s="19">
        <v>15.64</v>
      </c>
      <c r="CD69" s="19">
        <v>0</v>
      </c>
      <c r="CF69" s="19">
        <v>0</v>
      </c>
      <c r="CG69" s="19">
        <v>0</v>
      </c>
      <c r="CH69" s="19">
        <v>0</v>
      </c>
      <c r="CI69" s="19">
        <v>760</v>
      </c>
      <c r="CJ69" s="19">
        <v>292.8</v>
      </c>
      <c r="CK69" s="19">
        <v>526.4</v>
      </c>
      <c r="CL69" s="19">
        <v>6.08</v>
      </c>
      <c r="CM69" s="19">
        <v>6.08</v>
      </c>
      <c r="CN69" s="19">
        <v>6.08</v>
      </c>
      <c r="CO69" s="19">
        <v>0</v>
      </c>
      <c r="CP69" s="19">
        <v>0</v>
      </c>
    </row>
    <row r="70" spans="1:16384" s="48" customFormat="1" ht="30" x14ac:dyDescent="0.25">
      <c r="A70" s="25" t="str">
        <f>"-"</f>
        <v>-</v>
      </c>
      <c r="B70" s="20" t="s">
        <v>138</v>
      </c>
      <c r="C70" s="47" t="str">
        <f>"20"</f>
        <v>20</v>
      </c>
      <c r="D70" s="47">
        <v>1.32</v>
      </c>
      <c r="E70" s="47">
        <v>0</v>
      </c>
      <c r="F70" s="47">
        <v>0.24</v>
      </c>
      <c r="G70" s="47">
        <v>0.24</v>
      </c>
      <c r="H70" s="47">
        <v>8.34</v>
      </c>
      <c r="I70" s="47">
        <v>38.676000000000002</v>
      </c>
      <c r="J70" s="47">
        <v>0.04</v>
      </c>
      <c r="K70" s="47">
        <v>0</v>
      </c>
      <c r="L70" s="47">
        <v>0</v>
      </c>
      <c r="M70" s="47">
        <v>0</v>
      </c>
      <c r="N70" s="47">
        <v>0.24</v>
      </c>
      <c r="O70" s="47">
        <v>6.44</v>
      </c>
      <c r="P70" s="47">
        <v>1.66</v>
      </c>
      <c r="Q70" s="47">
        <v>0</v>
      </c>
      <c r="R70" s="47">
        <v>0</v>
      </c>
      <c r="S70" s="47">
        <v>0.2</v>
      </c>
      <c r="T70" s="47">
        <v>0.5</v>
      </c>
      <c r="U70" s="47">
        <v>122</v>
      </c>
      <c r="V70" s="47">
        <v>49</v>
      </c>
      <c r="W70" s="47">
        <v>7</v>
      </c>
      <c r="X70" s="47">
        <v>9.4</v>
      </c>
      <c r="Y70" s="47">
        <v>31.6</v>
      </c>
      <c r="Z70" s="47">
        <v>0.78</v>
      </c>
      <c r="AA70" s="47">
        <v>0</v>
      </c>
      <c r="AB70" s="47">
        <v>1</v>
      </c>
      <c r="AC70" s="47">
        <v>0.2</v>
      </c>
      <c r="AD70" s="47">
        <v>0.28000000000000003</v>
      </c>
      <c r="AE70" s="47">
        <v>0.04</v>
      </c>
      <c r="AF70" s="47">
        <v>0.02</v>
      </c>
      <c r="AG70" s="47">
        <v>0.14000000000000001</v>
      </c>
      <c r="AH70" s="47">
        <v>0.4</v>
      </c>
      <c r="AI70" s="47">
        <v>0</v>
      </c>
      <c r="AJ70" s="48">
        <v>0</v>
      </c>
      <c r="AK70" s="48">
        <v>64.400000000000006</v>
      </c>
      <c r="AL70" s="48">
        <v>49.6</v>
      </c>
      <c r="AM70" s="48">
        <v>85.4</v>
      </c>
      <c r="AN70" s="48">
        <v>44.6</v>
      </c>
      <c r="AO70" s="48">
        <v>18.600000000000001</v>
      </c>
      <c r="AP70" s="48">
        <v>39.6</v>
      </c>
      <c r="AQ70" s="48">
        <v>16</v>
      </c>
      <c r="AR70" s="48">
        <v>74.2</v>
      </c>
      <c r="AS70" s="48">
        <v>59.4</v>
      </c>
      <c r="AT70" s="48">
        <v>58.2</v>
      </c>
      <c r="AU70" s="48">
        <v>92.8</v>
      </c>
      <c r="AV70" s="48">
        <v>24.8</v>
      </c>
      <c r="AW70" s="48">
        <v>62</v>
      </c>
      <c r="AX70" s="48">
        <v>311.8</v>
      </c>
      <c r="AY70" s="48">
        <v>0</v>
      </c>
      <c r="AZ70" s="48">
        <v>105.2</v>
      </c>
      <c r="BA70" s="48">
        <v>58.2</v>
      </c>
      <c r="BB70" s="48">
        <v>36</v>
      </c>
      <c r="BC70" s="48">
        <v>26</v>
      </c>
      <c r="BD70" s="48">
        <v>0</v>
      </c>
      <c r="BE70" s="48">
        <v>0</v>
      </c>
      <c r="BF70" s="48">
        <v>0</v>
      </c>
      <c r="BG70" s="48">
        <v>0</v>
      </c>
      <c r="BH70" s="48">
        <v>0</v>
      </c>
      <c r="BI70" s="48">
        <v>0</v>
      </c>
      <c r="BJ70" s="48">
        <v>0</v>
      </c>
      <c r="BK70" s="48">
        <v>0.03</v>
      </c>
      <c r="BL70" s="48">
        <v>0</v>
      </c>
      <c r="BM70" s="48">
        <v>0</v>
      </c>
      <c r="BN70" s="48">
        <v>0</v>
      </c>
      <c r="BO70" s="48">
        <v>0</v>
      </c>
      <c r="BP70" s="48">
        <v>0</v>
      </c>
      <c r="BQ70" s="48">
        <v>0</v>
      </c>
      <c r="BR70" s="48">
        <v>0</v>
      </c>
      <c r="BS70" s="48">
        <v>0.02</v>
      </c>
      <c r="BT70" s="48">
        <v>0</v>
      </c>
      <c r="BU70" s="48">
        <v>0</v>
      </c>
      <c r="BV70" s="48">
        <v>0.1</v>
      </c>
      <c r="BW70" s="48">
        <v>0.02</v>
      </c>
      <c r="BX70" s="48">
        <v>0</v>
      </c>
      <c r="BY70" s="48">
        <v>0</v>
      </c>
      <c r="BZ70" s="48">
        <v>0</v>
      </c>
      <c r="CA70" s="48">
        <v>0</v>
      </c>
      <c r="CB70" s="48">
        <v>9.4</v>
      </c>
      <c r="CD70" s="48">
        <v>0.17</v>
      </c>
      <c r="CF70" s="48">
        <v>2</v>
      </c>
      <c r="CG70" s="48">
        <v>2</v>
      </c>
      <c r="CH70" s="48">
        <v>2</v>
      </c>
      <c r="CI70" s="48">
        <v>380</v>
      </c>
      <c r="CJ70" s="48">
        <v>146.4</v>
      </c>
      <c r="CK70" s="48">
        <v>263.2</v>
      </c>
      <c r="CL70" s="48">
        <v>3.8</v>
      </c>
      <c r="CM70" s="48">
        <v>3.16</v>
      </c>
      <c r="CN70" s="48">
        <v>3.48</v>
      </c>
      <c r="CO70" s="48">
        <v>0</v>
      </c>
      <c r="CP70" s="48">
        <v>0</v>
      </c>
    </row>
    <row r="71" spans="1:16384" s="18" customFormat="1" ht="14.25" x14ac:dyDescent="0.2">
      <c r="A71" s="24"/>
      <c r="B71" s="14" t="s">
        <v>96</v>
      </c>
      <c r="C71" s="26">
        <f>C64+C65+C66+C67+C68+C69+C70</f>
        <v>830</v>
      </c>
      <c r="D71" s="16">
        <f>SUM(D64:D70)</f>
        <v>30.860000000000003</v>
      </c>
      <c r="E71" s="16">
        <f t="shared" ref="E71:AI71" si="308">SUM(E64:E70)</f>
        <v>15.239999999999998</v>
      </c>
      <c r="F71" s="16">
        <f t="shared" si="308"/>
        <v>34.979999999999997</v>
      </c>
      <c r="G71" s="16">
        <f t="shared" si="308"/>
        <v>18.159999999999997</v>
      </c>
      <c r="H71" s="16">
        <f t="shared" si="308"/>
        <v>95.260000000000019</v>
      </c>
      <c r="I71" s="16">
        <f t="shared" si="308"/>
        <v>915.6525070913334</v>
      </c>
      <c r="J71" s="16">
        <f t="shared" si="308"/>
        <v>16.509999999999998</v>
      </c>
      <c r="K71" s="16">
        <f t="shared" si="308"/>
        <v>11.29</v>
      </c>
      <c r="L71" s="16">
        <f t="shared" si="308"/>
        <v>0</v>
      </c>
      <c r="M71" s="16">
        <f t="shared" si="308"/>
        <v>0</v>
      </c>
      <c r="N71" s="16">
        <f t="shared" si="308"/>
        <v>25.869999999999997</v>
      </c>
      <c r="O71" s="16">
        <f t="shared" si="308"/>
        <v>63.32</v>
      </c>
      <c r="P71" s="16">
        <f t="shared" si="308"/>
        <v>13.540000000000001</v>
      </c>
      <c r="Q71" s="16">
        <f t="shared" si="308"/>
        <v>0</v>
      </c>
      <c r="R71" s="16">
        <f t="shared" si="308"/>
        <v>0</v>
      </c>
      <c r="S71" s="16">
        <f t="shared" si="308"/>
        <v>2.21</v>
      </c>
      <c r="T71" s="16">
        <f t="shared" si="308"/>
        <v>9.9599999999999991</v>
      </c>
      <c r="U71" s="16">
        <f t="shared" si="308"/>
        <v>1207.8699999999999</v>
      </c>
      <c r="V71" s="16">
        <f t="shared" si="308"/>
        <v>2262.7800000000002</v>
      </c>
      <c r="W71" s="16">
        <f t="shared" si="308"/>
        <v>143.09</v>
      </c>
      <c r="X71" s="16">
        <f t="shared" si="308"/>
        <v>119.2</v>
      </c>
      <c r="Y71" s="16">
        <f t="shared" si="308"/>
        <v>327.18000000000006</v>
      </c>
      <c r="Z71" s="16">
        <f t="shared" si="308"/>
        <v>7.6000000000000005</v>
      </c>
      <c r="AA71" s="16">
        <f t="shared" si="308"/>
        <v>41.519999999999996</v>
      </c>
      <c r="AB71" s="16">
        <f t="shared" si="308"/>
        <v>13653.83</v>
      </c>
      <c r="AC71" s="16">
        <f t="shared" si="308"/>
        <v>2543.7699999999995</v>
      </c>
      <c r="AD71" s="16">
        <f t="shared" si="308"/>
        <v>9.85</v>
      </c>
      <c r="AE71" s="16">
        <f t="shared" si="308"/>
        <v>0.69000000000000017</v>
      </c>
      <c r="AF71" s="16">
        <f t="shared" si="308"/>
        <v>0.44000000000000006</v>
      </c>
      <c r="AG71" s="16">
        <f t="shared" si="308"/>
        <v>7.1000000000000005</v>
      </c>
      <c r="AH71" s="16">
        <f t="shared" si="308"/>
        <v>15.470000000000002</v>
      </c>
      <c r="AI71" s="16">
        <f t="shared" si="308"/>
        <v>20.110000000000003</v>
      </c>
      <c r="AJ71" s="18">
        <v>0</v>
      </c>
      <c r="AK71" s="18">
        <v>913.67</v>
      </c>
      <c r="AL71" s="18">
        <v>799.37</v>
      </c>
      <c r="AM71" s="18">
        <v>1263.93</v>
      </c>
      <c r="AN71" s="18">
        <v>1133.47</v>
      </c>
      <c r="AO71" s="18">
        <v>360.21</v>
      </c>
      <c r="AP71" s="18">
        <v>715.75</v>
      </c>
      <c r="AQ71" s="18">
        <v>222.34</v>
      </c>
      <c r="AR71" s="18">
        <v>798.91</v>
      </c>
      <c r="AS71" s="18">
        <v>908.48</v>
      </c>
      <c r="AT71" s="18">
        <v>1055.6199999999999</v>
      </c>
      <c r="AU71" s="18">
        <v>1646.6</v>
      </c>
      <c r="AV71" s="18">
        <v>501</v>
      </c>
      <c r="AW71" s="18">
        <v>863</v>
      </c>
      <c r="AX71" s="18">
        <v>3652.07</v>
      </c>
      <c r="AY71" s="18">
        <v>99.31</v>
      </c>
      <c r="AZ71" s="18">
        <v>1051.07</v>
      </c>
      <c r="BA71" s="18">
        <v>798.18</v>
      </c>
      <c r="BB71" s="18">
        <v>602.37</v>
      </c>
      <c r="BC71" s="18">
        <v>277.62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0.01</v>
      </c>
      <c r="BJ71" s="18">
        <v>0</v>
      </c>
      <c r="BK71" s="18">
        <v>1.1599999999999999</v>
      </c>
      <c r="BL71" s="18">
        <v>0</v>
      </c>
      <c r="BM71" s="18">
        <v>0.72</v>
      </c>
      <c r="BN71" s="18">
        <v>0.06</v>
      </c>
      <c r="BO71" s="18">
        <v>0.12</v>
      </c>
      <c r="BP71" s="18">
        <v>0</v>
      </c>
      <c r="BQ71" s="18">
        <v>0</v>
      </c>
      <c r="BR71" s="18">
        <v>0.01</v>
      </c>
      <c r="BS71" s="18">
        <v>4.25</v>
      </c>
      <c r="BT71" s="18">
        <v>0</v>
      </c>
      <c r="BU71" s="18">
        <v>0</v>
      </c>
      <c r="BV71" s="18">
        <v>10.54</v>
      </c>
      <c r="BW71" s="18">
        <v>0.03</v>
      </c>
      <c r="BX71" s="18">
        <v>0</v>
      </c>
      <c r="BY71" s="18">
        <v>0</v>
      </c>
      <c r="BZ71" s="18">
        <v>0</v>
      </c>
      <c r="CA71" s="18">
        <v>0</v>
      </c>
      <c r="CB71" s="18">
        <v>966.33</v>
      </c>
      <c r="CC71" s="18">
        <f>$I$71/$I$72*100</f>
        <v>60.943023551726085</v>
      </c>
      <c r="CD71" s="18">
        <v>1381.28</v>
      </c>
      <c r="CF71" s="18">
        <v>310.49</v>
      </c>
      <c r="CG71" s="18">
        <v>238.94</v>
      </c>
      <c r="CH71" s="18">
        <v>274.72000000000003</v>
      </c>
      <c r="CI71" s="18">
        <v>8077.38</v>
      </c>
      <c r="CJ71" s="18">
        <v>3622.78</v>
      </c>
      <c r="CK71" s="18">
        <v>5850.08</v>
      </c>
      <c r="CL71" s="18">
        <v>81.98</v>
      </c>
      <c r="CM71" s="18">
        <v>67.150000000000006</v>
      </c>
      <c r="CN71" s="18">
        <v>74.58</v>
      </c>
      <c r="CO71" s="18">
        <v>24.8</v>
      </c>
      <c r="CP71" s="18">
        <v>2.9</v>
      </c>
    </row>
    <row r="72" spans="1:16384" s="18" customFormat="1" ht="14.25" x14ac:dyDescent="0.2">
      <c r="A72" s="24"/>
      <c r="B72" s="14" t="s">
        <v>85</v>
      </c>
      <c r="C72" s="16"/>
      <c r="D72" s="16">
        <f>D71+D62</f>
        <v>54.61</v>
      </c>
      <c r="E72" s="16">
        <f t="shared" ref="E72:BP72" si="309">E71+E62</f>
        <v>30.459999999999997</v>
      </c>
      <c r="F72" s="16">
        <f t="shared" si="309"/>
        <v>62.57</v>
      </c>
      <c r="G72" s="16">
        <f t="shared" si="309"/>
        <v>20.219999999999995</v>
      </c>
      <c r="H72" s="16">
        <v>203</v>
      </c>
      <c r="I72" s="16">
        <f>I71+I62</f>
        <v>1502.4730538913334</v>
      </c>
      <c r="J72" s="16">
        <f t="shared" si="309"/>
        <v>31.409999999999997</v>
      </c>
      <c r="K72" s="16">
        <f t="shared" si="309"/>
        <v>11.61</v>
      </c>
      <c r="L72" s="16">
        <f t="shared" si="309"/>
        <v>0</v>
      </c>
      <c r="M72" s="16">
        <f t="shared" si="309"/>
        <v>0</v>
      </c>
      <c r="N72" s="16">
        <f t="shared" si="309"/>
        <v>36.519999999999996</v>
      </c>
      <c r="O72" s="16">
        <f t="shared" si="309"/>
        <v>109.25</v>
      </c>
      <c r="P72" s="16">
        <f t="shared" si="309"/>
        <v>19.760000000000002</v>
      </c>
      <c r="Q72" s="16">
        <f t="shared" si="309"/>
        <v>0</v>
      </c>
      <c r="R72" s="16">
        <f t="shared" si="309"/>
        <v>0</v>
      </c>
      <c r="S72" s="16">
        <f t="shared" si="309"/>
        <v>3.01</v>
      </c>
      <c r="T72" s="16">
        <f t="shared" si="309"/>
        <v>14.649999999999999</v>
      </c>
      <c r="U72" s="16">
        <f t="shared" si="309"/>
        <v>1890.6699999999998</v>
      </c>
      <c r="V72" s="16">
        <f t="shared" si="309"/>
        <v>2830.17</v>
      </c>
      <c r="W72" s="16">
        <f t="shared" si="309"/>
        <v>572.79</v>
      </c>
      <c r="X72" s="16">
        <f t="shared" si="309"/>
        <v>205.89999999999998</v>
      </c>
      <c r="Y72" s="16">
        <f t="shared" si="309"/>
        <v>859.1400000000001</v>
      </c>
      <c r="Z72" s="16">
        <f t="shared" si="309"/>
        <v>11.670000000000002</v>
      </c>
      <c r="AA72" s="16">
        <f t="shared" si="309"/>
        <v>299.14</v>
      </c>
      <c r="AB72" s="16">
        <f t="shared" si="309"/>
        <v>13767.92</v>
      </c>
      <c r="AC72" s="16">
        <f t="shared" si="309"/>
        <v>2823.2799999999997</v>
      </c>
      <c r="AD72" s="16">
        <f t="shared" si="309"/>
        <v>11.61</v>
      </c>
      <c r="AE72" s="16">
        <f t="shared" si="309"/>
        <v>0.96000000000000019</v>
      </c>
      <c r="AF72" s="16">
        <f t="shared" si="309"/>
        <v>1.0300000000000002</v>
      </c>
      <c r="AG72" s="16">
        <f t="shared" si="309"/>
        <v>8.99</v>
      </c>
      <c r="AH72" s="16">
        <f t="shared" si="309"/>
        <v>23.17</v>
      </c>
      <c r="AI72" s="16">
        <f t="shared" si="309"/>
        <v>21.190000000000005</v>
      </c>
      <c r="AJ72" s="16">
        <f t="shared" si="309"/>
        <v>0</v>
      </c>
      <c r="AK72" s="16">
        <f t="shared" si="309"/>
        <v>1741.21</v>
      </c>
      <c r="AL72" s="16">
        <f t="shared" si="309"/>
        <v>1459.63</v>
      </c>
      <c r="AM72" s="16">
        <f t="shared" si="309"/>
        <v>2412.58</v>
      </c>
      <c r="AN72" s="16">
        <f t="shared" si="309"/>
        <v>1909.91</v>
      </c>
      <c r="AO72" s="16">
        <f t="shared" si="309"/>
        <v>705.67</v>
      </c>
      <c r="AP72" s="16">
        <f t="shared" si="309"/>
        <v>1262.83</v>
      </c>
      <c r="AQ72" s="16">
        <f t="shared" si="309"/>
        <v>481.97</v>
      </c>
      <c r="AR72" s="16">
        <f t="shared" si="309"/>
        <v>1553.42</v>
      </c>
      <c r="AS72" s="16">
        <f t="shared" si="309"/>
        <v>1352.07</v>
      </c>
      <c r="AT72" s="16">
        <f t="shared" si="309"/>
        <v>1777.2999999999997</v>
      </c>
      <c r="AU72" s="16">
        <f t="shared" si="309"/>
        <v>2438.48</v>
      </c>
      <c r="AV72" s="16">
        <f t="shared" si="309"/>
        <v>915.91000000000008</v>
      </c>
      <c r="AW72" s="16">
        <f t="shared" si="309"/>
        <v>1339.54</v>
      </c>
      <c r="AX72" s="16">
        <f t="shared" si="309"/>
        <v>6231.14</v>
      </c>
      <c r="AY72" s="16">
        <f t="shared" si="309"/>
        <v>99.31</v>
      </c>
      <c r="AZ72" s="16">
        <f t="shared" si="309"/>
        <v>1905.37</v>
      </c>
      <c r="BA72" s="16">
        <f t="shared" si="309"/>
        <v>1382.42</v>
      </c>
      <c r="BB72" s="16">
        <f t="shared" si="309"/>
        <v>1272.02</v>
      </c>
      <c r="BC72" s="16">
        <f t="shared" si="309"/>
        <v>543.75</v>
      </c>
      <c r="BD72" s="16">
        <f t="shared" si="309"/>
        <v>0.41</v>
      </c>
      <c r="BE72" s="16">
        <f t="shared" si="309"/>
        <v>0.2</v>
      </c>
      <c r="BF72" s="16">
        <f t="shared" si="309"/>
        <v>0.16</v>
      </c>
      <c r="BG72" s="16">
        <f t="shared" si="309"/>
        <v>0.41</v>
      </c>
      <c r="BH72" s="16">
        <f t="shared" si="309"/>
        <v>0.43</v>
      </c>
      <c r="BI72" s="16">
        <f t="shared" si="309"/>
        <v>1.6</v>
      </c>
      <c r="BJ72" s="16">
        <f t="shared" si="309"/>
        <v>0.04</v>
      </c>
      <c r="BK72" s="16">
        <f t="shared" si="309"/>
        <v>5.72</v>
      </c>
      <c r="BL72" s="16">
        <f t="shared" si="309"/>
        <v>0.03</v>
      </c>
      <c r="BM72" s="16">
        <f t="shared" si="309"/>
        <v>2.2999999999999998</v>
      </c>
      <c r="BN72" s="16">
        <f t="shared" si="309"/>
        <v>0.11</v>
      </c>
      <c r="BO72" s="16">
        <f t="shared" si="309"/>
        <v>0.12</v>
      </c>
      <c r="BP72" s="16">
        <f t="shared" si="309"/>
        <v>0</v>
      </c>
      <c r="BQ72" s="16">
        <f t="shared" ref="BQ72:EB72" si="310">BQ71+BQ62</f>
        <v>0.28999999999999998</v>
      </c>
      <c r="BR72" s="16">
        <f t="shared" si="310"/>
        <v>0.45</v>
      </c>
      <c r="BS72" s="16">
        <f t="shared" si="310"/>
        <v>8.6900000000000013</v>
      </c>
      <c r="BT72" s="16">
        <f t="shared" si="310"/>
        <v>0.01</v>
      </c>
      <c r="BU72" s="16">
        <f t="shared" si="310"/>
        <v>0</v>
      </c>
      <c r="BV72" s="16">
        <f t="shared" si="310"/>
        <v>11.479999999999999</v>
      </c>
      <c r="BW72" s="16">
        <f t="shared" si="310"/>
        <v>0.09</v>
      </c>
      <c r="BX72" s="16">
        <f t="shared" si="310"/>
        <v>0</v>
      </c>
      <c r="BY72" s="16">
        <f t="shared" si="310"/>
        <v>0</v>
      </c>
      <c r="BZ72" s="16">
        <f t="shared" si="310"/>
        <v>0</v>
      </c>
      <c r="CA72" s="16">
        <f t="shared" si="310"/>
        <v>0</v>
      </c>
      <c r="CB72" s="16">
        <f t="shared" si="310"/>
        <v>1386.89</v>
      </c>
      <c r="CC72" s="16">
        <f t="shared" si="310"/>
        <v>100</v>
      </c>
      <c r="CD72" s="16">
        <f t="shared" si="310"/>
        <v>1529.99</v>
      </c>
      <c r="CE72" s="16">
        <f t="shared" si="310"/>
        <v>0</v>
      </c>
      <c r="CF72" s="16">
        <f t="shared" si="310"/>
        <v>351.49</v>
      </c>
      <c r="CG72" s="16">
        <f t="shared" si="310"/>
        <v>255.79</v>
      </c>
      <c r="CH72" s="16">
        <f t="shared" si="310"/>
        <v>303.64000000000004</v>
      </c>
      <c r="CI72" s="16">
        <f t="shared" si="310"/>
        <v>12367.05</v>
      </c>
      <c r="CJ72" s="16">
        <f t="shared" si="310"/>
        <v>5681.75</v>
      </c>
      <c r="CK72" s="16">
        <f t="shared" si="310"/>
        <v>9024.4</v>
      </c>
      <c r="CL72" s="16">
        <f t="shared" si="310"/>
        <v>143.13</v>
      </c>
      <c r="CM72" s="16">
        <f t="shared" si="310"/>
        <v>98.5</v>
      </c>
      <c r="CN72" s="16">
        <f t="shared" si="310"/>
        <v>120.83</v>
      </c>
      <c r="CO72" s="16">
        <f t="shared" si="310"/>
        <v>53.2</v>
      </c>
      <c r="CP72" s="16">
        <f t="shared" si="310"/>
        <v>3.45</v>
      </c>
      <c r="CQ72" s="16">
        <f t="shared" si="310"/>
        <v>0</v>
      </c>
      <c r="CR72" s="16">
        <f t="shared" si="310"/>
        <v>0</v>
      </c>
      <c r="CS72" s="16">
        <f t="shared" si="310"/>
        <v>0</v>
      </c>
      <c r="CT72" s="16">
        <f t="shared" si="310"/>
        <v>0</v>
      </c>
      <c r="CU72" s="16">
        <f t="shared" si="310"/>
        <v>0</v>
      </c>
      <c r="CV72" s="16">
        <f t="shared" si="310"/>
        <v>0</v>
      </c>
      <c r="CW72" s="16">
        <f t="shared" si="310"/>
        <v>0</v>
      </c>
      <c r="CX72" s="16">
        <f t="shared" si="310"/>
        <v>0</v>
      </c>
      <c r="CY72" s="16">
        <f t="shared" si="310"/>
        <v>0</v>
      </c>
      <c r="CZ72" s="16">
        <f t="shared" si="310"/>
        <v>0</v>
      </c>
      <c r="DA72" s="16">
        <f t="shared" si="310"/>
        <v>0</v>
      </c>
      <c r="DB72" s="16">
        <f t="shared" si="310"/>
        <v>0</v>
      </c>
      <c r="DC72" s="16">
        <f t="shared" si="310"/>
        <v>0</v>
      </c>
      <c r="DD72" s="16">
        <f t="shared" si="310"/>
        <v>0</v>
      </c>
      <c r="DE72" s="16">
        <f t="shared" si="310"/>
        <v>0</v>
      </c>
      <c r="DF72" s="16">
        <f t="shared" si="310"/>
        <v>0</v>
      </c>
      <c r="DG72" s="16">
        <f t="shared" si="310"/>
        <v>0</v>
      </c>
      <c r="DH72" s="16">
        <f t="shared" si="310"/>
        <v>0</v>
      </c>
      <c r="DI72" s="16">
        <f t="shared" si="310"/>
        <v>0</v>
      </c>
      <c r="DJ72" s="16">
        <f t="shared" si="310"/>
        <v>0</v>
      </c>
      <c r="DK72" s="16">
        <f t="shared" si="310"/>
        <v>0</v>
      </c>
      <c r="DL72" s="16">
        <f t="shared" si="310"/>
        <v>0</v>
      </c>
      <c r="DM72" s="16">
        <f t="shared" si="310"/>
        <v>0</v>
      </c>
      <c r="DN72" s="16">
        <f t="shared" si="310"/>
        <v>0</v>
      </c>
      <c r="DO72" s="16">
        <f t="shared" si="310"/>
        <v>0</v>
      </c>
      <c r="DP72" s="16">
        <f t="shared" si="310"/>
        <v>0</v>
      </c>
      <c r="DQ72" s="16">
        <f t="shared" si="310"/>
        <v>0</v>
      </c>
      <c r="DR72" s="16">
        <f t="shared" si="310"/>
        <v>0</v>
      </c>
      <c r="DS72" s="16">
        <f t="shared" si="310"/>
        <v>0</v>
      </c>
      <c r="DT72" s="16">
        <f t="shared" si="310"/>
        <v>0</v>
      </c>
      <c r="DU72" s="16">
        <f t="shared" si="310"/>
        <v>0</v>
      </c>
      <c r="DV72" s="16">
        <f t="shared" si="310"/>
        <v>0</v>
      </c>
      <c r="DW72" s="16">
        <f t="shared" si="310"/>
        <v>0</v>
      </c>
      <c r="DX72" s="16">
        <f t="shared" si="310"/>
        <v>0</v>
      </c>
      <c r="DY72" s="16">
        <f t="shared" si="310"/>
        <v>0</v>
      </c>
      <c r="DZ72" s="16">
        <f t="shared" si="310"/>
        <v>0</v>
      </c>
      <c r="EA72" s="16">
        <f t="shared" si="310"/>
        <v>0</v>
      </c>
      <c r="EB72" s="16">
        <f t="shared" si="310"/>
        <v>0</v>
      </c>
      <c r="EC72" s="16">
        <f t="shared" ref="EC72:GN72" si="311">EC71+EC62</f>
        <v>0</v>
      </c>
      <c r="ED72" s="16">
        <f t="shared" si="311"/>
        <v>0</v>
      </c>
      <c r="EE72" s="16">
        <f t="shared" si="311"/>
        <v>0</v>
      </c>
      <c r="EF72" s="16">
        <f t="shared" si="311"/>
        <v>0</v>
      </c>
      <c r="EG72" s="16">
        <f t="shared" si="311"/>
        <v>0</v>
      </c>
      <c r="EH72" s="16">
        <f t="shared" si="311"/>
        <v>0</v>
      </c>
      <c r="EI72" s="16">
        <f t="shared" si="311"/>
        <v>0</v>
      </c>
      <c r="EJ72" s="16">
        <f t="shared" si="311"/>
        <v>0</v>
      </c>
      <c r="EK72" s="16">
        <f t="shared" si="311"/>
        <v>0</v>
      </c>
      <c r="EL72" s="16">
        <f t="shared" si="311"/>
        <v>0</v>
      </c>
      <c r="EM72" s="16">
        <f t="shared" si="311"/>
        <v>0</v>
      </c>
      <c r="EN72" s="16">
        <f t="shared" si="311"/>
        <v>0</v>
      </c>
      <c r="EO72" s="16">
        <f t="shared" si="311"/>
        <v>0</v>
      </c>
      <c r="EP72" s="16">
        <f t="shared" si="311"/>
        <v>0</v>
      </c>
      <c r="EQ72" s="16">
        <f t="shared" si="311"/>
        <v>0</v>
      </c>
      <c r="ER72" s="16">
        <f t="shared" si="311"/>
        <v>0</v>
      </c>
      <c r="ES72" s="16">
        <f t="shared" si="311"/>
        <v>0</v>
      </c>
      <c r="ET72" s="16">
        <f t="shared" si="311"/>
        <v>0</v>
      </c>
      <c r="EU72" s="16">
        <f t="shared" si="311"/>
        <v>0</v>
      </c>
      <c r="EV72" s="16">
        <f t="shared" si="311"/>
        <v>0</v>
      </c>
      <c r="EW72" s="16">
        <f t="shared" si="311"/>
        <v>0</v>
      </c>
      <c r="EX72" s="16">
        <f t="shared" si="311"/>
        <v>0</v>
      </c>
      <c r="EY72" s="16">
        <f t="shared" si="311"/>
        <v>0</v>
      </c>
      <c r="EZ72" s="16">
        <f t="shared" si="311"/>
        <v>0</v>
      </c>
      <c r="FA72" s="16">
        <f t="shared" si="311"/>
        <v>0</v>
      </c>
      <c r="FB72" s="16">
        <f t="shared" si="311"/>
        <v>0</v>
      </c>
      <c r="FC72" s="16">
        <f t="shared" si="311"/>
        <v>0</v>
      </c>
      <c r="FD72" s="16">
        <f t="shared" si="311"/>
        <v>0</v>
      </c>
      <c r="FE72" s="16">
        <f t="shared" si="311"/>
        <v>0</v>
      </c>
      <c r="FF72" s="16">
        <f t="shared" si="311"/>
        <v>0</v>
      </c>
      <c r="FG72" s="16">
        <f t="shared" si="311"/>
        <v>0</v>
      </c>
      <c r="FH72" s="16">
        <f t="shared" si="311"/>
        <v>0</v>
      </c>
      <c r="FI72" s="16">
        <f t="shared" si="311"/>
        <v>0</v>
      </c>
      <c r="FJ72" s="16">
        <f t="shared" si="311"/>
        <v>0</v>
      </c>
      <c r="FK72" s="16">
        <f t="shared" si="311"/>
        <v>0</v>
      </c>
      <c r="FL72" s="16">
        <f t="shared" si="311"/>
        <v>0</v>
      </c>
      <c r="FM72" s="16">
        <f t="shared" si="311"/>
        <v>0</v>
      </c>
      <c r="FN72" s="16">
        <f t="shared" si="311"/>
        <v>0</v>
      </c>
      <c r="FO72" s="16">
        <f t="shared" si="311"/>
        <v>0</v>
      </c>
      <c r="FP72" s="16">
        <f t="shared" si="311"/>
        <v>0</v>
      </c>
      <c r="FQ72" s="16">
        <f t="shared" si="311"/>
        <v>0</v>
      </c>
      <c r="FR72" s="16">
        <f t="shared" si="311"/>
        <v>0</v>
      </c>
      <c r="FS72" s="16">
        <f t="shared" si="311"/>
        <v>0</v>
      </c>
      <c r="FT72" s="16">
        <f t="shared" si="311"/>
        <v>0</v>
      </c>
      <c r="FU72" s="16">
        <f t="shared" si="311"/>
        <v>0</v>
      </c>
      <c r="FV72" s="16">
        <f t="shared" si="311"/>
        <v>0</v>
      </c>
      <c r="FW72" s="16">
        <f t="shared" si="311"/>
        <v>0</v>
      </c>
      <c r="FX72" s="16">
        <f t="shared" si="311"/>
        <v>0</v>
      </c>
      <c r="FY72" s="16">
        <f t="shared" si="311"/>
        <v>0</v>
      </c>
      <c r="FZ72" s="16">
        <f t="shared" si="311"/>
        <v>0</v>
      </c>
      <c r="GA72" s="16">
        <f t="shared" si="311"/>
        <v>0</v>
      </c>
      <c r="GB72" s="16">
        <f t="shared" si="311"/>
        <v>0</v>
      </c>
      <c r="GC72" s="16">
        <f t="shared" si="311"/>
        <v>0</v>
      </c>
      <c r="GD72" s="16">
        <f t="shared" si="311"/>
        <v>0</v>
      </c>
      <c r="GE72" s="16">
        <f t="shared" si="311"/>
        <v>0</v>
      </c>
      <c r="GF72" s="16">
        <f t="shared" si="311"/>
        <v>0</v>
      </c>
      <c r="GG72" s="16">
        <f t="shared" si="311"/>
        <v>0</v>
      </c>
      <c r="GH72" s="16">
        <f t="shared" si="311"/>
        <v>0</v>
      </c>
      <c r="GI72" s="16">
        <f t="shared" si="311"/>
        <v>0</v>
      </c>
      <c r="GJ72" s="16">
        <f t="shared" si="311"/>
        <v>0</v>
      </c>
      <c r="GK72" s="16">
        <f t="shared" si="311"/>
        <v>0</v>
      </c>
      <c r="GL72" s="16">
        <f t="shared" si="311"/>
        <v>0</v>
      </c>
      <c r="GM72" s="16">
        <f t="shared" si="311"/>
        <v>0</v>
      </c>
      <c r="GN72" s="16">
        <f t="shared" si="311"/>
        <v>0</v>
      </c>
      <c r="GO72" s="16">
        <f t="shared" ref="GO72:IZ72" si="312">GO71+GO62</f>
        <v>0</v>
      </c>
      <c r="GP72" s="16">
        <f t="shared" si="312"/>
        <v>0</v>
      </c>
      <c r="GQ72" s="16">
        <f t="shared" si="312"/>
        <v>0</v>
      </c>
      <c r="GR72" s="16">
        <f t="shared" si="312"/>
        <v>0</v>
      </c>
      <c r="GS72" s="16">
        <f t="shared" si="312"/>
        <v>0</v>
      </c>
      <c r="GT72" s="16">
        <f t="shared" si="312"/>
        <v>0</v>
      </c>
      <c r="GU72" s="16">
        <f t="shared" si="312"/>
        <v>0</v>
      </c>
      <c r="GV72" s="16">
        <f t="shared" si="312"/>
        <v>0</v>
      </c>
      <c r="GW72" s="16">
        <f t="shared" si="312"/>
        <v>0</v>
      </c>
      <c r="GX72" s="16">
        <f t="shared" si="312"/>
        <v>0</v>
      </c>
      <c r="GY72" s="16">
        <f t="shared" si="312"/>
        <v>0</v>
      </c>
      <c r="GZ72" s="16">
        <f t="shared" si="312"/>
        <v>0</v>
      </c>
      <c r="HA72" s="16">
        <f t="shared" si="312"/>
        <v>0</v>
      </c>
      <c r="HB72" s="16">
        <f t="shared" si="312"/>
        <v>0</v>
      </c>
      <c r="HC72" s="16">
        <f t="shared" si="312"/>
        <v>0</v>
      </c>
      <c r="HD72" s="16">
        <f t="shared" si="312"/>
        <v>0</v>
      </c>
      <c r="HE72" s="16">
        <f t="shared" si="312"/>
        <v>0</v>
      </c>
      <c r="HF72" s="16">
        <f t="shared" si="312"/>
        <v>0</v>
      </c>
      <c r="HG72" s="16">
        <f t="shared" si="312"/>
        <v>0</v>
      </c>
      <c r="HH72" s="16">
        <f t="shared" si="312"/>
        <v>0</v>
      </c>
      <c r="HI72" s="16">
        <f t="shared" si="312"/>
        <v>0</v>
      </c>
      <c r="HJ72" s="16">
        <f t="shared" si="312"/>
        <v>0</v>
      </c>
      <c r="HK72" s="16">
        <f t="shared" si="312"/>
        <v>0</v>
      </c>
      <c r="HL72" s="16">
        <f t="shared" si="312"/>
        <v>0</v>
      </c>
      <c r="HM72" s="16">
        <f t="shared" si="312"/>
        <v>0</v>
      </c>
      <c r="HN72" s="16">
        <f t="shared" si="312"/>
        <v>0</v>
      </c>
      <c r="HO72" s="16">
        <f t="shared" si="312"/>
        <v>0</v>
      </c>
      <c r="HP72" s="16">
        <f t="shared" si="312"/>
        <v>0</v>
      </c>
      <c r="HQ72" s="16">
        <f t="shared" si="312"/>
        <v>0</v>
      </c>
      <c r="HR72" s="16">
        <f t="shared" si="312"/>
        <v>0</v>
      </c>
      <c r="HS72" s="16">
        <f t="shared" si="312"/>
        <v>0</v>
      </c>
      <c r="HT72" s="16">
        <f t="shared" si="312"/>
        <v>0</v>
      </c>
      <c r="HU72" s="16">
        <f t="shared" si="312"/>
        <v>0</v>
      </c>
      <c r="HV72" s="16">
        <f t="shared" si="312"/>
        <v>0</v>
      </c>
      <c r="HW72" s="16">
        <f t="shared" si="312"/>
        <v>0</v>
      </c>
      <c r="HX72" s="16">
        <f t="shared" si="312"/>
        <v>0</v>
      </c>
      <c r="HY72" s="16">
        <f t="shared" si="312"/>
        <v>0</v>
      </c>
      <c r="HZ72" s="16">
        <f t="shared" si="312"/>
        <v>0</v>
      </c>
      <c r="IA72" s="16">
        <f t="shared" si="312"/>
        <v>0</v>
      </c>
      <c r="IB72" s="16">
        <f t="shared" si="312"/>
        <v>0</v>
      </c>
      <c r="IC72" s="16">
        <f t="shared" si="312"/>
        <v>0</v>
      </c>
      <c r="ID72" s="16">
        <f t="shared" si="312"/>
        <v>0</v>
      </c>
      <c r="IE72" s="16">
        <f t="shared" si="312"/>
        <v>0</v>
      </c>
      <c r="IF72" s="16">
        <f t="shared" si="312"/>
        <v>0</v>
      </c>
      <c r="IG72" s="16">
        <f t="shared" si="312"/>
        <v>0</v>
      </c>
      <c r="IH72" s="16">
        <f t="shared" si="312"/>
        <v>0</v>
      </c>
      <c r="II72" s="16">
        <f t="shared" si="312"/>
        <v>0</v>
      </c>
      <c r="IJ72" s="16">
        <f t="shared" si="312"/>
        <v>0</v>
      </c>
      <c r="IK72" s="16">
        <f t="shared" si="312"/>
        <v>0</v>
      </c>
      <c r="IL72" s="16">
        <f t="shared" si="312"/>
        <v>0</v>
      </c>
      <c r="IM72" s="16">
        <f t="shared" si="312"/>
        <v>0</v>
      </c>
      <c r="IN72" s="16">
        <f t="shared" si="312"/>
        <v>0</v>
      </c>
      <c r="IO72" s="16">
        <f t="shared" si="312"/>
        <v>0</v>
      </c>
      <c r="IP72" s="16">
        <f t="shared" si="312"/>
        <v>0</v>
      </c>
      <c r="IQ72" s="16">
        <f t="shared" si="312"/>
        <v>0</v>
      </c>
      <c r="IR72" s="16">
        <f t="shared" si="312"/>
        <v>0</v>
      </c>
      <c r="IS72" s="16">
        <f t="shared" si="312"/>
        <v>0</v>
      </c>
      <c r="IT72" s="16">
        <f t="shared" si="312"/>
        <v>0</v>
      </c>
      <c r="IU72" s="16">
        <f t="shared" si="312"/>
        <v>0</v>
      </c>
      <c r="IV72" s="16">
        <f t="shared" si="312"/>
        <v>0</v>
      </c>
      <c r="IW72" s="16">
        <f t="shared" si="312"/>
        <v>0</v>
      </c>
      <c r="IX72" s="16">
        <f t="shared" si="312"/>
        <v>0</v>
      </c>
      <c r="IY72" s="16">
        <f t="shared" si="312"/>
        <v>0</v>
      </c>
      <c r="IZ72" s="16">
        <f t="shared" si="312"/>
        <v>0</v>
      </c>
      <c r="JA72" s="16">
        <f t="shared" ref="JA72:LL72" si="313">JA71+JA62</f>
        <v>0</v>
      </c>
      <c r="JB72" s="16">
        <f t="shared" si="313"/>
        <v>0</v>
      </c>
      <c r="JC72" s="16">
        <f t="shared" si="313"/>
        <v>0</v>
      </c>
      <c r="JD72" s="16">
        <f t="shared" si="313"/>
        <v>0</v>
      </c>
      <c r="JE72" s="16">
        <f t="shared" si="313"/>
        <v>0</v>
      </c>
      <c r="JF72" s="16">
        <f t="shared" si="313"/>
        <v>0</v>
      </c>
      <c r="JG72" s="16">
        <f t="shared" si="313"/>
        <v>0</v>
      </c>
      <c r="JH72" s="16">
        <f t="shared" si="313"/>
        <v>0</v>
      </c>
      <c r="JI72" s="16">
        <f t="shared" si="313"/>
        <v>0</v>
      </c>
      <c r="JJ72" s="16">
        <f t="shared" si="313"/>
        <v>0</v>
      </c>
      <c r="JK72" s="16">
        <f t="shared" si="313"/>
        <v>0</v>
      </c>
      <c r="JL72" s="16">
        <f t="shared" si="313"/>
        <v>0</v>
      </c>
      <c r="JM72" s="16">
        <f t="shared" si="313"/>
        <v>0</v>
      </c>
      <c r="JN72" s="16">
        <f t="shared" si="313"/>
        <v>0</v>
      </c>
      <c r="JO72" s="16">
        <f t="shared" si="313"/>
        <v>0</v>
      </c>
      <c r="JP72" s="16">
        <f t="shared" si="313"/>
        <v>0</v>
      </c>
      <c r="JQ72" s="16">
        <f t="shared" si="313"/>
        <v>0</v>
      </c>
      <c r="JR72" s="16">
        <f t="shared" si="313"/>
        <v>0</v>
      </c>
      <c r="JS72" s="16">
        <f t="shared" si="313"/>
        <v>0</v>
      </c>
      <c r="JT72" s="16">
        <f t="shared" si="313"/>
        <v>0</v>
      </c>
      <c r="JU72" s="16">
        <f t="shared" si="313"/>
        <v>0</v>
      </c>
      <c r="JV72" s="16">
        <f t="shared" si="313"/>
        <v>0</v>
      </c>
      <c r="JW72" s="16">
        <f t="shared" si="313"/>
        <v>0</v>
      </c>
      <c r="JX72" s="16">
        <f t="shared" si="313"/>
        <v>0</v>
      </c>
      <c r="JY72" s="16">
        <f t="shared" si="313"/>
        <v>0</v>
      </c>
      <c r="JZ72" s="16">
        <f t="shared" si="313"/>
        <v>0</v>
      </c>
      <c r="KA72" s="16">
        <f t="shared" si="313"/>
        <v>0</v>
      </c>
      <c r="KB72" s="16">
        <f t="shared" si="313"/>
        <v>0</v>
      </c>
      <c r="KC72" s="16">
        <f t="shared" si="313"/>
        <v>0</v>
      </c>
      <c r="KD72" s="16">
        <f t="shared" si="313"/>
        <v>0</v>
      </c>
      <c r="KE72" s="16">
        <f t="shared" si="313"/>
        <v>0</v>
      </c>
      <c r="KF72" s="16">
        <f t="shared" si="313"/>
        <v>0</v>
      </c>
      <c r="KG72" s="16">
        <f t="shared" si="313"/>
        <v>0</v>
      </c>
      <c r="KH72" s="16">
        <f t="shared" si="313"/>
        <v>0</v>
      </c>
      <c r="KI72" s="16">
        <f t="shared" si="313"/>
        <v>0</v>
      </c>
      <c r="KJ72" s="16">
        <f t="shared" si="313"/>
        <v>0</v>
      </c>
      <c r="KK72" s="16">
        <f t="shared" si="313"/>
        <v>0</v>
      </c>
      <c r="KL72" s="16">
        <f t="shared" si="313"/>
        <v>0</v>
      </c>
      <c r="KM72" s="16">
        <f t="shared" si="313"/>
        <v>0</v>
      </c>
      <c r="KN72" s="16">
        <f t="shared" si="313"/>
        <v>0</v>
      </c>
      <c r="KO72" s="16">
        <f t="shared" si="313"/>
        <v>0</v>
      </c>
      <c r="KP72" s="16">
        <f t="shared" si="313"/>
        <v>0</v>
      </c>
      <c r="KQ72" s="16">
        <f t="shared" si="313"/>
        <v>0</v>
      </c>
      <c r="KR72" s="16">
        <f t="shared" si="313"/>
        <v>0</v>
      </c>
      <c r="KS72" s="16">
        <f t="shared" si="313"/>
        <v>0</v>
      </c>
      <c r="KT72" s="16">
        <f t="shared" si="313"/>
        <v>0</v>
      </c>
      <c r="KU72" s="16">
        <f t="shared" si="313"/>
        <v>0</v>
      </c>
      <c r="KV72" s="16">
        <f t="shared" si="313"/>
        <v>0</v>
      </c>
      <c r="KW72" s="16">
        <f t="shared" si="313"/>
        <v>0</v>
      </c>
      <c r="KX72" s="16">
        <f t="shared" si="313"/>
        <v>0</v>
      </c>
      <c r="KY72" s="16">
        <f t="shared" si="313"/>
        <v>0</v>
      </c>
      <c r="KZ72" s="16">
        <f t="shared" si="313"/>
        <v>0</v>
      </c>
      <c r="LA72" s="16">
        <f t="shared" si="313"/>
        <v>0</v>
      </c>
      <c r="LB72" s="16">
        <f t="shared" si="313"/>
        <v>0</v>
      </c>
      <c r="LC72" s="16">
        <f t="shared" si="313"/>
        <v>0</v>
      </c>
      <c r="LD72" s="16">
        <f t="shared" si="313"/>
        <v>0</v>
      </c>
      <c r="LE72" s="16">
        <f t="shared" si="313"/>
        <v>0</v>
      </c>
      <c r="LF72" s="16">
        <f t="shared" si="313"/>
        <v>0</v>
      </c>
      <c r="LG72" s="16">
        <f t="shared" si="313"/>
        <v>0</v>
      </c>
      <c r="LH72" s="16">
        <f t="shared" si="313"/>
        <v>0</v>
      </c>
      <c r="LI72" s="16">
        <f t="shared" si="313"/>
        <v>0</v>
      </c>
      <c r="LJ72" s="16">
        <f t="shared" si="313"/>
        <v>0</v>
      </c>
      <c r="LK72" s="16">
        <f t="shared" si="313"/>
        <v>0</v>
      </c>
      <c r="LL72" s="16">
        <f t="shared" si="313"/>
        <v>0</v>
      </c>
      <c r="LM72" s="16">
        <f t="shared" ref="LM72:NX72" si="314">LM71+LM62</f>
        <v>0</v>
      </c>
      <c r="LN72" s="16">
        <f t="shared" si="314"/>
        <v>0</v>
      </c>
      <c r="LO72" s="16">
        <f t="shared" si="314"/>
        <v>0</v>
      </c>
      <c r="LP72" s="16">
        <f t="shared" si="314"/>
        <v>0</v>
      </c>
      <c r="LQ72" s="16">
        <f t="shared" si="314"/>
        <v>0</v>
      </c>
      <c r="LR72" s="16">
        <f t="shared" si="314"/>
        <v>0</v>
      </c>
      <c r="LS72" s="16">
        <f t="shared" si="314"/>
        <v>0</v>
      </c>
      <c r="LT72" s="16">
        <f t="shared" si="314"/>
        <v>0</v>
      </c>
      <c r="LU72" s="16">
        <f t="shared" si="314"/>
        <v>0</v>
      </c>
      <c r="LV72" s="16">
        <f t="shared" si="314"/>
        <v>0</v>
      </c>
      <c r="LW72" s="16">
        <f t="shared" si="314"/>
        <v>0</v>
      </c>
      <c r="LX72" s="16">
        <f t="shared" si="314"/>
        <v>0</v>
      </c>
      <c r="LY72" s="16">
        <f t="shared" si="314"/>
        <v>0</v>
      </c>
      <c r="LZ72" s="16">
        <f t="shared" si="314"/>
        <v>0</v>
      </c>
      <c r="MA72" s="16">
        <f t="shared" si="314"/>
        <v>0</v>
      </c>
      <c r="MB72" s="16">
        <f t="shared" si="314"/>
        <v>0</v>
      </c>
      <c r="MC72" s="16">
        <f t="shared" si="314"/>
        <v>0</v>
      </c>
      <c r="MD72" s="16">
        <f t="shared" si="314"/>
        <v>0</v>
      </c>
      <c r="ME72" s="16">
        <f t="shared" si="314"/>
        <v>0</v>
      </c>
      <c r="MF72" s="16">
        <f t="shared" si="314"/>
        <v>0</v>
      </c>
      <c r="MG72" s="16">
        <f t="shared" si="314"/>
        <v>0</v>
      </c>
      <c r="MH72" s="16">
        <f t="shared" si="314"/>
        <v>0</v>
      </c>
      <c r="MI72" s="16">
        <f t="shared" si="314"/>
        <v>0</v>
      </c>
      <c r="MJ72" s="16">
        <f t="shared" si="314"/>
        <v>0</v>
      </c>
      <c r="MK72" s="16">
        <f t="shared" si="314"/>
        <v>0</v>
      </c>
      <c r="ML72" s="16">
        <f t="shared" si="314"/>
        <v>0</v>
      </c>
      <c r="MM72" s="16">
        <f t="shared" si="314"/>
        <v>0</v>
      </c>
      <c r="MN72" s="16">
        <f t="shared" si="314"/>
        <v>0</v>
      </c>
      <c r="MO72" s="16">
        <f t="shared" si="314"/>
        <v>0</v>
      </c>
      <c r="MP72" s="16">
        <f t="shared" si="314"/>
        <v>0</v>
      </c>
      <c r="MQ72" s="16">
        <f t="shared" si="314"/>
        <v>0</v>
      </c>
      <c r="MR72" s="16">
        <f t="shared" si="314"/>
        <v>0</v>
      </c>
      <c r="MS72" s="16">
        <f t="shared" si="314"/>
        <v>0</v>
      </c>
      <c r="MT72" s="16">
        <f t="shared" si="314"/>
        <v>0</v>
      </c>
      <c r="MU72" s="16">
        <f t="shared" si="314"/>
        <v>0</v>
      </c>
      <c r="MV72" s="16">
        <f t="shared" si="314"/>
        <v>0</v>
      </c>
      <c r="MW72" s="16">
        <f t="shared" si="314"/>
        <v>0</v>
      </c>
      <c r="MX72" s="16">
        <f t="shared" si="314"/>
        <v>0</v>
      </c>
      <c r="MY72" s="16">
        <f t="shared" si="314"/>
        <v>0</v>
      </c>
      <c r="MZ72" s="16">
        <f t="shared" si="314"/>
        <v>0</v>
      </c>
      <c r="NA72" s="16">
        <f t="shared" si="314"/>
        <v>0</v>
      </c>
      <c r="NB72" s="16">
        <f t="shared" si="314"/>
        <v>0</v>
      </c>
      <c r="NC72" s="16">
        <f t="shared" si="314"/>
        <v>0</v>
      </c>
      <c r="ND72" s="16">
        <f t="shared" si="314"/>
        <v>0</v>
      </c>
      <c r="NE72" s="16">
        <f t="shared" si="314"/>
        <v>0</v>
      </c>
      <c r="NF72" s="16">
        <f t="shared" si="314"/>
        <v>0</v>
      </c>
      <c r="NG72" s="16">
        <f t="shared" si="314"/>
        <v>0</v>
      </c>
      <c r="NH72" s="16">
        <f t="shared" si="314"/>
        <v>0</v>
      </c>
      <c r="NI72" s="16">
        <f t="shared" si="314"/>
        <v>0</v>
      </c>
      <c r="NJ72" s="16">
        <f t="shared" si="314"/>
        <v>0</v>
      </c>
      <c r="NK72" s="16">
        <f t="shared" si="314"/>
        <v>0</v>
      </c>
      <c r="NL72" s="16">
        <f t="shared" si="314"/>
        <v>0</v>
      </c>
      <c r="NM72" s="16">
        <f t="shared" si="314"/>
        <v>0</v>
      </c>
      <c r="NN72" s="16">
        <f t="shared" si="314"/>
        <v>0</v>
      </c>
      <c r="NO72" s="16">
        <f t="shared" si="314"/>
        <v>0</v>
      </c>
      <c r="NP72" s="16">
        <f t="shared" si="314"/>
        <v>0</v>
      </c>
      <c r="NQ72" s="16">
        <f t="shared" si="314"/>
        <v>0</v>
      </c>
      <c r="NR72" s="16">
        <f t="shared" si="314"/>
        <v>0</v>
      </c>
      <c r="NS72" s="16">
        <f t="shared" si="314"/>
        <v>0</v>
      </c>
      <c r="NT72" s="16">
        <f t="shared" si="314"/>
        <v>0</v>
      </c>
      <c r="NU72" s="16">
        <f t="shared" si="314"/>
        <v>0</v>
      </c>
      <c r="NV72" s="16">
        <f t="shared" si="314"/>
        <v>0</v>
      </c>
      <c r="NW72" s="16">
        <f t="shared" si="314"/>
        <v>0</v>
      </c>
      <c r="NX72" s="16">
        <f t="shared" si="314"/>
        <v>0</v>
      </c>
      <c r="NY72" s="16">
        <f t="shared" ref="NY72:QJ72" si="315">NY71+NY62</f>
        <v>0</v>
      </c>
      <c r="NZ72" s="16">
        <f t="shared" si="315"/>
        <v>0</v>
      </c>
      <c r="OA72" s="16">
        <f t="shared" si="315"/>
        <v>0</v>
      </c>
      <c r="OB72" s="16">
        <f t="shared" si="315"/>
        <v>0</v>
      </c>
      <c r="OC72" s="16">
        <f t="shared" si="315"/>
        <v>0</v>
      </c>
      <c r="OD72" s="16">
        <f t="shared" si="315"/>
        <v>0</v>
      </c>
      <c r="OE72" s="16">
        <f t="shared" si="315"/>
        <v>0</v>
      </c>
      <c r="OF72" s="16">
        <f t="shared" si="315"/>
        <v>0</v>
      </c>
      <c r="OG72" s="16">
        <f t="shared" si="315"/>
        <v>0</v>
      </c>
      <c r="OH72" s="16">
        <f t="shared" si="315"/>
        <v>0</v>
      </c>
      <c r="OI72" s="16">
        <f t="shared" si="315"/>
        <v>0</v>
      </c>
      <c r="OJ72" s="16">
        <f t="shared" si="315"/>
        <v>0</v>
      </c>
      <c r="OK72" s="16">
        <f t="shared" si="315"/>
        <v>0</v>
      </c>
      <c r="OL72" s="16">
        <f t="shared" si="315"/>
        <v>0</v>
      </c>
      <c r="OM72" s="16">
        <f t="shared" si="315"/>
        <v>0</v>
      </c>
      <c r="ON72" s="16">
        <f t="shared" si="315"/>
        <v>0</v>
      </c>
      <c r="OO72" s="16">
        <f t="shared" si="315"/>
        <v>0</v>
      </c>
      <c r="OP72" s="16">
        <f t="shared" si="315"/>
        <v>0</v>
      </c>
      <c r="OQ72" s="16">
        <f t="shared" si="315"/>
        <v>0</v>
      </c>
      <c r="OR72" s="16">
        <f t="shared" si="315"/>
        <v>0</v>
      </c>
      <c r="OS72" s="16">
        <f t="shared" si="315"/>
        <v>0</v>
      </c>
      <c r="OT72" s="16">
        <f t="shared" si="315"/>
        <v>0</v>
      </c>
      <c r="OU72" s="16">
        <f t="shared" si="315"/>
        <v>0</v>
      </c>
      <c r="OV72" s="16">
        <f t="shared" si="315"/>
        <v>0</v>
      </c>
      <c r="OW72" s="16">
        <f t="shared" si="315"/>
        <v>0</v>
      </c>
      <c r="OX72" s="16">
        <f t="shared" si="315"/>
        <v>0</v>
      </c>
      <c r="OY72" s="16">
        <f t="shared" si="315"/>
        <v>0</v>
      </c>
      <c r="OZ72" s="16">
        <f t="shared" si="315"/>
        <v>0</v>
      </c>
      <c r="PA72" s="16">
        <f t="shared" si="315"/>
        <v>0</v>
      </c>
      <c r="PB72" s="16">
        <f t="shared" si="315"/>
        <v>0</v>
      </c>
      <c r="PC72" s="16">
        <f t="shared" si="315"/>
        <v>0</v>
      </c>
      <c r="PD72" s="16">
        <f t="shared" si="315"/>
        <v>0</v>
      </c>
      <c r="PE72" s="16">
        <f t="shared" si="315"/>
        <v>0</v>
      </c>
      <c r="PF72" s="16">
        <f t="shared" si="315"/>
        <v>0</v>
      </c>
      <c r="PG72" s="16">
        <f t="shared" si="315"/>
        <v>0</v>
      </c>
      <c r="PH72" s="16">
        <f t="shared" si="315"/>
        <v>0</v>
      </c>
      <c r="PI72" s="16">
        <f t="shared" si="315"/>
        <v>0</v>
      </c>
      <c r="PJ72" s="16">
        <f t="shared" si="315"/>
        <v>0</v>
      </c>
      <c r="PK72" s="16">
        <f t="shared" si="315"/>
        <v>0</v>
      </c>
      <c r="PL72" s="16">
        <f t="shared" si="315"/>
        <v>0</v>
      </c>
      <c r="PM72" s="16">
        <f t="shared" si="315"/>
        <v>0</v>
      </c>
      <c r="PN72" s="16">
        <f t="shared" si="315"/>
        <v>0</v>
      </c>
      <c r="PO72" s="16">
        <f t="shared" si="315"/>
        <v>0</v>
      </c>
      <c r="PP72" s="16">
        <f t="shared" si="315"/>
        <v>0</v>
      </c>
      <c r="PQ72" s="16">
        <f t="shared" si="315"/>
        <v>0</v>
      </c>
      <c r="PR72" s="16">
        <f t="shared" si="315"/>
        <v>0</v>
      </c>
      <c r="PS72" s="16">
        <f t="shared" si="315"/>
        <v>0</v>
      </c>
      <c r="PT72" s="16">
        <f t="shared" si="315"/>
        <v>0</v>
      </c>
      <c r="PU72" s="16">
        <f t="shared" si="315"/>
        <v>0</v>
      </c>
      <c r="PV72" s="16">
        <f t="shared" si="315"/>
        <v>0</v>
      </c>
      <c r="PW72" s="16">
        <f t="shared" si="315"/>
        <v>0</v>
      </c>
      <c r="PX72" s="16">
        <f t="shared" si="315"/>
        <v>0</v>
      </c>
      <c r="PY72" s="16">
        <f t="shared" si="315"/>
        <v>0</v>
      </c>
      <c r="PZ72" s="16">
        <f t="shared" si="315"/>
        <v>0</v>
      </c>
      <c r="QA72" s="16">
        <f t="shared" si="315"/>
        <v>0</v>
      </c>
      <c r="QB72" s="16">
        <f t="shared" si="315"/>
        <v>0</v>
      </c>
      <c r="QC72" s="16">
        <f t="shared" si="315"/>
        <v>0</v>
      </c>
      <c r="QD72" s="16">
        <f t="shared" si="315"/>
        <v>0</v>
      </c>
      <c r="QE72" s="16">
        <f t="shared" si="315"/>
        <v>0</v>
      </c>
      <c r="QF72" s="16">
        <f t="shared" si="315"/>
        <v>0</v>
      </c>
      <c r="QG72" s="16">
        <f t="shared" si="315"/>
        <v>0</v>
      </c>
      <c r="QH72" s="16">
        <f t="shared" si="315"/>
        <v>0</v>
      </c>
      <c r="QI72" s="16">
        <f t="shared" si="315"/>
        <v>0</v>
      </c>
      <c r="QJ72" s="16">
        <f t="shared" si="315"/>
        <v>0</v>
      </c>
      <c r="QK72" s="16">
        <f t="shared" ref="QK72:SV72" si="316">QK71+QK62</f>
        <v>0</v>
      </c>
      <c r="QL72" s="16">
        <f t="shared" si="316"/>
        <v>0</v>
      </c>
      <c r="QM72" s="16">
        <f t="shared" si="316"/>
        <v>0</v>
      </c>
      <c r="QN72" s="16">
        <f t="shared" si="316"/>
        <v>0</v>
      </c>
      <c r="QO72" s="16">
        <f t="shared" si="316"/>
        <v>0</v>
      </c>
      <c r="QP72" s="16">
        <f t="shared" si="316"/>
        <v>0</v>
      </c>
      <c r="QQ72" s="16">
        <f t="shared" si="316"/>
        <v>0</v>
      </c>
      <c r="QR72" s="16">
        <f t="shared" si="316"/>
        <v>0</v>
      </c>
      <c r="QS72" s="16">
        <f t="shared" si="316"/>
        <v>0</v>
      </c>
      <c r="QT72" s="16">
        <f t="shared" si="316"/>
        <v>0</v>
      </c>
      <c r="QU72" s="16">
        <f t="shared" si="316"/>
        <v>0</v>
      </c>
      <c r="QV72" s="16">
        <f t="shared" si="316"/>
        <v>0</v>
      </c>
      <c r="QW72" s="16">
        <f t="shared" si="316"/>
        <v>0</v>
      </c>
      <c r="QX72" s="16">
        <f t="shared" si="316"/>
        <v>0</v>
      </c>
      <c r="QY72" s="16">
        <f t="shared" si="316"/>
        <v>0</v>
      </c>
      <c r="QZ72" s="16">
        <f t="shared" si="316"/>
        <v>0</v>
      </c>
      <c r="RA72" s="16">
        <f t="shared" si="316"/>
        <v>0</v>
      </c>
      <c r="RB72" s="16">
        <f t="shared" si="316"/>
        <v>0</v>
      </c>
      <c r="RC72" s="16">
        <f t="shared" si="316"/>
        <v>0</v>
      </c>
      <c r="RD72" s="16">
        <f t="shared" si="316"/>
        <v>0</v>
      </c>
      <c r="RE72" s="16">
        <f t="shared" si="316"/>
        <v>0</v>
      </c>
      <c r="RF72" s="16">
        <f t="shared" si="316"/>
        <v>0</v>
      </c>
      <c r="RG72" s="16">
        <f t="shared" si="316"/>
        <v>0</v>
      </c>
      <c r="RH72" s="16">
        <f t="shared" si="316"/>
        <v>0</v>
      </c>
      <c r="RI72" s="16">
        <f t="shared" si="316"/>
        <v>0</v>
      </c>
      <c r="RJ72" s="16">
        <f t="shared" si="316"/>
        <v>0</v>
      </c>
      <c r="RK72" s="16">
        <f t="shared" si="316"/>
        <v>0</v>
      </c>
      <c r="RL72" s="16">
        <f t="shared" si="316"/>
        <v>0</v>
      </c>
      <c r="RM72" s="16">
        <f t="shared" si="316"/>
        <v>0</v>
      </c>
      <c r="RN72" s="16">
        <f t="shared" si="316"/>
        <v>0</v>
      </c>
      <c r="RO72" s="16">
        <f t="shared" si="316"/>
        <v>0</v>
      </c>
      <c r="RP72" s="16">
        <f t="shared" si="316"/>
        <v>0</v>
      </c>
      <c r="RQ72" s="16">
        <f t="shared" si="316"/>
        <v>0</v>
      </c>
      <c r="RR72" s="16">
        <f t="shared" si="316"/>
        <v>0</v>
      </c>
      <c r="RS72" s="16">
        <f t="shared" si="316"/>
        <v>0</v>
      </c>
      <c r="RT72" s="16">
        <f t="shared" si="316"/>
        <v>0</v>
      </c>
      <c r="RU72" s="16">
        <f t="shared" si="316"/>
        <v>0</v>
      </c>
      <c r="RV72" s="16">
        <f t="shared" si="316"/>
        <v>0</v>
      </c>
      <c r="RW72" s="16">
        <f t="shared" si="316"/>
        <v>0</v>
      </c>
      <c r="RX72" s="16">
        <f t="shared" si="316"/>
        <v>0</v>
      </c>
      <c r="RY72" s="16">
        <f t="shared" si="316"/>
        <v>0</v>
      </c>
      <c r="RZ72" s="16">
        <f t="shared" si="316"/>
        <v>0</v>
      </c>
      <c r="SA72" s="16">
        <f t="shared" si="316"/>
        <v>0</v>
      </c>
      <c r="SB72" s="16">
        <f t="shared" si="316"/>
        <v>0</v>
      </c>
      <c r="SC72" s="16">
        <f t="shared" si="316"/>
        <v>0</v>
      </c>
      <c r="SD72" s="16">
        <f t="shared" si="316"/>
        <v>0</v>
      </c>
      <c r="SE72" s="16">
        <f t="shared" si="316"/>
        <v>0</v>
      </c>
      <c r="SF72" s="16">
        <f t="shared" si="316"/>
        <v>0</v>
      </c>
      <c r="SG72" s="16">
        <f t="shared" si="316"/>
        <v>0</v>
      </c>
      <c r="SH72" s="16">
        <f t="shared" si="316"/>
        <v>0</v>
      </c>
      <c r="SI72" s="16">
        <f t="shared" si="316"/>
        <v>0</v>
      </c>
      <c r="SJ72" s="16">
        <f t="shared" si="316"/>
        <v>0</v>
      </c>
      <c r="SK72" s="16">
        <f t="shared" si="316"/>
        <v>0</v>
      </c>
      <c r="SL72" s="16">
        <f t="shared" si="316"/>
        <v>0</v>
      </c>
      <c r="SM72" s="16">
        <f t="shared" si="316"/>
        <v>0</v>
      </c>
      <c r="SN72" s="16">
        <f t="shared" si="316"/>
        <v>0</v>
      </c>
      <c r="SO72" s="16">
        <f t="shared" si="316"/>
        <v>0</v>
      </c>
      <c r="SP72" s="16">
        <f t="shared" si="316"/>
        <v>0</v>
      </c>
      <c r="SQ72" s="16">
        <f t="shared" si="316"/>
        <v>0</v>
      </c>
      <c r="SR72" s="16">
        <f t="shared" si="316"/>
        <v>0</v>
      </c>
      <c r="SS72" s="16">
        <f t="shared" si="316"/>
        <v>0</v>
      </c>
      <c r="ST72" s="16">
        <f t="shared" si="316"/>
        <v>0</v>
      </c>
      <c r="SU72" s="16">
        <f t="shared" si="316"/>
        <v>0</v>
      </c>
      <c r="SV72" s="16">
        <f t="shared" si="316"/>
        <v>0</v>
      </c>
      <c r="SW72" s="16">
        <f t="shared" ref="SW72:VH72" si="317">SW71+SW62</f>
        <v>0</v>
      </c>
      <c r="SX72" s="16">
        <f t="shared" si="317"/>
        <v>0</v>
      </c>
      <c r="SY72" s="16">
        <f t="shared" si="317"/>
        <v>0</v>
      </c>
      <c r="SZ72" s="16">
        <f t="shared" si="317"/>
        <v>0</v>
      </c>
      <c r="TA72" s="16">
        <f t="shared" si="317"/>
        <v>0</v>
      </c>
      <c r="TB72" s="16">
        <f t="shared" si="317"/>
        <v>0</v>
      </c>
      <c r="TC72" s="16">
        <f t="shared" si="317"/>
        <v>0</v>
      </c>
      <c r="TD72" s="16">
        <f t="shared" si="317"/>
        <v>0</v>
      </c>
      <c r="TE72" s="16">
        <f t="shared" si="317"/>
        <v>0</v>
      </c>
      <c r="TF72" s="16">
        <f t="shared" si="317"/>
        <v>0</v>
      </c>
      <c r="TG72" s="16">
        <f t="shared" si="317"/>
        <v>0</v>
      </c>
      <c r="TH72" s="16">
        <f t="shared" si="317"/>
        <v>0</v>
      </c>
      <c r="TI72" s="16">
        <f t="shared" si="317"/>
        <v>0</v>
      </c>
      <c r="TJ72" s="16">
        <f t="shared" si="317"/>
        <v>0</v>
      </c>
      <c r="TK72" s="16">
        <f t="shared" si="317"/>
        <v>0</v>
      </c>
      <c r="TL72" s="16">
        <f t="shared" si="317"/>
        <v>0</v>
      </c>
      <c r="TM72" s="16">
        <f t="shared" si="317"/>
        <v>0</v>
      </c>
      <c r="TN72" s="16">
        <f t="shared" si="317"/>
        <v>0</v>
      </c>
      <c r="TO72" s="16">
        <f t="shared" si="317"/>
        <v>0</v>
      </c>
      <c r="TP72" s="16">
        <f t="shared" si="317"/>
        <v>0</v>
      </c>
      <c r="TQ72" s="16">
        <f t="shared" si="317"/>
        <v>0</v>
      </c>
      <c r="TR72" s="16">
        <f t="shared" si="317"/>
        <v>0</v>
      </c>
      <c r="TS72" s="16">
        <f t="shared" si="317"/>
        <v>0</v>
      </c>
      <c r="TT72" s="16">
        <f t="shared" si="317"/>
        <v>0</v>
      </c>
      <c r="TU72" s="16">
        <f t="shared" si="317"/>
        <v>0</v>
      </c>
      <c r="TV72" s="16">
        <f t="shared" si="317"/>
        <v>0</v>
      </c>
      <c r="TW72" s="16">
        <f t="shared" si="317"/>
        <v>0</v>
      </c>
      <c r="TX72" s="16">
        <f t="shared" si="317"/>
        <v>0</v>
      </c>
      <c r="TY72" s="16">
        <f t="shared" si="317"/>
        <v>0</v>
      </c>
      <c r="TZ72" s="16">
        <f t="shared" si="317"/>
        <v>0</v>
      </c>
      <c r="UA72" s="16">
        <f t="shared" si="317"/>
        <v>0</v>
      </c>
      <c r="UB72" s="16">
        <f t="shared" si="317"/>
        <v>0</v>
      </c>
      <c r="UC72" s="16">
        <f t="shared" si="317"/>
        <v>0</v>
      </c>
      <c r="UD72" s="16">
        <f t="shared" si="317"/>
        <v>0</v>
      </c>
      <c r="UE72" s="16">
        <f t="shared" si="317"/>
        <v>0</v>
      </c>
      <c r="UF72" s="16">
        <f t="shared" si="317"/>
        <v>0</v>
      </c>
      <c r="UG72" s="16">
        <f t="shared" si="317"/>
        <v>0</v>
      </c>
      <c r="UH72" s="16">
        <f t="shared" si="317"/>
        <v>0</v>
      </c>
      <c r="UI72" s="16">
        <f t="shared" si="317"/>
        <v>0</v>
      </c>
      <c r="UJ72" s="16">
        <f t="shared" si="317"/>
        <v>0</v>
      </c>
      <c r="UK72" s="16">
        <f t="shared" si="317"/>
        <v>0</v>
      </c>
      <c r="UL72" s="16">
        <f t="shared" si="317"/>
        <v>0</v>
      </c>
      <c r="UM72" s="16">
        <f t="shared" si="317"/>
        <v>0</v>
      </c>
      <c r="UN72" s="16">
        <f t="shared" si="317"/>
        <v>0</v>
      </c>
      <c r="UO72" s="16">
        <f t="shared" si="317"/>
        <v>0</v>
      </c>
      <c r="UP72" s="16">
        <f t="shared" si="317"/>
        <v>0</v>
      </c>
      <c r="UQ72" s="16">
        <f t="shared" si="317"/>
        <v>0</v>
      </c>
      <c r="UR72" s="16">
        <f t="shared" si="317"/>
        <v>0</v>
      </c>
      <c r="US72" s="16">
        <f t="shared" si="317"/>
        <v>0</v>
      </c>
      <c r="UT72" s="16">
        <f t="shared" si="317"/>
        <v>0</v>
      </c>
      <c r="UU72" s="16">
        <f t="shared" si="317"/>
        <v>0</v>
      </c>
      <c r="UV72" s="16">
        <f t="shared" si="317"/>
        <v>0</v>
      </c>
      <c r="UW72" s="16">
        <f t="shared" si="317"/>
        <v>0</v>
      </c>
      <c r="UX72" s="16">
        <f t="shared" si="317"/>
        <v>0</v>
      </c>
      <c r="UY72" s="16">
        <f t="shared" si="317"/>
        <v>0</v>
      </c>
      <c r="UZ72" s="16">
        <f t="shared" si="317"/>
        <v>0</v>
      </c>
      <c r="VA72" s="16">
        <f t="shared" si="317"/>
        <v>0</v>
      </c>
      <c r="VB72" s="16">
        <f t="shared" si="317"/>
        <v>0</v>
      </c>
      <c r="VC72" s="16">
        <f t="shared" si="317"/>
        <v>0</v>
      </c>
      <c r="VD72" s="16">
        <f t="shared" si="317"/>
        <v>0</v>
      </c>
      <c r="VE72" s="16">
        <f t="shared" si="317"/>
        <v>0</v>
      </c>
      <c r="VF72" s="16">
        <f t="shared" si="317"/>
        <v>0</v>
      </c>
      <c r="VG72" s="16">
        <f t="shared" si="317"/>
        <v>0</v>
      </c>
      <c r="VH72" s="16">
        <f t="shared" si="317"/>
        <v>0</v>
      </c>
      <c r="VI72" s="16">
        <f t="shared" ref="VI72:XT72" si="318">VI71+VI62</f>
        <v>0</v>
      </c>
      <c r="VJ72" s="16">
        <f t="shared" si="318"/>
        <v>0</v>
      </c>
      <c r="VK72" s="16">
        <f t="shared" si="318"/>
        <v>0</v>
      </c>
      <c r="VL72" s="16">
        <f t="shared" si="318"/>
        <v>0</v>
      </c>
      <c r="VM72" s="16">
        <f t="shared" si="318"/>
        <v>0</v>
      </c>
      <c r="VN72" s="16">
        <f t="shared" si="318"/>
        <v>0</v>
      </c>
      <c r="VO72" s="16">
        <f t="shared" si="318"/>
        <v>0</v>
      </c>
      <c r="VP72" s="16">
        <f t="shared" si="318"/>
        <v>0</v>
      </c>
      <c r="VQ72" s="16">
        <f t="shared" si="318"/>
        <v>0</v>
      </c>
      <c r="VR72" s="16">
        <f t="shared" si="318"/>
        <v>0</v>
      </c>
      <c r="VS72" s="16">
        <f t="shared" si="318"/>
        <v>0</v>
      </c>
      <c r="VT72" s="16">
        <f t="shared" si="318"/>
        <v>0</v>
      </c>
      <c r="VU72" s="16">
        <f t="shared" si="318"/>
        <v>0</v>
      </c>
      <c r="VV72" s="16">
        <f t="shared" si="318"/>
        <v>0</v>
      </c>
      <c r="VW72" s="16">
        <f t="shared" si="318"/>
        <v>0</v>
      </c>
      <c r="VX72" s="16">
        <f t="shared" si="318"/>
        <v>0</v>
      </c>
      <c r="VY72" s="16">
        <f t="shared" si="318"/>
        <v>0</v>
      </c>
      <c r="VZ72" s="16">
        <f t="shared" si="318"/>
        <v>0</v>
      </c>
      <c r="WA72" s="16">
        <f t="shared" si="318"/>
        <v>0</v>
      </c>
      <c r="WB72" s="16">
        <f t="shared" si="318"/>
        <v>0</v>
      </c>
      <c r="WC72" s="16">
        <f t="shared" si="318"/>
        <v>0</v>
      </c>
      <c r="WD72" s="16">
        <f t="shared" si="318"/>
        <v>0</v>
      </c>
      <c r="WE72" s="16">
        <f t="shared" si="318"/>
        <v>0</v>
      </c>
      <c r="WF72" s="16">
        <f t="shared" si="318"/>
        <v>0</v>
      </c>
      <c r="WG72" s="16">
        <f t="shared" si="318"/>
        <v>0</v>
      </c>
      <c r="WH72" s="16">
        <f t="shared" si="318"/>
        <v>0</v>
      </c>
      <c r="WI72" s="16">
        <f t="shared" si="318"/>
        <v>0</v>
      </c>
      <c r="WJ72" s="16">
        <f t="shared" si="318"/>
        <v>0</v>
      </c>
      <c r="WK72" s="16">
        <f t="shared" si="318"/>
        <v>0</v>
      </c>
      <c r="WL72" s="16">
        <f t="shared" si="318"/>
        <v>0</v>
      </c>
      <c r="WM72" s="16">
        <f t="shared" si="318"/>
        <v>0</v>
      </c>
      <c r="WN72" s="16">
        <f t="shared" si="318"/>
        <v>0</v>
      </c>
      <c r="WO72" s="16">
        <f t="shared" si="318"/>
        <v>0</v>
      </c>
      <c r="WP72" s="16">
        <f t="shared" si="318"/>
        <v>0</v>
      </c>
      <c r="WQ72" s="16">
        <f t="shared" si="318"/>
        <v>0</v>
      </c>
      <c r="WR72" s="16">
        <f t="shared" si="318"/>
        <v>0</v>
      </c>
      <c r="WS72" s="16">
        <f t="shared" si="318"/>
        <v>0</v>
      </c>
      <c r="WT72" s="16">
        <f t="shared" si="318"/>
        <v>0</v>
      </c>
      <c r="WU72" s="16">
        <f t="shared" si="318"/>
        <v>0</v>
      </c>
      <c r="WV72" s="16">
        <f t="shared" si="318"/>
        <v>0</v>
      </c>
      <c r="WW72" s="16">
        <f t="shared" si="318"/>
        <v>0</v>
      </c>
      <c r="WX72" s="16">
        <f t="shared" si="318"/>
        <v>0</v>
      </c>
      <c r="WY72" s="16">
        <f t="shared" si="318"/>
        <v>0</v>
      </c>
      <c r="WZ72" s="16">
        <f t="shared" si="318"/>
        <v>0</v>
      </c>
      <c r="XA72" s="16">
        <f t="shared" si="318"/>
        <v>0</v>
      </c>
      <c r="XB72" s="16">
        <f t="shared" si="318"/>
        <v>0</v>
      </c>
      <c r="XC72" s="16">
        <f t="shared" si="318"/>
        <v>0</v>
      </c>
      <c r="XD72" s="16">
        <f t="shared" si="318"/>
        <v>0</v>
      </c>
      <c r="XE72" s="16">
        <f t="shared" si="318"/>
        <v>0</v>
      </c>
      <c r="XF72" s="16">
        <f t="shared" si="318"/>
        <v>0</v>
      </c>
      <c r="XG72" s="16">
        <f t="shared" si="318"/>
        <v>0</v>
      </c>
      <c r="XH72" s="16">
        <f t="shared" si="318"/>
        <v>0</v>
      </c>
      <c r="XI72" s="16">
        <f t="shared" si="318"/>
        <v>0</v>
      </c>
      <c r="XJ72" s="16">
        <f t="shared" si="318"/>
        <v>0</v>
      </c>
      <c r="XK72" s="16">
        <f t="shared" si="318"/>
        <v>0</v>
      </c>
      <c r="XL72" s="16">
        <f t="shared" si="318"/>
        <v>0</v>
      </c>
      <c r="XM72" s="16">
        <f t="shared" si="318"/>
        <v>0</v>
      </c>
      <c r="XN72" s="16">
        <f t="shared" si="318"/>
        <v>0</v>
      </c>
      <c r="XO72" s="16">
        <f t="shared" si="318"/>
        <v>0</v>
      </c>
      <c r="XP72" s="16">
        <f t="shared" si="318"/>
        <v>0</v>
      </c>
      <c r="XQ72" s="16">
        <f t="shared" si="318"/>
        <v>0</v>
      </c>
      <c r="XR72" s="16">
        <f t="shared" si="318"/>
        <v>0</v>
      </c>
      <c r="XS72" s="16">
        <f t="shared" si="318"/>
        <v>0</v>
      </c>
      <c r="XT72" s="16">
        <f t="shared" si="318"/>
        <v>0</v>
      </c>
      <c r="XU72" s="16">
        <f t="shared" ref="XU72:AAF72" si="319">XU71+XU62</f>
        <v>0</v>
      </c>
      <c r="XV72" s="16">
        <f t="shared" si="319"/>
        <v>0</v>
      </c>
      <c r="XW72" s="16">
        <f t="shared" si="319"/>
        <v>0</v>
      </c>
      <c r="XX72" s="16">
        <f t="shared" si="319"/>
        <v>0</v>
      </c>
      <c r="XY72" s="16">
        <f t="shared" si="319"/>
        <v>0</v>
      </c>
      <c r="XZ72" s="16">
        <f t="shared" si="319"/>
        <v>0</v>
      </c>
      <c r="YA72" s="16">
        <f t="shared" si="319"/>
        <v>0</v>
      </c>
      <c r="YB72" s="16">
        <f t="shared" si="319"/>
        <v>0</v>
      </c>
      <c r="YC72" s="16">
        <f t="shared" si="319"/>
        <v>0</v>
      </c>
      <c r="YD72" s="16">
        <f t="shared" si="319"/>
        <v>0</v>
      </c>
      <c r="YE72" s="16">
        <f t="shared" si="319"/>
        <v>0</v>
      </c>
      <c r="YF72" s="16">
        <f t="shared" si="319"/>
        <v>0</v>
      </c>
      <c r="YG72" s="16">
        <f t="shared" si="319"/>
        <v>0</v>
      </c>
      <c r="YH72" s="16">
        <f t="shared" si="319"/>
        <v>0</v>
      </c>
      <c r="YI72" s="16">
        <f t="shared" si="319"/>
        <v>0</v>
      </c>
      <c r="YJ72" s="16">
        <f t="shared" si="319"/>
        <v>0</v>
      </c>
      <c r="YK72" s="16">
        <f t="shared" si="319"/>
        <v>0</v>
      </c>
      <c r="YL72" s="16">
        <f t="shared" si="319"/>
        <v>0</v>
      </c>
      <c r="YM72" s="16">
        <f t="shared" si="319"/>
        <v>0</v>
      </c>
      <c r="YN72" s="16">
        <f t="shared" si="319"/>
        <v>0</v>
      </c>
      <c r="YO72" s="16">
        <f t="shared" si="319"/>
        <v>0</v>
      </c>
      <c r="YP72" s="16">
        <f t="shared" si="319"/>
        <v>0</v>
      </c>
      <c r="YQ72" s="16">
        <f t="shared" si="319"/>
        <v>0</v>
      </c>
      <c r="YR72" s="16">
        <f t="shared" si="319"/>
        <v>0</v>
      </c>
      <c r="YS72" s="16">
        <f t="shared" si="319"/>
        <v>0</v>
      </c>
      <c r="YT72" s="16">
        <f t="shared" si="319"/>
        <v>0</v>
      </c>
      <c r="YU72" s="16">
        <f t="shared" si="319"/>
        <v>0</v>
      </c>
      <c r="YV72" s="16">
        <f t="shared" si="319"/>
        <v>0</v>
      </c>
      <c r="YW72" s="16">
        <f t="shared" si="319"/>
        <v>0</v>
      </c>
      <c r="YX72" s="16">
        <f t="shared" si="319"/>
        <v>0</v>
      </c>
      <c r="YY72" s="16">
        <f t="shared" si="319"/>
        <v>0</v>
      </c>
      <c r="YZ72" s="16">
        <f t="shared" si="319"/>
        <v>0</v>
      </c>
      <c r="ZA72" s="16">
        <f t="shared" si="319"/>
        <v>0</v>
      </c>
      <c r="ZB72" s="16">
        <f t="shared" si="319"/>
        <v>0</v>
      </c>
      <c r="ZC72" s="16">
        <f t="shared" si="319"/>
        <v>0</v>
      </c>
      <c r="ZD72" s="16">
        <f t="shared" si="319"/>
        <v>0</v>
      </c>
      <c r="ZE72" s="16">
        <f t="shared" si="319"/>
        <v>0</v>
      </c>
      <c r="ZF72" s="16">
        <f t="shared" si="319"/>
        <v>0</v>
      </c>
      <c r="ZG72" s="16">
        <f t="shared" si="319"/>
        <v>0</v>
      </c>
      <c r="ZH72" s="16">
        <f t="shared" si="319"/>
        <v>0</v>
      </c>
      <c r="ZI72" s="16">
        <f t="shared" si="319"/>
        <v>0</v>
      </c>
      <c r="ZJ72" s="16">
        <f t="shared" si="319"/>
        <v>0</v>
      </c>
      <c r="ZK72" s="16">
        <f t="shared" si="319"/>
        <v>0</v>
      </c>
      <c r="ZL72" s="16">
        <f t="shared" si="319"/>
        <v>0</v>
      </c>
      <c r="ZM72" s="16">
        <f t="shared" si="319"/>
        <v>0</v>
      </c>
      <c r="ZN72" s="16">
        <f t="shared" si="319"/>
        <v>0</v>
      </c>
      <c r="ZO72" s="16">
        <f t="shared" si="319"/>
        <v>0</v>
      </c>
      <c r="ZP72" s="16">
        <f t="shared" si="319"/>
        <v>0</v>
      </c>
      <c r="ZQ72" s="16">
        <f t="shared" si="319"/>
        <v>0</v>
      </c>
      <c r="ZR72" s="16">
        <f t="shared" si="319"/>
        <v>0</v>
      </c>
      <c r="ZS72" s="16">
        <f t="shared" si="319"/>
        <v>0</v>
      </c>
      <c r="ZT72" s="16">
        <f t="shared" si="319"/>
        <v>0</v>
      </c>
      <c r="ZU72" s="16">
        <f t="shared" si="319"/>
        <v>0</v>
      </c>
      <c r="ZV72" s="16">
        <f t="shared" si="319"/>
        <v>0</v>
      </c>
      <c r="ZW72" s="16">
        <f t="shared" si="319"/>
        <v>0</v>
      </c>
      <c r="ZX72" s="16">
        <f t="shared" si="319"/>
        <v>0</v>
      </c>
      <c r="ZY72" s="16">
        <f t="shared" si="319"/>
        <v>0</v>
      </c>
      <c r="ZZ72" s="16">
        <f t="shared" si="319"/>
        <v>0</v>
      </c>
      <c r="AAA72" s="16">
        <f t="shared" si="319"/>
        <v>0</v>
      </c>
      <c r="AAB72" s="16">
        <f t="shared" si="319"/>
        <v>0</v>
      </c>
      <c r="AAC72" s="16">
        <f t="shared" si="319"/>
        <v>0</v>
      </c>
      <c r="AAD72" s="16">
        <f t="shared" si="319"/>
        <v>0</v>
      </c>
      <c r="AAE72" s="16">
        <f t="shared" si="319"/>
        <v>0</v>
      </c>
      <c r="AAF72" s="16">
        <f t="shared" si="319"/>
        <v>0</v>
      </c>
      <c r="AAG72" s="16">
        <f t="shared" ref="AAG72:ACR72" si="320">AAG71+AAG62</f>
        <v>0</v>
      </c>
      <c r="AAH72" s="16">
        <f t="shared" si="320"/>
        <v>0</v>
      </c>
      <c r="AAI72" s="16">
        <f t="shared" si="320"/>
        <v>0</v>
      </c>
      <c r="AAJ72" s="16">
        <f t="shared" si="320"/>
        <v>0</v>
      </c>
      <c r="AAK72" s="16">
        <f t="shared" si="320"/>
        <v>0</v>
      </c>
      <c r="AAL72" s="16">
        <f t="shared" si="320"/>
        <v>0</v>
      </c>
      <c r="AAM72" s="16">
        <f t="shared" si="320"/>
        <v>0</v>
      </c>
      <c r="AAN72" s="16">
        <f t="shared" si="320"/>
        <v>0</v>
      </c>
      <c r="AAO72" s="16">
        <f t="shared" si="320"/>
        <v>0</v>
      </c>
      <c r="AAP72" s="16">
        <f t="shared" si="320"/>
        <v>0</v>
      </c>
      <c r="AAQ72" s="16">
        <f t="shared" si="320"/>
        <v>0</v>
      </c>
      <c r="AAR72" s="16">
        <f t="shared" si="320"/>
        <v>0</v>
      </c>
      <c r="AAS72" s="16">
        <f t="shared" si="320"/>
        <v>0</v>
      </c>
      <c r="AAT72" s="16">
        <f t="shared" si="320"/>
        <v>0</v>
      </c>
      <c r="AAU72" s="16">
        <f t="shared" si="320"/>
        <v>0</v>
      </c>
      <c r="AAV72" s="16">
        <f t="shared" si="320"/>
        <v>0</v>
      </c>
      <c r="AAW72" s="16">
        <f t="shared" si="320"/>
        <v>0</v>
      </c>
      <c r="AAX72" s="16">
        <f t="shared" si="320"/>
        <v>0</v>
      </c>
      <c r="AAY72" s="16">
        <f t="shared" si="320"/>
        <v>0</v>
      </c>
      <c r="AAZ72" s="16">
        <f t="shared" si="320"/>
        <v>0</v>
      </c>
      <c r="ABA72" s="16">
        <f t="shared" si="320"/>
        <v>0</v>
      </c>
      <c r="ABB72" s="16">
        <f t="shared" si="320"/>
        <v>0</v>
      </c>
      <c r="ABC72" s="16">
        <f t="shared" si="320"/>
        <v>0</v>
      </c>
      <c r="ABD72" s="16">
        <f t="shared" si="320"/>
        <v>0</v>
      </c>
      <c r="ABE72" s="16">
        <f t="shared" si="320"/>
        <v>0</v>
      </c>
      <c r="ABF72" s="16">
        <f t="shared" si="320"/>
        <v>0</v>
      </c>
      <c r="ABG72" s="16">
        <f t="shared" si="320"/>
        <v>0</v>
      </c>
      <c r="ABH72" s="16">
        <f t="shared" si="320"/>
        <v>0</v>
      </c>
      <c r="ABI72" s="16">
        <f t="shared" si="320"/>
        <v>0</v>
      </c>
      <c r="ABJ72" s="16">
        <f t="shared" si="320"/>
        <v>0</v>
      </c>
      <c r="ABK72" s="16">
        <f t="shared" si="320"/>
        <v>0</v>
      </c>
      <c r="ABL72" s="16">
        <f t="shared" si="320"/>
        <v>0</v>
      </c>
      <c r="ABM72" s="16">
        <f t="shared" si="320"/>
        <v>0</v>
      </c>
      <c r="ABN72" s="16">
        <f t="shared" si="320"/>
        <v>0</v>
      </c>
      <c r="ABO72" s="16">
        <f t="shared" si="320"/>
        <v>0</v>
      </c>
      <c r="ABP72" s="16">
        <f t="shared" si="320"/>
        <v>0</v>
      </c>
      <c r="ABQ72" s="16">
        <f t="shared" si="320"/>
        <v>0</v>
      </c>
      <c r="ABR72" s="16">
        <f t="shared" si="320"/>
        <v>0</v>
      </c>
      <c r="ABS72" s="16">
        <f t="shared" si="320"/>
        <v>0</v>
      </c>
      <c r="ABT72" s="16">
        <f t="shared" si="320"/>
        <v>0</v>
      </c>
      <c r="ABU72" s="16">
        <f t="shared" si="320"/>
        <v>0</v>
      </c>
      <c r="ABV72" s="16">
        <f t="shared" si="320"/>
        <v>0</v>
      </c>
      <c r="ABW72" s="16">
        <f t="shared" si="320"/>
        <v>0</v>
      </c>
      <c r="ABX72" s="16">
        <f t="shared" si="320"/>
        <v>0</v>
      </c>
      <c r="ABY72" s="16">
        <f t="shared" si="320"/>
        <v>0</v>
      </c>
      <c r="ABZ72" s="16">
        <f t="shared" si="320"/>
        <v>0</v>
      </c>
      <c r="ACA72" s="16">
        <f t="shared" si="320"/>
        <v>0</v>
      </c>
      <c r="ACB72" s="16">
        <f t="shared" si="320"/>
        <v>0</v>
      </c>
      <c r="ACC72" s="16">
        <f t="shared" si="320"/>
        <v>0</v>
      </c>
      <c r="ACD72" s="16">
        <f t="shared" si="320"/>
        <v>0</v>
      </c>
      <c r="ACE72" s="16">
        <f t="shared" si="320"/>
        <v>0</v>
      </c>
      <c r="ACF72" s="16">
        <f t="shared" si="320"/>
        <v>0</v>
      </c>
      <c r="ACG72" s="16">
        <f t="shared" si="320"/>
        <v>0</v>
      </c>
      <c r="ACH72" s="16">
        <f t="shared" si="320"/>
        <v>0</v>
      </c>
      <c r="ACI72" s="16">
        <f t="shared" si="320"/>
        <v>0</v>
      </c>
      <c r="ACJ72" s="16">
        <f t="shared" si="320"/>
        <v>0</v>
      </c>
      <c r="ACK72" s="16">
        <f t="shared" si="320"/>
        <v>0</v>
      </c>
      <c r="ACL72" s="16">
        <f t="shared" si="320"/>
        <v>0</v>
      </c>
      <c r="ACM72" s="16">
        <f t="shared" si="320"/>
        <v>0</v>
      </c>
      <c r="ACN72" s="16">
        <f t="shared" si="320"/>
        <v>0</v>
      </c>
      <c r="ACO72" s="16">
        <f t="shared" si="320"/>
        <v>0</v>
      </c>
      <c r="ACP72" s="16">
        <f t="shared" si="320"/>
        <v>0</v>
      </c>
      <c r="ACQ72" s="16">
        <f t="shared" si="320"/>
        <v>0</v>
      </c>
      <c r="ACR72" s="16">
        <f t="shared" si="320"/>
        <v>0</v>
      </c>
      <c r="ACS72" s="16">
        <f t="shared" ref="ACS72:AFD72" si="321">ACS71+ACS62</f>
        <v>0</v>
      </c>
      <c r="ACT72" s="16">
        <f t="shared" si="321"/>
        <v>0</v>
      </c>
      <c r="ACU72" s="16">
        <f t="shared" si="321"/>
        <v>0</v>
      </c>
      <c r="ACV72" s="16">
        <f t="shared" si="321"/>
        <v>0</v>
      </c>
      <c r="ACW72" s="16">
        <f t="shared" si="321"/>
        <v>0</v>
      </c>
      <c r="ACX72" s="16">
        <f t="shared" si="321"/>
        <v>0</v>
      </c>
      <c r="ACY72" s="16">
        <f t="shared" si="321"/>
        <v>0</v>
      </c>
      <c r="ACZ72" s="16">
        <f t="shared" si="321"/>
        <v>0</v>
      </c>
      <c r="ADA72" s="16">
        <f t="shared" si="321"/>
        <v>0</v>
      </c>
      <c r="ADB72" s="16">
        <f t="shared" si="321"/>
        <v>0</v>
      </c>
      <c r="ADC72" s="16">
        <f t="shared" si="321"/>
        <v>0</v>
      </c>
      <c r="ADD72" s="16">
        <f t="shared" si="321"/>
        <v>0</v>
      </c>
      <c r="ADE72" s="16">
        <f t="shared" si="321"/>
        <v>0</v>
      </c>
      <c r="ADF72" s="16">
        <f t="shared" si="321"/>
        <v>0</v>
      </c>
      <c r="ADG72" s="16">
        <f t="shared" si="321"/>
        <v>0</v>
      </c>
      <c r="ADH72" s="16">
        <f t="shared" si="321"/>
        <v>0</v>
      </c>
      <c r="ADI72" s="16">
        <f t="shared" si="321"/>
        <v>0</v>
      </c>
      <c r="ADJ72" s="16">
        <f t="shared" si="321"/>
        <v>0</v>
      </c>
      <c r="ADK72" s="16">
        <f t="shared" si="321"/>
        <v>0</v>
      </c>
      <c r="ADL72" s="16">
        <f t="shared" si="321"/>
        <v>0</v>
      </c>
      <c r="ADM72" s="16">
        <f t="shared" si="321"/>
        <v>0</v>
      </c>
      <c r="ADN72" s="16">
        <f t="shared" si="321"/>
        <v>0</v>
      </c>
      <c r="ADO72" s="16">
        <f t="shared" si="321"/>
        <v>0</v>
      </c>
      <c r="ADP72" s="16">
        <f t="shared" si="321"/>
        <v>0</v>
      </c>
      <c r="ADQ72" s="16">
        <f t="shared" si="321"/>
        <v>0</v>
      </c>
      <c r="ADR72" s="16">
        <f t="shared" si="321"/>
        <v>0</v>
      </c>
      <c r="ADS72" s="16">
        <f t="shared" si="321"/>
        <v>0</v>
      </c>
      <c r="ADT72" s="16">
        <f t="shared" si="321"/>
        <v>0</v>
      </c>
      <c r="ADU72" s="16">
        <f t="shared" si="321"/>
        <v>0</v>
      </c>
      <c r="ADV72" s="16">
        <f t="shared" si="321"/>
        <v>0</v>
      </c>
      <c r="ADW72" s="16">
        <f t="shared" si="321"/>
        <v>0</v>
      </c>
      <c r="ADX72" s="16">
        <f t="shared" si="321"/>
        <v>0</v>
      </c>
      <c r="ADY72" s="16">
        <f t="shared" si="321"/>
        <v>0</v>
      </c>
      <c r="ADZ72" s="16">
        <f t="shared" si="321"/>
        <v>0</v>
      </c>
      <c r="AEA72" s="16">
        <f t="shared" si="321"/>
        <v>0</v>
      </c>
      <c r="AEB72" s="16">
        <f t="shared" si="321"/>
        <v>0</v>
      </c>
      <c r="AEC72" s="16">
        <f t="shared" si="321"/>
        <v>0</v>
      </c>
      <c r="AED72" s="16">
        <f t="shared" si="321"/>
        <v>0</v>
      </c>
      <c r="AEE72" s="16">
        <f t="shared" si="321"/>
        <v>0</v>
      </c>
      <c r="AEF72" s="16">
        <f t="shared" si="321"/>
        <v>0</v>
      </c>
      <c r="AEG72" s="16">
        <f t="shared" si="321"/>
        <v>0</v>
      </c>
      <c r="AEH72" s="16">
        <f t="shared" si="321"/>
        <v>0</v>
      </c>
      <c r="AEI72" s="16">
        <f t="shared" si="321"/>
        <v>0</v>
      </c>
      <c r="AEJ72" s="16">
        <f t="shared" si="321"/>
        <v>0</v>
      </c>
      <c r="AEK72" s="16">
        <f t="shared" si="321"/>
        <v>0</v>
      </c>
      <c r="AEL72" s="16">
        <f t="shared" si="321"/>
        <v>0</v>
      </c>
      <c r="AEM72" s="16">
        <f t="shared" si="321"/>
        <v>0</v>
      </c>
      <c r="AEN72" s="16">
        <f t="shared" si="321"/>
        <v>0</v>
      </c>
      <c r="AEO72" s="16">
        <f t="shared" si="321"/>
        <v>0</v>
      </c>
      <c r="AEP72" s="16">
        <f t="shared" si="321"/>
        <v>0</v>
      </c>
      <c r="AEQ72" s="16">
        <f t="shared" si="321"/>
        <v>0</v>
      </c>
      <c r="AER72" s="16">
        <f t="shared" si="321"/>
        <v>0</v>
      </c>
      <c r="AES72" s="16">
        <f t="shared" si="321"/>
        <v>0</v>
      </c>
      <c r="AET72" s="16">
        <f t="shared" si="321"/>
        <v>0</v>
      </c>
      <c r="AEU72" s="16">
        <f t="shared" si="321"/>
        <v>0</v>
      </c>
      <c r="AEV72" s="16">
        <f t="shared" si="321"/>
        <v>0</v>
      </c>
      <c r="AEW72" s="16">
        <f t="shared" si="321"/>
        <v>0</v>
      </c>
      <c r="AEX72" s="16">
        <f t="shared" si="321"/>
        <v>0</v>
      </c>
      <c r="AEY72" s="16">
        <f t="shared" si="321"/>
        <v>0</v>
      </c>
      <c r="AEZ72" s="16">
        <f t="shared" si="321"/>
        <v>0</v>
      </c>
      <c r="AFA72" s="16">
        <f t="shared" si="321"/>
        <v>0</v>
      </c>
      <c r="AFB72" s="16">
        <f t="shared" si="321"/>
        <v>0</v>
      </c>
      <c r="AFC72" s="16">
        <f t="shared" si="321"/>
        <v>0</v>
      </c>
      <c r="AFD72" s="16">
        <f t="shared" si="321"/>
        <v>0</v>
      </c>
      <c r="AFE72" s="16">
        <f t="shared" ref="AFE72:AHP72" si="322">AFE71+AFE62</f>
        <v>0</v>
      </c>
      <c r="AFF72" s="16">
        <f t="shared" si="322"/>
        <v>0</v>
      </c>
      <c r="AFG72" s="16">
        <f t="shared" si="322"/>
        <v>0</v>
      </c>
      <c r="AFH72" s="16">
        <f t="shared" si="322"/>
        <v>0</v>
      </c>
      <c r="AFI72" s="16">
        <f t="shared" si="322"/>
        <v>0</v>
      </c>
      <c r="AFJ72" s="16">
        <f t="shared" si="322"/>
        <v>0</v>
      </c>
      <c r="AFK72" s="16">
        <f t="shared" si="322"/>
        <v>0</v>
      </c>
      <c r="AFL72" s="16">
        <f t="shared" si="322"/>
        <v>0</v>
      </c>
      <c r="AFM72" s="16">
        <f t="shared" si="322"/>
        <v>0</v>
      </c>
      <c r="AFN72" s="16">
        <f t="shared" si="322"/>
        <v>0</v>
      </c>
      <c r="AFO72" s="16">
        <f t="shared" si="322"/>
        <v>0</v>
      </c>
      <c r="AFP72" s="16">
        <f t="shared" si="322"/>
        <v>0</v>
      </c>
      <c r="AFQ72" s="16">
        <f t="shared" si="322"/>
        <v>0</v>
      </c>
      <c r="AFR72" s="16">
        <f t="shared" si="322"/>
        <v>0</v>
      </c>
      <c r="AFS72" s="16">
        <f t="shared" si="322"/>
        <v>0</v>
      </c>
      <c r="AFT72" s="16">
        <f t="shared" si="322"/>
        <v>0</v>
      </c>
      <c r="AFU72" s="16">
        <f t="shared" si="322"/>
        <v>0</v>
      </c>
      <c r="AFV72" s="16">
        <f t="shared" si="322"/>
        <v>0</v>
      </c>
      <c r="AFW72" s="16">
        <f t="shared" si="322"/>
        <v>0</v>
      </c>
      <c r="AFX72" s="16">
        <f t="shared" si="322"/>
        <v>0</v>
      </c>
      <c r="AFY72" s="16">
        <f t="shared" si="322"/>
        <v>0</v>
      </c>
      <c r="AFZ72" s="16">
        <f t="shared" si="322"/>
        <v>0</v>
      </c>
      <c r="AGA72" s="16">
        <f t="shared" si="322"/>
        <v>0</v>
      </c>
      <c r="AGB72" s="16">
        <f t="shared" si="322"/>
        <v>0</v>
      </c>
      <c r="AGC72" s="16">
        <f t="shared" si="322"/>
        <v>0</v>
      </c>
      <c r="AGD72" s="16">
        <f t="shared" si="322"/>
        <v>0</v>
      </c>
      <c r="AGE72" s="16">
        <f t="shared" si="322"/>
        <v>0</v>
      </c>
      <c r="AGF72" s="16">
        <f t="shared" si="322"/>
        <v>0</v>
      </c>
      <c r="AGG72" s="16">
        <f t="shared" si="322"/>
        <v>0</v>
      </c>
      <c r="AGH72" s="16">
        <f t="shared" si="322"/>
        <v>0</v>
      </c>
      <c r="AGI72" s="16">
        <f t="shared" si="322"/>
        <v>0</v>
      </c>
      <c r="AGJ72" s="16">
        <f t="shared" si="322"/>
        <v>0</v>
      </c>
      <c r="AGK72" s="16">
        <f t="shared" si="322"/>
        <v>0</v>
      </c>
      <c r="AGL72" s="16">
        <f t="shared" si="322"/>
        <v>0</v>
      </c>
      <c r="AGM72" s="16">
        <f t="shared" si="322"/>
        <v>0</v>
      </c>
      <c r="AGN72" s="16">
        <f t="shared" si="322"/>
        <v>0</v>
      </c>
      <c r="AGO72" s="16">
        <f t="shared" si="322"/>
        <v>0</v>
      </c>
      <c r="AGP72" s="16">
        <f t="shared" si="322"/>
        <v>0</v>
      </c>
      <c r="AGQ72" s="16">
        <f t="shared" si="322"/>
        <v>0</v>
      </c>
      <c r="AGR72" s="16">
        <f t="shared" si="322"/>
        <v>0</v>
      </c>
      <c r="AGS72" s="16">
        <f t="shared" si="322"/>
        <v>0</v>
      </c>
      <c r="AGT72" s="16">
        <f t="shared" si="322"/>
        <v>0</v>
      </c>
      <c r="AGU72" s="16">
        <f t="shared" si="322"/>
        <v>0</v>
      </c>
      <c r="AGV72" s="16">
        <f t="shared" si="322"/>
        <v>0</v>
      </c>
      <c r="AGW72" s="16">
        <f t="shared" si="322"/>
        <v>0</v>
      </c>
      <c r="AGX72" s="16">
        <f t="shared" si="322"/>
        <v>0</v>
      </c>
      <c r="AGY72" s="16">
        <f t="shared" si="322"/>
        <v>0</v>
      </c>
      <c r="AGZ72" s="16">
        <f t="shared" si="322"/>
        <v>0</v>
      </c>
      <c r="AHA72" s="16">
        <f t="shared" si="322"/>
        <v>0</v>
      </c>
      <c r="AHB72" s="16">
        <f t="shared" si="322"/>
        <v>0</v>
      </c>
      <c r="AHC72" s="16">
        <f t="shared" si="322"/>
        <v>0</v>
      </c>
      <c r="AHD72" s="16">
        <f t="shared" si="322"/>
        <v>0</v>
      </c>
      <c r="AHE72" s="16">
        <f t="shared" si="322"/>
        <v>0</v>
      </c>
      <c r="AHF72" s="16">
        <f t="shared" si="322"/>
        <v>0</v>
      </c>
      <c r="AHG72" s="16">
        <f t="shared" si="322"/>
        <v>0</v>
      </c>
      <c r="AHH72" s="16">
        <f t="shared" si="322"/>
        <v>0</v>
      </c>
      <c r="AHI72" s="16">
        <f t="shared" si="322"/>
        <v>0</v>
      </c>
      <c r="AHJ72" s="16">
        <f t="shared" si="322"/>
        <v>0</v>
      </c>
      <c r="AHK72" s="16">
        <f t="shared" si="322"/>
        <v>0</v>
      </c>
      <c r="AHL72" s="16">
        <f t="shared" si="322"/>
        <v>0</v>
      </c>
      <c r="AHM72" s="16">
        <f t="shared" si="322"/>
        <v>0</v>
      </c>
      <c r="AHN72" s="16">
        <f t="shared" si="322"/>
        <v>0</v>
      </c>
      <c r="AHO72" s="16">
        <f t="shared" si="322"/>
        <v>0</v>
      </c>
      <c r="AHP72" s="16">
        <f t="shared" si="322"/>
        <v>0</v>
      </c>
      <c r="AHQ72" s="16">
        <f t="shared" ref="AHQ72:AKB72" si="323">AHQ71+AHQ62</f>
        <v>0</v>
      </c>
      <c r="AHR72" s="16">
        <f t="shared" si="323"/>
        <v>0</v>
      </c>
      <c r="AHS72" s="16">
        <f t="shared" si="323"/>
        <v>0</v>
      </c>
      <c r="AHT72" s="16">
        <f t="shared" si="323"/>
        <v>0</v>
      </c>
      <c r="AHU72" s="16">
        <f t="shared" si="323"/>
        <v>0</v>
      </c>
      <c r="AHV72" s="16">
        <f t="shared" si="323"/>
        <v>0</v>
      </c>
      <c r="AHW72" s="16">
        <f t="shared" si="323"/>
        <v>0</v>
      </c>
      <c r="AHX72" s="16">
        <f t="shared" si="323"/>
        <v>0</v>
      </c>
      <c r="AHY72" s="16">
        <f t="shared" si="323"/>
        <v>0</v>
      </c>
      <c r="AHZ72" s="16">
        <f t="shared" si="323"/>
        <v>0</v>
      </c>
      <c r="AIA72" s="16">
        <f t="shared" si="323"/>
        <v>0</v>
      </c>
      <c r="AIB72" s="16">
        <f t="shared" si="323"/>
        <v>0</v>
      </c>
      <c r="AIC72" s="16">
        <f t="shared" si="323"/>
        <v>0</v>
      </c>
      <c r="AID72" s="16">
        <f t="shared" si="323"/>
        <v>0</v>
      </c>
      <c r="AIE72" s="16">
        <f t="shared" si="323"/>
        <v>0</v>
      </c>
      <c r="AIF72" s="16">
        <f t="shared" si="323"/>
        <v>0</v>
      </c>
      <c r="AIG72" s="16">
        <f t="shared" si="323"/>
        <v>0</v>
      </c>
      <c r="AIH72" s="16">
        <f t="shared" si="323"/>
        <v>0</v>
      </c>
      <c r="AII72" s="16">
        <f t="shared" si="323"/>
        <v>0</v>
      </c>
      <c r="AIJ72" s="16">
        <f t="shared" si="323"/>
        <v>0</v>
      </c>
      <c r="AIK72" s="16">
        <f t="shared" si="323"/>
        <v>0</v>
      </c>
      <c r="AIL72" s="16">
        <f t="shared" si="323"/>
        <v>0</v>
      </c>
      <c r="AIM72" s="16">
        <f t="shared" si="323"/>
        <v>0</v>
      </c>
      <c r="AIN72" s="16">
        <f t="shared" si="323"/>
        <v>0</v>
      </c>
      <c r="AIO72" s="16">
        <f t="shared" si="323"/>
        <v>0</v>
      </c>
      <c r="AIP72" s="16">
        <f t="shared" si="323"/>
        <v>0</v>
      </c>
      <c r="AIQ72" s="16">
        <f t="shared" si="323"/>
        <v>0</v>
      </c>
      <c r="AIR72" s="16">
        <f t="shared" si="323"/>
        <v>0</v>
      </c>
      <c r="AIS72" s="16">
        <f t="shared" si="323"/>
        <v>0</v>
      </c>
      <c r="AIT72" s="16">
        <f t="shared" si="323"/>
        <v>0</v>
      </c>
      <c r="AIU72" s="16">
        <f t="shared" si="323"/>
        <v>0</v>
      </c>
      <c r="AIV72" s="16">
        <f t="shared" si="323"/>
        <v>0</v>
      </c>
      <c r="AIW72" s="16">
        <f t="shared" si="323"/>
        <v>0</v>
      </c>
      <c r="AIX72" s="16">
        <f t="shared" si="323"/>
        <v>0</v>
      </c>
      <c r="AIY72" s="16">
        <f t="shared" si="323"/>
        <v>0</v>
      </c>
      <c r="AIZ72" s="16">
        <f t="shared" si="323"/>
        <v>0</v>
      </c>
      <c r="AJA72" s="16">
        <f t="shared" si="323"/>
        <v>0</v>
      </c>
      <c r="AJB72" s="16">
        <f t="shared" si="323"/>
        <v>0</v>
      </c>
      <c r="AJC72" s="16">
        <f t="shared" si="323"/>
        <v>0</v>
      </c>
      <c r="AJD72" s="16">
        <f t="shared" si="323"/>
        <v>0</v>
      </c>
      <c r="AJE72" s="16">
        <f t="shared" si="323"/>
        <v>0</v>
      </c>
      <c r="AJF72" s="16">
        <f t="shared" si="323"/>
        <v>0</v>
      </c>
      <c r="AJG72" s="16">
        <f t="shared" si="323"/>
        <v>0</v>
      </c>
      <c r="AJH72" s="16">
        <f t="shared" si="323"/>
        <v>0</v>
      </c>
      <c r="AJI72" s="16">
        <f t="shared" si="323"/>
        <v>0</v>
      </c>
      <c r="AJJ72" s="16">
        <f t="shared" si="323"/>
        <v>0</v>
      </c>
      <c r="AJK72" s="16">
        <f t="shared" si="323"/>
        <v>0</v>
      </c>
      <c r="AJL72" s="16">
        <f t="shared" si="323"/>
        <v>0</v>
      </c>
      <c r="AJM72" s="16">
        <f t="shared" si="323"/>
        <v>0</v>
      </c>
      <c r="AJN72" s="16">
        <f t="shared" si="323"/>
        <v>0</v>
      </c>
      <c r="AJO72" s="16">
        <f t="shared" si="323"/>
        <v>0</v>
      </c>
      <c r="AJP72" s="16">
        <f t="shared" si="323"/>
        <v>0</v>
      </c>
      <c r="AJQ72" s="16">
        <f t="shared" si="323"/>
        <v>0</v>
      </c>
      <c r="AJR72" s="16">
        <f t="shared" si="323"/>
        <v>0</v>
      </c>
      <c r="AJS72" s="16">
        <f t="shared" si="323"/>
        <v>0</v>
      </c>
      <c r="AJT72" s="16">
        <f t="shared" si="323"/>
        <v>0</v>
      </c>
      <c r="AJU72" s="16">
        <f t="shared" si="323"/>
        <v>0</v>
      </c>
      <c r="AJV72" s="16">
        <f t="shared" si="323"/>
        <v>0</v>
      </c>
      <c r="AJW72" s="16">
        <f t="shared" si="323"/>
        <v>0</v>
      </c>
      <c r="AJX72" s="16">
        <f t="shared" si="323"/>
        <v>0</v>
      </c>
      <c r="AJY72" s="16">
        <f t="shared" si="323"/>
        <v>0</v>
      </c>
      <c r="AJZ72" s="16">
        <f t="shared" si="323"/>
        <v>0</v>
      </c>
      <c r="AKA72" s="16">
        <f t="shared" si="323"/>
        <v>0</v>
      </c>
      <c r="AKB72" s="16">
        <f t="shared" si="323"/>
        <v>0</v>
      </c>
      <c r="AKC72" s="16">
        <f t="shared" ref="AKC72:AMN72" si="324">AKC71+AKC62</f>
        <v>0</v>
      </c>
      <c r="AKD72" s="16">
        <f t="shared" si="324"/>
        <v>0</v>
      </c>
      <c r="AKE72" s="16">
        <f t="shared" si="324"/>
        <v>0</v>
      </c>
      <c r="AKF72" s="16">
        <f t="shared" si="324"/>
        <v>0</v>
      </c>
      <c r="AKG72" s="16">
        <f t="shared" si="324"/>
        <v>0</v>
      </c>
      <c r="AKH72" s="16">
        <f t="shared" si="324"/>
        <v>0</v>
      </c>
      <c r="AKI72" s="16">
        <f t="shared" si="324"/>
        <v>0</v>
      </c>
      <c r="AKJ72" s="16">
        <f t="shared" si="324"/>
        <v>0</v>
      </c>
      <c r="AKK72" s="16">
        <f t="shared" si="324"/>
        <v>0</v>
      </c>
      <c r="AKL72" s="16">
        <f t="shared" si="324"/>
        <v>0</v>
      </c>
      <c r="AKM72" s="16">
        <f t="shared" si="324"/>
        <v>0</v>
      </c>
      <c r="AKN72" s="16">
        <f t="shared" si="324"/>
        <v>0</v>
      </c>
      <c r="AKO72" s="16">
        <f t="shared" si="324"/>
        <v>0</v>
      </c>
      <c r="AKP72" s="16">
        <f t="shared" si="324"/>
        <v>0</v>
      </c>
      <c r="AKQ72" s="16">
        <f t="shared" si="324"/>
        <v>0</v>
      </c>
      <c r="AKR72" s="16">
        <f t="shared" si="324"/>
        <v>0</v>
      </c>
      <c r="AKS72" s="16">
        <f t="shared" si="324"/>
        <v>0</v>
      </c>
      <c r="AKT72" s="16">
        <f t="shared" si="324"/>
        <v>0</v>
      </c>
      <c r="AKU72" s="16">
        <f t="shared" si="324"/>
        <v>0</v>
      </c>
      <c r="AKV72" s="16">
        <f t="shared" si="324"/>
        <v>0</v>
      </c>
      <c r="AKW72" s="16">
        <f t="shared" si="324"/>
        <v>0</v>
      </c>
      <c r="AKX72" s="16">
        <f t="shared" si="324"/>
        <v>0</v>
      </c>
      <c r="AKY72" s="16">
        <f t="shared" si="324"/>
        <v>0</v>
      </c>
      <c r="AKZ72" s="16">
        <f t="shared" si="324"/>
        <v>0</v>
      </c>
      <c r="ALA72" s="16">
        <f t="shared" si="324"/>
        <v>0</v>
      </c>
      <c r="ALB72" s="16">
        <f t="shared" si="324"/>
        <v>0</v>
      </c>
      <c r="ALC72" s="16">
        <f t="shared" si="324"/>
        <v>0</v>
      </c>
      <c r="ALD72" s="16">
        <f t="shared" si="324"/>
        <v>0</v>
      </c>
      <c r="ALE72" s="16">
        <f t="shared" si="324"/>
        <v>0</v>
      </c>
      <c r="ALF72" s="16">
        <f t="shared" si="324"/>
        <v>0</v>
      </c>
      <c r="ALG72" s="16">
        <f t="shared" si="324"/>
        <v>0</v>
      </c>
      <c r="ALH72" s="16">
        <f t="shared" si="324"/>
        <v>0</v>
      </c>
      <c r="ALI72" s="16">
        <f t="shared" si="324"/>
        <v>0</v>
      </c>
      <c r="ALJ72" s="16">
        <f t="shared" si="324"/>
        <v>0</v>
      </c>
      <c r="ALK72" s="16">
        <f t="shared" si="324"/>
        <v>0</v>
      </c>
      <c r="ALL72" s="16">
        <f t="shared" si="324"/>
        <v>0</v>
      </c>
      <c r="ALM72" s="16">
        <f t="shared" si="324"/>
        <v>0</v>
      </c>
      <c r="ALN72" s="16">
        <f t="shared" si="324"/>
        <v>0</v>
      </c>
      <c r="ALO72" s="16">
        <f t="shared" si="324"/>
        <v>0</v>
      </c>
      <c r="ALP72" s="16">
        <f t="shared" si="324"/>
        <v>0</v>
      </c>
      <c r="ALQ72" s="16">
        <f t="shared" si="324"/>
        <v>0</v>
      </c>
      <c r="ALR72" s="16">
        <f t="shared" si="324"/>
        <v>0</v>
      </c>
      <c r="ALS72" s="16">
        <f t="shared" si="324"/>
        <v>0</v>
      </c>
      <c r="ALT72" s="16">
        <f t="shared" si="324"/>
        <v>0</v>
      </c>
      <c r="ALU72" s="16">
        <f t="shared" si="324"/>
        <v>0</v>
      </c>
      <c r="ALV72" s="16">
        <f t="shared" si="324"/>
        <v>0</v>
      </c>
      <c r="ALW72" s="16">
        <f t="shared" si="324"/>
        <v>0</v>
      </c>
      <c r="ALX72" s="16">
        <f t="shared" si="324"/>
        <v>0</v>
      </c>
      <c r="ALY72" s="16">
        <f t="shared" si="324"/>
        <v>0</v>
      </c>
      <c r="ALZ72" s="16">
        <f t="shared" si="324"/>
        <v>0</v>
      </c>
      <c r="AMA72" s="16">
        <f t="shared" si="324"/>
        <v>0</v>
      </c>
      <c r="AMB72" s="16">
        <f t="shared" si="324"/>
        <v>0</v>
      </c>
      <c r="AMC72" s="16">
        <f t="shared" si="324"/>
        <v>0</v>
      </c>
      <c r="AMD72" s="16">
        <f t="shared" si="324"/>
        <v>0</v>
      </c>
      <c r="AME72" s="16">
        <f t="shared" si="324"/>
        <v>0</v>
      </c>
      <c r="AMF72" s="16">
        <f t="shared" si="324"/>
        <v>0</v>
      </c>
      <c r="AMG72" s="16">
        <f t="shared" si="324"/>
        <v>0</v>
      </c>
      <c r="AMH72" s="16">
        <f t="shared" si="324"/>
        <v>0</v>
      </c>
      <c r="AMI72" s="16">
        <f t="shared" si="324"/>
        <v>0</v>
      </c>
      <c r="AMJ72" s="16">
        <f t="shared" si="324"/>
        <v>0</v>
      </c>
      <c r="AMK72" s="16">
        <f t="shared" si="324"/>
        <v>0</v>
      </c>
      <c r="AML72" s="16">
        <f t="shared" si="324"/>
        <v>0</v>
      </c>
      <c r="AMM72" s="16">
        <f t="shared" si="324"/>
        <v>0</v>
      </c>
      <c r="AMN72" s="16">
        <f t="shared" si="324"/>
        <v>0</v>
      </c>
      <c r="AMO72" s="16">
        <f t="shared" ref="AMO72:AOZ72" si="325">AMO71+AMO62</f>
        <v>0</v>
      </c>
      <c r="AMP72" s="16">
        <f t="shared" si="325"/>
        <v>0</v>
      </c>
      <c r="AMQ72" s="16">
        <f t="shared" si="325"/>
        <v>0</v>
      </c>
      <c r="AMR72" s="16">
        <f t="shared" si="325"/>
        <v>0</v>
      </c>
      <c r="AMS72" s="16">
        <f t="shared" si="325"/>
        <v>0</v>
      </c>
      <c r="AMT72" s="16">
        <f t="shared" si="325"/>
        <v>0</v>
      </c>
      <c r="AMU72" s="16">
        <f t="shared" si="325"/>
        <v>0</v>
      </c>
      <c r="AMV72" s="16">
        <f t="shared" si="325"/>
        <v>0</v>
      </c>
      <c r="AMW72" s="16">
        <f t="shared" si="325"/>
        <v>0</v>
      </c>
      <c r="AMX72" s="16">
        <f t="shared" si="325"/>
        <v>0</v>
      </c>
      <c r="AMY72" s="16">
        <f t="shared" si="325"/>
        <v>0</v>
      </c>
      <c r="AMZ72" s="16">
        <f t="shared" si="325"/>
        <v>0</v>
      </c>
      <c r="ANA72" s="16">
        <f t="shared" si="325"/>
        <v>0</v>
      </c>
      <c r="ANB72" s="16">
        <f t="shared" si="325"/>
        <v>0</v>
      </c>
      <c r="ANC72" s="16">
        <f t="shared" si="325"/>
        <v>0</v>
      </c>
      <c r="AND72" s="16">
        <f t="shared" si="325"/>
        <v>0</v>
      </c>
      <c r="ANE72" s="16">
        <f t="shared" si="325"/>
        <v>0</v>
      </c>
      <c r="ANF72" s="16">
        <f t="shared" si="325"/>
        <v>0</v>
      </c>
      <c r="ANG72" s="16">
        <f t="shared" si="325"/>
        <v>0</v>
      </c>
      <c r="ANH72" s="16">
        <f t="shared" si="325"/>
        <v>0</v>
      </c>
      <c r="ANI72" s="16">
        <f t="shared" si="325"/>
        <v>0</v>
      </c>
      <c r="ANJ72" s="16">
        <f t="shared" si="325"/>
        <v>0</v>
      </c>
      <c r="ANK72" s="16">
        <f t="shared" si="325"/>
        <v>0</v>
      </c>
      <c r="ANL72" s="16">
        <f t="shared" si="325"/>
        <v>0</v>
      </c>
      <c r="ANM72" s="16">
        <f t="shared" si="325"/>
        <v>0</v>
      </c>
      <c r="ANN72" s="16">
        <f t="shared" si="325"/>
        <v>0</v>
      </c>
      <c r="ANO72" s="16">
        <f t="shared" si="325"/>
        <v>0</v>
      </c>
      <c r="ANP72" s="16">
        <f t="shared" si="325"/>
        <v>0</v>
      </c>
      <c r="ANQ72" s="16">
        <f t="shared" si="325"/>
        <v>0</v>
      </c>
      <c r="ANR72" s="16">
        <f t="shared" si="325"/>
        <v>0</v>
      </c>
      <c r="ANS72" s="16">
        <f t="shared" si="325"/>
        <v>0</v>
      </c>
      <c r="ANT72" s="16">
        <f t="shared" si="325"/>
        <v>0</v>
      </c>
      <c r="ANU72" s="16">
        <f t="shared" si="325"/>
        <v>0</v>
      </c>
      <c r="ANV72" s="16">
        <f t="shared" si="325"/>
        <v>0</v>
      </c>
      <c r="ANW72" s="16">
        <f t="shared" si="325"/>
        <v>0</v>
      </c>
      <c r="ANX72" s="16">
        <f t="shared" si="325"/>
        <v>0</v>
      </c>
      <c r="ANY72" s="16">
        <f t="shared" si="325"/>
        <v>0</v>
      </c>
      <c r="ANZ72" s="16">
        <f t="shared" si="325"/>
        <v>0</v>
      </c>
      <c r="AOA72" s="16">
        <f t="shared" si="325"/>
        <v>0</v>
      </c>
      <c r="AOB72" s="16">
        <f t="shared" si="325"/>
        <v>0</v>
      </c>
      <c r="AOC72" s="16">
        <f t="shared" si="325"/>
        <v>0</v>
      </c>
      <c r="AOD72" s="16">
        <f t="shared" si="325"/>
        <v>0</v>
      </c>
      <c r="AOE72" s="16">
        <f t="shared" si="325"/>
        <v>0</v>
      </c>
      <c r="AOF72" s="16">
        <f t="shared" si="325"/>
        <v>0</v>
      </c>
      <c r="AOG72" s="16">
        <f t="shared" si="325"/>
        <v>0</v>
      </c>
      <c r="AOH72" s="16">
        <f t="shared" si="325"/>
        <v>0</v>
      </c>
      <c r="AOI72" s="16">
        <f t="shared" si="325"/>
        <v>0</v>
      </c>
      <c r="AOJ72" s="16">
        <f t="shared" si="325"/>
        <v>0</v>
      </c>
      <c r="AOK72" s="16">
        <f t="shared" si="325"/>
        <v>0</v>
      </c>
      <c r="AOL72" s="16">
        <f t="shared" si="325"/>
        <v>0</v>
      </c>
      <c r="AOM72" s="16">
        <f t="shared" si="325"/>
        <v>0</v>
      </c>
      <c r="AON72" s="16">
        <f t="shared" si="325"/>
        <v>0</v>
      </c>
      <c r="AOO72" s="16">
        <f t="shared" si="325"/>
        <v>0</v>
      </c>
      <c r="AOP72" s="16">
        <f t="shared" si="325"/>
        <v>0</v>
      </c>
      <c r="AOQ72" s="16">
        <f t="shared" si="325"/>
        <v>0</v>
      </c>
      <c r="AOR72" s="16">
        <f t="shared" si="325"/>
        <v>0</v>
      </c>
      <c r="AOS72" s="16">
        <f t="shared" si="325"/>
        <v>0</v>
      </c>
      <c r="AOT72" s="16">
        <f t="shared" si="325"/>
        <v>0</v>
      </c>
      <c r="AOU72" s="16">
        <f t="shared" si="325"/>
        <v>0</v>
      </c>
      <c r="AOV72" s="16">
        <f t="shared" si="325"/>
        <v>0</v>
      </c>
      <c r="AOW72" s="16">
        <f t="shared" si="325"/>
        <v>0</v>
      </c>
      <c r="AOX72" s="16">
        <f t="shared" si="325"/>
        <v>0</v>
      </c>
      <c r="AOY72" s="16">
        <f t="shared" si="325"/>
        <v>0</v>
      </c>
      <c r="AOZ72" s="16">
        <f t="shared" si="325"/>
        <v>0</v>
      </c>
      <c r="APA72" s="16">
        <f t="shared" ref="APA72:ARL72" si="326">APA71+APA62</f>
        <v>0</v>
      </c>
      <c r="APB72" s="16">
        <f t="shared" si="326"/>
        <v>0</v>
      </c>
      <c r="APC72" s="16">
        <f t="shared" si="326"/>
        <v>0</v>
      </c>
      <c r="APD72" s="16">
        <f t="shared" si="326"/>
        <v>0</v>
      </c>
      <c r="APE72" s="16">
        <f t="shared" si="326"/>
        <v>0</v>
      </c>
      <c r="APF72" s="16">
        <f t="shared" si="326"/>
        <v>0</v>
      </c>
      <c r="APG72" s="16">
        <f t="shared" si="326"/>
        <v>0</v>
      </c>
      <c r="APH72" s="16">
        <f t="shared" si="326"/>
        <v>0</v>
      </c>
      <c r="API72" s="16">
        <f t="shared" si="326"/>
        <v>0</v>
      </c>
      <c r="APJ72" s="16">
        <f t="shared" si="326"/>
        <v>0</v>
      </c>
      <c r="APK72" s="16">
        <f t="shared" si="326"/>
        <v>0</v>
      </c>
      <c r="APL72" s="16">
        <f t="shared" si="326"/>
        <v>0</v>
      </c>
      <c r="APM72" s="16">
        <f t="shared" si="326"/>
        <v>0</v>
      </c>
      <c r="APN72" s="16">
        <f t="shared" si="326"/>
        <v>0</v>
      </c>
      <c r="APO72" s="16">
        <f t="shared" si="326"/>
        <v>0</v>
      </c>
      <c r="APP72" s="16">
        <f t="shared" si="326"/>
        <v>0</v>
      </c>
      <c r="APQ72" s="16">
        <f t="shared" si="326"/>
        <v>0</v>
      </c>
      <c r="APR72" s="16">
        <f t="shared" si="326"/>
        <v>0</v>
      </c>
      <c r="APS72" s="16">
        <f t="shared" si="326"/>
        <v>0</v>
      </c>
      <c r="APT72" s="16">
        <f t="shared" si="326"/>
        <v>0</v>
      </c>
      <c r="APU72" s="16">
        <f t="shared" si="326"/>
        <v>0</v>
      </c>
      <c r="APV72" s="16">
        <f t="shared" si="326"/>
        <v>0</v>
      </c>
      <c r="APW72" s="16">
        <f t="shared" si="326"/>
        <v>0</v>
      </c>
      <c r="APX72" s="16">
        <f t="shared" si="326"/>
        <v>0</v>
      </c>
      <c r="APY72" s="16">
        <f t="shared" si="326"/>
        <v>0</v>
      </c>
      <c r="APZ72" s="16">
        <f t="shared" si="326"/>
        <v>0</v>
      </c>
      <c r="AQA72" s="16">
        <f t="shared" si="326"/>
        <v>0</v>
      </c>
      <c r="AQB72" s="16">
        <f t="shared" si="326"/>
        <v>0</v>
      </c>
      <c r="AQC72" s="16">
        <f t="shared" si="326"/>
        <v>0</v>
      </c>
      <c r="AQD72" s="16">
        <f t="shared" si="326"/>
        <v>0</v>
      </c>
      <c r="AQE72" s="16">
        <f t="shared" si="326"/>
        <v>0</v>
      </c>
      <c r="AQF72" s="16">
        <f t="shared" si="326"/>
        <v>0</v>
      </c>
      <c r="AQG72" s="16">
        <f t="shared" si="326"/>
        <v>0</v>
      </c>
      <c r="AQH72" s="16">
        <f t="shared" si="326"/>
        <v>0</v>
      </c>
      <c r="AQI72" s="16">
        <f t="shared" si="326"/>
        <v>0</v>
      </c>
      <c r="AQJ72" s="16">
        <f t="shared" si="326"/>
        <v>0</v>
      </c>
      <c r="AQK72" s="16">
        <f t="shared" si="326"/>
        <v>0</v>
      </c>
      <c r="AQL72" s="16">
        <f t="shared" si="326"/>
        <v>0</v>
      </c>
      <c r="AQM72" s="16">
        <f t="shared" si="326"/>
        <v>0</v>
      </c>
      <c r="AQN72" s="16">
        <f t="shared" si="326"/>
        <v>0</v>
      </c>
      <c r="AQO72" s="16">
        <f t="shared" si="326"/>
        <v>0</v>
      </c>
      <c r="AQP72" s="16">
        <f t="shared" si="326"/>
        <v>0</v>
      </c>
      <c r="AQQ72" s="16">
        <f t="shared" si="326"/>
        <v>0</v>
      </c>
      <c r="AQR72" s="16">
        <f t="shared" si="326"/>
        <v>0</v>
      </c>
      <c r="AQS72" s="16">
        <f t="shared" si="326"/>
        <v>0</v>
      </c>
      <c r="AQT72" s="16">
        <f t="shared" si="326"/>
        <v>0</v>
      </c>
      <c r="AQU72" s="16">
        <f t="shared" si="326"/>
        <v>0</v>
      </c>
      <c r="AQV72" s="16">
        <f t="shared" si="326"/>
        <v>0</v>
      </c>
      <c r="AQW72" s="16">
        <f t="shared" si="326"/>
        <v>0</v>
      </c>
      <c r="AQX72" s="16">
        <f t="shared" si="326"/>
        <v>0</v>
      </c>
      <c r="AQY72" s="16">
        <f t="shared" si="326"/>
        <v>0</v>
      </c>
      <c r="AQZ72" s="16">
        <f t="shared" si="326"/>
        <v>0</v>
      </c>
      <c r="ARA72" s="16">
        <f t="shared" si="326"/>
        <v>0</v>
      </c>
      <c r="ARB72" s="16">
        <f t="shared" si="326"/>
        <v>0</v>
      </c>
      <c r="ARC72" s="16">
        <f t="shared" si="326"/>
        <v>0</v>
      </c>
      <c r="ARD72" s="16">
        <f t="shared" si="326"/>
        <v>0</v>
      </c>
      <c r="ARE72" s="16">
        <f t="shared" si="326"/>
        <v>0</v>
      </c>
      <c r="ARF72" s="16">
        <f t="shared" si="326"/>
        <v>0</v>
      </c>
      <c r="ARG72" s="16">
        <f t="shared" si="326"/>
        <v>0</v>
      </c>
      <c r="ARH72" s="16">
        <f t="shared" si="326"/>
        <v>0</v>
      </c>
      <c r="ARI72" s="16">
        <f t="shared" si="326"/>
        <v>0</v>
      </c>
      <c r="ARJ72" s="16">
        <f t="shared" si="326"/>
        <v>0</v>
      </c>
      <c r="ARK72" s="16">
        <f t="shared" si="326"/>
        <v>0</v>
      </c>
      <c r="ARL72" s="16">
        <f t="shared" si="326"/>
        <v>0</v>
      </c>
      <c r="ARM72" s="16">
        <f t="shared" ref="ARM72:ATX72" si="327">ARM71+ARM62</f>
        <v>0</v>
      </c>
      <c r="ARN72" s="16">
        <f t="shared" si="327"/>
        <v>0</v>
      </c>
      <c r="ARO72" s="16">
        <f t="shared" si="327"/>
        <v>0</v>
      </c>
      <c r="ARP72" s="16">
        <f t="shared" si="327"/>
        <v>0</v>
      </c>
      <c r="ARQ72" s="16">
        <f t="shared" si="327"/>
        <v>0</v>
      </c>
      <c r="ARR72" s="16">
        <f t="shared" si="327"/>
        <v>0</v>
      </c>
      <c r="ARS72" s="16">
        <f t="shared" si="327"/>
        <v>0</v>
      </c>
      <c r="ART72" s="16">
        <f t="shared" si="327"/>
        <v>0</v>
      </c>
      <c r="ARU72" s="16">
        <f t="shared" si="327"/>
        <v>0</v>
      </c>
      <c r="ARV72" s="16">
        <f t="shared" si="327"/>
        <v>0</v>
      </c>
      <c r="ARW72" s="16">
        <f t="shared" si="327"/>
        <v>0</v>
      </c>
      <c r="ARX72" s="16">
        <f t="shared" si="327"/>
        <v>0</v>
      </c>
      <c r="ARY72" s="16">
        <f t="shared" si="327"/>
        <v>0</v>
      </c>
      <c r="ARZ72" s="16">
        <f t="shared" si="327"/>
        <v>0</v>
      </c>
      <c r="ASA72" s="16">
        <f t="shared" si="327"/>
        <v>0</v>
      </c>
      <c r="ASB72" s="16">
        <f t="shared" si="327"/>
        <v>0</v>
      </c>
      <c r="ASC72" s="16">
        <f t="shared" si="327"/>
        <v>0</v>
      </c>
      <c r="ASD72" s="16">
        <f t="shared" si="327"/>
        <v>0</v>
      </c>
      <c r="ASE72" s="16">
        <f t="shared" si="327"/>
        <v>0</v>
      </c>
      <c r="ASF72" s="16">
        <f t="shared" si="327"/>
        <v>0</v>
      </c>
      <c r="ASG72" s="16">
        <f t="shared" si="327"/>
        <v>0</v>
      </c>
      <c r="ASH72" s="16">
        <f t="shared" si="327"/>
        <v>0</v>
      </c>
      <c r="ASI72" s="16">
        <f t="shared" si="327"/>
        <v>0</v>
      </c>
      <c r="ASJ72" s="16">
        <f t="shared" si="327"/>
        <v>0</v>
      </c>
      <c r="ASK72" s="16">
        <f t="shared" si="327"/>
        <v>0</v>
      </c>
      <c r="ASL72" s="16">
        <f t="shared" si="327"/>
        <v>0</v>
      </c>
      <c r="ASM72" s="16">
        <f t="shared" si="327"/>
        <v>0</v>
      </c>
      <c r="ASN72" s="16">
        <f t="shared" si="327"/>
        <v>0</v>
      </c>
      <c r="ASO72" s="16">
        <f t="shared" si="327"/>
        <v>0</v>
      </c>
      <c r="ASP72" s="16">
        <f t="shared" si="327"/>
        <v>0</v>
      </c>
      <c r="ASQ72" s="16">
        <f t="shared" si="327"/>
        <v>0</v>
      </c>
      <c r="ASR72" s="16">
        <f t="shared" si="327"/>
        <v>0</v>
      </c>
      <c r="ASS72" s="16">
        <f t="shared" si="327"/>
        <v>0</v>
      </c>
      <c r="AST72" s="16">
        <f t="shared" si="327"/>
        <v>0</v>
      </c>
      <c r="ASU72" s="16">
        <f t="shared" si="327"/>
        <v>0</v>
      </c>
      <c r="ASV72" s="16">
        <f t="shared" si="327"/>
        <v>0</v>
      </c>
      <c r="ASW72" s="16">
        <f t="shared" si="327"/>
        <v>0</v>
      </c>
      <c r="ASX72" s="16">
        <f t="shared" si="327"/>
        <v>0</v>
      </c>
      <c r="ASY72" s="16">
        <f t="shared" si="327"/>
        <v>0</v>
      </c>
      <c r="ASZ72" s="16">
        <f t="shared" si="327"/>
        <v>0</v>
      </c>
      <c r="ATA72" s="16">
        <f t="shared" si="327"/>
        <v>0</v>
      </c>
      <c r="ATB72" s="16">
        <f t="shared" si="327"/>
        <v>0</v>
      </c>
      <c r="ATC72" s="16">
        <f t="shared" si="327"/>
        <v>0</v>
      </c>
      <c r="ATD72" s="16">
        <f t="shared" si="327"/>
        <v>0</v>
      </c>
      <c r="ATE72" s="16">
        <f t="shared" si="327"/>
        <v>0</v>
      </c>
      <c r="ATF72" s="16">
        <f t="shared" si="327"/>
        <v>0</v>
      </c>
      <c r="ATG72" s="16">
        <f t="shared" si="327"/>
        <v>0</v>
      </c>
      <c r="ATH72" s="16">
        <f t="shared" si="327"/>
        <v>0</v>
      </c>
      <c r="ATI72" s="16">
        <f t="shared" si="327"/>
        <v>0</v>
      </c>
      <c r="ATJ72" s="16">
        <f t="shared" si="327"/>
        <v>0</v>
      </c>
      <c r="ATK72" s="16">
        <f t="shared" si="327"/>
        <v>0</v>
      </c>
      <c r="ATL72" s="16">
        <f t="shared" si="327"/>
        <v>0</v>
      </c>
      <c r="ATM72" s="16">
        <f t="shared" si="327"/>
        <v>0</v>
      </c>
      <c r="ATN72" s="16">
        <f t="shared" si="327"/>
        <v>0</v>
      </c>
      <c r="ATO72" s="16">
        <f t="shared" si="327"/>
        <v>0</v>
      </c>
      <c r="ATP72" s="16">
        <f t="shared" si="327"/>
        <v>0</v>
      </c>
      <c r="ATQ72" s="16">
        <f t="shared" si="327"/>
        <v>0</v>
      </c>
      <c r="ATR72" s="16">
        <f t="shared" si="327"/>
        <v>0</v>
      </c>
      <c r="ATS72" s="16">
        <f t="shared" si="327"/>
        <v>0</v>
      </c>
      <c r="ATT72" s="16">
        <f t="shared" si="327"/>
        <v>0</v>
      </c>
      <c r="ATU72" s="16">
        <f t="shared" si="327"/>
        <v>0</v>
      </c>
      <c r="ATV72" s="16">
        <f t="shared" si="327"/>
        <v>0</v>
      </c>
      <c r="ATW72" s="16">
        <f t="shared" si="327"/>
        <v>0</v>
      </c>
      <c r="ATX72" s="16">
        <f t="shared" si="327"/>
        <v>0</v>
      </c>
      <c r="ATY72" s="16">
        <f t="shared" ref="ATY72:AWJ72" si="328">ATY71+ATY62</f>
        <v>0</v>
      </c>
      <c r="ATZ72" s="16">
        <f t="shared" si="328"/>
        <v>0</v>
      </c>
      <c r="AUA72" s="16">
        <f t="shared" si="328"/>
        <v>0</v>
      </c>
      <c r="AUB72" s="16">
        <f t="shared" si="328"/>
        <v>0</v>
      </c>
      <c r="AUC72" s="16">
        <f t="shared" si="328"/>
        <v>0</v>
      </c>
      <c r="AUD72" s="16">
        <f t="shared" si="328"/>
        <v>0</v>
      </c>
      <c r="AUE72" s="16">
        <f t="shared" si="328"/>
        <v>0</v>
      </c>
      <c r="AUF72" s="16">
        <f t="shared" si="328"/>
        <v>0</v>
      </c>
      <c r="AUG72" s="16">
        <f t="shared" si="328"/>
        <v>0</v>
      </c>
      <c r="AUH72" s="16">
        <f t="shared" si="328"/>
        <v>0</v>
      </c>
      <c r="AUI72" s="16">
        <f t="shared" si="328"/>
        <v>0</v>
      </c>
      <c r="AUJ72" s="16">
        <f t="shared" si="328"/>
        <v>0</v>
      </c>
      <c r="AUK72" s="16">
        <f t="shared" si="328"/>
        <v>0</v>
      </c>
      <c r="AUL72" s="16">
        <f t="shared" si="328"/>
        <v>0</v>
      </c>
      <c r="AUM72" s="16">
        <f t="shared" si="328"/>
        <v>0</v>
      </c>
      <c r="AUN72" s="16">
        <f t="shared" si="328"/>
        <v>0</v>
      </c>
      <c r="AUO72" s="16">
        <f t="shared" si="328"/>
        <v>0</v>
      </c>
      <c r="AUP72" s="16">
        <f t="shared" si="328"/>
        <v>0</v>
      </c>
      <c r="AUQ72" s="16">
        <f t="shared" si="328"/>
        <v>0</v>
      </c>
      <c r="AUR72" s="16">
        <f t="shared" si="328"/>
        <v>0</v>
      </c>
      <c r="AUS72" s="16">
        <f t="shared" si="328"/>
        <v>0</v>
      </c>
      <c r="AUT72" s="16">
        <f t="shared" si="328"/>
        <v>0</v>
      </c>
      <c r="AUU72" s="16">
        <f t="shared" si="328"/>
        <v>0</v>
      </c>
      <c r="AUV72" s="16">
        <f t="shared" si="328"/>
        <v>0</v>
      </c>
      <c r="AUW72" s="16">
        <f t="shared" si="328"/>
        <v>0</v>
      </c>
      <c r="AUX72" s="16">
        <f t="shared" si="328"/>
        <v>0</v>
      </c>
      <c r="AUY72" s="16">
        <f t="shared" si="328"/>
        <v>0</v>
      </c>
      <c r="AUZ72" s="16">
        <f t="shared" si="328"/>
        <v>0</v>
      </c>
      <c r="AVA72" s="16">
        <f t="shared" si="328"/>
        <v>0</v>
      </c>
      <c r="AVB72" s="16">
        <f t="shared" si="328"/>
        <v>0</v>
      </c>
      <c r="AVC72" s="16">
        <f t="shared" si="328"/>
        <v>0</v>
      </c>
      <c r="AVD72" s="16">
        <f t="shared" si="328"/>
        <v>0</v>
      </c>
      <c r="AVE72" s="16">
        <f t="shared" si="328"/>
        <v>0</v>
      </c>
      <c r="AVF72" s="16">
        <f t="shared" si="328"/>
        <v>0</v>
      </c>
      <c r="AVG72" s="16">
        <f t="shared" si="328"/>
        <v>0</v>
      </c>
      <c r="AVH72" s="16">
        <f t="shared" si="328"/>
        <v>0</v>
      </c>
      <c r="AVI72" s="16">
        <f t="shared" si="328"/>
        <v>0</v>
      </c>
      <c r="AVJ72" s="16">
        <f t="shared" si="328"/>
        <v>0</v>
      </c>
      <c r="AVK72" s="16">
        <f t="shared" si="328"/>
        <v>0</v>
      </c>
      <c r="AVL72" s="16">
        <f t="shared" si="328"/>
        <v>0</v>
      </c>
      <c r="AVM72" s="16">
        <f t="shared" si="328"/>
        <v>0</v>
      </c>
      <c r="AVN72" s="16">
        <f t="shared" si="328"/>
        <v>0</v>
      </c>
      <c r="AVO72" s="16">
        <f t="shared" si="328"/>
        <v>0</v>
      </c>
      <c r="AVP72" s="16">
        <f t="shared" si="328"/>
        <v>0</v>
      </c>
      <c r="AVQ72" s="16">
        <f t="shared" si="328"/>
        <v>0</v>
      </c>
      <c r="AVR72" s="16">
        <f t="shared" si="328"/>
        <v>0</v>
      </c>
      <c r="AVS72" s="16">
        <f t="shared" si="328"/>
        <v>0</v>
      </c>
      <c r="AVT72" s="16">
        <f t="shared" si="328"/>
        <v>0</v>
      </c>
      <c r="AVU72" s="16">
        <f t="shared" si="328"/>
        <v>0</v>
      </c>
      <c r="AVV72" s="16">
        <f t="shared" si="328"/>
        <v>0</v>
      </c>
      <c r="AVW72" s="16">
        <f t="shared" si="328"/>
        <v>0</v>
      </c>
      <c r="AVX72" s="16">
        <f t="shared" si="328"/>
        <v>0</v>
      </c>
      <c r="AVY72" s="16">
        <f t="shared" si="328"/>
        <v>0</v>
      </c>
      <c r="AVZ72" s="16">
        <f t="shared" si="328"/>
        <v>0</v>
      </c>
      <c r="AWA72" s="16">
        <f t="shared" si="328"/>
        <v>0</v>
      </c>
      <c r="AWB72" s="16">
        <f t="shared" si="328"/>
        <v>0</v>
      </c>
      <c r="AWC72" s="16">
        <f t="shared" si="328"/>
        <v>0</v>
      </c>
      <c r="AWD72" s="16">
        <f t="shared" si="328"/>
        <v>0</v>
      </c>
      <c r="AWE72" s="16">
        <f t="shared" si="328"/>
        <v>0</v>
      </c>
      <c r="AWF72" s="16">
        <f t="shared" si="328"/>
        <v>0</v>
      </c>
      <c r="AWG72" s="16">
        <f t="shared" si="328"/>
        <v>0</v>
      </c>
      <c r="AWH72" s="16">
        <f t="shared" si="328"/>
        <v>0</v>
      </c>
      <c r="AWI72" s="16">
        <f t="shared" si="328"/>
        <v>0</v>
      </c>
      <c r="AWJ72" s="16">
        <f t="shared" si="328"/>
        <v>0</v>
      </c>
      <c r="AWK72" s="16">
        <f t="shared" ref="AWK72:AYV72" si="329">AWK71+AWK62</f>
        <v>0</v>
      </c>
      <c r="AWL72" s="16">
        <f t="shared" si="329"/>
        <v>0</v>
      </c>
      <c r="AWM72" s="16">
        <f t="shared" si="329"/>
        <v>0</v>
      </c>
      <c r="AWN72" s="16">
        <f t="shared" si="329"/>
        <v>0</v>
      </c>
      <c r="AWO72" s="16">
        <f t="shared" si="329"/>
        <v>0</v>
      </c>
      <c r="AWP72" s="16">
        <f t="shared" si="329"/>
        <v>0</v>
      </c>
      <c r="AWQ72" s="16">
        <f t="shared" si="329"/>
        <v>0</v>
      </c>
      <c r="AWR72" s="16">
        <f t="shared" si="329"/>
        <v>0</v>
      </c>
      <c r="AWS72" s="16">
        <f t="shared" si="329"/>
        <v>0</v>
      </c>
      <c r="AWT72" s="16">
        <f t="shared" si="329"/>
        <v>0</v>
      </c>
      <c r="AWU72" s="16">
        <f t="shared" si="329"/>
        <v>0</v>
      </c>
      <c r="AWV72" s="16">
        <f t="shared" si="329"/>
        <v>0</v>
      </c>
      <c r="AWW72" s="16">
        <f t="shared" si="329"/>
        <v>0</v>
      </c>
      <c r="AWX72" s="16">
        <f t="shared" si="329"/>
        <v>0</v>
      </c>
      <c r="AWY72" s="16">
        <f t="shared" si="329"/>
        <v>0</v>
      </c>
      <c r="AWZ72" s="16">
        <f t="shared" si="329"/>
        <v>0</v>
      </c>
      <c r="AXA72" s="16">
        <f t="shared" si="329"/>
        <v>0</v>
      </c>
      <c r="AXB72" s="16">
        <f t="shared" si="329"/>
        <v>0</v>
      </c>
      <c r="AXC72" s="16">
        <f t="shared" si="329"/>
        <v>0</v>
      </c>
      <c r="AXD72" s="16">
        <f t="shared" si="329"/>
        <v>0</v>
      </c>
      <c r="AXE72" s="16">
        <f t="shared" si="329"/>
        <v>0</v>
      </c>
      <c r="AXF72" s="16">
        <f t="shared" si="329"/>
        <v>0</v>
      </c>
      <c r="AXG72" s="16">
        <f t="shared" si="329"/>
        <v>0</v>
      </c>
      <c r="AXH72" s="16">
        <f t="shared" si="329"/>
        <v>0</v>
      </c>
      <c r="AXI72" s="16">
        <f t="shared" si="329"/>
        <v>0</v>
      </c>
      <c r="AXJ72" s="16">
        <f t="shared" si="329"/>
        <v>0</v>
      </c>
      <c r="AXK72" s="16">
        <f t="shared" si="329"/>
        <v>0</v>
      </c>
      <c r="AXL72" s="16">
        <f t="shared" si="329"/>
        <v>0</v>
      </c>
      <c r="AXM72" s="16">
        <f t="shared" si="329"/>
        <v>0</v>
      </c>
      <c r="AXN72" s="16">
        <f t="shared" si="329"/>
        <v>0</v>
      </c>
      <c r="AXO72" s="16">
        <f t="shared" si="329"/>
        <v>0</v>
      </c>
      <c r="AXP72" s="16">
        <f t="shared" si="329"/>
        <v>0</v>
      </c>
      <c r="AXQ72" s="16">
        <f t="shared" si="329"/>
        <v>0</v>
      </c>
      <c r="AXR72" s="16">
        <f t="shared" si="329"/>
        <v>0</v>
      </c>
      <c r="AXS72" s="16">
        <f t="shared" si="329"/>
        <v>0</v>
      </c>
      <c r="AXT72" s="16">
        <f t="shared" si="329"/>
        <v>0</v>
      </c>
      <c r="AXU72" s="16">
        <f t="shared" si="329"/>
        <v>0</v>
      </c>
      <c r="AXV72" s="16">
        <f t="shared" si="329"/>
        <v>0</v>
      </c>
      <c r="AXW72" s="16">
        <f t="shared" si="329"/>
        <v>0</v>
      </c>
      <c r="AXX72" s="16">
        <f t="shared" si="329"/>
        <v>0</v>
      </c>
      <c r="AXY72" s="16">
        <f t="shared" si="329"/>
        <v>0</v>
      </c>
      <c r="AXZ72" s="16">
        <f t="shared" si="329"/>
        <v>0</v>
      </c>
      <c r="AYA72" s="16">
        <f t="shared" si="329"/>
        <v>0</v>
      </c>
      <c r="AYB72" s="16">
        <f t="shared" si="329"/>
        <v>0</v>
      </c>
      <c r="AYC72" s="16">
        <f t="shared" si="329"/>
        <v>0</v>
      </c>
      <c r="AYD72" s="16">
        <f t="shared" si="329"/>
        <v>0</v>
      </c>
      <c r="AYE72" s="16">
        <f t="shared" si="329"/>
        <v>0</v>
      </c>
      <c r="AYF72" s="16">
        <f t="shared" si="329"/>
        <v>0</v>
      </c>
      <c r="AYG72" s="16">
        <f t="shared" si="329"/>
        <v>0</v>
      </c>
      <c r="AYH72" s="16">
        <f t="shared" si="329"/>
        <v>0</v>
      </c>
      <c r="AYI72" s="16">
        <f t="shared" si="329"/>
        <v>0</v>
      </c>
      <c r="AYJ72" s="16">
        <f t="shared" si="329"/>
        <v>0</v>
      </c>
      <c r="AYK72" s="16">
        <f t="shared" si="329"/>
        <v>0</v>
      </c>
      <c r="AYL72" s="16">
        <f t="shared" si="329"/>
        <v>0</v>
      </c>
      <c r="AYM72" s="16">
        <f t="shared" si="329"/>
        <v>0</v>
      </c>
      <c r="AYN72" s="16">
        <f t="shared" si="329"/>
        <v>0</v>
      </c>
      <c r="AYO72" s="16">
        <f t="shared" si="329"/>
        <v>0</v>
      </c>
      <c r="AYP72" s="16">
        <f t="shared" si="329"/>
        <v>0</v>
      </c>
      <c r="AYQ72" s="16">
        <f t="shared" si="329"/>
        <v>0</v>
      </c>
      <c r="AYR72" s="16">
        <f t="shared" si="329"/>
        <v>0</v>
      </c>
      <c r="AYS72" s="16">
        <f t="shared" si="329"/>
        <v>0</v>
      </c>
      <c r="AYT72" s="16">
        <f t="shared" si="329"/>
        <v>0</v>
      </c>
      <c r="AYU72" s="16">
        <f t="shared" si="329"/>
        <v>0</v>
      </c>
      <c r="AYV72" s="16">
        <f t="shared" si="329"/>
        <v>0</v>
      </c>
      <c r="AYW72" s="16">
        <f t="shared" ref="AYW72:BBH72" si="330">AYW71+AYW62</f>
        <v>0</v>
      </c>
      <c r="AYX72" s="16">
        <f t="shared" si="330"/>
        <v>0</v>
      </c>
      <c r="AYY72" s="16">
        <f t="shared" si="330"/>
        <v>0</v>
      </c>
      <c r="AYZ72" s="16">
        <f t="shared" si="330"/>
        <v>0</v>
      </c>
      <c r="AZA72" s="16">
        <f t="shared" si="330"/>
        <v>0</v>
      </c>
      <c r="AZB72" s="16">
        <f t="shared" si="330"/>
        <v>0</v>
      </c>
      <c r="AZC72" s="16">
        <f t="shared" si="330"/>
        <v>0</v>
      </c>
      <c r="AZD72" s="16">
        <f t="shared" si="330"/>
        <v>0</v>
      </c>
      <c r="AZE72" s="16">
        <f t="shared" si="330"/>
        <v>0</v>
      </c>
      <c r="AZF72" s="16">
        <f t="shared" si="330"/>
        <v>0</v>
      </c>
      <c r="AZG72" s="16">
        <f t="shared" si="330"/>
        <v>0</v>
      </c>
      <c r="AZH72" s="16">
        <f t="shared" si="330"/>
        <v>0</v>
      </c>
      <c r="AZI72" s="16">
        <f t="shared" si="330"/>
        <v>0</v>
      </c>
      <c r="AZJ72" s="16">
        <f t="shared" si="330"/>
        <v>0</v>
      </c>
      <c r="AZK72" s="16">
        <f t="shared" si="330"/>
        <v>0</v>
      </c>
      <c r="AZL72" s="16">
        <f t="shared" si="330"/>
        <v>0</v>
      </c>
      <c r="AZM72" s="16">
        <f t="shared" si="330"/>
        <v>0</v>
      </c>
      <c r="AZN72" s="16">
        <f t="shared" si="330"/>
        <v>0</v>
      </c>
      <c r="AZO72" s="16">
        <f t="shared" si="330"/>
        <v>0</v>
      </c>
      <c r="AZP72" s="16">
        <f t="shared" si="330"/>
        <v>0</v>
      </c>
      <c r="AZQ72" s="16">
        <f t="shared" si="330"/>
        <v>0</v>
      </c>
      <c r="AZR72" s="16">
        <f t="shared" si="330"/>
        <v>0</v>
      </c>
      <c r="AZS72" s="16">
        <f t="shared" si="330"/>
        <v>0</v>
      </c>
      <c r="AZT72" s="16">
        <f t="shared" si="330"/>
        <v>0</v>
      </c>
      <c r="AZU72" s="16">
        <f t="shared" si="330"/>
        <v>0</v>
      </c>
      <c r="AZV72" s="16">
        <f t="shared" si="330"/>
        <v>0</v>
      </c>
      <c r="AZW72" s="16">
        <f t="shared" si="330"/>
        <v>0</v>
      </c>
      <c r="AZX72" s="16">
        <f t="shared" si="330"/>
        <v>0</v>
      </c>
      <c r="AZY72" s="16">
        <f t="shared" si="330"/>
        <v>0</v>
      </c>
      <c r="AZZ72" s="16">
        <f t="shared" si="330"/>
        <v>0</v>
      </c>
      <c r="BAA72" s="16">
        <f t="shared" si="330"/>
        <v>0</v>
      </c>
      <c r="BAB72" s="16">
        <f t="shared" si="330"/>
        <v>0</v>
      </c>
      <c r="BAC72" s="16">
        <f t="shared" si="330"/>
        <v>0</v>
      </c>
      <c r="BAD72" s="16">
        <f t="shared" si="330"/>
        <v>0</v>
      </c>
      <c r="BAE72" s="16">
        <f t="shared" si="330"/>
        <v>0</v>
      </c>
      <c r="BAF72" s="16">
        <f t="shared" si="330"/>
        <v>0</v>
      </c>
      <c r="BAG72" s="16">
        <f t="shared" si="330"/>
        <v>0</v>
      </c>
      <c r="BAH72" s="16">
        <f t="shared" si="330"/>
        <v>0</v>
      </c>
      <c r="BAI72" s="16">
        <f t="shared" si="330"/>
        <v>0</v>
      </c>
      <c r="BAJ72" s="16">
        <f t="shared" si="330"/>
        <v>0</v>
      </c>
      <c r="BAK72" s="16">
        <f t="shared" si="330"/>
        <v>0</v>
      </c>
      <c r="BAL72" s="16">
        <f t="shared" si="330"/>
        <v>0</v>
      </c>
      <c r="BAM72" s="16">
        <f t="shared" si="330"/>
        <v>0</v>
      </c>
      <c r="BAN72" s="16">
        <f t="shared" si="330"/>
        <v>0</v>
      </c>
      <c r="BAO72" s="16">
        <f t="shared" si="330"/>
        <v>0</v>
      </c>
      <c r="BAP72" s="16">
        <f t="shared" si="330"/>
        <v>0</v>
      </c>
      <c r="BAQ72" s="16">
        <f t="shared" si="330"/>
        <v>0</v>
      </c>
      <c r="BAR72" s="16">
        <f t="shared" si="330"/>
        <v>0</v>
      </c>
      <c r="BAS72" s="16">
        <f t="shared" si="330"/>
        <v>0</v>
      </c>
      <c r="BAT72" s="16">
        <f t="shared" si="330"/>
        <v>0</v>
      </c>
      <c r="BAU72" s="16">
        <f t="shared" si="330"/>
        <v>0</v>
      </c>
      <c r="BAV72" s="16">
        <f t="shared" si="330"/>
        <v>0</v>
      </c>
      <c r="BAW72" s="16">
        <f t="shared" si="330"/>
        <v>0</v>
      </c>
      <c r="BAX72" s="16">
        <f t="shared" si="330"/>
        <v>0</v>
      </c>
      <c r="BAY72" s="16">
        <f t="shared" si="330"/>
        <v>0</v>
      </c>
      <c r="BAZ72" s="16">
        <f t="shared" si="330"/>
        <v>0</v>
      </c>
      <c r="BBA72" s="16">
        <f t="shared" si="330"/>
        <v>0</v>
      </c>
      <c r="BBB72" s="16">
        <f t="shared" si="330"/>
        <v>0</v>
      </c>
      <c r="BBC72" s="16">
        <f t="shared" si="330"/>
        <v>0</v>
      </c>
      <c r="BBD72" s="16">
        <f t="shared" si="330"/>
        <v>0</v>
      </c>
      <c r="BBE72" s="16">
        <f t="shared" si="330"/>
        <v>0</v>
      </c>
      <c r="BBF72" s="16">
        <f t="shared" si="330"/>
        <v>0</v>
      </c>
      <c r="BBG72" s="16">
        <f t="shared" si="330"/>
        <v>0</v>
      </c>
      <c r="BBH72" s="16">
        <f t="shared" si="330"/>
        <v>0</v>
      </c>
      <c r="BBI72" s="16">
        <f t="shared" ref="BBI72:BDT72" si="331">BBI71+BBI62</f>
        <v>0</v>
      </c>
      <c r="BBJ72" s="16">
        <f t="shared" si="331"/>
        <v>0</v>
      </c>
      <c r="BBK72" s="16">
        <f t="shared" si="331"/>
        <v>0</v>
      </c>
      <c r="BBL72" s="16">
        <f t="shared" si="331"/>
        <v>0</v>
      </c>
      <c r="BBM72" s="16">
        <f t="shared" si="331"/>
        <v>0</v>
      </c>
      <c r="BBN72" s="16">
        <f t="shared" si="331"/>
        <v>0</v>
      </c>
      <c r="BBO72" s="16">
        <f t="shared" si="331"/>
        <v>0</v>
      </c>
      <c r="BBP72" s="16">
        <f t="shared" si="331"/>
        <v>0</v>
      </c>
      <c r="BBQ72" s="16">
        <f t="shared" si="331"/>
        <v>0</v>
      </c>
      <c r="BBR72" s="16">
        <f t="shared" si="331"/>
        <v>0</v>
      </c>
      <c r="BBS72" s="16">
        <f t="shared" si="331"/>
        <v>0</v>
      </c>
      <c r="BBT72" s="16">
        <f t="shared" si="331"/>
        <v>0</v>
      </c>
      <c r="BBU72" s="16">
        <f t="shared" si="331"/>
        <v>0</v>
      </c>
      <c r="BBV72" s="16">
        <f t="shared" si="331"/>
        <v>0</v>
      </c>
      <c r="BBW72" s="16">
        <f t="shared" si="331"/>
        <v>0</v>
      </c>
      <c r="BBX72" s="16">
        <f t="shared" si="331"/>
        <v>0</v>
      </c>
      <c r="BBY72" s="16">
        <f t="shared" si="331"/>
        <v>0</v>
      </c>
      <c r="BBZ72" s="16">
        <f t="shared" si="331"/>
        <v>0</v>
      </c>
      <c r="BCA72" s="16">
        <f t="shared" si="331"/>
        <v>0</v>
      </c>
      <c r="BCB72" s="16">
        <f t="shared" si="331"/>
        <v>0</v>
      </c>
      <c r="BCC72" s="16">
        <f t="shared" si="331"/>
        <v>0</v>
      </c>
      <c r="BCD72" s="16">
        <f t="shared" si="331"/>
        <v>0</v>
      </c>
      <c r="BCE72" s="16">
        <f t="shared" si="331"/>
        <v>0</v>
      </c>
      <c r="BCF72" s="16">
        <f t="shared" si="331"/>
        <v>0</v>
      </c>
      <c r="BCG72" s="16">
        <f t="shared" si="331"/>
        <v>0</v>
      </c>
      <c r="BCH72" s="16">
        <f t="shared" si="331"/>
        <v>0</v>
      </c>
      <c r="BCI72" s="16">
        <f t="shared" si="331"/>
        <v>0</v>
      </c>
      <c r="BCJ72" s="16">
        <f t="shared" si="331"/>
        <v>0</v>
      </c>
      <c r="BCK72" s="16">
        <f t="shared" si="331"/>
        <v>0</v>
      </c>
      <c r="BCL72" s="16">
        <f t="shared" si="331"/>
        <v>0</v>
      </c>
      <c r="BCM72" s="16">
        <f t="shared" si="331"/>
        <v>0</v>
      </c>
      <c r="BCN72" s="16">
        <f t="shared" si="331"/>
        <v>0</v>
      </c>
      <c r="BCO72" s="16">
        <f t="shared" si="331"/>
        <v>0</v>
      </c>
      <c r="BCP72" s="16">
        <f t="shared" si="331"/>
        <v>0</v>
      </c>
      <c r="BCQ72" s="16">
        <f t="shared" si="331"/>
        <v>0</v>
      </c>
      <c r="BCR72" s="16">
        <f t="shared" si="331"/>
        <v>0</v>
      </c>
      <c r="BCS72" s="16">
        <f t="shared" si="331"/>
        <v>0</v>
      </c>
      <c r="BCT72" s="16">
        <f t="shared" si="331"/>
        <v>0</v>
      </c>
      <c r="BCU72" s="16">
        <f t="shared" si="331"/>
        <v>0</v>
      </c>
      <c r="BCV72" s="16">
        <f t="shared" si="331"/>
        <v>0</v>
      </c>
      <c r="BCW72" s="16">
        <f t="shared" si="331"/>
        <v>0</v>
      </c>
      <c r="BCX72" s="16">
        <f t="shared" si="331"/>
        <v>0</v>
      </c>
      <c r="BCY72" s="16">
        <f t="shared" si="331"/>
        <v>0</v>
      </c>
      <c r="BCZ72" s="16">
        <f t="shared" si="331"/>
        <v>0</v>
      </c>
      <c r="BDA72" s="16">
        <f t="shared" si="331"/>
        <v>0</v>
      </c>
      <c r="BDB72" s="16">
        <f t="shared" si="331"/>
        <v>0</v>
      </c>
      <c r="BDC72" s="16">
        <f t="shared" si="331"/>
        <v>0</v>
      </c>
      <c r="BDD72" s="16">
        <f t="shared" si="331"/>
        <v>0</v>
      </c>
      <c r="BDE72" s="16">
        <f t="shared" si="331"/>
        <v>0</v>
      </c>
      <c r="BDF72" s="16">
        <f t="shared" si="331"/>
        <v>0</v>
      </c>
      <c r="BDG72" s="16">
        <f t="shared" si="331"/>
        <v>0</v>
      </c>
      <c r="BDH72" s="16">
        <f t="shared" si="331"/>
        <v>0</v>
      </c>
      <c r="BDI72" s="16">
        <f t="shared" si="331"/>
        <v>0</v>
      </c>
      <c r="BDJ72" s="16">
        <f t="shared" si="331"/>
        <v>0</v>
      </c>
      <c r="BDK72" s="16">
        <f t="shared" si="331"/>
        <v>0</v>
      </c>
      <c r="BDL72" s="16">
        <f t="shared" si="331"/>
        <v>0</v>
      </c>
      <c r="BDM72" s="16">
        <f t="shared" si="331"/>
        <v>0</v>
      </c>
      <c r="BDN72" s="16">
        <f t="shared" si="331"/>
        <v>0</v>
      </c>
      <c r="BDO72" s="16">
        <f t="shared" si="331"/>
        <v>0</v>
      </c>
      <c r="BDP72" s="16">
        <f t="shared" si="331"/>
        <v>0</v>
      </c>
      <c r="BDQ72" s="16">
        <f t="shared" si="331"/>
        <v>0</v>
      </c>
      <c r="BDR72" s="16">
        <f t="shared" si="331"/>
        <v>0</v>
      </c>
      <c r="BDS72" s="16">
        <f t="shared" si="331"/>
        <v>0</v>
      </c>
      <c r="BDT72" s="16">
        <f t="shared" si="331"/>
        <v>0</v>
      </c>
      <c r="BDU72" s="16">
        <f t="shared" ref="BDU72:BGF72" si="332">BDU71+BDU62</f>
        <v>0</v>
      </c>
      <c r="BDV72" s="16">
        <f t="shared" si="332"/>
        <v>0</v>
      </c>
      <c r="BDW72" s="16">
        <f t="shared" si="332"/>
        <v>0</v>
      </c>
      <c r="BDX72" s="16">
        <f t="shared" si="332"/>
        <v>0</v>
      </c>
      <c r="BDY72" s="16">
        <f t="shared" si="332"/>
        <v>0</v>
      </c>
      <c r="BDZ72" s="16">
        <f t="shared" si="332"/>
        <v>0</v>
      </c>
      <c r="BEA72" s="16">
        <f t="shared" si="332"/>
        <v>0</v>
      </c>
      <c r="BEB72" s="16">
        <f t="shared" si="332"/>
        <v>0</v>
      </c>
      <c r="BEC72" s="16">
        <f t="shared" si="332"/>
        <v>0</v>
      </c>
      <c r="BED72" s="16">
        <f t="shared" si="332"/>
        <v>0</v>
      </c>
      <c r="BEE72" s="16">
        <f t="shared" si="332"/>
        <v>0</v>
      </c>
      <c r="BEF72" s="16">
        <f t="shared" si="332"/>
        <v>0</v>
      </c>
      <c r="BEG72" s="16">
        <f t="shared" si="332"/>
        <v>0</v>
      </c>
      <c r="BEH72" s="16">
        <f t="shared" si="332"/>
        <v>0</v>
      </c>
      <c r="BEI72" s="16">
        <f t="shared" si="332"/>
        <v>0</v>
      </c>
      <c r="BEJ72" s="16">
        <f t="shared" si="332"/>
        <v>0</v>
      </c>
      <c r="BEK72" s="16">
        <f t="shared" si="332"/>
        <v>0</v>
      </c>
      <c r="BEL72" s="16">
        <f t="shared" si="332"/>
        <v>0</v>
      </c>
      <c r="BEM72" s="16">
        <f t="shared" si="332"/>
        <v>0</v>
      </c>
      <c r="BEN72" s="16">
        <f t="shared" si="332"/>
        <v>0</v>
      </c>
      <c r="BEO72" s="16">
        <f t="shared" si="332"/>
        <v>0</v>
      </c>
      <c r="BEP72" s="16">
        <f t="shared" si="332"/>
        <v>0</v>
      </c>
      <c r="BEQ72" s="16">
        <f t="shared" si="332"/>
        <v>0</v>
      </c>
      <c r="BER72" s="16">
        <f t="shared" si="332"/>
        <v>0</v>
      </c>
      <c r="BES72" s="16">
        <f t="shared" si="332"/>
        <v>0</v>
      </c>
      <c r="BET72" s="16">
        <f t="shared" si="332"/>
        <v>0</v>
      </c>
      <c r="BEU72" s="16">
        <f t="shared" si="332"/>
        <v>0</v>
      </c>
      <c r="BEV72" s="16">
        <f t="shared" si="332"/>
        <v>0</v>
      </c>
      <c r="BEW72" s="16">
        <f t="shared" si="332"/>
        <v>0</v>
      </c>
      <c r="BEX72" s="16">
        <f t="shared" si="332"/>
        <v>0</v>
      </c>
      <c r="BEY72" s="16">
        <f t="shared" si="332"/>
        <v>0</v>
      </c>
      <c r="BEZ72" s="16">
        <f t="shared" si="332"/>
        <v>0</v>
      </c>
      <c r="BFA72" s="16">
        <f t="shared" si="332"/>
        <v>0</v>
      </c>
      <c r="BFB72" s="16">
        <f t="shared" si="332"/>
        <v>0</v>
      </c>
      <c r="BFC72" s="16">
        <f t="shared" si="332"/>
        <v>0</v>
      </c>
      <c r="BFD72" s="16">
        <f t="shared" si="332"/>
        <v>0</v>
      </c>
      <c r="BFE72" s="16">
        <f t="shared" si="332"/>
        <v>0</v>
      </c>
      <c r="BFF72" s="16">
        <f t="shared" si="332"/>
        <v>0</v>
      </c>
      <c r="BFG72" s="16">
        <f t="shared" si="332"/>
        <v>0</v>
      </c>
      <c r="BFH72" s="16">
        <f t="shared" si="332"/>
        <v>0</v>
      </c>
      <c r="BFI72" s="16">
        <f t="shared" si="332"/>
        <v>0</v>
      </c>
      <c r="BFJ72" s="16">
        <f t="shared" si="332"/>
        <v>0</v>
      </c>
      <c r="BFK72" s="16">
        <f t="shared" si="332"/>
        <v>0</v>
      </c>
      <c r="BFL72" s="16">
        <f t="shared" si="332"/>
        <v>0</v>
      </c>
      <c r="BFM72" s="16">
        <f t="shared" si="332"/>
        <v>0</v>
      </c>
      <c r="BFN72" s="16">
        <f t="shared" si="332"/>
        <v>0</v>
      </c>
      <c r="BFO72" s="16">
        <f t="shared" si="332"/>
        <v>0</v>
      </c>
      <c r="BFP72" s="16">
        <f t="shared" si="332"/>
        <v>0</v>
      </c>
      <c r="BFQ72" s="16">
        <f t="shared" si="332"/>
        <v>0</v>
      </c>
      <c r="BFR72" s="16">
        <f t="shared" si="332"/>
        <v>0</v>
      </c>
      <c r="BFS72" s="16">
        <f t="shared" si="332"/>
        <v>0</v>
      </c>
      <c r="BFT72" s="16">
        <f t="shared" si="332"/>
        <v>0</v>
      </c>
      <c r="BFU72" s="16">
        <f t="shared" si="332"/>
        <v>0</v>
      </c>
      <c r="BFV72" s="16">
        <f t="shared" si="332"/>
        <v>0</v>
      </c>
      <c r="BFW72" s="16">
        <f t="shared" si="332"/>
        <v>0</v>
      </c>
      <c r="BFX72" s="16">
        <f t="shared" si="332"/>
        <v>0</v>
      </c>
      <c r="BFY72" s="16">
        <f t="shared" si="332"/>
        <v>0</v>
      </c>
      <c r="BFZ72" s="16">
        <f t="shared" si="332"/>
        <v>0</v>
      </c>
      <c r="BGA72" s="16">
        <f t="shared" si="332"/>
        <v>0</v>
      </c>
      <c r="BGB72" s="16">
        <f t="shared" si="332"/>
        <v>0</v>
      </c>
      <c r="BGC72" s="16">
        <f t="shared" si="332"/>
        <v>0</v>
      </c>
      <c r="BGD72" s="16">
        <f t="shared" si="332"/>
        <v>0</v>
      </c>
      <c r="BGE72" s="16">
        <f t="shared" si="332"/>
        <v>0</v>
      </c>
      <c r="BGF72" s="16">
        <f t="shared" si="332"/>
        <v>0</v>
      </c>
      <c r="BGG72" s="16">
        <f t="shared" ref="BGG72:BIR72" si="333">BGG71+BGG62</f>
        <v>0</v>
      </c>
      <c r="BGH72" s="16">
        <f t="shared" si="333"/>
        <v>0</v>
      </c>
      <c r="BGI72" s="16">
        <f t="shared" si="333"/>
        <v>0</v>
      </c>
      <c r="BGJ72" s="16">
        <f t="shared" si="333"/>
        <v>0</v>
      </c>
      <c r="BGK72" s="16">
        <f t="shared" si="333"/>
        <v>0</v>
      </c>
      <c r="BGL72" s="16">
        <f t="shared" si="333"/>
        <v>0</v>
      </c>
      <c r="BGM72" s="16">
        <f t="shared" si="333"/>
        <v>0</v>
      </c>
      <c r="BGN72" s="16">
        <f t="shared" si="333"/>
        <v>0</v>
      </c>
      <c r="BGO72" s="16">
        <f t="shared" si="333"/>
        <v>0</v>
      </c>
      <c r="BGP72" s="16">
        <f t="shared" si="333"/>
        <v>0</v>
      </c>
      <c r="BGQ72" s="16">
        <f t="shared" si="333"/>
        <v>0</v>
      </c>
      <c r="BGR72" s="16">
        <f t="shared" si="333"/>
        <v>0</v>
      </c>
      <c r="BGS72" s="16">
        <f t="shared" si="333"/>
        <v>0</v>
      </c>
      <c r="BGT72" s="16">
        <f t="shared" si="333"/>
        <v>0</v>
      </c>
      <c r="BGU72" s="16">
        <f t="shared" si="333"/>
        <v>0</v>
      </c>
      <c r="BGV72" s="16">
        <f t="shared" si="333"/>
        <v>0</v>
      </c>
      <c r="BGW72" s="16">
        <f t="shared" si="333"/>
        <v>0</v>
      </c>
      <c r="BGX72" s="16">
        <f t="shared" si="333"/>
        <v>0</v>
      </c>
      <c r="BGY72" s="16">
        <f t="shared" si="333"/>
        <v>0</v>
      </c>
      <c r="BGZ72" s="16">
        <f t="shared" si="333"/>
        <v>0</v>
      </c>
      <c r="BHA72" s="16">
        <f t="shared" si="333"/>
        <v>0</v>
      </c>
      <c r="BHB72" s="16">
        <f t="shared" si="333"/>
        <v>0</v>
      </c>
      <c r="BHC72" s="16">
        <f t="shared" si="333"/>
        <v>0</v>
      </c>
      <c r="BHD72" s="16">
        <f t="shared" si="333"/>
        <v>0</v>
      </c>
      <c r="BHE72" s="16">
        <f t="shared" si="333"/>
        <v>0</v>
      </c>
      <c r="BHF72" s="16">
        <f t="shared" si="333"/>
        <v>0</v>
      </c>
      <c r="BHG72" s="16">
        <f t="shared" si="333"/>
        <v>0</v>
      </c>
      <c r="BHH72" s="16">
        <f t="shared" si="333"/>
        <v>0</v>
      </c>
      <c r="BHI72" s="16">
        <f t="shared" si="333"/>
        <v>0</v>
      </c>
      <c r="BHJ72" s="16">
        <f t="shared" si="333"/>
        <v>0</v>
      </c>
      <c r="BHK72" s="16">
        <f t="shared" si="333"/>
        <v>0</v>
      </c>
      <c r="BHL72" s="16">
        <f t="shared" si="333"/>
        <v>0</v>
      </c>
      <c r="BHM72" s="16">
        <f t="shared" si="333"/>
        <v>0</v>
      </c>
      <c r="BHN72" s="16">
        <f t="shared" si="333"/>
        <v>0</v>
      </c>
      <c r="BHO72" s="16">
        <f t="shared" si="333"/>
        <v>0</v>
      </c>
      <c r="BHP72" s="16">
        <f t="shared" si="333"/>
        <v>0</v>
      </c>
      <c r="BHQ72" s="16">
        <f t="shared" si="333"/>
        <v>0</v>
      </c>
      <c r="BHR72" s="16">
        <f t="shared" si="333"/>
        <v>0</v>
      </c>
      <c r="BHS72" s="16">
        <f t="shared" si="333"/>
        <v>0</v>
      </c>
      <c r="BHT72" s="16">
        <f t="shared" si="333"/>
        <v>0</v>
      </c>
      <c r="BHU72" s="16">
        <f t="shared" si="333"/>
        <v>0</v>
      </c>
      <c r="BHV72" s="16">
        <f t="shared" si="333"/>
        <v>0</v>
      </c>
      <c r="BHW72" s="16">
        <f t="shared" si="333"/>
        <v>0</v>
      </c>
      <c r="BHX72" s="16">
        <f t="shared" si="333"/>
        <v>0</v>
      </c>
      <c r="BHY72" s="16">
        <f t="shared" si="333"/>
        <v>0</v>
      </c>
      <c r="BHZ72" s="16">
        <f t="shared" si="333"/>
        <v>0</v>
      </c>
      <c r="BIA72" s="16">
        <f t="shared" si="333"/>
        <v>0</v>
      </c>
      <c r="BIB72" s="16">
        <f t="shared" si="333"/>
        <v>0</v>
      </c>
      <c r="BIC72" s="16">
        <f t="shared" si="333"/>
        <v>0</v>
      </c>
      <c r="BID72" s="16">
        <f t="shared" si="333"/>
        <v>0</v>
      </c>
      <c r="BIE72" s="16">
        <f t="shared" si="333"/>
        <v>0</v>
      </c>
      <c r="BIF72" s="16">
        <f t="shared" si="333"/>
        <v>0</v>
      </c>
      <c r="BIG72" s="16">
        <f t="shared" si="333"/>
        <v>0</v>
      </c>
      <c r="BIH72" s="16">
        <f t="shared" si="333"/>
        <v>0</v>
      </c>
      <c r="BII72" s="16">
        <f t="shared" si="333"/>
        <v>0</v>
      </c>
      <c r="BIJ72" s="16">
        <f t="shared" si="333"/>
        <v>0</v>
      </c>
      <c r="BIK72" s="16">
        <f t="shared" si="333"/>
        <v>0</v>
      </c>
      <c r="BIL72" s="16">
        <f t="shared" si="333"/>
        <v>0</v>
      </c>
      <c r="BIM72" s="16">
        <f t="shared" si="333"/>
        <v>0</v>
      </c>
      <c r="BIN72" s="16">
        <f t="shared" si="333"/>
        <v>0</v>
      </c>
      <c r="BIO72" s="16">
        <f t="shared" si="333"/>
        <v>0</v>
      </c>
      <c r="BIP72" s="16">
        <f t="shared" si="333"/>
        <v>0</v>
      </c>
      <c r="BIQ72" s="16">
        <f t="shared" si="333"/>
        <v>0</v>
      </c>
      <c r="BIR72" s="16">
        <f t="shared" si="333"/>
        <v>0</v>
      </c>
      <c r="BIS72" s="16">
        <f t="shared" ref="BIS72:BLD72" si="334">BIS71+BIS62</f>
        <v>0</v>
      </c>
      <c r="BIT72" s="16">
        <f t="shared" si="334"/>
        <v>0</v>
      </c>
      <c r="BIU72" s="16">
        <f t="shared" si="334"/>
        <v>0</v>
      </c>
      <c r="BIV72" s="16">
        <f t="shared" si="334"/>
        <v>0</v>
      </c>
      <c r="BIW72" s="16">
        <f t="shared" si="334"/>
        <v>0</v>
      </c>
      <c r="BIX72" s="16">
        <f t="shared" si="334"/>
        <v>0</v>
      </c>
      <c r="BIY72" s="16">
        <f t="shared" si="334"/>
        <v>0</v>
      </c>
      <c r="BIZ72" s="16">
        <f t="shared" si="334"/>
        <v>0</v>
      </c>
      <c r="BJA72" s="16">
        <f t="shared" si="334"/>
        <v>0</v>
      </c>
      <c r="BJB72" s="16">
        <f t="shared" si="334"/>
        <v>0</v>
      </c>
      <c r="BJC72" s="16">
        <f t="shared" si="334"/>
        <v>0</v>
      </c>
      <c r="BJD72" s="16">
        <f t="shared" si="334"/>
        <v>0</v>
      </c>
      <c r="BJE72" s="16">
        <f t="shared" si="334"/>
        <v>0</v>
      </c>
      <c r="BJF72" s="16">
        <f t="shared" si="334"/>
        <v>0</v>
      </c>
      <c r="BJG72" s="16">
        <f t="shared" si="334"/>
        <v>0</v>
      </c>
      <c r="BJH72" s="16">
        <f t="shared" si="334"/>
        <v>0</v>
      </c>
      <c r="BJI72" s="16">
        <f t="shared" si="334"/>
        <v>0</v>
      </c>
      <c r="BJJ72" s="16">
        <f t="shared" si="334"/>
        <v>0</v>
      </c>
      <c r="BJK72" s="16">
        <f t="shared" si="334"/>
        <v>0</v>
      </c>
      <c r="BJL72" s="16">
        <f t="shared" si="334"/>
        <v>0</v>
      </c>
      <c r="BJM72" s="16">
        <f t="shared" si="334"/>
        <v>0</v>
      </c>
      <c r="BJN72" s="16">
        <f t="shared" si="334"/>
        <v>0</v>
      </c>
      <c r="BJO72" s="16">
        <f t="shared" si="334"/>
        <v>0</v>
      </c>
      <c r="BJP72" s="16">
        <f t="shared" si="334"/>
        <v>0</v>
      </c>
      <c r="BJQ72" s="16">
        <f t="shared" si="334"/>
        <v>0</v>
      </c>
      <c r="BJR72" s="16">
        <f t="shared" si="334"/>
        <v>0</v>
      </c>
      <c r="BJS72" s="16">
        <f t="shared" si="334"/>
        <v>0</v>
      </c>
      <c r="BJT72" s="16">
        <f t="shared" si="334"/>
        <v>0</v>
      </c>
      <c r="BJU72" s="16">
        <f t="shared" si="334"/>
        <v>0</v>
      </c>
      <c r="BJV72" s="16">
        <f t="shared" si="334"/>
        <v>0</v>
      </c>
      <c r="BJW72" s="16">
        <f t="shared" si="334"/>
        <v>0</v>
      </c>
      <c r="BJX72" s="16">
        <f t="shared" si="334"/>
        <v>0</v>
      </c>
      <c r="BJY72" s="16">
        <f t="shared" si="334"/>
        <v>0</v>
      </c>
      <c r="BJZ72" s="16">
        <f t="shared" si="334"/>
        <v>0</v>
      </c>
      <c r="BKA72" s="16">
        <f t="shared" si="334"/>
        <v>0</v>
      </c>
      <c r="BKB72" s="16">
        <f t="shared" si="334"/>
        <v>0</v>
      </c>
      <c r="BKC72" s="16">
        <f t="shared" si="334"/>
        <v>0</v>
      </c>
      <c r="BKD72" s="16">
        <f t="shared" si="334"/>
        <v>0</v>
      </c>
      <c r="BKE72" s="16">
        <f t="shared" si="334"/>
        <v>0</v>
      </c>
      <c r="BKF72" s="16">
        <f t="shared" si="334"/>
        <v>0</v>
      </c>
      <c r="BKG72" s="16">
        <f t="shared" si="334"/>
        <v>0</v>
      </c>
      <c r="BKH72" s="16">
        <f t="shared" si="334"/>
        <v>0</v>
      </c>
      <c r="BKI72" s="16">
        <f t="shared" si="334"/>
        <v>0</v>
      </c>
      <c r="BKJ72" s="16">
        <f t="shared" si="334"/>
        <v>0</v>
      </c>
      <c r="BKK72" s="16">
        <f t="shared" si="334"/>
        <v>0</v>
      </c>
      <c r="BKL72" s="16">
        <f t="shared" si="334"/>
        <v>0</v>
      </c>
      <c r="BKM72" s="16">
        <f t="shared" si="334"/>
        <v>0</v>
      </c>
      <c r="BKN72" s="16">
        <f t="shared" si="334"/>
        <v>0</v>
      </c>
      <c r="BKO72" s="16">
        <f t="shared" si="334"/>
        <v>0</v>
      </c>
      <c r="BKP72" s="16">
        <f t="shared" si="334"/>
        <v>0</v>
      </c>
      <c r="BKQ72" s="16">
        <f t="shared" si="334"/>
        <v>0</v>
      </c>
      <c r="BKR72" s="16">
        <f t="shared" si="334"/>
        <v>0</v>
      </c>
      <c r="BKS72" s="16">
        <f t="shared" si="334"/>
        <v>0</v>
      </c>
      <c r="BKT72" s="16">
        <f t="shared" si="334"/>
        <v>0</v>
      </c>
      <c r="BKU72" s="16">
        <f t="shared" si="334"/>
        <v>0</v>
      </c>
      <c r="BKV72" s="16">
        <f t="shared" si="334"/>
        <v>0</v>
      </c>
      <c r="BKW72" s="16">
        <f t="shared" si="334"/>
        <v>0</v>
      </c>
      <c r="BKX72" s="16">
        <f t="shared" si="334"/>
        <v>0</v>
      </c>
      <c r="BKY72" s="16">
        <f t="shared" si="334"/>
        <v>0</v>
      </c>
      <c r="BKZ72" s="16">
        <f t="shared" si="334"/>
        <v>0</v>
      </c>
      <c r="BLA72" s="16">
        <f t="shared" si="334"/>
        <v>0</v>
      </c>
      <c r="BLB72" s="16">
        <f t="shared" si="334"/>
        <v>0</v>
      </c>
      <c r="BLC72" s="16">
        <f t="shared" si="334"/>
        <v>0</v>
      </c>
      <c r="BLD72" s="16">
        <f t="shared" si="334"/>
        <v>0</v>
      </c>
      <c r="BLE72" s="16">
        <f t="shared" ref="BLE72:BNP72" si="335">BLE71+BLE62</f>
        <v>0</v>
      </c>
      <c r="BLF72" s="16">
        <f t="shared" si="335"/>
        <v>0</v>
      </c>
      <c r="BLG72" s="16">
        <f t="shared" si="335"/>
        <v>0</v>
      </c>
      <c r="BLH72" s="16">
        <f t="shared" si="335"/>
        <v>0</v>
      </c>
      <c r="BLI72" s="16">
        <f t="shared" si="335"/>
        <v>0</v>
      </c>
      <c r="BLJ72" s="16">
        <f t="shared" si="335"/>
        <v>0</v>
      </c>
      <c r="BLK72" s="16">
        <f t="shared" si="335"/>
        <v>0</v>
      </c>
      <c r="BLL72" s="16">
        <f t="shared" si="335"/>
        <v>0</v>
      </c>
      <c r="BLM72" s="16">
        <f t="shared" si="335"/>
        <v>0</v>
      </c>
      <c r="BLN72" s="16">
        <f t="shared" si="335"/>
        <v>0</v>
      </c>
      <c r="BLO72" s="16">
        <f t="shared" si="335"/>
        <v>0</v>
      </c>
      <c r="BLP72" s="16">
        <f t="shared" si="335"/>
        <v>0</v>
      </c>
      <c r="BLQ72" s="16">
        <f t="shared" si="335"/>
        <v>0</v>
      </c>
      <c r="BLR72" s="16">
        <f t="shared" si="335"/>
        <v>0</v>
      </c>
      <c r="BLS72" s="16">
        <f t="shared" si="335"/>
        <v>0</v>
      </c>
      <c r="BLT72" s="16">
        <f t="shared" si="335"/>
        <v>0</v>
      </c>
      <c r="BLU72" s="16">
        <f t="shared" si="335"/>
        <v>0</v>
      </c>
      <c r="BLV72" s="16">
        <f t="shared" si="335"/>
        <v>0</v>
      </c>
      <c r="BLW72" s="16">
        <f t="shared" si="335"/>
        <v>0</v>
      </c>
      <c r="BLX72" s="16">
        <f t="shared" si="335"/>
        <v>0</v>
      </c>
      <c r="BLY72" s="16">
        <f t="shared" si="335"/>
        <v>0</v>
      </c>
      <c r="BLZ72" s="16">
        <f t="shared" si="335"/>
        <v>0</v>
      </c>
      <c r="BMA72" s="16">
        <f t="shared" si="335"/>
        <v>0</v>
      </c>
      <c r="BMB72" s="16">
        <f t="shared" si="335"/>
        <v>0</v>
      </c>
      <c r="BMC72" s="16">
        <f t="shared" si="335"/>
        <v>0</v>
      </c>
      <c r="BMD72" s="16">
        <f t="shared" si="335"/>
        <v>0</v>
      </c>
      <c r="BME72" s="16">
        <f t="shared" si="335"/>
        <v>0</v>
      </c>
      <c r="BMF72" s="16">
        <f t="shared" si="335"/>
        <v>0</v>
      </c>
      <c r="BMG72" s="16">
        <f t="shared" si="335"/>
        <v>0</v>
      </c>
      <c r="BMH72" s="16">
        <f t="shared" si="335"/>
        <v>0</v>
      </c>
      <c r="BMI72" s="16">
        <f t="shared" si="335"/>
        <v>0</v>
      </c>
      <c r="BMJ72" s="16">
        <f t="shared" si="335"/>
        <v>0</v>
      </c>
      <c r="BMK72" s="16">
        <f t="shared" si="335"/>
        <v>0</v>
      </c>
      <c r="BML72" s="16">
        <f t="shared" si="335"/>
        <v>0</v>
      </c>
      <c r="BMM72" s="16">
        <f t="shared" si="335"/>
        <v>0</v>
      </c>
      <c r="BMN72" s="16">
        <f t="shared" si="335"/>
        <v>0</v>
      </c>
      <c r="BMO72" s="16">
        <f t="shared" si="335"/>
        <v>0</v>
      </c>
      <c r="BMP72" s="16">
        <f t="shared" si="335"/>
        <v>0</v>
      </c>
      <c r="BMQ72" s="16">
        <f t="shared" si="335"/>
        <v>0</v>
      </c>
      <c r="BMR72" s="16">
        <f t="shared" si="335"/>
        <v>0</v>
      </c>
      <c r="BMS72" s="16">
        <f t="shared" si="335"/>
        <v>0</v>
      </c>
      <c r="BMT72" s="16">
        <f t="shared" si="335"/>
        <v>0</v>
      </c>
      <c r="BMU72" s="16">
        <f t="shared" si="335"/>
        <v>0</v>
      </c>
      <c r="BMV72" s="16">
        <f t="shared" si="335"/>
        <v>0</v>
      </c>
      <c r="BMW72" s="16">
        <f t="shared" si="335"/>
        <v>0</v>
      </c>
      <c r="BMX72" s="16">
        <f t="shared" si="335"/>
        <v>0</v>
      </c>
      <c r="BMY72" s="16">
        <f t="shared" si="335"/>
        <v>0</v>
      </c>
      <c r="BMZ72" s="16">
        <f t="shared" si="335"/>
        <v>0</v>
      </c>
      <c r="BNA72" s="16">
        <f t="shared" si="335"/>
        <v>0</v>
      </c>
      <c r="BNB72" s="16">
        <f t="shared" si="335"/>
        <v>0</v>
      </c>
      <c r="BNC72" s="16">
        <f t="shared" si="335"/>
        <v>0</v>
      </c>
      <c r="BND72" s="16">
        <f t="shared" si="335"/>
        <v>0</v>
      </c>
      <c r="BNE72" s="16">
        <f t="shared" si="335"/>
        <v>0</v>
      </c>
      <c r="BNF72" s="16">
        <f t="shared" si="335"/>
        <v>0</v>
      </c>
      <c r="BNG72" s="16">
        <f t="shared" si="335"/>
        <v>0</v>
      </c>
      <c r="BNH72" s="16">
        <f t="shared" si="335"/>
        <v>0</v>
      </c>
      <c r="BNI72" s="16">
        <f t="shared" si="335"/>
        <v>0</v>
      </c>
      <c r="BNJ72" s="16">
        <f t="shared" si="335"/>
        <v>0</v>
      </c>
      <c r="BNK72" s="16">
        <f t="shared" si="335"/>
        <v>0</v>
      </c>
      <c r="BNL72" s="16">
        <f t="shared" si="335"/>
        <v>0</v>
      </c>
      <c r="BNM72" s="16">
        <f t="shared" si="335"/>
        <v>0</v>
      </c>
      <c r="BNN72" s="16">
        <f t="shared" si="335"/>
        <v>0</v>
      </c>
      <c r="BNO72" s="16">
        <f t="shared" si="335"/>
        <v>0</v>
      </c>
      <c r="BNP72" s="16">
        <f t="shared" si="335"/>
        <v>0</v>
      </c>
      <c r="BNQ72" s="16">
        <f t="shared" ref="BNQ72:BQB72" si="336">BNQ71+BNQ62</f>
        <v>0</v>
      </c>
      <c r="BNR72" s="16">
        <f t="shared" si="336"/>
        <v>0</v>
      </c>
      <c r="BNS72" s="16">
        <f t="shared" si="336"/>
        <v>0</v>
      </c>
      <c r="BNT72" s="16">
        <f t="shared" si="336"/>
        <v>0</v>
      </c>
      <c r="BNU72" s="16">
        <f t="shared" si="336"/>
        <v>0</v>
      </c>
      <c r="BNV72" s="16">
        <f t="shared" si="336"/>
        <v>0</v>
      </c>
      <c r="BNW72" s="16">
        <f t="shared" si="336"/>
        <v>0</v>
      </c>
      <c r="BNX72" s="16">
        <f t="shared" si="336"/>
        <v>0</v>
      </c>
      <c r="BNY72" s="16">
        <f t="shared" si="336"/>
        <v>0</v>
      </c>
      <c r="BNZ72" s="16">
        <f t="shared" si="336"/>
        <v>0</v>
      </c>
      <c r="BOA72" s="16">
        <f t="shared" si="336"/>
        <v>0</v>
      </c>
      <c r="BOB72" s="16">
        <f t="shared" si="336"/>
        <v>0</v>
      </c>
      <c r="BOC72" s="16">
        <f t="shared" si="336"/>
        <v>0</v>
      </c>
      <c r="BOD72" s="16">
        <f t="shared" si="336"/>
        <v>0</v>
      </c>
      <c r="BOE72" s="16">
        <f t="shared" si="336"/>
        <v>0</v>
      </c>
      <c r="BOF72" s="16">
        <f t="shared" si="336"/>
        <v>0</v>
      </c>
      <c r="BOG72" s="16">
        <f t="shared" si="336"/>
        <v>0</v>
      </c>
      <c r="BOH72" s="16">
        <f t="shared" si="336"/>
        <v>0</v>
      </c>
      <c r="BOI72" s="16">
        <f t="shared" si="336"/>
        <v>0</v>
      </c>
      <c r="BOJ72" s="16">
        <f t="shared" si="336"/>
        <v>0</v>
      </c>
      <c r="BOK72" s="16">
        <f t="shared" si="336"/>
        <v>0</v>
      </c>
      <c r="BOL72" s="16">
        <f t="shared" si="336"/>
        <v>0</v>
      </c>
      <c r="BOM72" s="16">
        <f t="shared" si="336"/>
        <v>0</v>
      </c>
      <c r="BON72" s="16">
        <f t="shared" si="336"/>
        <v>0</v>
      </c>
      <c r="BOO72" s="16">
        <f t="shared" si="336"/>
        <v>0</v>
      </c>
      <c r="BOP72" s="16">
        <f t="shared" si="336"/>
        <v>0</v>
      </c>
      <c r="BOQ72" s="16">
        <f t="shared" si="336"/>
        <v>0</v>
      </c>
      <c r="BOR72" s="16">
        <f t="shared" si="336"/>
        <v>0</v>
      </c>
      <c r="BOS72" s="16">
        <f t="shared" si="336"/>
        <v>0</v>
      </c>
      <c r="BOT72" s="16">
        <f t="shared" si="336"/>
        <v>0</v>
      </c>
      <c r="BOU72" s="16">
        <f t="shared" si="336"/>
        <v>0</v>
      </c>
      <c r="BOV72" s="16">
        <f t="shared" si="336"/>
        <v>0</v>
      </c>
      <c r="BOW72" s="16">
        <f t="shared" si="336"/>
        <v>0</v>
      </c>
      <c r="BOX72" s="16">
        <f t="shared" si="336"/>
        <v>0</v>
      </c>
      <c r="BOY72" s="16">
        <f t="shared" si="336"/>
        <v>0</v>
      </c>
      <c r="BOZ72" s="16">
        <f t="shared" si="336"/>
        <v>0</v>
      </c>
      <c r="BPA72" s="16">
        <f t="shared" si="336"/>
        <v>0</v>
      </c>
      <c r="BPB72" s="16">
        <f t="shared" si="336"/>
        <v>0</v>
      </c>
      <c r="BPC72" s="16">
        <f t="shared" si="336"/>
        <v>0</v>
      </c>
      <c r="BPD72" s="16">
        <f t="shared" si="336"/>
        <v>0</v>
      </c>
      <c r="BPE72" s="16">
        <f t="shared" si="336"/>
        <v>0</v>
      </c>
      <c r="BPF72" s="16">
        <f t="shared" si="336"/>
        <v>0</v>
      </c>
      <c r="BPG72" s="16">
        <f t="shared" si="336"/>
        <v>0</v>
      </c>
      <c r="BPH72" s="16">
        <f t="shared" si="336"/>
        <v>0</v>
      </c>
      <c r="BPI72" s="16">
        <f t="shared" si="336"/>
        <v>0</v>
      </c>
      <c r="BPJ72" s="16">
        <f t="shared" si="336"/>
        <v>0</v>
      </c>
      <c r="BPK72" s="16">
        <f t="shared" si="336"/>
        <v>0</v>
      </c>
      <c r="BPL72" s="16">
        <f t="shared" si="336"/>
        <v>0</v>
      </c>
      <c r="BPM72" s="16">
        <f t="shared" si="336"/>
        <v>0</v>
      </c>
      <c r="BPN72" s="16">
        <f t="shared" si="336"/>
        <v>0</v>
      </c>
      <c r="BPO72" s="16">
        <f t="shared" si="336"/>
        <v>0</v>
      </c>
      <c r="BPP72" s="16">
        <f t="shared" si="336"/>
        <v>0</v>
      </c>
      <c r="BPQ72" s="16">
        <f t="shared" si="336"/>
        <v>0</v>
      </c>
      <c r="BPR72" s="16">
        <f t="shared" si="336"/>
        <v>0</v>
      </c>
      <c r="BPS72" s="16">
        <f t="shared" si="336"/>
        <v>0</v>
      </c>
      <c r="BPT72" s="16">
        <f t="shared" si="336"/>
        <v>0</v>
      </c>
      <c r="BPU72" s="16">
        <f t="shared" si="336"/>
        <v>0</v>
      </c>
      <c r="BPV72" s="16">
        <f t="shared" si="336"/>
        <v>0</v>
      </c>
      <c r="BPW72" s="16">
        <f t="shared" si="336"/>
        <v>0</v>
      </c>
      <c r="BPX72" s="16">
        <f t="shared" si="336"/>
        <v>0</v>
      </c>
      <c r="BPY72" s="16">
        <f t="shared" si="336"/>
        <v>0</v>
      </c>
      <c r="BPZ72" s="16">
        <f t="shared" si="336"/>
        <v>0</v>
      </c>
      <c r="BQA72" s="16">
        <f t="shared" si="336"/>
        <v>0</v>
      </c>
      <c r="BQB72" s="16">
        <f t="shared" si="336"/>
        <v>0</v>
      </c>
      <c r="BQC72" s="16">
        <f t="shared" ref="BQC72:BSN72" si="337">BQC71+BQC62</f>
        <v>0</v>
      </c>
      <c r="BQD72" s="16">
        <f t="shared" si="337"/>
        <v>0</v>
      </c>
      <c r="BQE72" s="16">
        <f t="shared" si="337"/>
        <v>0</v>
      </c>
      <c r="BQF72" s="16">
        <f t="shared" si="337"/>
        <v>0</v>
      </c>
      <c r="BQG72" s="16">
        <f t="shared" si="337"/>
        <v>0</v>
      </c>
      <c r="BQH72" s="16">
        <f t="shared" si="337"/>
        <v>0</v>
      </c>
      <c r="BQI72" s="16">
        <f t="shared" si="337"/>
        <v>0</v>
      </c>
      <c r="BQJ72" s="16">
        <f t="shared" si="337"/>
        <v>0</v>
      </c>
      <c r="BQK72" s="16">
        <f t="shared" si="337"/>
        <v>0</v>
      </c>
      <c r="BQL72" s="16">
        <f t="shared" si="337"/>
        <v>0</v>
      </c>
      <c r="BQM72" s="16">
        <f t="shared" si="337"/>
        <v>0</v>
      </c>
      <c r="BQN72" s="16">
        <f t="shared" si="337"/>
        <v>0</v>
      </c>
      <c r="BQO72" s="16">
        <f t="shared" si="337"/>
        <v>0</v>
      </c>
      <c r="BQP72" s="16">
        <f t="shared" si="337"/>
        <v>0</v>
      </c>
      <c r="BQQ72" s="16">
        <f t="shared" si="337"/>
        <v>0</v>
      </c>
      <c r="BQR72" s="16">
        <f t="shared" si="337"/>
        <v>0</v>
      </c>
      <c r="BQS72" s="16">
        <f t="shared" si="337"/>
        <v>0</v>
      </c>
      <c r="BQT72" s="16">
        <f t="shared" si="337"/>
        <v>0</v>
      </c>
      <c r="BQU72" s="16">
        <f t="shared" si="337"/>
        <v>0</v>
      </c>
      <c r="BQV72" s="16">
        <f t="shared" si="337"/>
        <v>0</v>
      </c>
      <c r="BQW72" s="16">
        <f t="shared" si="337"/>
        <v>0</v>
      </c>
      <c r="BQX72" s="16">
        <f t="shared" si="337"/>
        <v>0</v>
      </c>
      <c r="BQY72" s="16">
        <f t="shared" si="337"/>
        <v>0</v>
      </c>
      <c r="BQZ72" s="16">
        <f t="shared" si="337"/>
        <v>0</v>
      </c>
      <c r="BRA72" s="16">
        <f t="shared" si="337"/>
        <v>0</v>
      </c>
      <c r="BRB72" s="16">
        <f t="shared" si="337"/>
        <v>0</v>
      </c>
      <c r="BRC72" s="16">
        <f t="shared" si="337"/>
        <v>0</v>
      </c>
      <c r="BRD72" s="16">
        <f t="shared" si="337"/>
        <v>0</v>
      </c>
      <c r="BRE72" s="16">
        <f t="shared" si="337"/>
        <v>0</v>
      </c>
      <c r="BRF72" s="16">
        <f t="shared" si="337"/>
        <v>0</v>
      </c>
      <c r="BRG72" s="16">
        <f t="shared" si="337"/>
        <v>0</v>
      </c>
      <c r="BRH72" s="16">
        <f t="shared" si="337"/>
        <v>0</v>
      </c>
      <c r="BRI72" s="16">
        <f t="shared" si="337"/>
        <v>0</v>
      </c>
      <c r="BRJ72" s="16">
        <f t="shared" si="337"/>
        <v>0</v>
      </c>
      <c r="BRK72" s="16">
        <f t="shared" si="337"/>
        <v>0</v>
      </c>
      <c r="BRL72" s="16">
        <f t="shared" si="337"/>
        <v>0</v>
      </c>
      <c r="BRM72" s="16">
        <f t="shared" si="337"/>
        <v>0</v>
      </c>
      <c r="BRN72" s="16">
        <f t="shared" si="337"/>
        <v>0</v>
      </c>
      <c r="BRO72" s="16">
        <f t="shared" si="337"/>
        <v>0</v>
      </c>
      <c r="BRP72" s="16">
        <f t="shared" si="337"/>
        <v>0</v>
      </c>
      <c r="BRQ72" s="16">
        <f t="shared" si="337"/>
        <v>0</v>
      </c>
      <c r="BRR72" s="16">
        <f t="shared" si="337"/>
        <v>0</v>
      </c>
      <c r="BRS72" s="16">
        <f t="shared" si="337"/>
        <v>0</v>
      </c>
      <c r="BRT72" s="16">
        <f t="shared" si="337"/>
        <v>0</v>
      </c>
      <c r="BRU72" s="16">
        <f t="shared" si="337"/>
        <v>0</v>
      </c>
      <c r="BRV72" s="16">
        <f t="shared" si="337"/>
        <v>0</v>
      </c>
      <c r="BRW72" s="16">
        <f t="shared" si="337"/>
        <v>0</v>
      </c>
      <c r="BRX72" s="16">
        <f t="shared" si="337"/>
        <v>0</v>
      </c>
      <c r="BRY72" s="16">
        <f t="shared" si="337"/>
        <v>0</v>
      </c>
      <c r="BRZ72" s="16">
        <f t="shared" si="337"/>
        <v>0</v>
      </c>
      <c r="BSA72" s="16">
        <f t="shared" si="337"/>
        <v>0</v>
      </c>
      <c r="BSB72" s="16">
        <f t="shared" si="337"/>
        <v>0</v>
      </c>
      <c r="BSC72" s="16">
        <f t="shared" si="337"/>
        <v>0</v>
      </c>
      <c r="BSD72" s="16">
        <f t="shared" si="337"/>
        <v>0</v>
      </c>
      <c r="BSE72" s="16">
        <f t="shared" si="337"/>
        <v>0</v>
      </c>
      <c r="BSF72" s="16">
        <f t="shared" si="337"/>
        <v>0</v>
      </c>
      <c r="BSG72" s="16">
        <f t="shared" si="337"/>
        <v>0</v>
      </c>
      <c r="BSH72" s="16">
        <f t="shared" si="337"/>
        <v>0</v>
      </c>
      <c r="BSI72" s="16">
        <f t="shared" si="337"/>
        <v>0</v>
      </c>
      <c r="BSJ72" s="16">
        <f t="shared" si="337"/>
        <v>0</v>
      </c>
      <c r="BSK72" s="16">
        <f t="shared" si="337"/>
        <v>0</v>
      </c>
      <c r="BSL72" s="16">
        <f t="shared" si="337"/>
        <v>0</v>
      </c>
      <c r="BSM72" s="16">
        <f t="shared" si="337"/>
        <v>0</v>
      </c>
      <c r="BSN72" s="16">
        <f t="shared" si="337"/>
        <v>0</v>
      </c>
      <c r="BSO72" s="16">
        <f t="shared" ref="BSO72:BUZ72" si="338">BSO71+BSO62</f>
        <v>0</v>
      </c>
      <c r="BSP72" s="16">
        <f t="shared" si="338"/>
        <v>0</v>
      </c>
      <c r="BSQ72" s="16">
        <f t="shared" si="338"/>
        <v>0</v>
      </c>
      <c r="BSR72" s="16">
        <f t="shared" si="338"/>
        <v>0</v>
      </c>
      <c r="BSS72" s="16">
        <f t="shared" si="338"/>
        <v>0</v>
      </c>
      <c r="BST72" s="16">
        <f t="shared" si="338"/>
        <v>0</v>
      </c>
      <c r="BSU72" s="16">
        <f t="shared" si="338"/>
        <v>0</v>
      </c>
      <c r="BSV72" s="16">
        <f t="shared" si="338"/>
        <v>0</v>
      </c>
      <c r="BSW72" s="16">
        <f t="shared" si="338"/>
        <v>0</v>
      </c>
      <c r="BSX72" s="16">
        <f t="shared" si="338"/>
        <v>0</v>
      </c>
      <c r="BSY72" s="16">
        <f t="shared" si="338"/>
        <v>0</v>
      </c>
      <c r="BSZ72" s="16">
        <f t="shared" si="338"/>
        <v>0</v>
      </c>
      <c r="BTA72" s="16">
        <f t="shared" si="338"/>
        <v>0</v>
      </c>
      <c r="BTB72" s="16">
        <f t="shared" si="338"/>
        <v>0</v>
      </c>
      <c r="BTC72" s="16">
        <f t="shared" si="338"/>
        <v>0</v>
      </c>
      <c r="BTD72" s="16">
        <f t="shared" si="338"/>
        <v>0</v>
      </c>
      <c r="BTE72" s="16">
        <f t="shared" si="338"/>
        <v>0</v>
      </c>
      <c r="BTF72" s="16">
        <f t="shared" si="338"/>
        <v>0</v>
      </c>
      <c r="BTG72" s="16">
        <f t="shared" si="338"/>
        <v>0</v>
      </c>
      <c r="BTH72" s="16">
        <f t="shared" si="338"/>
        <v>0</v>
      </c>
      <c r="BTI72" s="16">
        <f t="shared" si="338"/>
        <v>0</v>
      </c>
      <c r="BTJ72" s="16">
        <f t="shared" si="338"/>
        <v>0</v>
      </c>
      <c r="BTK72" s="16">
        <f t="shared" si="338"/>
        <v>0</v>
      </c>
      <c r="BTL72" s="16">
        <f t="shared" si="338"/>
        <v>0</v>
      </c>
      <c r="BTM72" s="16">
        <f t="shared" si="338"/>
        <v>0</v>
      </c>
      <c r="BTN72" s="16">
        <f t="shared" si="338"/>
        <v>0</v>
      </c>
      <c r="BTO72" s="16">
        <f t="shared" si="338"/>
        <v>0</v>
      </c>
      <c r="BTP72" s="16">
        <f t="shared" si="338"/>
        <v>0</v>
      </c>
      <c r="BTQ72" s="16">
        <f t="shared" si="338"/>
        <v>0</v>
      </c>
      <c r="BTR72" s="16">
        <f t="shared" si="338"/>
        <v>0</v>
      </c>
      <c r="BTS72" s="16">
        <f t="shared" si="338"/>
        <v>0</v>
      </c>
      <c r="BTT72" s="16">
        <f t="shared" si="338"/>
        <v>0</v>
      </c>
      <c r="BTU72" s="16">
        <f t="shared" si="338"/>
        <v>0</v>
      </c>
      <c r="BTV72" s="16">
        <f t="shared" si="338"/>
        <v>0</v>
      </c>
      <c r="BTW72" s="16">
        <f t="shared" si="338"/>
        <v>0</v>
      </c>
      <c r="BTX72" s="16">
        <f t="shared" si="338"/>
        <v>0</v>
      </c>
      <c r="BTY72" s="16">
        <f t="shared" si="338"/>
        <v>0</v>
      </c>
      <c r="BTZ72" s="16">
        <f t="shared" si="338"/>
        <v>0</v>
      </c>
      <c r="BUA72" s="16">
        <f t="shared" si="338"/>
        <v>0</v>
      </c>
      <c r="BUB72" s="16">
        <f t="shared" si="338"/>
        <v>0</v>
      </c>
      <c r="BUC72" s="16">
        <f t="shared" si="338"/>
        <v>0</v>
      </c>
      <c r="BUD72" s="16">
        <f t="shared" si="338"/>
        <v>0</v>
      </c>
      <c r="BUE72" s="16">
        <f t="shared" si="338"/>
        <v>0</v>
      </c>
      <c r="BUF72" s="16">
        <f t="shared" si="338"/>
        <v>0</v>
      </c>
      <c r="BUG72" s="16">
        <f t="shared" si="338"/>
        <v>0</v>
      </c>
      <c r="BUH72" s="16">
        <f t="shared" si="338"/>
        <v>0</v>
      </c>
      <c r="BUI72" s="16">
        <f t="shared" si="338"/>
        <v>0</v>
      </c>
      <c r="BUJ72" s="16">
        <f t="shared" si="338"/>
        <v>0</v>
      </c>
      <c r="BUK72" s="16">
        <f t="shared" si="338"/>
        <v>0</v>
      </c>
      <c r="BUL72" s="16">
        <f t="shared" si="338"/>
        <v>0</v>
      </c>
      <c r="BUM72" s="16">
        <f t="shared" si="338"/>
        <v>0</v>
      </c>
      <c r="BUN72" s="16">
        <f t="shared" si="338"/>
        <v>0</v>
      </c>
      <c r="BUO72" s="16">
        <f t="shared" si="338"/>
        <v>0</v>
      </c>
      <c r="BUP72" s="16">
        <f t="shared" si="338"/>
        <v>0</v>
      </c>
      <c r="BUQ72" s="16">
        <f t="shared" si="338"/>
        <v>0</v>
      </c>
      <c r="BUR72" s="16">
        <f t="shared" si="338"/>
        <v>0</v>
      </c>
      <c r="BUS72" s="16">
        <f t="shared" si="338"/>
        <v>0</v>
      </c>
      <c r="BUT72" s="16">
        <f t="shared" si="338"/>
        <v>0</v>
      </c>
      <c r="BUU72" s="16">
        <f t="shared" si="338"/>
        <v>0</v>
      </c>
      <c r="BUV72" s="16">
        <f t="shared" si="338"/>
        <v>0</v>
      </c>
      <c r="BUW72" s="16">
        <f t="shared" si="338"/>
        <v>0</v>
      </c>
      <c r="BUX72" s="16">
        <f t="shared" si="338"/>
        <v>0</v>
      </c>
      <c r="BUY72" s="16">
        <f t="shared" si="338"/>
        <v>0</v>
      </c>
      <c r="BUZ72" s="16">
        <f t="shared" si="338"/>
        <v>0</v>
      </c>
      <c r="BVA72" s="16">
        <f t="shared" ref="BVA72:BXL72" si="339">BVA71+BVA62</f>
        <v>0</v>
      </c>
      <c r="BVB72" s="16">
        <f t="shared" si="339"/>
        <v>0</v>
      </c>
      <c r="BVC72" s="16">
        <f t="shared" si="339"/>
        <v>0</v>
      </c>
      <c r="BVD72" s="16">
        <f t="shared" si="339"/>
        <v>0</v>
      </c>
      <c r="BVE72" s="16">
        <f t="shared" si="339"/>
        <v>0</v>
      </c>
      <c r="BVF72" s="16">
        <f t="shared" si="339"/>
        <v>0</v>
      </c>
      <c r="BVG72" s="16">
        <f t="shared" si="339"/>
        <v>0</v>
      </c>
      <c r="BVH72" s="16">
        <f t="shared" si="339"/>
        <v>0</v>
      </c>
      <c r="BVI72" s="16">
        <f t="shared" si="339"/>
        <v>0</v>
      </c>
      <c r="BVJ72" s="16">
        <f t="shared" si="339"/>
        <v>0</v>
      </c>
      <c r="BVK72" s="16">
        <f t="shared" si="339"/>
        <v>0</v>
      </c>
      <c r="BVL72" s="16">
        <f t="shared" si="339"/>
        <v>0</v>
      </c>
      <c r="BVM72" s="16">
        <f t="shared" si="339"/>
        <v>0</v>
      </c>
      <c r="BVN72" s="16">
        <f t="shared" si="339"/>
        <v>0</v>
      </c>
      <c r="BVO72" s="16">
        <f t="shared" si="339"/>
        <v>0</v>
      </c>
      <c r="BVP72" s="16">
        <f t="shared" si="339"/>
        <v>0</v>
      </c>
      <c r="BVQ72" s="16">
        <f t="shared" si="339"/>
        <v>0</v>
      </c>
      <c r="BVR72" s="16">
        <f t="shared" si="339"/>
        <v>0</v>
      </c>
      <c r="BVS72" s="16">
        <f t="shared" si="339"/>
        <v>0</v>
      </c>
      <c r="BVT72" s="16">
        <f t="shared" si="339"/>
        <v>0</v>
      </c>
      <c r="BVU72" s="16">
        <f t="shared" si="339"/>
        <v>0</v>
      </c>
      <c r="BVV72" s="16">
        <f t="shared" si="339"/>
        <v>0</v>
      </c>
      <c r="BVW72" s="16">
        <f t="shared" si="339"/>
        <v>0</v>
      </c>
      <c r="BVX72" s="16">
        <f t="shared" si="339"/>
        <v>0</v>
      </c>
      <c r="BVY72" s="16">
        <f t="shared" si="339"/>
        <v>0</v>
      </c>
      <c r="BVZ72" s="16">
        <f t="shared" si="339"/>
        <v>0</v>
      </c>
      <c r="BWA72" s="16">
        <f t="shared" si="339"/>
        <v>0</v>
      </c>
      <c r="BWB72" s="16">
        <f t="shared" si="339"/>
        <v>0</v>
      </c>
      <c r="BWC72" s="16">
        <f t="shared" si="339"/>
        <v>0</v>
      </c>
      <c r="BWD72" s="16">
        <f t="shared" si="339"/>
        <v>0</v>
      </c>
      <c r="BWE72" s="16">
        <f t="shared" si="339"/>
        <v>0</v>
      </c>
      <c r="BWF72" s="16">
        <f t="shared" si="339"/>
        <v>0</v>
      </c>
      <c r="BWG72" s="16">
        <f t="shared" si="339"/>
        <v>0</v>
      </c>
      <c r="BWH72" s="16">
        <f t="shared" si="339"/>
        <v>0</v>
      </c>
      <c r="BWI72" s="16">
        <f t="shared" si="339"/>
        <v>0</v>
      </c>
      <c r="BWJ72" s="16">
        <f t="shared" si="339"/>
        <v>0</v>
      </c>
      <c r="BWK72" s="16">
        <f t="shared" si="339"/>
        <v>0</v>
      </c>
      <c r="BWL72" s="16">
        <f t="shared" si="339"/>
        <v>0</v>
      </c>
      <c r="BWM72" s="16">
        <f t="shared" si="339"/>
        <v>0</v>
      </c>
      <c r="BWN72" s="16">
        <f t="shared" si="339"/>
        <v>0</v>
      </c>
      <c r="BWO72" s="16">
        <f t="shared" si="339"/>
        <v>0</v>
      </c>
      <c r="BWP72" s="16">
        <f t="shared" si="339"/>
        <v>0</v>
      </c>
      <c r="BWQ72" s="16">
        <f t="shared" si="339"/>
        <v>0</v>
      </c>
      <c r="BWR72" s="16">
        <f t="shared" si="339"/>
        <v>0</v>
      </c>
      <c r="BWS72" s="16">
        <f t="shared" si="339"/>
        <v>0</v>
      </c>
      <c r="BWT72" s="16">
        <f t="shared" si="339"/>
        <v>0</v>
      </c>
      <c r="BWU72" s="16">
        <f t="shared" si="339"/>
        <v>0</v>
      </c>
      <c r="BWV72" s="16">
        <f t="shared" si="339"/>
        <v>0</v>
      </c>
      <c r="BWW72" s="16">
        <f t="shared" si="339"/>
        <v>0</v>
      </c>
      <c r="BWX72" s="16">
        <f t="shared" si="339"/>
        <v>0</v>
      </c>
      <c r="BWY72" s="16">
        <f t="shared" si="339"/>
        <v>0</v>
      </c>
      <c r="BWZ72" s="16">
        <f t="shared" si="339"/>
        <v>0</v>
      </c>
      <c r="BXA72" s="16">
        <f t="shared" si="339"/>
        <v>0</v>
      </c>
      <c r="BXB72" s="16">
        <f t="shared" si="339"/>
        <v>0</v>
      </c>
      <c r="BXC72" s="16">
        <f t="shared" si="339"/>
        <v>0</v>
      </c>
      <c r="BXD72" s="16">
        <f t="shared" si="339"/>
        <v>0</v>
      </c>
      <c r="BXE72" s="16">
        <f t="shared" si="339"/>
        <v>0</v>
      </c>
      <c r="BXF72" s="16">
        <f t="shared" si="339"/>
        <v>0</v>
      </c>
      <c r="BXG72" s="16">
        <f t="shared" si="339"/>
        <v>0</v>
      </c>
      <c r="BXH72" s="16">
        <f t="shared" si="339"/>
        <v>0</v>
      </c>
      <c r="BXI72" s="16">
        <f t="shared" si="339"/>
        <v>0</v>
      </c>
      <c r="BXJ72" s="16">
        <f t="shared" si="339"/>
        <v>0</v>
      </c>
      <c r="BXK72" s="16">
        <f t="shared" si="339"/>
        <v>0</v>
      </c>
      <c r="BXL72" s="16">
        <f t="shared" si="339"/>
        <v>0</v>
      </c>
      <c r="BXM72" s="16">
        <f t="shared" ref="BXM72:BZX72" si="340">BXM71+BXM62</f>
        <v>0</v>
      </c>
      <c r="BXN72" s="16">
        <f t="shared" si="340"/>
        <v>0</v>
      </c>
      <c r="BXO72" s="16">
        <f t="shared" si="340"/>
        <v>0</v>
      </c>
      <c r="BXP72" s="16">
        <f t="shared" si="340"/>
        <v>0</v>
      </c>
      <c r="BXQ72" s="16">
        <f t="shared" si="340"/>
        <v>0</v>
      </c>
      <c r="BXR72" s="16">
        <f t="shared" si="340"/>
        <v>0</v>
      </c>
      <c r="BXS72" s="16">
        <f t="shared" si="340"/>
        <v>0</v>
      </c>
      <c r="BXT72" s="16">
        <f t="shared" si="340"/>
        <v>0</v>
      </c>
      <c r="BXU72" s="16">
        <f t="shared" si="340"/>
        <v>0</v>
      </c>
      <c r="BXV72" s="16">
        <f t="shared" si="340"/>
        <v>0</v>
      </c>
      <c r="BXW72" s="16">
        <f t="shared" si="340"/>
        <v>0</v>
      </c>
      <c r="BXX72" s="16">
        <f t="shared" si="340"/>
        <v>0</v>
      </c>
      <c r="BXY72" s="16">
        <f t="shared" si="340"/>
        <v>0</v>
      </c>
      <c r="BXZ72" s="16">
        <f t="shared" si="340"/>
        <v>0</v>
      </c>
      <c r="BYA72" s="16">
        <f t="shared" si="340"/>
        <v>0</v>
      </c>
      <c r="BYB72" s="16">
        <f t="shared" si="340"/>
        <v>0</v>
      </c>
      <c r="BYC72" s="16">
        <f t="shared" si="340"/>
        <v>0</v>
      </c>
      <c r="BYD72" s="16">
        <f t="shared" si="340"/>
        <v>0</v>
      </c>
      <c r="BYE72" s="16">
        <f t="shared" si="340"/>
        <v>0</v>
      </c>
      <c r="BYF72" s="16">
        <f t="shared" si="340"/>
        <v>0</v>
      </c>
      <c r="BYG72" s="16">
        <f t="shared" si="340"/>
        <v>0</v>
      </c>
      <c r="BYH72" s="16">
        <f t="shared" si="340"/>
        <v>0</v>
      </c>
      <c r="BYI72" s="16">
        <f t="shared" si="340"/>
        <v>0</v>
      </c>
      <c r="BYJ72" s="16">
        <f t="shared" si="340"/>
        <v>0</v>
      </c>
      <c r="BYK72" s="16">
        <f t="shared" si="340"/>
        <v>0</v>
      </c>
      <c r="BYL72" s="16">
        <f t="shared" si="340"/>
        <v>0</v>
      </c>
      <c r="BYM72" s="16">
        <f t="shared" si="340"/>
        <v>0</v>
      </c>
      <c r="BYN72" s="16">
        <f t="shared" si="340"/>
        <v>0</v>
      </c>
      <c r="BYO72" s="16">
        <f t="shared" si="340"/>
        <v>0</v>
      </c>
      <c r="BYP72" s="16">
        <f t="shared" si="340"/>
        <v>0</v>
      </c>
      <c r="BYQ72" s="16">
        <f t="shared" si="340"/>
        <v>0</v>
      </c>
      <c r="BYR72" s="16">
        <f t="shared" si="340"/>
        <v>0</v>
      </c>
      <c r="BYS72" s="16">
        <f t="shared" si="340"/>
        <v>0</v>
      </c>
      <c r="BYT72" s="16">
        <f t="shared" si="340"/>
        <v>0</v>
      </c>
      <c r="BYU72" s="16">
        <f t="shared" si="340"/>
        <v>0</v>
      </c>
      <c r="BYV72" s="16">
        <f t="shared" si="340"/>
        <v>0</v>
      </c>
      <c r="BYW72" s="16">
        <f t="shared" si="340"/>
        <v>0</v>
      </c>
      <c r="BYX72" s="16">
        <f t="shared" si="340"/>
        <v>0</v>
      </c>
      <c r="BYY72" s="16">
        <f t="shared" si="340"/>
        <v>0</v>
      </c>
      <c r="BYZ72" s="16">
        <f t="shared" si="340"/>
        <v>0</v>
      </c>
      <c r="BZA72" s="16">
        <f t="shared" si="340"/>
        <v>0</v>
      </c>
      <c r="BZB72" s="16">
        <f t="shared" si="340"/>
        <v>0</v>
      </c>
      <c r="BZC72" s="16">
        <f t="shared" si="340"/>
        <v>0</v>
      </c>
      <c r="BZD72" s="16">
        <f t="shared" si="340"/>
        <v>0</v>
      </c>
      <c r="BZE72" s="16">
        <f t="shared" si="340"/>
        <v>0</v>
      </c>
      <c r="BZF72" s="16">
        <f t="shared" si="340"/>
        <v>0</v>
      </c>
      <c r="BZG72" s="16">
        <f t="shared" si="340"/>
        <v>0</v>
      </c>
      <c r="BZH72" s="16">
        <f t="shared" si="340"/>
        <v>0</v>
      </c>
      <c r="BZI72" s="16">
        <f t="shared" si="340"/>
        <v>0</v>
      </c>
      <c r="BZJ72" s="16">
        <f t="shared" si="340"/>
        <v>0</v>
      </c>
      <c r="BZK72" s="16">
        <f t="shared" si="340"/>
        <v>0</v>
      </c>
      <c r="BZL72" s="16">
        <f t="shared" si="340"/>
        <v>0</v>
      </c>
      <c r="BZM72" s="16">
        <f t="shared" si="340"/>
        <v>0</v>
      </c>
      <c r="BZN72" s="16">
        <f t="shared" si="340"/>
        <v>0</v>
      </c>
      <c r="BZO72" s="16">
        <f t="shared" si="340"/>
        <v>0</v>
      </c>
      <c r="BZP72" s="16">
        <f t="shared" si="340"/>
        <v>0</v>
      </c>
      <c r="BZQ72" s="16">
        <f t="shared" si="340"/>
        <v>0</v>
      </c>
      <c r="BZR72" s="16">
        <f t="shared" si="340"/>
        <v>0</v>
      </c>
      <c r="BZS72" s="16">
        <f t="shared" si="340"/>
        <v>0</v>
      </c>
      <c r="BZT72" s="16">
        <f t="shared" si="340"/>
        <v>0</v>
      </c>
      <c r="BZU72" s="16">
        <f t="shared" si="340"/>
        <v>0</v>
      </c>
      <c r="BZV72" s="16">
        <f t="shared" si="340"/>
        <v>0</v>
      </c>
      <c r="BZW72" s="16">
        <f t="shared" si="340"/>
        <v>0</v>
      </c>
      <c r="BZX72" s="16">
        <f t="shared" si="340"/>
        <v>0</v>
      </c>
      <c r="BZY72" s="16">
        <f t="shared" ref="BZY72:CCJ72" si="341">BZY71+BZY62</f>
        <v>0</v>
      </c>
      <c r="BZZ72" s="16">
        <f t="shared" si="341"/>
        <v>0</v>
      </c>
      <c r="CAA72" s="16">
        <f t="shared" si="341"/>
        <v>0</v>
      </c>
      <c r="CAB72" s="16">
        <f t="shared" si="341"/>
        <v>0</v>
      </c>
      <c r="CAC72" s="16">
        <f t="shared" si="341"/>
        <v>0</v>
      </c>
      <c r="CAD72" s="16">
        <f t="shared" si="341"/>
        <v>0</v>
      </c>
      <c r="CAE72" s="16">
        <f t="shared" si="341"/>
        <v>0</v>
      </c>
      <c r="CAF72" s="16">
        <f t="shared" si="341"/>
        <v>0</v>
      </c>
      <c r="CAG72" s="16">
        <f t="shared" si="341"/>
        <v>0</v>
      </c>
      <c r="CAH72" s="16">
        <f t="shared" si="341"/>
        <v>0</v>
      </c>
      <c r="CAI72" s="16">
        <f t="shared" si="341"/>
        <v>0</v>
      </c>
      <c r="CAJ72" s="16">
        <f t="shared" si="341"/>
        <v>0</v>
      </c>
      <c r="CAK72" s="16">
        <f t="shared" si="341"/>
        <v>0</v>
      </c>
      <c r="CAL72" s="16">
        <f t="shared" si="341"/>
        <v>0</v>
      </c>
      <c r="CAM72" s="16">
        <f t="shared" si="341"/>
        <v>0</v>
      </c>
      <c r="CAN72" s="16">
        <f t="shared" si="341"/>
        <v>0</v>
      </c>
      <c r="CAO72" s="16">
        <f t="shared" si="341"/>
        <v>0</v>
      </c>
      <c r="CAP72" s="16">
        <f t="shared" si="341"/>
        <v>0</v>
      </c>
      <c r="CAQ72" s="16">
        <f t="shared" si="341"/>
        <v>0</v>
      </c>
      <c r="CAR72" s="16">
        <f t="shared" si="341"/>
        <v>0</v>
      </c>
      <c r="CAS72" s="16">
        <f t="shared" si="341"/>
        <v>0</v>
      </c>
      <c r="CAT72" s="16">
        <f t="shared" si="341"/>
        <v>0</v>
      </c>
      <c r="CAU72" s="16">
        <f t="shared" si="341"/>
        <v>0</v>
      </c>
      <c r="CAV72" s="16">
        <f t="shared" si="341"/>
        <v>0</v>
      </c>
      <c r="CAW72" s="16">
        <f t="shared" si="341"/>
        <v>0</v>
      </c>
      <c r="CAX72" s="16">
        <f t="shared" si="341"/>
        <v>0</v>
      </c>
      <c r="CAY72" s="16">
        <f t="shared" si="341"/>
        <v>0</v>
      </c>
      <c r="CAZ72" s="16">
        <f t="shared" si="341"/>
        <v>0</v>
      </c>
      <c r="CBA72" s="16">
        <f t="shared" si="341"/>
        <v>0</v>
      </c>
      <c r="CBB72" s="16">
        <f t="shared" si="341"/>
        <v>0</v>
      </c>
      <c r="CBC72" s="16">
        <f t="shared" si="341"/>
        <v>0</v>
      </c>
      <c r="CBD72" s="16">
        <f t="shared" si="341"/>
        <v>0</v>
      </c>
      <c r="CBE72" s="16">
        <f t="shared" si="341"/>
        <v>0</v>
      </c>
      <c r="CBF72" s="16">
        <f t="shared" si="341"/>
        <v>0</v>
      </c>
      <c r="CBG72" s="16">
        <f t="shared" si="341"/>
        <v>0</v>
      </c>
      <c r="CBH72" s="16">
        <f t="shared" si="341"/>
        <v>0</v>
      </c>
      <c r="CBI72" s="16">
        <f t="shared" si="341"/>
        <v>0</v>
      </c>
      <c r="CBJ72" s="16">
        <f t="shared" si="341"/>
        <v>0</v>
      </c>
      <c r="CBK72" s="16">
        <f t="shared" si="341"/>
        <v>0</v>
      </c>
      <c r="CBL72" s="16">
        <f t="shared" si="341"/>
        <v>0</v>
      </c>
      <c r="CBM72" s="16">
        <f t="shared" si="341"/>
        <v>0</v>
      </c>
      <c r="CBN72" s="16">
        <f t="shared" si="341"/>
        <v>0</v>
      </c>
      <c r="CBO72" s="16">
        <f t="shared" si="341"/>
        <v>0</v>
      </c>
      <c r="CBP72" s="16">
        <f t="shared" si="341"/>
        <v>0</v>
      </c>
      <c r="CBQ72" s="16">
        <f t="shared" si="341"/>
        <v>0</v>
      </c>
      <c r="CBR72" s="16">
        <f t="shared" si="341"/>
        <v>0</v>
      </c>
      <c r="CBS72" s="16">
        <f t="shared" si="341"/>
        <v>0</v>
      </c>
      <c r="CBT72" s="16">
        <f t="shared" si="341"/>
        <v>0</v>
      </c>
      <c r="CBU72" s="16">
        <f t="shared" si="341"/>
        <v>0</v>
      </c>
      <c r="CBV72" s="16">
        <f t="shared" si="341"/>
        <v>0</v>
      </c>
      <c r="CBW72" s="16">
        <f t="shared" si="341"/>
        <v>0</v>
      </c>
      <c r="CBX72" s="16">
        <f t="shared" si="341"/>
        <v>0</v>
      </c>
      <c r="CBY72" s="16">
        <f t="shared" si="341"/>
        <v>0</v>
      </c>
      <c r="CBZ72" s="16">
        <f t="shared" si="341"/>
        <v>0</v>
      </c>
      <c r="CCA72" s="16">
        <f t="shared" si="341"/>
        <v>0</v>
      </c>
      <c r="CCB72" s="16">
        <f t="shared" si="341"/>
        <v>0</v>
      </c>
      <c r="CCC72" s="16">
        <f t="shared" si="341"/>
        <v>0</v>
      </c>
      <c r="CCD72" s="16">
        <f t="shared" si="341"/>
        <v>0</v>
      </c>
      <c r="CCE72" s="16">
        <f t="shared" si="341"/>
        <v>0</v>
      </c>
      <c r="CCF72" s="16">
        <f t="shared" si="341"/>
        <v>0</v>
      </c>
      <c r="CCG72" s="16">
        <f t="shared" si="341"/>
        <v>0</v>
      </c>
      <c r="CCH72" s="16">
        <f t="shared" si="341"/>
        <v>0</v>
      </c>
      <c r="CCI72" s="16">
        <f t="shared" si="341"/>
        <v>0</v>
      </c>
      <c r="CCJ72" s="16">
        <f t="shared" si="341"/>
        <v>0</v>
      </c>
      <c r="CCK72" s="16">
        <f t="shared" ref="CCK72:CEV72" si="342">CCK71+CCK62</f>
        <v>0</v>
      </c>
      <c r="CCL72" s="16">
        <f t="shared" si="342"/>
        <v>0</v>
      </c>
      <c r="CCM72" s="16">
        <f t="shared" si="342"/>
        <v>0</v>
      </c>
      <c r="CCN72" s="16">
        <f t="shared" si="342"/>
        <v>0</v>
      </c>
      <c r="CCO72" s="16">
        <f t="shared" si="342"/>
        <v>0</v>
      </c>
      <c r="CCP72" s="16">
        <f t="shared" si="342"/>
        <v>0</v>
      </c>
      <c r="CCQ72" s="16">
        <f t="shared" si="342"/>
        <v>0</v>
      </c>
      <c r="CCR72" s="16">
        <f t="shared" si="342"/>
        <v>0</v>
      </c>
      <c r="CCS72" s="16">
        <f t="shared" si="342"/>
        <v>0</v>
      </c>
      <c r="CCT72" s="16">
        <f t="shared" si="342"/>
        <v>0</v>
      </c>
      <c r="CCU72" s="16">
        <f t="shared" si="342"/>
        <v>0</v>
      </c>
      <c r="CCV72" s="16">
        <f t="shared" si="342"/>
        <v>0</v>
      </c>
      <c r="CCW72" s="16">
        <f t="shared" si="342"/>
        <v>0</v>
      </c>
      <c r="CCX72" s="16">
        <f t="shared" si="342"/>
        <v>0</v>
      </c>
      <c r="CCY72" s="16">
        <f t="shared" si="342"/>
        <v>0</v>
      </c>
      <c r="CCZ72" s="16">
        <f t="shared" si="342"/>
        <v>0</v>
      </c>
      <c r="CDA72" s="16">
        <f t="shared" si="342"/>
        <v>0</v>
      </c>
      <c r="CDB72" s="16">
        <f t="shared" si="342"/>
        <v>0</v>
      </c>
      <c r="CDC72" s="16">
        <f t="shared" si="342"/>
        <v>0</v>
      </c>
      <c r="CDD72" s="16">
        <f t="shared" si="342"/>
        <v>0</v>
      </c>
      <c r="CDE72" s="16">
        <f t="shared" si="342"/>
        <v>0</v>
      </c>
      <c r="CDF72" s="16">
        <f t="shared" si="342"/>
        <v>0</v>
      </c>
      <c r="CDG72" s="16">
        <f t="shared" si="342"/>
        <v>0</v>
      </c>
      <c r="CDH72" s="16">
        <f t="shared" si="342"/>
        <v>0</v>
      </c>
      <c r="CDI72" s="16">
        <f t="shared" si="342"/>
        <v>0</v>
      </c>
      <c r="CDJ72" s="16">
        <f t="shared" si="342"/>
        <v>0</v>
      </c>
      <c r="CDK72" s="16">
        <f t="shared" si="342"/>
        <v>0</v>
      </c>
      <c r="CDL72" s="16">
        <f t="shared" si="342"/>
        <v>0</v>
      </c>
      <c r="CDM72" s="16">
        <f t="shared" si="342"/>
        <v>0</v>
      </c>
      <c r="CDN72" s="16">
        <f t="shared" si="342"/>
        <v>0</v>
      </c>
      <c r="CDO72" s="16">
        <f t="shared" si="342"/>
        <v>0</v>
      </c>
      <c r="CDP72" s="16">
        <f t="shared" si="342"/>
        <v>0</v>
      </c>
      <c r="CDQ72" s="16">
        <f t="shared" si="342"/>
        <v>0</v>
      </c>
      <c r="CDR72" s="16">
        <f t="shared" si="342"/>
        <v>0</v>
      </c>
      <c r="CDS72" s="16">
        <f t="shared" si="342"/>
        <v>0</v>
      </c>
      <c r="CDT72" s="16">
        <f t="shared" si="342"/>
        <v>0</v>
      </c>
      <c r="CDU72" s="16">
        <f t="shared" si="342"/>
        <v>0</v>
      </c>
      <c r="CDV72" s="16">
        <f t="shared" si="342"/>
        <v>0</v>
      </c>
      <c r="CDW72" s="16">
        <f t="shared" si="342"/>
        <v>0</v>
      </c>
      <c r="CDX72" s="16">
        <f t="shared" si="342"/>
        <v>0</v>
      </c>
      <c r="CDY72" s="16">
        <f t="shared" si="342"/>
        <v>0</v>
      </c>
      <c r="CDZ72" s="16">
        <f t="shared" si="342"/>
        <v>0</v>
      </c>
      <c r="CEA72" s="16">
        <f t="shared" si="342"/>
        <v>0</v>
      </c>
      <c r="CEB72" s="16">
        <f t="shared" si="342"/>
        <v>0</v>
      </c>
      <c r="CEC72" s="16">
        <f t="shared" si="342"/>
        <v>0</v>
      </c>
      <c r="CED72" s="16">
        <f t="shared" si="342"/>
        <v>0</v>
      </c>
      <c r="CEE72" s="16">
        <f t="shared" si="342"/>
        <v>0</v>
      </c>
      <c r="CEF72" s="16">
        <f t="shared" si="342"/>
        <v>0</v>
      </c>
      <c r="CEG72" s="16">
        <f t="shared" si="342"/>
        <v>0</v>
      </c>
      <c r="CEH72" s="16">
        <f t="shared" si="342"/>
        <v>0</v>
      </c>
      <c r="CEI72" s="16">
        <f t="shared" si="342"/>
        <v>0</v>
      </c>
      <c r="CEJ72" s="16">
        <f t="shared" si="342"/>
        <v>0</v>
      </c>
      <c r="CEK72" s="16">
        <f t="shared" si="342"/>
        <v>0</v>
      </c>
      <c r="CEL72" s="16">
        <f t="shared" si="342"/>
        <v>0</v>
      </c>
      <c r="CEM72" s="16">
        <f t="shared" si="342"/>
        <v>0</v>
      </c>
      <c r="CEN72" s="16">
        <f t="shared" si="342"/>
        <v>0</v>
      </c>
      <c r="CEO72" s="16">
        <f t="shared" si="342"/>
        <v>0</v>
      </c>
      <c r="CEP72" s="16">
        <f t="shared" si="342"/>
        <v>0</v>
      </c>
      <c r="CEQ72" s="16">
        <f t="shared" si="342"/>
        <v>0</v>
      </c>
      <c r="CER72" s="16">
        <f t="shared" si="342"/>
        <v>0</v>
      </c>
      <c r="CES72" s="16">
        <f t="shared" si="342"/>
        <v>0</v>
      </c>
      <c r="CET72" s="16">
        <f t="shared" si="342"/>
        <v>0</v>
      </c>
      <c r="CEU72" s="16">
        <f t="shared" si="342"/>
        <v>0</v>
      </c>
      <c r="CEV72" s="16">
        <f t="shared" si="342"/>
        <v>0</v>
      </c>
      <c r="CEW72" s="16">
        <f t="shared" ref="CEW72:CHH72" si="343">CEW71+CEW62</f>
        <v>0</v>
      </c>
      <c r="CEX72" s="16">
        <f t="shared" si="343"/>
        <v>0</v>
      </c>
      <c r="CEY72" s="16">
        <f t="shared" si="343"/>
        <v>0</v>
      </c>
      <c r="CEZ72" s="16">
        <f t="shared" si="343"/>
        <v>0</v>
      </c>
      <c r="CFA72" s="16">
        <f t="shared" si="343"/>
        <v>0</v>
      </c>
      <c r="CFB72" s="16">
        <f t="shared" si="343"/>
        <v>0</v>
      </c>
      <c r="CFC72" s="16">
        <f t="shared" si="343"/>
        <v>0</v>
      </c>
      <c r="CFD72" s="16">
        <f t="shared" si="343"/>
        <v>0</v>
      </c>
      <c r="CFE72" s="16">
        <f t="shared" si="343"/>
        <v>0</v>
      </c>
      <c r="CFF72" s="16">
        <f t="shared" si="343"/>
        <v>0</v>
      </c>
      <c r="CFG72" s="16">
        <f t="shared" si="343"/>
        <v>0</v>
      </c>
      <c r="CFH72" s="16">
        <f t="shared" si="343"/>
        <v>0</v>
      </c>
      <c r="CFI72" s="16">
        <f t="shared" si="343"/>
        <v>0</v>
      </c>
      <c r="CFJ72" s="16">
        <f t="shared" si="343"/>
        <v>0</v>
      </c>
      <c r="CFK72" s="16">
        <f t="shared" si="343"/>
        <v>0</v>
      </c>
      <c r="CFL72" s="16">
        <f t="shared" si="343"/>
        <v>0</v>
      </c>
      <c r="CFM72" s="16">
        <f t="shared" si="343"/>
        <v>0</v>
      </c>
      <c r="CFN72" s="16">
        <f t="shared" si="343"/>
        <v>0</v>
      </c>
      <c r="CFO72" s="16">
        <f t="shared" si="343"/>
        <v>0</v>
      </c>
      <c r="CFP72" s="16">
        <f t="shared" si="343"/>
        <v>0</v>
      </c>
      <c r="CFQ72" s="16">
        <f t="shared" si="343"/>
        <v>0</v>
      </c>
      <c r="CFR72" s="16">
        <f t="shared" si="343"/>
        <v>0</v>
      </c>
      <c r="CFS72" s="16">
        <f t="shared" si="343"/>
        <v>0</v>
      </c>
      <c r="CFT72" s="16">
        <f t="shared" si="343"/>
        <v>0</v>
      </c>
      <c r="CFU72" s="16">
        <f t="shared" si="343"/>
        <v>0</v>
      </c>
      <c r="CFV72" s="16">
        <f t="shared" si="343"/>
        <v>0</v>
      </c>
      <c r="CFW72" s="16">
        <f t="shared" si="343"/>
        <v>0</v>
      </c>
      <c r="CFX72" s="16">
        <f t="shared" si="343"/>
        <v>0</v>
      </c>
      <c r="CFY72" s="16">
        <f t="shared" si="343"/>
        <v>0</v>
      </c>
      <c r="CFZ72" s="16">
        <f t="shared" si="343"/>
        <v>0</v>
      </c>
      <c r="CGA72" s="16">
        <f t="shared" si="343"/>
        <v>0</v>
      </c>
      <c r="CGB72" s="16">
        <f t="shared" si="343"/>
        <v>0</v>
      </c>
      <c r="CGC72" s="16">
        <f t="shared" si="343"/>
        <v>0</v>
      </c>
      <c r="CGD72" s="16">
        <f t="shared" si="343"/>
        <v>0</v>
      </c>
      <c r="CGE72" s="16">
        <f t="shared" si="343"/>
        <v>0</v>
      </c>
      <c r="CGF72" s="16">
        <f t="shared" si="343"/>
        <v>0</v>
      </c>
      <c r="CGG72" s="16">
        <f t="shared" si="343"/>
        <v>0</v>
      </c>
      <c r="CGH72" s="16">
        <f t="shared" si="343"/>
        <v>0</v>
      </c>
      <c r="CGI72" s="16">
        <f t="shared" si="343"/>
        <v>0</v>
      </c>
      <c r="CGJ72" s="16">
        <f t="shared" si="343"/>
        <v>0</v>
      </c>
      <c r="CGK72" s="16">
        <f t="shared" si="343"/>
        <v>0</v>
      </c>
      <c r="CGL72" s="16">
        <f t="shared" si="343"/>
        <v>0</v>
      </c>
      <c r="CGM72" s="16">
        <f t="shared" si="343"/>
        <v>0</v>
      </c>
      <c r="CGN72" s="16">
        <f t="shared" si="343"/>
        <v>0</v>
      </c>
      <c r="CGO72" s="16">
        <f t="shared" si="343"/>
        <v>0</v>
      </c>
      <c r="CGP72" s="16">
        <f t="shared" si="343"/>
        <v>0</v>
      </c>
      <c r="CGQ72" s="16">
        <f t="shared" si="343"/>
        <v>0</v>
      </c>
      <c r="CGR72" s="16">
        <f t="shared" si="343"/>
        <v>0</v>
      </c>
      <c r="CGS72" s="16">
        <f t="shared" si="343"/>
        <v>0</v>
      </c>
      <c r="CGT72" s="16">
        <f t="shared" si="343"/>
        <v>0</v>
      </c>
      <c r="CGU72" s="16">
        <f t="shared" si="343"/>
        <v>0</v>
      </c>
      <c r="CGV72" s="16">
        <f t="shared" si="343"/>
        <v>0</v>
      </c>
      <c r="CGW72" s="16">
        <f t="shared" si="343"/>
        <v>0</v>
      </c>
      <c r="CGX72" s="16">
        <f t="shared" si="343"/>
        <v>0</v>
      </c>
      <c r="CGY72" s="16">
        <f t="shared" si="343"/>
        <v>0</v>
      </c>
      <c r="CGZ72" s="16">
        <f t="shared" si="343"/>
        <v>0</v>
      </c>
      <c r="CHA72" s="16">
        <f t="shared" si="343"/>
        <v>0</v>
      </c>
      <c r="CHB72" s="16">
        <f t="shared" si="343"/>
        <v>0</v>
      </c>
      <c r="CHC72" s="16">
        <f t="shared" si="343"/>
        <v>0</v>
      </c>
      <c r="CHD72" s="16">
        <f t="shared" si="343"/>
        <v>0</v>
      </c>
      <c r="CHE72" s="16">
        <f t="shared" si="343"/>
        <v>0</v>
      </c>
      <c r="CHF72" s="16">
        <f t="shared" si="343"/>
        <v>0</v>
      </c>
      <c r="CHG72" s="16">
        <f t="shared" si="343"/>
        <v>0</v>
      </c>
      <c r="CHH72" s="16">
        <f t="shared" si="343"/>
        <v>0</v>
      </c>
      <c r="CHI72" s="16">
        <f t="shared" ref="CHI72:CJT72" si="344">CHI71+CHI62</f>
        <v>0</v>
      </c>
      <c r="CHJ72" s="16">
        <f t="shared" si="344"/>
        <v>0</v>
      </c>
      <c r="CHK72" s="16">
        <f t="shared" si="344"/>
        <v>0</v>
      </c>
      <c r="CHL72" s="16">
        <f t="shared" si="344"/>
        <v>0</v>
      </c>
      <c r="CHM72" s="16">
        <f t="shared" si="344"/>
        <v>0</v>
      </c>
      <c r="CHN72" s="16">
        <f t="shared" si="344"/>
        <v>0</v>
      </c>
      <c r="CHO72" s="16">
        <f t="shared" si="344"/>
        <v>0</v>
      </c>
      <c r="CHP72" s="16">
        <f t="shared" si="344"/>
        <v>0</v>
      </c>
      <c r="CHQ72" s="16">
        <f t="shared" si="344"/>
        <v>0</v>
      </c>
      <c r="CHR72" s="16">
        <f t="shared" si="344"/>
        <v>0</v>
      </c>
      <c r="CHS72" s="16">
        <f t="shared" si="344"/>
        <v>0</v>
      </c>
      <c r="CHT72" s="16">
        <f t="shared" si="344"/>
        <v>0</v>
      </c>
      <c r="CHU72" s="16">
        <f t="shared" si="344"/>
        <v>0</v>
      </c>
      <c r="CHV72" s="16">
        <f t="shared" si="344"/>
        <v>0</v>
      </c>
      <c r="CHW72" s="16">
        <f t="shared" si="344"/>
        <v>0</v>
      </c>
      <c r="CHX72" s="16">
        <f t="shared" si="344"/>
        <v>0</v>
      </c>
      <c r="CHY72" s="16">
        <f t="shared" si="344"/>
        <v>0</v>
      </c>
      <c r="CHZ72" s="16">
        <f t="shared" si="344"/>
        <v>0</v>
      </c>
      <c r="CIA72" s="16">
        <f t="shared" si="344"/>
        <v>0</v>
      </c>
      <c r="CIB72" s="16">
        <f t="shared" si="344"/>
        <v>0</v>
      </c>
      <c r="CIC72" s="16">
        <f t="shared" si="344"/>
        <v>0</v>
      </c>
      <c r="CID72" s="16">
        <f t="shared" si="344"/>
        <v>0</v>
      </c>
      <c r="CIE72" s="16">
        <f t="shared" si="344"/>
        <v>0</v>
      </c>
      <c r="CIF72" s="16">
        <f t="shared" si="344"/>
        <v>0</v>
      </c>
      <c r="CIG72" s="16">
        <f t="shared" si="344"/>
        <v>0</v>
      </c>
      <c r="CIH72" s="16">
        <f t="shared" si="344"/>
        <v>0</v>
      </c>
      <c r="CII72" s="16">
        <f t="shared" si="344"/>
        <v>0</v>
      </c>
      <c r="CIJ72" s="16">
        <f t="shared" si="344"/>
        <v>0</v>
      </c>
      <c r="CIK72" s="16">
        <f t="shared" si="344"/>
        <v>0</v>
      </c>
      <c r="CIL72" s="16">
        <f t="shared" si="344"/>
        <v>0</v>
      </c>
      <c r="CIM72" s="16">
        <f t="shared" si="344"/>
        <v>0</v>
      </c>
      <c r="CIN72" s="16">
        <f t="shared" si="344"/>
        <v>0</v>
      </c>
      <c r="CIO72" s="16">
        <f t="shared" si="344"/>
        <v>0</v>
      </c>
      <c r="CIP72" s="16">
        <f t="shared" si="344"/>
        <v>0</v>
      </c>
      <c r="CIQ72" s="16">
        <f t="shared" si="344"/>
        <v>0</v>
      </c>
      <c r="CIR72" s="16">
        <f t="shared" si="344"/>
        <v>0</v>
      </c>
      <c r="CIS72" s="16">
        <f t="shared" si="344"/>
        <v>0</v>
      </c>
      <c r="CIT72" s="16">
        <f t="shared" si="344"/>
        <v>0</v>
      </c>
      <c r="CIU72" s="16">
        <f t="shared" si="344"/>
        <v>0</v>
      </c>
      <c r="CIV72" s="16">
        <f t="shared" si="344"/>
        <v>0</v>
      </c>
      <c r="CIW72" s="16">
        <f t="shared" si="344"/>
        <v>0</v>
      </c>
      <c r="CIX72" s="16">
        <f t="shared" si="344"/>
        <v>0</v>
      </c>
      <c r="CIY72" s="16">
        <f t="shared" si="344"/>
        <v>0</v>
      </c>
      <c r="CIZ72" s="16">
        <f t="shared" si="344"/>
        <v>0</v>
      </c>
      <c r="CJA72" s="16">
        <f t="shared" si="344"/>
        <v>0</v>
      </c>
      <c r="CJB72" s="16">
        <f t="shared" si="344"/>
        <v>0</v>
      </c>
      <c r="CJC72" s="16">
        <f t="shared" si="344"/>
        <v>0</v>
      </c>
      <c r="CJD72" s="16">
        <f t="shared" si="344"/>
        <v>0</v>
      </c>
      <c r="CJE72" s="16">
        <f t="shared" si="344"/>
        <v>0</v>
      </c>
      <c r="CJF72" s="16">
        <f t="shared" si="344"/>
        <v>0</v>
      </c>
      <c r="CJG72" s="16">
        <f t="shared" si="344"/>
        <v>0</v>
      </c>
      <c r="CJH72" s="16">
        <f t="shared" si="344"/>
        <v>0</v>
      </c>
      <c r="CJI72" s="16">
        <f t="shared" si="344"/>
        <v>0</v>
      </c>
      <c r="CJJ72" s="16">
        <f t="shared" si="344"/>
        <v>0</v>
      </c>
      <c r="CJK72" s="16">
        <f t="shared" si="344"/>
        <v>0</v>
      </c>
      <c r="CJL72" s="16">
        <f t="shared" si="344"/>
        <v>0</v>
      </c>
      <c r="CJM72" s="16">
        <f t="shared" si="344"/>
        <v>0</v>
      </c>
      <c r="CJN72" s="16">
        <f t="shared" si="344"/>
        <v>0</v>
      </c>
      <c r="CJO72" s="16">
        <f t="shared" si="344"/>
        <v>0</v>
      </c>
      <c r="CJP72" s="16">
        <f t="shared" si="344"/>
        <v>0</v>
      </c>
      <c r="CJQ72" s="16">
        <f t="shared" si="344"/>
        <v>0</v>
      </c>
      <c r="CJR72" s="16">
        <f t="shared" si="344"/>
        <v>0</v>
      </c>
      <c r="CJS72" s="16">
        <f t="shared" si="344"/>
        <v>0</v>
      </c>
      <c r="CJT72" s="16">
        <f t="shared" si="344"/>
        <v>0</v>
      </c>
      <c r="CJU72" s="16">
        <f t="shared" ref="CJU72:CMF72" si="345">CJU71+CJU62</f>
        <v>0</v>
      </c>
      <c r="CJV72" s="16">
        <f t="shared" si="345"/>
        <v>0</v>
      </c>
      <c r="CJW72" s="16">
        <f t="shared" si="345"/>
        <v>0</v>
      </c>
      <c r="CJX72" s="16">
        <f t="shared" si="345"/>
        <v>0</v>
      </c>
      <c r="CJY72" s="16">
        <f t="shared" si="345"/>
        <v>0</v>
      </c>
      <c r="CJZ72" s="16">
        <f t="shared" si="345"/>
        <v>0</v>
      </c>
      <c r="CKA72" s="16">
        <f t="shared" si="345"/>
        <v>0</v>
      </c>
      <c r="CKB72" s="16">
        <f t="shared" si="345"/>
        <v>0</v>
      </c>
      <c r="CKC72" s="16">
        <f t="shared" si="345"/>
        <v>0</v>
      </c>
      <c r="CKD72" s="16">
        <f t="shared" si="345"/>
        <v>0</v>
      </c>
      <c r="CKE72" s="16">
        <f t="shared" si="345"/>
        <v>0</v>
      </c>
      <c r="CKF72" s="16">
        <f t="shared" si="345"/>
        <v>0</v>
      </c>
      <c r="CKG72" s="16">
        <f t="shared" si="345"/>
        <v>0</v>
      </c>
      <c r="CKH72" s="16">
        <f t="shared" si="345"/>
        <v>0</v>
      </c>
      <c r="CKI72" s="16">
        <f t="shared" si="345"/>
        <v>0</v>
      </c>
      <c r="CKJ72" s="16">
        <f t="shared" si="345"/>
        <v>0</v>
      </c>
      <c r="CKK72" s="16">
        <f t="shared" si="345"/>
        <v>0</v>
      </c>
      <c r="CKL72" s="16">
        <f t="shared" si="345"/>
        <v>0</v>
      </c>
      <c r="CKM72" s="16">
        <f t="shared" si="345"/>
        <v>0</v>
      </c>
      <c r="CKN72" s="16">
        <f t="shared" si="345"/>
        <v>0</v>
      </c>
      <c r="CKO72" s="16">
        <f t="shared" si="345"/>
        <v>0</v>
      </c>
      <c r="CKP72" s="16">
        <f t="shared" si="345"/>
        <v>0</v>
      </c>
      <c r="CKQ72" s="16">
        <f t="shared" si="345"/>
        <v>0</v>
      </c>
      <c r="CKR72" s="16">
        <f t="shared" si="345"/>
        <v>0</v>
      </c>
      <c r="CKS72" s="16">
        <f t="shared" si="345"/>
        <v>0</v>
      </c>
      <c r="CKT72" s="16">
        <f t="shared" si="345"/>
        <v>0</v>
      </c>
      <c r="CKU72" s="16">
        <f t="shared" si="345"/>
        <v>0</v>
      </c>
      <c r="CKV72" s="16">
        <f t="shared" si="345"/>
        <v>0</v>
      </c>
      <c r="CKW72" s="16">
        <f t="shared" si="345"/>
        <v>0</v>
      </c>
      <c r="CKX72" s="16">
        <f t="shared" si="345"/>
        <v>0</v>
      </c>
      <c r="CKY72" s="16">
        <f t="shared" si="345"/>
        <v>0</v>
      </c>
      <c r="CKZ72" s="16">
        <f t="shared" si="345"/>
        <v>0</v>
      </c>
      <c r="CLA72" s="16">
        <f t="shared" si="345"/>
        <v>0</v>
      </c>
      <c r="CLB72" s="16">
        <f t="shared" si="345"/>
        <v>0</v>
      </c>
      <c r="CLC72" s="16">
        <f t="shared" si="345"/>
        <v>0</v>
      </c>
      <c r="CLD72" s="16">
        <f t="shared" si="345"/>
        <v>0</v>
      </c>
      <c r="CLE72" s="16">
        <f t="shared" si="345"/>
        <v>0</v>
      </c>
      <c r="CLF72" s="16">
        <f t="shared" si="345"/>
        <v>0</v>
      </c>
      <c r="CLG72" s="16">
        <f t="shared" si="345"/>
        <v>0</v>
      </c>
      <c r="CLH72" s="16">
        <f t="shared" si="345"/>
        <v>0</v>
      </c>
      <c r="CLI72" s="16">
        <f t="shared" si="345"/>
        <v>0</v>
      </c>
      <c r="CLJ72" s="16">
        <f t="shared" si="345"/>
        <v>0</v>
      </c>
      <c r="CLK72" s="16">
        <f t="shared" si="345"/>
        <v>0</v>
      </c>
      <c r="CLL72" s="16">
        <f t="shared" si="345"/>
        <v>0</v>
      </c>
      <c r="CLM72" s="16">
        <f t="shared" si="345"/>
        <v>0</v>
      </c>
      <c r="CLN72" s="16">
        <f t="shared" si="345"/>
        <v>0</v>
      </c>
      <c r="CLO72" s="16">
        <f t="shared" si="345"/>
        <v>0</v>
      </c>
      <c r="CLP72" s="16">
        <f t="shared" si="345"/>
        <v>0</v>
      </c>
      <c r="CLQ72" s="16">
        <f t="shared" si="345"/>
        <v>0</v>
      </c>
      <c r="CLR72" s="16">
        <f t="shared" si="345"/>
        <v>0</v>
      </c>
      <c r="CLS72" s="16">
        <f t="shared" si="345"/>
        <v>0</v>
      </c>
      <c r="CLT72" s="16">
        <f t="shared" si="345"/>
        <v>0</v>
      </c>
      <c r="CLU72" s="16">
        <f t="shared" si="345"/>
        <v>0</v>
      </c>
      <c r="CLV72" s="16">
        <f t="shared" si="345"/>
        <v>0</v>
      </c>
      <c r="CLW72" s="16">
        <f t="shared" si="345"/>
        <v>0</v>
      </c>
      <c r="CLX72" s="16">
        <f t="shared" si="345"/>
        <v>0</v>
      </c>
      <c r="CLY72" s="16">
        <f t="shared" si="345"/>
        <v>0</v>
      </c>
      <c r="CLZ72" s="16">
        <f t="shared" si="345"/>
        <v>0</v>
      </c>
      <c r="CMA72" s="16">
        <f t="shared" si="345"/>
        <v>0</v>
      </c>
      <c r="CMB72" s="16">
        <f t="shared" si="345"/>
        <v>0</v>
      </c>
      <c r="CMC72" s="16">
        <f t="shared" si="345"/>
        <v>0</v>
      </c>
      <c r="CMD72" s="16">
        <f t="shared" si="345"/>
        <v>0</v>
      </c>
      <c r="CME72" s="16">
        <f t="shared" si="345"/>
        <v>0</v>
      </c>
      <c r="CMF72" s="16">
        <f t="shared" si="345"/>
        <v>0</v>
      </c>
      <c r="CMG72" s="16">
        <f t="shared" ref="CMG72:COR72" si="346">CMG71+CMG62</f>
        <v>0</v>
      </c>
      <c r="CMH72" s="16">
        <f t="shared" si="346"/>
        <v>0</v>
      </c>
      <c r="CMI72" s="16">
        <f t="shared" si="346"/>
        <v>0</v>
      </c>
      <c r="CMJ72" s="16">
        <f t="shared" si="346"/>
        <v>0</v>
      </c>
      <c r="CMK72" s="16">
        <f t="shared" si="346"/>
        <v>0</v>
      </c>
      <c r="CML72" s="16">
        <f t="shared" si="346"/>
        <v>0</v>
      </c>
      <c r="CMM72" s="16">
        <f t="shared" si="346"/>
        <v>0</v>
      </c>
      <c r="CMN72" s="16">
        <f t="shared" si="346"/>
        <v>0</v>
      </c>
      <c r="CMO72" s="16">
        <f t="shared" si="346"/>
        <v>0</v>
      </c>
      <c r="CMP72" s="16">
        <f t="shared" si="346"/>
        <v>0</v>
      </c>
      <c r="CMQ72" s="16">
        <f t="shared" si="346"/>
        <v>0</v>
      </c>
      <c r="CMR72" s="16">
        <f t="shared" si="346"/>
        <v>0</v>
      </c>
      <c r="CMS72" s="16">
        <f t="shared" si="346"/>
        <v>0</v>
      </c>
      <c r="CMT72" s="16">
        <f t="shared" si="346"/>
        <v>0</v>
      </c>
      <c r="CMU72" s="16">
        <f t="shared" si="346"/>
        <v>0</v>
      </c>
      <c r="CMV72" s="16">
        <f t="shared" si="346"/>
        <v>0</v>
      </c>
      <c r="CMW72" s="16">
        <f t="shared" si="346"/>
        <v>0</v>
      </c>
      <c r="CMX72" s="16">
        <f t="shared" si="346"/>
        <v>0</v>
      </c>
      <c r="CMY72" s="16">
        <f t="shared" si="346"/>
        <v>0</v>
      </c>
      <c r="CMZ72" s="16">
        <f t="shared" si="346"/>
        <v>0</v>
      </c>
      <c r="CNA72" s="16">
        <f t="shared" si="346"/>
        <v>0</v>
      </c>
      <c r="CNB72" s="16">
        <f t="shared" si="346"/>
        <v>0</v>
      </c>
      <c r="CNC72" s="16">
        <f t="shared" si="346"/>
        <v>0</v>
      </c>
      <c r="CND72" s="16">
        <f t="shared" si="346"/>
        <v>0</v>
      </c>
      <c r="CNE72" s="16">
        <f t="shared" si="346"/>
        <v>0</v>
      </c>
      <c r="CNF72" s="16">
        <f t="shared" si="346"/>
        <v>0</v>
      </c>
      <c r="CNG72" s="16">
        <f t="shared" si="346"/>
        <v>0</v>
      </c>
      <c r="CNH72" s="16">
        <f t="shared" si="346"/>
        <v>0</v>
      </c>
      <c r="CNI72" s="16">
        <f t="shared" si="346"/>
        <v>0</v>
      </c>
      <c r="CNJ72" s="16">
        <f t="shared" si="346"/>
        <v>0</v>
      </c>
      <c r="CNK72" s="16">
        <f t="shared" si="346"/>
        <v>0</v>
      </c>
      <c r="CNL72" s="16">
        <f t="shared" si="346"/>
        <v>0</v>
      </c>
      <c r="CNM72" s="16">
        <f t="shared" si="346"/>
        <v>0</v>
      </c>
      <c r="CNN72" s="16">
        <f t="shared" si="346"/>
        <v>0</v>
      </c>
      <c r="CNO72" s="16">
        <f t="shared" si="346"/>
        <v>0</v>
      </c>
      <c r="CNP72" s="16">
        <f t="shared" si="346"/>
        <v>0</v>
      </c>
      <c r="CNQ72" s="16">
        <f t="shared" si="346"/>
        <v>0</v>
      </c>
      <c r="CNR72" s="16">
        <f t="shared" si="346"/>
        <v>0</v>
      </c>
      <c r="CNS72" s="16">
        <f t="shared" si="346"/>
        <v>0</v>
      </c>
      <c r="CNT72" s="16">
        <f t="shared" si="346"/>
        <v>0</v>
      </c>
      <c r="CNU72" s="16">
        <f t="shared" si="346"/>
        <v>0</v>
      </c>
      <c r="CNV72" s="16">
        <f t="shared" si="346"/>
        <v>0</v>
      </c>
      <c r="CNW72" s="16">
        <f t="shared" si="346"/>
        <v>0</v>
      </c>
      <c r="CNX72" s="16">
        <f t="shared" si="346"/>
        <v>0</v>
      </c>
      <c r="CNY72" s="16">
        <f t="shared" si="346"/>
        <v>0</v>
      </c>
      <c r="CNZ72" s="16">
        <f t="shared" si="346"/>
        <v>0</v>
      </c>
      <c r="COA72" s="16">
        <f t="shared" si="346"/>
        <v>0</v>
      </c>
      <c r="COB72" s="16">
        <f t="shared" si="346"/>
        <v>0</v>
      </c>
      <c r="COC72" s="16">
        <f t="shared" si="346"/>
        <v>0</v>
      </c>
      <c r="COD72" s="16">
        <f t="shared" si="346"/>
        <v>0</v>
      </c>
      <c r="COE72" s="16">
        <f t="shared" si="346"/>
        <v>0</v>
      </c>
      <c r="COF72" s="16">
        <f t="shared" si="346"/>
        <v>0</v>
      </c>
      <c r="COG72" s="16">
        <f t="shared" si="346"/>
        <v>0</v>
      </c>
      <c r="COH72" s="16">
        <f t="shared" si="346"/>
        <v>0</v>
      </c>
      <c r="COI72" s="16">
        <f t="shared" si="346"/>
        <v>0</v>
      </c>
      <c r="COJ72" s="16">
        <f t="shared" si="346"/>
        <v>0</v>
      </c>
      <c r="COK72" s="16">
        <f t="shared" si="346"/>
        <v>0</v>
      </c>
      <c r="COL72" s="16">
        <f t="shared" si="346"/>
        <v>0</v>
      </c>
      <c r="COM72" s="16">
        <f t="shared" si="346"/>
        <v>0</v>
      </c>
      <c r="CON72" s="16">
        <f t="shared" si="346"/>
        <v>0</v>
      </c>
      <c r="COO72" s="16">
        <f t="shared" si="346"/>
        <v>0</v>
      </c>
      <c r="COP72" s="16">
        <f t="shared" si="346"/>
        <v>0</v>
      </c>
      <c r="COQ72" s="16">
        <f t="shared" si="346"/>
        <v>0</v>
      </c>
      <c r="COR72" s="16">
        <f t="shared" si="346"/>
        <v>0</v>
      </c>
      <c r="COS72" s="16">
        <f t="shared" ref="COS72:CRD72" si="347">COS71+COS62</f>
        <v>0</v>
      </c>
      <c r="COT72" s="16">
        <f t="shared" si="347"/>
        <v>0</v>
      </c>
      <c r="COU72" s="16">
        <f t="shared" si="347"/>
        <v>0</v>
      </c>
      <c r="COV72" s="16">
        <f t="shared" si="347"/>
        <v>0</v>
      </c>
      <c r="COW72" s="16">
        <f t="shared" si="347"/>
        <v>0</v>
      </c>
      <c r="COX72" s="16">
        <f t="shared" si="347"/>
        <v>0</v>
      </c>
      <c r="COY72" s="16">
        <f t="shared" si="347"/>
        <v>0</v>
      </c>
      <c r="COZ72" s="16">
        <f t="shared" si="347"/>
        <v>0</v>
      </c>
      <c r="CPA72" s="16">
        <f t="shared" si="347"/>
        <v>0</v>
      </c>
      <c r="CPB72" s="16">
        <f t="shared" si="347"/>
        <v>0</v>
      </c>
      <c r="CPC72" s="16">
        <f t="shared" si="347"/>
        <v>0</v>
      </c>
      <c r="CPD72" s="16">
        <f t="shared" si="347"/>
        <v>0</v>
      </c>
      <c r="CPE72" s="16">
        <f t="shared" si="347"/>
        <v>0</v>
      </c>
      <c r="CPF72" s="16">
        <f t="shared" si="347"/>
        <v>0</v>
      </c>
      <c r="CPG72" s="16">
        <f t="shared" si="347"/>
        <v>0</v>
      </c>
      <c r="CPH72" s="16">
        <f t="shared" si="347"/>
        <v>0</v>
      </c>
      <c r="CPI72" s="16">
        <f t="shared" si="347"/>
        <v>0</v>
      </c>
      <c r="CPJ72" s="16">
        <f t="shared" si="347"/>
        <v>0</v>
      </c>
      <c r="CPK72" s="16">
        <f t="shared" si="347"/>
        <v>0</v>
      </c>
      <c r="CPL72" s="16">
        <f t="shared" si="347"/>
        <v>0</v>
      </c>
      <c r="CPM72" s="16">
        <f t="shared" si="347"/>
        <v>0</v>
      </c>
      <c r="CPN72" s="16">
        <f t="shared" si="347"/>
        <v>0</v>
      </c>
      <c r="CPO72" s="16">
        <f t="shared" si="347"/>
        <v>0</v>
      </c>
      <c r="CPP72" s="16">
        <f t="shared" si="347"/>
        <v>0</v>
      </c>
      <c r="CPQ72" s="16">
        <f t="shared" si="347"/>
        <v>0</v>
      </c>
      <c r="CPR72" s="16">
        <f t="shared" si="347"/>
        <v>0</v>
      </c>
      <c r="CPS72" s="16">
        <f t="shared" si="347"/>
        <v>0</v>
      </c>
      <c r="CPT72" s="16">
        <f t="shared" si="347"/>
        <v>0</v>
      </c>
      <c r="CPU72" s="16">
        <f t="shared" si="347"/>
        <v>0</v>
      </c>
      <c r="CPV72" s="16">
        <f t="shared" si="347"/>
        <v>0</v>
      </c>
      <c r="CPW72" s="16">
        <f t="shared" si="347"/>
        <v>0</v>
      </c>
      <c r="CPX72" s="16">
        <f t="shared" si="347"/>
        <v>0</v>
      </c>
      <c r="CPY72" s="16">
        <f t="shared" si="347"/>
        <v>0</v>
      </c>
      <c r="CPZ72" s="16">
        <f t="shared" si="347"/>
        <v>0</v>
      </c>
      <c r="CQA72" s="16">
        <f t="shared" si="347"/>
        <v>0</v>
      </c>
      <c r="CQB72" s="16">
        <f t="shared" si="347"/>
        <v>0</v>
      </c>
      <c r="CQC72" s="16">
        <f t="shared" si="347"/>
        <v>0</v>
      </c>
      <c r="CQD72" s="16">
        <f t="shared" si="347"/>
        <v>0</v>
      </c>
      <c r="CQE72" s="16">
        <f t="shared" si="347"/>
        <v>0</v>
      </c>
      <c r="CQF72" s="16">
        <f t="shared" si="347"/>
        <v>0</v>
      </c>
      <c r="CQG72" s="16">
        <f t="shared" si="347"/>
        <v>0</v>
      </c>
      <c r="CQH72" s="16">
        <f t="shared" si="347"/>
        <v>0</v>
      </c>
      <c r="CQI72" s="16">
        <f t="shared" si="347"/>
        <v>0</v>
      </c>
      <c r="CQJ72" s="16">
        <f t="shared" si="347"/>
        <v>0</v>
      </c>
      <c r="CQK72" s="16">
        <f t="shared" si="347"/>
        <v>0</v>
      </c>
      <c r="CQL72" s="16">
        <f t="shared" si="347"/>
        <v>0</v>
      </c>
      <c r="CQM72" s="16">
        <f t="shared" si="347"/>
        <v>0</v>
      </c>
      <c r="CQN72" s="16">
        <f t="shared" si="347"/>
        <v>0</v>
      </c>
      <c r="CQO72" s="16">
        <f t="shared" si="347"/>
        <v>0</v>
      </c>
      <c r="CQP72" s="16">
        <f t="shared" si="347"/>
        <v>0</v>
      </c>
      <c r="CQQ72" s="16">
        <f t="shared" si="347"/>
        <v>0</v>
      </c>
      <c r="CQR72" s="16">
        <f t="shared" si="347"/>
        <v>0</v>
      </c>
      <c r="CQS72" s="16">
        <f t="shared" si="347"/>
        <v>0</v>
      </c>
      <c r="CQT72" s="16">
        <f t="shared" si="347"/>
        <v>0</v>
      </c>
      <c r="CQU72" s="16">
        <f t="shared" si="347"/>
        <v>0</v>
      </c>
      <c r="CQV72" s="16">
        <f t="shared" si="347"/>
        <v>0</v>
      </c>
      <c r="CQW72" s="16">
        <f t="shared" si="347"/>
        <v>0</v>
      </c>
      <c r="CQX72" s="16">
        <f t="shared" si="347"/>
        <v>0</v>
      </c>
      <c r="CQY72" s="16">
        <f t="shared" si="347"/>
        <v>0</v>
      </c>
      <c r="CQZ72" s="16">
        <f t="shared" si="347"/>
        <v>0</v>
      </c>
      <c r="CRA72" s="16">
        <f t="shared" si="347"/>
        <v>0</v>
      </c>
      <c r="CRB72" s="16">
        <f t="shared" si="347"/>
        <v>0</v>
      </c>
      <c r="CRC72" s="16">
        <f t="shared" si="347"/>
        <v>0</v>
      </c>
      <c r="CRD72" s="16">
        <f t="shared" si="347"/>
        <v>0</v>
      </c>
      <c r="CRE72" s="16">
        <f t="shared" ref="CRE72:CTP72" si="348">CRE71+CRE62</f>
        <v>0</v>
      </c>
      <c r="CRF72" s="16">
        <f t="shared" si="348"/>
        <v>0</v>
      </c>
      <c r="CRG72" s="16">
        <f t="shared" si="348"/>
        <v>0</v>
      </c>
      <c r="CRH72" s="16">
        <f t="shared" si="348"/>
        <v>0</v>
      </c>
      <c r="CRI72" s="16">
        <f t="shared" si="348"/>
        <v>0</v>
      </c>
      <c r="CRJ72" s="16">
        <f t="shared" si="348"/>
        <v>0</v>
      </c>
      <c r="CRK72" s="16">
        <f t="shared" si="348"/>
        <v>0</v>
      </c>
      <c r="CRL72" s="16">
        <f t="shared" si="348"/>
        <v>0</v>
      </c>
      <c r="CRM72" s="16">
        <f t="shared" si="348"/>
        <v>0</v>
      </c>
      <c r="CRN72" s="16">
        <f t="shared" si="348"/>
        <v>0</v>
      </c>
      <c r="CRO72" s="16">
        <f t="shared" si="348"/>
        <v>0</v>
      </c>
      <c r="CRP72" s="16">
        <f t="shared" si="348"/>
        <v>0</v>
      </c>
      <c r="CRQ72" s="16">
        <f t="shared" si="348"/>
        <v>0</v>
      </c>
      <c r="CRR72" s="16">
        <f t="shared" si="348"/>
        <v>0</v>
      </c>
      <c r="CRS72" s="16">
        <f t="shared" si="348"/>
        <v>0</v>
      </c>
      <c r="CRT72" s="16">
        <f t="shared" si="348"/>
        <v>0</v>
      </c>
      <c r="CRU72" s="16">
        <f t="shared" si="348"/>
        <v>0</v>
      </c>
      <c r="CRV72" s="16">
        <f t="shared" si="348"/>
        <v>0</v>
      </c>
      <c r="CRW72" s="16">
        <f t="shared" si="348"/>
        <v>0</v>
      </c>
      <c r="CRX72" s="16">
        <f t="shared" si="348"/>
        <v>0</v>
      </c>
      <c r="CRY72" s="16">
        <f t="shared" si="348"/>
        <v>0</v>
      </c>
      <c r="CRZ72" s="16">
        <f t="shared" si="348"/>
        <v>0</v>
      </c>
      <c r="CSA72" s="16">
        <f t="shared" si="348"/>
        <v>0</v>
      </c>
      <c r="CSB72" s="16">
        <f t="shared" si="348"/>
        <v>0</v>
      </c>
      <c r="CSC72" s="16">
        <f t="shared" si="348"/>
        <v>0</v>
      </c>
      <c r="CSD72" s="16">
        <f t="shared" si="348"/>
        <v>0</v>
      </c>
      <c r="CSE72" s="16">
        <f t="shared" si="348"/>
        <v>0</v>
      </c>
      <c r="CSF72" s="16">
        <f t="shared" si="348"/>
        <v>0</v>
      </c>
      <c r="CSG72" s="16">
        <f t="shared" si="348"/>
        <v>0</v>
      </c>
      <c r="CSH72" s="16">
        <f t="shared" si="348"/>
        <v>0</v>
      </c>
      <c r="CSI72" s="16">
        <f t="shared" si="348"/>
        <v>0</v>
      </c>
      <c r="CSJ72" s="16">
        <f t="shared" si="348"/>
        <v>0</v>
      </c>
      <c r="CSK72" s="16">
        <f t="shared" si="348"/>
        <v>0</v>
      </c>
      <c r="CSL72" s="16">
        <f t="shared" si="348"/>
        <v>0</v>
      </c>
      <c r="CSM72" s="16">
        <f t="shared" si="348"/>
        <v>0</v>
      </c>
      <c r="CSN72" s="16">
        <f t="shared" si="348"/>
        <v>0</v>
      </c>
      <c r="CSO72" s="16">
        <f t="shared" si="348"/>
        <v>0</v>
      </c>
      <c r="CSP72" s="16">
        <f t="shared" si="348"/>
        <v>0</v>
      </c>
      <c r="CSQ72" s="16">
        <f t="shared" si="348"/>
        <v>0</v>
      </c>
      <c r="CSR72" s="16">
        <f t="shared" si="348"/>
        <v>0</v>
      </c>
      <c r="CSS72" s="16">
        <f t="shared" si="348"/>
        <v>0</v>
      </c>
      <c r="CST72" s="16">
        <f t="shared" si="348"/>
        <v>0</v>
      </c>
      <c r="CSU72" s="16">
        <f t="shared" si="348"/>
        <v>0</v>
      </c>
      <c r="CSV72" s="16">
        <f t="shared" si="348"/>
        <v>0</v>
      </c>
      <c r="CSW72" s="16">
        <f t="shared" si="348"/>
        <v>0</v>
      </c>
      <c r="CSX72" s="16">
        <f t="shared" si="348"/>
        <v>0</v>
      </c>
      <c r="CSY72" s="16">
        <f t="shared" si="348"/>
        <v>0</v>
      </c>
      <c r="CSZ72" s="16">
        <f t="shared" si="348"/>
        <v>0</v>
      </c>
      <c r="CTA72" s="16">
        <f t="shared" si="348"/>
        <v>0</v>
      </c>
      <c r="CTB72" s="16">
        <f t="shared" si="348"/>
        <v>0</v>
      </c>
      <c r="CTC72" s="16">
        <f t="shared" si="348"/>
        <v>0</v>
      </c>
      <c r="CTD72" s="16">
        <f t="shared" si="348"/>
        <v>0</v>
      </c>
      <c r="CTE72" s="16">
        <f t="shared" si="348"/>
        <v>0</v>
      </c>
      <c r="CTF72" s="16">
        <f t="shared" si="348"/>
        <v>0</v>
      </c>
      <c r="CTG72" s="16">
        <f t="shared" si="348"/>
        <v>0</v>
      </c>
      <c r="CTH72" s="16">
        <f t="shared" si="348"/>
        <v>0</v>
      </c>
      <c r="CTI72" s="16">
        <f t="shared" si="348"/>
        <v>0</v>
      </c>
      <c r="CTJ72" s="16">
        <f t="shared" si="348"/>
        <v>0</v>
      </c>
      <c r="CTK72" s="16">
        <f t="shared" si="348"/>
        <v>0</v>
      </c>
      <c r="CTL72" s="16">
        <f t="shared" si="348"/>
        <v>0</v>
      </c>
      <c r="CTM72" s="16">
        <f t="shared" si="348"/>
        <v>0</v>
      </c>
      <c r="CTN72" s="16">
        <f t="shared" si="348"/>
        <v>0</v>
      </c>
      <c r="CTO72" s="16">
        <f t="shared" si="348"/>
        <v>0</v>
      </c>
      <c r="CTP72" s="16">
        <f t="shared" si="348"/>
        <v>0</v>
      </c>
      <c r="CTQ72" s="16">
        <f t="shared" ref="CTQ72:CWB72" si="349">CTQ71+CTQ62</f>
        <v>0</v>
      </c>
      <c r="CTR72" s="16">
        <f t="shared" si="349"/>
        <v>0</v>
      </c>
      <c r="CTS72" s="16">
        <f t="shared" si="349"/>
        <v>0</v>
      </c>
      <c r="CTT72" s="16">
        <f t="shared" si="349"/>
        <v>0</v>
      </c>
      <c r="CTU72" s="16">
        <f t="shared" si="349"/>
        <v>0</v>
      </c>
      <c r="CTV72" s="16">
        <f t="shared" si="349"/>
        <v>0</v>
      </c>
      <c r="CTW72" s="16">
        <f t="shared" si="349"/>
        <v>0</v>
      </c>
      <c r="CTX72" s="16">
        <f t="shared" si="349"/>
        <v>0</v>
      </c>
      <c r="CTY72" s="16">
        <f t="shared" si="349"/>
        <v>0</v>
      </c>
      <c r="CTZ72" s="16">
        <f t="shared" si="349"/>
        <v>0</v>
      </c>
      <c r="CUA72" s="16">
        <f t="shared" si="349"/>
        <v>0</v>
      </c>
      <c r="CUB72" s="16">
        <f t="shared" si="349"/>
        <v>0</v>
      </c>
      <c r="CUC72" s="16">
        <f t="shared" si="349"/>
        <v>0</v>
      </c>
      <c r="CUD72" s="16">
        <f t="shared" si="349"/>
        <v>0</v>
      </c>
      <c r="CUE72" s="16">
        <f t="shared" si="349"/>
        <v>0</v>
      </c>
      <c r="CUF72" s="16">
        <f t="shared" si="349"/>
        <v>0</v>
      </c>
      <c r="CUG72" s="16">
        <f t="shared" si="349"/>
        <v>0</v>
      </c>
      <c r="CUH72" s="16">
        <f t="shared" si="349"/>
        <v>0</v>
      </c>
      <c r="CUI72" s="16">
        <f t="shared" si="349"/>
        <v>0</v>
      </c>
      <c r="CUJ72" s="16">
        <f t="shared" si="349"/>
        <v>0</v>
      </c>
      <c r="CUK72" s="16">
        <f t="shared" si="349"/>
        <v>0</v>
      </c>
      <c r="CUL72" s="16">
        <f t="shared" si="349"/>
        <v>0</v>
      </c>
      <c r="CUM72" s="16">
        <f t="shared" si="349"/>
        <v>0</v>
      </c>
      <c r="CUN72" s="16">
        <f t="shared" si="349"/>
        <v>0</v>
      </c>
      <c r="CUO72" s="16">
        <f t="shared" si="349"/>
        <v>0</v>
      </c>
      <c r="CUP72" s="16">
        <f t="shared" si="349"/>
        <v>0</v>
      </c>
      <c r="CUQ72" s="16">
        <f t="shared" si="349"/>
        <v>0</v>
      </c>
      <c r="CUR72" s="16">
        <f t="shared" si="349"/>
        <v>0</v>
      </c>
      <c r="CUS72" s="16">
        <f t="shared" si="349"/>
        <v>0</v>
      </c>
      <c r="CUT72" s="16">
        <f t="shared" si="349"/>
        <v>0</v>
      </c>
      <c r="CUU72" s="16">
        <f t="shared" si="349"/>
        <v>0</v>
      </c>
      <c r="CUV72" s="16">
        <f t="shared" si="349"/>
        <v>0</v>
      </c>
      <c r="CUW72" s="16">
        <f t="shared" si="349"/>
        <v>0</v>
      </c>
      <c r="CUX72" s="16">
        <f t="shared" si="349"/>
        <v>0</v>
      </c>
      <c r="CUY72" s="16">
        <f t="shared" si="349"/>
        <v>0</v>
      </c>
      <c r="CUZ72" s="16">
        <f t="shared" si="349"/>
        <v>0</v>
      </c>
      <c r="CVA72" s="16">
        <f t="shared" si="349"/>
        <v>0</v>
      </c>
      <c r="CVB72" s="16">
        <f t="shared" si="349"/>
        <v>0</v>
      </c>
      <c r="CVC72" s="16">
        <f t="shared" si="349"/>
        <v>0</v>
      </c>
      <c r="CVD72" s="16">
        <f t="shared" si="349"/>
        <v>0</v>
      </c>
      <c r="CVE72" s="16">
        <f t="shared" si="349"/>
        <v>0</v>
      </c>
      <c r="CVF72" s="16">
        <f t="shared" si="349"/>
        <v>0</v>
      </c>
      <c r="CVG72" s="16">
        <f t="shared" si="349"/>
        <v>0</v>
      </c>
      <c r="CVH72" s="16">
        <f t="shared" si="349"/>
        <v>0</v>
      </c>
      <c r="CVI72" s="16">
        <f t="shared" si="349"/>
        <v>0</v>
      </c>
      <c r="CVJ72" s="16">
        <f t="shared" si="349"/>
        <v>0</v>
      </c>
      <c r="CVK72" s="16">
        <f t="shared" si="349"/>
        <v>0</v>
      </c>
      <c r="CVL72" s="16">
        <f t="shared" si="349"/>
        <v>0</v>
      </c>
      <c r="CVM72" s="16">
        <f t="shared" si="349"/>
        <v>0</v>
      </c>
      <c r="CVN72" s="16">
        <f t="shared" si="349"/>
        <v>0</v>
      </c>
      <c r="CVO72" s="16">
        <f t="shared" si="349"/>
        <v>0</v>
      </c>
      <c r="CVP72" s="16">
        <f t="shared" si="349"/>
        <v>0</v>
      </c>
      <c r="CVQ72" s="16">
        <f t="shared" si="349"/>
        <v>0</v>
      </c>
      <c r="CVR72" s="16">
        <f t="shared" si="349"/>
        <v>0</v>
      </c>
      <c r="CVS72" s="16">
        <f t="shared" si="349"/>
        <v>0</v>
      </c>
      <c r="CVT72" s="16">
        <f t="shared" si="349"/>
        <v>0</v>
      </c>
      <c r="CVU72" s="16">
        <f t="shared" si="349"/>
        <v>0</v>
      </c>
      <c r="CVV72" s="16">
        <f t="shared" si="349"/>
        <v>0</v>
      </c>
      <c r="CVW72" s="16">
        <f t="shared" si="349"/>
        <v>0</v>
      </c>
      <c r="CVX72" s="16">
        <f t="shared" si="349"/>
        <v>0</v>
      </c>
      <c r="CVY72" s="16">
        <f t="shared" si="349"/>
        <v>0</v>
      </c>
      <c r="CVZ72" s="16">
        <f t="shared" si="349"/>
        <v>0</v>
      </c>
      <c r="CWA72" s="16">
        <f t="shared" si="349"/>
        <v>0</v>
      </c>
      <c r="CWB72" s="16">
        <f t="shared" si="349"/>
        <v>0</v>
      </c>
      <c r="CWC72" s="16">
        <f t="shared" ref="CWC72:CYN72" si="350">CWC71+CWC62</f>
        <v>0</v>
      </c>
      <c r="CWD72" s="16">
        <f t="shared" si="350"/>
        <v>0</v>
      </c>
      <c r="CWE72" s="16">
        <f t="shared" si="350"/>
        <v>0</v>
      </c>
      <c r="CWF72" s="16">
        <f t="shared" si="350"/>
        <v>0</v>
      </c>
      <c r="CWG72" s="16">
        <f t="shared" si="350"/>
        <v>0</v>
      </c>
      <c r="CWH72" s="16">
        <f t="shared" si="350"/>
        <v>0</v>
      </c>
      <c r="CWI72" s="16">
        <f t="shared" si="350"/>
        <v>0</v>
      </c>
      <c r="CWJ72" s="16">
        <f t="shared" si="350"/>
        <v>0</v>
      </c>
      <c r="CWK72" s="16">
        <f t="shared" si="350"/>
        <v>0</v>
      </c>
      <c r="CWL72" s="16">
        <f t="shared" si="350"/>
        <v>0</v>
      </c>
      <c r="CWM72" s="16">
        <f t="shared" si="350"/>
        <v>0</v>
      </c>
      <c r="CWN72" s="16">
        <f t="shared" si="350"/>
        <v>0</v>
      </c>
      <c r="CWO72" s="16">
        <f t="shared" si="350"/>
        <v>0</v>
      </c>
      <c r="CWP72" s="16">
        <f t="shared" si="350"/>
        <v>0</v>
      </c>
      <c r="CWQ72" s="16">
        <f t="shared" si="350"/>
        <v>0</v>
      </c>
      <c r="CWR72" s="16">
        <f t="shared" si="350"/>
        <v>0</v>
      </c>
      <c r="CWS72" s="16">
        <f t="shared" si="350"/>
        <v>0</v>
      </c>
      <c r="CWT72" s="16">
        <f t="shared" si="350"/>
        <v>0</v>
      </c>
      <c r="CWU72" s="16">
        <f t="shared" si="350"/>
        <v>0</v>
      </c>
      <c r="CWV72" s="16">
        <f t="shared" si="350"/>
        <v>0</v>
      </c>
      <c r="CWW72" s="16">
        <f t="shared" si="350"/>
        <v>0</v>
      </c>
      <c r="CWX72" s="16">
        <f t="shared" si="350"/>
        <v>0</v>
      </c>
      <c r="CWY72" s="16">
        <f t="shared" si="350"/>
        <v>0</v>
      </c>
      <c r="CWZ72" s="16">
        <f t="shared" si="350"/>
        <v>0</v>
      </c>
      <c r="CXA72" s="16">
        <f t="shared" si="350"/>
        <v>0</v>
      </c>
      <c r="CXB72" s="16">
        <f t="shared" si="350"/>
        <v>0</v>
      </c>
      <c r="CXC72" s="16">
        <f t="shared" si="350"/>
        <v>0</v>
      </c>
      <c r="CXD72" s="16">
        <f t="shared" si="350"/>
        <v>0</v>
      </c>
      <c r="CXE72" s="16">
        <f t="shared" si="350"/>
        <v>0</v>
      </c>
      <c r="CXF72" s="16">
        <f t="shared" si="350"/>
        <v>0</v>
      </c>
      <c r="CXG72" s="16">
        <f t="shared" si="350"/>
        <v>0</v>
      </c>
      <c r="CXH72" s="16">
        <f t="shared" si="350"/>
        <v>0</v>
      </c>
      <c r="CXI72" s="16">
        <f t="shared" si="350"/>
        <v>0</v>
      </c>
      <c r="CXJ72" s="16">
        <f t="shared" si="350"/>
        <v>0</v>
      </c>
      <c r="CXK72" s="16">
        <f t="shared" si="350"/>
        <v>0</v>
      </c>
      <c r="CXL72" s="16">
        <f t="shared" si="350"/>
        <v>0</v>
      </c>
      <c r="CXM72" s="16">
        <f t="shared" si="350"/>
        <v>0</v>
      </c>
      <c r="CXN72" s="16">
        <f t="shared" si="350"/>
        <v>0</v>
      </c>
      <c r="CXO72" s="16">
        <f t="shared" si="350"/>
        <v>0</v>
      </c>
      <c r="CXP72" s="16">
        <f t="shared" si="350"/>
        <v>0</v>
      </c>
      <c r="CXQ72" s="16">
        <f t="shared" si="350"/>
        <v>0</v>
      </c>
      <c r="CXR72" s="16">
        <f t="shared" si="350"/>
        <v>0</v>
      </c>
      <c r="CXS72" s="16">
        <f t="shared" si="350"/>
        <v>0</v>
      </c>
      <c r="CXT72" s="16">
        <f t="shared" si="350"/>
        <v>0</v>
      </c>
      <c r="CXU72" s="16">
        <f t="shared" si="350"/>
        <v>0</v>
      </c>
      <c r="CXV72" s="16">
        <f t="shared" si="350"/>
        <v>0</v>
      </c>
      <c r="CXW72" s="16">
        <f t="shared" si="350"/>
        <v>0</v>
      </c>
      <c r="CXX72" s="16">
        <f t="shared" si="350"/>
        <v>0</v>
      </c>
      <c r="CXY72" s="16">
        <f t="shared" si="350"/>
        <v>0</v>
      </c>
      <c r="CXZ72" s="16">
        <f t="shared" si="350"/>
        <v>0</v>
      </c>
      <c r="CYA72" s="16">
        <f t="shared" si="350"/>
        <v>0</v>
      </c>
      <c r="CYB72" s="16">
        <f t="shared" si="350"/>
        <v>0</v>
      </c>
      <c r="CYC72" s="16">
        <f t="shared" si="350"/>
        <v>0</v>
      </c>
      <c r="CYD72" s="16">
        <f t="shared" si="350"/>
        <v>0</v>
      </c>
      <c r="CYE72" s="16">
        <f t="shared" si="350"/>
        <v>0</v>
      </c>
      <c r="CYF72" s="16">
        <f t="shared" si="350"/>
        <v>0</v>
      </c>
      <c r="CYG72" s="16">
        <f t="shared" si="350"/>
        <v>0</v>
      </c>
      <c r="CYH72" s="16">
        <f t="shared" si="350"/>
        <v>0</v>
      </c>
      <c r="CYI72" s="16">
        <f t="shared" si="350"/>
        <v>0</v>
      </c>
      <c r="CYJ72" s="16">
        <f t="shared" si="350"/>
        <v>0</v>
      </c>
      <c r="CYK72" s="16">
        <f t="shared" si="350"/>
        <v>0</v>
      </c>
      <c r="CYL72" s="16">
        <f t="shared" si="350"/>
        <v>0</v>
      </c>
      <c r="CYM72" s="16">
        <f t="shared" si="350"/>
        <v>0</v>
      </c>
      <c r="CYN72" s="16">
        <f t="shared" si="350"/>
        <v>0</v>
      </c>
      <c r="CYO72" s="16">
        <f t="shared" ref="CYO72:DAZ72" si="351">CYO71+CYO62</f>
        <v>0</v>
      </c>
      <c r="CYP72" s="16">
        <f t="shared" si="351"/>
        <v>0</v>
      </c>
      <c r="CYQ72" s="16">
        <f t="shared" si="351"/>
        <v>0</v>
      </c>
      <c r="CYR72" s="16">
        <f t="shared" si="351"/>
        <v>0</v>
      </c>
      <c r="CYS72" s="16">
        <f t="shared" si="351"/>
        <v>0</v>
      </c>
      <c r="CYT72" s="16">
        <f t="shared" si="351"/>
        <v>0</v>
      </c>
      <c r="CYU72" s="16">
        <f t="shared" si="351"/>
        <v>0</v>
      </c>
      <c r="CYV72" s="16">
        <f t="shared" si="351"/>
        <v>0</v>
      </c>
      <c r="CYW72" s="16">
        <f t="shared" si="351"/>
        <v>0</v>
      </c>
      <c r="CYX72" s="16">
        <f t="shared" si="351"/>
        <v>0</v>
      </c>
      <c r="CYY72" s="16">
        <f t="shared" si="351"/>
        <v>0</v>
      </c>
      <c r="CYZ72" s="16">
        <f t="shared" si="351"/>
        <v>0</v>
      </c>
      <c r="CZA72" s="16">
        <f t="shared" si="351"/>
        <v>0</v>
      </c>
      <c r="CZB72" s="16">
        <f t="shared" si="351"/>
        <v>0</v>
      </c>
      <c r="CZC72" s="16">
        <f t="shared" si="351"/>
        <v>0</v>
      </c>
      <c r="CZD72" s="16">
        <f t="shared" si="351"/>
        <v>0</v>
      </c>
      <c r="CZE72" s="16">
        <f t="shared" si="351"/>
        <v>0</v>
      </c>
      <c r="CZF72" s="16">
        <f t="shared" si="351"/>
        <v>0</v>
      </c>
      <c r="CZG72" s="16">
        <f t="shared" si="351"/>
        <v>0</v>
      </c>
      <c r="CZH72" s="16">
        <f t="shared" si="351"/>
        <v>0</v>
      </c>
      <c r="CZI72" s="16">
        <f t="shared" si="351"/>
        <v>0</v>
      </c>
      <c r="CZJ72" s="16">
        <f t="shared" si="351"/>
        <v>0</v>
      </c>
      <c r="CZK72" s="16">
        <f t="shared" si="351"/>
        <v>0</v>
      </c>
      <c r="CZL72" s="16">
        <f t="shared" si="351"/>
        <v>0</v>
      </c>
      <c r="CZM72" s="16">
        <f t="shared" si="351"/>
        <v>0</v>
      </c>
      <c r="CZN72" s="16">
        <f t="shared" si="351"/>
        <v>0</v>
      </c>
      <c r="CZO72" s="16">
        <f t="shared" si="351"/>
        <v>0</v>
      </c>
      <c r="CZP72" s="16">
        <f t="shared" si="351"/>
        <v>0</v>
      </c>
      <c r="CZQ72" s="16">
        <f t="shared" si="351"/>
        <v>0</v>
      </c>
      <c r="CZR72" s="16">
        <f t="shared" si="351"/>
        <v>0</v>
      </c>
      <c r="CZS72" s="16">
        <f t="shared" si="351"/>
        <v>0</v>
      </c>
      <c r="CZT72" s="16">
        <f t="shared" si="351"/>
        <v>0</v>
      </c>
      <c r="CZU72" s="16">
        <f t="shared" si="351"/>
        <v>0</v>
      </c>
      <c r="CZV72" s="16">
        <f t="shared" si="351"/>
        <v>0</v>
      </c>
      <c r="CZW72" s="16">
        <f t="shared" si="351"/>
        <v>0</v>
      </c>
      <c r="CZX72" s="16">
        <f t="shared" si="351"/>
        <v>0</v>
      </c>
      <c r="CZY72" s="16">
        <f t="shared" si="351"/>
        <v>0</v>
      </c>
      <c r="CZZ72" s="16">
        <f t="shared" si="351"/>
        <v>0</v>
      </c>
      <c r="DAA72" s="16">
        <f t="shared" si="351"/>
        <v>0</v>
      </c>
      <c r="DAB72" s="16">
        <f t="shared" si="351"/>
        <v>0</v>
      </c>
      <c r="DAC72" s="16">
        <f t="shared" si="351"/>
        <v>0</v>
      </c>
      <c r="DAD72" s="16">
        <f t="shared" si="351"/>
        <v>0</v>
      </c>
      <c r="DAE72" s="16">
        <f t="shared" si="351"/>
        <v>0</v>
      </c>
      <c r="DAF72" s="16">
        <f t="shared" si="351"/>
        <v>0</v>
      </c>
      <c r="DAG72" s="16">
        <f t="shared" si="351"/>
        <v>0</v>
      </c>
      <c r="DAH72" s="16">
        <f t="shared" si="351"/>
        <v>0</v>
      </c>
      <c r="DAI72" s="16">
        <f t="shared" si="351"/>
        <v>0</v>
      </c>
      <c r="DAJ72" s="16">
        <f t="shared" si="351"/>
        <v>0</v>
      </c>
      <c r="DAK72" s="16">
        <f t="shared" si="351"/>
        <v>0</v>
      </c>
      <c r="DAL72" s="16">
        <f t="shared" si="351"/>
        <v>0</v>
      </c>
      <c r="DAM72" s="16">
        <f t="shared" si="351"/>
        <v>0</v>
      </c>
      <c r="DAN72" s="16">
        <f t="shared" si="351"/>
        <v>0</v>
      </c>
      <c r="DAO72" s="16">
        <f t="shared" si="351"/>
        <v>0</v>
      </c>
      <c r="DAP72" s="16">
        <f t="shared" si="351"/>
        <v>0</v>
      </c>
      <c r="DAQ72" s="16">
        <f t="shared" si="351"/>
        <v>0</v>
      </c>
      <c r="DAR72" s="16">
        <f t="shared" si="351"/>
        <v>0</v>
      </c>
      <c r="DAS72" s="16">
        <f t="shared" si="351"/>
        <v>0</v>
      </c>
      <c r="DAT72" s="16">
        <f t="shared" si="351"/>
        <v>0</v>
      </c>
      <c r="DAU72" s="16">
        <f t="shared" si="351"/>
        <v>0</v>
      </c>
      <c r="DAV72" s="16">
        <f t="shared" si="351"/>
        <v>0</v>
      </c>
      <c r="DAW72" s="16">
        <f t="shared" si="351"/>
        <v>0</v>
      </c>
      <c r="DAX72" s="16">
        <f t="shared" si="351"/>
        <v>0</v>
      </c>
      <c r="DAY72" s="16">
        <f t="shared" si="351"/>
        <v>0</v>
      </c>
      <c r="DAZ72" s="16">
        <f t="shared" si="351"/>
        <v>0</v>
      </c>
      <c r="DBA72" s="16">
        <f t="shared" ref="DBA72:DDL72" si="352">DBA71+DBA62</f>
        <v>0</v>
      </c>
      <c r="DBB72" s="16">
        <f t="shared" si="352"/>
        <v>0</v>
      </c>
      <c r="DBC72" s="16">
        <f t="shared" si="352"/>
        <v>0</v>
      </c>
      <c r="DBD72" s="16">
        <f t="shared" si="352"/>
        <v>0</v>
      </c>
      <c r="DBE72" s="16">
        <f t="shared" si="352"/>
        <v>0</v>
      </c>
      <c r="DBF72" s="16">
        <f t="shared" si="352"/>
        <v>0</v>
      </c>
      <c r="DBG72" s="16">
        <f t="shared" si="352"/>
        <v>0</v>
      </c>
      <c r="DBH72" s="16">
        <f t="shared" si="352"/>
        <v>0</v>
      </c>
      <c r="DBI72" s="16">
        <f t="shared" si="352"/>
        <v>0</v>
      </c>
      <c r="DBJ72" s="16">
        <f t="shared" si="352"/>
        <v>0</v>
      </c>
      <c r="DBK72" s="16">
        <f t="shared" si="352"/>
        <v>0</v>
      </c>
      <c r="DBL72" s="16">
        <f t="shared" si="352"/>
        <v>0</v>
      </c>
      <c r="DBM72" s="16">
        <f t="shared" si="352"/>
        <v>0</v>
      </c>
      <c r="DBN72" s="16">
        <f t="shared" si="352"/>
        <v>0</v>
      </c>
      <c r="DBO72" s="16">
        <f t="shared" si="352"/>
        <v>0</v>
      </c>
      <c r="DBP72" s="16">
        <f t="shared" si="352"/>
        <v>0</v>
      </c>
      <c r="DBQ72" s="16">
        <f t="shared" si="352"/>
        <v>0</v>
      </c>
      <c r="DBR72" s="16">
        <f t="shared" si="352"/>
        <v>0</v>
      </c>
      <c r="DBS72" s="16">
        <f t="shared" si="352"/>
        <v>0</v>
      </c>
      <c r="DBT72" s="16">
        <f t="shared" si="352"/>
        <v>0</v>
      </c>
      <c r="DBU72" s="16">
        <f t="shared" si="352"/>
        <v>0</v>
      </c>
      <c r="DBV72" s="16">
        <f t="shared" si="352"/>
        <v>0</v>
      </c>
      <c r="DBW72" s="16">
        <f t="shared" si="352"/>
        <v>0</v>
      </c>
      <c r="DBX72" s="16">
        <f t="shared" si="352"/>
        <v>0</v>
      </c>
      <c r="DBY72" s="16">
        <f t="shared" si="352"/>
        <v>0</v>
      </c>
      <c r="DBZ72" s="16">
        <f t="shared" si="352"/>
        <v>0</v>
      </c>
      <c r="DCA72" s="16">
        <f t="shared" si="352"/>
        <v>0</v>
      </c>
      <c r="DCB72" s="16">
        <f t="shared" si="352"/>
        <v>0</v>
      </c>
      <c r="DCC72" s="16">
        <f t="shared" si="352"/>
        <v>0</v>
      </c>
      <c r="DCD72" s="16">
        <f t="shared" si="352"/>
        <v>0</v>
      </c>
      <c r="DCE72" s="16">
        <f t="shared" si="352"/>
        <v>0</v>
      </c>
      <c r="DCF72" s="16">
        <f t="shared" si="352"/>
        <v>0</v>
      </c>
      <c r="DCG72" s="16">
        <f t="shared" si="352"/>
        <v>0</v>
      </c>
      <c r="DCH72" s="16">
        <f t="shared" si="352"/>
        <v>0</v>
      </c>
      <c r="DCI72" s="16">
        <f t="shared" si="352"/>
        <v>0</v>
      </c>
      <c r="DCJ72" s="16">
        <f t="shared" si="352"/>
        <v>0</v>
      </c>
      <c r="DCK72" s="16">
        <f t="shared" si="352"/>
        <v>0</v>
      </c>
      <c r="DCL72" s="16">
        <f t="shared" si="352"/>
        <v>0</v>
      </c>
      <c r="DCM72" s="16">
        <f t="shared" si="352"/>
        <v>0</v>
      </c>
      <c r="DCN72" s="16">
        <f t="shared" si="352"/>
        <v>0</v>
      </c>
      <c r="DCO72" s="16">
        <f t="shared" si="352"/>
        <v>0</v>
      </c>
      <c r="DCP72" s="16">
        <f t="shared" si="352"/>
        <v>0</v>
      </c>
      <c r="DCQ72" s="16">
        <f t="shared" si="352"/>
        <v>0</v>
      </c>
      <c r="DCR72" s="16">
        <f t="shared" si="352"/>
        <v>0</v>
      </c>
      <c r="DCS72" s="16">
        <f t="shared" si="352"/>
        <v>0</v>
      </c>
      <c r="DCT72" s="16">
        <f t="shared" si="352"/>
        <v>0</v>
      </c>
      <c r="DCU72" s="16">
        <f t="shared" si="352"/>
        <v>0</v>
      </c>
      <c r="DCV72" s="16">
        <f t="shared" si="352"/>
        <v>0</v>
      </c>
      <c r="DCW72" s="16">
        <f t="shared" si="352"/>
        <v>0</v>
      </c>
      <c r="DCX72" s="16">
        <f t="shared" si="352"/>
        <v>0</v>
      </c>
      <c r="DCY72" s="16">
        <f t="shared" si="352"/>
        <v>0</v>
      </c>
      <c r="DCZ72" s="16">
        <f t="shared" si="352"/>
        <v>0</v>
      </c>
      <c r="DDA72" s="16">
        <f t="shared" si="352"/>
        <v>0</v>
      </c>
      <c r="DDB72" s="16">
        <f t="shared" si="352"/>
        <v>0</v>
      </c>
      <c r="DDC72" s="16">
        <f t="shared" si="352"/>
        <v>0</v>
      </c>
      <c r="DDD72" s="16">
        <f t="shared" si="352"/>
        <v>0</v>
      </c>
      <c r="DDE72" s="16">
        <f t="shared" si="352"/>
        <v>0</v>
      </c>
      <c r="DDF72" s="16">
        <f t="shared" si="352"/>
        <v>0</v>
      </c>
      <c r="DDG72" s="16">
        <f t="shared" si="352"/>
        <v>0</v>
      </c>
      <c r="DDH72" s="16">
        <f t="shared" si="352"/>
        <v>0</v>
      </c>
      <c r="DDI72" s="16">
        <f t="shared" si="352"/>
        <v>0</v>
      </c>
      <c r="DDJ72" s="16">
        <f t="shared" si="352"/>
        <v>0</v>
      </c>
      <c r="DDK72" s="16">
        <f t="shared" si="352"/>
        <v>0</v>
      </c>
      <c r="DDL72" s="16">
        <f t="shared" si="352"/>
        <v>0</v>
      </c>
      <c r="DDM72" s="16">
        <f t="shared" ref="DDM72:DFX72" si="353">DDM71+DDM62</f>
        <v>0</v>
      </c>
      <c r="DDN72" s="16">
        <f t="shared" si="353"/>
        <v>0</v>
      </c>
      <c r="DDO72" s="16">
        <f t="shared" si="353"/>
        <v>0</v>
      </c>
      <c r="DDP72" s="16">
        <f t="shared" si="353"/>
        <v>0</v>
      </c>
      <c r="DDQ72" s="16">
        <f t="shared" si="353"/>
        <v>0</v>
      </c>
      <c r="DDR72" s="16">
        <f t="shared" si="353"/>
        <v>0</v>
      </c>
      <c r="DDS72" s="16">
        <f t="shared" si="353"/>
        <v>0</v>
      </c>
      <c r="DDT72" s="16">
        <f t="shared" si="353"/>
        <v>0</v>
      </c>
      <c r="DDU72" s="16">
        <f t="shared" si="353"/>
        <v>0</v>
      </c>
      <c r="DDV72" s="16">
        <f t="shared" si="353"/>
        <v>0</v>
      </c>
      <c r="DDW72" s="16">
        <f t="shared" si="353"/>
        <v>0</v>
      </c>
      <c r="DDX72" s="16">
        <f t="shared" si="353"/>
        <v>0</v>
      </c>
      <c r="DDY72" s="16">
        <f t="shared" si="353"/>
        <v>0</v>
      </c>
      <c r="DDZ72" s="16">
        <f t="shared" si="353"/>
        <v>0</v>
      </c>
      <c r="DEA72" s="16">
        <f t="shared" si="353"/>
        <v>0</v>
      </c>
      <c r="DEB72" s="16">
        <f t="shared" si="353"/>
        <v>0</v>
      </c>
      <c r="DEC72" s="16">
        <f t="shared" si="353"/>
        <v>0</v>
      </c>
      <c r="DED72" s="16">
        <f t="shared" si="353"/>
        <v>0</v>
      </c>
      <c r="DEE72" s="16">
        <f t="shared" si="353"/>
        <v>0</v>
      </c>
      <c r="DEF72" s="16">
        <f t="shared" si="353"/>
        <v>0</v>
      </c>
      <c r="DEG72" s="16">
        <f t="shared" si="353"/>
        <v>0</v>
      </c>
      <c r="DEH72" s="16">
        <f t="shared" si="353"/>
        <v>0</v>
      </c>
      <c r="DEI72" s="16">
        <f t="shared" si="353"/>
        <v>0</v>
      </c>
      <c r="DEJ72" s="16">
        <f t="shared" si="353"/>
        <v>0</v>
      </c>
      <c r="DEK72" s="16">
        <f t="shared" si="353"/>
        <v>0</v>
      </c>
      <c r="DEL72" s="16">
        <f t="shared" si="353"/>
        <v>0</v>
      </c>
      <c r="DEM72" s="16">
        <f t="shared" si="353"/>
        <v>0</v>
      </c>
      <c r="DEN72" s="16">
        <f t="shared" si="353"/>
        <v>0</v>
      </c>
      <c r="DEO72" s="16">
        <f t="shared" si="353"/>
        <v>0</v>
      </c>
      <c r="DEP72" s="16">
        <f t="shared" si="353"/>
        <v>0</v>
      </c>
      <c r="DEQ72" s="16">
        <f t="shared" si="353"/>
        <v>0</v>
      </c>
      <c r="DER72" s="16">
        <f t="shared" si="353"/>
        <v>0</v>
      </c>
      <c r="DES72" s="16">
        <f t="shared" si="353"/>
        <v>0</v>
      </c>
      <c r="DET72" s="16">
        <f t="shared" si="353"/>
        <v>0</v>
      </c>
      <c r="DEU72" s="16">
        <f t="shared" si="353"/>
        <v>0</v>
      </c>
      <c r="DEV72" s="16">
        <f t="shared" si="353"/>
        <v>0</v>
      </c>
      <c r="DEW72" s="16">
        <f t="shared" si="353"/>
        <v>0</v>
      </c>
      <c r="DEX72" s="16">
        <f t="shared" si="353"/>
        <v>0</v>
      </c>
      <c r="DEY72" s="16">
        <f t="shared" si="353"/>
        <v>0</v>
      </c>
      <c r="DEZ72" s="16">
        <f t="shared" si="353"/>
        <v>0</v>
      </c>
      <c r="DFA72" s="16">
        <f t="shared" si="353"/>
        <v>0</v>
      </c>
      <c r="DFB72" s="16">
        <f t="shared" si="353"/>
        <v>0</v>
      </c>
      <c r="DFC72" s="16">
        <f t="shared" si="353"/>
        <v>0</v>
      </c>
      <c r="DFD72" s="16">
        <f t="shared" si="353"/>
        <v>0</v>
      </c>
      <c r="DFE72" s="16">
        <f t="shared" si="353"/>
        <v>0</v>
      </c>
      <c r="DFF72" s="16">
        <f t="shared" si="353"/>
        <v>0</v>
      </c>
      <c r="DFG72" s="16">
        <f t="shared" si="353"/>
        <v>0</v>
      </c>
      <c r="DFH72" s="16">
        <f t="shared" si="353"/>
        <v>0</v>
      </c>
      <c r="DFI72" s="16">
        <f t="shared" si="353"/>
        <v>0</v>
      </c>
      <c r="DFJ72" s="16">
        <f t="shared" si="353"/>
        <v>0</v>
      </c>
      <c r="DFK72" s="16">
        <f t="shared" si="353"/>
        <v>0</v>
      </c>
      <c r="DFL72" s="16">
        <f t="shared" si="353"/>
        <v>0</v>
      </c>
      <c r="DFM72" s="16">
        <f t="shared" si="353"/>
        <v>0</v>
      </c>
      <c r="DFN72" s="16">
        <f t="shared" si="353"/>
        <v>0</v>
      </c>
      <c r="DFO72" s="16">
        <f t="shared" si="353"/>
        <v>0</v>
      </c>
      <c r="DFP72" s="16">
        <f t="shared" si="353"/>
        <v>0</v>
      </c>
      <c r="DFQ72" s="16">
        <f t="shared" si="353"/>
        <v>0</v>
      </c>
      <c r="DFR72" s="16">
        <f t="shared" si="353"/>
        <v>0</v>
      </c>
      <c r="DFS72" s="16">
        <f t="shared" si="353"/>
        <v>0</v>
      </c>
      <c r="DFT72" s="16">
        <f t="shared" si="353"/>
        <v>0</v>
      </c>
      <c r="DFU72" s="16">
        <f t="shared" si="353"/>
        <v>0</v>
      </c>
      <c r="DFV72" s="16">
        <f t="shared" si="353"/>
        <v>0</v>
      </c>
      <c r="DFW72" s="16">
        <f t="shared" si="353"/>
        <v>0</v>
      </c>
      <c r="DFX72" s="16">
        <f t="shared" si="353"/>
        <v>0</v>
      </c>
      <c r="DFY72" s="16">
        <f t="shared" ref="DFY72:DIJ72" si="354">DFY71+DFY62</f>
        <v>0</v>
      </c>
      <c r="DFZ72" s="16">
        <f t="shared" si="354"/>
        <v>0</v>
      </c>
      <c r="DGA72" s="16">
        <f t="shared" si="354"/>
        <v>0</v>
      </c>
      <c r="DGB72" s="16">
        <f t="shared" si="354"/>
        <v>0</v>
      </c>
      <c r="DGC72" s="16">
        <f t="shared" si="354"/>
        <v>0</v>
      </c>
      <c r="DGD72" s="16">
        <f t="shared" si="354"/>
        <v>0</v>
      </c>
      <c r="DGE72" s="16">
        <f t="shared" si="354"/>
        <v>0</v>
      </c>
      <c r="DGF72" s="16">
        <f t="shared" si="354"/>
        <v>0</v>
      </c>
      <c r="DGG72" s="16">
        <f t="shared" si="354"/>
        <v>0</v>
      </c>
      <c r="DGH72" s="16">
        <f t="shared" si="354"/>
        <v>0</v>
      </c>
      <c r="DGI72" s="16">
        <f t="shared" si="354"/>
        <v>0</v>
      </c>
      <c r="DGJ72" s="16">
        <f t="shared" si="354"/>
        <v>0</v>
      </c>
      <c r="DGK72" s="16">
        <f t="shared" si="354"/>
        <v>0</v>
      </c>
      <c r="DGL72" s="16">
        <f t="shared" si="354"/>
        <v>0</v>
      </c>
      <c r="DGM72" s="16">
        <f t="shared" si="354"/>
        <v>0</v>
      </c>
      <c r="DGN72" s="16">
        <f t="shared" si="354"/>
        <v>0</v>
      </c>
      <c r="DGO72" s="16">
        <f t="shared" si="354"/>
        <v>0</v>
      </c>
      <c r="DGP72" s="16">
        <f t="shared" si="354"/>
        <v>0</v>
      </c>
      <c r="DGQ72" s="16">
        <f t="shared" si="354"/>
        <v>0</v>
      </c>
      <c r="DGR72" s="16">
        <f t="shared" si="354"/>
        <v>0</v>
      </c>
      <c r="DGS72" s="16">
        <f t="shared" si="354"/>
        <v>0</v>
      </c>
      <c r="DGT72" s="16">
        <f t="shared" si="354"/>
        <v>0</v>
      </c>
      <c r="DGU72" s="16">
        <f t="shared" si="354"/>
        <v>0</v>
      </c>
      <c r="DGV72" s="16">
        <f t="shared" si="354"/>
        <v>0</v>
      </c>
      <c r="DGW72" s="16">
        <f t="shared" si="354"/>
        <v>0</v>
      </c>
      <c r="DGX72" s="16">
        <f t="shared" si="354"/>
        <v>0</v>
      </c>
      <c r="DGY72" s="16">
        <f t="shared" si="354"/>
        <v>0</v>
      </c>
      <c r="DGZ72" s="16">
        <f t="shared" si="354"/>
        <v>0</v>
      </c>
      <c r="DHA72" s="16">
        <f t="shared" si="354"/>
        <v>0</v>
      </c>
      <c r="DHB72" s="16">
        <f t="shared" si="354"/>
        <v>0</v>
      </c>
      <c r="DHC72" s="16">
        <f t="shared" si="354"/>
        <v>0</v>
      </c>
      <c r="DHD72" s="16">
        <f t="shared" si="354"/>
        <v>0</v>
      </c>
      <c r="DHE72" s="16">
        <f t="shared" si="354"/>
        <v>0</v>
      </c>
      <c r="DHF72" s="16">
        <f t="shared" si="354"/>
        <v>0</v>
      </c>
      <c r="DHG72" s="16">
        <f t="shared" si="354"/>
        <v>0</v>
      </c>
      <c r="DHH72" s="16">
        <f t="shared" si="354"/>
        <v>0</v>
      </c>
      <c r="DHI72" s="16">
        <f t="shared" si="354"/>
        <v>0</v>
      </c>
      <c r="DHJ72" s="16">
        <f t="shared" si="354"/>
        <v>0</v>
      </c>
      <c r="DHK72" s="16">
        <f t="shared" si="354"/>
        <v>0</v>
      </c>
      <c r="DHL72" s="16">
        <f t="shared" si="354"/>
        <v>0</v>
      </c>
      <c r="DHM72" s="16">
        <f t="shared" si="354"/>
        <v>0</v>
      </c>
      <c r="DHN72" s="16">
        <f t="shared" si="354"/>
        <v>0</v>
      </c>
      <c r="DHO72" s="16">
        <f t="shared" si="354"/>
        <v>0</v>
      </c>
      <c r="DHP72" s="16">
        <f t="shared" si="354"/>
        <v>0</v>
      </c>
      <c r="DHQ72" s="16">
        <f t="shared" si="354"/>
        <v>0</v>
      </c>
      <c r="DHR72" s="16">
        <f t="shared" si="354"/>
        <v>0</v>
      </c>
      <c r="DHS72" s="16">
        <f t="shared" si="354"/>
        <v>0</v>
      </c>
      <c r="DHT72" s="16">
        <f t="shared" si="354"/>
        <v>0</v>
      </c>
      <c r="DHU72" s="16">
        <f t="shared" si="354"/>
        <v>0</v>
      </c>
      <c r="DHV72" s="16">
        <f t="shared" si="354"/>
        <v>0</v>
      </c>
      <c r="DHW72" s="16">
        <f t="shared" si="354"/>
        <v>0</v>
      </c>
      <c r="DHX72" s="16">
        <f t="shared" si="354"/>
        <v>0</v>
      </c>
      <c r="DHY72" s="16">
        <f t="shared" si="354"/>
        <v>0</v>
      </c>
      <c r="DHZ72" s="16">
        <f t="shared" si="354"/>
        <v>0</v>
      </c>
      <c r="DIA72" s="16">
        <f t="shared" si="354"/>
        <v>0</v>
      </c>
      <c r="DIB72" s="16">
        <f t="shared" si="354"/>
        <v>0</v>
      </c>
      <c r="DIC72" s="16">
        <f t="shared" si="354"/>
        <v>0</v>
      </c>
      <c r="DID72" s="16">
        <f t="shared" si="354"/>
        <v>0</v>
      </c>
      <c r="DIE72" s="16">
        <f t="shared" si="354"/>
        <v>0</v>
      </c>
      <c r="DIF72" s="16">
        <f t="shared" si="354"/>
        <v>0</v>
      </c>
      <c r="DIG72" s="16">
        <f t="shared" si="354"/>
        <v>0</v>
      </c>
      <c r="DIH72" s="16">
        <f t="shared" si="354"/>
        <v>0</v>
      </c>
      <c r="DII72" s="16">
        <f t="shared" si="354"/>
        <v>0</v>
      </c>
      <c r="DIJ72" s="16">
        <f t="shared" si="354"/>
        <v>0</v>
      </c>
      <c r="DIK72" s="16">
        <f t="shared" ref="DIK72:DKV72" si="355">DIK71+DIK62</f>
        <v>0</v>
      </c>
      <c r="DIL72" s="16">
        <f t="shared" si="355"/>
        <v>0</v>
      </c>
      <c r="DIM72" s="16">
        <f t="shared" si="355"/>
        <v>0</v>
      </c>
      <c r="DIN72" s="16">
        <f t="shared" si="355"/>
        <v>0</v>
      </c>
      <c r="DIO72" s="16">
        <f t="shared" si="355"/>
        <v>0</v>
      </c>
      <c r="DIP72" s="16">
        <f t="shared" si="355"/>
        <v>0</v>
      </c>
      <c r="DIQ72" s="16">
        <f t="shared" si="355"/>
        <v>0</v>
      </c>
      <c r="DIR72" s="16">
        <f t="shared" si="355"/>
        <v>0</v>
      </c>
      <c r="DIS72" s="16">
        <f t="shared" si="355"/>
        <v>0</v>
      </c>
      <c r="DIT72" s="16">
        <f t="shared" si="355"/>
        <v>0</v>
      </c>
      <c r="DIU72" s="16">
        <f t="shared" si="355"/>
        <v>0</v>
      </c>
      <c r="DIV72" s="16">
        <f t="shared" si="355"/>
        <v>0</v>
      </c>
      <c r="DIW72" s="16">
        <f t="shared" si="355"/>
        <v>0</v>
      </c>
      <c r="DIX72" s="16">
        <f t="shared" si="355"/>
        <v>0</v>
      </c>
      <c r="DIY72" s="16">
        <f t="shared" si="355"/>
        <v>0</v>
      </c>
      <c r="DIZ72" s="16">
        <f t="shared" si="355"/>
        <v>0</v>
      </c>
      <c r="DJA72" s="16">
        <f t="shared" si="355"/>
        <v>0</v>
      </c>
      <c r="DJB72" s="16">
        <f t="shared" si="355"/>
        <v>0</v>
      </c>
      <c r="DJC72" s="16">
        <f t="shared" si="355"/>
        <v>0</v>
      </c>
      <c r="DJD72" s="16">
        <f t="shared" si="355"/>
        <v>0</v>
      </c>
      <c r="DJE72" s="16">
        <f t="shared" si="355"/>
        <v>0</v>
      </c>
      <c r="DJF72" s="16">
        <f t="shared" si="355"/>
        <v>0</v>
      </c>
      <c r="DJG72" s="16">
        <f t="shared" si="355"/>
        <v>0</v>
      </c>
      <c r="DJH72" s="16">
        <f t="shared" si="355"/>
        <v>0</v>
      </c>
      <c r="DJI72" s="16">
        <f t="shared" si="355"/>
        <v>0</v>
      </c>
      <c r="DJJ72" s="16">
        <f t="shared" si="355"/>
        <v>0</v>
      </c>
      <c r="DJK72" s="16">
        <f t="shared" si="355"/>
        <v>0</v>
      </c>
      <c r="DJL72" s="16">
        <f t="shared" si="355"/>
        <v>0</v>
      </c>
      <c r="DJM72" s="16">
        <f t="shared" si="355"/>
        <v>0</v>
      </c>
      <c r="DJN72" s="16">
        <f t="shared" si="355"/>
        <v>0</v>
      </c>
      <c r="DJO72" s="16">
        <f t="shared" si="355"/>
        <v>0</v>
      </c>
      <c r="DJP72" s="16">
        <f t="shared" si="355"/>
        <v>0</v>
      </c>
      <c r="DJQ72" s="16">
        <f t="shared" si="355"/>
        <v>0</v>
      </c>
      <c r="DJR72" s="16">
        <f t="shared" si="355"/>
        <v>0</v>
      </c>
      <c r="DJS72" s="16">
        <f t="shared" si="355"/>
        <v>0</v>
      </c>
      <c r="DJT72" s="16">
        <f t="shared" si="355"/>
        <v>0</v>
      </c>
      <c r="DJU72" s="16">
        <f t="shared" si="355"/>
        <v>0</v>
      </c>
      <c r="DJV72" s="16">
        <f t="shared" si="355"/>
        <v>0</v>
      </c>
      <c r="DJW72" s="16">
        <f t="shared" si="355"/>
        <v>0</v>
      </c>
      <c r="DJX72" s="16">
        <f t="shared" si="355"/>
        <v>0</v>
      </c>
      <c r="DJY72" s="16">
        <f t="shared" si="355"/>
        <v>0</v>
      </c>
      <c r="DJZ72" s="16">
        <f t="shared" si="355"/>
        <v>0</v>
      </c>
      <c r="DKA72" s="16">
        <f t="shared" si="355"/>
        <v>0</v>
      </c>
      <c r="DKB72" s="16">
        <f t="shared" si="355"/>
        <v>0</v>
      </c>
      <c r="DKC72" s="16">
        <f t="shared" si="355"/>
        <v>0</v>
      </c>
      <c r="DKD72" s="16">
        <f t="shared" si="355"/>
        <v>0</v>
      </c>
      <c r="DKE72" s="16">
        <f t="shared" si="355"/>
        <v>0</v>
      </c>
      <c r="DKF72" s="16">
        <f t="shared" si="355"/>
        <v>0</v>
      </c>
      <c r="DKG72" s="16">
        <f t="shared" si="355"/>
        <v>0</v>
      </c>
      <c r="DKH72" s="16">
        <f t="shared" si="355"/>
        <v>0</v>
      </c>
      <c r="DKI72" s="16">
        <f t="shared" si="355"/>
        <v>0</v>
      </c>
      <c r="DKJ72" s="16">
        <f t="shared" si="355"/>
        <v>0</v>
      </c>
      <c r="DKK72" s="16">
        <f t="shared" si="355"/>
        <v>0</v>
      </c>
      <c r="DKL72" s="16">
        <f t="shared" si="355"/>
        <v>0</v>
      </c>
      <c r="DKM72" s="16">
        <f t="shared" si="355"/>
        <v>0</v>
      </c>
      <c r="DKN72" s="16">
        <f t="shared" si="355"/>
        <v>0</v>
      </c>
      <c r="DKO72" s="16">
        <f t="shared" si="355"/>
        <v>0</v>
      </c>
      <c r="DKP72" s="16">
        <f t="shared" si="355"/>
        <v>0</v>
      </c>
      <c r="DKQ72" s="16">
        <f t="shared" si="355"/>
        <v>0</v>
      </c>
      <c r="DKR72" s="16">
        <f t="shared" si="355"/>
        <v>0</v>
      </c>
      <c r="DKS72" s="16">
        <f t="shared" si="355"/>
        <v>0</v>
      </c>
      <c r="DKT72" s="16">
        <f t="shared" si="355"/>
        <v>0</v>
      </c>
      <c r="DKU72" s="16">
        <f t="shared" si="355"/>
        <v>0</v>
      </c>
      <c r="DKV72" s="16">
        <f t="shared" si="355"/>
        <v>0</v>
      </c>
      <c r="DKW72" s="16">
        <f t="shared" ref="DKW72:DNH72" si="356">DKW71+DKW62</f>
        <v>0</v>
      </c>
      <c r="DKX72" s="16">
        <f t="shared" si="356"/>
        <v>0</v>
      </c>
      <c r="DKY72" s="16">
        <f t="shared" si="356"/>
        <v>0</v>
      </c>
      <c r="DKZ72" s="16">
        <f t="shared" si="356"/>
        <v>0</v>
      </c>
      <c r="DLA72" s="16">
        <f t="shared" si="356"/>
        <v>0</v>
      </c>
      <c r="DLB72" s="16">
        <f t="shared" si="356"/>
        <v>0</v>
      </c>
      <c r="DLC72" s="16">
        <f t="shared" si="356"/>
        <v>0</v>
      </c>
      <c r="DLD72" s="16">
        <f t="shared" si="356"/>
        <v>0</v>
      </c>
      <c r="DLE72" s="16">
        <f t="shared" si="356"/>
        <v>0</v>
      </c>
      <c r="DLF72" s="16">
        <f t="shared" si="356"/>
        <v>0</v>
      </c>
      <c r="DLG72" s="16">
        <f t="shared" si="356"/>
        <v>0</v>
      </c>
      <c r="DLH72" s="16">
        <f t="shared" si="356"/>
        <v>0</v>
      </c>
      <c r="DLI72" s="16">
        <f t="shared" si="356"/>
        <v>0</v>
      </c>
      <c r="DLJ72" s="16">
        <f t="shared" si="356"/>
        <v>0</v>
      </c>
      <c r="DLK72" s="16">
        <f t="shared" si="356"/>
        <v>0</v>
      </c>
      <c r="DLL72" s="16">
        <f t="shared" si="356"/>
        <v>0</v>
      </c>
      <c r="DLM72" s="16">
        <f t="shared" si="356"/>
        <v>0</v>
      </c>
      <c r="DLN72" s="16">
        <f t="shared" si="356"/>
        <v>0</v>
      </c>
      <c r="DLO72" s="16">
        <f t="shared" si="356"/>
        <v>0</v>
      </c>
      <c r="DLP72" s="16">
        <f t="shared" si="356"/>
        <v>0</v>
      </c>
      <c r="DLQ72" s="16">
        <f t="shared" si="356"/>
        <v>0</v>
      </c>
      <c r="DLR72" s="16">
        <f t="shared" si="356"/>
        <v>0</v>
      </c>
      <c r="DLS72" s="16">
        <f t="shared" si="356"/>
        <v>0</v>
      </c>
      <c r="DLT72" s="16">
        <f t="shared" si="356"/>
        <v>0</v>
      </c>
      <c r="DLU72" s="16">
        <f t="shared" si="356"/>
        <v>0</v>
      </c>
      <c r="DLV72" s="16">
        <f t="shared" si="356"/>
        <v>0</v>
      </c>
      <c r="DLW72" s="16">
        <f t="shared" si="356"/>
        <v>0</v>
      </c>
      <c r="DLX72" s="16">
        <f t="shared" si="356"/>
        <v>0</v>
      </c>
      <c r="DLY72" s="16">
        <f t="shared" si="356"/>
        <v>0</v>
      </c>
      <c r="DLZ72" s="16">
        <f t="shared" si="356"/>
        <v>0</v>
      </c>
      <c r="DMA72" s="16">
        <f t="shared" si="356"/>
        <v>0</v>
      </c>
      <c r="DMB72" s="16">
        <f t="shared" si="356"/>
        <v>0</v>
      </c>
      <c r="DMC72" s="16">
        <f t="shared" si="356"/>
        <v>0</v>
      </c>
      <c r="DMD72" s="16">
        <f t="shared" si="356"/>
        <v>0</v>
      </c>
      <c r="DME72" s="16">
        <f t="shared" si="356"/>
        <v>0</v>
      </c>
      <c r="DMF72" s="16">
        <f t="shared" si="356"/>
        <v>0</v>
      </c>
      <c r="DMG72" s="16">
        <f t="shared" si="356"/>
        <v>0</v>
      </c>
      <c r="DMH72" s="16">
        <f t="shared" si="356"/>
        <v>0</v>
      </c>
      <c r="DMI72" s="16">
        <f t="shared" si="356"/>
        <v>0</v>
      </c>
      <c r="DMJ72" s="16">
        <f t="shared" si="356"/>
        <v>0</v>
      </c>
      <c r="DMK72" s="16">
        <f t="shared" si="356"/>
        <v>0</v>
      </c>
      <c r="DML72" s="16">
        <f t="shared" si="356"/>
        <v>0</v>
      </c>
      <c r="DMM72" s="16">
        <f t="shared" si="356"/>
        <v>0</v>
      </c>
      <c r="DMN72" s="16">
        <f t="shared" si="356"/>
        <v>0</v>
      </c>
      <c r="DMO72" s="16">
        <f t="shared" si="356"/>
        <v>0</v>
      </c>
      <c r="DMP72" s="16">
        <f t="shared" si="356"/>
        <v>0</v>
      </c>
      <c r="DMQ72" s="16">
        <f t="shared" si="356"/>
        <v>0</v>
      </c>
      <c r="DMR72" s="16">
        <f t="shared" si="356"/>
        <v>0</v>
      </c>
      <c r="DMS72" s="16">
        <f t="shared" si="356"/>
        <v>0</v>
      </c>
      <c r="DMT72" s="16">
        <f t="shared" si="356"/>
        <v>0</v>
      </c>
      <c r="DMU72" s="16">
        <f t="shared" si="356"/>
        <v>0</v>
      </c>
      <c r="DMV72" s="16">
        <f t="shared" si="356"/>
        <v>0</v>
      </c>
      <c r="DMW72" s="16">
        <f t="shared" si="356"/>
        <v>0</v>
      </c>
      <c r="DMX72" s="16">
        <f t="shared" si="356"/>
        <v>0</v>
      </c>
      <c r="DMY72" s="16">
        <f t="shared" si="356"/>
        <v>0</v>
      </c>
      <c r="DMZ72" s="16">
        <f t="shared" si="356"/>
        <v>0</v>
      </c>
      <c r="DNA72" s="16">
        <f t="shared" si="356"/>
        <v>0</v>
      </c>
      <c r="DNB72" s="16">
        <f t="shared" si="356"/>
        <v>0</v>
      </c>
      <c r="DNC72" s="16">
        <f t="shared" si="356"/>
        <v>0</v>
      </c>
      <c r="DND72" s="16">
        <f t="shared" si="356"/>
        <v>0</v>
      </c>
      <c r="DNE72" s="16">
        <f t="shared" si="356"/>
        <v>0</v>
      </c>
      <c r="DNF72" s="16">
        <f t="shared" si="356"/>
        <v>0</v>
      </c>
      <c r="DNG72" s="16">
        <f t="shared" si="356"/>
        <v>0</v>
      </c>
      <c r="DNH72" s="16">
        <f t="shared" si="356"/>
        <v>0</v>
      </c>
      <c r="DNI72" s="16">
        <f t="shared" ref="DNI72:DPT72" si="357">DNI71+DNI62</f>
        <v>0</v>
      </c>
      <c r="DNJ72" s="16">
        <f t="shared" si="357"/>
        <v>0</v>
      </c>
      <c r="DNK72" s="16">
        <f t="shared" si="357"/>
        <v>0</v>
      </c>
      <c r="DNL72" s="16">
        <f t="shared" si="357"/>
        <v>0</v>
      </c>
      <c r="DNM72" s="16">
        <f t="shared" si="357"/>
        <v>0</v>
      </c>
      <c r="DNN72" s="16">
        <f t="shared" si="357"/>
        <v>0</v>
      </c>
      <c r="DNO72" s="16">
        <f t="shared" si="357"/>
        <v>0</v>
      </c>
      <c r="DNP72" s="16">
        <f t="shared" si="357"/>
        <v>0</v>
      </c>
      <c r="DNQ72" s="16">
        <f t="shared" si="357"/>
        <v>0</v>
      </c>
      <c r="DNR72" s="16">
        <f t="shared" si="357"/>
        <v>0</v>
      </c>
      <c r="DNS72" s="16">
        <f t="shared" si="357"/>
        <v>0</v>
      </c>
      <c r="DNT72" s="16">
        <f t="shared" si="357"/>
        <v>0</v>
      </c>
      <c r="DNU72" s="16">
        <f t="shared" si="357"/>
        <v>0</v>
      </c>
      <c r="DNV72" s="16">
        <f t="shared" si="357"/>
        <v>0</v>
      </c>
      <c r="DNW72" s="16">
        <f t="shared" si="357"/>
        <v>0</v>
      </c>
      <c r="DNX72" s="16">
        <f t="shared" si="357"/>
        <v>0</v>
      </c>
      <c r="DNY72" s="16">
        <f t="shared" si="357"/>
        <v>0</v>
      </c>
      <c r="DNZ72" s="16">
        <f t="shared" si="357"/>
        <v>0</v>
      </c>
      <c r="DOA72" s="16">
        <f t="shared" si="357"/>
        <v>0</v>
      </c>
      <c r="DOB72" s="16">
        <f t="shared" si="357"/>
        <v>0</v>
      </c>
      <c r="DOC72" s="16">
        <f t="shared" si="357"/>
        <v>0</v>
      </c>
      <c r="DOD72" s="16">
        <f t="shared" si="357"/>
        <v>0</v>
      </c>
      <c r="DOE72" s="16">
        <f t="shared" si="357"/>
        <v>0</v>
      </c>
      <c r="DOF72" s="16">
        <f t="shared" si="357"/>
        <v>0</v>
      </c>
      <c r="DOG72" s="16">
        <f t="shared" si="357"/>
        <v>0</v>
      </c>
      <c r="DOH72" s="16">
        <f t="shared" si="357"/>
        <v>0</v>
      </c>
      <c r="DOI72" s="16">
        <f t="shared" si="357"/>
        <v>0</v>
      </c>
      <c r="DOJ72" s="16">
        <f t="shared" si="357"/>
        <v>0</v>
      </c>
      <c r="DOK72" s="16">
        <f t="shared" si="357"/>
        <v>0</v>
      </c>
      <c r="DOL72" s="16">
        <f t="shared" si="357"/>
        <v>0</v>
      </c>
      <c r="DOM72" s="16">
        <f t="shared" si="357"/>
        <v>0</v>
      </c>
      <c r="DON72" s="16">
        <f t="shared" si="357"/>
        <v>0</v>
      </c>
      <c r="DOO72" s="16">
        <f t="shared" si="357"/>
        <v>0</v>
      </c>
      <c r="DOP72" s="16">
        <f t="shared" si="357"/>
        <v>0</v>
      </c>
      <c r="DOQ72" s="16">
        <f t="shared" si="357"/>
        <v>0</v>
      </c>
      <c r="DOR72" s="16">
        <f t="shared" si="357"/>
        <v>0</v>
      </c>
      <c r="DOS72" s="16">
        <f t="shared" si="357"/>
        <v>0</v>
      </c>
      <c r="DOT72" s="16">
        <f t="shared" si="357"/>
        <v>0</v>
      </c>
      <c r="DOU72" s="16">
        <f t="shared" si="357"/>
        <v>0</v>
      </c>
      <c r="DOV72" s="16">
        <f t="shared" si="357"/>
        <v>0</v>
      </c>
      <c r="DOW72" s="16">
        <f t="shared" si="357"/>
        <v>0</v>
      </c>
      <c r="DOX72" s="16">
        <f t="shared" si="357"/>
        <v>0</v>
      </c>
      <c r="DOY72" s="16">
        <f t="shared" si="357"/>
        <v>0</v>
      </c>
      <c r="DOZ72" s="16">
        <f t="shared" si="357"/>
        <v>0</v>
      </c>
      <c r="DPA72" s="16">
        <f t="shared" si="357"/>
        <v>0</v>
      </c>
      <c r="DPB72" s="16">
        <f t="shared" si="357"/>
        <v>0</v>
      </c>
      <c r="DPC72" s="16">
        <f t="shared" si="357"/>
        <v>0</v>
      </c>
      <c r="DPD72" s="16">
        <f t="shared" si="357"/>
        <v>0</v>
      </c>
      <c r="DPE72" s="16">
        <f t="shared" si="357"/>
        <v>0</v>
      </c>
      <c r="DPF72" s="16">
        <f t="shared" si="357"/>
        <v>0</v>
      </c>
      <c r="DPG72" s="16">
        <f t="shared" si="357"/>
        <v>0</v>
      </c>
      <c r="DPH72" s="16">
        <f t="shared" si="357"/>
        <v>0</v>
      </c>
      <c r="DPI72" s="16">
        <f t="shared" si="357"/>
        <v>0</v>
      </c>
      <c r="DPJ72" s="16">
        <f t="shared" si="357"/>
        <v>0</v>
      </c>
      <c r="DPK72" s="16">
        <f t="shared" si="357"/>
        <v>0</v>
      </c>
      <c r="DPL72" s="16">
        <f t="shared" si="357"/>
        <v>0</v>
      </c>
      <c r="DPM72" s="16">
        <f t="shared" si="357"/>
        <v>0</v>
      </c>
      <c r="DPN72" s="16">
        <f t="shared" si="357"/>
        <v>0</v>
      </c>
      <c r="DPO72" s="16">
        <f t="shared" si="357"/>
        <v>0</v>
      </c>
      <c r="DPP72" s="16">
        <f t="shared" si="357"/>
        <v>0</v>
      </c>
      <c r="DPQ72" s="16">
        <f t="shared" si="357"/>
        <v>0</v>
      </c>
      <c r="DPR72" s="16">
        <f t="shared" si="357"/>
        <v>0</v>
      </c>
      <c r="DPS72" s="16">
        <f t="shared" si="357"/>
        <v>0</v>
      </c>
      <c r="DPT72" s="16">
        <f t="shared" si="357"/>
        <v>0</v>
      </c>
      <c r="DPU72" s="16">
        <f t="shared" ref="DPU72:DSF72" si="358">DPU71+DPU62</f>
        <v>0</v>
      </c>
      <c r="DPV72" s="16">
        <f t="shared" si="358"/>
        <v>0</v>
      </c>
      <c r="DPW72" s="16">
        <f t="shared" si="358"/>
        <v>0</v>
      </c>
      <c r="DPX72" s="16">
        <f t="shared" si="358"/>
        <v>0</v>
      </c>
      <c r="DPY72" s="16">
        <f t="shared" si="358"/>
        <v>0</v>
      </c>
      <c r="DPZ72" s="16">
        <f t="shared" si="358"/>
        <v>0</v>
      </c>
      <c r="DQA72" s="16">
        <f t="shared" si="358"/>
        <v>0</v>
      </c>
      <c r="DQB72" s="16">
        <f t="shared" si="358"/>
        <v>0</v>
      </c>
      <c r="DQC72" s="16">
        <f t="shared" si="358"/>
        <v>0</v>
      </c>
      <c r="DQD72" s="16">
        <f t="shared" si="358"/>
        <v>0</v>
      </c>
      <c r="DQE72" s="16">
        <f t="shared" si="358"/>
        <v>0</v>
      </c>
      <c r="DQF72" s="16">
        <f t="shared" si="358"/>
        <v>0</v>
      </c>
      <c r="DQG72" s="16">
        <f t="shared" si="358"/>
        <v>0</v>
      </c>
      <c r="DQH72" s="16">
        <f t="shared" si="358"/>
        <v>0</v>
      </c>
      <c r="DQI72" s="16">
        <f t="shared" si="358"/>
        <v>0</v>
      </c>
      <c r="DQJ72" s="16">
        <f t="shared" si="358"/>
        <v>0</v>
      </c>
      <c r="DQK72" s="16">
        <f t="shared" si="358"/>
        <v>0</v>
      </c>
      <c r="DQL72" s="16">
        <f t="shared" si="358"/>
        <v>0</v>
      </c>
      <c r="DQM72" s="16">
        <f t="shared" si="358"/>
        <v>0</v>
      </c>
      <c r="DQN72" s="16">
        <f t="shared" si="358"/>
        <v>0</v>
      </c>
      <c r="DQO72" s="16">
        <f t="shared" si="358"/>
        <v>0</v>
      </c>
      <c r="DQP72" s="16">
        <f t="shared" si="358"/>
        <v>0</v>
      </c>
      <c r="DQQ72" s="16">
        <f t="shared" si="358"/>
        <v>0</v>
      </c>
      <c r="DQR72" s="16">
        <f t="shared" si="358"/>
        <v>0</v>
      </c>
      <c r="DQS72" s="16">
        <f t="shared" si="358"/>
        <v>0</v>
      </c>
      <c r="DQT72" s="16">
        <f t="shared" si="358"/>
        <v>0</v>
      </c>
      <c r="DQU72" s="16">
        <f t="shared" si="358"/>
        <v>0</v>
      </c>
      <c r="DQV72" s="16">
        <f t="shared" si="358"/>
        <v>0</v>
      </c>
      <c r="DQW72" s="16">
        <f t="shared" si="358"/>
        <v>0</v>
      </c>
      <c r="DQX72" s="16">
        <f t="shared" si="358"/>
        <v>0</v>
      </c>
      <c r="DQY72" s="16">
        <f t="shared" si="358"/>
        <v>0</v>
      </c>
      <c r="DQZ72" s="16">
        <f t="shared" si="358"/>
        <v>0</v>
      </c>
      <c r="DRA72" s="16">
        <f t="shared" si="358"/>
        <v>0</v>
      </c>
      <c r="DRB72" s="16">
        <f t="shared" si="358"/>
        <v>0</v>
      </c>
      <c r="DRC72" s="16">
        <f t="shared" si="358"/>
        <v>0</v>
      </c>
      <c r="DRD72" s="16">
        <f t="shared" si="358"/>
        <v>0</v>
      </c>
      <c r="DRE72" s="16">
        <f t="shared" si="358"/>
        <v>0</v>
      </c>
      <c r="DRF72" s="16">
        <f t="shared" si="358"/>
        <v>0</v>
      </c>
      <c r="DRG72" s="16">
        <f t="shared" si="358"/>
        <v>0</v>
      </c>
      <c r="DRH72" s="16">
        <f t="shared" si="358"/>
        <v>0</v>
      </c>
      <c r="DRI72" s="16">
        <f t="shared" si="358"/>
        <v>0</v>
      </c>
      <c r="DRJ72" s="16">
        <f t="shared" si="358"/>
        <v>0</v>
      </c>
      <c r="DRK72" s="16">
        <f t="shared" si="358"/>
        <v>0</v>
      </c>
      <c r="DRL72" s="16">
        <f t="shared" si="358"/>
        <v>0</v>
      </c>
      <c r="DRM72" s="16">
        <f t="shared" si="358"/>
        <v>0</v>
      </c>
      <c r="DRN72" s="16">
        <f t="shared" si="358"/>
        <v>0</v>
      </c>
      <c r="DRO72" s="16">
        <f t="shared" si="358"/>
        <v>0</v>
      </c>
      <c r="DRP72" s="16">
        <f t="shared" si="358"/>
        <v>0</v>
      </c>
      <c r="DRQ72" s="16">
        <f t="shared" si="358"/>
        <v>0</v>
      </c>
      <c r="DRR72" s="16">
        <f t="shared" si="358"/>
        <v>0</v>
      </c>
      <c r="DRS72" s="16">
        <f t="shared" si="358"/>
        <v>0</v>
      </c>
      <c r="DRT72" s="16">
        <f t="shared" si="358"/>
        <v>0</v>
      </c>
      <c r="DRU72" s="16">
        <f t="shared" si="358"/>
        <v>0</v>
      </c>
      <c r="DRV72" s="16">
        <f t="shared" si="358"/>
        <v>0</v>
      </c>
      <c r="DRW72" s="16">
        <f t="shared" si="358"/>
        <v>0</v>
      </c>
      <c r="DRX72" s="16">
        <f t="shared" si="358"/>
        <v>0</v>
      </c>
      <c r="DRY72" s="16">
        <f t="shared" si="358"/>
        <v>0</v>
      </c>
      <c r="DRZ72" s="16">
        <f t="shared" si="358"/>
        <v>0</v>
      </c>
      <c r="DSA72" s="16">
        <f t="shared" si="358"/>
        <v>0</v>
      </c>
      <c r="DSB72" s="16">
        <f t="shared" si="358"/>
        <v>0</v>
      </c>
      <c r="DSC72" s="16">
        <f t="shared" si="358"/>
        <v>0</v>
      </c>
      <c r="DSD72" s="16">
        <f t="shared" si="358"/>
        <v>0</v>
      </c>
      <c r="DSE72" s="16">
        <f t="shared" si="358"/>
        <v>0</v>
      </c>
      <c r="DSF72" s="16">
        <f t="shared" si="358"/>
        <v>0</v>
      </c>
      <c r="DSG72" s="16">
        <f t="shared" ref="DSG72:DUR72" si="359">DSG71+DSG62</f>
        <v>0</v>
      </c>
      <c r="DSH72" s="16">
        <f t="shared" si="359"/>
        <v>0</v>
      </c>
      <c r="DSI72" s="16">
        <f t="shared" si="359"/>
        <v>0</v>
      </c>
      <c r="DSJ72" s="16">
        <f t="shared" si="359"/>
        <v>0</v>
      </c>
      <c r="DSK72" s="16">
        <f t="shared" si="359"/>
        <v>0</v>
      </c>
      <c r="DSL72" s="16">
        <f t="shared" si="359"/>
        <v>0</v>
      </c>
      <c r="DSM72" s="16">
        <f t="shared" si="359"/>
        <v>0</v>
      </c>
      <c r="DSN72" s="16">
        <f t="shared" si="359"/>
        <v>0</v>
      </c>
      <c r="DSO72" s="16">
        <f t="shared" si="359"/>
        <v>0</v>
      </c>
      <c r="DSP72" s="16">
        <f t="shared" si="359"/>
        <v>0</v>
      </c>
      <c r="DSQ72" s="16">
        <f t="shared" si="359"/>
        <v>0</v>
      </c>
      <c r="DSR72" s="16">
        <f t="shared" si="359"/>
        <v>0</v>
      </c>
      <c r="DSS72" s="16">
        <f t="shared" si="359"/>
        <v>0</v>
      </c>
      <c r="DST72" s="16">
        <f t="shared" si="359"/>
        <v>0</v>
      </c>
      <c r="DSU72" s="16">
        <f t="shared" si="359"/>
        <v>0</v>
      </c>
      <c r="DSV72" s="16">
        <f t="shared" si="359"/>
        <v>0</v>
      </c>
      <c r="DSW72" s="16">
        <f t="shared" si="359"/>
        <v>0</v>
      </c>
      <c r="DSX72" s="16">
        <f t="shared" si="359"/>
        <v>0</v>
      </c>
      <c r="DSY72" s="16">
        <f t="shared" si="359"/>
        <v>0</v>
      </c>
      <c r="DSZ72" s="16">
        <f t="shared" si="359"/>
        <v>0</v>
      </c>
      <c r="DTA72" s="16">
        <f t="shared" si="359"/>
        <v>0</v>
      </c>
      <c r="DTB72" s="16">
        <f t="shared" si="359"/>
        <v>0</v>
      </c>
      <c r="DTC72" s="16">
        <f t="shared" si="359"/>
        <v>0</v>
      </c>
      <c r="DTD72" s="16">
        <f t="shared" si="359"/>
        <v>0</v>
      </c>
      <c r="DTE72" s="16">
        <f t="shared" si="359"/>
        <v>0</v>
      </c>
      <c r="DTF72" s="16">
        <f t="shared" si="359"/>
        <v>0</v>
      </c>
      <c r="DTG72" s="16">
        <f t="shared" si="359"/>
        <v>0</v>
      </c>
      <c r="DTH72" s="16">
        <f t="shared" si="359"/>
        <v>0</v>
      </c>
      <c r="DTI72" s="16">
        <f t="shared" si="359"/>
        <v>0</v>
      </c>
      <c r="DTJ72" s="16">
        <f t="shared" si="359"/>
        <v>0</v>
      </c>
      <c r="DTK72" s="16">
        <f t="shared" si="359"/>
        <v>0</v>
      </c>
      <c r="DTL72" s="16">
        <f t="shared" si="359"/>
        <v>0</v>
      </c>
      <c r="DTM72" s="16">
        <f t="shared" si="359"/>
        <v>0</v>
      </c>
      <c r="DTN72" s="16">
        <f t="shared" si="359"/>
        <v>0</v>
      </c>
      <c r="DTO72" s="16">
        <f t="shared" si="359"/>
        <v>0</v>
      </c>
      <c r="DTP72" s="16">
        <f t="shared" si="359"/>
        <v>0</v>
      </c>
      <c r="DTQ72" s="16">
        <f t="shared" si="359"/>
        <v>0</v>
      </c>
      <c r="DTR72" s="16">
        <f t="shared" si="359"/>
        <v>0</v>
      </c>
      <c r="DTS72" s="16">
        <f t="shared" si="359"/>
        <v>0</v>
      </c>
      <c r="DTT72" s="16">
        <f t="shared" si="359"/>
        <v>0</v>
      </c>
      <c r="DTU72" s="16">
        <f t="shared" si="359"/>
        <v>0</v>
      </c>
      <c r="DTV72" s="16">
        <f t="shared" si="359"/>
        <v>0</v>
      </c>
      <c r="DTW72" s="16">
        <f t="shared" si="359"/>
        <v>0</v>
      </c>
      <c r="DTX72" s="16">
        <f t="shared" si="359"/>
        <v>0</v>
      </c>
      <c r="DTY72" s="16">
        <f t="shared" si="359"/>
        <v>0</v>
      </c>
      <c r="DTZ72" s="16">
        <f t="shared" si="359"/>
        <v>0</v>
      </c>
      <c r="DUA72" s="16">
        <f t="shared" si="359"/>
        <v>0</v>
      </c>
      <c r="DUB72" s="16">
        <f t="shared" si="359"/>
        <v>0</v>
      </c>
      <c r="DUC72" s="16">
        <f t="shared" si="359"/>
        <v>0</v>
      </c>
      <c r="DUD72" s="16">
        <f t="shared" si="359"/>
        <v>0</v>
      </c>
      <c r="DUE72" s="16">
        <f t="shared" si="359"/>
        <v>0</v>
      </c>
      <c r="DUF72" s="16">
        <f t="shared" si="359"/>
        <v>0</v>
      </c>
      <c r="DUG72" s="16">
        <f t="shared" si="359"/>
        <v>0</v>
      </c>
      <c r="DUH72" s="16">
        <f t="shared" si="359"/>
        <v>0</v>
      </c>
      <c r="DUI72" s="16">
        <f t="shared" si="359"/>
        <v>0</v>
      </c>
      <c r="DUJ72" s="16">
        <f t="shared" si="359"/>
        <v>0</v>
      </c>
      <c r="DUK72" s="16">
        <f t="shared" si="359"/>
        <v>0</v>
      </c>
      <c r="DUL72" s="16">
        <f t="shared" si="359"/>
        <v>0</v>
      </c>
      <c r="DUM72" s="16">
        <f t="shared" si="359"/>
        <v>0</v>
      </c>
      <c r="DUN72" s="16">
        <f t="shared" si="359"/>
        <v>0</v>
      </c>
      <c r="DUO72" s="16">
        <f t="shared" si="359"/>
        <v>0</v>
      </c>
      <c r="DUP72" s="16">
        <f t="shared" si="359"/>
        <v>0</v>
      </c>
      <c r="DUQ72" s="16">
        <f t="shared" si="359"/>
        <v>0</v>
      </c>
      <c r="DUR72" s="16">
        <f t="shared" si="359"/>
        <v>0</v>
      </c>
      <c r="DUS72" s="16">
        <f t="shared" ref="DUS72:DXD72" si="360">DUS71+DUS62</f>
        <v>0</v>
      </c>
      <c r="DUT72" s="16">
        <f t="shared" si="360"/>
        <v>0</v>
      </c>
      <c r="DUU72" s="16">
        <f t="shared" si="360"/>
        <v>0</v>
      </c>
      <c r="DUV72" s="16">
        <f t="shared" si="360"/>
        <v>0</v>
      </c>
      <c r="DUW72" s="16">
        <f t="shared" si="360"/>
        <v>0</v>
      </c>
      <c r="DUX72" s="16">
        <f t="shared" si="360"/>
        <v>0</v>
      </c>
      <c r="DUY72" s="16">
        <f t="shared" si="360"/>
        <v>0</v>
      </c>
      <c r="DUZ72" s="16">
        <f t="shared" si="360"/>
        <v>0</v>
      </c>
      <c r="DVA72" s="16">
        <f t="shared" si="360"/>
        <v>0</v>
      </c>
      <c r="DVB72" s="16">
        <f t="shared" si="360"/>
        <v>0</v>
      </c>
      <c r="DVC72" s="16">
        <f t="shared" si="360"/>
        <v>0</v>
      </c>
      <c r="DVD72" s="16">
        <f t="shared" si="360"/>
        <v>0</v>
      </c>
      <c r="DVE72" s="16">
        <f t="shared" si="360"/>
        <v>0</v>
      </c>
      <c r="DVF72" s="16">
        <f t="shared" si="360"/>
        <v>0</v>
      </c>
      <c r="DVG72" s="16">
        <f t="shared" si="360"/>
        <v>0</v>
      </c>
      <c r="DVH72" s="16">
        <f t="shared" si="360"/>
        <v>0</v>
      </c>
      <c r="DVI72" s="16">
        <f t="shared" si="360"/>
        <v>0</v>
      </c>
      <c r="DVJ72" s="16">
        <f t="shared" si="360"/>
        <v>0</v>
      </c>
      <c r="DVK72" s="16">
        <f t="shared" si="360"/>
        <v>0</v>
      </c>
      <c r="DVL72" s="16">
        <f t="shared" si="360"/>
        <v>0</v>
      </c>
      <c r="DVM72" s="16">
        <f t="shared" si="360"/>
        <v>0</v>
      </c>
      <c r="DVN72" s="16">
        <f t="shared" si="360"/>
        <v>0</v>
      </c>
      <c r="DVO72" s="16">
        <f t="shared" si="360"/>
        <v>0</v>
      </c>
      <c r="DVP72" s="16">
        <f t="shared" si="360"/>
        <v>0</v>
      </c>
      <c r="DVQ72" s="16">
        <f t="shared" si="360"/>
        <v>0</v>
      </c>
      <c r="DVR72" s="16">
        <f t="shared" si="360"/>
        <v>0</v>
      </c>
      <c r="DVS72" s="16">
        <f t="shared" si="360"/>
        <v>0</v>
      </c>
      <c r="DVT72" s="16">
        <f t="shared" si="360"/>
        <v>0</v>
      </c>
      <c r="DVU72" s="16">
        <f t="shared" si="360"/>
        <v>0</v>
      </c>
      <c r="DVV72" s="16">
        <f t="shared" si="360"/>
        <v>0</v>
      </c>
      <c r="DVW72" s="16">
        <f t="shared" si="360"/>
        <v>0</v>
      </c>
      <c r="DVX72" s="16">
        <f t="shared" si="360"/>
        <v>0</v>
      </c>
      <c r="DVY72" s="16">
        <f t="shared" si="360"/>
        <v>0</v>
      </c>
      <c r="DVZ72" s="16">
        <f t="shared" si="360"/>
        <v>0</v>
      </c>
      <c r="DWA72" s="16">
        <f t="shared" si="360"/>
        <v>0</v>
      </c>
      <c r="DWB72" s="16">
        <f t="shared" si="360"/>
        <v>0</v>
      </c>
      <c r="DWC72" s="16">
        <f t="shared" si="360"/>
        <v>0</v>
      </c>
      <c r="DWD72" s="16">
        <f t="shared" si="360"/>
        <v>0</v>
      </c>
      <c r="DWE72" s="16">
        <f t="shared" si="360"/>
        <v>0</v>
      </c>
      <c r="DWF72" s="16">
        <f t="shared" si="360"/>
        <v>0</v>
      </c>
      <c r="DWG72" s="16">
        <f t="shared" si="360"/>
        <v>0</v>
      </c>
      <c r="DWH72" s="16">
        <f t="shared" si="360"/>
        <v>0</v>
      </c>
      <c r="DWI72" s="16">
        <f t="shared" si="360"/>
        <v>0</v>
      </c>
      <c r="DWJ72" s="16">
        <f t="shared" si="360"/>
        <v>0</v>
      </c>
      <c r="DWK72" s="16">
        <f t="shared" si="360"/>
        <v>0</v>
      </c>
      <c r="DWL72" s="16">
        <f t="shared" si="360"/>
        <v>0</v>
      </c>
      <c r="DWM72" s="16">
        <f t="shared" si="360"/>
        <v>0</v>
      </c>
      <c r="DWN72" s="16">
        <f t="shared" si="360"/>
        <v>0</v>
      </c>
      <c r="DWO72" s="16">
        <f t="shared" si="360"/>
        <v>0</v>
      </c>
      <c r="DWP72" s="16">
        <f t="shared" si="360"/>
        <v>0</v>
      </c>
      <c r="DWQ72" s="16">
        <f t="shared" si="360"/>
        <v>0</v>
      </c>
      <c r="DWR72" s="16">
        <f t="shared" si="360"/>
        <v>0</v>
      </c>
      <c r="DWS72" s="16">
        <f t="shared" si="360"/>
        <v>0</v>
      </c>
      <c r="DWT72" s="16">
        <f t="shared" si="360"/>
        <v>0</v>
      </c>
      <c r="DWU72" s="16">
        <f t="shared" si="360"/>
        <v>0</v>
      </c>
      <c r="DWV72" s="16">
        <f t="shared" si="360"/>
        <v>0</v>
      </c>
      <c r="DWW72" s="16">
        <f t="shared" si="360"/>
        <v>0</v>
      </c>
      <c r="DWX72" s="16">
        <f t="shared" si="360"/>
        <v>0</v>
      </c>
      <c r="DWY72" s="16">
        <f t="shared" si="360"/>
        <v>0</v>
      </c>
      <c r="DWZ72" s="16">
        <f t="shared" si="360"/>
        <v>0</v>
      </c>
      <c r="DXA72" s="16">
        <f t="shared" si="360"/>
        <v>0</v>
      </c>
      <c r="DXB72" s="16">
        <f t="shared" si="360"/>
        <v>0</v>
      </c>
      <c r="DXC72" s="16">
        <f t="shared" si="360"/>
        <v>0</v>
      </c>
      <c r="DXD72" s="16">
        <f t="shared" si="360"/>
        <v>0</v>
      </c>
      <c r="DXE72" s="16">
        <f t="shared" ref="DXE72:DZP72" si="361">DXE71+DXE62</f>
        <v>0</v>
      </c>
      <c r="DXF72" s="16">
        <f t="shared" si="361"/>
        <v>0</v>
      </c>
      <c r="DXG72" s="16">
        <f t="shared" si="361"/>
        <v>0</v>
      </c>
      <c r="DXH72" s="16">
        <f t="shared" si="361"/>
        <v>0</v>
      </c>
      <c r="DXI72" s="16">
        <f t="shared" si="361"/>
        <v>0</v>
      </c>
      <c r="DXJ72" s="16">
        <f t="shared" si="361"/>
        <v>0</v>
      </c>
      <c r="DXK72" s="16">
        <f t="shared" si="361"/>
        <v>0</v>
      </c>
      <c r="DXL72" s="16">
        <f t="shared" si="361"/>
        <v>0</v>
      </c>
      <c r="DXM72" s="16">
        <f t="shared" si="361"/>
        <v>0</v>
      </c>
      <c r="DXN72" s="16">
        <f t="shared" si="361"/>
        <v>0</v>
      </c>
      <c r="DXO72" s="16">
        <f t="shared" si="361"/>
        <v>0</v>
      </c>
      <c r="DXP72" s="16">
        <f t="shared" si="361"/>
        <v>0</v>
      </c>
      <c r="DXQ72" s="16">
        <f t="shared" si="361"/>
        <v>0</v>
      </c>
      <c r="DXR72" s="16">
        <f t="shared" si="361"/>
        <v>0</v>
      </c>
      <c r="DXS72" s="16">
        <f t="shared" si="361"/>
        <v>0</v>
      </c>
      <c r="DXT72" s="16">
        <f t="shared" si="361"/>
        <v>0</v>
      </c>
      <c r="DXU72" s="16">
        <f t="shared" si="361"/>
        <v>0</v>
      </c>
      <c r="DXV72" s="16">
        <f t="shared" si="361"/>
        <v>0</v>
      </c>
      <c r="DXW72" s="16">
        <f t="shared" si="361"/>
        <v>0</v>
      </c>
      <c r="DXX72" s="16">
        <f t="shared" si="361"/>
        <v>0</v>
      </c>
      <c r="DXY72" s="16">
        <f t="shared" si="361"/>
        <v>0</v>
      </c>
      <c r="DXZ72" s="16">
        <f t="shared" si="361"/>
        <v>0</v>
      </c>
      <c r="DYA72" s="16">
        <f t="shared" si="361"/>
        <v>0</v>
      </c>
      <c r="DYB72" s="16">
        <f t="shared" si="361"/>
        <v>0</v>
      </c>
      <c r="DYC72" s="16">
        <f t="shared" si="361"/>
        <v>0</v>
      </c>
      <c r="DYD72" s="16">
        <f t="shared" si="361"/>
        <v>0</v>
      </c>
      <c r="DYE72" s="16">
        <f t="shared" si="361"/>
        <v>0</v>
      </c>
      <c r="DYF72" s="16">
        <f t="shared" si="361"/>
        <v>0</v>
      </c>
      <c r="DYG72" s="16">
        <f t="shared" si="361"/>
        <v>0</v>
      </c>
      <c r="DYH72" s="16">
        <f t="shared" si="361"/>
        <v>0</v>
      </c>
      <c r="DYI72" s="16">
        <f t="shared" si="361"/>
        <v>0</v>
      </c>
      <c r="DYJ72" s="16">
        <f t="shared" si="361"/>
        <v>0</v>
      </c>
      <c r="DYK72" s="16">
        <f t="shared" si="361"/>
        <v>0</v>
      </c>
      <c r="DYL72" s="16">
        <f t="shared" si="361"/>
        <v>0</v>
      </c>
      <c r="DYM72" s="16">
        <f t="shared" si="361"/>
        <v>0</v>
      </c>
      <c r="DYN72" s="16">
        <f t="shared" si="361"/>
        <v>0</v>
      </c>
      <c r="DYO72" s="16">
        <f t="shared" si="361"/>
        <v>0</v>
      </c>
      <c r="DYP72" s="16">
        <f t="shared" si="361"/>
        <v>0</v>
      </c>
      <c r="DYQ72" s="16">
        <f t="shared" si="361"/>
        <v>0</v>
      </c>
      <c r="DYR72" s="16">
        <f t="shared" si="361"/>
        <v>0</v>
      </c>
      <c r="DYS72" s="16">
        <f t="shared" si="361"/>
        <v>0</v>
      </c>
      <c r="DYT72" s="16">
        <f t="shared" si="361"/>
        <v>0</v>
      </c>
      <c r="DYU72" s="16">
        <f t="shared" si="361"/>
        <v>0</v>
      </c>
      <c r="DYV72" s="16">
        <f t="shared" si="361"/>
        <v>0</v>
      </c>
      <c r="DYW72" s="16">
        <f t="shared" si="361"/>
        <v>0</v>
      </c>
      <c r="DYX72" s="16">
        <f t="shared" si="361"/>
        <v>0</v>
      </c>
      <c r="DYY72" s="16">
        <f t="shared" si="361"/>
        <v>0</v>
      </c>
      <c r="DYZ72" s="16">
        <f t="shared" si="361"/>
        <v>0</v>
      </c>
      <c r="DZA72" s="16">
        <f t="shared" si="361"/>
        <v>0</v>
      </c>
      <c r="DZB72" s="16">
        <f t="shared" si="361"/>
        <v>0</v>
      </c>
      <c r="DZC72" s="16">
        <f t="shared" si="361"/>
        <v>0</v>
      </c>
      <c r="DZD72" s="16">
        <f t="shared" si="361"/>
        <v>0</v>
      </c>
      <c r="DZE72" s="16">
        <f t="shared" si="361"/>
        <v>0</v>
      </c>
      <c r="DZF72" s="16">
        <f t="shared" si="361"/>
        <v>0</v>
      </c>
      <c r="DZG72" s="16">
        <f t="shared" si="361"/>
        <v>0</v>
      </c>
      <c r="DZH72" s="16">
        <f t="shared" si="361"/>
        <v>0</v>
      </c>
      <c r="DZI72" s="16">
        <f t="shared" si="361"/>
        <v>0</v>
      </c>
      <c r="DZJ72" s="16">
        <f t="shared" si="361"/>
        <v>0</v>
      </c>
      <c r="DZK72" s="16">
        <f t="shared" si="361"/>
        <v>0</v>
      </c>
      <c r="DZL72" s="16">
        <f t="shared" si="361"/>
        <v>0</v>
      </c>
      <c r="DZM72" s="16">
        <f t="shared" si="361"/>
        <v>0</v>
      </c>
      <c r="DZN72" s="16">
        <f t="shared" si="361"/>
        <v>0</v>
      </c>
      <c r="DZO72" s="16">
        <f t="shared" si="361"/>
        <v>0</v>
      </c>
      <c r="DZP72" s="16">
        <f t="shared" si="361"/>
        <v>0</v>
      </c>
      <c r="DZQ72" s="16">
        <f t="shared" ref="DZQ72:ECB72" si="362">DZQ71+DZQ62</f>
        <v>0</v>
      </c>
      <c r="DZR72" s="16">
        <f t="shared" si="362"/>
        <v>0</v>
      </c>
      <c r="DZS72" s="16">
        <f t="shared" si="362"/>
        <v>0</v>
      </c>
      <c r="DZT72" s="16">
        <f t="shared" si="362"/>
        <v>0</v>
      </c>
      <c r="DZU72" s="16">
        <f t="shared" si="362"/>
        <v>0</v>
      </c>
      <c r="DZV72" s="16">
        <f t="shared" si="362"/>
        <v>0</v>
      </c>
      <c r="DZW72" s="16">
        <f t="shared" si="362"/>
        <v>0</v>
      </c>
      <c r="DZX72" s="16">
        <f t="shared" si="362"/>
        <v>0</v>
      </c>
      <c r="DZY72" s="16">
        <f t="shared" si="362"/>
        <v>0</v>
      </c>
      <c r="DZZ72" s="16">
        <f t="shared" si="362"/>
        <v>0</v>
      </c>
      <c r="EAA72" s="16">
        <f t="shared" si="362"/>
        <v>0</v>
      </c>
      <c r="EAB72" s="16">
        <f t="shared" si="362"/>
        <v>0</v>
      </c>
      <c r="EAC72" s="16">
        <f t="shared" si="362"/>
        <v>0</v>
      </c>
      <c r="EAD72" s="16">
        <f t="shared" si="362"/>
        <v>0</v>
      </c>
      <c r="EAE72" s="16">
        <f t="shared" si="362"/>
        <v>0</v>
      </c>
      <c r="EAF72" s="16">
        <f t="shared" si="362"/>
        <v>0</v>
      </c>
      <c r="EAG72" s="16">
        <f t="shared" si="362"/>
        <v>0</v>
      </c>
      <c r="EAH72" s="16">
        <f t="shared" si="362"/>
        <v>0</v>
      </c>
      <c r="EAI72" s="16">
        <f t="shared" si="362"/>
        <v>0</v>
      </c>
      <c r="EAJ72" s="16">
        <f t="shared" si="362"/>
        <v>0</v>
      </c>
      <c r="EAK72" s="16">
        <f t="shared" si="362"/>
        <v>0</v>
      </c>
      <c r="EAL72" s="16">
        <f t="shared" si="362"/>
        <v>0</v>
      </c>
      <c r="EAM72" s="16">
        <f t="shared" si="362"/>
        <v>0</v>
      </c>
      <c r="EAN72" s="16">
        <f t="shared" si="362"/>
        <v>0</v>
      </c>
      <c r="EAO72" s="16">
        <f t="shared" si="362"/>
        <v>0</v>
      </c>
      <c r="EAP72" s="16">
        <f t="shared" si="362"/>
        <v>0</v>
      </c>
      <c r="EAQ72" s="16">
        <f t="shared" si="362"/>
        <v>0</v>
      </c>
      <c r="EAR72" s="16">
        <f t="shared" si="362"/>
        <v>0</v>
      </c>
      <c r="EAS72" s="16">
        <f t="shared" si="362"/>
        <v>0</v>
      </c>
      <c r="EAT72" s="16">
        <f t="shared" si="362"/>
        <v>0</v>
      </c>
      <c r="EAU72" s="16">
        <f t="shared" si="362"/>
        <v>0</v>
      </c>
      <c r="EAV72" s="16">
        <f t="shared" si="362"/>
        <v>0</v>
      </c>
      <c r="EAW72" s="16">
        <f t="shared" si="362"/>
        <v>0</v>
      </c>
      <c r="EAX72" s="16">
        <f t="shared" si="362"/>
        <v>0</v>
      </c>
      <c r="EAY72" s="16">
        <f t="shared" si="362"/>
        <v>0</v>
      </c>
      <c r="EAZ72" s="16">
        <f t="shared" si="362"/>
        <v>0</v>
      </c>
      <c r="EBA72" s="16">
        <f t="shared" si="362"/>
        <v>0</v>
      </c>
      <c r="EBB72" s="16">
        <f t="shared" si="362"/>
        <v>0</v>
      </c>
      <c r="EBC72" s="16">
        <f t="shared" si="362"/>
        <v>0</v>
      </c>
      <c r="EBD72" s="16">
        <f t="shared" si="362"/>
        <v>0</v>
      </c>
      <c r="EBE72" s="16">
        <f t="shared" si="362"/>
        <v>0</v>
      </c>
      <c r="EBF72" s="16">
        <f t="shared" si="362"/>
        <v>0</v>
      </c>
      <c r="EBG72" s="16">
        <f t="shared" si="362"/>
        <v>0</v>
      </c>
      <c r="EBH72" s="16">
        <f t="shared" si="362"/>
        <v>0</v>
      </c>
      <c r="EBI72" s="16">
        <f t="shared" si="362"/>
        <v>0</v>
      </c>
      <c r="EBJ72" s="16">
        <f t="shared" si="362"/>
        <v>0</v>
      </c>
      <c r="EBK72" s="16">
        <f t="shared" si="362"/>
        <v>0</v>
      </c>
      <c r="EBL72" s="16">
        <f t="shared" si="362"/>
        <v>0</v>
      </c>
      <c r="EBM72" s="16">
        <f t="shared" si="362"/>
        <v>0</v>
      </c>
      <c r="EBN72" s="16">
        <f t="shared" si="362"/>
        <v>0</v>
      </c>
      <c r="EBO72" s="16">
        <f t="shared" si="362"/>
        <v>0</v>
      </c>
      <c r="EBP72" s="16">
        <f t="shared" si="362"/>
        <v>0</v>
      </c>
      <c r="EBQ72" s="16">
        <f t="shared" si="362"/>
        <v>0</v>
      </c>
      <c r="EBR72" s="16">
        <f t="shared" si="362"/>
        <v>0</v>
      </c>
      <c r="EBS72" s="16">
        <f t="shared" si="362"/>
        <v>0</v>
      </c>
      <c r="EBT72" s="16">
        <f t="shared" si="362"/>
        <v>0</v>
      </c>
      <c r="EBU72" s="16">
        <f t="shared" si="362"/>
        <v>0</v>
      </c>
      <c r="EBV72" s="16">
        <f t="shared" si="362"/>
        <v>0</v>
      </c>
      <c r="EBW72" s="16">
        <f t="shared" si="362"/>
        <v>0</v>
      </c>
      <c r="EBX72" s="16">
        <f t="shared" si="362"/>
        <v>0</v>
      </c>
      <c r="EBY72" s="16">
        <f t="shared" si="362"/>
        <v>0</v>
      </c>
      <c r="EBZ72" s="16">
        <f t="shared" si="362"/>
        <v>0</v>
      </c>
      <c r="ECA72" s="16">
        <f t="shared" si="362"/>
        <v>0</v>
      </c>
      <c r="ECB72" s="16">
        <f t="shared" si="362"/>
        <v>0</v>
      </c>
      <c r="ECC72" s="16">
        <f t="shared" ref="ECC72:EEN72" si="363">ECC71+ECC62</f>
        <v>0</v>
      </c>
      <c r="ECD72" s="16">
        <f t="shared" si="363"/>
        <v>0</v>
      </c>
      <c r="ECE72" s="16">
        <f t="shared" si="363"/>
        <v>0</v>
      </c>
      <c r="ECF72" s="16">
        <f t="shared" si="363"/>
        <v>0</v>
      </c>
      <c r="ECG72" s="16">
        <f t="shared" si="363"/>
        <v>0</v>
      </c>
      <c r="ECH72" s="16">
        <f t="shared" si="363"/>
        <v>0</v>
      </c>
      <c r="ECI72" s="16">
        <f t="shared" si="363"/>
        <v>0</v>
      </c>
      <c r="ECJ72" s="16">
        <f t="shared" si="363"/>
        <v>0</v>
      </c>
      <c r="ECK72" s="16">
        <f t="shared" si="363"/>
        <v>0</v>
      </c>
      <c r="ECL72" s="16">
        <f t="shared" si="363"/>
        <v>0</v>
      </c>
      <c r="ECM72" s="16">
        <f t="shared" si="363"/>
        <v>0</v>
      </c>
      <c r="ECN72" s="16">
        <f t="shared" si="363"/>
        <v>0</v>
      </c>
      <c r="ECO72" s="16">
        <f t="shared" si="363"/>
        <v>0</v>
      </c>
      <c r="ECP72" s="16">
        <f t="shared" si="363"/>
        <v>0</v>
      </c>
      <c r="ECQ72" s="16">
        <f t="shared" si="363"/>
        <v>0</v>
      </c>
      <c r="ECR72" s="16">
        <f t="shared" si="363"/>
        <v>0</v>
      </c>
      <c r="ECS72" s="16">
        <f t="shared" si="363"/>
        <v>0</v>
      </c>
      <c r="ECT72" s="16">
        <f t="shared" si="363"/>
        <v>0</v>
      </c>
      <c r="ECU72" s="16">
        <f t="shared" si="363"/>
        <v>0</v>
      </c>
      <c r="ECV72" s="16">
        <f t="shared" si="363"/>
        <v>0</v>
      </c>
      <c r="ECW72" s="16">
        <f t="shared" si="363"/>
        <v>0</v>
      </c>
      <c r="ECX72" s="16">
        <f t="shared" si="363"/>
        <v>0</v>
      </c>
      <c r="ECY72" s="16">
        <f t="shared" si="363"/>
        <v>0</v>
      </c>
      <c r="ECZ72" s="16">
        <f t="shared" si="363"/>
        <v>0</v>
      </c>
      <c r="EDA72" s="16">
        <f t="shared" si="363"/>
        <v>0</v>
      </c>
      <c r="EDB72" s="16">
        <f t="shared" si="363"/>
        <v>0</v>
      </c>
      <c r="EDC72" s="16">
        <f t="shared" si="363"/>
        <v>0</v>
      </c>
      <c r="EDD72" s="16">
        <f t="shared" si="363"/>
        <v>0</v>
      </c>
      <c r="EDE72" s="16">
        <f t="shared" si="363"/>
        <v>0</v>
      </c>
      <c r="EDF72" s="16">
        <f t="shared" si="363"/>
        <v>0</v>
      </c>
      <c r="EDG72" s="16">
        <f t="shared" si="363"/>
        <v>0</v>
      </c>
      <c r="EDH72" s="16">
        <f t="shared" si="363"/>
        <v>0</v>
      </c>
      <c r="EDI72" s="16">
        <f t="shared" si="363"/>
        <v>0</v>
      </c>
      <c r="EDJ72" s="16">
        <f t="shared" si="363"/>
        <v>0</v>
      </c>
      <c r="EDK72" s="16">
        <f t="shared" si="363"/>
        <v>0</v>
      </c>
      <c r="EDL72" s="16">
        <f t="shared" si="363"/>
        <v>0</v>
      </c>
      <c r="EDM72" s="16">
        <f t="shared" si="363"/>
        <v>0</v>
      </c>
      <c r="EDN72" s="16">
        <f t="shared" si="363"/>
        <v>0</v>
      </c>
      <c r="EDO72" s="16">
        <f t="shared" si="363"/>
        <v>0</v>
      </c>
      <c r="EDP72" s="16">
        <f t="shared" si="363"/>
        <v>0</v>
      </c>
      <c r="EDQ72" s="16">
        <f t="shared" si="363"/>
        <v>0</v>
      </c>
      <c r="EDR72" s="16">
        <f t="shared" si="363"/>
        <v>0</v>
      </c>
      <c r="EDS72" s="16">
        <f t="shared" si="363"/>
        <v>0</v>
      </c>
      <c r="EDT72" s="16">
        <f t="shared" si="363"/>
        <v>0</v>
      </c>
      <c r="EDU72" s="16">
        <f t="shared" si="363"/>
        <v>0</v>
      </c>
      <c r="EDV72" s="16">
        <f t="shared" si="363"/>
        <v>0</v>
      </c>
      <c r="EDW72" s="16">
        <f t="shared" si="363"/>
        <v>0</v>
      </c>
      <c r="EDX72" s="16">
        <f t="shared" si="363"/>
        <v>0</v>
      </c>
      <c r="EDY72" s="16">
        <f t="shared" si="363"/>
        <v>0</v>
      </c>
      <c r="EDZ72" s="16">
        <f t="shared" si="363"/>
        <v>0</v>
      </c>
      <c r="EEA72" s="16">
        <f t="shared" si="363"/>
        <v>0</v>
      </c>
      <c r="EEB72" s="16">
        <f t="shared" si="363"/>
        <v>0</v>
      </c>
      <c r="EEC72" s="16">
        <f t="shared" si="363"/>
        <v>0</v>
      </c>
      <c r="EED72" s="16">
        <f t="shared" si="363"/>
        <v>0</v>
      </c>
      <c r="EEE72" s="16">
        <f t="shared" si="363"/>
        <v>0</v>
      </c>
      <c r="EEF72" s="16">
        <f t="shared" si="363"/>
        <v>0</v>
      </c>
      <c r="EEG72" s="16">
        <f t="shared" si="363"/>
        <v>0</v>
      </c>
      <c r="EEH72" s="16">
        <f t="shared" si="363"/>
        <v>0</v>
      </c>
      <c r="EEI72" s="16">
        <f t="shared" si="363"/>
        <v>0</v>
      </c>
      <c r="EEJ72" s="16">
        <f t="shared" si="363"/>
        <v>0</v>
      </c>
      <c r="EEK72" s="16">
        <f t="shared" si="363"/>
        <v>0</v>
      </c>
      <c r="EEL72" s="16">
        <f t="shared" si="363"/>
        <v>0</v>
      </c>
      <c r="EEM72" s="16">
        <f t="shared" si="363"/>
        <v>0</v>
      </c>
      <c r="EEN72" s="16">
        <f t="shared" si="363"/>
        <v>0</v>
      </c>
      <c r="EEO72" s="16">
        <f t="shared" ref="EEO72:EGZ72" si="364">EEO71+EEO62</f>
        <v>0</v>
      </c>
      <c r="EEP72" s="16">
        <f t="shared" si="364"/>
        <v>0</v>
      </c>
      <c r="EEQ72" s="16">
        <f t="shared" si="364"/>
        <v>0</v>
      </c>
      <c r="EER72" s="16">
        <f t="shared" si="364"/>
        <v>0</v>
      </c>
      <c r="EES72" s="16">
        <f t="shared" si="364"/>
        <v>0</v>
      </c>
      <c r="EET72" s="16">
        <f t="shared" si="364"/>
        <v>0</v>
      </c>
      <c r="EEU72" s="16">
        <f t="shared" si="364"/>
        <v>0</v>
      </c>
      <c r="EEV72" s="16">
        <f t="shared" si="364"/>
        <v>0</v>
      </c>
      <c r="EEW72" s="16">
        <f t="shared" si="364"/>
        <v>0</v>
      </c>
      <c r="EEX72" s="16">
        <f t="shared" si="364"/>
        <v>0</v>
      </c>
      <c r="EEY72" s="16">
        <f t="shared" si="364"/>
        <v>0</v>
      </c>
      <c r="EEZ72" s="16">
        <f t="shared" si="364"/>
        <v>0</v>
      </c>
      <c r="EFA72" s="16">
        <f t="shared" si="364"/>
        <v>0</v>
      </c>
      <c r="EFB72" s="16">
        <f t="shared" si="364"/>
        <v>0</v>
      </c>
      <c r="EFC72" s="16">
        <f t="shared" si="364"/>
        <v>0</v>
      </c>
      <c r="EFD72" s="16">
        <f t="shared" si="364"/>
        <v>0</v>
      </c>
      <c r="EFE72" s="16">
        <f t="shared" si="364"/>
        <v>0</v>
      </c>
      <c r="EFF72" s="16">
        <f t="shared" si="364"/>
        <v>0</v>
      </c>
      <c r="EFG72" s="16">
        <f t="shared" si="364"/>
        <v>0</v>
      </c>
      <c r="EFH72" s="16">
        <f t="shared" si="364"/>
        <v>0</v>
      </c>
      <c r="EFI72" s="16">
        <f t="shared" si="364"/>
        <v>0</v>
      </c>
      <c r="EFJ72" s="16">
        <f t="shared" si="364"/>
        <v>0</v>
      </c>
      <c r="EFK72" s="16">
        <f t="shared" si="364"/>
        <v>0</v>
      </c>
      <c r="EFL72" s="16">
        <f t="shared" si="364"/>
        <v>0</v>
      </c>
      <c r="EFM72" s="16">
        <f t="shared" si="364"/>
        <v>0</v>
      </c>
      <c r="EFN72" s="16">
        <f t="shared" si="364"/>
        <v>0</v>
      </c>
      <c r="EFO72" s="16">
        <f t="shared" si="364"/>
        <v>0</v>
      </c>
      <c r="EFP72" s="16">
        <f t="shared" si="364"/>
        <v>0</v>
      </c>
      <c r="EFQ72" s="16">
        <f t="shared" si="364"/>
        <v>0</v>
      </c>
      <c r="EFR72" s="16">
        <f t="shared" si="364"/>
        <v>0</v>
      </c>
      <c r="EFS72" s="16">
        <f t="shared" si="364"/>
        <v>0</v>
      </c>
      <c r="EFT72" s="16">
        <f t="shared" si="364"/>
        <v>0</v>
      </c>
      <c r="EFU72" s="16">
        <f t="shared" si="364"/>
        <v>0</v>
      </c>
      <c r="EFV72" s="16">
        <f t="shared" si="364"/>
        <v>0</v>
      </c>
      <c r="EFW72" s="16">
        <f t="shared" si="364"/>
        <v>0</v>
      </c>
      <c r="EFX72" s="16">
        <f t="shared" si="364"/>
        <v>0</v>
      </c>
      <c r="EFY72" s="16">
        <f t="shared" si="364"/>
        <v>0</v>
      </c>
      <c r="EFZ72" s="16">
        <f t="shared" si="364"/>
        <v>0</v>
      </c>
      <c r="EGA72" s="16">
        <f t="shared" si="364"/>
        <v>0</v>
      </c>
      <c r="EGB72" s="16">
        <f t="shared" si="364"/>
        <v>0</v>
      </c>
      <c r="EGC72" s="16">
        <f t="shared" si="364"/>
        <v>0</v>
      </c>
      <c r="EGD72" s="16">
        <f t="shared" si="364"/>
        <v>0</v>
      </c>
      <c r="EGE72" s="16">
        <f t="shared" si="364"/>
        <v>0</v>
      </c>
      <c r="EGF72" s="16">
        <f t="shared" si="364"/>
        <v>0</v>
      </c>
      <c r="EGG72" s="16">
        <f t="shared" si="364"/>
        <v>0</v>
      </c>
      <c r="EGH72" s="16">
        <f t="shared" si="364"/>
        <v>0</v>
      </c>
      <c r="EGI72" s="16">
        <f t="shared" si="364"/>
        <v>0</v>
      </c>
      <c r="EGJ72" s="16">
        <f t="shared" si="364"/>
        <v>0</v>
      </c>
      <c r="EGK72" s="16">
        <f t="shared" si="364"/>
        <v>0</v>
      </c>
      <c r="EGL72" s="16">
        <f t="shared" si="364"/>
        <v>0</v>
      </c>
      <c r="EGM72" s="16">
        <f t="shared" si="364"/>
        <v>0</v>
      </c>
      <c r="EGN72" s="16">
        <f t="shared" si="364"/>
        <v>0</v>
      </c>
      <c r="EGO72" s="16">
        <f t="shared" si="364"/>
        <v>0</v>
      </c>
      <c r="EGP72" s="16">
        <f t="shared" si="364"/>
        <v>0</v>
      </c>
      <c r="EGQ72" s="16">
        <f t="shared" si="364"/>
        <v>0</v>
      </c>
      <c r="EGR72" s="16">
        <f t="shared" si="364"/>
        <v>0</v>
      </c>
      <c r="EGS72" s="16">
        <f t="shared" si="364"/>
        <v>0</v>
      </c>
      <c r="EGT72" s="16">
        <f t="shared" si="364"/>
        <v>0</v>
      </c>
      <c r="EGU72" s="16">
        <f t="shared" si="364"/>
        <v>0</v>
      </c>
      <c r="EGV72" s="16">
        <f t="shared" si="364"/>
        <v>0</v>
      </c>
      <c r="EGW72" s="16">
        <f t="shared" si="364"/>
        <v>0</v>
      </c>
      <c r="EGX72" s="16">
        <f t="shared" si="364"/>
        <v>0</v>
      </c>
      <c r="EGY72" s="16">
        <f t="shared" si="364"/>
        <v>0</v>
      </c>
      <c r="EGZ72" s="16">
        <f t="shared" si="364"/>
        <v>0</v>
      </c>
      <c r="EHA72" s="16">
        <f t="shared" ref="EHA72:EJL72" si="365">EHA71+EHA62</f>
        <v>0</v>
      </c>
      <c r="EHB72" s="16">
        <f t="shared" si="365"/>
        <v>0</v>
      </c>
      <c r="EHC72" s="16">
        <f t="shared" si="365"/>
        <v>0</v>
      </c>
      <c r="EHD72" s="16">
        <f t="shared" si="365"/>
        <v>0</v>
      </c>
      <c r="EHE72" s="16">
        <f t="shared" si="365"/>
        <v>0</v>
      </c>
      <c r="EHF72" s="16">
        <f t="shared" si="365"/>
        <v>0</v>
      </c>
      <c r="EHG72" s="16">
        <f t="shared" si="365"/>
        <v>0</v>
      </c>
      <c r="EHH72" s="16">
        <f t="shared" si="365"/>
        <v>0</v>
      </c>
      <c r="EHI72" s="16">
        <f t="shared" si="365"/>
        <v>0</v>
      </c>
      <c r="EHJ72" s="16">
        <f t="shared" si="365"/>
        <v>0</v>
      </c>
      <c r="EHK72" s="16">
        <f t="shared" si="365"/>
        <v>0</v>
      </c>
      <c r="EHL72" s="16">
        <f t="shared" si="365"/>
        <v>0</v>
      </c>
      <c r="EHM72" s="16">
        <f t="shared" si="365"/>
        <v>0</v>
      </c>
      <c r="EHN72" s="16">
        <f t="shared" si="365"/>
        <v>0</v>
      </c>
      <c r="EHO72" s="16">
        <f t="shared" si="365"/>
        <v>0</v>
      </c>
      <c r="EHP72" s="16">
        <f t="shared" si="365"/>
        <v>0</v>
      </c>
      <c r="EHQ72" s="16">
        <f t="shared" si="365"/>
        <v>0</v>
      </c>
      <c r="EHR72" s="16">
        <f t="shared" si="365"/>
        <v>0</v>
      </c>
      <c r="EHS72" s="16">
        <f t="shared" si="365"/>
        <v>0</v>
      </c>
      <c r="EHT72" s="16">
        <f t="shared" si="365"/>
        <v>0</v>
      </c>
      <c r="EHU72" s="16">
        <f t="shared" si="365"/>
        <v>0</v>
      </c>
      <c r="EHV72" s="16">
        <f t="shared" si="365"/>
        <v>0</v>
      </c>
      <c r="EHW72" s="16">
        <f t="shared" si="365"/>
        <v>0</v>
      </c>
      <c r="EHX72" s="16">
        <f t="shared" si="365"/>
        <v>0</v>
      </c>
      <c r="EHY72" s="16">
        <f t="shared" si="365"/>
        <v>0</v>
      </c>
      <c r="EHZ72" s="16">
        <f t="shared" si="365"/>
        <v>0</v>
      </c>
      <c r="EIA72" s="16">
        <f t="shared" si="365"/>
        <v>0</v>
      </c>
      <c r="EIB72" s="16">
        <f t="shared" si="365"/>
        <v>0</v>
      </c>
      <c r="EIC72" s="16">
        <f t="shared" si="365"/>
        <v>0</v>
      </c>
      <c r="EID72" s="16">
        <f t="shared" si="365"/>
        <v>0</v>
      </c>
      <c r="EIE72" s="16">
        <f t="shared" si="365"/>
        <v>0</v>
      </c>
      <c r="EIF72" s="16">
        <f t="shared" si="365"/>
        <v>0</v>
      </c>
      <c r="EIG72" s="16">
        <f t="shared" si="365"/>
        <v>0</v>
      </c>
      <c r="EIH72" s="16">
        <f t="shared" si="365"/>
        <v>0</v>
      </c>
      <c r="EII72" s="16">
        <f t="shared" si="365"/>
        <v>0</v>
      </c>
      <c r="EIJ72" s="16">
        <f t="shared" si="365"/>
        <v>0</v>
      </c>
      <c r="EIK72" s="16">
        <f t="shared" si="365"/>
        <v>0</v>
      </c>
      <c r="EIL72" s="16">
        <f t="shared" si="365"/>
        <v>0</v>
      </c>
      <c r="EIM72" s="16">
        <f t="shared" si="365"/>
        <v>0</v>
      </c>
      <c r="EIN72" s="16">
        <f t="shared" si="365"/>
        <v>0</v>
      </c>
      <c r="EIO72" s="16">
        <f t="shared" si="365"/>
        <v>0</v>
      </c>
      <c r="EIP72" s="16">
        <f t="shared" si="365"/>
        <v>0</v>
      </c>
      <c r="EIQ72" s="16">
        <f t="shared" si="365"/>
        <v>0</v>
      </c>
      <c r="EIR72" s="16">
        <f t="shared" si="365"/>
        <v>0</v>
      </c>
      <c r="EIS72" s="16">
        <f t="shared" si="365"/>
        <v>0</v>
      </c>
      <c r="EIT72" s="16">
        <f t="shared" si="365"/>
        <v>0</v>
      </c>
      <c r="EIU72" s="16">
        <f t="shared" si="365"/>
        <v>0</v>
      </c>
      <c r="EIV72" s="16">
        <f t="shared" si="365"/>
        <v>0</v>
      </c>
      <c r="EIW72" s="16">
        <f t="shared" si="365"/>
        <v>0</v>
      </c>
      <c r="EIX72" s="16">
        <f t="shared" si="365"/>
        <v>0</v>
      </c>
      <c r="EIY72" s="16">
        <f t="shared" si="365"/>
        <v>0</v>
      </c>
      <c r="EIZ72" s="16">
        <f t="shared" si="365"/>
        <v>0</v>
      </c>
      <c r="EJA72" s="16">
        <f t="shared" si="365"/>
        <v>0</v>
      </c>
      <c r="EJB72" s="16">
        <f t="shared" si="365"/>
        <v>0</v>
      </c>
      <c r="EJC72" s="16">
        <f t="shared" si="365"/>
        <v>0</v>
      </c>
      <c r="EJD72" s="16">
        <f t="shared" si="365"/>
        <v>0</v>
      </c>
      <c r="EJE72" s="16">
        <f t="shared" si="365"/>
        <v>0</v>
      </c>
      <c r="EJF72" s="16">
        <f t="shared" si="365"/>
        <v>0</v>
      </c>
      <c r="EJG72" s="16">
        <f t="shared" si="365"/>
        <v>0</v>
      </c>
      <c r="EJH72" s="16">
        <f t="shared" si="365"/>
        <v>0</v>
      </c>
      <c r="EJI72" s="16">
        <f t="shared" si="365"/>
        <v>0</v>
      </c>
      <c r="EJJ72" s="16">
        <f t="shared" si="365"/>
        <v>0</v>
      </c>
      <c r="EJK72" s="16">
        <f t="shared" si="365"/>
        <v>0</v>
      </c>
      <c r="EJL72" s="16">
        <f t="shared" si="365"/>
        <v>0</v>
      </c>
      <c r="EJM72" s="16">
        <f t="shared" ref="EJM72:ELX72" si="366">EJM71+EJM62</f>
        <v>0</v>
      </c>
      <c r="EJN72" s="16">
        <f t="shared" si="366"/>
        <v>0</v>
      </c>
      <c r="EJO72" s="16">
        <f t="shared" si="366"/>
        <v>0</v>
      </c>
      <c r="EJP72" s="16">
        <f t="shared" si="366"/>
        <v>0</v>
      </c>
      <c r="EJQ72" s="16">
        <f t="shared" si="366"/>
        <v>0</v>
      </c>
      <c r="EJR72" s="16">
        <f t="shared" si="366"/>
        <v>0</v>
      </c>
      <c r="EJS72" s="16">
        <f t="shared" si="366"/>
        <v>0</v>
      </c>
      <c r="EJT72" s="16">
        <f t="shared" si="366"/>
        <v>0</v>
      </c>
      <c r="EJU72" s="16">
        <f t="shared" si="366"/>
        <v>0</v>
      </c>
      <c r="EJV72" s="16">
        <f t="shared" si="366"/>
        <v>0</v>
      </c>
      <c r="EJW72" s="16">
        <f t="shared" si="366"/>
        <v>0</v>
      </c>
      <c r="EJX72" s="16">
        <f t="shared" si="366"/>
        <v>0</v>
      </c>
      <c r="EJY72" s="16">
        <f t="shared" si="366"/>
        <v>0</v>
      </c>
      <c r="EJZ72" s="16">
        <f t="shared" si="366"/>
        <v>0</v>
      </c>
      <c r="EKA72" s="16">
        <f t="shared" si="366"/>
        <v>0</v>
      </c>
      <c r="EKB72" s="16">
        <f t="shared" si="366"/>
        <v>0</v>
      </c>
      <c r="EKC72" s="16">
        <f t="shared" si="366"/>
        <v>0</v>
      </c>
      <c r="EKD72" s="16">
        <f t="shared" si="366"/>
        <v>0</v>
      </c>
      <c r="EKE72" s="16">
        <f t="shared" si="366"/>
        <v>0</v>
      </c>
      <c r="EKF72" s="16">
        <f t="shared" si="366"/>
        <v>0</v>
      </c>
      <c r="EKG72" s="16">
        <f t="shared" si="366"/>
        <v>0</v>
      </c>
      <c r="EKH72" s="16">
        <f t="shared" si="366"/>
        <v>0</v>
      </c>
      <c r="EKI72" s="16">
        <f t="shared" si="366"/>
        <v>0</v>
      </c>
      <c r="EKJ72" s="16">
        <f t="shared" si="366"/>
        <v>0</v>
      </c>
      <c r="EKK72" s="16">
        <f t="shared" si="366"/>
        <v>0</v>
      </c>
      <c r="EKL72" s="16">
        <f t="shared" si="366"/>
        <v>0</v>
      </c>
      <c r="EKM72" s="16">
        <f t="shared" si="366"/>
        <v>0</v>
      </c>
      <c r="EKN72" s="16">
        <f t="shared" si="366"/>
        <v>0</v>
      </c>
      <c r="EKO72" s="16">
        <f t="shared" si="366"/>
        <v>0</v>
      </c>
      <c r="EKP72" s="16">
        <f t="shared" si="366"/>
        <v>0</v>
      </c>
      <c r="EKQ72" s="16">
        <f t="shared" si="366"/>
        <v>0</v>
      </c>
      <c r="EKR72" s="16">
        <f t="shared" si="366"/>
        <v>0</v>
      </c>
      <c r="EKS72" s="16">
        <f t="shared" si="366"/>
        <v>0</v>
      </c>
      <c r="EKT72" s="16">
        <f t="shared" si="366"/>
        <v>0</v>
      </c>
      <c r="EKU72" s="16">
        <f t="shared" si="366"/>
        <v>0</v>
      </c>
      <c r="EKV72" s="16">
        <f t="shared" si="366"/>
        <v>0</v>
      </c>
      <c r="EKW72" s="16">
        <f t="shared" si="366"/>
        <v>0</v>
      </c>
      <c r="EKX72" s="16">
        <f t="shared" si="366"/>
        <v>0</v>
      </c>
      <c r="EKY72" s="16">
        <f t="shared" si="366"/>
        <v>0</v>
      </c>
      <c r="EKZ72" s="16">
        <f t="shared" si="366"/>
        <v>0</v>
      </c>
      <c r="ELA72" s="16">
        <f t="shared" si="366"/>
        <v>0</v>
      </c>
      <c r="ELB72" s="16">
        <f t="shared" si="366"/>
        <v>0</v>
      </c>
      <c r="ELC72" s="16">
        <f t="shared" si="366"/>
        <v>0</v>
      </c>
      <c r="ELD72" s="16">
        <f t="shared" si="366"/>
        <v>0</v>
      </c>
      <c r="ELE72" s="16">
        <f t="shared" si="366"/>
        <v>0</v>
      </c>
      <c r="ELF72" s="16">
        <f t="shared" si="366"/>
        <v>0</v>
      </c>
      <c r="ELG72" s="16">
        <f t="shared" si="366"/>
        <v>0</v>
      </c>
      <c r="ELH72" s="16">
        <f t="shared" si="366"/>
        <v>0</v>
      </c>
      <c r="ELI72" s="16">
        <f t="shared" si="366"/>
        <v>0</v>
      </c>
      <c r="ELJ72" s="16">
        <f t="shared" si="366"/>
        <v>0</v>
      </c>
      <c r="ELK72" s="16">
        <f t="shared" si="366"/>
        <v>0</v>
      </c>
      <c r="ELL72" s="16">
        <f t="shared" si="366"/>
        <v>0</v>
      </c>
      <c r="ELM72" s="16">
        <f t="shared" si="366"/>
        <v>0</v>
      </c>
      <c r="ELN72" s="16">
        <f t="shared" si="366"/>
        <v>0</v>
      </c>
      <c r="ELO72" s="16">
        <f t="shared" si="366"/>
        <v>0</v>
      </c>
      <c r="ELP72" s="16">
        <f t="shared" si="366"/>
        <v>0</v>
      </c>
      <c r="ELQ72" s="16">
        <f t="shared" si="366"/>
        <v>0</v>
      </c>
      <c r="ELR72" s="16">
        <f t="shared" si="366"/>
        <v>0</v>
      </c>
      <c r="ELS72" s="16">
        <f t="shared" si="366"/>
        <v>0</v>
      </c>
      <c r="ELT72" s="16">
        <f t="shared" si="366"/>
        <v>0</v>
      </c>
      <c r="ELU72" s="16">
        <f t="shared" si="366"/>
        <v>0</v>
      </c>
      <c r="ELV72" s="16">
        <f t="shared" si="366"/>
        <v>0</v>
      </c>
      <c r="ELW72" s="16">
        <f t="shared" si="366"/>
        <v>0</v>
      </c>
      <c r="ELX72" s="16">
        <f t="shared" si="366"/>
        <v>0</v>
      </c>
      <c r="ELY72" s="16">
        <f t="shared" ref="ELY72:EOJ72" si="367">ELY71+ELY62</f>
        <v>0</v>
      </c>
      <c r="ELZ72" s="16">
        <f t="shared" si="367"/>
        <v>0</v>
      </c>
      <c r="EMA72" s="16">
        <f t="shared" si="367"/>
        <v>0</v>
      </c>
      <c r="EMB72" s="16">
        <f t="shared" si="367"/>
        <v>0</v>
      </c>
      <c r="EMC72" s="16">
        <f t="shared" si="367"/>
        <v>0</v>
      </c>
      <c r="EMD72" s="16">
        <f t="shared" si="367"/>
        <v>0</v>
      </c>
      <c r="EME72" s="16">
        <f t="shared" si="367"/>
        <v>0</v>
      </c>
      <c r="EMF72" s="16">
        <f t="shared" si="367"/>
        <v>0</v>
      </c>
      <c r="EMG72" s="16">
        <f t="shared" si="367"/>
        <v>0</v>
      </c>
      <c r="EMH72" s="16">
        <f t="shared" si="367"/>
        <v>0</v>
      </c>
      <c r="EMI72" s="16">
        <f t="shared" si="367"/>
        <v>0</v>
      </c>
      <c r="EMJ72" s="16">
        <f t="shared" si="367"/>
        <v>0</v>
      </c>
      <c r="EMK72" s="16">
        <f t="shared" si="367"/>
        <v>0</v>
      </c>
      <c r="EML72" s="16">
        <f t="shared" si="367"/>
        <v>0</v>
      </c>
      <c r="EMM72" s="16">
        <f t="shared" si="367"/>
        <v>0</v>
      </c>
      <c r="EMN72" s="16">
        <f t="shared" si="367"/>
        <v>0</v>
      </c>
      <c r="EMO72" s="16">
        <f t="shared" si="367"/>
        <v>0</v>
      </c>
      <c r="EMP72" s="16">
        <f t="shared" si="367"/>
        <v>0</v>
      </c>
      <c r="EMQ72" s="16">
        <f t="shared" si="367"/>
        <v>0</v>
      </c>
      <c r="EMR72" s="16">
        <f t="shared" si="367"/>
        <v>0</v>
      </c>
      <c r="EMS72" s="16">
        <f t="shared" si="367"/>
        <v>0</v>
      </c>
      <c r="EMT72" s="16">
        <f t="shared" si="367"/>
        <v>0</v>
      </c>
      <c r="EMU72" s="16">
        <f t="shared" si="367"/>
        <v>0</v>
      </c>
      <c r="EMV72" s="16">
        <f t="shared" si="367"/>
        <v>0</v>
      </c>
      <c r="EMW72" s="16">
        <f t="shared" si="367"/>
        <v>0</v>
      </c>
      <c r="EMX72" s="16">
        <f t="shared" si="367"/>
        <v>0</v>
      </c>
      <c r="EMY72" s="16">
        <f t="shared" si="367"/>
        <v>0</v>
      </c>
      <c r="EMZ72" s="16">
        <f t="shared" si="367"/>
        <v>0</v>
      </c>
      <c r="ENA72" s="16">
        <f t="shared" si="367"/>
        <v>0</v>
      </c>
      <c r="ENB72" s="16">
        <f t="shared" si="367"/>
        <v>0</v>
      </c>
      <c r="ENC72" s="16">
        <f t="shared" si="367"/>
        <v>0</v>
      </c>
      <c r="END72" s="16">
        <f t="shared" si="367"/>
        <v>0</v>
      </c>
      <c r="ENE72" s="16">
        <f t="shared" si="367"/>
        <v>0</v>
      </c>
      <c r="ENF72" s="16">
        <f t="shared" si="367"/>
        <v>0</v>
      </c>
      <c r="ENG72" s="16">
        <f t="shared" si="367"/>
        <v>0</v>
      </c>
      <c r="ENH72" s="16">
        <f t="shared" si="367"/>
        <v>0</v>
      </c>
      <c r="ENI72" s="16">
        <f t="shared" si="367"/>
        <v>0</v>
      </c>
      <c r="ENJ72" s="16">
        <f t="shared" si="367"/>
        <v>0</v>
      </c>
      <c r="ENK72" s="16">
        <f t="shared" si="367"/>
        <v>0</v>
      </c>
      <c r="ENL72" s="16">
        <f t="shared" si="367"/>
        <v>0</v>
      </c>
      <c r="ENM72" s="16">
        <f t="shared" si="367"/>
        <v>0</v>
      </c>
      <c r="ENN72" s="16">
        <f t="shared" si="367"/>
        <v>0</v>
      </c>
      <c r="ENO72" s="16">
        <f t="shared" si="367"/>
        <v>0</v>
      </c>
      <c r="ENP72" s="16">
        <f t="shared" si="367"/>
        <v>0</v>
      </c>
      <c r="ENQ72" s="16">
        <f t="shared" si="367"/>
        <v>0</v>
      </c>
      <c r="ENR72" s="16">
        <f t="shared" si="367"/>
        <v>0</v>
      </c>
      <c r="ENS72" s="16">
        <f t="shared" si="367"/>
        <v>0</v>
      </c>
      <c r="ENT72" s="16">
        <f t="shared" si="367"/>
        <v>0</v>
      </c>
      <c r="ENU72" s="16">
        <f t="shared" si="367"/>
        <v>0</v>
      </c>
      <c r="ENV72" s="16">
        <f t="shared" si="367"/>
        <v>0</v>
      </c>
      <c r="ENW72" s="16">
        <f t="shared" si="367"/>
        <v>0</v>
      </c>
      <c r="ENX72" s="16">
        <f t="shared" si="367"/>
        <v>0</v>
      </c>
      <c r="ENY72" s="16">
        <f t="shared" si="367"/>
        <v>0</v>
      </c>
      <c r="ENZ72" s="16">
        <f t="shared" si="367"/>
        <v>0</v>
      </c>
      <c r="EOA72" s="16">
        <f t="shared" si="367"/>
        <v>0</v>
      </c>
      <c r="EOB72" s="16">
        <f t="shared" si="367"/>
        <v>0</v>
      </c>
      <c r="EOC72" s="16">
        <f t="shared" si="367"/>
        <v>0</v>
      </c>
      <c r="EOD72" s="16">
        <f t="shared" si="367"/>
        <v>0</v>
      </c>
      <c r="EOE72" s="16">
        <f t="shared" si="367"/>
        <v>0</v>
      </c>
      <c r="EOF72" s="16">
        <f t="shared" si="367"/>
        <v>0</v>
      </c>
      <c r="EOG72" s="16">
        <f t="shared" si="367"/>
        <v>0</v>
      </c>
      <c r="EOH72" s="16">
        <f t="shared" si="367"/>
        <v>0</v>
      </c>
      <c r="EOI72" s="16">
        <f t="shared" si="367"/>
        <v>0</v>
      </c>
      <c r="EOJ72" s="16">
        <f t="shared" si="367"/>
        <v>0</v>
      </c>
      <c r="EOK72" s="16">
        <f t="shared" ref="EOK72:EQV72" si="368">EOK71+EOK62</f>
        <v>0</v>
      </c>
      <c r="EOL72" s="16">
        <f t="shared" si="368"/>
        <v>0</v>
      </c>
      <c r="EOM72" s="16">
        <f t="shared" si="368"/>
        <v>0</v>
      </c>
      <c r="EON72" s="16">
        <f t="shared" si="368"/>
        <v>0</v>
      </c>
      <c r="EOO72" s="16">
        <f t="shared" si="368"/>
        <v>0</v>
      </c>
      <c r="EOP72" s="16">
        <f t="shared" si="368"/>
        <v>0</v>
      </c>
      <c r="EOQ72" s="16">
        <f t="shared" si="368"/>
        <v>0</v>
      </c>
      <c r="EOR72" s="16">
        <f t="shared" si="368"/>
        <v>0</v>
      </c>
      <c r="EOS72" s="16">
        <f t="shared" si="368"/>
        <v>0</v>
      </c>
      <c r="EOT72" s="16">
        <f t="shared" si="368"/>
        <v>0</v>
      </c>
      <c r="EOU72" s="16">
        <f t="shared" si="368"/>
        <v>0</v>
      </c>
      <c r="EOV72" s="16">
        <f t="shared" si="368"/>
        <v>0</v>
      </c>
      <c r="EOW72" s="16">
        <f t="shared" si="368"/>
        <v>0</v>
      </c>
      <c r="EOX72" s="16">
        <f t="shared" si="368"/>
        <v>0</v>
      </c>
      <c r="EOY72" s="16">
        <f t="shared" si="368"/>
        <v>0</v>
      </c>
      <c r="EOZ72" s="16">
        <f t="shared" si="368"/>
        <v>0</v>
      </c>
      <c r="EPA72" s="16">
        <f t="shared" si="368"/>
        <v>0</v>
      </c>
      <c r="EPB72" s="16">
        <f t="shared" si="368"/>
        <v>0</v>
      </c>
      <c r="EPC72" s="16">
        <f t="shared" si="368"/>
        <v>0</v>
      </c>
      <c r="EPD72" s="16">
        <f t="shared" si="368"/>
        <v>0</v>
      </c>
      <c r="EPE72" s="16">
        <f t="shared" si="368"/>
        <v>0</v>
      </c>
      <c r="EPF72" s="16">
        <f t="shared" si="368"/>
        <v>0</v>
      </c>
      <c r="EPG72" s="16">
        <f t="shared" si="368"/>
        <v>0</v>
      </c>
      <c r="EPH72" s="16">
        <f t="shared" si="368"/>
        <v>0</v>
      </c>
      <c r="EPI72" s="16">
        <f t="shared" si="368"/>
        <v>0</v>
      </c>
      <c r="EPJ72" s="16">
        <f t="shared" si="368"/>
        <v>0</v>
      </c>
      <c r="EPK72" s="16">
        <f t="shared" si="368"/>
        <v>0</v>
      </c>
      <c r="EPL72" s="16">
        <f t="shared" si="368"/>
        <v>0</v>
      </c>
      <c r="EPM72" s="16">
        <f t="shared" si="368"/>
        <v>0</v>
      </c>
      <c r="EPN72" s="16">
        <f t="shared" si="368"/>
        <v>0</v>
      </c>
      <c r="EPO72" s="16">
        <f t="shared" si="368"/>
        <v>0</v>
      </c>
      <c r="EPP72" s="16">
        <f t="shared" si="368"/>
        <v>0</v>
      </c>
      <c r="EPQ72" s="16">
        <f t="shared" si="368"/>
        <v>0</v>
      </c>
      <c r="EPR72" s="16">
        <f t="shared" si="368"/>
        <v>0</v>
      </c>
      <c r="EPS72" s="16">
        <f t="shared" si="368"/>
        <v>0</v>
      </c>
      <c r="EPT72" s="16">
        <f t="shared" si="368"/>
        <v>0</v>
      </c>
      <c r="EPU72" s="16">
        <f t="shared" si="368"/>
        <v>0</v>
      </c>
      <c r="EPV72" s="16">
        <f t="shared" si="368"/>
        <v>0</v>
      </c>
      <c r="EPW72" s="16">
        <f t="shared" si="368"/>
        <v>0</v>
      </c>
      <c r="EPX72" s="16">
        <f t="shared" si="368"/>
        <v>0</v>
      </c>
      <c r="EPY72" s="16">
        <f t="shared" si="368"/>
        <v>0</v>
      </c>
      <c r="EPZ72" s="16">
        <f t="shared" si="368"/>
        <v>0</v>
      </c>
      <c r="EQA72" s="16">
        <f t="shared" si="368"/>
        <v>0</v>
      </c>
      <c r="EQB72" s="16">
        <f t="shared" si="368"/>
        <v>0</v>
      </c>
      <c r="EQC72" s="16">
        <f t="shared" si="368"/>
        <v>0</v>
      </c>
      <c r="EQD72" s="16">
        <f t="shared" si="368"/>
        <v>0</v>
      </c>
      <c r="EQE72" s="16">
        <f t="shared" si="368"/>
        <v>0</v>
      </c>
      <c r="EQF72" s="16">
        <f t="shared" si="368"/>
        <v>0</v>
      </c>
      <c r="EQG72" s="16">
        <f t="shared" si="368"/>
        <v>0</v>
      </c>
      <c r="EQH72" s="16">
        <f t="shared" si="368"/>
        <v>0</v>
      </c>
      <c r="EQI72" s="16">
        <f t="shared" si="368"/>
        <v>0</v>
      </c>
      <c r="EQJ72" s="16">
        <f t="shared" si="368"/>
        <v>0</v>
      </c>
      <c r="EQK72" s="16">
        <f t="shared" si="368"/>
        <v>0</v>
      </c>
      <c r="EQL72" s="16">
        <f t="shared" si="368"/>
        <v>0</v>
      </c>
      <c r="EQM72" s="16">
        <f t="shared" si="368"/>
        <v>0</v>
      </c>
      <c r="EQN72" s="16">
        <f t="shared" si="368"/>
        <v>0</v>
      </c>
      <c r="EQO72" s="16">
        <f t="shared" si="368"/>
        <v>0</v>
      </c>
      <c r="EQP72" s="16">
        <f t="shared" si="368"/>
        <v>0</v>
      </c>
      <c r="EQQ72" s="16">
        <f t="shared" si="368"/>
        <v>0</v>
      </c>
      <c r="EQR72" s="16">
        <f t="shared" si="368"/>
        <v>0</v>
      </c>
      <c r="EQS72" s="16">
        <f t="shared" si="368"/>
        <v>0</v>
      </c>
      <c r="EQT72" s="16">
        <f t="shared" si="368"/>
        <v>0</v>
      </c>
      <c r="EQU72" s="16">
        <f t="shared" si="368"/>
        <v>0</v>
      </c>
      <c r="EQV72" s="16">
        <f t="shared" si="368"/>
        <v>0</v>
      </c>
      <c r="EQW72" s="16">
        <f t="shared" ref="EQW72:ETH72" si="369">EQW71+EQW62</f>
        <v>0</v>
      </c>
      <c r="EQX72" s="16">
        <f t="shared" si="369"/>
        <v>0</v>
      </c>
      <c r="EQY72" s="16">
        <f t="shared" si="369"/>
        <v>0</v>
      </c>
      <c r="EQZ72" s="16">
        <f t="shared" si="369"/>
        <v>0</v>
      </c>
      <c r="ERA72" s="16">
        <f t="shared" si="369"/>
        <v>0</v>
      </c>
      <c r="ERB72" s="16">
        <f t="shared" si="369"/>
        <v>0</v>
      </c>
      <c r="ERC72" s="16">
        <f t="shared" si="369"/>
        <v>0</v>
      </c>
      <c r="ERD72" s="16">
        <f t="shared" si="369"/>
        <v>0</v>
      </c>
      <c r="ERE72" s="16">
        <f t="shared" si="369"/>
        <v>0</v>
      </c>
      <c r="ERF72" s="16">
        <f t="shared" si="369"/>
        <v>0</v>
      </c>
      <c r="ERG72" s="16">
        <f t="shared" si="369"/>
        <v>0</v>
      </c>
      <c r="ERH72" s="16">
        <f t="shared" si="369"/>
        <v>0</v>
      </c>
      <c r="ERI72" s="16">
        <f t="shared" si="369"/>
        <v>0</v>
      </c>
      <c r="ERJ72" s="16">
        <f t="shared" si="369"/>
        <v>0</v>
      </c>
      <c r="ERK72" s="16">
        <f t="shared" si="369"/>
        <v>0</v>
      </c>
      <c r="ERL72" s="16">
        <f t="shared" si="369"/>
        <v>0</v>
      </c>
      <c r="ERM72" s="16">
        <f t="shared" si="369"/>
        <v>0</v>
      </c>
      <c r="ERN72" s="16">
        <f t="shared" si="369"/>
        <v>0</v>
      </c>
      <c r="ERO72" s="16">
        <f t="shared" si="369"/>
        <v>0</v>
      </c>
      <c r="ERP72" s="16">
        <f t="shared" si="369"/>
        <v>0</v>
      </c>
      <c r="ERQ72" s="16">
        <f t="shared" si="369"/>
        <v>0</v>
      </c>
      <c r="ERR72" s="16">
        <f t="shared" si="369"/>
        <v>0</v>
      </c>
      <c r="ERS72" s="16">
        <f t="shared" si="369"/>
        <v>0</v>
      </c>
      <c r="ERT72" s="16">
        <f t="shared" si="369"/>
        <v>0</v>
      </c>
      <c r="ERU72" s="16">
        <f t="shared" si="369"/>
        <v>0</v>
      </c>
      <c r="ERV72" s="16">
        <f t="shared" si="369"/>
        <v>0</v>
      </c>
      <c r="ERW72" s="16">
        <f t="shared" si="369"/>
        <v>0</v>
      </c>
      <c r="ERX72" s="16">
        <f t="shared" si="369"/>
        <v>0</v>
      </c>
      <c r="ERY72" s="16">
        <f t="shared" si="369"/>
        <v>0</v>
      </c>
      <c r="ERZ72" s="16">
        <f t="shared" si="369"/>
        <v>0</v>
      </c>
      <c r="ESA72" s="16">
        <f t="shared" si="369"/>
        <v>0</v>
      </c>
      <c r="ESB72" s="16">
        <f t="shared" si="369"/>
        <v>0</v>
      </c>
      <c r="ESC72" s="16">
        <f t="shared" si="369"/>
        <v>0</v>
      </c>
      <c r="ESD72" s="16">
        <f t="shared" si="369"/>
        <v>0</v>
      </c>
      <c r="ESE72" s="16">
        <f t="shared" si="369"/>
        <v>0</v>
      </c>
      <c r="ESF72" s="16">
        <f t="shared" si="369"/>
        <v>0</v>
      </c>
      <c r="ESG72" s="16">
        <f t="shared" si="369"/>
        <v>0</v>
      </c>
      <c r="ESH72" s="16">
        <f t="shared" si="369"/>
        <v>0</v>
      </c>
      <c r="ESI72" s="16">
        <f t="shared" si="369"/>
        <v>0</v>
      </c>
      <c r="ESJ72" s="16">
        <f t="shared" si="369"/>
        <v>0</v>
      </c>
      <c r="ESK72" s="16">
        <f t="shared" si="369"/>
        <v>0</v>
      </c>
      <c r="ESL72" s="16">
        <f t="shared" si="369"/>
        <v>0</v>
      </c>
      <c r="ESM72" s="16">
        <f t="shared" si="369"/>
        <v>0</v>
      </c>
      <c r="ESN72" s="16">
        <f t="shared" si="369"/>
        <v>0</v>
      </c>
      <c r="ESO72" s="16">
        <f t="shared" si="369"/>
        <v>0</v>
      </c>
      <c r="ESP72" s="16">
        <f t="shared" si="369"/>
        <v>0</v>
      </c>
      <c r="ESQ72" s="16">
        <f t="shared" si="369"/>
        <v>0</v>
      </c>
      <c r="ESR72" s="16">
        <f t="shared" si="369"/>
        <v>0</v>
      </c>
      <c r="ESS72" s="16">
        <f t="shared" si="369"/>
        <v>0</v>
      </c>
      <c r="EST72" s="16">
        <f t="shared" si="369"/>
        <v>0</v>
      </c>
      <c r="ESU72" s="16">
        <f t="shared" si="369"/>
        <v>0</v>
      </c>
      <c r="ESV72" s="16">
        <f t="shared" si="369"/>
        <v>0</v>
      </c>
      <c r="ESW72" s="16">
        <f t="shared" si="369"/>
        <v>0</v>
      </c>
      <c r="ESX72" s="16">
        <f t="shared" si="369"/>
        <v>0</v>
      </c>
      <c r="ESY72" s="16">
        <f t="shared" si="369"/>
        <v>0</v>
      </c>
      <c r="ESZ72" s="16">
        <f t="shared" si="369"/>
        <v>0</v>
      </c>
      <c r="ETA72" s="16">
        <f t="shared" si="369"/>
        <v>0</v>
      </c>
      <c r="ETB72" s="16">
        <f t="shared" si="369"/>
        <v>0</v>
      </c>
      <c r="ETC72" s="16">
        <f t="shared" si="369"/>
        <v>0</v>
      </c>
      <c r="ETD72" s="16">
        <f t="shared" si="369"/>
        <v>0</v>
      </c>
      <c r="ETE72" s="16">
        <f t="shared" si="369"/>
        <v>0</v>
      </c>
      <c r="ETF72" s="16">
        <f t="shared" si="369"/>
        <v>0</v>
      </c>
      <c r="ETG72" s="16">
        <f t="shared" si="369"/>
        <v>0</v>
      </c>
      <c r="ETH72" s="16">
        <f t="shared" si="369"/>
        <v>0</v>
      </c>
      <c r="ETI72" s="16">
        <f t="shared" ref="ETI72:EVT72" si="370">ETI71+ETI62</f>
        <v>0</v>
      </c>
      <c r="ETJ72" s="16">
        <f t="shared" si="370"/>
        <v>0</v>
      </c>
      <c r="ETK72" s="16">
        <f t="shared" si="370"/>
        <v>0</v>
      </c>
      <c r="ETL72" s="16">
        <f t="shared" si="370"/>
        <v>0</v>
      </c>
      <c r="ETM72" s="16">
        <f t="shared" si="370"/>
        <v>0</v>
      </c>
      <c r="ETN72" s="16">
        <f t="shared" si="370"/>
        <v>0</v>
      </c>
      <c r="ETO72" s="16">
        <f t="shared" si="370"/>
        <v>0</v>
      </c>
      <c r="ETP72" s="16">
        <f t="shared" si="370"/>
        <v>0</v>
      </c>
      <c r="ETQ72" s="16">
        <f t="shared" si="370"/>
        <v>0</v>
      </c>
      <c r="ETR72" s="16">
        <f t="shared" si="370"/>
        <v>0</v>
      </c>
      <c r="ETS72" s="16">
        <f t="shared" si="370"/>
        <v>0</v>
      </c>
      <c r="ETT72" s="16">
        <f t="shared" si="370"/>
        <v>0</v>
      </c>
      <c r="ETU72" s="16">
        <f t="shared" si="370"/>
        <v>0</v>
      </c>
      <c r="ETV72" s="16">
        <f t="shared" si="370"/>
        <v>0</v>
      </c>
      <c r="ETW72" s="16">
        <f t="shared" si="370"/>
        <v>0</v>
      </c>
      <c r="ETX72" s="16">
        <f t="shared" si="370"/>
        <v>0</v>
      </c>
      <c r="ETY72" s="16">
        <f t="shared" si="370"/>
        <v>0</v>
      </c>
      <c r="ETZ72" s="16">
        <f t="shared" si="370"/>
        <v>0</v>
      </c>
      <c r="EUA72" s="16">
        <f t="shared" si="370"/>
        <v>0</v>
      </c>
      <c r="EUB72" s="16">
        <f t="shared" si="370"/>
        <v>0</v>
      </c>
      <c r="EUC72" s="16">
        <f t="shared" si="370"/>
        <v>0</v>
      </c>
      <c r="EUD72" s="16">
        <f t="shared" si="370"/>
        <v>0</v>
      </c>
      <c r="EUE72" s="16">
        <f t="shared" si="370"/>
        <v>0</v>
      </c>
      <c r="EUF72" s="16">
        <f t="shared" si="370"/>
        <v>0</v>
      </c>
      <c r="EUG72" s="16">
        <f t="shared" si="370"/>
        <v>0</v>
      </c>
      <c r="EUH72" s="16">
        <f t="shared" si="370"/>
        <v>0</v>
      </c>
      <c r="EUI72" s="16">
        <f t="shared" si="370"/>
        <v>0</v>
      </c>
      <c r="EUJ72" s="16">
        <f t="shared" si="370"/>
        <v>0</v>
      </c>
      <c r="EUK72" s="16">
        <f t="shared" si="370"/>
        <v>0</v>
      </c>
      <c r="EUL72" s="16">
        <f t="shared" si="370"/>
        <v>0</v>
      </c>
      <c r="EUM72" s="16">
        <f t="shared" si="370"/>
        <v>0</v>
      </c>
      <c r="EUN72" s="16">
        <f t="shared" si="370"/>
        <v>0</v>
      </c>
      <c r="EUO72" s="16">
        <f t="shared" si="370"/>
        <v>0</v>
      </c>
      <c r="EUP72" s="16">
        <f t="shared" si="370"/>
        <v>0</v>
      </c>
      <c r="EUQ72" s="16">
        <f t="shared" si="370"/>
        <v>0</v>
      </c>
      <c r="EUR72" s="16">
        <f t="shared" si="370"/>
        <v>0</v>
      </c>
      <c r="EUS72" s="16">
        <f t="shared" si="370"/>
        <v>0</v>
      </c>
      <c r="EUT72" s="16">
        <f t="shared" si="370"/>
        <v>0</v>
      </c>
      <c r="EUU72" s="16">
        <f t="shared" si="370"/>
        <v>0</v>
      </c>
      <c r="EUV72" s="16">
        <f t="shared" si="370"/>
        <v>0</v>
      </c>
      <c r="EUW72" s="16">
        <f t="shared" si="370"/>
        <v>0</v>
      </c>
      <c r="EUX72" s="16">
        <f t="shared" si="370"/>
        <v>0</v>
      </c>
      <c r="EUY72" s="16">
        <f t="shared" si="370"/>
        <v>0</v>
      </c>
      <c r="EUZ72" s="16">
        <f t="shared" si="370"/>
        <v>0</v>
      </c>
      <c r="EVA72" s="16">
        <f t="shared" si="370"/>
        <v>0</v>
      </c>
      <c r="EVB72" s="16">
        <f t="shared" si="370"/>
        <v>0</v>
      </c>
      <c r="EVC72" s="16">
        <f t="shared" si="370"/>
        <v>0</v>
      </c>
      <c r="EVD72" s="16">
        <f t="shared" si="370"/>
        <v>0</v>
      </c>
      <c r="EVE72" s="16">
        <f t="shared" si="370"/>
        <v>0</v>
      </c>
      <c r="EVF72" s="16">
        <f t="shared" si="370"/>
        <v>0</v>
      </c>
      <c r="EVG72" s="16">
        <f t="shared" si="370"/>
        <v>0</v>
      </c>
      <c r="EVH72" s="16">
        <f t="shared" si="370"/>
        <v>0</v>
      </c>
      <c r="EVI72" s="16">
        <f t="shared" si="370"/>
        <v>0</v>
      </c>
      <c r="EVJ72" s="16">
        <f t="shared" si="370"/>
        <v>0</v>
      </c>
      <c r="EVK72" s="16">
        <f t="shared" si="370"/>
        <v>0</v>
      </c>
      <c r="EVL72" s="16">
        <f t="shared" si="370"/>
        <v>0</v>
      </c>
      <c r="EVM72" s="16">
        <f t="shared" si="370"/>
        <v>0</v>
      </c>
      <c r="EVN72" s="16">
        <f t="shared" si="370"/>
        <v>0</v>
      </c>
      <c r="EVO72" s="16">
        <f t="shared" si="370"/>
        <v>0</v>
      </c>
      <c r="EVP72" s="16">
        <f t="shared" si="370"/>
        <v>0</v>
      </c>
      <c r="EVQ72" s="16">
        <f t="shared" si="370"/>
        <v>0</v>
      </c>
      <c r="EVR72" s="16">
        <f t="shared" si="370"/>
        <v>0</v>
      </c>
      <c r="EVS72" s="16">
        <f t="shared" si="370"/>
        <v>0</v>
      </c>
      <c r="EVT72" s="16">
        <f t="shared" si="370"/>
        <v>0</v>
      </c>
      <c r="EVU72" s="16">
        <f t="shared" ref="EVU72:EYF72" si="371">EVU71+EVU62</f>
        <v>0</v>
      </c>
      <c r="EVV72" s="16">
        <f t="shared" si="371"/>
        <v>0</v>
      </c>
      <c r="EVW72" s="16">
        <f t="shared" si="371"/>
        <v>0</v>
      </c>
      <c r="EVX72" s="16">
        <f t="shared" si="371"/>
        <v>0</v>
      </c>
      <c r="EVY72" s="16">
        <f t="shared" si="371"/>
        <v>0</v>
      </c>
      <c r="EVZ72" s="16">
        <f t="shared" si="371"/>
        <v>0</v>
      </c>
      <c r="EWA72" s="16">
        <f t="shared" si="371"/>
        <v>0</v>
      </c>
      <c r="EWB72" s="16">
        <f t="shared" si="371"/>
        <v>0</v>
      </c>
      <c r="EWC72" s="16">
        <f t="shared" si="371"/>
        <v>0</v>
      </c>
      <c r="EWD72" s="16">
        <f t="shared" si="371"/>
        <v>0</v>
      </c>
      <c r="EWE72" s="16">
        <f t="shared" si="371"/>
        <v>0</v>
      </c>
      <c r="EWF72" s="16">
        <f t="shared" si="371"/>
        <v>0</v>
      </c>
      <c r="EWG72" s="16">
        <f t="shared" si="371"/>
        <v>0</v>
      </c>
      <c r="EWH72" s="16">
        <f t="shared" si="371"/>
        <v>0</v>
      </c>
      <c r="EWI72" s="16">
        <f t="shared" si="371"/>
        <v>0</v>
      </c>
      <c r="EWJ72" s="16">
        <f t="shared" si="371"/>
        <v>0</v>
      </c>
      <c r="EWK72" s="16">
        <f t="shared" si="371"/>
        <v>0</v>
      </c>
      <c r="EWL72" s="16">
        <f t="shared" si="371"/>
        <v>0</v>
      </c>
      <c r="EWM72" s="16">
        <f t="shared" si="371"/>
        <v>0</v>
      </c>
      <c r="EWN72" s="16">
        <f t="shared" si="371"/>
        <v>0</v>
      </c>
      <c r="EWO72" s="16">
        <f t="shared" si="371"/>
        <v>0</v>
      </c>
      <c r="EWP72" s="16">
        <f t="shared" si="371"/>
        <v>0</v>
      </c>
      <c r="EWQ72" s="16">
        <f t="shared" si="371"/>
        <v>0</v>
      </c>
      <c r="EWR72" s="16">
        <f t="shared" si="371"/>
        <v>0</v>
      </c>
      <c r="EWS72" s="16">
        <f t="shared" si="371"/>
        <v>0</v>
      </c>
      <c r="EWT72" s="16">
        <f t="shared" si="371"/>
        <v>0</v>
      </c>
      <c r="EWU72" s="16">
        <f t="shared" si="371"/>
        <v>0</v>
      </c>
      <c r="EWV72" s="16">
        <f t="shared" si="371"/>
        <v>0</v>
      </c>
      <c r="EWW72" s="16">
        <f t="shared" si="371"/>
        <v>0</v>
      </c>
      <c r="EWX72" s="16">
        <f t="shared" si="371"/>
        <v>0</v>
      </c>
      <c r="EWY72" s="16">
        <f t="shared" si="371"/>
        <v>0</v>
      </c>
      <c r="EWZ72" s="16">
        <f t="shared" si="371"/>
        <v>0</v>
      </c>
      <c r="EXA72" s="16">
        <f t="shared" si="371"/>
        <v>0</v>
      </c>
      <c r="EXB72" s="16">
        <f t="shared" si="371"/>
        <v>0</v>
      </c>
      <c r="EXC72" s="16">
        <f t="shared" si="371"/>
        <v>0</v>
      </c>
      <c r="EXD72" s="16">
        <f t="shared" si="371"/>
        <v>0</v>
      </c>
      <c r="EXE72" s="16">
        <f t="shared" si="371"/>
        <v>0</v>
      </c>
      <c r="EXF72" s="16">
        <f t="shared" si="371"/>
        <v>0</v>
      </c>
      <c r="EXG72" s="16">
        <f t="shared" si="371"/>
        <v>0</v>
      </c>
      <c r="EXH72" s="16">
        <f t="shared" si="371"/>
        <v>0</v>
      </c>
      <c r="EXI72" s="16">
        <f t="shared" si="371"/>
        <v>0</v>
      </c>
      <c r="EXJ72" s="16">
        <f t="shared" si="371"/>
        <v>0</v>
      </c>
      <c r="EXK72" s="16">
        <f t="shared" si="371"/>
        <v>0</v>
      </c>
      <c r="EXL72" s="16">
        <f t="shared" si="371"/>
        <v>0</v>
      </c>
      <c r="EXM72" s="16">
        <f t="shared" si="371"/>
        <v>0</v>
      </c>
      <c r="EXN72" s="16">
        <f t="shared" si="371"/>
        <v>0</v>
      </c>
      <c r="EXO72" s="16">
        <f t="shared" si="371"/>
        <v>0</v>
      </c>
      <c r="EXP72" s="16">
        <f t="shared" si="371"/>
        <v>0</v>
      </c>
      <c r="EXQ72" s="16">
        <f t="shared" si="371"/>
        <v>0</v>
      </c>
      <c r="EXR72" s="16">
        <f t="shared" si="371"/>
        <v>0</v>
      </c>
      <c r="EXS72" s="16">
        <f t="shared" si="371"/>
        <v>0</v>
      </c>
      <c r="EXT72" s="16">
        <f t="shared" si="371"/>
        <v>0</v>
      </c>
      <c r="EXU72" s="16">
        <f t="shared" si="371"/>
        <v>0</v>
      </c>
      <c r="EXV72" s="16">
        <f t="shared" si="371"/>
        <v>0</v>
      </c>
      <c r="EXW72" s="16">
        <f t="shared" si="371"/>
        <v>0</v>
      </c>
      <c r="EXX72" s="16">
        <f t="shared" si="371"/>
        <v>0</v>
      </c>
      <c r="EXY72" s="16">
        <f t="shared" si="371"/>
        <v>0</v>
      </c>
      <c r="EXZ72" s="16">
        <f t="shared" si="371"/>
        <v>0</v>
      </c>
      <c r="EYA72" s="16">
        <f t="shared" si="371"/>
        <v>0</v>
      </c>
      <c r="EYB72" s="16">
        <f t="shared" si="371"/>
        <v>0</v>
      </c>
      <c r="EYC72" s="16">
        <f t="shared" si="371"/>
        <v>0</v>
      </c>
      <c r="EYD72" s="16">
        <f t="shared" si="371"/>
        <v>0</v>
      </c>
      <c r="EYE72" s="16">
        <f t="shared" si="371"/>
        <v>0</v>
      </c>
      <c r="EYF72" s="16">
        <f t="shared" si="371"/>
        <v>0</v>
      </c>
      <c r="EYG72" s="16">
        <f t="shared" ref="EYG72:FAR72" si="372">EYG71+EYG62</f>
        <v>0</v>
      </c>
      <c r="EYH72" s="16">
        <f t="shared" si="372"/>
        <v>0</v>
      </c>
      <c r="EYI72" s="16">
        <f t="shared" si="372"/>
        <v>0</v>
      </c>
      <c r="EYJ72" s="16">
        <f t="shared" si="372"/>
        <v>0</v>
      </c>
      <c r="EYK72" s="16">
        <f t="shared" si="372"/>
        <v>0</v>
      </c>
      <c r="EYL72" s="16">
        <f t="shared" si="372"/>
        <v>0</v>
      </c>
      <c r="EYM72" s="16">
        <f t="shared" si="372"/>
        <v>0</v>
      </c>
      <c r="EYN72" s="16">
        <f t="shared" si="372"/>
        <v>0</v>
      </c>
      <c r="EYO72" s="16">
        <f t="shared" si="372"/>
        <v>0</v>
      </c>
      <c r="EYP72" s="16">
        <f t="shared" si="372"/>
        <v>0</v>
      </c>
      <c r="EYQ72" s="16">
        <f t="shared" si="372"/>
        <v>0</v>
      </c>
      <c r="EYR72" s="16">
        <f t="shared" si="372"/>
        <v>0</v>
      </c>
      <c r="EYS72" s="16">
        <f t="shared" si="372"/>
        <v>0</v>
      </c>
      <c r="EYT72" s="16">
        <f t="shared" si="372"/>
        <v>0</v>
      </c>
      <c r="EYU72" s="16">
        <f t="shared" si="372"/>
        <v>0</v>
      </c>
      <c r="EYV72" s="16">
        <f t="shared" si="372"/>
        <v>0</v>
      </c>
      <c r="EYW72" s="16">
        <f t="shared" si="372"/>
        <v>0</v>
      </c>
      <c r="EYX72" s="16">
        <f t="shared" si="372"/>
        <v>0</v>
      </c>
      <c r="EYY72" s="16">
        <f t="shared" si="372"/>
        <v>0</v>
      </c>
      <c r="EYZ72" s="16">
        <f t="shared" si="372"/>
        <v>0</v>
      </c>
      <c r="EZA72" s="16">
        <f t="shared" si="372"/>
        <v>0</v>
      </c>
      <c r="EZB72" s="16">
        <f t="shared" si="372"/>
        <v>0</v>
      </c>
      <c r="EZC72" s="16">
        <f t="shared" si="372"/>
        <v>0</v>
      </c>
      <c r="EZD72" s="16">
        <f t="shared" si="372"/>
        <v>0</v>
      </c>
      <c r="EZE72" s="16">
        <f t="shared" si="372"/>
        <v>0</v>
      </c>
      <c r="EZF72" s="16">
        <f t="shared" si="372"/>
        <v>0</v>
      </c>
      <c r="EZG72" s="16">
        <f t="shared" si="372"/>
        <v>0</v>
      </c>
      <c r="EZH72" s="16">
        <f t="shared" si="372"/>
        <v>0</v>
      </c>
      <c r="EZI72" s="16">
        <f t="shared" si="372"/>
        <v>0</v>
      </c>
      <c r="EZJ72" s="16">
        <f t="shared" si="372"/>
        <v>0</v>
      </c>
      <c r="EZK72" s="16">
        <f t="shared" si="372"/>
        <v>0</v>
      </c>
      <c r="EZL72" s="16">
        <f t="shared" si="372"/>
        <v>0</v>
      </c>
      <c r="EZM72" s="16">
        <f t="shared" si="372"/>
        <v>0</v>
      </c>
      <c r="EZN72" s="16">
        <f t="shared" si="372"/>
        <v>0</v>
      </c>
      <c r="EZO72" s="16">
        <f t="shared" si="372"/>
        <v>0</v>
      </c>
      <c r="EZP72" s="16">
        <f t="shared" si="372"/>
        <v>0</v>
      </c>
      <c r="EZQ72" s="16">
        <f t="shared" si="372"/>
        <v>0</v>
      </c>
      <c r="EZR72" s="16">
        <f t="shared" si="372"/>
        <v>0</v>
      </c>
      <c r="EZS72" s="16">
        <f t="shared" si="372"/>
        <v>0</v>
      </c>
      <c r="EZT72" s="16">
        <f t="shared" si="372"/>
        <v>0</v>
      </c>
      <c r="EZU72" s="16">
        <f t="shared" si="372"/>
        <v>0</v>
      </c>
      <c r="EZV72" s="16">
        <f t="shared" si="372"/>
        <v>0</v>
      </c>
      <c r="EZW72" s="16">
        <f t="shared" si="372"/>
        <v>0</v>
      </c>
      <c r="EZX72" s="16">
        <f t="shared" si="372"/>
        <v>0</v>
      </c>
      <c r="EZY72" s="16">
        <f t="shared" si="372"/>
        <v>0</v>
      </c>
      <c r="EZZ72" s="16">
        <f t="shared" si="372"/>
        <v>0</v>
      </c>
      <c r="FAA72" s="16">
        <f t="shared" si="372"/>
        <v>0</v>
      </c>
      <c r="FAB72" s="16">
        <f t="shared" si="372"/>
        <v>0</v>
      </c>
      <c r="FAC72" s="16">
        <f t="shared" si="372"/>
        <v>0</v>
      </c>
      <c r="FAD72" s="16">
        <f t="shared" si="372"/>
        <v>0</v>
      </c>
      <c r="FAE72" s="16">
        <f t="shared" si="372"/>
        <v>0</v>
      </c>
      <c r="FAF72" s="16">
        <f t="shared" si="372"/>
        <v>0</v>
      </c>
      <c r="FAG72" s="16">
        <f t="shared" si="372"/>
        <v>0</v>
      </c>
      <c r="FAH72" s="16">
        <f t="shared" si="372"/>
        <v>0</v>
      </c>
      <c r="FAI72" s="16">
        <f t="shared" si="372"/>
        <v>0</v>
      </c>
      <c r="FAJ72" s="16">
        <f t="shared" si="372"/>
        <v>0</v>
      </c>
      <c r="FAK72" s="16">
        <f t="shared" si="372"/>
        <v>0</v>
      </c>
      <c r="FAL72" s="16">
        <f t="shared" si="372"/>
        <v>0</v>
      </c>
      <c r="FAM72" s="16">
        <f t="shared" si="372"/>
        <v>0</v>
      </c>
      <c r="FAN72" s="16">
        <f t="shared" si="372"/>
        <v>0</v>
      </c>
      <c r="FAO72" s="16">
        <f t="shared" si="372"/>
        <v>0</v>
      </c>
      <c r="FAP72" s="16">
        <f t="shared" si="372"/>
        <v>0</v>
      </c>
      <c r="FAQ72" s="16">
        <f t="shared" si="372"/>
        <v>0</v>
      </c>
      <c r="FAR72" s="16">
        <f t="shared" si="372"/>
        <v>0</v>
      </c>
      <c r="FAS72" s="16">
        <f t="shared" ref="FAS72:FDD72" si="373">FAS71+FAS62</f>
        <v>0</v>
      </c>
      <c r="FAT72" s="16">
        <f t="shared" si="373"/>
        <v>0</v>
      </c>
      <c r="FAU72" s="16">
        <f t="shared" si="373"/>
        <v>0</v>
      </c>
      <c r="FAV72" s="16">
        <f t="shared" si="373"/>
        <v>0</v>
      </c>
      <c r="FAW72" s="16">
        <f t="shared" si="373"/>
        <v>0</v>
      </c>
      <c r="FAX72" s="16">
        <f t="shared" si="373"/>
        <v>0</v>
      </c>
      <c r="FAY72" s="16">
        <f t="shared" si="373"/>
        <v>0</v>
      </c>
      <c r="FAZ72" s="16">
        <f t="shared" si="373"/>
        <v>0</v>
      </c>
      <c r="FBA72" s="16">
        <f t="shared" si="373"/>
        <v>0</v>
      </c>
      <c r="FBB72" s="16">
        <f t="shared" si="373"/>
        <v>0</v>
      </c>
      <c r="FBC72" s="16">
        <f t="shared" si="373"/>
        <v>0</v>
      </c>
      <c r="FBD72" s="16">
        <f t="shared" si="373"/>
        <v>0</v>
      </c>
      <c r="FBE72" s="16">
        <f t="shared" si="373"/>
        <v>0</v>
      </c>
      <c r="FBF72" s="16">
        <f t="shared" si="373"/>
        <v>0</v>
      </c>
      <c r="FBG72" s="16">
        <f t="shared" si="373"/>
        <v>0</v>
      </c>
      <c r="FBH72" s="16">
        <f t="shared" si="373"/>
        <v>0</v>
      </c>
      <c r="FBI72" s="16">
        <f t="shared" si="373"/>
        <v>0</v>
      </c>
      <c r="FBJ72" s="16">
        <f t="shared" si="373"/>
        <v>0</v>
      </c>
      <c r="FBK72" s="16">
        <f t="shared" si="373"/>
        <v>0</v>
      </c>
      <c r="FBL72" s="16">
        <f t="shared" si="373"/>
        <v>0</v>
      </c>
      <c r="FBM72" s="16">
        <f t="shared" si="373"/>
        <v>0</v>
      </c>
      <c r="FBN72" s="16">
        <f t="shared" si="373"/>
        <v>0</v>
      </c>
      <c r="FBO72" s="16">
        <f t="shared" si="373"/>
        <v>0</v>
      </c>
      <c r="FBP72" s="16">
        <f t="shared" si="373"/>
        <v>0</v>
      </c>
      <c r="FBQ72" s="16">
        <f t="shared" si="373"/>
        <v>0</v>
      </c>
      <c r="FBR72" s="16">
        <f t="shared" si="373"/>
        <v>0</v>
      </c>
      <c r="FBS72" s="16">
        <f t="shared" si="373"/>
        <v>0</v>
      </c>
      <c r="FBT72" s="16">
        <f t="shared" si="373"/>
        <v>0</v>
      </c>
      <c r="FBU72" s="16">
        <f t="shared" si="373"/>
        <v>0</v>
      </c>
      <c r="FBV72" s="16">
        <f t="shared" si="373"/>
        <v>0</v>
      </c>
      <c r="FBW72" s="16">
        <f t="shared" si="373"/>
        <v>0</v>
      </c>
      <c r="FBX72" s="16">
        <f t="shared" si="373"/>
        <v>0</v>
      </c>
      <c r="FBY72" s="16">
        <f t="shared" si="373"/>
        <v>0</v>
      </c>
      <c r="FBZ72" s="16">
        <f t="shared" si="373"/>
        <v>0</v>
      </c>
      <c r="FCA72" s="16">
        <f t="shared" si="373"/>
        <v>0</v>
      </c>
      <c r="FCB72" s="16">
        <f t="shared" si="373"/>
        <v>0</v>
      </c>
      <c r="FCC72" s="16">
        <f t="shared" si="373"/>
        <v>0</v>
      </c>
      <c r="FCD72" s="16">
        <f t="shared" si="373"/>
        <v>0</v>
      </c>
      <c r="FCE72" s="16">
        <f t="shared" si="373"/>
        <v>0</v>
      </c>
      <c r="FCF72" s="16">
        <f t="shared" si="373"/>
        <v>0</v>
      </c>
      <c r="FCG72" s="16">
        <f t="shared" si="373"/>
        <v>0</v>
      </c>
      <c r="FCH72" s="16">
        <f t="shared" si="373"/>
        <v>0</v>
      </c>
      <c r="FCI72" s="16">
        <f t="shared" si="373"/>
        <v>0</v>
      </c>
      <c r="FCJ72" s="16">
        <f t="shared" si="373"/>
        <v>0</v>
      </c>
      <c r="FCK72" s="16">
        <f t="shared" si="373"/>
        <v>0</v>
      </c>
      <c r="FCL72" s="16">
        <f t="shared" si="373"/>
        <v>0</v>
      </c>
      <c r="FCM72" s="16">
        <f t="shared" si="373"/>
        <v>0</v>
      </c>
      <c r="FCN72" s="16">
        <f t="shared" si="373"/>
        <v>0</v>
      </c>
      <c r="FCO72" s="16">
        <f t="shared" si="373"/>
        <v>0</v>
      </c>
      <c r="FCP72" s="16">
        <f t="shared" si="373"/>
        <v>0</v>
      </c>
      <c r="FCQ72" s="16">
        <f t="shared" si="373"/>
        <v>0</v>
      </c>
      <c r="FCR72" s="16">
        <f t="shared" si="373"/>
        <v>0</v>
      </c>
      <c r="FCS72" s="16">
        <f t="shared" si="373"/>
        <v>0</v>
      </c>
      <c r="FCT72" s="16">
        <f t="shared" si="373"/>
        <v>0</v>
      </c>
      <c r="FCU72" s="16">
        <f t="shared" si="373"/>
        <v>0</v>
      </c>
      <c r="FCV72" s="16">
        <f t="shared" si="373"/>
        <v>0</v>
      </c>
      <c r="FCW72" s="16">
        <f t="shared" si="373"/>
        <v>0</v>
      </c>
      <c r="FCX72" s="16">
        <f t="shared" si="373"/>
        <v>0</v>
      </c>
      <c r="FCY72" s="16">
        <f t="shared" si="373"/>
        <v>0</v>
      </c>
      <c r="FCZ72" s="16">
        <f t="shared" si="373"/>
        <v>0</v>
      </c>
      <c r="FDA72" s="16">
        <f t="shared" si="373"/>
        <v>0</v>
      </c>
      <c r="FDB72" s="16">
        <f t="shared" si="373"/>
        <v>0</v>
      </c>
      <c r="FDC72" s="16">
        <f t="shared" si="373"/>
        <v>0</v>
      </c>
      <c r="FDD72" s="16">
        <f t="shared" si="373"/>
        <v>0</v>
      </c>
      <c r="FDE72" s="16">
        <f t="shared" ref="FDE72:FFP72" si="374">FDE71+FDE62</f>
        <v>0</v>
      </c>
      <c r="FDF72" s="16">
        <f t="shared" si="374"/>
        <v>0</v>
      </c>
      <c r="FDG72" s="16">
        <f t="shared" si="374"/>
        <v>0</v>
      </c>
      <c r="FDH72" s="16">
        <f t="shared" si="374"/>
        <v>0</v>
      </c>
      <c r="FDI72" s="16">
        <f t="shared" si="374"/>
        <v>0</v>
      </c>
      <c r="FDJ72" s="16">
        <f t="shared" si="374"/>
        <v>0</v>
      </c>
      <c r="FDK72" s="16">
        <f t="shared" si="374"/>
        <v>0</v>
      </c>
      <c r="FDL72" s="16">
        <f t="shared" si="374"/>
        <v>0</v>
      </c>
      <c r="FDM72" s="16">
        <f t="shared" si="374"/>
        <v>0</v>
      </c>
      <c r="FDN72" s="16">
        <f t="shared" si="374"/>
        <v>0</v>
      </c>
      <c r="FDO72" s="16">
        <f t="shared" si="374"/>
        <v>0</v>
      </c>
      <c r="FDP72" s="16">
        <f t="shared" si="374"/>
        <v>0</v>
      </c>
      <c r="FDQ72" s="16">
        <f t="shared" si="374"/>
        <v>0</v>
      </c>
      <c r="FDR72" s="16">
        <f t="shared" si="374"/>
        <v>0</v>
      </c>
      <c r="FDS72" s="16">
        <f t="shared" si="374"/>
        <v>0</v>
      </c>
      <c r="FDT72" s="16">
        <f t="shared" si="374"/>
        <v>0</v>
      </c>
      <c r="FDU72" s="16">
        <f t="shared" si="374"/>
        <v>0</v>
      </c>
      <c r="FDV72" s="16">
        <f t="shared" si="374"/>
        <v>0</v>
      </c>
      <c r="FDW72" s="16">
        <f t="shared" si="374"/>
        <v>0</v>
      </c>
      <c r="FDX72" s="16">
        <f t="shared" si="374"/>
        <v>0</v>
      </c>
      <c r="FDY72" s="16">
        <f t="shared" si="374"/>
        <v>0</v>
      </c>
      <c r="FDZ72" s="16">
        <f t="shared" si="374"/>
        <v>0</v>
      </c>
      <c r="FEA72" s="16">
        <f t="shared" si="374"/>
        <v>0</v>
      </c>
      <c r="FEB72" s="16">
        <f t="shared" si="374"/>
        <v>0</v>
      </c>
      <c r="FEC72" s="16">
        <f t="shared" si="374"/>
        <v>0</v>
      </c>
      <c r="FED72" s="16">
        <f t="shared" si="374"/>
        <v>0</v>
      </c>
      <c r="FEE72" s="16">
        <f t="shared" si="374"/>
        <v>0</v>
      </c>
      <c r="FEF72" s="16">
        <f t="shared" si="374"/>
        <v>0</v>
      </c>
      <c r="FEG72" s="16">
        <f t="shared" si="374"/>
        <v>0</v>
      </c>
      <c r="FEH72" s="16">
        <f t="shared" si="374"/>
        <v>0</v>
      </c>
      <c r="FEI72" s="16">
        <f t="shared" si="374"/>
        <v>0</v>
      </c>
      <c r="FEJ72" s="16">
        <f t="shared" si="374"/>
        <v>0</v>
      </c>
      <c r="FEK72" s="16">
        <f t="shared" si="374"/>
        <v>0</v>
      </c>
      <c r="FEL72" s="16">
        <f t="shared" si="374"/>
        <v>0</v>
      </c>
      <c r="FEM72" s="16">
        <f t="shared" si="374"/>
        <v>0</v>
      </c>
      <c r="FEN72" s="16">
        <f t="shared" si="374"/>
        <v>0</v>
      </c>
      <c r="FEO72" s="16">
        <f t="shared" si="374"/>
        <v>0</v>
      </c>
      <c r="FEP72" s="16">
        <f t="shared" si="374"/>
        <v>0</v>
      </c>
      <c r="FEQ72" s="16">
        <f t="shared" si="374"/>
        <v>0</v>
      </c>
      <c r="FER72" s="16">
        <f t="shared" si="374"/>
        <v>0</v>
      </c>
      <c r="FES72" s="16">
        <f t="shared" si="374"/>
        <v>0</v>
      </c>
      <c r="FET72" s="16">
        <f t="shared" si="374"/>
        <v>0</v>
      </c>
      <c r="FEU72" s="16">
        <f t="shared" si="374"/>
        <v>0</v>
      </c>
      <c r="FEV72" s="16">
        <f t="shared" si="374"/>
        <v>0</v>
      </c>
      <c r="FEW72" s="16">
        <f t="shared" si="374"/>
        <v>0</v>
      </c>
      <c r="FEX72" s="16">
        <f t="shared" si="374"/>
        <v>0</v>
      </c>
      <c r="FEY72" s="16">
        <f t="shared" si="374"/>
        <v>0</v>
      </c>
      <c r="FEZ72" s="16">
        <f t="shared" si="374"/>
        <v>0</v>
      </c>
      <c r="FFA72" s="16">
        <f t="shared" si="374"/>
        <v>0</v>
      </c>
      <c r="FFB72" s="16">
        <f t="shared" si="374"/>
        <v>0</v>
      </c>
      <c r="FFC72" s="16">
        <f t="shared" si="374"/>
        <v>0</v>
      </c>
      <c r="FFD72" s="16">
        <f t="shared" si="374"/>
        <v>0</v>
      </c>
      <c r="FFE72" s="16">
        <f t="shared" si="374"/>
        <v>0</v>
      </c>
      <c r="FFF72" s="16">
        <f t="shared" si="374"/>
        <v>0</v>
      </c>
      <c r="FFG72" s="16">
        <f t="shared" si="374"/>
        <v>0</v>
      </c>
      <c r="FFH72" s="16">
        <f t="shared" si="374"/>
        <v>0</v>
      </c>
      <c r="FFI72" s="16">
        <f t="shared" si="374"/>
        <v>0</v>
      </c>
      <c r="FFJ72" s="16">
        <f t="shared" si="374"/>
        <v>0</v>
      </c>
      <c r="FFK72" s="16">
        <f t="shared" si="374"/>
        <v>0</v>
      </c>
      <c r="FFL72" s="16">
        <f t="shared" si="374"/>
        <v>0</v>
      </c>
      <c r="FFM72" s="16">
        <f t="shared" si="374"/>
        <v>0</v>
      </c>
      <c r="FFN72" s="16">
        <f t="shared" si="374"/>
        <v>0</v>
      </c>
      <c r="FFO72" s="16">
        <f t="shared" si="374"/>
        <v>0</v>
      </c>
      <c r="FFP72" s="16">
        <f t="shared" si="374"/>
        <v>0</v>
      </c>
      <c r="FFQ72" s="16">
        <f t="shared" ref="FFQ72:FIB72" si="375">FFQ71+FFQ62</f>
        <v>0</v>
      </c>
      <c r="FFR72" s="16">
        <f t="shared" si="375"/>
        <v>0</v>
      </c>
      <c r="FFS72" s="16">
        <f t="shared" si="375"/>
        <v>0</v>
      </c>
      <c r="FFT72" s="16">
        <f t="shared" si="375"/>
        <v>0</v>
      </c>
      <c r="FFU72" s="16">
        <f t="shared" si="375"/>
        <v>0</v>
      </c>
      <c r="FFV72" s="16">
        <f t="shared" si="375"/>
        <v>0</v>
      </c>
      <c r="FFW72" s="16">
        <f t="shared" si="375"/>
        <v>0</v>
      </c>
      <c r="FFX72" s="16">
        <f t="shared" si="375"/>
        <v>0</v>
      </c>
      <c r="FFY72" s="16">
        <f t="shared" si="375"/>
        <v>0</v>
      </c>
      <c r="FFZ72" s="16">
        <f t="shared" si="375"/>
        <v>0</v>
      </c>
      <c r="FGA72" s="16">
        <f t="shared" si="375"/>
        <v>0</v>
      </c>
      <c r="FGB72" s="16">
        <f t="shared" si="375"/>
        <v>0</v>
      </c>
      <c r="FGC72" s="16">
        <f t="shared" si="375"/>
        <v>0</v>
      </c>
      <c r="FGD72" s="16">
        <f t="shared" si="375"/>
        <v>0</v>
      </c>
      <c r="FGE72" s="16">
        <f t="shared" si="375"/>
        <v>0</v>
      </c>
      <c r="FGF72" s="16">
        <f t="shared" si="375"/>
        <v>0</v>
      </c>
      <c r="FGG72" s="16">
        <f t="shared" si="375"/>
        <v>0</v>
      </c>
      <c r="FGH72" s="16">
        <f t="shared" si="375"/>
        <v>0</v>
      </c>
      <c r="FGI72" s="16">
        <f t="shared" si="375"/>
        <v>0</v>
      </c>
      <c r="FGJ72" s="16">
        <f t="shared" si="375"/>
        <v>0</v>
      </c>
      <c r="FGK72" s="16">
        <f t="shared" si="375"/>
        <v>0</v>
      </c>
      <c r="FGL72" s="16">
        <f t="shared" si="375"/>
        <v>0</v>
      </c>
      <c r="FGM72" s="16">
        <f t="shared" si="375"/>
        <v>0</v>
      </c>
      <c r="FGN72" s="16">
        <f t="shared" si="375"/>
        <v>0</v>
      </c>
      <c r="FGO72" s="16">
        <f t="shared" si="375"/>
        <v>0</v>
      </c>
      <c r="FGP72" s="16">
        <f t="shared" si="375"/>
        <v>0</v>
      </c>
      <c r="FGQ72" s="16">
        <f t="shared" si="375"/>
        <v>0</v>
      </c>
      <c r="FGR72" s="16">
        <f t="shared" si="375"/>
        <v>0</v>
      </c>
      <c r="FGS72" s="16">
        <f t="shared" si="375"/>
        <v>0</v>
      </c>
      <c r="FGT72" s="16">
        <f t="shared" si="375"/>
        <v>0</v>
      </c>
      <c r="FGU72" s="16">
        <f t="shared" si="375"/>
        <v>0</v>
      </c>
      <c r="FGV72" s="16">
        <f t="shared" si="375"/>
        <v>0</v>
      </c>
      <c r="FGW72" s="16">
        <f t="shared" si="375"/>
        <v>0</v>
      </c>
      <c r="FGX72" s="16">
        <f t="shared" si="375"/>
        <v>0</v>
      </c>
      <c r="FGY72" s="16">
        <f t="shared" si="375"/>
        <v>0</v>
      </c>
      <c r="FGZ72" s="16">
        <f t="shared" si="375"/>
        <v>0</v>
      </c>
      <c r="FHA72" s="16">
        <f t="shared" si="375"/>
        <v>0</v>
      </c>
      <c r="FHB72" s="16">
        <f t="shared" si="375"/>
        <v>0</v>
      </c>
      <c r="FHC72" s="16">
        <f t="shared" si="375"/>
        <v>0</v>
      </c>
      <c r="FHD72" s="16">
        <f t="shared" si="375"/>
        <v>0</v>
      </c>
      <c r="FHE72" s="16">
        <f t="shared" si="375"/>
        <v>0</v>
      </c>
      <c r="FHF72" s="16">
        <f t="shared" si="375"/>
        <v>0</v>
      </c>
      <c r="FHG72" s="16">
        <f t="shared" si="375"/>
        <v>0</v>
      </c>
      <c r="FHH72" s="16">
        <f t="shared" si="375"/>
        <v>0</v>
      </c>
      <c r="FHI72" s="16">
        <f t="shared" si="375"/>
        <v>0</v>
      </c>
      <c r="FHJ72" s="16">
        <f t="shared" si="375"/>
        <v>0</v>
      </c>
      <c r="FHK72" s="16">
        <f t="shared" si="375"/>
        <v>0</v>
      </c>
      <c r="FHL72" s="16">
        <f t="shared" si="375"/>
        <v>0</v>
      </c>
      <c r="FHM72" s="16">
        <f t="shared" si="375"/>
        <v>0</v>
      </c>
      <c r="FHN72" s="16">
        <f t="shared" si="375"/>
        <v>0</v>
      </c>
      <c r="FHO72" s="16">
        <f t="shared" si="375"/>
        <v>0</v>
      </c>
      <c r="FHP72" s="16">
        <f t="shared" si="375"/>
        <v>0</v>
      </c>
      <c r="FHQ72" s="16">
        <f t="shared" si="375"/>
        <v>0</v>
      </c>
      <c r="FHR72" s="16">
        <f t="shared" si="375"/>
        <v>0</v>
      </c>
      <c r="FHS72" s="16">
        <f t="shared" si="375"/>
        <v>0</v>
      </c>
      <c r="FHT72" s="16">
        <f t="shared" si="375"/>
        <v>0</v>
      </c>
      <c r="FHU72" s="16">
        <f t="shared" si="375"/>
        <v>0</v>
      </c>
      <c r="FHV72" s="16">
        <f t="shared" si="375"/>
        <v>0</v>
      </c>
      <c r="FHW72" s="16">
        <f t="shared" si="375"/>
        <v>0</v>
      </c>
      <c r="FHX72" s="16">
        <f t="shared" si="375"/>
        <v>0</v>
      </c>
      <c r="FHY72" s="16">
        <f t="shared" si="375"/>
        <v>0</v>
      </c>
      <c r="FHZ72" s="16">
        <f t="shared" si="375"/>
        <v>0</v>
      </c>
      <c r="FIA72" s="16">
        <f t="shared" si="375"/>
        <v>0</v>
      </c>
      <c r="FIB72" s="16">
        <f t="shared" si="375"/>
        <v>0</v>
      </c>
      <c r="FIC72" s="16">
        <f t="shared" ref="FIC72:FKN72" si="376">FIC71+FIC62</f>
        <v>0</v>
      </c>
      <c r="FID72" s="16">
        <f t="shared" si="376"/>
        <v>0</v>
      </c>
      <c r="FIE72" s="16">
        <f t="shared" si="376"/>
        <v>0</v>
      </c>
      <c r="FIF72" s="16">
        <f t="shared" si="376"/>
        <v>0</v>
      </c>
      <c r="FIG72" s="16">
        <f t="shared" si="376"/>
        <v>0</v>
      </c>
      <c r="FIH72" s="16">
        <f t="shared" si="376"/>
        <v>0</v>
      </c>
      <c r="FII72" s="16">
        <f t="shared" si="376"/>
        <v>0</v>
      </c>
      <c r="FIJ72" s="16">
        <f t="shared" si="376"/>
        <v>0</v>
      </c>
      <c r="FIK72" s="16">
        <f t="shared" si="376"/>
        <v>0</v>
      </c>
      <c r="FIL72" s="16">
        <f t="shared" si="376"/>
        <v>0</v>
      </c>
      <c r="FIM72" s="16">
        <f t="shared" si="376"/>
        <v>0</v>
      </c>
      <c r="FIN72" s="16">
        <f t="shared" si="376"/>
        <v>0</v>
      </c>
      <c r="FIO72" s="16">
        <f t="shared" si="376"/>
        <v>0</v>
      </c>
      <c r="FIP72" s="16">
        <f t="shared" si="376"/>
        <v>0</v>
      </c>
      <c r="FIQ72" s="16">
        <f t="shared" si="376"/>
        <v>0</v>
      </c>
      <c r="FIR72" s="16">
        <f t="shared" si="376"/>
        <v>0</v>
      </c>
      <c r="FIS72" s="16">
        <f t="shared" si="376"/>
        <v>0</v>
      </c>
      <c r="FIT72" s="16">
        <f t="shared" si="376"/>
        <v>0</v>
      </c>
      <c r="FIU72" s="16">
        <f t="shared" si="376"/>
        <v>0</v>
      </c>
      <c r="FIV72" s="16">
        <f t="shared" si="376"/>
        <v>0</v>
      </c>
      <c r="FIW72" s="16">
        <f t="shared" si="376"/>
        <v>0</v>
      </c>
      <c r="FIX72" s="16">
        <f t="shared" si="376"/>
        <v>0</v>
      </c>
      <c r="FIY72" s="16">
        <f t="shared" si="376"/>
        <v>0</v>
      </c>
      <c r="FIZ72" s="16">
        <f t="shared" si="376"/>
        <v>0</v>
      </c>
      <c r="FJA72" s="16">
        <f t="shared" si="376"/>
        <v>0</v>
      </c>
      <c r="FJB72" s="16">
        <f t="shared" si="376"/>
        <v>0</v>
      </c>
      <c r="FJC72" s="16">
        <f t="shared" si="376"/>
        <v>0</v>
      </c>
      <c r="FJD72" s="16">
        <f t="shared" si="376"/>
        <v>0</v>
      </c>
      <c r="FJE72" s="16">
        <f t="shared" si="376"/>
        <v>0</v>
      </c>
      <c r="FJF72" s="16">
        <f t="shared" si="376"/>
        <v>0</v>
      </c>
      <c r="FJG72" s="16">
        <f t="shared" si="376"/>
        <v>0</v>
      </c>
      <c r="FJH72" s="16">
        <f t="shared" si="376"/>
        <v>0</v>
      </c>
      <c r="FJI72" s="16">
        <f t="shared" si="376"/>
        <v>0</v>
      </c>
      <c r="FJJ72" s="16">
        <f t="shared" si="376"/>
        <v>0</v>
      </c>
      <c r="FJK72" s="16">
        <f t="shared" si="376"/>
        <v>0</v>
      </c>
      <c r="FJL72" s="16">
        <f t="shared" si="376"/>
        <v>0</v>
      </c>
      <c r="FJM72" s="16">
        <f t="shared" si="376"/>
        <v>0</v>
      </c>
      <c r="FJN72" s="16">
        <f t="shared" si="376"/>
        <v>0</v>
      </c>
      <c r="FJO72" s="16">
        <f t="shared" si="376"/>
        <v>0</v>
      </c>
      <c r="FJP72" s="16">
        <f t="shared" si="376"/>
        <v>0</v>
      </c>
      <c r="FJQ72" s="16">
        <f t="shared" si="376"/>
        <v>0</v>
      </c>
      <c r="FJR72" s="16">
        <f t="shared" si="376"/>
        <v>0</v>
      </c>
      <c r="FJS72" s="16">
        <f t="shared" si="376"/>
        <v>0</v>
      </c>
      <c r="FJT72" s="16">
        <f t="shared" si="376"/>
        <v>0</v>
      </c>
      <c r="FJU72" s="16">
        <f t="shared" si="376"/>
        <v>0</v>
      </c>
      <c r="FJV72" s="16">
        <f t="shared" si="376"/>
        <v>0</v>
      </c>
      <c r="FJW72" s="16">
        <f t="shared" si="376"/>
        <v>0</v>
      </c>
      <c r="FJX72" s="16">
        <f t="shared" si="376"/>
        <v>0</v>
      </c>
      <c r="FJY72" s="16">
        <f t="shared" si="376"/>
        <v>0</v>
      </c>
      <c r="FJZ72" s="16">
        <f t="shared" si="376"/>
        <v>0</v>
      </c>
      <c r="FKA72" s="16">
        <f t="shared" si="376"/>
        <v>0</v>
      </c>
      <c r="FKB72" s="16">
        <f t="shared" si="376"/>
        <v>0</v>
      </c>
      <c r="FKC72" s="16">
        <f t="shared" si="376"/>
        <v>0</v>
      </c>
      <c r="FKD72" s="16">
        <f t="shared" si="376"/>
        <v>0</v>
      </c>
      <c r="FKE72" s="16">
        <f t="shared" si="376"/>
        <v>0</v>
      </c>
      <c r="FKF72" s="16">
        <f t="shared" si="376"/>
        <v>0</v>
      </c>
      <c r="FKG72" s="16">
        <f t="shared" si="376"/>
        <v>0</v>
      </c>
      <c r="FKH72" s="16">
        <f t="shared" si="376"/>
        <v>0</v>
      </c>
      <c r="FKI72" s="16">
        <f t="shared" si="376"/>
        <v>0</v>
      </c>
      <c r="FKJ72" s="16">
        <f t="shared" si="376"/>
        <v>0</v>
      </c>
      <c r="FKK72" s="16">
        <f t="shared" si="376"/>
        <v>0</v>
      </c>
      <c r="FKL72" s="16">
        <f t="shared" si="376"/>
        <v>0</v>
      </c>
      <c r="FKM72" s="16">
        <f t="shared" si="376"/>
        <v>0</v>
      </c>
      <c r="FKN72" s="16">
        <f t="shared" si="376"/>
        <v>0</v>
      </c>
      <c r="FKO72" s="16">
        <f t="shared" ref="FKO72:FMZ72" si="377">FKO71+FKO62</f>
        <v>0</v>
      </c>
      <c r="FKP72" s="16">
        <f t="shared" si="377"/>
        <v>0</v>
      </c>
      <c r="FKQ72" s="16">
        <f t="shared" si="377"/>
        <v>0</v>
      </c>
      <c r="FKR72" s="16">
        <f t="shared" si="377"/>
        <v>0</v>
      </c>
      <c r="FKS72" s="16">
        <f t="shared" si="377"/>
        <v>0</v>
      </c>
      <c r="FKT72" s="16">
        <f t="shared" si="377"/>
        <v>0</v>
      </c>
      <c r="FKU72" s="16">
        <f t="shared" si="377"/>
        <v>0</v>
      </c>
      <c r="FKV72" s="16">
        <f t="shared" si="377"/>
        <v>0</v>
      </c>
      <c r="FKW72" s="16">
        <f t="shared" si="377"/>
        <v>0</v>
      </c>
      <c r="FKX72" s="16">
        <f t="shared" si="377"/>
        <v>0</v>
      </c>
      <c r="FKY72" s="16">
        <f t="shared" si="377"/>
        <v>0</v>
      </c>
      <c r="FKZ72" s="16">
        <f t="shared" si="377"/>
        <v>0</v>
      </c>
      <c r="FLA72" s="16">
        <f t="shared" si="377"/>
        <v>0</v>
      </c>
      <c r="FLB72" s="16">
        <f t="shared" si="377"/>
        <v>0</v>
      </c>
      <c r="FLC72" s="16">
        <f t="shared" si="377"/>
        <v>0</v>
      </c>
      <c r="FLD72" s="16">
        <f t="shared" si="377"/>
        <v>0</v>
      </c>
      <c r="FLE72" s="16">
        <f t="shared" si="377"/>
        <v>0</v>
      </c>
      <c r="FLF72" s="16">
        <f t="shared" si="377"/>
        <v>0</v>
      </c>
      <c r="FLG72" s="16">
        <f t="shared" si="377"/>
        <v>0</v>
      </c>
      <c r="FLH72" s="16">
        <f t="shared" si="377"/>
        <v>0</v>
      </c>
      <c r="FLI72" s="16">
        <f t="shared" si="377"/>
        <v>0</v>
      </c>
      <c r="FLJ72" s="16">
        <f t="shared" si="377"/>
        <v>0</v>
      </c>
      <c r="FLK72" s="16">
        <f t="shared" si="377"/>
        <v>0</v>
      </c>
      <c r="FLL72" s="16">
        <f t="shared" si="377"/>
        <v>0</v>
      </c>
      <c r="FLM72" s="16">
        <f t="shared" si="377"/>
        <v>0</v>
      </c>
      <c r="FLN72" s="16">
        <f t="shared" si="377"/>
        <v>0</v>
      </c>
      <c r="FLO72" s="16">
        <f t="shared" si="377"/>
        <v>0</v>
      </c>
      <c r="FLP72" s="16">
        <f t="shared" si="377"/>
        <v>0</v>
      </c>
      <c r="FLQ72" s="16">
        <f t="shared" si="377"/>
        <v>0</v>
      </c>
      <c r="FLR72" s="16">
        <f t="shared" si="377"/>
        <v>0</v>
      </c>
      <c r="FLS72" s="16">
        <f t="shared" si="377"/>
        <v>0</v>
      </c>
      <c r="FLT72" s="16">
        <f t="shared" si="377"/>
        <v>0</v>
      </c>
      <c r="FLU72" s="16">
        <f t="shared" si="377"/>
        <v>0</v>
      </c>
      <c r="FLV72" s="16">
        <f t="shared" si="377"/>
        <v>0</v>
      </c>
      <c r="FLW72" s="16">
        <f t="shared" si="377"/>
        <v>0</v>
      </c>
      <c r="FLX72" s="16">
        <f t="shared" si="377"/>
        <v>0</v>
      </c>
      <c r="FLY72" s="16">
        <f t="shared" si="377"/>
        <v>0</v>
      </c>
      <c r="FLZ72" s="16">
        <f t="shared" si="377"/>
        <v>0</v>
      </c>
      <c r="FMA72" s="16">
        <f t="shared" si="377"/>
        <v>0</v>
      </c>
      <c r="FMB72" s="16">
        <f t="shared" si="377"/>
        <v>0</v>
      </c>
      <c r="FMC72" s="16">
        <f t="shared" si="377"/>
        <v>0</v>
      </c>
      <c r="FMD72" s="16">
        <f t="shared" si="377"/>
        <v>0</v>
      </c>
      <c r="FME72" s="16">
        <f t="shared" si="377"/>
        <v>0</v>
      </c>
      <c r="FMF72" s="16">
        <f t="shared" si="377"/>
        <v>0</v>
      </c>
      <c r="FMG72" s="16">
        <f t="shared" si="377"/>
        <v>0</v>
      </c>
      <c r="FMH72" s="16">
        <f t="shared" si="377"/>
        <v>0</v>
      </c>
      <c r="FMI72" s="16">
        <f t="shared" si="377"/>
        <v>0</v>
      </c>
      <c r="FMJ72" s="16">
        <f t="shared" si="377"/>
        <v>0</v>
      </c>
      <c r="FMK72" s="16">
        <f t="shared" si="377"/>
        <v>0</v>
      </c>
      <c r="FML72" s="16">
        <f t="shared" si="377"/>
        <v>0</v>
      </c>
      <c r="FMM72" s="16">
        <f t="shared" si="377"/>
        <v>0</v>
      </c>
      <c r="FMN72" s="16">
        <f t="shared" si="377"/>
        <v>0</v>
      </c>
      <c r="FMO72" s="16">
        <f t="shared" si="377"/>
        <v>0</v>
      </c>
      <c r="FMP72" s="16">
        <f t="shared" si="377"/>
        <v>0</v>
      </c>
      <c r="FMQ72" s="16">
        <f t="shared" si="377"/>
        <v>0</v>
      </c>
      <c r="FMR72" s="16">
        <f t="shared" si="377"/>
        <v>0</v>
      </c>
      <c r="FMS72" s="16">
        <f t="shared" si="377"/>
        <v>0</v>
      </c>
      <c r="FMT72" s="16">
        <f t="shared" si="377"/>
        <v>0</v>
      </c>
      <c r="FMU72" s="16">
        <f t="shared" si="377"/>
        <v>0</v>
      </c>
      <c r="FMV72" s="16">
        <f t="shared" si="377"/>
        <v>0</v>
      </c>
      <c r="FMW72" s="16">
        <f t="shared" si="377"/>
        <v>0</v>
      </c>
      <c r="FMX72" s="16">
        <f t="shared" si="377"/>
        <v>0</v>
      </c>
      <c r="FMY72" s="16">
        <f t="shared" si="377"/>
        <v>0</v>
      </c>
      <c r="FMZ72" s="16">
        <f t="shared" si="377"/>
        <v>0</v>
      </c>
      <c r="FNA72" s="16">
        <f t="shared" ref="FNA72:FPL72" si="378">FNA71+FNA62</f>
        <v>0</v>
      </c>
      <c r="FNB72" s="16">
        <f t="shared" si="378"/>
        <v>0</v>
      </c>
      <c r="FNC72" s="16">
        <f t="shared" si="378"/>
        <v>0</v>
      </c>
      <c r="FND72" s="16">
        <f t="shared" si="378"/>
        <v>0</v>
      </c>
      <c r="FNE72" s="16">
        <f t="shared" si="378"/>
        <v>0</v>
      </c>
      <c r="FNF72" s="16">
        <f t="shared" si="378"/>
        <v>0</v>
      </c>
      <c r="FNG72" s="16">
        <f t="shared" si="378"/>
        <v>0</v>
      </c>
      <c r="FNH72" s="16">
        <f t="shared" si="378"/>
        <v>0</v>
      </c>
      <c r="FNI72" s="16">
        <f t="shared" si="378"/>
        <v>0</v>
      </c>
      <c r="FNJ72" s="16">
        <f t="shared" si="378"/>
        <v>0</v>
      </c>
      <c r="FNK72" s="16">
        <f t="shared" si="378"/>
        <v>0</v>
      </c>
      <c r="FNL72" s="16">
        <f t="shared" si="378"/>
        <v>0</v>
      </c>
      <c r="FNM72" s="16">
        <f t="shared" si="378"/>
        <v>0</v>
      </c>
      <c r="FNN72" s="16">
        <f t="shared" si="378"/>
        <v>0</v>
      </c>
      <c r="FNO72" s="16">
        <f t="shared" si="378"/>
        <v>0</v>
      </c>
      <c r="FNP72" s="16">
        <f t="shared" si="378"/>
        <v>0</v>
      </c>
      <c r="FNQ72" s="16">
        <f t="shared" si="378"/>
        <v>0</v>
      </c>
      <c r="FNR72" s="16">
        <f t="shared" si="378"/>
        <v>0</v>
      </c>
      <c r="FNS72" s="16">
        <f t="shared" si="378"/>
        <v>0</v>
      </c>
      <c r="FNT72" s="16">
        <f t="shared" si="378"/>
        <v>0</v>
      </c>
      <c r="FNU72" s="16">
        <f t="shared" si="378"/>
        <v>0</v>
      </c>
      <c r="FNV72" s="16">
        <f t="shared" si="378"/>
        <v>0</v>
      </c>
      <c r="FNW72" s="16">
        <f t="shared" si="378"/>
        <v>0</v>
      </c>
      <c r="FNX72" s="16">
        <f t="shared" si="378"/>
        <v>0</v>
      </c>
      <c r="FNY72" s="16">
        <f t="shared" si="378"/>
        <v>0</v>
      </c>
      <c r="FNZ72" s="16">
        <f t="shared" si="378"/>
        <v>0</v>
      </c>
      <c r="FOA72" s="16">
        <f t="shared" si="378"/>
        <v>0</v>
      </c>
      <c r="FOB72" s="16">
        <f t="shared" si="378"/>
        <v>0</v>
      </c>
      <c r="FOC72" s="16">
        <f t="shared" si="378"/>
        <v>0</v>
      </c>
      <c r="FOD72" s="16">
        <f t="shared" si="378"/>
        <v>0</v>
      </c>
      <c r="FOE72" s="16">
        <f t="shared" si="378"/>
        <v>0</v>
      </c>
      <c r="FOF72" s="16">
        <f t="shared" si="378"/>
        <v>0</v>
      </c>
      <c r="FOG72" s="16">
        <f t="shared" si="378"/>
        <v>0</v>
      </c>
      <c r="FOH72" s="16">
        <f t="shared" si="378"/>
        <v>0</v>
      </c>
      <c r="FOI72" s="16">
        <f t="shared" si="378"/>
        <v>0</v>
      </c>
      <c r="FOJ72" s="16">
        <f t="shared" si="378"/>
        <v>0</v>
      </c>
      <c r="FOK72" s="16">
        <f t="shared" si="378"/>
        <v>0</v>
      </c>
      <c r="FOL72" s="16">
        <f t="shared" si="378"/>
        <v>0</v>
      </c>
      <c r="FOM72" s="16">
        <f t="shared" si="378"/>
        <v>0</v>
      </c>
      <c r="FON72" s="16">
        <f t="shared" si="378"/>
        <v>0</v>
      </c>
      <c r="FOO72" s="16">
        <f t="shared" si="378"/>
        <v>0</v>
      </c>
      <c r="FOP72" s="16">
        <f t="shared" si="378"/>
        <v>0</v>
      </c>
      <c r="FOQ72" s="16">
        <f t="shared" si="378"/>
        <v>0</v>
      </c>
      <c r="FOR72" s="16">
        <f t="shared" si="378"/>
        <v>0</v>
      </c>
      <c r="FOS72" s="16">
        <f t="shared" si="378"/>
        <v>0</v>
      </c>
      <c r="FOT72" s="16">
        <f t="shared" si="378"/>
        <v>0</v>
      </c>
      <c r="FOU72" s="16">
        <f t="shared" si="378"/>
        <v>0</v>
      </c>
      <c r="FOV72" s="16">
        <f t="shared" si="378"/>
        <v>0</v>
      </c>
      <c r="FOW72" s="16">
        <f t="shared" si="378"/>
        <v>0</v>
      </c>
      <c r="FOX72" s="16">
        <f t="shared" si="378"/>
        <v>0</v>
      </c>
      <c r="FOY72" s="16">
        <f t="shared" si="378"/>
        <v>0</v>
      </c>
      <c r="FOZ72" s="16">
        <f t="shared" si="378"/>
        <v>0</v>
      </c>
      <c r="FPA72" s="16">
        <f t="shared" si="378"/>
        <v>0</v>
      </c>
      <c r="FPB72" s="16">
        <f t="shared" si="378"/>
        <v>0</v>
      </c>
      <c r="FPC72" s="16">
        <f t="shared" si="378"/>
        <v>0</v>
      </c>
      <c r="FPD72" s="16">
        <f t="shared" si="378"/>
        <v>0</v>
      </c>
      <c r="FPE72" s="16">
        <f t="shared" si="378"/>
        <v>0</v>
      </c>
      <c r="FPF72" s="16">
        <f t="shared" si="378"/>
        <v>0</v>
      </c>
      <c r="FPG72" s="16">
        <f t="shared" si="378"/>
        <v>0</v>
      </c>
      <c r="FPH72" s="16">
        <f t="shared" si="378"/>
        <v>0</v>
      </c>
      <c r="FPI72" s="16">
        <f t="shared" si="378"/>
        <v>0</v>
      </c>
      <c r="FPJ72" s="16">
        <f t="shared" si="378"/>
        <v>0</v>
      </c>
      <c r="FPK72" s="16">
        <f t="shared" si="378"/>
        <v>0</v>
      </c>
      <c r="FPL72" s="16">
        <f t="shared" si="378"/>
        <v>0</v>
      </c>
      <c r="FPM72" s="16">
        <f t="shared" ref="FPM72:FRX72" si="379">FPM71+FPM62</f>
        <v>0</v>
      </c>
      <c r="FPN72" s="16">
        <f t="shared" si="379"/>
        <v>0</v>
      </c>
      <c r="FPO72" s="16">
        <f t="shared" si="379"/>
        <v>0</v>
      </c>
      <c r="FPP72" s="16">
        <f t="shared" si="379"/>
        <v>0</v>
      </c>
      <c r="FPQ72" s="16">
        <f t="shared" si="379"/>
        <v>0</v>
      </c>
      <c r="FPR72" s="16">
        <f t="shared" si="379"/>
        <v>0</v>
      </c>
      <c r="FPS72" s="16">
        <f t="shared" si="379"/>
        <v>0</v>
      </c>
      <c r="FPT72" s="16">
        <f t="shared" si="379"/>
        <v>0</v>
      </c>
      <c r="FPU72" s="16">
        <f t="shared" si="379"/>
        <v>0</v>
      </c>
      <c r="FPV72" s="16">
        <f t="shared" si="379"/>
        <v>0</v>
      </c>
      <c r="FPW72" s="16">
        <f t="shared" si="379"/>
        <v>0</v>
      </c>
      <c r="FPX72" s="16">
        <f t="shared" si="379"/>
        <v>0</v>
      </c>
      <c r="FPY72" s="16">
        <f t="shared" si="379"/>
        <v>0</v>
      </c>
      <c r="FPZ72" s="16">
        <f t="shared" si="379"/>
        <v>0</v>
      </c>
      <c r="FQA72" s="16">
        <f t="shared" si="379"/>
        <v>0</v>
      </c>
      <c r="FQB72" s="16">
        <f t="shared" si="379"/>
        <v>0</v>
      </c>
      <c r="FQC72" s="16">
        <f t="shared" si="379"/>
        <v>0</v>
      </c>
      <c r="FQD72" s="16">
        <f t="shared" si="379"/>
        <v>0</v>
      </c>
      <c r="FQE72" s="16">
        <f t="shared" si="379"/>
        <v>0</v>
      </c>
      <c r="FQF72" s="16">
        <f t="shared" si="379"/>
        <v>0</v>
      </c>
      <c r="FQG72" s="16">
        <f t="shared" si="379"/>
        <v>0</v>
      </c>
      <c r="FQH72" s="16">
        <f t="shared" si="379"/>
        <v>0</v>
      </c>
      <c r="FQI72" s="16">
        <f t="shared" si="379"/>
        <v>0</v>
      </c>
      <c r="FQJ72" s="16">
        <f t="shared" si="379"/>
        <v>0</v>
      </c>
      <c r="FQK72" s="16">
        <f t="shared" si="379"/>
        <v>0</v>
      </c>
      <c r="FQL72" s="16">
        <f t="shared" si="379"/>
        <v>0</v>
      </c>
      <c r="FQM72" s="16">
        <f t="shared" si="379"/>
        <v>0</v>
      </c>
      <c r="FQN72" s="16">
        <f t="shared" si="379"/>
        <v>0</v>
      </c>
      <c r="FQO72" s="16">
        <f t="shared" si="379"/>
        <v>0</v>
      </c>
      <c r="FQP72" s="16">
        <f t="shared" si="379"/>
        <v>0</v>
      </c>
      <c r="FQQ72" s="16">
        <f t="shared" si="379"/>
        <v>0</v>
      </c>
      <c r="FQR72" s="16">
        <f t="shared" si="379"/>
        <v>0</v>
      </c>
      <c r="FQS72" s="16">
        <f t="shared" si="379"/>
        <v>0</v>
      </c>
      <c r="FQT72" s="16">
        <f t="shared" si="379"/>
        <v>0</v>
      </c>
      <c r="FQU72" s="16">
        <f t="shared" si="379"/>
        <v>0</v>
      </c>
      <c r="FQV72" s="16">
        <f t="shared" si="379"/>
        <v>0</v>
      </c>
      <c r="FQW72" s="16">
        <f t="shared" si="379"/>
        <v>0</v>
      </c>
      <c r="FQX72" s="16">
        <f t="shared" si="379"/>
        <v>0</v>
      </c>
      <c r="FQY72" s="16">
        <f t="shared" si="379"/>
        <v>0</v>
      </c>
      <c r="FQZ72" s="16">
        <f t="shared" si="379"/>
        <v>0</v>
      </c>
      <c r="FRA72" s="16">
        <f t="shared" si="379"/>
        <v>0</v>
      </c>
      <c r="FRB72" s="16">
        <f t="shared" si="379"/>
        <v>0</v>
      </c>
      <c r="FRC72" s="16">
        <f t="shared" si="379"/>
        <v>0</v>
      </c>
      <c r="FRD72" s="16">
        <f t="shared" si="379"/>
        <v>0</v>
      </c>
      <c r="FRE72" s="16">
        <f t="shared" si="379"/>
        <v>0</v>
      </c>
      <c r="FRF72" s="16">
        <f t="shared" si="379"/>
        <v>0</v>
      </c>
      <c r="FRG72" s="16">
        <f t="shared" si="379"/>
        <v>0</v>
      </c>
      <c r="FRH72" s="16">
        <f t="shared" si="379"/>
        <v>0</v>
      </c>
      <c r="FRI72" s="16">
        <f t="shared" si="379"/>
        <v>0</v>
      </c>
      <c r="FRJ72" s="16">
        <f t="shared" si="379"/>
        <v>0</v>
      </c>
      <c r="FRK72" s="16">
        <f t="shared" si="379"/>
        <v>0</v>
      </c>
      <c r="FRL72" s="16">
        <f t="shared" si="379"/>
        <v>0</v>
      </c>
      <c r="FRM72" s="16">
        <f t="shared" si="379"/>
        <v>0</v>
      </c>
      <c r="FRN72" s="16">
        <f t="shared" si="379"/>
        <v>0</v>
      </c>
      <c r="FRO72" s="16">
        <f t="shared" si="379"/>
        <v>0</v>
      </c>
      <c r="FRP72" s="16">
        <f t="shared" si="379"/>
        <v>0</v>
      </c>
      <c r="FRQ72" s="16">
        <f t="shared" si="379"/>
        <v>0</v>
      </c>
      <c r="FRR72" s="16">
        <f t="shared" si="379"/>
        <v>0</v>
      </c>
      <c r="FRS72" s="16">
        <f t="shared" si="379"/>
        <v>0</v>
      </c>
      <c r="FRT72" s="16">
        <f t="shared" si="379"/>
        <v>0</v>
      </c>
      <c r="FRU72" s="16">
        <f t="shared" si="379"/>
        <v>0</v>
      </c>
      <c r="FRV72" s="16">
        <f t="shared" si="379"/>
        <v>0</v>
      </c>
      <c r="FRW72" s="16">
        <f t="shared" si="379"/>
        <v>0</v>
      </c>
      <c r="FRX72" s="16">
        <f t="shared" si="379"/>
        <v>0</v>
      </c>
      <c r="FRY72" s="16">
        <f t="shared" ref="FRY72:FUJ72" si="380">FRY71+FRY62</f>
        <v>0</v>
      </c>
      <c r="FRZ72" s="16">
        <f t="shared" si="380"/>
        <v>0</v>
      </c>
      <c r="FSA72" s="16">
        <f t="shared" si="380"/>
        <v>0</v>
      </c>
      <c r="FSB72" s="16">
        <f t="shared" si="380"/>
        <v>0</v>
      </c>
      <c r="FSC72" s="16">
        <f t="shared" si="380"/>
        <v>0</v>
      </c>
      <c r="FSD72" s="16">
        <f t="shared" si="380"/>
        <v>0</v>
      </c>
      <c r="FSE72" s="16">
        <f t="shared" si="380"/>
        <v>0</v>
      </c>
      <c r="FSF72" s="16">
        <f t="shared" si="380"/>
        <v>0</v>
      </c>
      <c r="FSG72" s="16">
        <f t="shared" si="380"/>
        <v>0</v>
      </c>
      <c r="FSH72" s="16">
        <f t="shared" si="380"/>
        <v>0</v>
      </c>
      <c r="FSI72" s="16">
        <f t="shared" si="380"/>
        <v>0</v>
      </c>
      <c r="FSJ72" s="16">
        <f t="shared" si="380"/>
        <v>0</v>
      </c>
      <c r="FSK72" s="16">
        <f t="shared" si="380"/>
        <v>0</v>
      </c>
      <c r="FSL72" s="16">
        <f t="shared" si="380"/>
        <v>0</v>
      </c>
      <c r="FSM72" s="16">
        <f t="shared" si="380"/>
        <v>0</v>
      </c>
      <c r="FSN72" s="16">
        <f t="shared" si="380"/>
        <v>0</v>
      </c>
      <c r="FSO72" s="16">
        <f t="shared" si="380"/>
        <v>0</v>
      </c>
      <c r="FSP72" s="16">
        <f t="shared" si="380"/>
        <v>0</v>
      </c>
      <c r="FSQ72" s="16">
        <f t="shared" si="380"/>
        <v>0</v>
      </c>
      <c r="FSR72" s="16">
        <f t="shared" si="380"/>
        <v>0</v>
      </c>
      <c r="FSS72" s="16">
        <f t="shared" si="380"/>
        <v>0</v>
      </c>
      <c r="FST72" s="16">
        <f t="shared" si="380"/>
        <v>0</v>
      </c>
      <c r="FSU72" s="16">
        <f t="shared" si="380"/>
        <v>0</v>
      </c>
      <c r="FSV72" s="16">
        <f t="shared" si="380"/>
        <v>0</v>
      </c>
      <c r="FSW72" s="16">
        <f t="shared" si="380"/>
        <v>0</v>
      </c>
      <c r="FSX72" s="16">
        <f t="shared" si="380"/>
        <v>0</v>
      </c>
      <c r="FSY72" s="16">
        <f t="shared" si="380"/>
        <v>0</v>
      </c>
      <c r="FSZ72" s="16">
        <f t="shared" si="380"/>
        <v>0</v>
      </c>
      <c r="FTA72" s="16">
        <f t="shared" si="380"/>
        <v>0</v>
      </c>
      <c r="FTB72" s="16">
        <f t="shared" si="380"/>
        <v>0</v>
      </c>
      <c r="FTC72" s="16">
        <f t="shared" si="380"/>
        <v>0</v>
      </c>
      <c r="FTD72" s="16">
        <f t="shared" si="380"/>
        <v>0</v>
      </c>
      <c r="FTE72" s="16">
        <f t="shared" si="380"/>
        <v>0</v>
      </c>
      <c r="FTF72" s="16">
        <f t="shared" si="380"/>
        <v>0</v>
      </c>
      <c r="FTG72" s="16">
        <f t="shared" si="380"/>
        <v>0</v>
      </c>
      <c r="FTH72" s="16">
        <f t="shared" si="380"/>
        <v>0</v>
      </c>
      <c r="FTI72" s="16">
        <f t="shared" si="380"/>
        <v>0</v>
      </c>
      <c r="FTJ72" s="16">
        <f t="shared" si="380"/>
        <v>0</v>
      </c>
      <c r="FTK72" s="16">
        <f t="shared" si="380"/>
        <v>0</v>
      </c>
      <c r="FTL72" s="16">
        <f t="shared" si="380"/>
        <v>0</v>
      </c>
      <c r="FTM72" s="16">
        <f t="shared" si="380"/>
        <v>0</v>
      </c>
      <c r="FTN72" s="16">
        <f t="shared" si="380"/>
        <v>0</v>
      </c>
      <c r="FTO72" s="16">
        <f t="shared" si="380"/>
        <v>0</v>
      </c>
      <c r="FTP72" s="16">
        <f t="shared" si="380"/>
        <v>0</v>
      </c>
      <c r="FTQ72" s="16">
        <f t="shared" si="380"/>
        <v>0</v>
      </c>
      <c r="FTR72" s="16">
        <f t="shared" si="380"/>
        <v>0</v>
      </c>
      <c r="FTS72" s="16">
        <f t="shared" si="380"/>
        <v>0</v>
      </c>
      <c r="FTT72" s="16">
        <f t="shared" si="380"/>
        <v>0</v>
      </c>
      <c r="FTU72" s="16">
        <f t="shared" si="380"/>
        <v>0</v>
      </c>
      <c r="FTV72" s="16">
        <f t="shared" si="380"/>
        <v>0</v>
      </c>
      <c r="FTW72" s="16">
        <f t="shared" si="380"/>
        <v>0</v>
      </c>
      <c r="FTX72" s="16">
        <f t="shared" si="380"/>
        <v>0</v>
      </c>
      <c r="FTY72" s="16">
        <f t="shared" si="380"/>
        <v>0</v>
      </c>
      <c r="FTZ72" s="16">
        <f t="shared" si="380"/>
        <v>0</v>
      </c>
      <c r="FUA72" s="16">
        <f t="shared" si="380"/>
        <v>0</v>
      </c>
      <c r="FUB72" s="16">
        <f t="shared" si="380"/>
        <v>0</v>
      </c>
      <c r="FUC72" s="16">
        <f t="shared" si="380"/>
        <v>0</v>
      </c>
      <c r="FUD72" s="16">
        <f t="shared" si="380"/>
        <v>0</v>
      </c>
      <c r="FUE72" s="16">
        <f t="shared" si="380"/>
        <v>0</v>
      </c>
      <c r="FUF72" s="16">
        <f t="shared" si="380"/>
        <v>0</v>
      </c>
      <c r="FUG72" s="16">
        <f t="shared" si="380"/>
        <v>0</v>
      </c>
      <c r="FUH72" s="16">
        <f t="shared" si="380"/>
        <v>0</v>
      </c>
      <c r="FUI72" s="16">
        <f t="shared" si="380"/>
        <v>0</v>
      </c>
      <c r="FUJ72" s="16">
        <f t="shared" si="380"/>
        <v>0</v>
      </c>
      <c r="FUK72" s="16">
        <f t="shared" ref="FUK72:FWV72" si="381">FUK71+FUK62</f>
        <v>0</v>
      </c>
      <c r="FUL72" s="16">
        <f t="shared" si="381"/>
        <v>0</v>
      </c>
      <c r="FUM72" s="16">
        <f t="shared" si="381"/>
        <v>0</v>
      </c>
      <c r="FUN72" s="16">
        <f t="shared" si="381"/>
        <v>0</v>
      </c>
      <c r="FUO72" s="16">
        <f t="shared" si="381"/>
        <v>0</v>
      </c>
      <c r="FUP72" s="16">
        <f t="shared" si="381"/>
        <v>0</v>
      </c>
      <c r="FUQ72" s="16">
        <f t="shared" si="381"/>
        <v>0</v>
      </c>
      <c r="FUR72" s="16">
        <f t="shared" si="381"/>
        <v>0</v>
      </c>
      <c r="FUS72" s="16">
        <f t="shared" si="381"/>
        <v>0</v>
      </c>
      <c r="FUT72" s="16">
        <f t="shared" si="381"/>
        <v>0</v>
      </c>
      <c r="FUU72" s="16">
        <f t="shared" si="381"/>
        <v>0</v>
      </c>
      <c r="FUV72" s="16">
        <f t="shared" si="381"/>
        <v>0</v>
      </c>
      <c r="FUW72" s="16">
        <f t="shared" si="381"/>
        <v>0</v>
      </c>
      <c r="FUX72" s="16">
        <f t="shared" si="381"/>
        <v>0</v>
      </c>
      <c r="FUY72" s="16">
        <f t="shared" si="381"/>
        <v>0</v>
      </c>
      <c r="FUZ72" s="16">
        <f t="shared" si="381"/>
        <v>0</v>
      </c>
      <c r="FVA72" s="16">
        <f t="shared" si="381"/>
        <v>0</v>
      </c>
      <c r="FVB72" s="16">
        <f t="shared" si="381"/>
        <v>0</v>
      </c>
      <c r="FVC72" s="16">
        <f t="shared" si="381"/>
        <v>0</v>
      </c>
      <c r="FVD72" s="16">
        <f t="shared" si="381"/>
        <v>0</v>
      </c>
      <c r="FVE72" s="16">
        <f t="shared" si="381"/>
        <v>0</v>
      </c>
      <c r="FVF72" s="16">
        <f t="shared" si="381"/>
        <v>0</v>
      </c>
      <c r="FVG72" s="16">
        <f t="shared" si="381"/>
        <v>0</v>
      </c>
      <c r="FVH72" s="16">
        <f t="shared" si="381"/>
        <v>0</v>
      </c>
      <c r="FVI72" s="16">
        <f t="shared" si="381"/>
        <v>0</v>
      </c>
      <c r="FVJ72" s="16">
        <f t="shared" si="381"/>
        <v>0</v>
      </c>
      <c r="FVK72" s="16">
        <f t="shared" si="381"/>
        <v>0</v>
      </c>
      <c r="FVL72" s="16">
        <f t="shared" si="381"/>
        <v>0</v>
      </c>
      <c r="FVM72" s="16">
        <f t="shared" si="381"/>
        <v>0</v>
      </c>
      <c r="FVN72" s="16">
        <f t="shared" si="381"/>
        <v>0</v>
      </c>
      <c r="FVO72" s="16">
        <f t="shared" si="381"/>
        <v>0</v>
      </c>
      <c r="FVP72" s="16">
        <f t="shared" si="381"/>
        <v>0</v>
      </c>
      <c r="FVQ72" s="16">
        <f t="shared" si="381"/>
        <v>0</v>
      </c>
      <c r="FVR72" s="16">
        <f t="shared" si="381"/>
        <v>0</v>
      </c>
      <c r="FVS72" s="16">
        <f t="shared" si="381"/>
        <v>0</v>
      </c>
      <c r="FVT72" s="16">
        <f t="shared" si="381"/>
        <v>0</v>
      </c>
      <c r="FVU72" s="16">
        <f t="shared" si="381"/>
        <v>0</v>
      </c>
      <c r="FVV72" s="16">
        <f t="shared" si="381"/>
        <v>0</v>
      </c>
      <c r="FVW72" s="16">
        <f t="shared" si="381"/>
        <v>0</v>
      </c>
      <c r="FVX72" s="16">
        <f t="shared" si="381"/>
        <v>0</v>
      </c>
      <c r="FVY72" s="16">
        <f t="shared" si="381"/>
        <v>0</v>
      </c>
      <c r="FVZ72" s="16">
        <f t="shared" si="381"/>
        <v>0</v>
      </c>
      <c r="FWA72" s="16">
        <f t="shared" si="381"/>
        <v>0</v>
      </c>
      <c r="FWB72" s="16">
        <f t="shared" si="381"/>
        <v>0</v>
      </c>
      <c r="FWC72" s="16">
        <f t="shared" si="381"/>
        <v>0</v>
      </c>
      <c r="FWD72" s="16">
        <f t="shared" si="381"/>
        <v>0</v>
      </c>
      <c r="FWE72" s="16">
        <f t="shared" si="381"/>
        <v>0</v>
      </c>
      <c r="FWF72" s="16">
        <f t="shared" si="381"/>
        <v>0</v>
      </c>
      <c r="FWG72" s="16">
        <f t="shared" si="381"/>
        <v>0</v>
      </c>
      <c r="FWH72" s="16">
        <f t="shared" si="381"/>
        <v>0</v>
      </c>
      <c r="FWI72" s="16">
        <f t="shared" si="381"/>
        <v>0</v>
      </c>
      <c r="FWJ72" s="16">
        <f t="shared" si="381"/>
        <v>0</v>
      </c>
      <c r="FWK72" s="16">
        <f t="shared" si="381"/>
        <v>0</v>
      </c>
      <c r="FWL72" s="16">
        <f t="shared" si="381"/>
        <v>0</v>
      </c>
      <c r="FWM72" s="16">
        <f t="shared" si="381"/>
        <v>0</v>
      </c>
      <c r="FWN72" s="16">
        <f t="shared" si="381"/>
        <v>0</v>
      </c>
      <c r="FWO72" s="16">
        <f t="shared" si="381"/>
        <v>0</v>
      </c>
      <c r="FWP72" s="16">
        <f t="shared" si="381"/>
        <v>0</v>
      </c>
      <c r="FWQ72" s="16">
        <f t="shared" si="381"/>
        <v>0</v>
      </c>
      <c r="FWR72" s="16">
        <f t="shared" si="381"/>
        <v>0</v>
      </c>
      <c r="FWS72" s="16">
        <f t="shared" si="381"/>
        <v>0</v>
      </c>
      <c r="FWT72" s="16">
        <f t="shared" si="381"/>
        <v>0</v>
      </c>
      <c r="FWU72" s="16">
        <f t="shared" si="381"/>
        <v>0</v>
      </c>
      <c r="FWV72" s="16">
        <f t="shared" si="381"/>
        <v>0</v>
      </c>
      <c r="FWW72" s="16">
        <f t="shared" ref="FWW72:FZH72" si="382">FWW71+FWW62</f>
        <v>0</v>
      </c>
      <c r="FWX72" s="16">
        <f t="shared" si="382"/>
        <v>0</v>
      </c>
      <c r="FWY72" s="16">
        <f t="shared" si="382"/>
        <v>0</v>
      </c>
      <c r="FWZ72" s="16">
        <f t="shared" si="382"/>
        <v>0</v>
      </c>
      <c r="FXA72" s="16">
        <f t="shared" si="382"/>
        <v>0</v>
      </c>
      <c r="FXB72" s="16">
        <f t="shared" si="382"/>
        <v>0</v>
      </c>
      <c r="FXC72" s="16">
        <f t="shared" si="382"/>
        <v>0</v>
      </c>
      <c r="FXD72" s="16">
        <f t="shared" si="382"/>
        <v>0</v>
      </c>
      <c r="FXE72" s="16">
        <f t="shared" si="382"/>
        <v>0</v>
      </c>
      <c r="FXF72" s="16">
        <f t="shared" si="382"/>
        <v>0</v>
      </c>
      <c r="FXG72" s="16">
        <f t="shared" si="382"/>
        <v>0</v>
      </c>
      <c r="FXH72" s="16">
        <f t="shared" si="382"/>
        <v>0</v>
      </c>
      <c r="FXI72" s="16">
        <f t="shared" si="382"/>
        <v>0</v>
      </c>
      <c r="FXJ72" s="16">
        <f t="shared" si="382"/>
        <v>0</v>
      </c>
      <c r="FXK72" s="16">
        <f t="shared" si="382"/>
        <v>0</v>
      </c>
      <c r="FXL72" s="16">
        <f t="shared" si="382"/>
        <v>0</v>
      </c>
      <c r="FXM72" s="16">
        <f t="shared" si="382"/>
        <v>0</v>
      </c>
      <c r="FXN72" s="16">
        <f t="shared" si="382"/>
        <v>0</v>
      </c>
      <c r="FXO72" s="16">
        <f t="shared" si="382"/>
        <v>0</v>
      </c>
      <c r="FXP72" s="16">
        <f t="shared" si="382"/>
        <v>0</v>
      </c>
      <c r="FXQ72" s="16">
        <f t="shared" si="382"/>
        <v>0</v>
      </c>
      <c r="FXR72" s="16">
        <f t="shared" si="382"/>
        <v>0</v>
      </c>
      <c r="FXS72" s="16">
        <f t="shared" si="382"/>
        <v>0</v>
      </c>
      <c r="FXT72" s="16">
        <f t="shared" si="382"/>
        <v>0</v>
      </c>
      <c r="FXU72" s="16">
        <f t="shared" si="382"/>
        <v>0</v>
      </c>
      <c r="FXV72" s="16">
        <f t="shared" si="382"/>
        <v>0</v>
      </c>
      <c r="FXW72" s="16">
        <f t="shared" si="382"/>
        <v>0</v>
      </c>
      <c r="FXX72" s="16">
        <f t="shared" si="382"/>
        <v>0</v>
      </c>
      <c r="FXY72" s="16">
        <f t="shared" si="382"/>
        <v>0</v>
      </c>
      <c r="FXZ72" s="16">
        <f t="shared" si="382"/>
        <v>0</v>
      </c>
      <c r="FYA72" s="16">
        <f t="shared" si="382"/>
        <v>0</v>
      </c>
      <c r="FYB72" s="16">
        <f t="shared" si="382"/>
        <v>0</v>
      </c>
      <c r="FYC72" s="16">
        <f t="shared" si="382"/>
        <v>0</v>
      </c>
      <c r="FYD72" s="16">
        <f t="shared" si="382"/>
        <v>0</v>
      </c>
      <c r="FYE72" s="16">
        <f t="shared" si="382"/>
        <v>0</v>
      </c>
      <c r="FYF72" s="16">
        <f t="shared" si="382"/>
        <v>0</v>
      </c>
      <c r="FYG72" s="16">
        <f t="shared" si="382"/>
        <v>0</v>
      </c>
      <c r="FYH72" s="16">
        <f t="shared" si="382"/>
        <v>0</v>
      </c>
      <c r="FYI72" s="16">
        <f t="shared" si="382"/>
        <v>0</v>
      </c>
      <c r="FYJ72" s="16">
        <f t="shared" si="382"/>
        <v>0</v>
      </c>
      <c r="FYK72" s="16">
        <f t="shared" si="382"/>
        <v>0</v>
      </c>
      <c r="FYL72" s="16">
        <f t="shared" si="382"/>
        <v>0</v>
      </c>
      <c r="FYM72" s="16">
        <f t="shared" si="382"/>
        <v>0</v>
      </c>
      <c r="FYN72" s="16">
        <f t="shared" si="382"/>
        <v>0</v>
      </c>
      <c r="FYO72" s="16">
        <f t="shared" si="382"/>
        <v>0</v>
      </c>
      <c r="FYP72" s="16">
        <f t="shared" si="382"/>
        <v>0</v>
      </c>
      <c r="FYQ72" s="16">
        <f t="shared" si="382"/>
        <v>0</v>
      </c>
      <c r="FYR72" s="16">
        <f t="shared" si="382"/>
        <v>0</v>
      </c>
      <c r="FYS72" s="16">
        <f t="shared" si="382"/>
        <v>0</v>
      </c>
      <c r="FYT72" s="16">
        <f t="shared" si="382"/>
        <v>0</v>
      </c>
      <c r="FYU72" s="16">
        <f t="shared" si="382"/>
        <v>0</v>
      </c>
      <c r="FYV72" s="16">
        <f t="shared" si="382"/>
        <v>0</v>
      </c>
      <c r="FYW72" s="16">
        <f t="shared" si="382"/>
        <v>0</v>
      </c>
      <c r="FYX72" s="16">
        <f t="shared" si="382"/>
        <v>0</v>
      </c>
      <c r="FYY72" s="16">
        <f t="shared" si="382"/>
        <v>0</v>
      </c>
      <c r="FYZ72" s="16">
        <f t="shared" si="382"/>
        <v>0</v>
      </c>
      <c r="FZA72" s="16">
        <f t="shared" si="382"/>
        <v>0</v>
      </c>
      <c r="FZB72" s="16">
        <f t="shared" si="382"/>
        <v>0</v>
      </c>
      <c r="FZC72" s="16">
        <f t="shared" si="382"/>
        <v>0</v>
      </c>
      <c r="FZD72" s="16">
        <f t="shared" si="382"/>
        <v>0</v>
      </c>
      <c r="FZE72" s="16">
        <f t="shared" si="382"/>
        <v>0</v>
      </c>
      <c r="FZF72" s="16">
        <f t="shared" si="382"/>
        <v>0</v>
      </c>
      <c r="FZG72" s="16">
        <f t="shared" si="382"/>
        <v>0</v>
      </c>
      <c r="FZH72" s="16">
        <f t="shared" si="382"/>
        <v>0</v>
      </c>
      <c r="FZI72" s="16">
        <f t="shared" ref="FZI72:GBT72" si="383">FZI71+FZI62</f>
        <v>0</v>
      </c>
      <c r="FZJ72" s="16">
        <f t="shared" si="383"/>
        <v>0</v>
      </c>
      <c r="FZK72" s="16">
        <f t="shared" si="383"/>
        <v>0</v>
      </c>
      <c r="FZL72" s="16">
        <f t="shared" si="383"/>
        <v>0</v>
      </c>
      <c r="FZM72" s="16">
        <f t="shared" si="383"/>
        <v>0</v>
      </c>
      <c r="FZN72" s="16">
        <f t="shared" si="383"/>
        <v>0</v>
      </c>
      <c r="FZO72" s="16">
        <f t="shared" si="383"/>
        <v>0</v>
      </c>
      <c r="FZP72" s="16">
        <f t="shared" si="383"/>
        <v>0</v>
      </c>
      <c r="FZQ72" s="16">
        <f t="shared" si="383"/>
        <v>0</v>
      </c>
      <c r="FZR72" s="16">
        <f t="shared" si="383"/>
        <v>0</v>
      </c>
      <c r="FZS72" s="16">
        <f t="shared" si="383"/>
        <v>0</v>
      </c>
      <c r="FZT72" s="16">
        <f t="shared" si="383"/>
        <v>0</v>
      </c>
      <c r="FZU72" s="16">
        <f t="shared" si="383"/>
        <v>0</v>
      </c>
      <c r="FZV72" s="16">
        <f t="shared" si="383"/>
        <v>0</v>
      </c>
      <c r="FZW72" s="16">
        <f t="shared" si="383"/>
        <v>0</v>
      </c>
      <c r="FZX72" s="16">
        <f t="shared" si="383"/>
        <v>0</v>
      </c>
      <c r="FZY72" s="16">
        <f t="shared" si="383"/>
        <v>0</v>
      </c>
      <c r="FZZ72" s="16">
        <f t="shared" si="383"/>
        <v>0</v>
      </c>
      <c r="GAA72" s="16">
        <f t="shared" si="383"/>
        <v>0</v>
      </c>
      <c r="GAB72" s="16">
        <f t="shared" si="383"/>
        <v>0</v>
      </c>
      <c r="GAC72" s="16">
        <f t="shared" si="383"/>
        <v>0</v>
      </c>
      <c r="GAD72" s="16">
        <f t="shared" si="383"/>
        <v>0</v>
      </c>
      <c r="GAE72" s="16">
        <f t="shared" si="383"/>
        <v>0</v>
      </c>
      <c r="GAF72" s="16">
        <f t="shared" si="383"/>
        <v>0</v>
      </c>
      <c r="GAG72" s="16">
        <f t="shared" si="383"/>
        <v>0</v>
      </c>
      <c r="GAH72" s="16">
        <f t="shared" si="383"/>
        <v>0</v>
      </c>
      <c r="GAI72" s="16">
        <f t="shared" si="383"/>
        <v>0</v>
      </c>
      <c r="GAJ72" s="16">
        <f t="shared" si="383"/>
        <v>0</v>
      </c>
      <c r="GAK72" s="16">
        <f t="shared" si="383"/>
        <v>0</v>
      </c>
      <c r="GAL72" s="16">
        <f t="shared" si="383"/>
        <v>0</v>
      </c>
      <c r="GAM72" s="16">
        <f t="shared" si="383"/>
        <v>0</v>
      </c>
      <c r="GAN72" s="16">
        <f t="shared" si="383"/>
        <v>0</v>
      </c>
      <c r="GAO72" s="16">
        <f t="shared" si="383"/>
        <v>0</v>
      </c>
      <c r="GAP72" s="16">
        <f t="shared" si="383"/>
        <v>0</v>
      </c>
      <c r="GAQ72" s="16">
        <f t="shared" si="383"/>
        <v>0</v>
      </c>
      <c r="GAR72" s="16">
        <f t="shared" si="383"/>
        <v>0</v>
      </c>
      <c r="GAS72" s="16">
        <f t="shared" si="383"/>
        <v>0</v>
      </c>
      <c r="GAT72" s="16">
        <f t="shared" si="383"/>
        <v>0</v>
      </c>
      <c r="GAU72" s="16">
        <f t="shared" si="383"/>
        <v>0</v>
      </c>
      <c r="GAV72" s="16">
        <f t="shared" si="383"/>
        <v>0</v>
      </c>
      <c r="GAW72" s="16">
        <f t="shared" si="383"/>
        <v>0</v>
      </c>
      <c r="GAX72" s="16">
        <f t="shared" si="383"/>
        <v>0</v>
      </c>
      <c r="GAY72" s="16">
        <f t="shared" si="383"/>
        <v>0</v>
      </c>
      <c r="GAZ72" s="16">
        <f t="shared" si="383"/>
        <v>0</v>
      </c>
      <c r="GBA72" s="16">
        <f t="shared" si="383"/>
        <v>0</v>
      </c>
      <c r="GBB72" s="16">
        <f t="shared" si="383"/>
        <v>0</v>
      </c>
      <c r="GBC72" s="16">
        <f t="shared" si="383"/>
        <v>0</v>
      </c>
      <c r="GBD72" s="16">
        <f t="shared" si="383"/>
        <v>0</v>
      </c>
      <c r="GBE72" s="16">
        <f t="shared" si="383"/>
        <v>0</v>
      </c>
      <c r="GBF72" s="16">
        <f t="shared" si="383"/>
        <v>0</v>
      </c>
      <c r="GBG72" s="16">
        <f t="shared" si="383"/>
        <v>0</v>
      </c>
      <c r="GBH72" s="16">
        <f t="shared" si="383"/>
        <v>0</v>
      </c>
      <c r="GBI72" s="16">
        <f t="shared" si="383"/>
        <v>0</v>
      </c>
      <c r="GBJ72" s="16">
        <f t="shared" si="383"/>
        <v>0</v>
      </c>
      <c r="GBK72" s="16">
        <f t="shared" si="383"/>
        <v>0</v>
      </c>
      <c r="GBL72" s="16">
        <f t="shared" si="383"/>
        <v>0</v>
      </c>
      <c r="GBM72" s="16">
        <f t="shared" si="383"/>
        <v>0</v>
      </c>
      <c r="GBN72" s="16">
        <f t="shared" si="383"/>
        <v>0</v>
      </c>
      <c r="GBO72" s="16">
        <f t="shared" si="383"/>
        <v>0</v>
      </c>
      <c r="GBP72" s="16">
        <f t="shared" si="383"/>
        <v>0</v>
      </c>
      <c r="GBQ72" s="16">
        <f t="shared" si="383"/>
        <v>0</v>
      </c>
      <c r="GBR72" s="16">
        <f t="shared" si="383"/>
        <v>0</v>
      </c>
      <c r="GBS72" s="16">
        <f t="shared" si="383"/>
        <v>0</v>
      </c>
      <c r="GBT72" s="16">
        <f t="shared" si="383"/>
        <v>0</v>
      </c>
      <c r="GBU72" s="16">
        <f t="shared" ref="GBU72:GEF72" si="384">GBU71+GBU62</f>
        <v>0</v>
      </c>
      <c r="GBV72" s="16">
        <f t="shared" si="384"/>
        <v>0</v>
      </c>
      <c r="GBW72" s="16">
        <f t="shared" si="384"/>
        <v>0</v>
      </c>
      <c r="GBX72" s="16">
        <f t="shared" si="384"/>
        <v>0</v>
      </c>
      <c r="GBY72" s="16">
        <f t="shared" si="384"/>
        <v>0</v>
      </c>
      <c r="GBZ72" s="16">
        <f t="shared" si="384"/>
        <v>0</v>
      </c>
      <c r="GCA72" s="16">
        <f t="shared" si="384"/>
        <v>0</v>
      </c>
      <c r="GCB72" s="16">
        <f t="shared" si="384"/>
        <v>0</v>
      </c>
      <c r="GCC72" s="16">
        <f t="shared" si="384"/>
        <v>0</v>
      </c>
      <c r="GCD72" s="16">
        <f t="shared" si="384"/>
        <v>0</v>
      </c>
      <c r="GCE72" s="16">
        <f t="shared" si="384"/>
        <v>0</v>
      </c>
      <c r="GCF72" s="16">
        <f t="shared" si="384"/>
        <v>0</v>
      </c>
      <c r="GCG72" s="16">
        <f t="shared" si="384"/>
        <v>0</v>
      </c>
      <c r="GCH72" s="16">
        <f t="shared" si="384"/>
        <v>0</v>
      </c>
      <c r="GCI72" s="16">
        <f t="shared" si="384"/>
        <v>0</v>
      </c>
      <c r="GCJ72" s="16">
        <f t="shared" si="384"/>
        <v>0</v>
      </c>
      <c r="GCK72" s="16">
        <f t="shared" si="384"/>
        <v>0</v>
      </c>
      <c r="GCL72" s="16">
        <f t="shared" si="384"/>
        <v>0</v>
      </c>
      <c r="GCM72" s="16">
        <f t="shared" si="384"/>
        <v>0</v>
      </c>
      <c r="GCN72" s="16">
        <f t="shared" si="384"/>
        <v>0</v>
      </c>
      <c r="GCO72" s="16">
        <f t="shared" si="384"/>
        <v>0</v>
      </c>
      <c r="GCP72" s="16">
        <f t="shared" si="384"/>
        <v>0</v>
      </c>
      <c r="GCQ72" s="16">
        <f t="shared" si="384"/>
        <v>0</v>
      </c>
      <c r="GCR72" s="16">
        <f t="shared" si="384"/>
        <v>0</v>
      </c>
      <c r="GCS72" s="16">
        <f t="shared" si="384"/>
        <v>0</v>
      </c>
      <c r="GCT72" s="16">
        <f t="shared" si="384"/>
        <v>0</v>
      </c>
      <c r="GCU72" s="16">
        <f t="shared" si="384"/>
        <v>0</v>
      </c>
      <c r="GCV72" s="16">
        <f t="shared" si="384"/>
        <v>0</v>
      </c>
      <c r="GCW72" s="16">
        <f t="shared" si="384"/>
        <v>0</v>
      </c>
      <c r="GCX72" s="16">
        <f t="shared" si="384"/>
        <v>0</v>
      </c>
      <c r="GCY72" s="16">
        <f t="shared" si="384"/>
        <v>0</v>
      </c>
      <c r="GCZ72" s="16">
        <f t="shared" si="384"/>
        <v>0</v>
      </c>
      <c r="GDA72" s="16">
        <f t="shared" si="384"/>
        <v>0</v>
      </c>
      <c r="GDB72" s="16">
        <f t="shared" si="384"/>
        <v>0</v>
      </c>
      <c r="GDC72" s="16">
        <f t="shared" si="384"/>
        <v>0</v>
      </c>
      <c r="GDD72" s="16">
        <f t="shared" si="384"/>
        <v>0</v>
      </c>
      <c r="GDE72" s="16">
        <f t="shared" si="384"/>
        <v>0</v>
      </c>
      <c r="GDF72" s="16">
        <f t="shared" si="384"/>
        <v>0</v>
      </c>
      <c r="GDG72" s="16">
        <f t="shared" si="384"/>
        <v>0</v>
      </c>
      <c r="GDH72" s="16">
        <f t="shared" si="384"/>
        <v>0</v>
      </c>
      <c r="GDI72" s="16">
        <f t="shared" si="384"/>
        <v>0</v>
      </c>
      <c r="GDJ72" s="16">
        <f t="shared" si="384"/>
        <v>0</v>
      </c>
      <c r="GDK72" s="16">
        <f t="shared" si="384"/>
        <v>0</v>
      </c>
      <c r="GDL72" s="16">
        <f t="shared" si="384"/>
        <v>0</v>
      </c>
      <c r="GDM72" s="16">
        <f t="shared" si="384"/>
        <v>0</v>
      </c>
      <c r="GDN72" s="16">
        <f t="shared" si="384"/>
        <v>0</v>
      </c>
      <c r="GDO72" s="16">
        <f t="shared" si="384"/>
        <v>0</v>
      </c>
      <c r="GDP72" s="16">
        <f t="shared" si="384"/>
        <v>0</v>
      </c>
      <c r="GDQ72" s="16">
        <f t="shared" si="384"/>
        <v>0</v>
      </c>
      <c r="GDR72" s="16">
        <f t="shared" si="384"/>
        <v>0</v>
      </c>
      <c r="GDS72" s="16">
        <f t="shared" si="384"/>
        <v>0</v>
      </c>
      <c r="GDT72" s="16">
        <f t="shared" si="384"/>
        <v>0</v>
      </c>
      <c r="GDU72" s="16">
        <f t="shared" si="384"/>
        <v>0</v>
      </c>
      <c r="GDV72" s="16">
        <f t="shared" si="384"/>
        <v>0</v>
      </c>
      <c r="GDW72" s="16">
        <f t="shared" si="384"/>
        <v>0</v>
      </c>
      <c r="GDX72" s="16">
        <f t="shared" si="384"/>
        <v>0</v>
      </c>
      <c r="GDY72" s="16">
        <f t="shared" si="384"/>
        <v>0</v>
      </c>
      <c r="GDZ72" s="16">
        <f t="shared" si="384"/>
        <v>0</v>
      </c>
      <c r="GEA72" s="16">
        <f t="shared" si="384"/>
        <v>0</v>
      </c>
      <c r="GEB72" s="16">
        <f t="shared" si="384"/>
        <v>0</v>
      </c>
      <c r="GEC72" s="16">
        <f t="shared" si="384"/>
        <v>0</v>
      </c>
      <c r="GED72" s="16">
        <f t="shared" si="384"/>
        <v>0</v>
      </c>
      <c r="GEE72" s="16">
        <f t="shared" si="384"/>
        <v>0</v>
      </c>
      <c r="GEF72" s="16">
        <f t="shared" si="384"/>
        <v>0</v>
      </c>
      <c r="GEG72" s="16">
        <f t="shared" ref="GEG72:GGR72" si="385">GEG71+GEG62</f>
        <v>0</v>
      </c>
      <c r="GEH72" s="16">
        <f t="shared" si="385"/>
        <v>0</v>
      </c>
      <c r="GEI72" s="16">
        <f t="shared" si="385"/>
        <v>0</v>
      </c>
      <c r="GEJ72" s="16">
        <f t="shared" si="385"/>
        <v>0</v>
      </c>
      <c r="GEK72" s="16">
        <f t="shared" si="385"/>
        <v>0</v>
      </c>
      <c r="GEL72" s="16">
        <f t="shared" si="385"/>
        <v>0</v>
      </c>
      <c r="GEM72" s="16">
        <f t="shared" si="385"/>
        <v>0</v>
      </c>
      <c r="GEN72" s="16">
        <f t="shared" si="385"/>
        <v>0</v>
      </c>
      <c r="GEO72" s="16">
        <f t="shared" si="385"/>
        <v>0</v>
      </c>
      <c r="GEP72" s="16">
        <f t="shared" si="385"/>
        <v>0</v>
      </c>
      <c r="GEQ72" s="16">
        <f t="shared" si="385"/>
        <v>0</v>
      </c>
      <c r="GER72" s="16">
        <f t="shared" si="385"/>
        <v>0</v>
      </c>
      <c r="GES72" s="16">
        <f t="shared" si="385"/>
        <v>0</v>
      </c>
      <c r="GET72" s="16">
        <f t="shared" si="385"/>
        <v>0</v>
      </c>
      <c r="GEU72" s="16">
        <f t="shared" si="385"/>
        <v>0</v>
      </c>
      <c r="GEV72" s="16">
        <f t="shared" si="385"/>
        <v>0</v>
      </c>
      <c r="GEW72" s="16">
        <f t="shared" si="385"/>
        <v>0</v>
      </c>
      <c r="GEX72" s="16">
        <f t="shared" si="385"/>
        <v>0</v>
      </c>
      <c r="GEY72" s="16">
        <f t="shared" si="385"/>
        <v>0</v>
      </c>
      <c r="GEZ72" s="16">
        <f t="shared" si="385"/>
        <v>0</v>
      </c>
      <c r="GFA72" s="16">
        <f t="shared" si="385"/>
        <v>0</v>
      </c>
      <c r="GFB72" s="16">
        <f t="shared" si="385"/>
        <v>0</v>
      </c>
      <c r="GFC72" s="16">
        <f t="shared" si="385"/>
        <v>0</v>
      </c>
      <c r="GFD72" s="16">
        <f t="shared" si="385"/>
        <v>0</v>
      </c>
      <c r="GFE72" s="16">
        <f t="shared" si="385"/>
        <v>0</v>
      </c>
      <c r="GFF72" s="16">
        <f t="shared" si="385"/>
        <v>0</v>
      </c>
      <c r="GFG72" s="16">
        <f t="shared" si="385"/>
        <v>0</v>
      </c>
      <c r="GFH72" s="16">
        <f t="shared" si="385"/>
        <v>0</v>
      </c>
      <c r="GFI72" s="16">
        <f t="shared" si="385"/>
        <v>0</v>
      </c>
      <c r="GFJ72" s="16">
        <f t="shared" si="385"/>
        <v>0</v>
      </c>
      <c r="GFK72" s="16">
        <f t="shared" si="385"/>
        <v>0</v>
      </c>
      <c r="GFL72" s="16">
        <f t="shared" si="385"/>
        <v>0</v>
      </c>
      <c r="GFM72" s="16">
        <f t="shared" si="385"/>
        <v>0</v>
      </c>
      <c r="GFN72" s="16">
        <f t="shared" si="385"/>
        <v>0</v>
      </c>
      <c r="GFO72" s="16">
        <f t="shared" si="385"/>
        <v>0</v>
      </c>
      <c r="GFP72" s="16">
        <f t="shared" si="385"/>
        <v>0</v>
      </c>
      <c r="GFQ72" s="16">
        <f t="shared" si="385"/>
        <v>0</v>
      </c>
      <c r="GFR72" s="16">
        <f t="shared" si="385"/>
        <v>0</v>
      </c>
      <c r="GFS72" s="16">
        <f t="shared" si="385"/>
        <v>0</v>
      </c>
      <c r="GFT72" s="16">
        <f t="shared" si="385"/>
        <v>0</v>
      </c>
      <c r="GFU72" s="16">
        <f t="shared" si="385"/>
        <v>0</v>
      </c>
      <c r="GFV72" s="16">
        <f t="shared" si="385"/>
        <v>0</v>
      </c>
      <c r="GFW72" s="16">
        <f t="shared" si="385"/>
        <v>0</v>
      </c>
      <c r="GFX72" s="16">
        <f t="shared" si="385"/>
        <v>0</v>
      </c>
      <c r="GFY72" s="16">
        <f t="shared" si="385"/>
        <v>0</v>
      </c>
      <c r="GFZ72" s="16">
        <f t="shared" si="385"/>
        <v>0</v>
      </c>
      <c r="GGA72" s="16">
        <f t="shared" si="385"/>
        <v>0</v>
      </c>
      <c r="GGB72" s="16">
        <f t="shared" si="385"/>
        <v>0</v>
      </c>
      <c r="GGC72" s="16">
        <f t="shared" si="385"/>
        <v>0</v>
      </c>
      <c r="GGD72" s="16">
        <f t="shared" si="385"/>
        <v>0</v>
      </c>
      <c r="GGE72" s="16">
        <f t="shared" si="385"/>
        <v>0</v>
      </c>
      <c r="GGF72" s="16">
        <f t="shared" si="385"/>
        <v>0</v>
      </c>
      <c r="GGG72" s="16">
        <f t="shared" si="385"/>
        <v>0</v>
      </c>
      <c r="GGH72" s="16">
        <f t="shared" si="385"/>
        <v>0</v>
      </c>
      <c r="GGI72" s="16">
        <f t="shared" si="385"/>
        <v>0</v>
      </c>
      <c r="GGJ72" s="16">
        <f t="shared" si="385"/>
        <v>0</v>
      </c>
      <c r="GGK72" s="16">
        <f t="shared" si="385"/>
        <v>0</v>
      </c>
      <c r="GGL72" s="16">
        <f t="shared" si="385"/>
        <v>0</v>
      </c>
      <c r="GGM72" s="16">
        <f t="shared" si="385"/>
        <v>0</v>
      </c>
      <c r="GGN72" s="16">
        <f t="shared" si="385"/>
        <v>0</v>
      </c>
      <c r="GGO72" s="16">
        <f t="shared" si="385"/>
        <v>0</v>
      </c>
      <c r="GGP72" s="16">
        <f t="shared" si="385"/>
        <v>0</v>
      </c>
      <c r="GGQ72" s="16">
        <f t="shared" si="385"/>
        <v>0</v>
      </c>
      <c r="GGR72" s="16">
        <f t="shared" si="385"/>
        <v>0</v>
      </c>
      <c r="GGS72" s="16">
        <f t="shared" ref="GGS72:GJD72" si="386">GGS71+GGS62</f>
        <v>0</v>
      </c>
      <c r="GGT72" s="16">
        <f t="shared" si="386"/>
        <v>0</v>
      </c>
      <c r="GGU72" s="16">
        <f t="shared" si="386"/>
        <v>0</v>
      </c>
      <c r="GGV72" s="16">
        <f t="shared" si="386"/>
        <v>0</v>
      </c>
      <c r="GGW72" s="16">
        <f t="shared" si="386"/>
        <v>0</v>
      </c>
      <c r="GGX72" s="16">
        <f t="shared" si="386"/>
        <v>0</v>
      </c>
      <c r="GGY72" s="16">
        <f t="shared" si="386"/>
        <v>0</v>
      </c>
      <c r="GGZ72" s="16">
        <f t="shared" si="386"/>
        <v>0</v>
      </c>
      <c r="GHA72" s="16">
        <f t="shared" si="386"/>
        <v>0</v>
      </c>
      <c r="GHB72" s="16">
        <f t="shared" si="386"/>
        <v>0</v>
      </c>
      <c r="GHC72" s="16">
        <f t="shared" si="386"/>
        <v>0</v>
      </c>
      <c r="GHD72" s="16">
        <f t="shared" si="386"/>
        <v>0</v>
      </c>
      <c r="GHE72" s="16">
        <f t="shared" si="386"/>
        <v>0</v>
      </c>
      <c r="GHF72" s="16">
        <f t="shared" si="386"/>
        <v>0</v>
      </c>
      <c r="GHG72" s="16">
        <f t="shared" si="386"/>
        <v>0</v>
      </c>
      <c r="GHH72" s="16">
        <f t="shared" si="386"/>
        <v>0</v>
      </c>
      <c r="GHI72" s="16">
        <f t="shared" si="386"/>
        <v>0</v>
      </c>
      <c r="GHJ72" s="16">
        <f t="shared" si="386"/>
        <v>0</v>
      </c>
      <c r="GHK72" s="16">
        <f t="shared" si="386"/>
        <v>0</v>
      </c>
      <c r="GHL72" s="16">
        <f t="shared" si="386"/>
        <v>0</v>
      </c>
      <c r="GHM72" s="16">
        <f t="shared" si="386"/>
        <v>0</v>
      </c>
      <c r="GHN72" s="16">
        <f t="shared" si="386"/>
        <v>0</v>
      </c>
      <c r="GHO72" s="16">
        <f t="shared" si="386"/>
        <v>0</v>
      </c>
      <c r="GHP72" s="16">
        <f t="shared" si="386"/>
        <v>0</v>
      </c>
      <c r="GHQ72" s="16">
        <f t="shared" si="386"/>
        <v>0</v>
      </c>
      <c r="GHR72" s="16">
        <f t="shared" si="386"/>
        <v>0</v>
      </c>
      <c r="GHS72" s="16">
        <f t="shared" si="386"/>
        <v>0</v>
      </c>
      <c r="GHT72" s="16">
        <f t="shared" si="386"/>
        <v>0</v>
      </c>
      <c r="GHU72" s="16">
        <f t="shared" si="386"/>
        <v>0</v>
      </c>
      <c r="GHV72" s="16">
        <f t="shared" si="386"/>
        <v>0</v>
      </c>
      <c r="GHW72" s="16">
        <f t="shared" si="386"/>
        <v>0</v>
      </c>
      <c r="GHX72" s="16">
        <f t="shared" si="386"/>
        <v>0</v>
      </c>
      <c r="GHY72" s="16">
        <f t="shared" si="386"/>
        <v>0</v>
      </c>
      <c r="GHZ72" s="16">
        <f t="shared" si="386"/>
        <v>0</v>
      </c>
      <c r="GIA72" s="16">
        <f t="shared" si="386"/>
        <v>0</v>
      </c>
      <c r="GIB72" s="16">
        <f t="shared" si="386"/>
        <v>0</v>
      </c>
      <c r="GIC72" s="16">
        <f t="shared" si="386"/>
        <v>0</v>
      </c>
      <c r="GID72" s="16">
        <f t="shared" si="386"/>
        <v>0</v>
      </c>
      <c r="GIE72" s="16">
        <f t="shared" si="386"/>
        <v>0</v>
      </c>
      <c r="GIF72" s="16">
        <f t="shared" si="386"/>
        <v>0</v>
      </c>
      <c r="GIG72" s="16">
        <f t="shared" si="386"/>
        <v>0</v>
      </c>
      <c r="GIH72" s="16">
        <f t="shared" si="386"/>
        <v>0</v>
      </c>
      <c r="GII72" s="16">
        <f t="shared" si="386"/>
        <v>0</v>
      </c>
      <c r="GIJ72" s="16">
        <f t="shared" si="386"/>
        <v>0</v>
      </c>
      <c r="GIK72" s="16">
        <f t="shared" si="386"/>
        <v>0</v>
      </c>
      <c r="GIL72" s="16">
        <f t="shared" si="386"/>
        <v>0</v>
      </c>
      <c r="GIM72" s="16">
        <f t="shared" si="386"/>
        <v>0</v>
      </c>
      <c r="GIN72" s="16">
        <f t="shared" si="386"/>
        <v>0</v>
      </c>
      <c r="GIO72" s="16">
        <f t="shared" si="386"/>
        <v>0</v>
      </c>
      <c r="GIP72" s="16">
        <f t="shared" si="386"/>
        <v>0</v>
      </c>
      <c r="GIQ72" s="16">
        <f t="shared" si="386"/>
        <v>0</v>
      </c>
      <c r="GIR72" s="16">
        <f t="shared" si="386"/>
        <v>0</v>
      </c>
      <c r="GIS72" s="16">
        <f t="shared" si="386"/>
        <v>0</v>
      </c>
      <c r="GIT72" s="16">
        <f t="shared" si="386"/>
        <v>0</v>
      </c>
      <c r="GIU72" s="16">
        <f t="shared" si="386"/>
        <v>0</v>
      </c>
      <c r="GIV72" s="16">
        <f t="shared" si="386"/>
        <v>0</v>
      </c>
      <c r="GIW72" s="16">
        <f t="shared" si="386"/>
        <v>0</v>
      </c>
      <c r="GIX72" s="16">
        <f t="shared" si="386"/>
        <v>0</v>
      </c>
      <c r="GIY72" s="16">
        <f t="shared" si="386"/>
        <v>0</v>
      </c>
      <c r="GIZ72" s="16">
        <f t="shared" si="386"/>
        <v>0</v>
      </c>
      <c r="GJA72" s="16">
        <f t="shared" si="386"/>
        <v>0</v>
      </c>
      <c r="GJB72" s="16">
        <f t="shared" si="386"/>
        <v>0</v>
      </c>
      <c r="GJC72" s="16">
        <f t="shared" si="386"/>
        <v>0</v>
      </c>
      <c r="GJD72" s="16">
        <f t="shared" si="386"/>
        <v>0</v>
      </c>
      <c r="GJE72" s="16">
        <f t="shared" ref="GJE72:GLP72" si="387">GJE71+GJE62</f>
        <v>0</v>
      </c>
      <c r="GJF72" s="16">
        <f t="shared" si="387"/>
        <v>0</v>
      </c>
      <c r="GJG72" s="16">
        <f t="shared" si="387"/>
        <v>0</v>
      </c>
      <c r="GJH72" s="16">
        <f t="shared" si="387"/>
        <v>0</v>
      </c>
      <c r="GJI72" s="16">
        <f t="shared" si="387"/>
        <v>0</v>
      </c>
      <c r="GJJ72" s="16">
        <f t="shared" si="387"/>
        <v>0</v>
      </c>
      <c r="GJK72" s="16">
        <f t="shared" si="387"/>
        <v>0</v>
      </c>
      <c r="GJL72" s="16">
        <f t="shared" si="387"/>
        <v>0</v>
      </c>
      <c r="GJM72" s="16">
        <f t="shared" si="387"/>
        <v>0</v>
      </c>
      <c r="GJN72" s="16">
        <f t="shared" si="387"/>
        <v>0</v>
      </c>
      <c r="GJO72" s="16">
        <f t="shared" si="387"/>
        <v>0</v>
      </c>
      <c r="GJP72" s="16">
        <f t="shared" si="387"/>
        <v>0</v>
      </c>
      <c r="GJQ72" s="16">
        <f t="shared" si="387"/>
        <v>0</v>
      </c>
      <c r="GJR72" s="16">
        <f t="shared" si="387"/>
        <v>0</v>
      </c>
      <c r="GJS72" s="16">
        <f t="shared" si="387"/>
        <v>0</v>
      </c>
      <c r="GJT72" s="16">
        <f t="shared" si="387"/>
        <v>0</v>
      </c>
      <c r="GJU72" s="16">
        <f t="shared" si="387"/>
        <v>0</v>
      </c>
      <c r="GJV72" s="16">
        <f t="shared" si="387"/>
        <v>0</v>
      </c>
      <c r="GJW72" s="16">
        <f t="shared" si="387"/>
        <v>0</v>
      </c>
      <c r="GJX72" s="16">
        <f t="shared" si="387"/>
        <v>0</v>
      </c>
      <c r="GJY72" s="16">
        <f t="shared" si="387"/>
        <v>0</v>
      </c>
      <c r="GJZ72" s="16">
        <f t="shared" si="387"/>
        <v>0</v>
      </c>
      <c r="GKA72" s="16">
        <f t="shared" si="387"/>
        <v>0</v>
      </c>
      <c r="GKB72" s="16">
        <f t="shared" si="387"/>
        <v>0</v>
      </c>
      <c r="GKC72" s="16">
        <f t="shared" si="387"/>
        <v>0</v>
      </c>
      <c r="GKD72" s="16">
        <f t="shared" si="387"/>
        <v>0</v>
      </c>
      <c r="GKE72" s="16">
        <f t="shared" si="387"/>
        <v>0</v>
      </c>
      <c r="GKF72" s="16">
        <f t="shared" si="387"/>
        <v>0</v>
      </c>
      <c r="GKG72" s="16">
        <f t="shared" si="387"/>
        <v>0</v>
      </c>
      <c r="GKH72" s="16">
        <f t="shared" si="387"/>
        <v>0</v>
      </c>
      <c r="GKI72" s="16">
        <f t="shared" si="387"/>
        <v>0</v>
      </c>
      <c r="GKJ72" s="16">
        <f t="shared" si="387"/>
        <v>0</v>
      </c>
      <c r="GKK72" s="16">
        <f t="shared" si="387"/>
        <v>0</v>
      </c>
      <c r="GKL72" s="16">
        <f t="shared" si="387"/>
        <v>0</v>
      </c>
      <c r="GKM72" s="16">
        <f t="shared" si="387"/>
        <v>0</v>
      </c>
      <c r="GKN72" s="16">
        <f t="shared" si="387"/>
        <v>0</v>
      </c>
      <c r="GKO72" s="16">
        <f t="shared" si="387"/>
        <v>0</v>
      </c>
      <c r="GKP72" s="16">
        <f t="shared" si="387"/>
        <v>0</v>
      </c>
      <c r="GKQ72" s="16">
        <f t="shared" si="387"/>
        <v>0</v>
      </c>
      <c r="GKR72" s="16">
        <f t="shared" si="387"/>
        <v>0</v>
      </c>
      <c r="GKS72" s="16">
        <f t="shared" si="387"/>
        <v>0</v>
      </c>
      <c r="GKT72" s="16">
        <f t="shared" si="387"/>
        <v>0</v>
      </c>
      <c r="GKU72" s="16">
        <f t="shared" si="387"/>
        <v>0</v>
      </c>
      <c r="GKV72" s="16">
        <f t="shared" si="387"/>
        <v>0</v>
      </c>
      <c r="GKW72" s="16">
        <f t="shared" si="387"/>
        <v>0</v>
      </c>
      <c r="GKX72" s="16">
        <f t="shared" si="387"/>
        <v>0</v>
      </c>
      <c r="GKY72" s="16">
        <f t="shared" si="387"/>
        <v>0</v>
      </c>
      <c r="GKZ72" s="16">
        <f t="shared" si="387"/>
        <v>0</v>
      </c>
      <c r="GLA72" s="16">
        <f t="shared" si="387"/>
        <v>0</v>
      </c>
      <c r="GLB72" s="16">
        <f t="shared" si="387"/>
        <v>0</v>
      </c>
      <c r="GLC72" s="16">
        <f t="shared" si="387"/>
        <v>0</v>
      </c>
      <c r="GLD72" s="16">
        <f t="shared" si="387"/>
        <v>0</v>
      </c>
      <c r="GLE72" s="16">
        <f t="shared" si="387"/>
        <v>0</v>
      </c>
      <c r="GLF72" s="16">
        <f t="shared" si="387"/>
        <v>0</v>
      </c>
      <c r="GLG72" s="16">
        <f t="shared" si="387"/>
        <v>0</v>
      </c>
      <c r="GLH72" s="16">
        <f t="shared" si="387"/>
        <v>0</v>
      </c>
      <c r="GLI72" s="16">
        <f t="shared" si="387"/>
        <v>0</v>
      </c>
      <c r="GLJ72" s="16">
        <f t="shared" si="387"/>
        <v>0</v>
      </c>
      <c r="GLK72" s="16">
        <f t="shared" si="387"/>
        <v>0</v>
      </c>
      <c r="GLL72" s="16">
        <f t="shared" si="387"/>
        <v>0</v>
      </c>
      <c r="GLM72" s="16">
        <f t="shared" si="387"/>
        <v>0</v>
      </c>
      <c r="GLN72" s="16">
        <f t="shared" si="387"/>
        <v>0</v>
      </c>
      <c r="GLO72" s="16">
        <f t="shared" si="387"/>
        <v>0</v>
      </c>
      <c r="GLP72" s="16">
        <f t="shared" si="387"/>
        <v>0</v>
      </c>
      <c r="GLQ72" s="16">
        <f t="shared" ref="GLQ72:GOB72" si="388">GLQ71+GLQ62</f>
        <v>0</v>
      </c>
      <c r="GLR72" s="16">
        <f t="shared" si="388"/>
        <v>0</v>
      </c>
      <c r="GLS72" s="16">
        <f t="shared" si="388"/>
        <v>0</v>
      </c>
      <c r="GLT72" s="16">
        <f t="shared" si="388"/>
        <v>0</v>
      </c>
      <c r="GLU72" s="16">
        <f t="shared" si="388"/>
        <v>0</v>
      </c>
      <c r="GLV72" s="16">
        <f t="shared" si="388"/>
        <v>0</v>
      </c>
      <c r="GLW72" s="16">
        <f t="shared" si="388"/>
        <v>0</v>
      </c>
      <c r="GLX72" s="16">
        <f t="shared" si="388"/>
        <v>0</v>
      </c>
      <c r="GLY72" s="16">
        <f t="shared" si="388"/>
        <v>0</v>
      </c>
      <c r="GLZ72" s="16">
        <f t="shared" si="388"/>
        <v>0</v>
      </c>
      <c r="GMA72" s="16">
        <f t="shared" si="388"/>
        <v>0</v>
      </c>
      <c r="GMB72" s="16">
        <f t="shared" si="388"/>
        <v>0</v>
      </c>
      <c r="GMC72" s="16">
        <f t="shared" si="388"/>
        <v>0</v>
      </c>
      <c r="GMD72" s="16">
        <f t="shared" si="388"/>
        <v>0</v>
      </c>
      <c r="GME72" s="16">
        <f t="shared" si="388"/>
        <v>0</v>
      </c>
      <c r="GMF72" s="16">
        <f t="shared" si="388"/>
        <v>0</v>
      </c>
      <c r="GMG72" s="16">
        <f t="shared" si="388"/>
        <v>0</v>
      </c>
      <c r="GMH72" s="16">
        <f t="shared" si="388"/>
        <v>0</v>
      </c>
      <c r="GMI72" s="16">
        <f t="shared" si="388"/>
        <v>0</v>
      </c>
      <c r="GMJ72" s="16">
        <f t="shared" si="388"/>
        <v>0</v>
      </c>
      <c r="GMK72" s="16">
        <f t="shared" si="388"/>
        <v>0</v>
      </c>
      <c r="GML72" s="16">
        <f t="shared" si="388"/>
        <v>0</v>
      </c>
      <c r="GMM72" s="16">
        <f t="shared" si="388"/>
        <v>0</v>
      </c>
      <c r="GMN72" s="16">
        <f t="shared" si="388"/>
        <v>0</v>
      </c>
      <c r="GMO72" s="16">
        <f t="shared" si="388"/>
        <v>0</v>
      </c>
      <c r="GMP72" s="16">
        <f t="shared" si="388"/>
        <v>0</v>
      </c>
      <c r="GMQ72" s="16">
        <f t="shared" si="388"/>
        <v>0</v>
      </c>
      <c r="GMR72" s="16">
        <f t="shared" si="388"/>
        <v>0</v>
      </c>
      <c r="GMS72" s="16">
        <f t="shared" si="388"/>
        <v>0</v>
      </c>
      <c r="GMT72" s="16">
        <f t="shared" si="388"/>
        <v>0</v>
      </c>
      <c r="GMU72" s="16">
        <f t="shared" si="388"/>
        <v>0</v>
      </c>
      <c r="GMV72" s="16">
        <f t="shared" si="388"/>
        <v>0</v>
      </c>
      <c r="GMW72" s="16">
        <f t="shared" si="388"/>
        <v>0</v>
      </c>
      <c r="GMX72" s="16">
        <f t="shared" si="388"/>
        <v>0</v>
      </c>
      <c r="GMY72" s="16">
        <f t="shared" si="388"/>
        <v>0</v>
      </c>
      <c r="GMZ72" s="16">
        <f t="shared" si="388"/>
        <v>0</v>
      </c>
      <c r="GNA72" s="16">
        <f t="shared" si="388"/>
        <v>0</v>
      </c>
      <c r="GNB72" s="16">
        <f t="shared" si="388"/>
        <v>0</v>
      </c>
      <c r="GNC72" s="16">
        <f t="shared" si="388"/>
        <v>0</v>
      </c>
      <c r="GND72" s="16">
        <f t="shared" si="388"/>
        <v>0</v>
      </c>
      <c r="GNE72" s="16">
        <f t="shared" si="388"/>
        <v>0</v>
      </c>
      <c r="GNF72" s="16">
        <f t="shared" si="388"/>
        <v>0</v>
      </c>
      <c r="GNG72" s="16">
        <f t="shared" si="388"/>
        <v>0</v>
      </c>
      <c r="GNH72" s="16">
        <f t="shared" si="388"/>
        <v>0</v>
      </c>
      <c r="GNI72" s="16">
        <f t="shared" si="388"/>
        <v>0</v>
      </c>
      <c r="GNJ72" s="16">
        <f t="shared" si="388"/>
        <v>0</v>
      </c>
      <c r="GNK72" s="16">
        <f t="shared" si="388"/>
        <v>0</v>
      </c>
      <c r="GNL72" s="16">
        <f t="shared" si="388"/>
        <v>0</v>
      </c>
      <c r="GNM72" s="16">
        <f t="shared" si="388"/>
        <v>0</v>
      </c>
      <c r="GNN72" s="16">
        <f t="shared" si="388"/>
        <v>0</v>
      </c>
      <c r="GNO72" s="16">
        <f t="shared" si="388"/>
        <v>0</v>
      </c>
      <c r="GNP72" s="16">
        <f t="shared" si="388"/>
        <v>0</v>
      </c>
      <c r="GNQ72" s="16">
        <f t="shared" si="388"/>
        <v>0</v>
      </c>
      <c r="GNR72" s="16">
        <f t="shared" si="388"/>
        <v>0</v>
      </c>
      <c r="GNS72" s="16">
        <f t="shared" si="388"/>
        <v>0</v>
      </c>
      <c r="GNT72" s="16">
        <f t="shared" si="388"/>
        <v>0</v>
      </c>
      <c r="GNU72" s="16">
        <f t="shared" si="388"/>
        <v>0</v>
      </c>
      <c r="GNV72" s="16">
        <f t="shared" si="388"/>
        <v>0</v>
      </c>
      <c r="GNW72" s="16">
        <f t="shared" si="388"/>
        <v>0</v>
      </c>
      <c r="GNX72" s="16">
        <f t="shared" si="388"/>
        <v>0</v>
      </c>
      <c r="GNY72" s="16">
        <f t="shared" si="388"/>
        <v>0</v>
      </c>
      <c r="GNZ72" s="16">
        <f t="shared" si="388"/>
        <v>0</v>
      </c>
      <c r="GOA72" s="16">
        <f t="shared" si="388"/>
        <v>0</v>
      </c>
      <c r="GOB72" s="16">
        <f t="shared" si="388"/>
        <v>0</v>
      </c>
      <c r="GOC72" s="16">
        <f t="shared" ref="GOC72:GQN72" si="389">GOC71+GOC62</f>
        <v>0</v>
      </c>
      <c r="GOD72" s="16">
        <f t="shared" si="389"/>
        <v>0</v>
      </c>
      <c r="GOE72" s="16">
        <f t="shared" si="389"/>
        <v>0</v>
      </c>
      <c r="GOF72" s="16">
        <f t="shared" si="389"/>
        <v>0</v>
      </c>
      <c r="GOG72" s="16">
        <f t="shared" si="389"/>
        <v>0</v>
      </c>
      <c r="GOH72" s="16">
        <f t="shared" si="389"/>
        <v>0</v>
      </c>
      <c r="GOI72" s="16">
        <f t="shared" si="389"/>
        <v>0</v>
      </c>
      <c r="GOJ72" s="16">
        <f t="shared" si="389"/>
        <v>0</v>
      </c>
      <c r="GOK72" s="16">
        <f t="shared" si="389"/>
        <v>0</v>
      </c>
      <c r="GOL72" s="16">
        <f t="shared" si="389"/>
        <v>0</v>
      </c>
      <c r="GOM72" s="16">
        <f t="shared" si="389"/>
        <v>0</v>
      </c>
      <c r="GON72" s="16">
        <f t="shared" si="389"/>
        <v>0</v>
      </c>
      <c r="GOO72" s="16">
        <f t="shared" si="389"/>
        <v>0</v>
      </c>
      <c r="GOP72" s="16">
        <f t="shared" si="389"/>
        <v>0</v>
      </c>
      <c r="GOQ72" s="16">
        <f t="shared" si="389"/>
        <v>0</v>
      </c>
      <c r="GOR72" s="16">
        <f t="shared" si="389"/>
        <v>0</v>
      </c>
      <c r="GOS72" s="16">
        <f t="shared" si="389"/>
        <v>0</v>
      </c>
      <c r="GOT72" s="16">
        <f t="shared" si="389"/>
        <v>0</v>
      </c>
      <c r="GOU72" s="16">
        <f t="shared" si="389"/>
        <v>0</v>
      </c>
      <c r="GOV72" s="16">
        <f t="shared" si="389"/>
        <v>0</v>
      </c>
      <c r="GOW72" s="16">
        <f t="shared" si="389"/>
        <v>0</v>
      </c>
      <c r="GOX72" s="16">
        <f t="shared" si="389"/>
        <v>0</v>
      </c>
      <c r="GOY72" s="16">
        <f t="shared" si="389"/>
        <v>0</v>
      </c>
      <c r="GOZ72" s="16">
        <f t="shared" si="389"/>
        <v>0</v>
      </c>
      <c r="GPA72" s="16">
        <f t="shared" si="389"/>
        <v>0</v>
      </c>
      <c r="GPB72" s="16">
        <f t="shared" si="389"/>
        <v>0</v>
      </c>
      <c r="GPC72" s="16">
        <f t="shared" si="389"/>
        <v>0</v>
      </c>
      <c r="GPD72" s="16">
        <f t="shared" si="389"/>
        <v>0</v>
      </c>
      <c r="GPE72" s="16">
        <f t="shared" si="389"/>
        <v>0</v>
      </c>
      <c r="GPF72" s="16">
        <f t="shared" si="389"/>
        <v>0</v>
      </c>
      <c r="GPG72" s="16">
        <f t="shared" si="389"/>
        <v>0</v>
      </c>
      <c r="GPH72" s="16">
        <f t="shared" si="389"/>
        <v>0</v>
      </c>
      <c r="GPI72" s="16">
        <f t="shared" si="389"/>
        <v>0</v>
      </c>
      <c r="GPJ72" s="16">
        <f t="shared" si="389"/>
        <v>0</v>
      </c>
      <c r="GPK72" s="16">
        <f t="shared" si="389"/>
        <v>0</v>
      </c>
      <c r="GPL72" s="16">
        <f t="shared" si="389"/>
        <v>0</v>
      </c>
      <c r="GPM72" s="16">
        <f t="shared" si="389"/>
        <v>0</v>
      </c>
      <c r="GPN72" s="16">
        <f t="shared" si="389"/>
        <v>0</v>
      </c>
      <c r="GPO72" s="16">
        <f t="shared" si="389"/>
        <v>0</v>
      </c>
      <c r="GPP72" s="16">
        <f t="shared" si="389"/>
        <v>0</v>
      </c>
      <c r="GPQ72" s="16">
        <f t="shared" si="389"/>
        <v>0</v>
      </c>
      <c r="GPR72" s="16">
        <f t="shared" si="389"/>
        <v>0</v>
      </c>
      <c r="GPS72" s="16">
        <f t="shared" si="389"/>
        <v>0</v>
      </c>
      <c r="GPT72" s="16">
        <f t="shared" si="389"/>
        <v>0</v>
      </c>
      <c r="GPU72" s="16">
        <f t="shared" si="389"/>
        <v>0</v>
      </c>
      <c r="GPV72" s="16">
        <f t="shared" si="389"/>
        <v>0</v>
      </c>
      <c r="GPW72" s="16">
        <f t="shared" si="389"/>
        <v>0</v>
      </c>
      <c r="GPX72" s="16">
        <f t="shared" si="389"/>
        <v>0</v>
      </c>
      <c r="GPY72" s="16">
        <f t="shared" si="389"/>
        <v>0</v>
      </c>
      <c r="GPZ72" s="16">
        <f t="shared" si="389"/>
        <v>0</v>
      </c>
      <c r="GQA72" s="16">
        <f t="shared" si="389"/>
        <v>0</v>
      </c>
      <c r="GQB72" s="16">
        <f t="shared" si="389"/>
        <v>0</v>
      </c>
      <c r="GQC72" s="16">
        <f t="shared" si="389"/>
        <v>0</v>
      </c>
      <c r="GQD72" s="16">
        <f t="shared" si="389"/>
        <v>0</v>
      </c>
      <c r="GQE72" s="16">
        <f t="shared" si="389"/>
        <v>0</v>
      </c>
      <c r="GQF72" s="16">
        <f t="shared" si="389"/>
        <v>0</v>
      </c>
      <c r="GQG72" s="16">
        <f t="shared" si="389"/>
        <v>0</v>
      </c>
      <c r="GQH72" s="16">
        <f t="shared" si="389"/>
        <v>0</v>
      </c>
      <c r="GQI72" s="16">
        <f t="shared" si="389"/>
        <v>0</v>
      </c>
      <c r="GQJ72" s="16">
        <f t="shared" si="389"/>
        <v>0</v>
      </c>
      <c r="GQK72" s="16">
        <f t="shared" si="389"/>
        <v>0</v>
      </c>
      <c r="GQL72" s="16">
        <f t="shared" si="389"/>
        <v>0</v>
      </c>
      <c r="GQM72" s="16">
        <f t="shared" si="389"/>
        <v>0</v>
      </c>
      <c r="GQN72" s="16">
        <f t="shared" si="389"/>
        <v>0</v>
      </c>
      <c r="GQO72" s="16">
        <f t="shared" ref="GQO72:GSZ72" si="390">GQO71+GQO62</f>
        <v>0</v>
      </c>
      <c r="GQP72" s="16">
        <f t="shared" si="390"/>
        <v>0</v>
      </c>
      <c r="GQQ72" s="16">
        <f t="shared" si="390"/>
        <v>0</v>
      </c>
      <c r="GQR72" s="16">
        <f t="shared" si="390"/>
        <v>0</v>
      </c>
      <c r="GQS72" s="16">
        <f t="shared" si="390"/>
        <v>0</v>
      </c>
      <c r="GQT72" s="16">
        <f t="shared" si="390"/>
        <v>0</v>
      </c>
      <c r="GQU72" s="16">
        <f t="shared" si="390"/>
        <v>0</v>
      </c>
      <c r="GQV72" s="16">
        <f t="shared" si="390"/>
        <v>0</v>
      </c>
      <c r="GQW72" s="16">
        <f t="shared" si="390"/>
        <v>0</v>
      </c>
      <c r="GQX72" s="16">
        <f t="shared" si="390"/>
        <v>0</v>
      </c>
      <c r="GQY72" s="16">
        <f t="shared" si="390"/>
        <v>0</v>
      </c>
      <c r="GQZ72" s="16">
        <f t="shared" si="390"/>
        <v>0</v>
      </c>
      <c r="GRA72" s="16">
        <f t="shared" si="390"/>
        <v>0</v>
      </c>
      <c r="GRB72" s="16">
        <f t="shared" si="390"/>
        <v>0</v>
      </c>
      <c r="GRC72" s="16">
        <f t="shared" si="390"/>
        <v>0</v>
      </c>
      <c r="GRD72" s="16">
        <f t="shared" si="390"/>
        <v>0</v>
      </c>
      <c r="GRE72" s="16">
        <f t="shared" si="390"/>
        <v>0</v>
      </c>
      <c r="GRF72" s="16">
        <f t="shared" si="390"/>
        <v>0</v>
      </c>
      <c r="GRG72" s="16">
        <f t="shared" si="390"/>
        <v>0</v>
      </c>
      <c r="GRH72" s="16">
        <f t="shared" si="390"/>
        <v>0</v>
      </c>
      <c r="GRI72" s="16">
        <f t="shared" si="390"/>
        <v>0</v>
      </c>
      <c r="GRJ72" s="16">
        <f t="shared" si="390"/>
        <v>0</v>
      </c>
      <c r="GRK72" s="16">
        <f t="shared" si="390"/>
        <v>0</v>
      </c>
      <c r="GRL72" s="16">
        <f t="shared" si="390"/>
        <v>0</v>
      </c>
      <c r="GRM72" s="16">
        <f t="shared" si="390"/>
        <v>0</v>
      </c>
      <c r="GRN72" s="16">
        <f t="shared" si="390"/>
        <v>0</v>
      </c>
      <c r="GRO72" s="16">
        <f t="shared" si="390"/>
        <v>0</v>
      </c>
      <c r="GRP72" s="16">
        <f t="shared" si="390"/>
        <v>0</v>
      </c>
      <c r="GRQ72" s="16">
        <f t="shared" si="390"/>
        <v>0</v>
      </c>
      <c r="GRR72" s="16">
        <f t="shared" si="390"/>
        <v>0</v>
      </c>
      <c r="GRS72" s="16">
        <f t="shared" si="390"/>
        <v>0</v>
      </c>
      <c r="GRT72" s="16">
        <f t="shared" si="390"/>
        <v>0</v>
      </c>
      <c r="GRU72" s="16">
        <f t="shared" si="390"/>
        <v>0</v>
      </c>
      <c r="GRV72" s="16">
        <f t="shared" si="390"/>
        <v>0</v>
      </c>
      <c r="GRW72" s="16">
        <f t="shared" si="390"/>
        <v>0</v>
      </c>
      <c r="GRX72" s="16">
        <f t="shared" si="390"/>
        <v>0</v>
      </c>
      <c r="GRY72" s="16">
        <f t="shared" si="390"/>
        <v>0</v>
      </c>
      <c r="GRZ72" s="16">
        <f t="shared" si="390"/>
        <v>0</v>
      </c>
      <c r="GSA72" s="16">
        <f t="shared" si="390"/>
        <v>0</v>
      </c>
      <c r="GSB72" s="16">
        <f t="shared" si="390"/>
        <v>0</v>
      </c>
      <c r="GSC72" s="16">
        <f t="shared" si="390"/>
        <v>0</v>
      </c>
      <c r="GSD72" s="16">
        <f t="shared" si="390"/>
        <v>0</v>
      </c>
      <c r="GSE72" s="16">
        <f t="shared" si="390"/>
        <v>0</v>
      </c>
      <c r="GSF72" s="16">
        <f t="shared" si="390"/>
        <v>0</v>
      </c>
      <c r="GSG72" s="16">
        <f t="shared" si="390"/>
        <v>0</v>
      </c>
      <c r="GSH72" s="16">
        <f t="shared" si="390"/>
        <v>0</v>
      </c>
      <c r="GSI72" s="16">
        <f t="shared" si="390"/>
        <v>0</v>
      </c>
      <c r="GSJ72" s="16">
        <f t="shared" si="390"/>
        <v>0</v>
      </c>
      <c r="GSK72" s="16">
        <f t="shared" si="390"/>
        <v>0</v>
      </c>
      <c r="GSL72" s="16">
        <f t="shared" si="390"/>
        <v>0</v>
      </c>
      <c r="GSM72" s="16">
        <f t="shared" si="390"/>
        <v>0</v>
      </c>
      <c r="GSN72" s="16">
        <f t="shared" si="390"/>
        <v>0</v>
      </c>
      <c r="GSO72" s="16">
        <f t="shared" si="390"/>
        <v>0</v>
      </c>
      <c r="GSP72" s="16">
        <f t="shared" si="390"/>
        <v>0</v>
      </c>
      <c r="GSQ72" s="16">
        <f t="shared" si="390"/>
        <v>0</v>
      </c>
      <c r="GSR72" s="16">
        <f t="shared" si="390"/>
        <v>0</v>
      </c>
      <c r="GSS72" s="16">
        <f t="shared" si="390"/>
        <v>0</v>
      </c>
      <c r="GST72" s="16">
        <f t="shared" si="390"/>
        <v>0</v>
      </c>
      <c r="GSU72" s="16">
        <f t="shared" si="390"/>
        <v>0</v>
      </c>
      <c r="GSV72" s="16">
        <f t="shared" si="390"/>
        <v>0</v>
      </c>
      <c r="GSW72" s="16">
        <f t="shared" si="390"/>
        <v>0</v>
      </c>
      <c r="GSX72" s="16">
        <f t="shared" si="390"/>
        <v>0</v>
      </c>
      <c r="GSY72" s="16">
        <f t="shared" si="390"/>
        <v>0</v>
      </c>
      <c r="GSZ72" s="16">
        <f t="shared" si="390"/>
        <v>0</v>
      </c>
      <c r="GTA72" s="16">
        <f t="shared" ref="GTA72:GVL72" si="391">GTA71+GTA62</f>
        <v>0</v>
      </c>
      <c r="GTB72" s="16">
        <f t="shared" si="391"/>
        <v>0</v>
      </c>
      <c r="GTC72" s="16">
        <f t="shared" si="391"/>
        <v>0</v>
      </c>
      <c r="GTD72" s="16">
        <f t="shared" si="391"/>
        <v>0</v>
      </c>
      <c r="GTE72" s="16">
        <f t="shared" si="391"/>
        <v>0</v>
      </c>
      <c r="GTF72" s="16">
        <f t="shared" si="391"/>
        <v>0</v>
      </c>
      <c r="GTG72" s="16">
        <f t="shared" si="391"/>
        <v>0</v>
      </c>
      <c r="GTH72" s="16">
        <f t="shared" si="391"/>
        <v>0</v>
      </c>
      <c r="GTI72" s="16">
        <f t="shared" si="391"/>
        <v>0</v>
      </c>
      <c r="GTJ72" s="16">
        <f t="shared" si="391"/>
        <v>0</v>
      </c>
      <c r="GTK72" s="16">
        <f t="shared" si="391"/>
        <v>0</v>
      </c>
      <c r="GTL72" s="16">
        <f t="shared" si="391"/>
        <v>0</v>
      </c>
      <c r="GTM72" s="16">
        <f t="shared" si="391"/>
        <v>0</v>
      </c>
      <c r="GTN72" s="16">
        <f t="shared" si="391"/>
        <v>0</v>
      </c>
      <c r="GTO72" s="16">
        <f t="shared" si="391"/>
        <v>0</v>
      </c>
      <c r="GTP72" s="16">
        <f t="shared" si="391"/>
        <v>0</v>
      </c>
      <c r="GTQ72" s="16">
        <f t="shared" si="391"/>
        <v>0</v>
      </c>
      <c r="GTR72" s="16">
        <f t="shared" si="391"/>
        <v>0</v>
      </c>
      <c r="GTS72" s="16">
        <f t="shared" si="391"/>
        <v>0</v>
      </c>
      <c r="GTT72" s="16">
        <f t="shared" si="391"/>
        <v>0</v>
      </c>
      <c r="GTU72" s="16">
        <f t="shared" si="391"/>
        <v>0</v>
      </c>
      <c r="GTV72" s="16">
        <f t="shared" si="391"/>
        <v>0</v>
      </c>
      <c r="GTW72" s="16">
        <f t="shared" si="391"/>
        <v>0</v>
      </c>
      <c r="GTX72" s="16">
        <f t="shared" si="391"/>
        <v>0</v>
      </c>
      <c r="GTY72" s="16">
        <f t="shared" si="391"/>
        <v>0</v>
      </c>
      <c r="GTZ72" s="16">
        <f t="shared" si="391"/>
        <v>0</v>
      </c>
      <c r="GUA72" s="16">
        <f t="shared" si="391"/>
        <v>0</v>
      </c>
      <c r="GUB72" s="16">
        <f t="shared" si="391"/>
        <v>0</v>
      </c>
      <c r="GUC72" s="16">
        <f t="shared" si="391"/>
        <v>0</v>
      </c>
      <c r="GUD72" s="16">
        <f t="shared" si="391"/>
        <v>0</v>
      </c>
      <c r="GUE72" s="16">
        <f t="shared" si="391"/>
        <v>0</v>
      </c>
      <c r="GUF72" s="16">
        <f t="shared" si="391"/>
        <v>0</v>
      </c>
      <c r="GUG72" s="16">
        <f t="shared" si="391"/>
        <v>0</v>
      </c>
      <c r="GUH72" s="16">
        <f t="shared" si="391"/>
        <v>0</v>
      </c>
      <c r="GUI72" s="16">
        <f t="shared" si="391"/>
        <v>0</v>
      </c>
      <c r="GUJ72" s="16">
        <f t="shared" si="391"/>
        <v>0</v>
      </c>
      <c r="GUK72" s="16">
        <f t="shared" si="391"/>
        <v>0</v>
      </c>
      <c r="GUL72" s="16">
        <f t="shared" si="391"/>
        <v>0</v>
      </c>
      <c r="GUM72" s="16">
        <f t="shared" si="391"/>
        <v>0</v>
      </c>
      <c r="GUN72" s="16">
        <f t="shared" si="391"/>
        <v>0</v>
      </c>
      <c r="GUO72" s="16">
        <f t="shared" si="391"/>
        <v>0</v>
      </c>
      <c r="GUP72" s="16">
        <f t="shared" si="391"/>
        <v>0</v>
      </c>
      <c r="GUQ72" s="16">
        <f t="shared" si="391"/>
        <v>0</v>
      </c>
      <c r="GUR72" s="16">
        <f t="shared" si="391"/>
        <v>0</v>
      </c>
      <c r="GUS72" s="16">
        <f t="shared" si="391"/>
        <v>0</v>
      </c>
      <c r="GUT72" s="16">
        <f t="shared" si="391"/>
        <v>0</v>
      </c>
      <c r="GUU72" s="16">
        <f t="shared" si="391"/>
        <v>0</v>
      </c>
      <c r="GUV72" s="16">
        <f t="shared" si="391"/>
        <v>0</v>
      </c>
      <c r="GUW72" s="16">
        <f t="shared" si="391"/>
        <v>0</v>
      </c>
      <c r="GUX72" s="16">
        <f t="shared" si="391"/>
        <v>0</v>
      </c>
      <c r="GUY72" s="16">
        <f t="shared" si="391"/>
        <v>0</v>
      </c>
      <c r="GUZ72" s="16">
        <f t="shared" si="391"/>
        <v>0</v>
      </c>
      <c r="GVA72" s="16">
        <f t="shared" si="391"/>
        <v>0</v>
      </c>
      <c r="GVB72" s="16">
        <f t="shared" si="391"/>
        <v>0</v>
      </c>
      <c r="GVC72" s="16">
        <f t="shared" si="391"/>
        <v>0</v>
      </c>
      <c r="GVD72" s="16">
        <f t="shared" si="391"/>
        <v>0</v>
      </c>
      <c r="GVE72" s="16">
        <f t="shared" si="391"/>
        <v>0</v>
      </c>
      <c r="GVF72" s="16">
        <f t="shared" si="391"/>
        <v>0</v>
      </c>
      <c r="GVG72" s="16">
        <f t="shared" si="391"/>
        <v>0</v>
      </c>
      <c r="GVH72" s="16">
        <f t="shared" si="391"/>
        <v>0</v>
      </c>
      <c r="GVI72" s="16">
        <f t="shared" si="391"/>
        <v>0</v>
      </c>
      <c r="GVJ72" s="16">
        <f t="shared" si="391"/>
        <v>0</v>
      </c>
      <c r="GVK72" s="16">
        <f t="shared" si="391"/>
        <v>0</v>
      </c>
      <c r="GVL72" s="16">
        <f t="shared" si="391"/>
        <v>0</v>
      </c>
      <c r="GVM72" s="16">
        <f t="shared" ref="GVM72:GXX72" si="392">GVM71+GVM62</f>
        <v>0</v>
      </c>
      <c r="GVN72" s="16">
        <f t="shared" si="392"/>
        <v>0</v>
      </c>
      <c r="GVO72" s="16">
        <f t="shared" si="392"/>
        <v>0</v>
      </c>
      <c r="GVP72" s="16">
        <f t="shared" si="392"/>
        <v>0</v>
      </c>
      <c r="GVQ72" s="16">
        <f t="shared" si="392"/>
        <v>0</v>
      </c>
      <c r="GVR72" s="16">
        <f t="shared" si="392"/>
        <v>0</v>
      </c>
      <c r="GVS72" s="16">
        <f t="shared" si="392"/>
        <v>0</v>
      </c>
      <c r="GVT72" s="16">
        <f t="shared" si="392"/>
        <v>0</v>
      </c>
      <c r="GVU72" s="16">
        <f t="shared" si="392"/>
        <v>0</v>
      </c>
      <c r="GVV72" s="16">
        <f t="shared" si="392"/>
        <v>0</v>
      </c>
      <c r="GVW72" s="16">
        <f t="shared" si="392"/>
        <v>0</v>
      </c>
      <c r="GVX72" s="16">
        <f t="shared" si="392"/>
        <v>0</v>
      </c>
      <c r="GVY72" s="16">
        <f t="shared" si="392"/>
        <v>0</v>
      </c>
      <c r="GVZ72" s="16">
        <f t="shared" si="392"/>
        <v>0</v>
      </c>
      <c r="GWA72" s="16">
        <f t="shared" si="392"/>
        <v>0</v>
      </c>
      <c r="GWB72" s="16">
        <f t="shared" si="392"/>
        <v>0</v>
      </c>
      <c r="GWC72" s="16">
        <f t="shared" si="392"/>
        <v>0</v>
      </c>
      <c r="GWD72" s="16">
        <f t="shared" si="392"/>
        <v>0</v>
      </c>
      <c r="GWE72" s="16">
        <f t="shared" si="392"/>
        <v>0</v>
      </c>
      <c r="GWF72" s="16">
        <f t="shared" si="392"/>
        <v>0</v>
      </c>
      <c r="GWG72" s="16">
        <f t="shared" si="392"/>
        <v>0</v>
      </c>
      <c r="GWH72" s="16">
        <f t="shared" si="392"/>
        <v>0</v>
      </c>
      <c r="GWI72" s="16">
        <f t="shared" si="392"/>
        <v>0</v>
      </c>
      <c r="GWJ72" s="16">
        <f t="shared" si="392"/>
        <v>0</v>
      </c>
      <c r="GWK72" s="16">
        <f t="shared" si="392"/>
        <v>0</v>
      </c>
      <c r="GWL72" s="16">
        <f t="shared" si="392"/>
        <v>0</v>
      </c>
      <c r="GWM72" s="16">
        <f t="shared" si="392"/>
        <v>0</v>
      </c>
      <c r="GWN72" s="16">
        <f t="shared" si="392"/>
        <v>0</v>
      </c>
      <c r="GWO72" s="16">
        <f t="shared" si="392"/>
        <v>0</v>
      </c>
      <c r="GWP72" s="16">
        <f t="shared" si="392"/>
        <v>0</v>
      </c>
      <c r="GWQ72" s="16">
        <f t="shared" si="392"/>
        <v>0</v>
      </c>
      <c r="GWR72" s="16">
        <f t="shared" si="392"/>
        <v>0</v>
      </c>
      <c r="GWS72" s="16">
        <f t="shared" si="392"/>
        <v>0</v>
      </c>
      <c r="GWT72" s="16">
        <f t="shared" si="392"/>
        <v>0</v>
      </c>
      <c r="GWU72" s="16">
        <f t="shared" si="392"/>
        <v>0</v>
      </c>
      <c r="GWV72" s="16">
        <f t="shared" si="392"/>
        <v>0</v>
      </c>
      <c r="GWW72" s="16">
        <f t="shared" si="392"/>
        <v>0</v>
      </c>
      <c r="GWX72" s="16">
        <f t="shared" si="392"/>
        <v>0</v>
      </c>
      <c r="GWY72" s="16">
        <f t="shared" si="392"/>
        <v>0</v>
      </c>
      <c r="GWZ72" s="16">
        <f t="shared" si="392"/>
        <v>0</v>
      </c>
      <c r="GXA72" s="16">
        <f t="shared" si="392"/>
        <v>0</v>
      </c>
      <c r="GXB72" s="16">
        <f t="shared" si="392"/>
        <v>0</v>
      </c>
      <c r="GXC72" s="16">
        <f t="shared" si="392"/>
        <v>0</v>
      </c>
      <c r="GXD72" s="16">
        <f t="shared" si="392"/>
        <v>0</v>
      </c>
      <c r="GXE72" s="16">
        <f t="shared" si="392"/>
        <v>0</v>
      </c>
      <c r="GXF72" s="16">
        <f t="shared" si="392"/>
        <v>0</v>
      </c>
      <c r="GXG72" s="16">
        <f t="shared" si="392"/>
        <v>0</v>
      </c>
      <c r="GXH72" s="16">
        <f t="shared" si="392"/>
        <v>0</v>
      </c>
      <c r="GXI72" s="16">
        <f t="shared" si="392"/>
        <v>0</v>
      </c>
      <c r="GXJ72" s="16">
        <f t="shared" si="392"/>
        <v>0</v>
      </c>
      <c r="GXK72" s="16">
        <f t="shared" si="392"/>
        <v>0</v>
      </c>
      <c r="GXL72" s="16">
        <f t="shared" si="392"/>
        <v>0</v>
      </c>
      <c r="GXM72" s="16">
        <f t="shared" si="392"/>
        <v>0</v>
      </c>
      <c r="GXN72" s="16">
        <f t="shared" si="392"/>
        <v>0</v>
      </c>
      <c r="GXO72" s="16">
        <f t="shared" si="392"/>
        <v>0</v>
      </c>
      <c r="GXP72" s="16">
        <f t="shared" si="392"/>
        <v>0</v>
      </c>
      <c r="GXQ72" s="16">
        <f t="shared" si="392"/>
        <v>0</v>
      </c>
      <c r="GXR72" s="16">
        <f t="shared" si="392"/>
        <v>0</v>
      </c>
      <c r="GXS72" s="16">
        <f t="shared" si="392"/>
        <v>0</v>
      </c>
      <c r="GXT72" s="16">
        <f t="shared" si="392"/>
        <v>0</v>
      </c>
      <c r="GXU72" s="16">
        <f t="shared" si="392"/>
        <v>0</v>
      </c>
      <c r="GXV72" s="16">
        <f t="shared" si="392"/>
        <v>0</v>
      </c>
      <c r="GXW72" s="16">
        <f t="shared" si="392"/>
        <v>0</v>
      </c>
      <c r="GXX72" s="16">
        <f t="shared" si="392"/>
        <v>0</v>
      </c>
      <c r="GXY72" s="16">
        <f t="shared" ref="GXY72:HAJ72" si="393">GXY71+GXY62</f>
        <v>0</v>
      </c>
      <c r="GXZ72" s="16">
        <f t="shared" si="393"/>
        <v>0</v>
      </c>
      <c r="GYA72" s="16">
        <f t="shared" si="393"/>
        <v>0</v>
      </c>
      <c r="GYB72" s="16">
        <f t="shared" si="393"/>
        <v>0</v>
      </c>
      <c r="GYC72" s="16">
        <f t="shared" si="393"/>
        <v>0</v>
      </c>
      <c r="GYD72" s="16">
        <f t="shared" si="393"/>
        <v>0</v>
      </c>
      <c r="GYE72" s="16">
        <f t="shared" si="393"/>
        <v>0</v>
      </c>
      <c r="GYF72" s="16">
        <f t="shared" si="393"/>
        <v>0</v>
      </c>
      <c r="GYG72" s="16">
        <f t="shared" si="393"/>
        <v>0</v>
      </c>
      <c r="GYH72" s="16">
        <f t="shared" si="393"/>
        <v>0</v>
      </c>
      <c r="GYI72" s="16">
        <f t="shared" si="393"/>
        <v>0</v>
      </c>
      <c r="GYJ72" s="16">
        <f t="shared" si="393"/>
        <v>0</v>
      </c>
      <c r="GYK72" s="16">
        <f t="shared" si="393"/>
        <v>0</v>
      </c>
      <c r="GYL72" s="16">
        <f t="shared" si="393"/>
        <v>0</v>
      </c>
      <c r="GYM72" s="16">
        <f t="shared" si="393"/>
        <v>0</v>
      </c>
      <c r="GYN72" s="16">
        <f t="shared" si="393"/>
        <v>0</v>
      </c>
      <c r="GYO72" s="16">
        <f t="shared" si="393"/>
        <v>0</v>
      </c>
      <c r="GYP72" s="16">
        <f t="shared" si="393"/>
        <v>0</v>
      </c>
      <c r="GYQ72" s="16">
        <f t="shared" si="393"/>
        <v>0</v>
      </c>
      <c r="GYR72" s="16">
        <f t="shared" si="393"/>
        <v>0</v>
      </c>
      <c r="GYS72" s="16">
        <f t="shared" si="393"/>
        <v>0</v>
      </c>
      <c r="GYT72" s="16">
        <f t="shared" si="393"/>
        <v>0</v>
      </c>
      <c r="GYU72" s="16">
        <f t="shared" si="393"/>
        <v>0</v>
      </c>
      <c r="GYV72" s="16">
        <f t="shared" si="393"/>
        <v>0</v>
      </c>
      <c r="GYW72" s="16">
        <f t="shared" si="393"/>
        <v>0</v>
      </c>
      <c r="GYX72" s="16">
        <f t="shared" si="393"/>
        <v>0</v>
      </c>
      <c r="GYY72" s="16">
        <f t="shared" si="393"/>
        <v>0</v>
      </c>
      <c r="GYZ72" s="16">
        <f t="shared" si="393"/>
        <v>0</v>
      </c>
      <c r="GZA72" s="16">
        <f t="shared" si="393"/>
        <v>0</v>
      </c>
      <c r="GZB72" s="16">
        <f t="shared" si="393"/>
        <v>0</v>
      </c>
      <c r="GZC72" s="16">
        <f t="shared" si="393"/>
        <v>0</v>
      </c>
      <c r="GZD72" s="16">
        <f t="shared" si="393"/>
        <v>0</v>
      </c>
      <c r="GZE72" s="16">
        <f t="shared" si="393"/>
        <v>0</v>
      </c>
      <c r="GZF72" s="16">
        <f t="shared" si="393"/>
        <v>0</v>
      </c>
      <c r="GZG72" s="16">
        <f t="shared" si="393"/>
        <v>0</v>
      </c>
      <c r="GZH72" s="16">
        <f t="shared" si="393"/>
        <v>0</v>
      </c>
      <c r="GZI72" s="16">
        <f t="shared" si="393"/>
        <v>0</v>
      </c>
      <c r="GZJ72" s="16">
        <f t="shared" si="393"/>
        <v>0</v>
      </c>
      <c r="GZK72" s="16">
        <f t="shared" si="393"/>
        <v>0</v>
      </c>
      <c r="GZL72" s="16">
        <f t="shared" si="393"/>
        <v>0</v>
      </c>
      <c r="GZM72" s="16">
        <f t="shared" si="393"/>
        <v>0</v>
      </c>
      <c r="GZN72" s="16">
        <f t="shared" si="393"/>
        <v>0</v>
      </c>
      <c r="GZO72" s="16">
        <f t="shared" si="393"/>
        <v>0</v>
      </c>
      <c r="GZP72" s="16">
        <f t="shared" si="393"/>
        <v>0</v>
      </c>
      <c r="GZQ72" s="16">
        <f t="shared" si="393"/>
        <v>0</v>
      </c>
      <c r="GZR72" s="16">
        <f t="shared" si="393"/>
        <v>0</v>
      </c>
      <c r="GZS72" s="16">
        <f t="shared" si="393"/>
        <v>0</v>
      </c>
      <c r="GZT72" s="16">
        <f t="shared" si="393"/>
        <v>0</v>
      </c>
      <c r="GZU72" s="16">
        <f t="shared" si="393"/>
        <v>0</v>
      </c>
      <c r="GZV72" s="16">
        <f t="shared" si="393"/>
        <v>0</v>
      </c>
      <c r="GZW72" s="16">
        <f t="shared" si="393"/>
        <v>0</v>
      </c>
      <c r="GZX72" s="16">
        <f t="shared" si="393"/>
        <v>0</v>
      </c>
      <c r="GZY72" s="16">
        <f t="shared" si="393"/>
        <v>0</v>
      </c>
      <c r="GZZ72" s="16">
        <f t="shared" si="393"/>
        <v>0</v>
      </c>
      <c r="HAA72" s="16">
        <f t="shared" si="393"/>
        <v>0</v>
      </c>
      <c r="HAB72" s="16">
        <f t="shared" si="393"/>
        <v>0</v>
      </c>
      <c r="HAC72" s="16">
        <f t="shared" si="393"/>
        <v>0</v>
      </c>
      <c r="HAD72" s="16">
        <f t="shared" si="393"/>
        <v>0</v>
      </c>
      <c r="HAE72" s="16">
        <f t="shared" si="393"/>
        <v>0</v>
      </c>
      <c r="HAF72" s="16">
        <f t="shared" si="393"/>
        <v>0</v>
      </c>
      <c r="HAG72" s="16">
        <f t="shared" si="393"/>
        <v>0</v>
      </c>
      <c r="HAH72" s="16">
        <f t="shared" si="393"/>
        <v>0</v>
      </c>
      <c r="HAI72" s="16">
        <f t="shared" si="393"/>
        <v>0</v>
      </c>
      <c r="HAJ72" s="16">
        <f t="shared" si="393"/>
        <v>0</v>
      </c>
      <c r="HAK72" s="16">
        <f t="shared" ref="HAK72:HCV72" si="394">HAK71+HAK62</f>
        <v>0</v>
      </c>
      <c r="HAL72" s="16">
        <f t="shared" si="394"/>
        <v>0</v>
      </c>
      <c r="HAM72" s="16">
        <f t="shared" si="394"/>
        <v>0</v>
      </c>
      <c r="HAN72" s="16">
        <f t="shared" si="394"/>
        <v>0</v>
      </c>
      <c r="HAO72" s="16">
        <f t="shared" si="394"/>
        <v>0</v>
      </c>
      <c r="HAP72" s="16">
        <f t="shared" si="394"/>
        <v>0</v>
      </c>
      <c r="HAQ72" s="16">
        <f t="shared" si="394"/>
        <v>0</v>
      </c>
      <c r="HAR72" s="16">
        <f t="shared" si="394"/>
        <v>0</v>
      </c>
      <c r="HAS72" s="16">
        <f t="shared" si="394"/>
        <v>0</v>
      </c>
      <c r="HAT72" s="16">
        <f t="shared" si="394"/>
        <v>0</v>
      </c>
      <c r="HAU72" s="16">
        <f t="shared" si="394"/>
        <v>0</v>
      </c>
      <c r="HAV72" s="16">
        <f t="shared" si="394"/>
        <v>0</v>
      </c>
      <c r="HAW72" s="16">
        <f t="shared" si="394"/>
        <v>0</v>
      </c>
      <c r="HAX72" s="16">
        <f t="shared" si="394"/>
        <v>0</v>
      </c>
      <c r="HAY72" s="16">
        <f t="shared" si="394"/>
        <v>0</v>
      </c>
      <c r="HAZ72" s="16">
        <f t="shared" si="394"/>
        <v>0</v>
      </c>
      <c r="HBA72" s="16">
        <f t="shared" si="394"/>
        <v>0</v>
      </c>
      <c r="HBB72" s="16">
        <f t="shared" si="394"/>
        <v>0</v>
      </c>
      <c r="HBC72" s="16">
        <f t="shared" si="394"/>
        <v>0</v>
      </c>
      <c r="HBD72" s="16">
        <f t="shared" si="394"/>
        <v>0</v>
      </c>
      <c r="HBE72" s="16">
        <f t="shared" si="394"/>
        <v>0</v>
      </c>
      <c r="HBF72" s="16">
        <f t="shared" si="394"/>
        <v>0</v>
      </c>
      <c r="HBG72" s="16">
        <f t="shared" si="394"/>
        <v>0</v>
      </c>
      <c r="HBH72" s="16">
        <f t="shared" si="394"/>
        <v>0</v>
      </c>
      <c r="HBI72" s="16">
        <f t="shared" si="394"/>
        <v>0</v>
      </c>
      <c r="HBJ72" s="16">
        <f t="shared" si="394"/>
        <v>0</v>
      </c>
      <c r="HBK72" s="16">
        <f t="shared" si="394"/>
        <v>0</v>
      </c>
      <c r="HBL72" s="16">
        <f t="shared" si="394"/>
        <v>0</v>
      </c>
      <c r="HBM72" s="16">
        <f t="shared" si="394"/>
        <v>0</v>
      </c>
      <c r="HBN72" s="16">
        <f t="shared" si="394"/>
        <v>0</v>
      </c>
      <c r="HBO72" s="16">
        <f t="shared" si="394"/>
        <v>0</v>
      </c>
      <c r="HBP72" s="16">
        <f t="shared" si="394"/>
        <v>0</v>
      </c>
      <c r="HBQ72" s="16">
        <f t="shared" si="394"/>
        <v>0</v>
      </c>
      <c r="HBR72" s="16">
        <f t="shared" si="394"/>
        <v>0</v>
      </c>
      <c r="HBS72" s="16">
        <f t="shared" si="394"/>
        <v>0</v>
      </c>
      <c r="HBT72" s="16">
        <f t="shared" si="394"/>
        <v>0</v>
      </c>
      <c r="HBU72" s="16">
        <f t="shared" si="394"/>
        <v>0</v>
      </c>
      <c r="HBV72" s="16">
        <f t="shared" si="394"/>
        <v>0</v>
      </c>
      <c r="HBW72" s="16">
        <f t="shared" si="394"/>
        <v>0</v>
      </c>
      <c r="HBX72" s="16">
        <f t="shared" si="394"/>
        <v>0</v>
      </c>
      <c r="HBY72" s="16">
        <f t="shared" si="394"/>
        <v>0</v>
      </c>
      <c r="HBZ72" s="16">
        <f t="shared" si="394"/>
        <v>0</v>
      </c>
      <c r="HCA72" s="16">
        <f t="shared" si="394"/>
        <v>0</v>
      </c>
      <c r="HCB72" s="16">
        <f t="shared" si="394"/>
        <v>0</v>
      </c>
      <c r="HCC72" s="16">
        <f t="shared" si="394"/>
        <v>0</v>
      </c>
      <c r="HCD72" s="16">
        <f t="shared" si="394"/>
        <v>0</v>
      </c>
      <c r="HCE72" s="16">
        <f t="shared" si="394"/>
        <v>0</v>
      </c>
      <c r="HCF72" s="16">
        <f t="shared" si="394"/>
        <v>0</v>
      </c>
      <c r="HCG72" s="16">
        <f t="shared" si="394"/>
        <v>0</v>
      </c>
      <c r="HCH72" s="16">
        <f t="shared" si="394"/>
        <v>0</v>
      </c>
      <c r="HCI72" s="16">
        <f t="shared" si="394"/>
        <v>0</v>
      </c>
      <c r="HCJ72" s="16">
        <f t="shared" si="394"/>
        <v>0</v>
      </c>
      <c r="HCK72" s="16">
        <f t="shared" si="394"/>
        <v>0</v>
      </c>
      <c r="HCL72" s="16">
        <f t="shared" si="394"/>
        <v>0</v>
      </c>
      <c r="HCM72" s="16">
        <f t="shared" si="394"/>
        <v>0</v>
      </c>
      <c r="HCN72" s="16">
        <f t="shared" si="394"/>
        <v>0</v>
      </c>
      <c r="HCO72" s="16">
        <f t="shared" si="394"/>
        <v>0</v>
      </c>
      <c r="HCP72" s="16">
        <f t="shared" si="394"/>
        <v>0</v>
      </c>
      <c r="HCQ72" s="16">
        <f t="shared" si="394"/>
        <v>0</v>
      </c>
      <c r="HCR72" s="16">
        <f t="shared" si="394"/>
        <v>0</v>
      </c>
      <c r="HCS72" s="16">
        <f t="shared" si="394"/>
        <v>0</v>
      </c>
      <c r="HCT72" s="16">
        <f t="shared" si="394"/>
        <v>0</v>
      </c>
      <c r="HCU72" s="16">
        <f t="shared" si="394"/>
        <v>0</v>
      </c>
      <c r="HCV72" s="16">
        <f t="shared" si="394"/>
        <v>0</v>
      </c>
      <c r="HCW72" s="16">
        <f t="shared" ref="HCW72:HFH72" si="395">HCW71+HCW62</f>
        <v>0</v>
      </c>
      <c r="HCX72" s="16">
        <f t="shared" si="395"/>
        <v>0</v>
      </c>
      <c r="HCY72" s="16">
        <f t="shared" si="395"/>
        <v>0</v>
      </c>
      <c r="HCZ72" s="16">
        <f t="shared" si="395"/>
        <v>0</v>
      </c>
      <c r="HDA72" s="16">
        <f t="shared" si="395"/>
        <v>0</v>
      </c>
      <c r="HDB72" s="16">
        <f t="shared" si="395"/>
        <v>0</v>
      </c>
      <c r="HDC72" s="16">
        <f t="shared" si="395"/>
        <v>0</v>
      </c>
      <c r="HDD72" s="16">
        <f t="shared" si="395"/>
        <v>0</v>
      </c>
      <c r="HDE72" s="16">
        <f t="shared" si="395"/>
        <v>0</v>
      </c>
      <c r="HDF72" s="16">
        <f t="shared" si="395"/>
        <v>0</v>
      </c>
      <c r="HDG72" s="16">
        <f t="shared" si="395"/>
        <v>0</v>
      </c>
      <c r="HDH72" s="16">
        <f t="shared" si="395"/>
        <v>0</v>
      </c>
      <c r="HDI72" s="16">
        <f t="shared" si="395"/>
        <v>0</v>
      </c>
      <c r="HDJ72" s="16">
        <f t="shared" si="395"/>
        <v>0</v>
      </c>
      <c r="HDK72" s="16">
        <f t="shared" si="395"/>
        <v>0</v>
      </c>
      <c r="HDL72" s="16">
        <f t="shared" si="395"/>
        <v>0</v>
      </c>
      <c r="HDM72" s="16">
        <f t="shared" si="395"/>
        <v>0</v>
      </c>
      <c r="HDN72" s="16">
        <f t="shared" si="395"/>
        <v>0</v>
      </c>
      <c r="HDO72" s="16">
        <f t="shared" si="395"/>
        <v>0</v>
      </c>
      <c r="HDP72" s="16">
        <f t="shared" si="395"/>
        <v>0</v>
      </c>
      <c r="HDQ72" s="16">
        <f t="shared" si="395"/>
        <v>0</v>
      </c>
      <c r="HDR72" s="16">
        <f t="shared" si="395"/>
        <v>0</v>
      </c>
      <c r="HDS72" s="16">
        <f t="shared" si="395"/>
        <v>0</v>
      </c>
      <c r="HDT72" s="16">
        <f t="shared" si="395"/>
        <v>0</v>
      </c>
      <c r="HDU72" s="16">
        <f t="shared" si="395"/>
        <v>0</v>
      </c>
      <c r="HDV72" s="16">
        <f t="shared" si="395"/>
        <v>0</v>
      </c>
      <c r="HDW72" s="16">
        <f t="shared" si="395"/>
        <v>0</v>
      </c>
      <c r="HDX72" s="16">
        <f t="shared" si="395"/>
        <v>0</v>
      </c>
      <c r="HDY72" s="16">
        <f t="shared" si="395"/>
        <v>0</v>
      </c>
      <c r="HDZ72" s="16">
        <f t="shared" si="395"/>
        <v>0</v>
      </c>
      <c r="HEA72" s="16">
        <f t="shared" si="395"/>
        <v>0</v>
      </c>
      <c r="HEB72" s="16">
        <f t="shared" si="395"/>
        <v>0</v>
      </c>
      <c r="HEC72" s="16">
        <f t="shared" si="395"/>
        <v>0</v>
      </c>
      <c r="HED72" s="16">
        <f t="shared" si="395"/>
        <v>0</v>
      </c>
      <c r="HEE72" s="16">
        <f t="shared" si="395"/>
        <v>0</v>
      </c>
      <c r="HEF72" s="16">
        <f t="shared" si="395"/>
        <v>0</v>
      </c>
      <c r="HEG72" s="16">
        <f t="shared" si="395"/>
        <v>0</v>
      </c>
      <c r="HEH72" s="16">
        <f t="shared" si="395"/>
        <v>0</v>
      </c>
      <c r="HEI72" s="16">
        <f t="shared" si="395"/>
        <v>0</v>
      </c>
      <c r="HEJ72" s="16">
        <f t="shared" si="395"/>
        <v>0</v>
      </c>
      <c r="HEK72" s="16">
        <f t="shared" si="395"/>
        <v>0</v>
      </c>
      <c r="HEL72" s="16">
        <f t="shared" si="395"/>
        <v>0</v>
      </c>
      <c r="HEM72" s="16">
        <f t="shared" si="395"/>
        <v>0</v>
      </c>
      <c r="HEN72" s="16">
        <f t="shared" si="395"/>
        <v>0</v>
      </c>
      <c r="HEO72" s="16">
        <f t="shared" si="395"/>
        <v>0</v>
      </c>
      <c r="HEP72" s="16">
        <f t="shared" si="395"/>
        <v>0</v>
      </c>
      <c r="HEQ72" s="16">
        <f t="shared" si="395"/>
        <v>0</v>
      </c>
      <c r="HER72" s="16">
        <f t="shared" si="395"/>
        <v>0</v>
      </c>
      <c r="HES72" s="16">
        <f t="shared" si="395"/>
        <v>0</v>
      </c>
      <c r="HET72" s="16">
        <f t="shared" si="395"/>
        <v>0</v>
      </c>
      <c r="HEU72" s="16">
        <f t="shared" si="395"/>
        <v>0</v>
      </c>
      <c r="HEV72" s="16">
        <f t="shared" si="395"/>
        <v>0</v>
      </c>
      <c r="HEW72" s="16">
        <f t="shared" si="395"/>
        <v>0</v>
      </c>
      <c r="HEX72" s="16">
        <f t="shared" si="395"/>
        <v>0</v>
      </c>
      <c r="HEY72" s="16">
        <f t="shared" si="395"/>
        <v>0</v>
      </c>
      <c r="HEZ72" s="16">
        <f t="shared" si="395"/>
        <v>0</v>
      </c>
      <c r="HFA72" s="16">
        <f t="shared" si="395"/>
        <v>0</v>
      </c>
      <c r="HFB72" s="16">
        <f t="shared" si="395"/>
        <v>0</v>
      </c>
      <c r="HFC72" s="16">
        <f t="shared" si="395"/>
        <v>0</v>
      </c>
      <c r="HFD72" s="16">
        <f t="shared" si="395"/>
        <v>0</v>
      </c>
      <c r="HFE72" s="16">
        <f t="shared" si="395"/>
        <v>0</v>
      </c>
      <c r="HFF72" s="16">
        <f t="shared" si="395"/>
        <v>0</v>
      </c>
      <c r="HFG72" s="16">
        <f t="shared" si="395"/>
        <v>0</v>
      </c>
      <c r="HFH72" s="16">
        <f t="shared" si="395"/>
        <v>0</v>
      </c>
      <c r="HFI72" s="16">
        <f t="shared" ref="HFI72:HHT72" si="396">HFI71+HFI62</f>
        <v>0</v>
      </c>
      <c r="HFJ72" s="16">
        <f t="shared" si="396"/>
        <v>0</v>
      </c>
      <c r="HFK72" s="16">
        <f t="shared" si="396"/>
        <v>0</v>
      </c>
      <c r="HFL72" s="16">
        <f t="shared" si="396"/>
        <v>0</v>
      </c>
      <c r="HFM72" s="16">
        <f t="shared" si="396"/>
        <v>0</v>
      </c>
      <c r="HFN72" s="16">
        <f t="shared" si="396"/>
        <v>0</v>
      </c>
      <c r="HFO72" s="16">
        <f t="shared" si="396"/>
        <v>0</v>
      </c>
      <c r="HFP72" s="16">
        <f t="shared" si="396"/>
        <v>0</v>
      </c>
      <c r="HFQ72" s="16">
        <f t="shared" si="396"/>
        <v>0</v>
      </c>
      <c r="HFR72" s="16">
        <f t="shared" si="396"/>
        <v>0</v>
      </c>
      <c r="HFS72" s="16">
        <f t="shared" si="396"/>
        <v>0</v>
      </c>
      <c r="HFT72" s="16">
        <f t="shared" si="396"/>
        <v>0</v>
      </c>
      <c r="HFU72" s="16">
        <f t="shared" si="396"/>
        <v>0</v>
      </c>
      <c r="HFV72" s="16">
        <f t="shared" si="396"/>
        <v>0</v>
      </c>
      <c r="HFW72" s="16">
        <f t="shared" si="396"/>
        <v>0</v>
      </c>
      <c r="HFX72" s="16">
        <f t="shared" si="396"/>
        <v>0</v>
      </c>
      <c r="HFY72" s="16">
        <f t="shared" si="396"/>
        <v>0</v>
      </c>
      <c r="HFZ72" s="16">
        <f t="shared" si="396"/>
        <v>0</v>
      </c>
      <c r="HGA72" s="16">
        <f t="shared" si="396"/>
        <v>0</v>
      </c>
      <c r="HGB72" s="16">
        <f t="shared" si="396"/>
        <v>0</v>
      </c>
      <c r="HGC72" s="16">
        <f t="shared" si="396"/>
        <v>0</v>
      </c>
      <c r="HGD72" s="16">
        <f t="shared" si="396"/>
        <v>0</v>
      </c>
      <c r="HGE72" s="16">
        <f t="shared" si="396"/>
        <v>0</v>
      </c>
      <c r="HGF72" s="16">
        <f t="shared" si="396"/>
        <v>0</v>
      </c>
      <c r="HGG72" s="16">
        <f t="shared" si="396"/>
        <v>0</v>
      </c>
      <c r="HGH72" s="16">
        <f t="shared" si="396"/>
        <v>0</v>
      </c>
      <c r="HGI72" s="16">
        <f t="shared" si="396"/>
        <v>0</v>
      </c>
      <c r="HGJ72" s="16">
        <f t="shared" si="396"/>
        <v>0</v>
      </c>
      <c r="HGK72" s="16">
        <f t="shared" si="396"/>
        <v>0</v>
      </c>
      <c r="HGL72" s="16">
        <f t="shared" si="396"/>
        <v>0</v>
      </c>
      <c r="HGM72" s="16">
        <f t="shared" si="396"/>
        <v>0</v>
      </c>
      <c r="HGN72" s="16">
        <f t="shared" si="396"/>
        <v>0</v>
      </c>
      <c r="HGO72" s="16">
        <f t="shared" si="396"/>
        <v>0</v>
      </c>
      <c r="HGP72" s="16">
        <f t="shared" si="396"/>
        <v>0</v>
      </c>
      <c r="HGQ72" s="16">
        <f t="shared" si="396"/>
        <v>0</v>
      </c>
      <c r="HGR72" s="16">
        <f t="shared" si="396"/>
        <v>0</v>
      </c>
      <c r="HGS72" s="16">
        <f t="shared" si="396"/>
        <v>0</v>
      </c>
      <c r="HGT72" s="16">
        <f t="shared" si="396"/>
        <v>0</v>
      </c>
      <c r="HGU72" s="16">
        <f t="shared" si="396"/>
        <v>0</v>
      </c>
      <c r="HGV72" s="16">
        <f t="shared" si="396"/>
        <v>0</v>
      </c>
      <c r="HGW72" s="16">
        <f t="shared" si="396"/>
        <v>0</v>
      </c>
      <c r="HGX72" s="16">
        <f t="shared" si="396"/>
        <v>0</v>
      </c>
      <c r="HGY72" s="16">
        <f t="shared" si="396"/>
        <v>0</v>
      </c>
      <c r="HGZ72" s="16">
        <f t="shared" si="396"/>
        <v>0</v>
      </c>
      <c r="HHA72" s="16">
        <f t="shared" si="396"/>
        <v>0</v>
      </c>
      <c r="HHB72" s="16">
        <f t="shared" si="396"/>
        <v>0</v>
      </c>
      <c r="HHC72" s="16">
        <f t="shared" si="396"/>
        <v>0</v>
      </c>
      <c r="HHD72" s="16">
        <f t="shared" si="396"/>
        <v>0</v>
      </c>
      <c r="HHE72" s="16">
        <f t="shared" si="396"/>
        <v>0</v>
      </c>
      <c r="HHF72" s="16">
        <f t="shared" si="396"/>
        <v>0</v>
      </c>
      <c r="HHG72" s="16">
        <f t="shared" si="396"/>
        <v>0</v>
      </c>
      <c r="HHH72" s="16">
        <f t="shared" si="396"/>
        <v>0</v>
      </c>
      <c r="HHI72" s="16">
        <f t="shared" si="396"/>
        <v>0</v>
      </c>
      <c r="HHJ72" s="16">
        <f t="shared" si="396"/>
        <v>0</v>
      </c>
      <c r="HHK72" s="16">
        <f t="shared" si="396"/>
        <v>0</v>
      </c>
      <c r="HHL72" s="16">
        <f t="shared" si="396"/>
        <v>0</v>
      </c>
      <c r="HHM72" s="16">
        <f t="shared" si="396"/>
        <v>0</v>
      </c>
      <c r="HHN72" s="16">
        <f t="shared" si="396"/>
        <v>0</v>
      </c>
      <c r="HHO72" s="16">
        <f t="shared" si="396"/>
        <v>0</v>
      </c>
      <c r="HHP72" s="16">
        <f t="shared" si="396"/>
        <v>0</v>
      </c>
      <c r="HHQ72" s="16">
        <f t="shared" si="396"/>
        <v>0</v>
      </c>
      <c r="HHR72" s="16">
        <f t="shared" si="396"/>
        <v>0</v>
      </c>
      <c r="HHS72" s="16">
        <f t="shared" si="396"/>
        <v>0</v>
      </c>
      <c r="HHT72" s="16">
        <f t="shared" si="396"/>
        <v>0</v>
      </c>
      <c r="HHU72" s="16">
        <f t="shared" ref="HHU72:HKF72" si="397">HHU71+HHU62</f>
        <v>0</v>
      </c>
      <c r="HHV72" s="16">
        <f t="shared" si="397"/>
        <v>0</v>
      </c>
      <c r="HHW72" s="16">
        <f t="shared" si="397"/>
        <v>0</v>
      </c>
      <c r="HHX72" s="16">
        <f t="shared" si="397"/>
        <v>0</v>
      </c>
      <c r="HHY72" s="16">
        <f t="shared" si="397"/>
        <v>0</v>
      </c>
      <c r="HHZ72" s="16">
        <f t="shared" si="397"/>
        <v>0</v>
      </c>
      <c r="HIA72" s="16">
        <f t="shared" si="397"/>
        <v>0</v>
      </c>
      <c r="HIB72" s="16">
        <f t="shared" si="397"/>
        <v>0</v>
      </c>
      <c r="HIC72" s="16">
        <f t="shared" si="397"/>
        <v>0</v>
      </c>
      <c r="HID72" s="16">
        <f t="shared" si="397"/>
        <v>0</v>
      </c>
      <c r="HIE72" s="16">
        <f t="shared" si="397"/>
        <v>0</v>
      </c>
      <c r="HIF72" s="16">
        <f t="shared" si="397"/>
        <v>0</v>
      </c>
      <c r="HIG72" s="16">
        <f t="shared" si="397"/>
        <v>0</v>
      </c>
      <c r="HIH72" s="16">
        <f t="shared" si="397"/>
        <v>0</v>
      </c>
      <c r="HII72" s="16">
        <f t="shared" si="397"/>
        <v>0</v>
      </c>
      <c r="HIJ72" s="16">
        <f t="shared" si="397"/>
        <v>0</v>
      </c>
      <c r="HIK72" s="16">
        <f t="shared" si="397"/>
        <v>0</v>
      </c>
      <c r="HIL72" s="16">
        <f t="shared" si="397"/>
        <v>0</v>
      </c>
      <c r="HIM72" s="16">
        <f t="shared" si="397"/>
        <v>0</v>
      </c>
      <c r="HIN72" s="16">
        <f t="shared" si="397"/>
        <v>0</v>
      </c>
      <c r="HIO72" s="16">
        <f t="shared" si="397"/>
        <v>0</v>
      </c>
      <c r="HIP72" s="16">
        <f t="shared" si="397"/>
        <v>0</v>
      </c>
      <c r="HIQ72" s="16">
        <f t="shared" si="397"/>
        <v>0</v>
      </c>
      <c r="HIR72" s="16">
        <f t="shared" si="397"/>
        <v>0</v>
      </c>
      <c r="HIS72" s="16">
        <f t="shared" si="397"/>
        <v>0</v>
      </c>
      <c r="HIT72" s="16">
        <f t="shared" si="397"/>
        <v>0</v>
      </c>
      <c r="HIU72" s="16">
        <f t="shared" si="397"/>
        <v>0</v>
      </c>
      <c r="HIV72" s="16">
        <f t="shared" si="397"/>
        <v>0</v>
      </c>
      <c r="HIW72" s="16">
        <f t="shared" si="397"/>
        <v>0</v>
      </c>
      <c r="HIX72" s="16">
        <f t="shared" si="397"/>
        <v>0</v>
      </c>
      <c r="HIY72" s="16">
        <f t="shared" si="397"/>
        <v>0</v>
      </c>
      <c r="HIZ72" s="16">
        <f t="shared" si="397"/>
        <v>0</v>
      </c>
      <c r="HJA72" s="16">
        <f t="shared" si="397"/>
        <v>0</v>
      </c>
      <c r="HJB72" s="16">
        <f t="shared" si="397"/>
        <v>0</v>
      </c>
      <c r="HJC72" s="16">
        <f t="shared" si="397"/>
        <v>0</v>
      </c>
      <c r="HJD72" s="16">
        <f t="shared" si="397"/>
        <v>0</v>
      </c>
      <c r="HJE72" s="16">
        <f t="shared" si="397"/>
        <v>0</v>
      </c>
      <c r="HJF72" s="16">
        <f t="shared" si="397"/>
        <v>0</v>
      </c>
      <c r="HJG72" s="16">
        <f t="shared" si="397"/>
        <v>0</v>
      </c>
      <c r="HJH72" s="16">
        <f t="shared" si="397"/>
        <v>0</v>
      </c>
      <c r="HJI72" s="16">
        <f t="shared" si="397"/>
        <v>0</v>
      </c>
      <c r="HJJ72" s="16">
        <f t="shared" si="397"/>
        <v>0</v>
      </c>
      <c r="HJK72" s="16">
        <f t="shared" si="397"/>
        <v>0</v>
      </c>
      <c r="HJL72" s="16">
        <f t="shared" si="397"/>
        <v>0</v>
      </c>
      <c r="HJM72" s="16">
        <f t="shared" si="397"/>
        <v>0</v>
      </c>
      <c r="HJN72" s="16">
        <f t="shared" si="397"/>
        <v>0</v>
      </c>
      <c r="HJO72" s="16">
        <f t="shared" si="397"/>
        <v>0</v>
      </c>
      <c r="HJP72" s="16">
        <f t="shared" si="397"/>
        <v>0</v>
      </c>
      <c r="HJQ72" s="16">
        <f t="shared" si="397"/>
        <v>0</v>
      </c>
      <c r="HJR72" s="16">
        <f t="shared" si="397"/>
        <v>0</v>
      </c>
      <c r="HJS72" s="16">
        <f t="shared" si="397"/>
        <v>0</v>
      </c>
      <c r="HJT72" s="16">
        <f t="shared" si="397"/>
        <v>0</v>
      </c>
      <c r="HJU72" s="16">
        <f t="shared" si="397"/>
        <v>0</v>
      </c>
      <c r="HJV72" s="16">
        <f t="shared" si="397"/>
        <v>0</v>
      </c>
      <c r="HJW72" s="16">
        <f t="shared" si="397"/>
        <v>0</v>
      </c>
      <c r="HJX72" s="16">
        <f t="shared" si="397"/>
        <v>0</v>
      </c>
      <c r="HJY72" s="16">
        <f t="shared" si="397"/>
        <v>0</v>
      </c>
      <c r="HJZ72" s="16">
        <f t="shared" si="397"/>
        <v>0</v>
      </c>
      <c r="HKA72" s="16">
        <f t="shared" si="397"/>
        <v>0</v>
      </c>
      <c r="HKB72" s="16">
        <f t="shared" si="397"/>
        <v>0</v>
      </c>
      <c r="HKC72" s="16">
        <f t="shared" si="397"/>
        <v>0</v>
      </c>
      <c r="HKD72" s="16">
        <f t="shared" si="397"/>
        <v>0</v>
      </c>
      <c r="HKE72" s="16">
        <f t="shared" si="397"/>
        <v>0</v>
      </c>
      <c r="HKF72" s="16">
        <f t="shared" si="397"/>
        <v>0</v>
      </c>
      <c r="HKG72" s="16">
        <f t="shared" ref="HKG72:HMR72" si="398">HKG71+HKG62</f>
        <v>0</v>
      </c>
      <c r="HKH72" s="16">
        <f t="shared" si="398"/>
        <v>0</v>
      </c>
      <c r="HKI72" s="16">
        <f t="shared" si="398"/>
        <v>0</v>
      </c>
      <c r="HKJ72" s="16">
        <f t="shared" si="398"/>
        <v>0</v>
      </c>
      <c r="HKK72" s="16">
        <f t="shared" si="398"/>
        <v>0</v>
      </c>
      <c r="HKL72" s="16">
        <f t="shared" si="398"/>
        <v>0</v>
      </c>
      <c r="HKM72" s="16">
        <f t="shared" si="398"/>
        <v>0</v>
      </c>
      <c r="HKN72" s="16">
        <f t="shared" si="398"/>
        <v>0</v>
      </c>
      <c r="HKO72" s="16">
        <f t="shared" si="398"/>
        <v>0</v>
      </c>
      <c r="HKP72" s="16">
        <f t="shared" si="398"/>
        <v>0</v>
      </c>
      <c r="HKQ72" s="16">
        <f t="shared" si="398"/>
        <v>0</v>
      </c>
      <c r="HKR72" s="16">
        <f t="shared" si="398"/>
        <v>0</v>
      </c>
      <c r="HKS72" s="16">
        <f t="shared" si="398"/>
        <v>0</v>
      </c>
      <c r="HKT72" s="16">
        <f t="shared" si="398"/>
        <v>0</v>
      </c>
      <c r="HKU72" s="16">
        <f t="shared" si="398"/>
        <v>0</v>
      </c>
      <c r="HKV72" s="16">
        <f t="shared" si="398"/>
        <v>0</v>
      </c>
      <c r="HKW72" s="16">
        <f t="shared" si="398"/>
        <v>0</v>
      </c>
      <c r="HKX72" s="16">
        <f t="shared" si="398"/>
        <v>0</v>
      </c>
      <c r="HKY72" s="16">
        <f t="shared" si="398"/>
        <v>0</v>
      </c>
      <c r="HKZ72" s="16">
        <f t="shared" si="398"/>
        <v>0</v>
      </c>
      <c r="HLA72" s="16">
        <f t="shared" si="398"/>
        <v>0</v>
      </c>
      <c r="HLB72" s="16">
        <f t="shared" si="398"/>
        <v>0</v>
      </c>
      <c r="HLC72" s="16">
        <f t="shared" si="398"/>
        <v>0</v>
      </c>
      <c r="HLD72" s="16">
        <f t="shared" si="398"/>
        <v>0</v>
      </c>
      <c r="HLE72" s="16">
        <f t="shared" si="398"/>
        <v>0</v>
      </c>
      <c r="HLF72" s="16">
        <f t="shared" si="398"/>
        <v>0</v>
      </c>
      <c r="HLG72" s="16">
        <f t="shared" si="398"/>
        <v>0</v>
      </c>
      <c r="HLH72" s="16">
        <f t="shared" si="398"/>
        <v>0</v>
      </c>
      <c r="HLI72" s="16">
        <f t="shared" si="398"/>
        <v>0</v>
      </c>
      <c r="HLJ72" s="16">
        <f t="shared" si="398"/>
        <v>0</v>
      </c>
      <c r="HLK72" s="16">
        <f t="shared" si="398"/>
        <v>0</v>
      </c>
      <c r="HLL72" s="16">
        <f t="shared" si="398"/>
        <v>0</v>
      </c>
      <c r="HLM72" s="16">
        <f t="shared" si="398"/>
        <v>0</v>
      </c>
      <c r="HLN72" s="16">
        <f t="shared" si="398"/>
        <v>0</v>
      </c>
      <c r="HLO72" s="16">
        <f t="shared" si="398"/>
        <v>0</v>
      </c>
      <c r="HLP72" s="16">
        <f t="shared" si="398"/>
        <v>0</v>
      </c>
      <c r="HLQ72" s="16">
        <f t="shared" si="398"/>
        <v>0</v>
      </c>
      <c r="HLR72" s="16">
        <f t="shared" si="398"/>
        <v>0</v>
      </c>
      <c r="HLS72" s="16">
        <f t="shared" si="398"/>
        <v>0</v>
      </c>
      <c r="HLT72" s="16">
        <f t="shared" si="398"/>
        <v>0</v>
      </c>
      <c r="HLU72" s="16">
        <f t="shared" si="398"/>
        <v>0</v>
      </c>
      <c r="HLV72" s="16">
        <f t="shared" si="398"/>
        <v>0</v>
      </c>
      <c r="HLW72" s="16">
        <f t="shared" si="398"/>
        <v>0</v>
      </c>
      <c r="HLX72" s="16">
        <f t="shared" si="398"/>
        <v>0</v>
      </c>
      <c r="HLY72" s="16">
        <f t="shared" si="398"/>
        <v>0</v>
      </c>
      <c r="HLZ72" s="16">
        <f t="shared" si="398"/>
        <v>0</v>
      </c>
      <c r="HMA72" s="16">
        <f t="shared" si="398"/>
        <v>0</v>
      </c>
      <c r="HMB72" s="16">
        <f t="shared" si="398"/>
        <v>0</v>
      </c>
      <c r="HMC72" s="16">
        <f t="shared" si="398"/>
        <v>0</v>
      </c>
      <c r="HMD72" s="16">
        <f t="shared" si="398"/>
        <v>0</v>
      </c>
      <c r="HME72" s="16">
        <f t="shared" si="398"/>
        <v>0</v>
      </c>
      <c r="HMF72" s="16">
        <f t="shared" si="398"/>
        <v>0</v>
      </c>
      <c r="HMG72" s="16">
        <f t="shared" si="398"/>
        <v>0</v>
      </c>
      <c r="HMH72" s="16">
        <f t="shared" si="398"/>
        <v>0</v>
      </c>
      <c r="HMI72" s="16">
        <f t="shared" si="398"/>
        <v>0</v>
      </c>
      <c r="HMJ72" s="16">
        <f t="shared" si="398"/>
        <v>0</v>
      </c>
      <c r="HMK72" s="16">
        <f t="shared" si="398"/>
        <v>0</v>
      </c>
      <c r="HML72" s="16">
        <f t="shared" si="398"/>
        <v>0</v>
      </c>
      <c r="HMM72" s="16">
        <f t="shared" si="398"/>
        <v>0</v>
      </c>
      <c r="HMN72" s="16">
        <f t="shared" si="398"/>
        <v>0</v>
      </c>
      <c r="HMO72" s="16">
        <f t="shared" si="398"/>
        <v>0</v>
      </c>
      <c r="HMP72" s="16">
        <f t="shared" si="398"/>
        <v>0</v>
      </c>
      <c r="HMQ72" s="16">
        <f t="shared" si="398"/>
        <v>0</v>
      </c>
      <c r="HMR72" s="16">
        <f t="shared" si="398"/>
        <v>0</v>
      </c>
      <c r="HMS72" s="16">
        <f t="shared" ref="HMS72:HPD72" si="399">HMS71+HMS62</f>
        <v>0</v>
      </c>
      <c r="HMT72" s="16">
        <f t="shared" si="399"/>
        <v>0</v>
      </c>
      <c r="HMU72" s="16">
        <f t="shared" si="399"/>
        <v>0</v>
      </c>
      <c r="HMV72" s="16">
        <f t="shared" si="399"/>
        <v>0</v>
      </c>
      <c r="HMW72" s="16">
        <f t="shared" si="399"/>
        <v>0</v>
      </c>
      <c r="HMX72" s="16">
        <f t="shared" si="399"/>
        <v>0</v>
      </c>
      <c r="HMY72" s="16">
        <f t="shared" si="399"/>
        <v>0</v>
      </c>
      <c r="HMZ72" s="16">
        <f t="shared" si="399"/>
        <v>0</v>
      </c>
      <c r="HNA72" s="16">
        <f t="shared" si="399"/>
        <v>0</v>
      </c>
      <c r="HNB72" s="16">
        <f t="shared" si="399"/>
        <v>0</v>
      </c>
      <c r="HNC72" s="16">
        <f t="shared" si="399"/>
        <v>0</v>
      </c>
      <c r="HND72" s="16">
        <f t="shared" si="399"/>
        <v>0</v>
      </c>
      <c r="HNE72" s="16">
        <f t="shared" si="399"/>
        <v>0</v>
      </c>
      <c r="HNF72" s="16">
        <f t="shared" si="399"/>
        <v>0</v>
      </c>
      <c r="HNG72" s="16">
        <f t="shared" si="399"/>
        <v>0</v>
      </c>
      <c r="HNH72" s="16">
        <f t="shared" si="399"/>
        <v>0</v>
      </c>
      <c r="HNI72" s="16">
        <f t="shared" si="399"/>
        <v>0</v>
      </c>
      <c r="HNJ72" s="16">
        <f t="shared" si="399"/>
        <v>0</v>
      </c>
      <c r="HNK72" s="16">
        <f t="shared" si="399"/>
        <v>0</v>
      </c>
      <c r="HNL72" s="16">
        <f t="shared" si="399"/>
        <v>0</v>
      </c>
      <c r="HNM72" s="16">
        <f t="shared" si="399"/>
        <v>0</v>
      </c>
      <c r="HNN72" s="16">
        <f t="shared" si="399"/>
        <v>0</v>
      </c>
      <c r="HNO72" s="16">
        <f t="shared" si="399"/>
        <v>0</v>
      </c>
      <c r="HNP72" s="16">
        <f t="shared" si="399"/>
        <v>0</v>
      </c>
      <c r="HNQ72" s="16">
        <f t="shared" si="399"/>
        <v>0</v>
      </c>
      <c r="HNR72" s="16">
        <f t="shared" si="399"/>
        <v>0</v>
      </c>
      <c r="HNS72" s="16">
        <f t="shared" si="399"/>
        <v>0</v>
      </c>
      <c r="HNT72" s="16">
        <f t="shared" si="399"/>
        <v>0</v>
      </c>
      <c r="HNU72" s="16">
        <f t="shared" si="399"/>
        <v>0</v>
      </c>
      <c r="HNV72" s="16">
        <f t="shared" si="399"/>
        <v>0</v>
      </c>
      <c r="HNW72" s="16">
        <f t="shared" si="399"/>
        <v>0</v>
      </c>
      <c r="HNX72" s="16">
        <f t="shared" si="399"/>
        <v>0</v>
      </c>
      <c r="HNY72" s="16">
        <f t="shared" si="399"/>
        <v>0</v>
      </c>
      <c r="HNZ72" s="16">
        <f t="shared" si="399"/>
        <v>0</v>
      </c>
      <c r="HOA72" s="16">
        <f t="shared" si="399"/>
        <v>0</v>
      </c>
      <c r="HOB72" s="16">
        <f t="shared" si="399"/>
        <v>0</v>
      </c>
      <c r="HOC72" s="16">
        <f t="shared" si="399"/>
        <v>0</v>
      </c>
      <c r="HOD72" s="16">
        <f t="shared" si="399"/>
        <v>0</v>
      </c>
      <c r="HOE72" s="16">
        <f t="shared" si="399"/>
        <v>0</v>
      </c>
      <c r="HOF72" s="16">
        <f t="shared" si="399"/>
        <v>0</v>
      </c>
      <c r="HOG72" s="16">
        <f t="shared" si="399"/>
        <v>0</v>
      </c>
      <c r="HOH72" s="16">
        <f t="shared" si="399"/>
        <v>0</v>
      </c>
      <c r="HOI72" s="16">
        <f t="shared" si="399"/>
        <v>0</v>
      </c>
      <c r="HOJ72" s="16">
        <f t="shared" si="399"/>
        <v>0</v>
      </c>
      <c r="HOK72" s="16">
        <f t="shared" si="399"/>
        <v>0</v>
      </c>
      <c r="HOL72" s="16">
        <f t="shared" si="399"/>
        <v>0</v>
      </c>
      <c r="HOM72" s="16">
        <f t="shared" si="399"/>
        <v>0</v>
      </c>
      <c r="HON72" s="16">
        <f t="shared" si="399"/>
        <v>0</v>
      </c>
      <c r="HOO72" s="16">
        <f t="shared" si="399"/>
        <v>0</v>
      </c>
      <c r="HOP72" s="16">
        <f t="shared" si="399"/>
        <v>0</v>
      </c>
      <c r="HOQ72" s="16">
        <f t="shared" si="399"/>
        <v>0</v>
      </c>
      <c r="HOR72" s="16">
        <f t="shared" si="399"/>
        <v>0</v>
      </c>
      <c r="HOS72" s="16">
        <f t="shared" si="399"/>
        <v>0</v>
      </c>
      <c r="HOT72" s="16">
        <f t="shared" si="399"/>
        <v>0</v>
      </c>
      <c r="HOU72" s="16">
        <f t="shared" si="399"/>
        <v>0</v>
      </c>
      <c r="HOV72" s="16">
        <f t="shared" si="399"/>
        <v>0</v>
      </c>
      <c r="HOW72" s="16">
        <f t="shared" si="399"/>
        <v>0</v>
      </c>
      <c r="HOX72" s="16">
        <f t="shared" si="399"/>
        <v>0</v>
      </c>
      <c r="HOY72" s="16">
        <f t="shared" si="399"/>
        <v>0</v>
      </c>
      <c r="HOZ72" s="16">
        <f t="shared" si="399"/>
        <v>0</v>
      </c>
      <c r="HPA72" s="16">
        <f t="shared" si="399"/>
        <v>0</v>
      </c>
      <c r="HPB72" s="16">
        <f t="shared" si="399"/>
        <v>0</v>
      </c>
      <c r="HPC72" s="16">
        <f t="shared" si="399"/>
        <v>0</v>
      </c>
      <c r="HPD72" s="16">
        <f t="shared" si="399"/>
        <v>0</v>
      </c>
      <c r="HPE72" s="16">
        <f t="shared" ref="HPE72:HRP72" si="400">HPE71+HPE62</f>
        <v>0</v>
      </c>
      <c r="HPF72" s="16">
        <f t="shared" si="400"/>
        <v>0</v>
      </c>
      <c r="HPG72" s="16">
        <f t="shared" si="400"/>
        <v>0</v>
      </c>
      <c r="HPH72" s="16">
        <f t="shared" si="400"/>
        <v>0</v>
      </c>
      <c r="HPI72" s="16">
        <f t="shared" si="400"/>
        <v>0</v>
      </c>
      <c r="HPJ72" s="16">
        <f t="shared" si="400"/>
        <v>0</v>
      </c>
      <c r="HPK72" s="16">
        <f t="shared" si="400"/>
        <v>0</v>
      </c>
      <c r="HPL72" s="16">
        <f t="shared" si="400"/>
        <v>0</v>
      </c>
      <c r="HPM72" s="16">
        <f t="shared" si="400"/>
        <v>0</v>
      </c>
      <c r="HPN72" s="16">
        <f t="shared" si="400"/>
        <v>0</v>
      </c>
      <c r="HPO72" s="16">
        <f t="shared" si="400"/>
        <v>0</v>
      </c>
      <c r="HPP72" s="16">
        <f t="shared" si="400"/>
        <v>0</v>
      </c>
      <c r="HPQ72" s="16">
        <f t="shared" si="400"/>
        <v>0</v>
      </c>
      <c r="HPR72" s="16">
        <f t="shared" si="400"/>
        <v>0</v>
      </c>
      <c r="HPS72" s="16">
        <f t="shared" si="400"/>
        <v>0</v>
      </c>
      <c r="HPT72" s="16">
        <f t="shared" si="400"/>
        <v>0</v>
      </c>
      <c r="HPU72" s="16">
        <f t="shared" si="400"/>
        <v>0</v>
      </c>
      <c r="HPV72" s="16">
        <f t="shared" si="400"/>
        <v>0</v>
      </c>
      <c r="HPW72" s="16">
        <f t="shared" si="400"/>
        <v>0</v>
      </c>
      <c r="HPX72" s="16">
        <f t="shared" si="400"/>
        <v>0</v>
      </c>
      <c r="HPY72" s="16">
        <f t="shared" si="400"/>
        <v>0</v>
      </c>
      <c r="HPZ72" s="16">
        <f t="shared" si="400"/>
        <v>0</v>
      </c>
      <c r="HQA72" s="16">
        <f t="shared" si="400"/>
        <v>0</v>
      </c>
      <c r="HQB72" s="16">
        <f t="shared" si="400"/>
        <v>0</v>
      </c>
      <c r="HQC72" s="16">
        <f t="shared" si="400"/>
        <v>0</v>
      </c>
      <c r="HQD72" s="16">
        <f t="shared" si="400"/>
        <v>0</v>
      </c>
      <c r="HQE72" s="16">
        <f t="shared" si="400"/>
        <v>0</v>
      </c>
      <c r="HQF72" s="16">
        <f t="shared" si="400"/>
        <v>0</v>
      </c>
      <c r="HQG72" s="16">
        <f t="shared" si="400"/>
        <v>0</v>
      </c>
      <c r="HQH72" s="16">
        <f t="shared" si="400"/>
        <v>0</v>
      </c>
      <c r="HQI72" s="16">
        <f t="shared" si="400"/>
        <v>0</v>
      </c>
      <c r="HQJ72" s="16">
        <f t="shared" si="400"/>
        <v>0</v>
      </c>
      <c r="HQK72" s="16">
        <f t="shared" si="400"/>
        <v>0</v>
      </c>
      <c r="HQL72" s="16">
        <f t="shared" si="400"/>
        <v>0</v>
      </c>
      <c r="HQM72" s="16">
        <f t="shared" si="400"/>
        <v>0</v>
      </c>
      <c r="HQN72" s="16">
        <f t="shared" si="400"/>
        <v>0</v>
      </c>
      <c r="HQO72" s="16">
        <f t="shared" si="400"/>
        <v>0</v>
      </c>
      <c r="HQP72" s="16">
        <f t="shared" si="400"/>
        <v>0</v>
      </c>
      <c r="HQQ72" s="16">
        <f t="shared" si="400"/>
        <v>0</v>
      </c>
      <c r="HQR72" s="16">
        <f t="shared" si="400"/>
        <v>0</v>
      </c>
      <c r="HQS72" s="16">
        <f t="shared" si="400"/>
        <v>0</v>
      </c>
      <c r="HQT72" s="16">
        <f t="shared" si="400"/>
        <v>0</v>
      </c>
      <c r="HQU72" s="16">
        <f t="shared" si="400"/>
        <v>0</v>
      </c>
      <c r="HQV72" s="16">
        <f t="shared" si="400"/>
        <v>0</v>
      </c>
      <c r="HQW72" s="16">
        <f t="shared" si="400"/>
        <v>0</v>
      </c>
      <c r="HQX72" s="16">
        <f t="shared" si="400"/>
        <v>0</v>
      </c>
      <c r="HQY72" s="16">
        <f t="shared" si="400"/>
        <v>0</v>
      </c>
      <c r="HQZ72" s="16">
        <f t="shared" si="400"/>
        <v>0</v>
      </c>
      <c r="HRA72" s="16">
        <f t="shared" si="400"/>
        <v>0</v>
      </c>
      <c r="HRB72" s="16">
        <f t="shared" si="400"/>
        <v>0</v>
      </c>
      <c r="HRC72" s="16">
        <f t="shared" si="400"/>
        <v>0</v>
      </c>
      <c r="HRD72" s="16">
        <f t="shared" si="400"/>
        <v>0</v>
      </c>
      <c r="HRE72" s="16">
        <f t="shared" si="400"/>
        <v>0</v>
      </c>
      <c r="HRF72" s="16">
        <f t="shared" si="400"/>
        <v>0</v>
      </c>
      <c r="HRG72" s="16">
        <f t="shared" si="400"/>
        <v>0</v>
      </c>
      <c r="HRH72" s="16">
        <f t="shared" si="400"/>
        <v>0</v>
      </c>
      <c r="HRI72" s="16">
        <f t="shared" si="400"/>
        <v>0</v>
      </c>
      <c r="HRJ72" s="16">
        <f t="shared" si="400"/>
        <v>0</v>
      </c>
      <c r="HRK72" s="16">
        <f t="shared" si="400"/>
        <v>0</v>
      </c>
      <c r="HRL72" s="16">
        <f t="shared" si="400"/>
        <v>0</v>
      </c>
      <c r="HRM72" s="16">
        <f t="shared" si="400"/>
        <v>0</v>
      </c>
      <c r="HRN72" s="16">
        <f t="shared" si="400"/>
        <v>0</v>
      </c>
      <c r="HRO72" s="16">
        <f t="shared" si="400"/>
        <v>0</v>
      </c>
      <c r="HRP72" s="16">
        <f t="shared" si="400"/>
        <v>0</v>
      </c>
      <c r="HRQ72" s="16">
        <f t="shared" ref="HRQ72:HUB72" si="401">HRQ71+HRQ62</f>
        <v>0</v>
      </c>
      <c r="HRR72" s="16">
        <f t="shared" si="401"/>
        <v>0</v>
      </c>
      <c r="HRS72" s="16">
        <f t="shared" si="401"/>
        <v>0</v>
      </c>
      <c r="HRT72" s="16">
        <f t="shared" si="401"/>
        <v>0</v>
      </c>
      <c r="HRU72" s="16">
        <f t="shared" si="401"/>
        <v>0</v>
      </c>
      <c r="HRV72" s="16">
        <f t="shared" si="401"/>
        <v>0</v>
      </c>
      <c r="HRW72" s="16">
        <f t="shared" si="401"/>
        <v>0</v>
      </c>
      <c r="HRX72" s="16">
        <f t="shared" si="401"/>
        <v>0</v>
      </c>
      <c r="HRY72" s="16">
        <f t="shared" si="401"/>
        <v>0</v>
      </c>
      <c r="HRZ72" s="16">
        <f t="shared" si="401"/>
        <v>0</v>
      </c>
      <c r="HSA72" s="16">
        <f t="shared" si="401"/>
        <v>0</v>
      </c>
      <c r="HSB72" s="16">
        <f t="shared" si="401"/>
        <v>0</v>
      </c>
      <c r="HSC72" s="16">
        <f t="shared" si="401"/>
        <v>0</v>
      </c>
      <c r="HSD72" s="16">
        <f t="shared" si="401"/>
        <v>0</v>
      </c>
      <c r="HSE72" s="16">
        <f t="shared" si="401"/>
        <v>0</v>
      </c>
      <c r="HSF72" s="16">
        <f t="shared" si="401"/>
        <v>0</v>
      </c>
      <c r="HSG72" s="16">
        <f t="shared" si="401"/>
        <v>0</v>
      </c>
      <c r="HSH72" s="16">
        <f t="shared" si="401"/>
        <v>0</v>
      </c>
      <c r="HSI72" s="16">
        <f t="shared" si="401"/>
        <v>0</v>
      </c>
      <c r="HSJ72" s="16">
        <f t="shared" si="401"/>
        <v>0</v>
      </c>
      <c r="HSK72" s="16">
        <f t="shared" si="401"/>
        <v>0</v>
      </c>
      <c r="HSL72" s="16">
        <f t="shared" si="401"/>
        <v>0</v>
      </c>
      <c r="HSM72" s="16">
        <f t="shared" si="401"/>
        <v>0</v>
      </c>
      <c r="HSN72" s="16">
        <f t="shared" si="401"/>
        <v>0</v>
      </c>
      <c r="HSO72" s="16">
        <f t="shared" si="401"/>
        <v>0</v>
      </c>
      <c r="HSP72" s="16">
        <f t="shared" si="401"/>
        <v>0</v>
      </c>
      <c r="HSQ72" s="16">
        <f t="shared" si="401"/>
        <v>0</v>
      </c>
      <c r="HSR72" s="16">
        <f t="shared" si="401"/>
        <v>0</v>
      </c>
      <c r="HSS72" s="16">
        <f t="shared" si="401"/>
        <v>0</v>
      </c>
      <c r="HST72" s="16">
        <f t="shared" si="401"/>
        <v>0</v>
      </c>
      <c r="HSU72" s="16">
        <f t="shared" si="401"/>
        <v>0</v>
      </c>
      <c r="HSV72" s="16">
        <f t="shared" si="401"/>
        <v>0</v>
      </c>
      <c r="HSW72" s="16">
        <f t="shared" si="401"/>
        <v>0</v>
      </c>
      <c r="HSX72" s="16">
        <f t="shared" si="401"/>
        <v>0</v>
      </c>
      <c r="HSY72" s="16">
        <f t="shared" si="401"/>
        <v>0</v>
      </c>
      <c r="HSZ72" s="16">
        <f t="shared" si="401"/>
        <v>0</v>
      </c>
      <c r="HTA72" s="16">
        <f t="shared" si="401"/>
        <v>0</v>
      </c>
      <c r="HTB72" s="16">
        <f t="shared" si="401"/>
        <v>0</v>
      </c>
      <c r="HTC72" s="16">
        <f t="shared" si="401"/>
        <v>0</v>
      </c>
      <c r="HTD72" s="16">
        <f t="shared" si="401"/>
        <v>0</v>
      </c>
      <c r="HTE72" s="16">
        <f t="shared" si="401"/>
        <v>0</v>
      </c>
      <c r="HTF72" s="16">
        <f t="shared" si="401"/>
        <v>0</v>
      </c>
      <c r="HTG72" s="16">
        <f t="shared" si="401"/>
        <v>0</v>
      </c>
      <c r="HTH72" s="16">
        <f t="shared" si="401"/>
        <v>0</v>
      </c>
      <c r="HTI72" s="16">
        <f t="shared" si="401"/>
        <v>0</v>
      </c>
      <c r="HTJ72" s="16">
        <f t="shared" si="401"/>
        <v>0</v>
      </c>
      <c r="HTK72" s="16">
        <f t="shared" si="401"/>
        <v>0</v>
      </c>
      <c r="HTL72" s="16">
        <f t="shared" si="401"/>
        <v>0</v>
      </c>
      <c r="HTM72" s="16">
        <f t="shared" si="401"/>
        <v>0</v>
      </c>
      <c r="HTN72" s="16">
        <f t="shared" si="401"/>
        <v>0</v>
      </c>
      <c r="HTO72" s="16">
        <f t="shared" si="401"/>
        <v>0</v>
      </c>
      <c r="HTP72" s="16">
        <f t="shared" si="401"/>
        <v>0</v>
      </c>
      <c r="HTQ72" s="16">
        <f t="shared" si="401"/>
        <v>0</v>
      </c>
      <c r="HTR72" s="16">
        <f t="shared" si="401"/>
        <v>0</v>
      </c>
      <c r="HTS72" s="16">
        <f t="shared" si="401"/>
        <v>0</v>
      </c>
      <c r="HTT72" s="16">
        <f t="shared" si="401"/>
        <v>0</v>
      </c>
      <c r="HTU72" s="16">
        <f t="shared" si="401"/>
        <v>0</v>
      </c>
      <c r="HTV72" s="16">
        <f t="shared" si="401"/>
        <v>0</v>
      </c>
      <c r="HTW72" s="16">
        <f t="shared" si="401"/>
        <v>0</v>
      </c>
      <c r="HTX72" s="16">
        <f t="shared" si="401"/>
        <v>0</v>
      </c>
      <c r="HTY72" s="16">
        <f t="shared" si="401"/>
        <v>0</v>
      </c>
      <c r="HTZ72" s="16">
        <f t="shared" si="401"/>
        <v>0</v>
      </c>
      <c r="HUA72" s="16">
        <f t="shared" si="401"/>
        <v>0</v>
      </c>
      <c r="HUB72" s="16">
        <f t="shared" si="401"/>
        <v>0</v>
      </c>
      <c r="HUC72" s="16">
        <f t="shared" ref="HUC72:HWN72" si="402">HUC71+HUC62</f>
        <v>0</v>
      </c>
      <c r="HUD72" s="16">
        <f t="shared" si="402"/>
        <v>0</v>
      </c>
      <c r="HUE72" s="16">
        <f t="shared" si="402"/>
        <v>0</v>
      </c>
      <c r="HUF72" s="16">
        <f t="shared" si="402"/>
        <v>0</v>
      </c>
      <c r="HUG72" s="16">
        <f t="shared" si="402"/>
        <v>0</v>
      </c>
      <c r="HUH72" s="16">
        <f t="shared" si="402"/>
        <v>0</v>
      </c>
      <c r="HUI72" s="16">
        <f t="shared" si="402"/>
        <v>0</v>
      </c>
      <c r="HUJ72" s="16">
        <f t="shared" si="402"/>
        <v>0</v>
      </c>
      <c r="HUK72" s="16">
        <f t="shared" si="402"/>
        <v>0</v>
      </c>
      <c r="HUL72" s="16">
        <f t="shared" si="402"/>
        <v>0</v>
      </c>
      <c r="HUM72" s="16">
        <f t="shared" si="402"/>
        <v>0</v>
      </c>
      <c r="HUN72" s="16">
        <f t="shared" si="402"/>
        <v>0</v>
      </c>
      <c r="HUO72" s="16">
        <f t="shared" si="402"/>
        <v>0</v>
      </c>
      <c r="HUP72" s="16">
        <f t="shared" si="402"/>
        <v>0</v>
      </c>
      <c r="HUQ72" s="16">
        <f t="shared" si="402"/>
        <v>0</v>
      </c>
      <c r="HUR72" s="16">
        <f t="shared" si="402"/>
        <v>0</v>
      </c>
      <c r="HUS72" s="16">
        <f t="shared" si="402"/>
        <v>0</v>
      </c>
      <c r="HUT72" s="16">
        <f t="shared" si="402"/>
        <v>0</v>
      </c>
      <c r="HUU72" s="16">
        <f t="shared" si="402"/>
        <v>0</v>
      </c>
      <c r="HUV72" s="16">
        <f t="shared" si="402"/>
        <v>0</v>
      </c>
      <c r="HUW72" s="16">
        <f t="shared" si="402"/>
        <v>0</v>
      </c>
      <c r="HUX72" s="16">
        <f t="shared" si="402"/>
        <v>0</v>
      </c>
      <c r="HUY72" s="16">
        <f t="shared" si="402"/>
        <v>0</v>
      </c>
      <c r="HUZ72" s="16">
        <f t="shared" si="402"/>
        <v>0</v>
      </c>
      <c r="HVA72" s="16">
        <f t="shared" si="402"/>
        <v>0</v>
      </c>
      <c r="HVB72" s="16">
        <f t="shared" si="402"/>
        <v>0</v>
      </c>
      <c r="HVC72" s="16">
        <f t="shared" si="402"/>
        <v>0</v>
      </c>
      <c r="HVD72" s="16">
        <f t="shared" si="402"/>
        <v>0</v>
      </c>
      <c r="HVE72" s="16">
        <f t="shared" si="402"/>
        <v>0</v>
      </c>
      <c r="HVF72" s="16">
        <f t="shared" si="402"/>
        <v>0</v>
      </c>
      <c r="HVG72" s="16">
        <f t="shared" si="402"/>
        <v>0</v>
      </c>
      <c r="HVH72" s="16">
        <f t="shared" si="402"/>
        <v>0</v>
      </c>
      <c r="HVI72" s="16">
        <f t="shared" si="402"/>
        <v>0</v>
      </c>
      <c r="HVJ72" s="16">
        <f t="shared" si="402"/>
        <v>0</v>
      </c>
      <c r="HVK72" s="16">
        <f t="shared" si="402"/>
        <v>0</v>
      </c>
      <c r="HVL72" s="16">
        <f t="shared" si="402"/>
        <v>0</v>
      </c>
      <c r="HVM72" s="16">
        <f t="shared" si="402"/>
        <v>0</v>
      </c>
      <c r="HVN72" s="16">
        <f t="shared" si="402"/>
        <v>0</v>
      </c>
      <c r="HVO72" s="16">
        <f t="shared" si="402"/>
        <v>0</v>
      </c>
      <c r="HVP72" s="16">
        <f t="shared" si="402"/>
        <v>0</v>
      </c>
      <c r="HVQ72" s="16">
        <f t="shared" si="402"/>
        <v>0</v>
      </c>
      <c r="HVR72" s="16">
        <f t="shared" si="402"/>
        <v>0</v>
      </c>
      <c r="HVS72" s="16">
        <f t="shared" si="402"/>
        <v>0</v>
      </c>
      <c r="HVT72" s="16">
        <f t="shared" si="402"/>
        <v>0</v>
      </c>
      <c r="HVU72" s="16">
        <f t="shared" si="402"/>
        <v>0</v>
      </c>
      <c r="HVV72" s="16">
        <f t="shared" si="402"/>
        <v>0</v>
      </c>
      <c r="HVW72" s="16">
        <f t="shared" si="402"/>
        <v>0</v>
      </c>
      <c r="HVX72" s="16">
        <f t="shared" si="402"/>
        <v>0</v>
      </c>
      <c r="HVY72" s="16">
        <f t="shared" si="402"/>
        <v>0</v>
      </c>
      <c r="HVZ72" s="16">
        <f t="shared" si="402"/>
        <v>0</v>
      </c>
      <c r="HWA72" s="16">
        <f t="shared" si="402"/>
        <v>0</v>
      </c>
      <c r="HWB72" s="16">
        <f t="shared" si="402"/>
        <v>0</v>
      </c>
      <c r="HWC72" s="16">
        <f t="shared" si="402"/>
        <v>0</v>
      </c>
      <c r="HWD72" s="16">
        <f t="shared" si="402"/>
        <v>0</v>
      </c>
      <c r="HWE72" s="16">
        <f t="shared" si="402"/>
        <v>0</v>
      </c>
      <c r="HWF72" s="16">
        <f t="shared" si="402"/>
        <v>0</v>
      </c>
      <c r="HWG72" s="16">
        <f t="shared" si="402"/>
        <v>0</v>
      </c>
      <c r="HWH72" s="16">
        <f t="shared" si="402"/>
        <v>0</v>
      </c>
      <c r="HWI72" s="16">
        <f t="shared" si="402"/>
        <v>0</v>
      </c>
      <c r="HWJ72" s="16">
        <f t="shared" si="402"/>
        <v>0</v>
      </c>
      <c r="HWK72" s="16">
        <f t="shared" si="402"/>
        <v>0</v>
      </c>
      <c r="HWL72" s="16">
        <f t="shared" si="402"/>
        <v>0</v>
      </c>
      <c r="HWM72" s="16">
        <f t="shared" si="402"/>
        <v>0</v>
      </c>
      <c r="HWN72" s="16">
        <f t="shared" si="402"/>
        <v>0</v>
      </c>
      <c r="HWO72" s="16">
        <f t="shared" ref="HWO72:HYZ72" si="403">HWO71+HWO62</f>
        <v>0</v>
      </c>
      <c r="HWP72" s="16">
        <f t="shared" si="403"/>
        <v>0</v>
      </c>
      <c r="HWQ72" s="16">
        <f t="shared" si="403"/>
        <v>0</v>
      </c>
      <c r="HWR72" s="16">
        <f t="shared" si="403"/>
        <v>0</v>
      </c>
      <c r="HWS72" s="16">
        <f t="shared" si="403"/>
        <v>0</v>
      </c>
      <c r="HWT72" s="16">
        <f t="shared" si="403"/>
        <v>0</v>
      </c>
      <c r="HWU72" s="16">
        <f t="shared" si="403"/>
        <v>0</v>
      </c>
      <c r="HWV72" s="16">
        <f t="shared" si="403"/>
        <v>0</v>
      </c>
      <c r="HWW72" s="16">
        <f t="shared" si="403"/>
        <v>0</v>
      </c>
      <c r="HWX72" s="16">
        <f t="shared" si="403"/>
        <v>0</v>
      </c>
      <c r="HWY72" s="16">
        <f t="shared" si="403"/>
        <v>0</v>
      </c>
      <c r="HWZ72" s="16">
        <f t="shared" si="403"/>
        <v>0</v>
      </c>
      <c r="HXA72" s="16">
        <f t="shared" si="403"/>
        <v>0</v>
      </c>
      <c r="HXB72" s="16">
        <f t="shared" si="403"/>
        <v>0</v>
      </c>
      <c r="HXC72" s="16">
        <f t="shared" si="403"/>
        <v>0</v>
      </c>
      <c r="HXD72" s="16">
        <f t="shared" si="403"/>
        <v>0</v>
      </c>
      <c r="HXE72" s="16">
        <f t="shared" si="403"/>
        <v>0</v>
      </c>
      <c r="HXF72" s="16">
        <f t="shared" si="403"/>
        <v>0</v>
      </c>
      <c r="HXG72" s="16">
        <f t="shared" si="403"/>
        <v>0</v>
      </c>
      <c r="HXH72" s="16">
        <f t="shared" si="403"/>
        <v>0</v>
      </c>
      <c r="HXI72" s="16">
        <f t="shared" si="403"/>
        <v>0</v>
      </c>
      <c r="HXJ72" s="16">
        <f t="shared" si="403"/>
        <v>0</v>
      </c>
      <c r="HXK72" s="16">
        <f t="shared" si="403"/>
        <v>0</v>
      </c>
      <c r="HXL72" s="16">
        <f t="shared" si="403"/>
        <v>0</v>
      </c>
      <c r="HXM72" s="16">
        <f t="shared" si="403"/>
        <v>0</v>
      </c>
      <c r="HXN72" s="16">
        <f t="shared" si="403"/>
        <v>0</v>
      </c>
      <c r="HXO72" s="16">
        <f t="shared" si="403"/>
        <v>0</v>
      </c>
      <c r="HXP72" s="16">
        <f t="shared" si="403"/>
        <v>0</v>
      </c>
      <c r="HXQ72" s="16">
        <f t="shared" si="403"/>
        <v>0</v>
      </c>
      <c r="HXR72" s="16">
        <f t="shared" si="403"/>
        <v>0</v>
      </c>
      <c r="HXS72" s="16">
        <f t="shared" si="403"/>
        <v>0</v>
      </c>
      <c r="HXT72" s="16">
        <f t="shared" si="403"/>
        <v>0</v>
      </c>
      <c r="HXU72" s="16">
        <f t="shared" si="403"/>
        <v>0</v>
      </c>
      <c r="HXV72" s="16">
        <f t="shared" si="403"/>
        <v>0</v>
      </c>
      <c r="HXW72" s="16">
        <f t="shared" si="403"/>
        <v>0</v>
      </c>
      <c r="HXX72" s="16">
        <f t="shared" si="403"/>
        <v>0</v>
      </c>
      <c r="HXY72" s="16">
        <f t="shared" si="403"/>
        <v>0</v>
      </c>
      <c r="HXZ72" s="16">
        <f t="shared" si="403"/>
        <v>0</v>
      </c>
      <c r="HYA72" s="16">
        <f t="shared" si="403"/>
        <v>0</v>
      </c>
      <c r="HYB72" s="16">
        <f t="shared" si="403"/>
        <v>0</v>
      </c>
      <c r="HYC72" s="16">
        <f t="shared" si="403"/>
        <v>0</v>
      </c>
      <c r="HYD72" s="16">
        <f t="shared" si="403"/>
        <v>0</v>
      </c>
      <c r="HYE72" s="16">
        <f t="shared" si="403"/>
        <v>0</v>
      </c>
      <c r="HYF72" s="16">
        <f t="shared" si="403"/>
        <v>0</v>
      </c>
      <c r="HYG72" s="16">
        <f t="shared" si="403"/>
        <v>0</v>
      </c>
      <c r="HYH72" s="16">
        <f t="shared" si="403"/>
        <v>0</v>
      </c>
      <c r="HYI72" s="16">
        <f t="shared" si="403"/>
        <v>0</v>
      </c>
      <c r="HYJ72" s="16">
        <f t="shared" si="403"/>
        <v>0</v>
      </c>
      <c r="HYK72" s="16">
        <f t="shared" si="403"/>
        <v>0</v>
      </c>
      <c r="HYL72" s="16">
        <f t="shared" si="403"/>
        <v>0</v>
      </c>
      <c r="HYM72" s="16">
        <f t="shared" si="403"/>
        <v>0</v>
      </c>
      <c r="HYN72" s="16">
        <f t="shared" si="403"/>
        <v>0</v>
      </c>
      <c r="HYO72" s="16">
        <f t="shared" si="403"/>
        <v>0</v>
      </c>
      <c r="HYP72" s="16">
        <f t="shared" si="403"/>
        <v>0</v>
      </c>
      <c r="HYQ72" s="16">
        <f t="shared" si="403"/>
        <v>0</v>
      </c>
      <c r="HYR72" s="16">
        <f t="shared" si="403"/>
        <v>0</v>
      </c>
      <c r="HYS72" s="16">
        <f t="shared" si="403"/>
        <v>0</v>
      </c>
      <c r="HYT72" s="16">
        <f t="shared" si="403"/>
        <v>0</v>
      </c>
      <c r="HYU72" s="16">
        <f t="shared" si="403"/>
        <v>0</v>
      </c>
      <c r="HYV72" s="16">
        <f t="shared" si="403"/>
        <v>0</v>
      </c>
      <c r="HYW72" s="16">
        <f t="shared" si="403"/>
        <v>0</v>
      </c>
      <c r="HYX72" s="16">
        <f t="shared" si="403"/>
        <v>0</v>
      </c>
      <c r="HYY72" s="16">
        <f t="shared" si="403"/>
        <v>0</v>
      </c>
      <c r="HYZ72" s="16">
        <f t="shared" si="403"/>
        <v>0</v>
      </c>
      <c r="HZA72" s="16">
        <f t="shared" ref="HZA72:IBL72" si="404">HZA71+HZA62</f>
        <v>0</v>
      </c>
      <c r="HZB72" s="16">
        <f t="shared" si="404"/>
        <v>0</v>
      </c>
      <c r="HZC72" s="16">
        <f t="shared" si="404"/>
        <v>0</v>
      </c>
      <c r="HZD72" s="16">
        <f t="shared" si="404"/>
        <v>0</v>
      </c>
      <c r="HZE72" s="16">
        <f t="shared" si="404"/>
        <v>0</v>
      </c>
      <c r="HZF72" s="16">
        <f t="shared" si="404"/>
        <v>0</v>
      </c>
      <c r="HZG72" s="16">
        <f t="shared" si="404"/>
        <v>0</v>
      </c>
      <c r="HZH72" s="16">
        <f t="shared" si="404"/>
        <v>0</v>
      </c>
      <c r="HZI72" s="16">
        <f t="shared" si="404"/>
        <v>0</v>
      </c>
      <c r="HZJ72" s="16">
        <f t="shared" si="404"/>
        <v>0</v>
      </c>
      <c r="HZK72" s="16">
        <f t="shared" si="404"/>
        <v>0</v>
      </c>
      <c r="HZL72" s="16">
        <f t="shared" si="404"/>
        <v>0</v>
      </c>
      <c r="HZM72" s="16">
        <f t="shared" si="404"/>
        <v>0</v>
      </c>
      <c r="HZN72" s="16">
        <f t="shared" si="404"/>
        <v>0</v>
      </c>
      <c r="HZO72" s="16">
        <f t="shared" si="404"/>
        <v>0</v>
      </c>
      <c r="HZP72" s="16">
        <f t="shared" si="404"/>
        <v>0</v>
      </c>
      <c r="HZQ72" s="16">
        <f t="shared" si="404"/>
        <v>0</v>
      </c>
      <c r="HZR72" s="16">
        <f t="shared" si="404"/>
        <v>0</v>
      </c>
      <c r="HZS72" s="16">
        <f t="shared" si="404"/>
        <v>0</v>
      </c>
      <c r="HZT72" s="16">
        <f t="shared" si="404"/>
        <v>0</v>
      </c>
      <c r="HZU72" s="16">
        <f t="shared" si="404"/>
        <v>0</v>
      </c>
      <c r="HZV72" s="16">
        <f t="shared" si="404"/>
        <v>0</v>
      </c>
      <c r="HZW72" s="16">
        <f t="shared" si="404"/>
        <v>0</v>
      </c>
      <c r="HZX72" s="16">
        <f t="shared" si="404"/>
        <v>0</v>
      </c>
      <c r="HZY72" s="16">
        <f t="shared" si="404"/>
        <v>0</v>
      </c>
      <c r="HZZ72" s="16">
        <f t="shared" si="404"/>
        <v>0</v>
      </c>
      <c r="IAA72" s="16">
        <f t="shared" si="404"/>
        <v>0</v>
      </c>
      <c r="IAB72" s="16">
        <f t="shared" si="404"/>
        <v>0</v>
      </c>
      <c r="IAC72" s="16">
        <f t="shared" si="404"/>
        <v>0</v>
      </c>
      <c r="IAD72" s="16">
        <f t="shared" si="404"/>
        <v>0</v>
      </c>
      <c r="IAE72" s="16">
        <f t="shared" si="404"/>
        <v>0</v>
      </c>
      <c r="IAF72" s="16">
        <f t="shared" si="404"/>
        <v>0</v>
      </c>
      <c r="IAG72" s="16">
        <f t="shared" si="404"/>
        <v>0</v>
      </c>
      <c r="IAH72" s="16">
        <f t="shared" si="404"/>
        <v>0</v>
      </c>
      <c r="IAI72" s="16">
        <f t="shared" si="404"/>
        <v>0</v>
      </c>
      <c r="IAJ72" s="16">
        <f t="shared" si="404"/>
        <v>0</v>
      </c>
      <c r="IAK72" s="16">
        <f t="shared" si="404"/>
        <v>0</v>
      </c>
      <c r="IAL72" s="16">
        <f t="shared" si="404"/>
        <v>0</v>
      </c>
      <c r="IAM72" s="16">
        <f t="shared" si="404"/>
        <v>0</v>
      </c>
      <c r="IAN72" s="16">
        <f t="shared" si="404"/>
        <v>0</v>
      </c>
      <c r="IAO72" s="16">
        <f t="shared" si="404"/>
        <v>0</v>
      </c>
      <c r="IAP72" s="16">
        <f t="shared" si="404"/>
        <v>0</v>
      </c>
      <c r="IAQ72" s="16">
        <f t="shared" si="404"/>
        <v>0</v>
      </c>
      <c r="IAR72" s="16">
        <f t="shared" si="404"/>
        <v>0</v>
      </c>
      <c r="IAS72" s="16">
        <f t="shared" si="404"/>
        <v>0</v>
      </c>
      <c r="IAT72" s="16">
        <f t="shared" si="404"/>
        <v>0</v>
      </c>
      <c r="IAU72" s="16">
        <f t="shared" si="404"/>
        <v>0</v>
      </c>
      <c r="IAV72" s="16">
        <f t="shared" si="404"/>
        <v>0</v>
      </c>
      <c r="IAW72" s="16">
        <f t="shared" si="404"/>
        <v>0</v>
      </c>
      <c r="IAX72" s="16">
        <f t="shared" si="404"/>
        <v>0</v>
      </c>
      <c r="IAY72" s="16">
        <f t="shared" si="404"/>
        <v>0</v>
      </c>
      <c r="IAZ72" s="16">
        <f t="shared" si="404"/>
        <v>0</v>
      </c>
      <c r="IBA72" s="16">
        <f t="shared" si="404"/>
        <v>0</v>
      </c>
      <c r="IBB72" s="16">
        <f t="shared" si="404"/>
        <v>0</v>
      </c>
      <c r="IBC72" s="16">
        <f t="shared" si="404"/>
        <v>0</v>
      </c>
      <c r="IBD72" s="16">
        <f t="shared" si="404"/>
        <v>0</v>
      </c>
      <c r="IBE72" s="16">
        <f t="shared" si="404"/>
        <v>0</v>
      </c>
      <c r="IBF72" s="16">
        <f t="shared" si="404"/>
        <v>0</v>
      </c>
      <c r="IBG72" s="16">
        <f t="shared" si="404"/>
        <v>0</v>
      </c>
      <c r="IBH72" s="16">
        <f t="shared" si="404"/>
        <v>0</v>
      </c>
      <c r="IBI72" s="16">
        <f t="shared" si="404"/>
        <v>0</v>
      </c>
      <c r="IBJ72" s="16">
        <f t="shared" si="404"/>
        <v>0</v>
      </c>
      <c r="IBK72" s="16">
        <f t="shared" si="404"/>
        <v>0</v>
      </c>
      <c r="IBL72" s="16">
        <f t="shared" si="404"/>
        <v>0</v>
      </c>
      <c r="IBM72" s="16">
        <f t="shared" ref="IBM72:IDX72" si="405">IBM71+IBM62</f>
        <v>0</v>
      </c>
      <c r="IBN72" s="16">
        <f t="shared" si="405"/>
        <v>0</v>
      </c>
      <c r="IBO72" s="16">
        <f t="shared" si="405"/>
        <v>0</v>
      </c>
      <c r="IBP72" s="16">
        <f t="shared" si="405"/>
        <v>0</v>
      </c>
      <c r="IBQ72" s="16">
        <f t="shared" si="405"/>
        <v>0</v>
      </c>
      <c r="IBR72" s="16">
        <f t="shared" si="405"/>
        <v>0</v>
      </c>
      <c r="IBS72" s="16">
        <f t="shared" si="405"/>
        <v>0</v>
      </c>
      <c r="IBT72" s="16">
        <f t="shared" si="405"/>
        <v>0</v>
      </c>
      <c r="IBU72" s="16">
        <f t="shared" si="405"/>
        <v>0</v>
      </c>
      <c r="IBV72" s="16">
        <f t="shared" si="405"/>
        <v>0</v>
      </c>
      <c r="IBW72" s="16">
        <f t="shared" si="405"/>
        <v>0</v>
      </c>
      <c r="IBX72" s="16">
        <f t="shared" si="405"/>
        <v>0</v>
      </c>
      <c r="IBY72" s="16">
        <f t="shared" si="405"/>
        <v>0</v>
      </c>
      <c r="IBZ72" s="16">
        <f t="shared" si="405"/>
        <v>0</v>
      </c>
      <c r="ICA72" s="16">
        <f t="shared" si="405"/>
        <v>0</v>
      </c>
      <c r="ICB72" s="16">
        <f t="shared" si="405"/>
        <v>0</v>
      </c>
      <c r="ICC72" s="16">
        <f t="shared" si="405"/>
        <v>0</v>
      </c>
      <c r="ICD72" s="16">
        <f t="shared" si="405"/>
        <v>0</v>
      </c>
      <c r="ICE72" s="16">
        <f t="shared" si="405"/>
        <v>0</v>
      </c>
      <c r="ICF72" s="16">
        <f t="shared" si="405"/>
        <v>0</v>
      </c>
      <c r="ICG72" s="16">
        <f t="shared" si="405"/>
        <v>0</v>
      </c>
      <c r="ICH72" s="16">
        <f t="shared" si="405"/>
        <v>0</v>
      </c>
      <c r="ICI72" s="16">
        <f t="shared" si="405"/>
        <v>0</v>
      </c>
      <c r="ICJ72" s="16">
        <f t="shared" si="405"/>
        <v>0</v>
      </c>
      <c r="ICK72" s="16">
        <f t="shared" si="405"/>
        <v>0</v>
      </c>
      <c r="ICL72" s="16">
        <f t="shared" si="405"/>
        <v>0</v>
      </c>
      <c r="ICM72" s="16">
        <f t="shared" si="405"/>
        <v>0</v>
      </c>
      <c r="ICN72" s="16">
        <f t="shared" si="405"/>
        <v>0</v>
      </c>
      <c r="ICO72" s="16">
        <f t="shared" si="405"/>
        <v>0</v>
      </c>
      <c r="ICP72" s="16">
        <f t="shared" si="405"/>
        <v>0</v>
      </c>
      <c r="ICQ72" s="16">
        <f t="shared" si="405"/>
        <v>0</v>
      </c>
      <c r="ICR72" s="16">
        <f t="shared" si="405"/>
        <v>0</v>
      </c>
      <c r="ICS72" s="16">
        <f t="shared" si="405"/>
        <v>0</v>
      </c>
      <c r="ICT72" s="16">
        <f t="shared" si="405"/>
        <v>0</v>
      </c>
      <c r="ICU72" s="16">
        <f t="shared" si="405"/>
        <v>0</v>
      </c>
      <c r="ICV72" s="16">
        <f t="shared" si="405"/>
        <v>0</v>
      </c>
      <c r="ICW72" s="16">
        <f t="shared" si="405"/>
        <v>0</v>
      </c>
      <c r="ICX72" s="16">
        <f t="shared" si="405"/>
        <v>0</v>
      </c>
      <c r="ICY72" s="16">
        <f t="shared" si="405"/>
        <v>0</v>
      </c>
      <c r="ICZ72" s="16">
        <f t="shared" si="405"/>
        <v>0</v>
      </c>
      <c r="IDA72" s="16">
        <f t="shared" si="405"/>
        <v>0</v>
      </c>
      <c r="IDB72" s="16">
        <f t="shared" si="405"/>
        <v>0</v>
      </c>
      <c r="IDC72" s="16">
        <f t="shared" si="405"/>
        <v>0</v>
      </c>
      <c r="IDD72" s="16">
        <f t="shared" si="405"/>
        <v>0</v>
      </c>
      <c r="IDE72" s="16">
        <f t="shared" si="405"/>
        <v>0</v>
      </c>
      <c r="IDF72" s="16">
        <f t="shared" si="405"/>
        <v>0</v>
      </c>
      <c r="IDG72" s="16">
        <f t="shared" si="405"/>
        <v>0</v>
      </c>
      <c r="IDH72" s="16">
        <f t="shared" si="405"/>
        <v>0</v>
      </c>
      <c r="IDI72" s="16">
        <f t="shared" si="405"/>
        <v>0</v>
      </c>
      <c r="IDJ72" s="16">
        <f t="shared" si="405"/>
        <v>0</v>
      </c>
      <c r="IDK72" s="16">
        <f t="shared" si="405"/>
        <v>0</v>
      </c>
      <c r="IDL72" s="16">
        <f t="shared" si="405"/>
        <v>0</v>
      </c>
      <c r="IDM72" s="16">
        <f t="shared" si="405"/>
        <v>0</v>
      </c>
      <c r="IDN72" s="16">
        <f t="shared" si="405"/>
        <v>0</v>
      </c>
      <c r="IDO72" s="16">
        <f t="shared" si="405"/>
        <v>0</v>
      </c>
      <c r="IDP72" s="16">
        <f t="shared" si="405"/>
        <v>0</v>
      </c>
      <c r="IDQ72" s="16">
        <f t="shared" si="405"/>
        <v>0</v>
      </c>
      <c r="IDR72" s="16">
        <f t="shared" si="405"/>
        <v>0</v>
      </c>
      <c r="IDS72" s="16">
        <f t="shared" si="405"/>
        <v>0</v>
      </c>
      <c r="IDT72" s="16">
        <f t="shared" si="405"/>
        <v>0</v>
      </c>
      <c r="IDU72" s="16">
        <f t="shared" si="405"/>
        <v>0</v>
      </c>
      <c r="IDV72" s="16">
        <f t="shared" si="405"/>
        <v>0</v>
      </c>
      <c r="IDW72" s="16">
        <f t="shared" si="405"/>
        <v>0</v>
      </c>
      <c r="IDX72" s="16">
        <f t="shared" si="405"/>
        <v>0</v>
      </c>
      <c r="IDY72" s="16">
        <f t="shared" ref="IDY72:IGJ72" si="406">IDY71+IDY62</f>
        <v>0</v>
      </c>
      <c r="IDZ72" s="16">
        <f t="shared" si="406"/>
        <v>0</v>
      </c>
      <c r="IEA72" s="16">
        <f t="shared" si="406"/>
        <v>0</v>
      </c>
      <c r="IEB72" s="16">
        <f t="shared" si="406"/>
        <v>0</v>
      </c>
      <c r="IEC72" s="16">
        <f t="shared" si="406"/>
        <v>0</v>
      </c>
      <c r="IED72" s="16">
        <f t="shared" si="406"/>
        <v>0</v>
      </c>
      <c r="IEE72" s="16">
        <f t="shared" si="406"/>
        <v>0</v>
      </c>
      <c r="IEF72" s="16">
        <f t="shared" si="406"/>
        <v>0</v>
      </c>
      <c r="IEG72" s="16">
        <f t="shared" si="406"/>
        <v>0</v>
      </c>
      <c r="IEH72" s="16">
        <f t="shared" si="406"/>
        <v>0</v>
      </c>
      <c r="IEI72" s="16">
        <f t="shared" si="406"/>
        <v>0</v>
      </c>
      <c r="IEJ72" s="16">
        <f t="shared" si="406"/>
        <v>0</v>
      </c>
      <c r="IEK72" s="16">
        <f t="shared" si="406"/>
        <v>0</v>
      </c>
      <c r="IEL72" s="16">
        <f t="shared" si="406"/>
        <v>0</v>
      </c>
      <c r="IEM72" s="16">
        <f t="shared" si="406"/>
        <v>0</v>
      </c>
      <c r="IEN72" s="16">
        <f t="shared" si="406"/>
        <v>0</v>
      </c>
      <c r="IEO72" s="16">
        <f t="shared" si="406"/>
        <v>0</v>
      </c>
      <c r="IEP72" s="16">
        <f t="shared" si="406"/>
        <v>0</v>
      </c>
      <c r="IEQ72" s="16">
        <f t="shared" si="406"/>
        <v>0</v>
      </c>
      <c r="IER72" s="16">
        <f t="shared" si="406"/>
        <v>0</v>
      </c>
      <c r="IES72" s="16">
        <f t="shared" si="406"/>
        <v>0</v>
      </c>
      <c r="IET72" s="16">
        <f t="shared" si="406"/>
        <v>0</v>
      </c>
      <c r="IEU72" s="16">
        <f t="shared" si="406"/>
        <v>0</v>
      </c>
      <c r="IEV72" s="16">
        <f t="shared" si="406"/>
        <v>0</v>
      </c>
      <c r="IEW72" s="16">
        <f t="shared" si="406"/>
        <v>0</v>
      </c>
      <c r="IEX72" s="16">
        <f t="shared" si="406"/>
        <v>0</v>
      </c>
      <c r="IEY72" s="16">
        <f t="shared" si="406"/>
        <v>0</v>
      </c>
      <c r="IEZ72" s="16">
        <f t="shared" si="406"/>
        <v>0</v>
      </c>
      <c r="IFA72" s="16">
        <f t="shared" si="406"/>
        <v>0</v>
      </c>
      <c r="IFB72" s="16">
        <f t="shared" si="406"/>
        <v>0</v>
      </c>
      <c r="IFC72" s="16">
        <f t="shared" si="406"/>
        <v>0</v>
      </c>
      <c r="IFD72" s="16">
        <f t="shared" si="406"/>
        <v>0</v>
      </c>
      <c r="IFE72" s="16">
        <f t="shared" si="406"/>
        <v>0</v>
      </c>
      <c r="IFF72" s="16">
        <f t="shared" si="406"/>
        <v>0</v>
      </c>
      <c r="IFG72" s="16">
        <f t="shared" si="406"/>
        <v>0</v>
      </c>
      <c r="IFH72" s="16">
        <f t="shared" si="406"/>
        <v>0</v>
      </c>
      <c r="IFI72" s="16">
        <f t="shared" si="406"/>
        <v>0</v>
      </c>
      <c r="IFJ72" s="16">
        <f t="shared" si="406"/>
        <v>0</v>
      </c>
      <c r="IFK72" s="16">
        <f t="shared" si="406"/>
        <v>0</v>
      </c>
      <c r="IFL72" s="16">
        <f t="shared" si="406"/>
        <v>0</v>
      </c>
      <c r="IFM72" s="16">
        <f t="shared" si="406"/>
        <v>0</v>
      </c>
      <c r="IFN72" s="16">
        <f t="shared" si="406"/>
        <v>0</v>
      </c>
      <c r="IFO72" s="16">
        <f t="shared" si="406"/>
        <v>0</v>
      </c>
      <c r="IFP72" s="16">
        <f t="shared" si="406"/>
        <v>0</v>
      </c>
      <c r="IFQ72" s="16">
        <f t="shared" si="406"/>
        <v>0</v>
      </c>
      <c r="IFR72" s="16">
        <f t="shared" si="406"/>
        <v>0</v>
      </c>
      <c r="IFS72" s="16">
        <f t="shared" si="406"/>
        <v>0</v>
      </c>
      <c r="IFT72" s="16">
        <f t="shared" si="406"/>
        <v>0</v>
      </c>
      <c r="IFU72" s="16">
        <f t="shared" si="406"/>
        <v>0</v>
      </c>
      <c r="IFV72" s="16">
        <f t="shared" si="406"/>
        <v>0</v>
      </c>
      <c r="IFW72" s="16">
        <f t="shared" si="406"/>
        <v>0</v>
      </c>
      <c r="IFX72" s="16">
        <f t="shared" si="406"/>
        <v>0</v>
      </c>
      <c r="IFY72" s="16">
        <f t="shared" si="406"/>
        <v>0</v>
      </c>
      <c r="IFZ72" s="16">
        <f t="shared" si="406"/>
        <v>0</v>
      </c>
      <c r="IGA72" s="16">
        <f t="shared" si="406"/>
        <v>0</v>
      </c>
      <c r="IGB72" s="16">
        <f t="shared" si="406"/>
        <v>0</v>
      </c>
      <c r="IGC72" s="16">
        <f t="shared" si="406"/>
        <v>0</v>
      </c>
      <c r="IGD72" s="16">
        <f t="shared" si="406"/>
        <v>0</v>
      </c>
      <c r="IGE72" s="16">
        <f t="shared" si="406"/>
        <v>0</v>
      </c>
      <c r="IGF72" s="16">
        <f t="shared" si="406"/>
        <v>0</v>
      </c>
      <c r="IGG72" s="16">
        <f t="shared" si="406"/>
        <v>0</v>
      </c>
      <c r="IGH72" s="16">
        <f t="shared" si="406"/>
        <v>0</v>
      </c>
      <c r="IGI72" s="16">
        <f t="shared" si="406"/>
        <v>0</v>
      </c>
      <c r="IGJ72" s="16">
        <f t="shared" si="406"/>
        <v>0</v>
      </c>
      <c r="IGK72" s="16">
        <f t="shared" ref="IGK72:IIV72" si="407">IGK71+IGK62</f>
        <v>0</v>
      </c>
      <c r="IGL72" s="16">
        <f t="shared" si="407"/>
        <v>0</v>
      </c>
      <c r="IGM72" s="16">
        <f t="shared" si="407"/>
        <v>0</v>
      </c>
      <c r="IGN72" s="16">
        <f t="shared" si="407"/>
        <v>0</v>
      </c>
      <c r="IGO72" s="16">
        <f t="shared" si="407"/>
        <v>0</v>
      </c>
      <c r="IGP72" s="16">
        <f t="shared" si="407"/>
        <v>0</v>
      </c>
      <c r="IGQ72" s="16">
        <f t="shared" si="407"/>
        <v>0</v>
      </c>
      <c r="IGR72" s="16">
        <f t="shared" si="407"/>
        <v>0</v>
      </c>
      <c r="IGS72" s="16">
        <f t="shared" si="407"/>
        <v>0</v>
      </c>
      <c r="IGT72" s="16">
        <f t="shared" si="407"/>
        <v>0</v>
      </c>
      <c r="IGU72" s="16">
        <f t="shared" si="407"/>
        <v>0</v>
      </c>
      <c r="IGV72" s="16">
        <f t="shared" si="407"/>
        <v>0</v>
      </c>
      <c r="IGW72" s="16">
        <f t="shared" si="407"/>
        <v>0</v>
      </c>
      <c r="IGX72" s="16">
        <f t="shared" si="407"/>
        <v>0</v>
      </c>
      <c r="IGY72" s="16">
        <f t="shared" si="407"/>
        <v>0</v>
      </c>
      <c r="IGZ72" s="16">
        <f t="shared" si="407"/>
        <v>0</v>
      </c>
      <c r="IHA72" s="16">
        <f t="shared" si="407"/>
        <v>0</v>
      </c>
      <c r="IHB72" s="16">
        <f t="shared" si="407"/>
        <v>0</v>
      </c>
      <c r="IHC72" s="16">
        <f t="shared" si="407"/>
        <v>0</v>
      </c>
      <c r="IHD72" s="16">
        <f t="shared" si="407"/>
        <v>0</v>
      </c>
      <c r="IHE72" s="16">
        <f t="shared" si="407"/>
        <v>0</v>
      </c>
      <c r="IHF72" s="16">
        <f t="shared" si="407"/>
        <v>0</v>
      </c>
      <c r="IHG72" s="16">
        <f t="shared" si="407"/>
        <v>0</v>
      </c>
      <c r="IHH72" s="16">
        <f t="shared" si="407"/>
        <v>0</v>
      </c>
      <c r="IHI72" s="16">
        <f t="shared" si="407"/>
        <v>0</v>
      </c>
      <c r="IHJ72" s="16">
        <f t="shared" si="407"/>
        <v>0</v>
      </c>
      <c r="IHK72" s="16">
        <f t="shared" si="407"/>
        <v>0</v>
      </c>
      <c r="IHL72" s="16">
        <f t="shared" si="407"/>
        <v>0</v>
      </c>
      <c r="IHM72" s="16">
        <f t="shared" si="407"/>
        <v>0</v>
      </c>
      <c r="IHN72" s="16">
        <f t="shared" si="407"/>
        <v>0</v>
      </c>
      <c r="IHO72" s="16">
        <f t="shared" si="407"/>
        <v>0</v>
      </c>
      <c r="IHP72" s="16">
        <f t="shared" si="407"/>
        <v>0</v>
      </c>
      <c r="IHQ72" s="16">
        <f t="shared" si="407"/>
        <v>0</v>
      </c>
      <c r="IHR72" s="16">
        <f t="shared" si="407"/>
        <v>0</v>
      </c>
      <c r="IHS72" s="16">
        <f t="shared" si="407"/>
        <v>0</v>
      </c>
      <c r="IHT72" s="16">
        <f t="shared" si="407"/>
        <v>0</v>
      </c>
      <c r="IHU72" s="16">
        <f t="shared" si="407"/>
        <v>0</v>
      </c>
      <c r="IHV72" s="16">
        <f t="shared" si="407"/>
        <v>0</v>
      </c>
      <c r="IHW72" s="16">
        <f t="shared" si="407"/>
        <v>0</v>
      </c>
      <c r="IHX72" s="16">
        <f t="shared" si="407"/>
        <v>0</v>
      </c>
      <c r="IHY72" s="16">
        <f t="shared" si="407"/>
        <v>0</v>
      </c>
      <c r="IHZ72" s="16">
        <f t="shared" si="407"/>
        <v>0</v>
      </c>
      <c r="IIA72" s="16">
        <f t="shared" si="407"/>
        <v>0</v>
      </c>
      <c r="IIB72" s="16">
        <f t="shared" si="407"/>
        <v>0</v>
      </c>
      <c r="IIC72" s="16">
        <f t="shared" si="407"/>
        <v>0</v>
      </c>
      <c r="IID72" s="16">
        <f t="shared" si="407"/>
        <v>0</v>
      </c>
      <c r="IIE72" s="16">
        <f t="shared" si="407"/>
        <v>0</v>
      </c>
      <c r="IIF72" s="16">
        <f t="shared" si="407"/>
        <v>0</v>
      </c>
      <c r="IIG72" s="16">
        <f t="shared" si="407"/>
        <v>0</v>
      </c>
      <c r="IIH72" s="16">
        <f t="shared" si="407"/>
        <v>0</v>
      </c>
      <c r="III72" s="16">
        <f t="shared" si="407"/>
        <v>0</v>
      </c>
      <c r="IIJ72" s="16">
        <f t="shared" si="407"/>
        <v>0</v>
      </c>
      <c r="IIK72" s="16">
        <f t="shared" si="407"/>
        <v>0</v>
      </c>
      <c r="IIL72" s="16">
        <f t="shared" si="407"/>
        <v>0</v>
      </c>
      <c r="IIM72" s="16">
        <f t="shared" si="407"/>
        <v>0</v>
      </c>
      <c r="IIN72" s="16">
        <f t="shared" si="407"/>
        <v>0</v>
      </c>
      <c r="IIO72" s="16">
        <f t="shared" si="407"/>
        <v>0</v>
      </c>
      <c r="IIP72" s="16">
        <f t="shared" si="407"/>
        <v>0</v>
      </c>
      <c r="IIQ72" s="16">
        <f t="shared" si="407"/>
        <v>0</v>
      </c>
      <c r="IIR72" s="16">
        <f t="shared" si="407"/>
        <v>0</v>
      </c>
      <c r="IIS72" s="16">
        <f t="shared" si="407"/>
        <v>0</v>
      </c>
      <c r="IIT72" s="16">
        <f t="shared" si="407"/>
        <v>0</v>
      </c>
      <c r="IIU72" s="16">
        <f t="shared" si="407"/>
        <v>0</v>
      </c>
      <c r="IIV72" s="16">
        <f t="shared" si="407"/>
        <v>0</v>
      </c>
      <c r="IIW72" s="16">
        <f t="shared" ref="IIW72:ILH72" si="408">IIW71+IIW62</f>
        <v>0</v>
      </c>
      <c r="IIX72" s="16">
        <f t="shared" si="408"/>
        <v>0</v>
      </c>
      <c r="IIY72" s="16">
        <f t="shared" si="408"/>
        <v>0</v>
      </c>
      <c r="IIZ72" s="16">
        <f t="shared" si="408"/>
        <v>0</v>
      </c>
      <c r="IJA72" s="16">
        <f t="shared" si="408"/>
        <v>0</v>
      </c>
      <c r="IJB72" s="16">
        <f t="shared" si="408"/>
        <v>0</v>
      </c>
      <c r="IJC72" s="16">
        <f t="shared" si="408"/>
        <v>0</v>
      </c>
      <c r="IJD72" s="16">
        <f t="shared" si="408"/>
        <v>0</v>
      </c>
      <c r="IJE72" s="16">
        <f t="shared" si="408"/>
        <v>0</v>
      </c>
      <c r="IJF72" s="16">
        <f t="shared" si="408"/>
        <v>0</v>
      </c>
      <c r="IJG72" s="16">
        <f t="shared" si="408"/>
        <v>0</v>
      </c>
      <c r="IJH72" s="16">
        <f t="shared" si="408"/>
        <v>0</v>
      </c>
      <c r="IJI72" s="16">
        <f t="shared" si="408"/>
        <v>0</v>
      </c>
      <c r="IJJ72" s="16">
        <f t="shared" si="408"/>
        <v>0</v>
      </c>
      <c r="IJK72" s="16">
        <f t="shared" si="408"/>
        <v>0</v>
      </c>
      <c r="IJL72" s="16">
        <f t="shared" si="408"/>
        <v>0</v>
      </c>
      <c r="IJM72" s="16">
        <f t="shared" si="408"/>
        <v>0</v>
      </c>
      <c r="IJN72" s="16">
        <f t="shared" si="408"/>
        <v>0</v>
      </c>
      <c r="IJO72" s="16">
        <f t="shared" si="408"/>
        <v>0</v>
      </c>
      <c r="IJP72" s="16">
        <f t="shared" si="408"/>
        <v>0</v>
      </c>
      <c r="IJQ72" s="16">
        <f t="shared" si="408"/>
        <v>0</v>
      </c>
      <c r="IJR72" s="16">
        <f t="shared" si="408"/>
        <v>0</v>
      </c>
      <c r="IJS72" s="16">
        <f t="shared" si="408"/>
        <v>0</v>
      </c>
      <c r="IJT72" s="16">
        <f t="shared" si="408"/>
        <v>0</v>
      </c>
      <c r="IJU72" s="16">
        <f t="shared" si="408"/>
        <v>0</v>
      </c>
      <c r="IJV72" s="16">
        <f t="shared" si="408"/>
        <v>0</v>
      </c>
      <c r="IJW72" s="16">
        <f t="shared" si="408"/>
        <v>0</v>
      </c>
      <c r="IJX72" s="16">
        <f t="shared" si="408"/>
        <v>0</v>
      </c>
      <c r="IJY72" s="16">
        <f t="shared" si="408"/>
        <v>0</v>
      </c>
      <c r="IJZ72" s="16">
        <f t="shared" si="408"/>
        <v>0</v>
      </c>
      <c r="IKA72" s="16">
        <f t="shared" si="408"/>
        <v>0</v>
      </c>
      <c r="IKB72" s="16">
        <f t="shared" si="408"/>
        <v>0</v>
      </c>
      <c r="IKC72" s="16">
        <f t="shared" si="408"/>
        <v>0</v>
      </c>
      <c r="IKD72" s="16">
        <f t="shared" si="408"/>
        <v>0</v>
      </c>
      <c r="IKE72" s="16">
        <f t="shared" si="408"/>
        <v>0</v>
      </c>
      <c r="IKF72" s="16">
        <f t="shared" si="408"/>
        <v>0</v>
      </c>
      <c r="IKG72" s="16">
        <f t="shared" si="408"/>
        <v>0</v>
      </c>
      <c r="IKH72" s="16">
        <f t="shared" si="408"/>
        <v>0</v>
      </c>
      <c r="IKI72" s="16">
        <f t="shared" si="408"/>
        <v>0</v>
      </c>
      <c r="IKJ72" s="16">
        <f t="shared" si="408"/>
        <v>0</v>
      </c>
      <c r="IKK72" s="16">
        <f t="shared" si="408"/>
        <v>0</v>
      </c>
      <c r="IKL72" s="16">
        <f t="shared" si="408"/>
        <v>0</v>
      </c>
      <c r="IKM72" s="16">
        <f t="shared" si="408"/>
        <v>0</v>
      </c>
      <c r="IKN72" s="16">
        <f t="shared" si="408"/>
        <v>0</v>
      </c>
      <c r="IKO72" s="16">
        <f t="shared" si="408"/>
        <v>0</v>
      </c>
      <c r="IKP72" s="16">
        <f t="shared" si="408"/>
        <v>0</v>
      </c>
      <c r="IKQ72" s="16">
        <f t="shared" si="408"/>
        <v>0</v>
      </c>
      <c r="IKR72" s="16">
        <f t="shared" si="408"/>
        <v>0</v>
      </c>
      <c r="IKS72" s="16">
        <f t="shared" si="408"/>
        <v>0</v>
      </c>
      <c r="IKT72" s="16">
        <f t="shared" si="408"/>
        <v>0</v>
      </c>
      <c r="IKU72" s="16">
        <f t="shared" si="408"/>
        <v>0</v>
      </c>
      <c r="IKV72" s="16">
        <f t="shared" si="408"/>
        <v>0</v>
      </c>
      <c r="IKW72" s="16">
        <f t="shared" si="408"/>
        <v>0</v>
      </c>
      <c r="IKX72" s="16">
        <f t="shared" si="408"/>
        <v>0</v>
      </c>
      <c r="IKY72" s="16">
        <f t="shared" si="408"/>
        <v>0</v>
      </c>
      <c r="IKZ72" s="16">
        <f t="shared" si="408"/>
        <v>0</v>
      </c>
      <c r="ILA72" s="16">
        <f t="shared" si="408"/>
        <v>0</v>
      </c>
      <c r="ILB72" s="16">
        <f t="shared" si="408"/>
        <v>0</v>
      </c>
      <c r="ILC72" s="16">
        <f t="shared" si="408"/>
        <v>0</v>
      </c>
      <c r="ILD72" s="16">
        <f t="shared" si="408"/>
        <v>0</v>
      </c>
      <c r="ILE72" s="16">
        <f t="shared" si="408"/>
        <v>0</v>
      </c>
      <c r="ILF72" s="16">
        <f t="shared" si="408"/>
        <v>0</v>
      </c>
      <c r="ILG72" s="16">
        <f t="shared" si="408"/>
        <v>0</v>
      </c>
      <c r="ILH72" s="16">
        <f t="shared" si="408"/>
        <v>0</v>
      </c>
      <c r="ILI72" s="16">
        <f t="shared" ref="ILI72:INT72" si="409">ILI71+ILI62</f>
        <v>0</v>
      </c>
      <c r="ILJ72" s="16">
        <f t="shared" si="409"/>
        <v>0</v>
      </c>
      <c r="ILK72" s="16">
        <f t="shared" si="409"/>
        <v>0</v>
      </c>
      <c r="ILL72" s="16">
        <f t="shared" si="409"/>
        <v>0</v>
      </c>
      <c r="ILM72" s="16">
        <f t="shared" si="409"/>
        <v>0</v>
      </c>
      <c r="ILN72" s="16">
        <f t="shared" si="409"/>
        <v>0</v>
      </c>
      <c r="ILO72" s="16">
        <f t="shared" si="409"/>
        <v>0</v>
      </c>
      <c r="ILP72" s="16">
        <f t="shared" si="409"/>
        <v>0</v>
      </c>
      <c r="ILQ72" s="16">
        <f t="shared" si="409"/>
        <v>0</v>
      </c>
      <c r="ILR72" s="16">
        <f t="shared" si="409"/>
        <v>0</v>
      </c>
      <c r="ILS72" s="16">
        <f t="shared" si="409"/>
        <v>0</v>
      </c>
      <c r="ILT72" s="16">
        <f t="shared" si="409"/>
        <v>0</v>
      </c>
      <c r="ILU72" s="16">
        <f t="shared" si="409"/>
        <v>0</v>
      </c>
      <c r="ILV72" s="16">
        <f t="shared" si="409"/>
        <v>0</v>
      </c>
      <c r="ILW72" s="16">
        <f t="shared" si="409"/>
        <v>0</v>
      </c>
      <c r="ILX72" s="16">
        <f t="shared" si="409"/>
        <v>0</v>
      </c>
      <c r="ILY72" s="16">
        <f t="shared" si="409"/>
        <v>0</v>
      </c>
      <c r="ILZ72" s="16">
        <f t="shared" si="409"/>
        <v>0</v>
      </c>
      <c r="IMA72" s="16">
        <f t="shared" si="409"/>
        <v>0</v>
      </c>
      <c r="IMB72" s="16">
        <f t="shared" si="409"/>
        <v>0</v>
      </c>
      <c r="IMC72" s="16">
        <f t="shared" si="409"/>
        <v>0</v>
      </c>
      <c r="IMD72" s="16">
        <f t="shared" si="409"/>
        <v>0</v>
      </c>
      <c r="IME72" s="16">
        <f t="shared" si="409"/>
        <v>0</v>
      </c>
      <c r="IMF72" s="16">
        <f t="shared" si="409"/>
        <v>0</v>
      </c>
      <c r="IMG72" s="16">
        <f t="shared" si="409"/>
        <v>0</v>
      </c>
      <c r="IMH72" s="16">
        <f t="shared" si="409"/>
        <v>0</v>
      </c>
      <c r="IMI72" s="16">
        <f t="shared" si="409"/>
        <v>0</v>
      </c>
      <c r="IMJ72" s="16">
        <f t="shared" si="409"/>
        <v>0</v>
      </c>
      <c r="IMK72" s="16">
        <f t="shared" si="409"/>
        <v>0</v>
      </c>
      <c r="IML72" s="16">
        <f t="shared" si="409"/>
        <v>0</v>
      </c>
      <c r="IMM72" s="16">
        <f t="shared" si="409"/>
        <v>0</v>
      </c>
      <c r="IMN72" s="16">
        <f t="shared" si="409"/>
        <v>0</v>
      </c>
      <c r="IMO72" s="16">
        <f t="shared" si="409"/>
        <v>0</v>
      </c>
      <c r="IMP72" s="16">
        <f t="shared" si="409"/>
        <v>0</v>
      </c>
      <c r="IMQ72" s="16">
        <f t="shared" si="409"/>
        <v>0</v>
      </c>
      <c r="IMR72" s="16">
        <f t="shared" si="409"/>
        <v>0</v>
      </c>
      <c r="IMS72" s="16">
        <f t="shared" si="409"/>
        <v>0</v>
      </c>
      <c r="IMT72" s="16">
        <f t="shared" si="409"/>
        <v>0</v>
      </c>
      <c r="IMU72" s="16">
        <f t="shared" si="409"/>
        <v>0</v>
      </c>
      <c r="IMV72" s="16">
        <f t="shared" si="409"/>
        <v>0</v>
      </c>
      <c r="IMW72" s="16">
        <f t="shared" si="409"/>
        <v>0</v>
      </c>
      <c r="IMX72" s="16">
        <f t="shared" si="409"/>
        <v>0</v>
      </c>
      <c r="IMY72" s="16">
        <f t="shared" si="409"/>
        <v>0</v>
      </c>
      <c r="IMZ72" s="16">
        <f t="shared" si="409"/>
        <v>0</v>
      </c>
      <c r="INA72" s="16">
        <f t="shared" si="409"/>
        <v>0</v>
      </c>
      <c r="INB72" s="16">
        <f t="shared" si="409"/>
        <v>0</v>
      </c>
      <c r="INC72" s="16">
        <f t="shared" si="409"/>
        <v>0</v>
      </c>
      <c r="IND72" s="16">
        <f t="shared" si="409"/>
        <v>0</v>
      </c>
      <c r="INE72" s="16">
        <f t="shared" si="409"/>
        <v>0</v>
      </c>
      <c r="INF72" s="16">
        <f t="shared" si="409"/>
        <v>0</v>
      </c>
      <c r="ING72" s="16">
        <f t="shared" si="409"/>
        <v>0</v>
      </c>
      <c r="INH72" s="16">
        <f t="shared" si="409"/>
        <v>0</v>
      </c>
      <c r="INI72" s="16">
        <f t="shared" si="409"/>
        <v>0</v>
      </c>
      <c r="INJ72" s="16">
        <f t="shared" si="409"/>
        <v>0</v>
      </c>
      <c r="INK72" s="16">
        <f t="shared" si="409"/>
        <v>0</v>
      </c>
      <c r="INL72" s="16">
        <f t="shared" si="409"/>
        <v>0</v>
      </c>
      <c r="INM72" s="16">
        <f t="shared" si="409"/>
        <v>0</v>
      </c>
      <c r="INN72" s="16">
        <f t="shared" si="409"/>
        <v>0</v>
      </c>
      <c r="INO72" s="16">
        <f t="shared" si="409"/>
        <v>0</v>
      </c>
      <c r="INP72" s="16">
        <f t="shared" si="409"/>
        <v>0</v>
      </c>
      <c r="INQ72" s="16">
        <f t="shared" si="409"/>
        <v>0</v>
      </c>
      <c r="INR72" s="16">
        <f t="shared" si="409"/>
        <v>0</v>
      </c>
      <c r="INS72" s="16">
        <f t="shared" si="409"/>
        <v>0</v>
      </c>
      <c r="INT72" s="16">
        <f t="shared" si="409"/>
        <v>0</v>
      </c>
      <c r="INU72" s="16">
        <f t="shared" ref="INU72:IQF72" si="410">INU71+INU62</f>
        <v>0</v>
      </c>
      <c r="INV72" s="16">
        <f t="shared" si="410"/>
        <v>0</v>
      </c>
      <c r="INW72" s="16">
        <f t="shared" si="410"/>
        <v>0</v>
      </c>
      <c r="INX72" s="16">
        <f t="shared" si="410"/>
        <v>0</v>
      </c>
      <c r="INY72" s="16">
        <f t="shared" si="410"/>
        <v>0</v>
      </c>
      <c r="INZ72" s="16">
        <f t="shared" si="410"/>
        <v>0</v>
      </c>
      <c r="IOA72" s="16">
        <f t="shared" si="410"/>
        <v>0</v>
      </c>
      <c r="IOB72" s="16">
        <f t="shared" si="410"/>
        <v>0</v>
      </c>
      <c r="IOC72" s="16">
        <f t="shared" si="410"/>
        <v>0</v>
      </c>
      <c r="IOD72" s="16">
        <f t="shared" si="410"/>
        <v>0</v>
      </c>
      <c r="IOE72" s="16">
        <f t="shared" si="410"/>
        <v>0</v>
      </c>
      <c r="IOF72" s="16">
        <f t="shared" si="410"/>
        <v>0</v>
      </c>
      <c r="IOG72" s="16">
        <f t="shared" si="410"/>
        <v>0</v>
      </c>
      <c r="IOH72" s="16">
        <f t="shared" si="410"/>
        <v>0</v>
      </c>
      <c r="IOI72" s="16">
        <f t="shared" si="410"/>
        <v>0</v>
      </c>
      <c r="IOJ72" s="16">
        <f t="shared" si="410"/>
        <v>0</v>
      </c>
      <c r="IOK72" s="16">
        <f t="shared" si="410"/>
        <v>0</v>
      </c>
      <c r="IOL72" s="16">
        <f t="shared" si="410"/>
        <v>0</v>
      </c>
      <c r="IOM72" s="16">
        <f t="shared" si="410"/>
        <v>0</v>
      </c>
      <c r="ION72" s="16">
        <f t="shared" si="410"/>
        <v>0</v>
      </c>
      <c r="IOO72" s="16">
        <f t="shared" si="410"/>
        <v>0</v>
      </c>
      <c r="IOP72" s="16">
        <f t="shared" si="410"/>
        <v>0</v>
      </c>
      <c r="IOQ72" s="16">
        <f t="shared" si="410"/>
        <v>0</v>
      </c>
      <c r="IOR72" s="16">
        <f t="shared" si="410"/>
        <v>0</v>
      </c>
      <c r="IOS72" s="16">
        <f t="shared" si="410"/>
        <v>0</v>
      </c>
      <c r="IOT72" s="16">
        <f t="shared" si="410"/>
        <v>0</v>
      </c>
      <c r="IOU72" s="16">
        <f t="shared" si="410"/>
        <v>0</v>
      </c>
      <c r="IOV72" s="16">
        <f t="shared" si="410"/>
        <v>0</v>
      </c>
      <c r="IOW72" s="16">
        <f t="shared" si="410"/>
        <v>0</v>
      </c>
      <c r="IOX72" s="16">
        <f t="shared" si="410"/>
        <v>0</v>
      </c>
      <c r="IOY72" s="16">
        <f t="shared" si="410"/>
        <v>0</v>
      </c>
      <c r="IOZ72" s="16">
        <f t="shared" si="410"/>
        <v>0</v>
      </c>
      <c r="IPA72" s="16">
        <f t="shared" si="410"/>
        <v>0</v>
      </c>
      <c r="IPB72" s="16">
        <f t="shared" si="410"/>
        <v>0</v>
      </c>
      <c r="IPC72" s="16">
        <f t="shared" si="410"/>
        <v>0</v>
      </c>
      <c r="IPD72" s="16">
        <f t="shared" si="410"/>
        <v>0</v>
      </c>
      <c r="IPE72" s="16">
        <f t="shared" si="410"/>
        <v>0</v>
      </c>
      <c r="IPF72" s="16">
        <f t="shared" si="410"/>
        <v>0</v>
      </c>
      <c r="IPG72" s="16">
        <f t="shared" si="410"/>
        <v>0</v>
      </c>
      <c r="IPH72" s="16">
        <f t="shared" si="410"/>
        <v>0</v>
      </c>
      <c r="IPI72" s="16">
        <f t="shared" si="410"/>
        <v>0</v>
      </c>
      <c r="IPJ72" s="16">
        <f t="shared" si="410"/>
        <v>0</v>
      </c>
      <c r="IPK72" s="16">
        <f t="shared" si="410"/>
        <v>0</v>
      </c>
      <c r="IPL72" s="16">
        <f t="shared" si="410"/>
        <v>0</v>
      </c>
      <c r="IPM72" s="16">
        <f t="shared" si="410"/>
        <v>0</v>
      </c>
      <c r="IPN72" s="16">
        <f t="shared" si="410"/>
        <v>0</v>
      </c>
      <c r="IPO72" s="16">
        <f t="shared" si="410"/>
        <v>0</v>
      </c>
      <c r="IPP72" s="16">
        <f t="shared" si="410"/>
        <v>0</v>
      </c>
      <c r="IPQ72" s="16">
        <f t="shared" si="410"/>
        <v>0</v>
      </c>
      <c r="IPR72" s="16">
        <f t="shared" si="410"/>
        <v>0</v>
      </c>
      <c r="IPS72" s="16">
        <f t="shared" si="410"/>
        <v>0</v>
      </c>
      <c r="IPT72" s="16">
        <f t="shared" si="410"/>
        <v>0</v>
      </c>
      <c r="IPU72" s="16">
        <f t="shared" si="410"/>
        <v>0</v>
      </c>
      <c r="IPV72" s="16">
        <f t="shared" si="410"/>
        <v>0</v>
      </c>
      <c r="IPW72" s="16">
        <f t="shared" si="410"/>
        <v>0</v>
      </c>
      <c r="IPX72" s="16">
        <f t="shared" si="410"/>
        <v>0</v>
      </c>
      <c r="IPY72" s="16">
        <f t="shared" si="410"/>
        <v>0</v>
      </c>
      <c r="IPZ72" s="16">
        <f t="shared" si="410"/>
        <v>0</v>
      </c>
      <c r="IQA72" s="16">
        <f t="shared" si="410"/>
        <v>0</v>
      </c>
      <c r="IQB72" s="16">
        <f t="shared" si="410"/>
        <v>0</v>
      </c>
      <c r="IQC72" s="16">
        <f t="shared" si="410"/>
        <v>0</v>
      </c>
      <c r="IQD72" s="16">
        <f t="shared" si="410"/>
        <v>0</v>
      </c>
      <c r="IQE72" s="16">
        <f t="shared" si="410"/>
        <v>0</v>
      </c>
      <c r="IQF72" s="16">
        <f t="shared" si="410"/>
        <v>0</v>
      </c>
      <c r="IQG72" s="16">
        <f t="shared" ref="IQG72:ISR72" si="411">IQG71+IQG62</f>
        <v>0</v>
      </c>
      <c r="IQH72" s="16">
        <f t="shared" si="411"/>
        <v>0</v>
      </c>
      <c r="IQI72" s="16">
        <f t="shared" si="411"/>
        <v>0</v>
      </c>
      <c r="IQJ72" s="16">
        <f t="shared" si="411"/>
        <v>0</v>
      </c>
      <c r="IQK72" s="16">
        <f t="shared" si="411"/>
        <v>0</v>
      </c>
      <c r="IQL72" s="16">
        <f t="shared" si="411"/>
        <v>0</v>
      </c>
      <c r="IQM72" s="16">
        <f t="shared" si="411"/>
        <v>0</v>
      </c>
      <c r="IQN72" s="16">
        <f t="shared" si="411"/>
        <v>0</v>
      </c>
      <c r="IQO72" s="16">
        <f t="shared" si="411"/>
        <v>0</v>
      </c>
      <c r="IQP72" s="16">
        <f t="shared" si="411"/>
        <v>0</v>
      </c>
      <c r="IQQ72" s="16">
        <f t="shared" si="411"/>
        <v>0</v>
      </c>
      <c r="IQR72" s="16">
        <f t="shared" si="411"/>
        <v>0</v>
      </c>
      <c r="IQS72" s="16">
        <f t="shared" si="411"/>
        <v>0</v>
      </c>
      <c r="IQT72" s="16">
        <f t="shared" si="411"/>
        <v>0</v>
      </c>
      <c r="IQU72" s="16">
        <f t="shared" si="411"/>
        <v>0</v>
      </c>
      <c r="IQV72" s="16">
        <f t="shared" si="411"/>
        <v>0</v>
      </c>
      <c r="IQW72" s="16">
        <f t="shared" si="411"/>
        <v>0</v>
      </c>
      <c r="IQX72" s="16">
        <f t="shared" si="411"/>
        <v>0</v>
      </c>
      <c r="IQY72" s="16">
        <f t="shared" si="411"/>
        <v>0</v>
      </c>
      <c r="IQZ72" s="16">
        <f t="shared" si="411"/>
        <v>0</v>
      </c>
      <c r="IRA72" s="16">
        <f t="shared" si="411"/>
        <v>0</v>
      </c>
      <c r="IRB72" s="16">
        <f t="shared" si="411"/>
        <v>0</v>
      </c>
      <c r="IRC72" s="16">
        <f t="shared" si="411"/>
        <v>0</v>
      </c>
      <c r="IRD72" s="16">
        <f t="shared" si="411"/>
        <v>0</v>
      </c>
      <c r="IRE72" s="16">
        <f t="shared" si="411"/>
        <v>0</v>
      </c>
      <c r="IRF72" s="16">
        <f t="shared" si="411"/>
        <v>0</v>
      </c>
      <c r="IRG72" s="16">
        <f t="shared" si="411"/>
        <v>0</v>
      </c>
      <c r="IRH72" s="16">
        <f t="shared" si="411"/>
        <v>0</v>
      </c>
      <c r="IRI72" s="16">
        <f t="shared" si="411"/>
        <v>0</v>
      </c>
      <c r="IRJ72" s="16">
        <f t="shared" si="411"/>
        <v>0</v>
      </c>
      <c r="IRK72" s="16">
        <f t="shared" si="411"/>
        <v>0</v>
      </c>
      <c r="IRL72" s="16">
        <f t="shared" si="411"/>
        <v>0</v>
      </c>
      <c r="IRM72" s="16">
        <f t="shared" si="411"/>
        <v>0</v>
      </c>
      <c r="IRN72" s="16">
        <f t="shared" si="411"/>
        <v>0</v>
      </c>
      <c r="IRO72" s="16">
        <f t="shared" si="411"/>
        <v>0</v>
      </c>
      <c r="IRP72" s="16">
        <f t="shared" si="411"/>
        <v>0</v>
      </c>
      <c r="IRQ72" s="16">
        <f t="shared" si="411"/>
        <v>0</v>
      </c>
      <c r="IRR72" s="16">
        <f t="shared" si="411"/>
        <v>0</v>
      </c>
      <c r="IRS72" s="16">
        <f t="shared" si="411"/>
        <v>0</v>
      </c>
      <c r="IRT72" s="16">
        <f t="shared" si="411"/>
        <v>0</v>
      </c>
      <c r="IRU72" s="16">
        <f t="shared" si="411"/>
        <v>0</v>
      </c>
      <c r="IRV72" s="16">
        <f t="shared" si="411"/>
        <v>0</v>
      </c>
      <c r="IRW72" s="16">
        <f t="shared" si="411"/>
        <v>0</v>
      </c>
      <c r="IRX72" s="16">
        <f t="shared" si="411"/>
        <v>0</v>
      </c>
      <c r="IRY72" s="16">
        <f t="shared" si="411"/>
        <v>0</v>
      </c>
      <c r="IRZ72" s="16">
        <f t="shared" si="411"/>
        <v>0</v>
      </c>
      <c r="ISA72" s="16">
        <f t="shared" si="411"/>
        <v>0</v>
      </c>
      <c r="ISB72" s="16">
        <f t="shared" si="411"/>
        <v>0</v>
      </c>
      <c r="ISC72" s="16">
        <f t="shared" si="411"/>
        <v>0</v>
      </c>
      <c r="ISD72" s="16">
        <f t="shared" si="411"/>
        <v>0</v>
      </c>
      <c r="ISE72" s="16">
        <f t="shared" si="411"/>
        <v>0</v>
      </c>
      <c r="ISF72" s="16">
        <f t="shared" si="411"/>
        <v>0</v>
      </c>
      <c r="ISG72" s="16">
        <f t="shared" si="411"/>
        <v>0</v>
      </c>
      <c r="ISH72" s="16">
        <f t="shared" si="411"/>
        <v>0</v>
      </c>
      <c r="ISI72" s="16">
        <f t="shared" si="411"/>
        <v>0</v>
      </c>
      <c r="ISJ72" s="16">
        <f t="shared" si="411"/>
        <v>0</v>
      </c>
      <c r="ISK72" s="16">
        <f t="shared" si="411"/>
        <v>0</v>
      </c>
      <c r="ISL72" s="16">
        <f t="shared" si="411"/>
        <v>0</v>
      </c>
      <c r="ISM72" s="16">
        <f t="shared" si="411"/>
        <v>0</v>
      </c>
      <c r="ISN72" s="16">
        <f t="shared" si="411"/>
        <v>0</v>
      </c>
      <c r="ISO72" s="16">
        <f t="shared" si="411"/>
        <v>0</v>
      </c>
      <c r="ISP72" s="16">
        <f t="shared" si="411"/>
        <v>0</v>
      </c>
      <c r="ISQ72" s="16">
        <f t="shared" si="411"/>
        <v>0</v>
      </c>
      <c r="ISR72" s="16">
        <f t="shared" si="411"/>
        <v>0</v>
      </c>
      <c r="ISS72" s="16">
        <f t="shared" ref="ISS72:IVD72" si="412">ISS71+ISS62</f>
        <v>0</v>
      </c>
      <c r="IST72" s="16">
        <f t="shared" si="412"/>
        <v>0</v>
      </c>
      <c r="ISU72" s="16">
        <f t="shared" si="412"/>
        <v>0</v>
      </c>
      <c r="ISV72" s="16">
        <f t="shared" si="412"/>
        <v>0</v>
      </c>
      <c r="ISW72" s="16">
        <f t="shared" si="412"/>
        <v>0</v>
      </c>
      <c r="ISX72" s="16">
        <f t="shared" si="412"/>
        <v>0</v>
      </c>
      <c r="ISY72" s="16">
        <f t="shared" si="412"/>
        <v>0</v>
      </c>
      <c r="ISZ72" s="16">
        <f t="shared" si="412"/>
        <v>0</v>
      </c>
      <c r="ITA72" s="16">
        <f t="shared" si="412"/>
        <v>0</v>
      </c>
      <c r="ITB72" s="16">
        <f t="shared" si="412"/>
        <v>0</v>
      </c>
      <c r="ITC72" s="16">
        <f t="shared" si="412"/>
        <v>0</v>
      </c>
      <c r="ITD72" s="16">
        <f t="shared" si="412"/>
        <v>0</v>
      </c>
      <c r="ITE72" s="16">
        <f t="shared" si="412"/>
        <v>0</v>
      </c>
      <c r="ITF72" s="16">
        <f t="shared" si="412"/>
        <v>0</v>
      </c>
      <c r="ITG72" s="16">
        <f t="shared" si="412"/>
        <v>0</v>
      </c>
      <c r="ITH72" s="16">
        <f t="shared" si="412"/>
        <v>0</v>
      </c>
      <c r="ITI72" s="16">
        <f t="shared" si="412"/>
        <v>0</v>
      </c>
      <c r="ITJ72" s="16">
        <f t="shared" si="412"/>
        <v>0</v>
      </c>
      <c r="ITK72" s="16">
        <f t="shared" si="412"/>
        <v>0</v>
      </c>
      <c r="ITL72" s="16">
        <f t="shared" si="412"/>
        <v>0</v>
      </c>
      <c r="ITM72" s="16">
        <f t="shared" si="412"/>
        <v>0</v>
      </c>
      <c r="ITN72" s="16">
        <f t="shared" si="412"/>
        <v>0</v>
      </c>
      <c r="ITO72" s="16">
        <f t="shared" si="412"/>
        <v>0</v>
      </c>
      <c r="ITP72" s="16">
        <f t="shared" si="412"/>
        <v>0</v>
      </c>
      <c r="ITQ72" s="16">
        <f t="shared" si="412"/>
        <v>0</v>
      </c>
      <c r="ITR72" s="16">
        <f t="shared" si="412"/>
        <v>0</v>
      </c>
      <c r="ITS72" s="16">
        <f t="shared" si="412"/>
        <v>0</v>
      </c>
      <c r="ITT72" s="16">
        <f t="shared" si="412"/>
        <v>0</v>
      </c>
      <c r="ITU72" s="16">
        <f t="shared" si="412"/>
        <v>0</v>
      </c>
      <c r="ITV72" s="16">
        <f t="shared" si="412"/>
        <v>0</v>
      </c>
      <c r="ITW72" s="16">
        <f t="shared" si="412"/>
        <v>0</v>
      </c>
      <c r="ITX72" s="16">
        <f t="shared" si="412"/>
        <v>0</v>
      </c>
      <c r="ITY72" s="16">
        <f t="shared" si="412"/>
        <v>0</v>
      </c>
      <c r="ITZ72" s="16">
        <f t="shared" si="412"/>
        <v>0</v>
      </c>
      <c r="IUA72" s="16">
        <f t="shared" si="412"/>
        <v>0</v>
      </c>
      <c r="IUB72" s="16">
        <f t="shared" si="412"/>
        <v>0</v>
      </c>
      <c r="IUC72" s="16">
        <f t="shared" si="412"/>
        <v>0</v>
      </c>
      <c r="IUD72" s="16">
        <f t="shared" si="412"/>
        <v>0</v>
      </c>
      <c r="IUE72" s="16">
        <f t="shared" si="412"/>
        <v>0</v>
      </c>
      <c r="IUF72" s="16">
        <f t="shared" si="412"/>
        <v>0</v>
      </c>
      <c r="IUG72" s="16">
        <f t="shared" si="412"/>
        <v>0</v>
      </c>
      <c r="IUH72" s="16">
        <f t="shared" si="412"/>
        <v>0</v>
      </c>
      <c r="IUI72" s="16">
        <f t="shared" si="412"/>
        <v>0</v>
      </c>
      <c r="IUJ72" s="16">
        <f t="shared" si="412"/>
        <v>0</v>
      </c>
      <c r="IUK72" s="16">
        <f t="shared" si="412"/>
        <v>0</v>
      </c>
      <c r="IUL72" s="16">
        <f t="shared" si="412"/>
        <v>0</v>
      </c>
      <c r="IUM72" s="16">
        <f t="shared" si="412"/>
        <v>0</v>
      </c>
      <c r="IUN72" s="16">
        <f t="shared" si="412"/>
        <v>0</v>
      </c>
      <c r="IUO72" s="16">
        <f t="shared" si="412"/>
        <v>0</v>
      </c>
      <c r="IUP72" s="16">
        <f t="shared" si="412"/>
        <v>0</v>
      </c>
      <c r="IUQ72" s="16">
        <f t="shared" si="412"/>
        <v>0</v>
      </c>
      <c r="IUR72" s="16">
        <f t="shared" si="412"/>
        <v>0</v>
      </c>
      <c r="IUS72" s="16">
        <f t="shared" si="412"/>
        <v>0</v>
      </c>
      <c r="IUT72" s="16">
        <f t="shared" si="412"/>
        <v>0</v>
      </c>
      <c r="IUU72" s="16">
        <f t="shared" si="412"/>
        <v>0</v>
      </c>
      <c r="IUV72" s="16">
        <f t="shared" si="412"/>
        <v>0</v>
      </c>
      <c r="IUW72" s="16">
        <f t="shared" si="412"/>
        <v>0</v>
      </c>
      <c r="IUX72" s="16">
        <f t="shared" si="412"/>
        <v>0</v>
      </c>
      <c r="IUY72" s="16">
        <f t="shared" si="412"/>
        <v>0</v>
      </c>
      <c r="IUZ72" s="16">
        <f t="shared" si="412"/>
        <v>0</v>
      </c>
      <c r="IVA72" s="16">
        <f t="shared" si="412"/>
        <v>0</v>
      </c>
      <c r="IVB72" s="16">
        <f t="shared" si="412"/>
        <v>0</v>
      </c>
      <c r="IVC72" s="16">
        <f t="shared" si="412"/>
        <v>0</v>
      </c>
      <c r="IVD72" s="16">
        <f t="shared" si="412"/>
        <v>0</v>
      </c>
      <c r="IVE72" s="16">
        <f t="shared" ref="IVE72:IXP72" si="413">IVE71+IVE62</f>
        <v>0</v>
      </c>
      <c r="IVF72" s="16">
        <f t="shared" si="413"/>
        <v>0</v>
      </c>
      <c r="IVG72" s="16">
        <f t="shared" si="413"/>
        <v>0</v>
      </c>
      <c r="IVH72" s="16">
        <f t="shared" si="413"/>
        <v>0</v>
      </c>
      <c r="IVI72" s="16">
        <f t="shared" si="413"/>
        <v>0</v>
      </c>
      <c r="IVJ72" s="16">
        <f t="shared" si="413"/>
        <v>0</v>
      </c>
      <c r="IVK72" s="16">
        <f t="shared" si="413"/>
        <v>0</v>
      </c>
      <c r="IVL72" s="16">
        <f t="shared" si="413"/>
        <v>0</v>
      </c>
      <c r="IVM72" s="16">
        <f t="shared" si="413"/>
        <v>0</v>
      </c>
      <c r="IVN72" s="16">
        <f t="shared" si="413"/>
        <v>0</v>
      </c>
      <c r="IVO72" s="16">
        <f t="shared" si="413"/>
        <v>0</v>
      </c>
      <c r="IVP72" s="16">
        <f t="shared" si="413"/>
        <v>0</v>
      </c>
      <c r="IVQ72" s="16">
        <f t="shared" si="413"/>
        <v>0</v>
      </c>
      <c r="IVR72" s="16">
        <f t="shared" si="413"/>
        <v>0</v>
      </c>
      <c r="IVS72" s="16">
        <f t="shared" si="413"/>
        <v>0</v>
      </c>
      <c r="IVT72" s="16">
        <f t="shared" si="413"/>
        <v>0</v>
      </c>
      <c r="IVU72" s="16">
        <f t="shared" si="413"/>
        <v>0</v>
      </c>
      <c r="IVV72" s="16">
        <f t="shared" si="413"/>
        <v>0</v>
      </c>
      <c r="IVW72" s="16">
        <f t="shared" si="413"/>
        <v>0</v>
      </c>
      <c r="IVX72" s="16">
        <f t="shared" si="413"/>
        <v>0</v>
      </c>
      <c r="IVY72" s="16">
        <f t="shared" si="413"/>
        <v>0</v>
      </c>
      <c r="IVZ72" s="16">
        <f t="shared" si="413"/>
        <v>0</v>
      </c>
      <c r="IWA72" s="16">
        <f t="shared" si="413"/>
        <v>0</v>
      </c>
      <c r="IWB72" s="16">
        <f t="shared" si="413"/>
        <v>0</v>
      </c>
      <c r="IWC72" s="16">
        <f t="shared" si="413"/>
        <v>0</v>
      </c>
      <c r="IWD72" s="16">
        <f t="shared" si="413"/>
        <v>0</v>
      </c>
      <c r="IWE72" s="16">
        <f t="shared" si="413"/>
        <v>0</v>
      </c>
      <c r="IWF72" s="16">
        <f t="shared" si="413"/>
        <v>0</v>
      </c>
      <c r="IWG72" s="16">
        <f t="shared" si="413"/>
        <v>0</v>
      </c>
      <c r="IWH72" s="16">
        <f t="shared" si="413"/>
        <v>0</v>
      </c>
      <c r="IWI72" s="16">
        <f t="shared" si="413"/>
        <v>0</v>
      </c>
      <c r="IWJ72" s="16">
        <f t="shared" si="413"/>
        <v>0</v>
      </c>
      <c r="IWK72" s="16">
        <f t="shared" si="413"/>
        <v>0</v>
      </c>
      <c r="IWL72" s="16">
        <f t="shared" si="413"/>
        <v>0</v>
      </c>
      <c r="IWM72" s="16">
        <f t="shared" si="413"/>
        <v>0</v>
      </c>
      <c r="IWN72" s="16">
        <f t="shared" si="413"/>
        <v>0</v>
      </c>
      <c r="IWO72" s="16">
        <f t="shared" si="413"/>
        <v>0</v>
      </c>
      <c r="IWP72" s="16">
        <f t="shared" si="413"/>
        <v>0</v>
      </c>
      <c r="IWQ72" s="16">
        <f t="shared" si="413"/>
        <v>0</v>
      </c>
      <c r="IWR72" s="16">
        <f t="shared" si="413"/>
        <v>0</v>
      </c>
      <c r="IWS72" s="16">
        <f t="shared" si="413"/>
        <v>0</v>
      </c>
      <c r="IWT72" s="16">
        <f t="shared" si="413"/>
        <v>0</v>
      </c>
      <c r="IWU72" s="16">
        <f t="shared" si="413"/>
        <v>0</v>
      </c>
      <c r="IWV72" s="16">
        <f t="shared" si="413"/>
        <v>0</v>
      </c>
      <c r="IWW72" s="16">
        <f t="shared" si="413"/>
        <v>0</v>
      </c>
      <c r="IWX72" s="16">
        <f t="shared" si="413"/>
        <v>0</v>
      </c>
      <c r="IWY72" s="16">
        <f t="shared" si="413"/>
        <v>0</v>
      </c>
      <c r="IWZ72" s="16">
        <f t="shared" si="413"/>
        <v>0</v>
      </c>
      <c r="IXA72" s="16">
        <f t="shared" si="413"/>
        <v>0</v>
      </c>
      <c r="IXB72" s="16">
        <f t="shared" si="413"/>
        <v>0</v>
      </c>
      <c r="IXC72" s="16">
        <f t="shared" si="413"/>
        <v>0</v>
      </c>
      <c r="IXD72" s="16">
        <f t="shared" si="413"/>
        <v>0</v>
      </c>
      <c r="IXE72" s="16">
        <f t="shared" si="413"/>
        <v>0</v>
      </c>
      <c r="IXF72" s="16">
        <f t="shared" si="413"/>
        <v>0</v>
      </c>
      <c r="IXG72" s="16">
        <f t="shared" si="413"/>
        <v>0</v>
      </c>
      <c r="IXH72" s="16">
        <f t="shared" si="413"/>
        <v>0</v>
      </c>
      <c r="IXI72" s="16">
        <f t="shared" si="413"/>
        <v>0</v>
      </c>
      <c r="IXJ72" s="16">
        <f t="shared" si="413"/>
        <v>0</v>
      </c>
      <c r="IXK72" s="16">
        <f t="shared" si="413"/>
        <v>0</v>
      </c>
      <c r="IXL72" s="16">
        <f t="shared" si="413"/>
        <v>0</v>
      </c>
      <c r="IXM72" s="16">
        <f t="shared" si="413"/>
        <v>0</v>
      </c>
      <c r="IXN72" s="16">
        <f t="shared" si="413"/>
        <v>0</v>
      </c>
      <c r="IXO72" s="16">
        <f t="shared" si="413"/>
        <v>0</v>
      </c>
      <c r="IXP72" s="16">
        <f t="shared" si="413"/>
        <v>0</v>
      </c>
      <c r="IXQ72" s="16">
        <f t="shared" ref="IXQ72:JAB72" si="414">IXQ71+IXQ62</f>
        <v>0</v>
      </c>
      <c r="IXR72" s="16">
        <f t="shared" si="414"/>
        <v>0</v>
      </c>
      <c r="IXS72" s="16">
        <f t="shared" si="414"/>
        <v>0</v>
      </c>
      <c r="IXT72" s="16">
        <f t="shared" si="414"/>
        <v>0</v>
      </c>
      <c r="IXU72" s="16">
        <f t="shared" si="414"/>
        <v>0</v>
      </c>
      <c r="IXV72" s="16">
        <f t="shared" si="414"/>
        <v>0</v>
      </c>
      <c r="IXW72" s="16">
        <f t="shared" si="414"/>
        <v>0</v>
      </c>
      <c r="IXX72" s="16">
        <f t="shared" si="414"/>
        <v>0</v>
      </c>
      <c r="IXY72" s="16">
        <f t="shared" si="414"/>
        <v>0</v>
      </c>
      <c r="IXZ72" s="16">
        <f t="shared" si="414"/>
        <v>0</v>
      </c>
      <c r="IYA72" s="16">
        <f t="shared" si="414"/>
        <v>0</v>
      </c>
      <c r="IYB72" s="16">
        <f t="shared" si="414"/>
        <v>0</v>
      </c>
      <c r="IYC72" s="16">
        <f t="shared" si="414"/>
        <v>0</v>
      </c>
      <c r="IYD72" s="16">
        <f t="shared" si="414"/>
        <v>0</v>
      </c>
      <c r="IYE72" s="16">
        <f t="shared" si="414"/>
        <v>0</v>
      </c>
      <c r="IYF72" s="16">
        <f t="shared" si="414"/>
        <v>0</v>
      </c>
      <c r="IYG72" s="16">
        <f t="shared" si="414"/>
        <v>0</v>
      </c>
      <c r="IYH72" s="16">
        <f t="shared" si="414"/>
        <v>0</v>
      </c>
      <c r="IYI72" s="16">
        <f t="shared" si="414"/>
        <v>0</v>
      </c>
      <c r="IYJ72" s="16">
        <f t="shared" si="414"/>
        <v>0</v>
      </c>
      <c r="IYK72" s="16">
        <f t="shared" si="414"/>
        <v>0</v>
      </c>
      <c r="IYL72" s="16">
        <f t="shared" si="414"/>
        <v>0</v>
      </c>
      <c r="IYM72" s="16">
        <f t="shared" si="414"/>
        <v>0</v>
      </c>
      <c r="IYN72" s="16">
        <f t="shared" si="414"/>
        <v>0</v>
      </c>
      <c r="IYO72" s="16">
        <f t="shared" si="414"/>
        <v>0</v>
      </c>
      <c r="IYP72" s="16">
        <f t="shared" si="414"/>
        <v>0</v>
      </c>
      <c r="IYQ72" s="16">
        <f t="shared" si="414"/>
        <v>0</v>
      </c>
      <c r="IYR72" s="16">
        <f t="shared" si="414"/>
        <v>0</v>
      </c>
      <c r="IYS72" s="16">
        <f t="shared" si="414"/>
        <v>0</v>
      </c>
      <c r="IYT72" s="16">
        <f t="shared" si="414"/>
        <v>0</v>
      </c>
      <c r="IYU72" s="16">
        <f t="shared" si="414"/>
        <v>0</v>
      </c>
      <c r="IYV72" s="16">
        <f t="shared" si="414"/>
        <v>0</v>
      </c>
      <c r="IYW72" s="16">
        <f t="shared" si="414"/>
        <v>0</v>
      </c>
      <c r="IYX72" s="16">
        <f t="shared" si="414"/>
        <v>0</v>
      </c>
      <c r="IYY72" s="16">
        <f t="shared" si="414"/>
        <v>0</v>
      </c>
      <c r="IYZ72" s="16">
        <f t="shared" si="414"/>
        <v>0</v>
      </c>
      <c r="IZA72" s="16">
        <f t="shared" si="414"/>
        <v>0</v>
      </c>
      <c r="IZB72" s="16">
        <f t="shared" si="414"/>
        <v>0</v>
      </c>
      <c r="IZC72" s="16">
        <f t="shared" si="414"/>
        <v>0</v>
      </c>
      <c r="IZD72" s="16">
        <f t="shared" si="414"/>
        <v>0</v>
      </c>
      <c r="IZE72" s="16">
        <f t="shared" si="414"/>
        <v>0</v>
      </c>
      <c r="IZF72" s="16">
        <f t="shared" si="414"/>
        <v>0</v>
      </c>
      <c r="IZG72" s="16">
        <f t="shared" si="414"/>
        <v>0</v>
      </c>
      <c r="IZH72" s="16">
        <f t="shared" si="414"/>
        <v>0</v>
      </c>
      <c r="IZI72" s="16">
        <f t="shared" si="414"/>
        <v>0</v>
      </c>
      <c r="IZJ72" s="16">
        <f t="shared" si="414"/>
        <v>0</v>
      </c>
      <c r="IZK72" s="16">
        <f t="shared" si="414"/>
        <v>0</v>
      </c>
      <c r="IZL72" s="16">
        <f t="shared" si="414"/>
        <v>0</v>
      </c>
      <c r="IZM72" s="16">
        <f t="shared" si="414"/>
        <v>0</v>
      </c>
      <c r="IZN72" s="16">
        <f t="shared" si="414"/>
        <v>0</v>
      </c>
      <c r="IZO72" s="16">
        <f t="shared" si="414"/>
        <v>0</v>
      </c>
      <c r="IZP72" s="16">
        <f t="shared" si="414"/>
        <v>0</v>
      </c>
      <c r="IZQ72" s="16">
        <f t="shared" si="414"/>
        <v>0</v>
      </c>
      <c r="IZR72" s="16">
        <f t="shared" si="414"/>
        <v>0</v>
      </c>
      <c r="IZS72" s="16">
        <f t="shared" si="414"/>
        <v>0</v>
      </c>
      <c r="IZT72" s="16">
        <f t="shared" si="414"/>
        <v>0</v>
      </c>
      <c r="IZU72" s="16">
        <f t="shared" si="414"/>
        <v>0</v>
      </c>
      <c r="IZV72" s="16">
        <f t="shared" si="414"/>
        <v>0</v>
      </c>
      <c r="IZW72" s="16">
        <f t="shared" si="414"/>
        <v>0</v>
      </c>
      <c r="IZX72" s="16">
        <f t="shared" si="414"/>
        <v>0</v>
      </c>
      <c r="IZY72" s="16">
        <f t="shared" si="414"/>
        <v>0</v>
      </c>
      <c r="IZZ72" s="16">
        <f t="shared" si="414"/>
        <v>0</v>
      </c>
      <c r="JAA72" s="16">
        <f t="shared" si="414"/>
        <v>0</v>
      </c>
      <c r="JAB72" s="16">
        <f t="shared" si="414"/>
        <v>0</v>
      </c>
      <c r="JAC72" s="16">
        <f t="shared" ref="JAC72:JCN72" si="415">JAC71+JAC62</f>
        <v>0</v>
      </c>
      <c r="JAD72" s="16">
        <f t="shared" si="415"/>
        <v>0</v>
      </c>
      <c r="JAE72" s="16">
        <f t="shared" si="415"/>
        <v>0</v>
      </c>
      <c r="JAF72" s="16">
        <f t="shared" si="415"/>
        <v>0</v>
      </c>
      <c r="JAG72" s="16">
        <f t="shared" si="415"/>
        <v>0</v>
      </c>
      <c r="JAH72" s="16">
        <f t="shared" si="415"/>
        <v>0</v>
      </c>
      <c r="JAI72" s="16">
        <f t="shared" si="415"/>
        <v>0</v>
      </c>
      <c r="JAJ72" s="16">
        <f t="shared" si="415"/>
        <v>0</v>
      </c>
      <c r="JAK72" s="16">
        <f t="shared" si="415"/>
        <v>0</v>
      </c>
      <c r="JAL72" s="16">
        <f t="shared" si="415"/>
        <v>0</v>
      </c>
      <c r="JAM72" s="16">
        <f t="shared" si="415"/>
        <v>0</v>
      </c>
      <c r="JAN72" s="16">
        <f t="shared" si="415"/>
        <v>0</v>
      </c>
      <c r="JAO72" s="16">
        <f t="shared" si="415"/>
        <v>0</v>
      </c>
      <c r="JAP72" s="16">
        <f t="shared" si="415"/>
        <v>0</v>
      </c>
      <c r="JAQ72" s="16">
        <f t="shared" si="415"/>
        <v>0</v>
      </c>
      <c r="JAR72" s="16">
        <f t="shared" si="415"/>
        <v>0</v>
      </c>
      <c r="JAS72" s="16">
        <f t="shared" si="415"/>
        <v>0</v>
      </c>
      <c r="JAT72" s="16">
        <f t="shared" si="415"/>
        <v>0</v>
      </c>
      <c r="JAU72" s="16">
        <f t="shared" si="415"/>
        <v>0</v>
      </c>
      <c r="JAV72" s="16">
        <f t="shared" si="415"/>
        <v>0</v>
      </c>
      <c r="JAW72" s="16">
        <f t="shared" si="415"/>
        <v>0</v>
      </c>
      <c r="JAX72" s="16">
        <f t="shared" si="415"/>
        <v>0</v>
      </c>
      <c r="JAY72" s="16">
        <f t="shared" si="415"/>
        <v>0</v>
      </c>
      <c r="JAZ72" s="16">
        <f t="shared" si="415"/>
        <v>0</v>
      </c>
      <c r="JBA72" s="16">
        <f t="shared" si="415"/>
        <v>0</v>
      </c>
      <c r="JBB72" s="16">
        <f t="shared" si="415"/>
        <v>0</v>
      </c>
      <c r="JBC72" s="16">
        <f t="shared" si="415"/>
        <v>0</v>
      </c>
      <c r="JBD72" s="16">
        <f t="shared" si="415"/>
        <v>0</v>
      </c>
      <c r="JBE72" s="16">
        <f t="shared" si="415"/>
        <v>0</v>
      </c>
      <c r="JBF72" s="16">
        <f t="shared" si="415"/>
        <v>0</v>
      </c>
      <c r="JBG72" s="16">
        <f t="shared" si="415"/>
        <v>0</v>
      </c>
      <c r="JBH72" s="16">
        <f t="shared" si="415"/>
        <v>0</v>
      </c>
      <c r="JBI72" s="16">
        <f t="shared" si="415"/>
        <v>0</v>
      </c>
      <c r="JBJ72" s="16">
        <f t="shared" si="415"/>
        <v>0</v>
      </c>
      <c r="JBK72" s="16">
        <f t="shared" si="415"/>
        <v>0</v>
      </c>
      <c r="JBL72" s="16">
        <f t="shared" si="415"/>
        <v>0</v>
      </c>
      <c r="JBM72" s="16">
        <f t="shared" si="415"/>
        <v>0</v>
      </c>
      <c r="JBN72" s="16">
        <f t="shared" si="415"/>
        <v>0</v>
      </c>
      <c r="JBO72" s="16">
        <f t="shared" si="415"/>
        <v>0</v>
      </c>
      <c r="JBP72" s="16">
        <f t="shared" si="415"/>
        <v>0</v>
      </c>
      <c r="JBQ72" s="16">
        <f t="shared" si="415"/>
        <v>0</v>
      </c>
      <c r="JBR72" s="16">
        <f t="shared" si="415"/>
        <v>0</v>
      </c>
      <c r="JBS72" s="16">
        <f t="shared" si="415"/>
        <v>0</v>
      </c>
      <c r="JBT72" s="16">
        <f t="shared" si="415"/>
        <v>0</v>
      </c>
      <c r="JBU72" s="16">
        <f t="shared" si="415"/>
        <v>0</v>
      </c>
      <c r="JBV72" s="16">
        <f t="shared" si="415"/>
        <v>0</v>
      </c>
      <c r="JBW72" s="16">
        <f t="shared" si="415"/>
        <v>0</v>
      </c>
      <c r="JBX72" s="16">
        <f t="shared" si="415"/>
        <v>0</v>
      </c>
      <c r="JBY72" s="16">
        <f t="shared" si="415"/>
        <v>0</v>
      </c>
      <c r="JBZ72" s="16">
        <f t="shared" si="415"/>
        <v>0</v>
      </c>
      <c r="JCA72" s="16">
        <f t="shared" si="415"/>
        <v>0</v>
      </c>
      <c r="JCB72" s="16">
        <f t="shared" si="415"/>
        <v>0</v>
      </c>
      <c r="JCC72" s="16">
        <f t="shared" si="415"/>
        <v>0</v>
      </c>
      <c r="JCD72" s="16">
        <f t="shared" si="415"/>
        <v>0</v>
      </c>
      <c r="JCE72" s="16">
        <f t="shared" si="415"/>
        <v>0</v>
      </c>
      <c r="JCF72" s="16">
        <f t="shared" si="415"/>
        <v>0</v>
      </c>
      <c r="JCG72" s="16">
        <f t="shared" si="415"/>
        <v>0</v>
      </c>
      <c r="JCH72" s="16">
        <f t="shared" si="415"/>
        <v>0</v>
      </c>
      <c r="JCI72" s="16">
        <f t="shared" si="415"/>
        <v>0</v>
      </c>
      <c r="JCJ72" s="16">
        <f t="shared" si="415"/>
        <v>0</v>
      </c>
      <c r="JCK72" s="16">
        <f t="shared" si="415"/>
        <v>0</v>
      </c>
      <c r="JCL72" s="16">
        <f t="shared" si="415"/>
        <v>0</v>
      </c>
      <c r="JCM72" s="16">
        <f t="shared" si="415"/>
        <v>0</v>
      </c>
      <c r="JCN72" s="16">
        <f t="shared" si="415"/>
        <v>0</v>
      </c>
      <c r="JCO72" s="16">
        <f t="shared" ref="JCO72:JEZ72" si="416">JCO71+JCO62</f>
        <v>0</v>
      </c>
      <c r="JCP72" s="16">
        <f t="shared" si="416"/>
        <v>0</v>
      </c>
      <c r="JCQ72" s="16">
        <f t="shared" si="416"/>
        <v>0</v>
      </c>
      <c r="JCR72" s="16">
        <f t="shared" si="416"/>
        <v>0</v>
      </c>
      <c r="JCS72" s="16">
        <f t="shared" si="416"/>
        <v>0</v>
      </c>
      <c r="JCT72" s="16">
        <f t="shared" si="416"/>
        <v>0</v>
      </c>
      <c r="JCU72" s="16">
        <f t="shared" si="416"/>
        <v>0</v>
      </c>
      <c r="JCV72" s="16">
        <f t="shared" si="416"/>
        <v>0</v>
      </c>
      <c r="JCW72" s="16">
        <f t="shared" si="416"/>
        <v>0</v>
      </c>
      <c r="JCX72" s="16">
        <f t="shared" si="416"/>
        <v>0</v>
      </c>
      <c r="JCY72" s="16">
        <f t="shared" si="416"/>
        <v>0</v>
      </c>
      <c r="JCZ72" s="16">
        <f t="shared" si="416"/>
        <v>0</v>
      </c>
      <c r="JDA72" s="16">
        <f t="shared" si="416"/>
        <v>0</v>
      </c>
      <c r="JDB72" s="16">
        <f t="shared" si="416"/>
        <v>0</v>
      </c>
      <c r="JDC72" s="16">
        <f t="shared" si="416"/>
        <v>0</v>
      </c>
      <c r="JDD72" s="16">
        <f t="shared" si="416"/>
        <v>0</v>
      </c>
      <c r="JDE72" s="16">
        <f t="shared" si="416"/>
        <v>0</v>
      </c>
      <c r="JDF72" s="16">
        <f t="shared" si="416"/>
        <v>0</v>
      </c>
      <c r="JDG72" s="16">
        <f t="shared" si="416"/>
        <v>0</v>
      </c>
      <c r="JDH72" s="16">
        <f t="shared" si="416"/>
        <v>0</v>
      </c>
      <c r="JDI72" s="16">
        <f t="shared" si="416"/>
        <v>0</v>
      </c>
      <c r="JDJ72" s="16">
        <f t="shared" si="416"/>
        <v>0</v>
      </c>
      <c r="JDK72" s="16">
        <f t="shared" si="416"/>
        <v>0</v>
      </c>
      <c r="JDL72" s="16">
        <f t="shared" si="416"/>
        <v>0</v>
      </c>
      <c r="JDM72" s="16">
        <f t="shared" si="416"/>
        <v>0</v>
      </c>
      <c r="JDN72" s="16">
        <f t="shared" si="416"/>
        <v>0</v>
      </c>
      <c r="JDO72" s="16">
        <f t="shared" si="416"/>
        <v>0</v>
      </c>
      <c r="JDP72" s="16">
        <f t="shared" si="416"/>
        <v>0</v>
      </c>
      <c r="JDQ72" s="16">
        <f t="shared" si="416"/>
        <v>0</v>
      </c>
      <c r="JDR72" s="16">
        <f t="shared" si="416"/>
        <v>0</v>
      </c>
      <c r="JDS72" s="16">
        <f t="shared" si="416"/>
        <v>0</v>
      </c>
      <c r="JDT72" s="16">
        <f t="shared" si="416"/>
        <v>0</v>
      </c>
      <c r="JDU72" s="16">
        <f t="shared" si="416"/>
        <v>0</v>
      </c>
      <c r="JDV72" s="16">
        <f t="shared" si="416"/>
        <v>0</v>
      </c>
      <c r="JDW72" s="16">
        <f t="shared" si="416"/>
        <v>0</v>
      </c>
      <c r="JDX72" s="16">
        <f t="shared" si="416"/>
        <v>0</v>
      </c>
      <c r="JDY72" s="16">
        <f t="shared" si="416"/>
        <v>0</v>
      </c>
      <c r="JDZ72" s="16">
        <f t="shared" si="416"/>
        <v>0</v>
      </c>
      <c r="JEA72" s="16">
        <f t="shared" si="416"/>
        <v>0</v>
      </c>
      <c r="JEB72" s="16">
        <f t="shared" si="416"/>
        <v>0</v>
      </c>
      <c r="JEC72" s="16">
        <f t="shared" si="416"/>
        <v>0</v>
      </c>
      <c r="JED72" s="16">
        <f t="shared" si="416"/>
        <v>0</v>
      </c>
      <c r="JEE72" s="16">
        <f t="shared" si="416"/>
        <v>0</v>
      </c>
      <c r="JEF72" s="16">
        <f t="shared" si="416"/>
        <v>0</v>
      </c>
      <c r="JEG72" s="16">
        <f t="shared" si="416"/>
        <v>0</v>
      </c>
      <c r="JEH72" s="16">
        <f t="shared" si="416"/>
        <v>0</v>
      </c>
      <c r="JEI72" s="16">
        <f t="shared" si="416"/>
        <v>0</v>
      </c>
      <c r="JEJ72" s="16">
        <f t="shared" si="416"/>
        <v>0</v>
      </c>
      <c r="JEK72" s="16">
        <f t="shared" si="416"/>
        <v>0</v>
      </c>
      <c r="JEL72" s="16">
        <f t="shared" si="416"/>
        <v>0</v>
      </c>
      <c r="JEM72" s="16">
        <f t="shared" si="416"/>
        <v>0</v>
      </c>
      <c r="JEN72" s="16">
        <f t="shared" si="416"/>
        <v>0</v>
      </c>
      <c r="JEO72" s="16">
        <f t="shared" si="416"/>
        <v>0</v>
      </c>
      <c r="JEP72" s="16">
        <f t="shared" si="416"/>
        <v>0</v>
      </c>
      <c r="JEQ72" s="16">
        <f t="shared" si="416"/>
        <v>0</v>
      </c>
      <c r="JER72" s="16">
        <f t="shared" si="416"/>
        <v>0</v>
      </c>
      <c r="JES72" s="16">
        <f t="shared" si="416"/>
        <v>0</v>
      </c>
      <c r="JET72" s="16">
        <f t="shared" si="416"/>
        <v>0</v>
      </c>
      <c r="JEU72" s="16">
        <f t="shared" si="416"/>
        <v>0</v>
      </c>
      <c r="JEV72" s="16">
        <f t="shared" si="416"/>
        <v>0</v>
      </c>
      <c r="JEW72" s="16">
        <f t="shared" si="416"/>
        <v>0</v>
      </c>
      <c r="JEX72" s="16">
        <f t="shared" si="416"/>
        <v>0</v>
      </c>
      <c r="JEY72" s="16">
        <f t="shared" si="416"/>
        <v>0</v>
      </c>
      <c r="JEZ72" s="16">
        <f t="shared" si="416"/>
        <v>0</v>
      </c>
      <c r="JFA72" s="16">
        <f t="shared" ref="JFA72:JHL72" si="417">JFA71+JFA62</f>
        <v>0</v>
      </c>
      <c r="JFB72" s="16">
        <f t="shared" si="417"/>
        <v>0</v>
      </c>
      <c r="JFC72" s="16">
        <f t="shared" si="417"/>
        <v>0</v>
      </c>
      <c r="JFD72" s="16">
        <f t="shared" si="417"/>
        <v>0</v>
      </c>
      <c r="JFE72" s="16">
        <f t="shared" si="417"/>
        <v>0</v>
      </c>
      <c r="JFF72" s="16">
        <f t="shared" si="417"/>
        <v>0</v>
      </c>
      <c r="JFG72" s="16">
        <f t="shared" si="417"/>
        <v>0</v>
      </c>
      <c r="JFH72" s="16">
        <f t="shared" si="417"/>
        <v>0</v>
      </c>
      <c r="JFI72" s="16">
        <f t="shared" si="417"/>
        <v>0</v>
      </c>
      <c r="JFJ72" s="16">
        <f t="shared" si="417"/>
        <v>0</v>
      </c>
      <c r="JFK72" s="16">
        <f t="shared" si="417"/>
        <v>0</v>
      </c>
      <c r="JFL72" s="16">
        <f t="shared" si="417"/>
        <v>0</v>
      </c>
      <c r="JFM72" s="16">
        <f t="shared" si="417"/>
        <v>0</v>
      </c>
      <c r="JFN72" s="16">
        <f t="shared" si="417"/>
        <v>0</v>
      </c>
      <c r="JFO72" s="16">
        <f t="shared" si="417"/>
        <v>0</v>
      </c>
      <c r="JFP72" s="16">
        <f t="shared" si="417"/>
        <v>0</v>
      </c>
      <c r="JFQ72" s="16">
        <f t="shared" si="417"/>
        <v>0</v>
      </c>
      <c r="JFR72" s="16">
        <f t="shared" si="417"/>
        <v>0</v>
      </c>
      <c r="JFS72" s="16">
        <f t="shared" si="417"/>
        <v>0</v>
      </c>
      <c r="JFT72" s="16">
        <f t="shared" si="417"/>
        <v>0</v>
      </c>
      <c r="JFU72" s="16">
        <f t="shared" si="417"/>
        <v>0</v>
      </c>
      <c r="JFV72" s="16">
        <f t="shared" si="417"/>
        <v>0</v>
      </c>
      <c r="JFW72" s="16">
        <f t="shared" si="417"/>
        <v>0</v>
      </c>
      <c r="JFX72" s="16">
        <f t="shared" si="417"/>
        <v>0</v>
      </c>
      <c r="JFY72" s="16">
        <f t="shared" si="417"/>
        <v>0</v>
      </c>
      <c r="JFZ72" s="16">
        <f t="shared" si="417"/>
        <v>0</v>
      </c>
      <c r="JGA72" s="16">
        <f t="shared" si="417"/>
        <v>0</v>
      </c>
      <c r="JGB72" s="16">
        <f t="shared" si="417"/>
        <v>0</v>
      </c>
      <c r="JGC72" s="16">
        <f t="shared" si="417"/>
        <v>0</v>
      </c>
      <c r="JGD72" s="16">
        <f t="shared" si="417"/>
        <v>0</v>
      </c>
      <c r="JGE72" s="16">
        <f t="shared" si="417"/>
        <v>0</v>
      </c>
      <c r="JGF72" s="16">
        <f t="shared" si="417"/>
        <v>0</v>
      </c>
      <c r="JGG72" s="16">
        <f t="shared" si="417"/>
        <v>0</v>
      </c>
      <c r="JGH72" s="16">
        <f t="shared" si="417"/>
        <v>0</v>
      </c>
      <c r="JGI72" s="16">
        <f t="shared" si="417"/>
        <v>0</v>
      </c>
      <c r="JGJ72" s="16">
        <f t="shared" si="417"/>
        <v>0</v>
      </c>
      <c r="JGK72" s="16">
        <f t="shared" si="417"/>
        <v>0</v>
      </c>
      <c r="JGL72" s="16">
        <f t="shared" si="417"/>
        <v>0</v>
      </c>
      <c r="JGM72" s="16">
        <f t="shared" si="417"/>
        <v>0</v>
      </c>
      <c r="JGN72" s="16">
        <f t="shared" si="417"/>
        <v>0</v>
      </c>
      <c r="JGO72" s="16">
        <f t="shared" si="417"/>
        <v>0</v>
      </c>
      <c r="JGP72" s="16">
        <f t="shared" si="417"/>
        <v>0</v>
      </c>
      <c r="JGQ72" s="16">
        <f t="shared" si="417"/>
        <v>0</v>
      </c>
      <c r="JGR72" s="16">
        <f t="shared" si="417"/>
        <v>0</v>
      </c>
      <c r="JGS72" s="16">
        <f t="shared" si="417"/>
        <v>0</v>
      </c>
      <c r="JGT72" s="16">
        <f t="shared" si="417"/>
        <v>0</v>
      </c>
      <c r="JGU72" s="16">
        <f t="shared" si="417"/>
        <v>0</v>
      </c>
      <c r="JGV72" s="16">
        <f t="shared" si="417"/>
        <v>0</v>
      </c>
      <c r="JGW72" s="16">
        <f t="shared" si="417"/>
        <v>0</v>
      </c>
      <c r="JGX72" s="16">
        <f t="shared" si="417"/>
        <v>0</v>
      </c>
      <c r="JGY72" s="16">
        <f t="shared" si="417"/>
        <v>0</v>
      </c>
      <c r="JGZ72" s="16">
        <f t="shared" si="417"/>
        <v>0</v>
      </c>
      <c r="JHA72" s="16">
        <f t="shared" si="417"/>
        <v>0</v>
      </c>
      <c r="JHB72" s="16">
        <f t="shared" si="417"/>
        <v>0</v>
      </c>
      <c r="JHC72" s="16">
        <f t="shared" si="417"/>
        <v>0</v>
      </c>
      <c r="JHD72" s="16">
        <f t="shared" si="417"/>
        <v>0</v>
      </c>
      <c r="JHE72" s="16">
        <f t="shared" si="417"/>
        <v>0</v>
      </c>
      <c r="JHF72" s="16">
        <f t="shared" si="417"/>
        <v>0</v>
      </c>
      <c r="JHG72" s="16">
        <f t="shared" si="417"/>
        <v>0</v>
      </c>
      <c r="JHH72" s="16">
        <f t="shared" si="417"/>
        <v>0</v>
      </c>
      <c r="JHI72" s="16">
        <f t="shared" si="417"/>
        <v>0</v>
      </c>
      <c r="JHJ72" s="16">
        <f t="shared" si="417"/>
        <v>0</v>
      </c>
      <c r="JHK72" s="16">
        <f t="shared" si="417"/>
        <v>0</v>
      </c>
      <c r="JHL72" s="16">
        <f t="shared" si="417"/>
        <v>0</v>
      </c>
      <c r="JHM72" s="16">
        <f t="shared" ref="JHM72:JJX72" si="418">JHM71+JHM62</f>
        <v>0</v>
      </c>
      <c r="JHN72" s="16">
        <f t="shared" si="418"/>
        <v>0</v>
      </c>
      <c r="JHO72" s="16">
        <f t="shared" si="418"/>
        <v>0</v>
      </c>
      <c r="JHP72" s="16">
        <f t="shared" si="418"/>
        <v>0</v>
      </c>
      <c r="JHQ72" s="16">
        <f t="shared" si="418"/>
        <v>0</v>
      </c>
      <c r="JHR72" s="16">
        <f t="shared" si="418"/>
        <v>0</v>
      </c>
      <c r="JHS72" s="16">
        <f t="shared" si="418"/>
        <v>0</v>
      </c>
      <c r="JHT72" s="16">
        <f t="shared" si="418"/>
        <v>0</v>
      </c>
      <c r="JHU72" s="16">
        <f t="shared" si="418"/>
        <v>0</v>
      </c>
      <c r="JHV72" s="16">
        <f t="shared" si="418"/>
        <v>0</v>
      </c>
      <c r="JHW72" s="16">
        <f t="shared" si="418"/>
        <v>0</v>
      </c>
      <c r="JHX72" s="16">
        <f t="shared" si="418"/>
        <v>0</v>
      </c>
      <c r="JHY72" s="16">
        <f t="shared" si="418"/>
        <v>0</v>
      </c>
      <c r="JHZ72" s="16">
        <f t="shared" si="418"/>
        <v>0</v>
      </c>
      <c r="JIA72" s="16">
        <f t="shared" si="418"/>
        <v>0</v>
      </c>
      <c r="JIB72" s="16">
        <f t="shared" si="418"/>
        <v>0</v>
      </c>
      <c r="JIC72" s="16">
        <f t="shared" si="418"/>
        <v>0</v>
      </c>
      <c r="JID72" s="16">
        <f t="shared" si="418"/>
        <v>0</v>
      </c>
      <c r="JIE72" s="16">
        <f t="shared" si="418"/>
        <v>0</v>
      </c>
      <c r="JIF72" s="16">
        <f t="shared" si="418"/>
        <v>0</v>
      </c>
      <c r="JIG72" s="16">
        <f t="shared" si="418"/>
        <v>0</v>
      </c>
      <c r="JIH72" s="16">
        <f t="shared" si="418"/>
        <v>0</v>
      </c>
      <c r="JII72" s="16">
        <f t="shared" si="418"/>
        <v>0</v>
      </c>
      <c r="JIJ72" s="16">
        <f t="shared" si="418"/>
        <v>0</v>
      </c>
      <c r="JIK72" s="16">
        <f t="shared" si="418"/>
        <v>0</v>
      </c>
      <c r="JIL72" s="16">
        <f t="shared" si="418"/>
        <v>0</v>
      </c>
      <c r="JIM72" s="16">
        <f t="shared" si="418"/>
        <v>0</v>
      </c>
      <c r="JIN72" s="16">
        <f t="shared" si="418"/>
        <v>0</v>
      </c>
      <c r="JIO72" s="16">
        <f t="shared" si="418"/>
        <v>0</v>
      </c>
      <c r="JIP72" s="16">
        <f t="shared" si="418"/>
        <v>0</v>
      </c>
      <c r="JIQ72" s="16">
        <f t="shared" si="418"/>
        <v>0</v>
      </c>
      <c r="JIR72" s="16">
        <f t="shared" si="418"/>
        <v>0</v>
      </c>
      <c r="JIS72" s="16">
        <f t="shared" si="418"/>
        <v>0</v>
      </c>
      <c r="JIT72" s="16">
        <f t="shared" si="418"/>
        <v>0</v>
      </c>
      <c r="JIU72" s="16">
        <f t="shared" si="418"/>
        <v>0</v>
      </c>
      <c r="JIV72" s="16">
        <f t="shared" si="418"/>
        <v>0</v>
      </c>
      <c r="JIW72" s="16">
        <f t="shared" si="418"/>
        <v>0</v>
      </c>
      <c r="JIX72" s="16">
        <f t="shared" si="418"/>
        <v>0</v>
      </c>
      <c r="JIY72" s="16">
        <f t="shared" si="418"/>
        <v>0</v>
      </c>
      <c r="JIZ72" s="16">
        <f t="shared" si="418"/>
        <v>0</v>
      </c>
      <c r="JJA72" s="16">
        <f t="shared" si="418"/>
        <v>0</v>
      </c>
      <c r="JJB72" s="16">
        <f t="shared" si="418"/>
        <v>0</v>
      </c>
      <c r="JJC72" s="16">
        <f t="shared" si="418"/>
        <v>0</v>
      </c>
      <c r="JJD72" s="16">
        <f t="shared" si="418"/>
        <v>0</v>
      </c>
      <c r="JJE72" s="16">
        <f t="shared" si="418"/>
        <v>0</v>
      </c>
      <c r="JJF72" s="16">
        <f t="shared" si="418"/>
        <v>0</v>
      </c>
      <c r="JJG72" s="16">
        <f t="shared" si="418"/>
        <v>0</v>
      </c>
      <c r="JJH72" s="16">
        <f t="shared" si="418"/>
        <v>0</v>
      </c>
      <c r="JJI72" s="16">
        <f t="shared" si="418"/>
        <v>0</v>
      </c>
      <c r="JJJ72" s="16">
        <f t="shared" si="418"/>
        <v>0</v>
      </c>
      <c r="JJK72" s="16">
        <f t="shared" si="418"/>
        <v>0</v>
      </c>
      <c r="JJL72" s="16">
        <f t="shared" si="418"/>
        <v>0</v>
      </c>
      <c r="JJM72" s="16">
        <f t="shared" si="418"/>
        <v>0</v>
      </c>
      <c r="JJN72" s="16">
        <f t="shared" si="418"/>
        <v>0</v>
      </c>
      <c r="JJO72" s="16">
        <f t="shared" si="418"/>
        <v>0</v>
      </c>
      <c r="JJP72" s="16">
        <f t="shared" si="418"/>
        <v>0</v>
      </c>
      <c r="JJQ72" s="16">
        <f t="shared" si="418"/>
        <v>0</v>
      </c>
      <c r="JJR72" s="16">
        <f t="shared" si="418"/>
        <v>0</v>
      </c>
      <c r="JJS72" s="16">
        <f t="shared" si="418"/>
        <v>0</v>
      </c>
      <c r="JJT72" s="16">
        <f t="shared" si="418"/>
        <v>0</v>
      </c>
      <c r="JJU72" s="16">
        <f t="shared" si="418"/>
        <v>0</v>
      </c>
      <c r="JJV72" s="16">
        <f t="shared" si="418"/>
        <v>0</v>
      </c>
      <c r="JJW72" s="16">
        <f t="shared" si="418"/>
        <v>0</v>
      </c>
      <c r="JJX72" s="16">
        <f t="shared" si="418"/>
        <v>0</v>
      </c>
      <c r="JJY72" s="16">
        <f t="shared" ref="JJY72:JMJ72" si="419">JJY71+JJY62</f>
        <v>0</v>
      </c>
      <c r="JJZ72" s="16">
        <f t="shared" si="419"/>
        <v>0</v>
      </c>
      <c r="JKA72" s="16">
        <f t="shared" si="419"/>
        <v>0</v>
      </c>
      <c r="JKB72" s="16">
        <f t="shared" si="419"/>
        <v>0</v>
      </c>
      <c r="JKC72" s="16">
        <f t="shared" si="419"/>
        <v>0</v>
      </c>
      <c r="JKD72" s="16">
        <f t="shared" si="419"/>
        <v>0</v>
      </c>
      <c r="JKE72" s="16">
        <f t="shared" si="419"/>
        <v>0</v>
      </c>
      <c r="JKF72" s="16">
        <f t="shared" si="419"/>
        <v>0</v>
      </c>
      <c r="JKG72" s="16">
        <f t="shared" si="419"/>
        <v>0</v>
      </c>
      <c r="JKH72" s="16">
        <f t="shared" si="419"/>
        <v>0</v>
      </c>
      <c r="JKI72" s="16">
        <f t="shared" si="419"/>
        <v>0</v>
      </c>
      <c r="JKJ72" s="16">
        <f t="shared" si="419"/>
        <v>0</v>
      </c>
      <c r="JKK72" s="16">
        <f t="shared" si="419"/>
        <v>0</v>
      </c>
      <c r="JKL72" s="16">
        <f t="shared" si="419"/>
        <v>0</v>
      </c>
      <c r="JKM72" s="16">
        <f t="shared" si="419"/>
        <v>0</v>
      </c>
      <c r="JKN72" s="16">
        <f t="shared" si="419"/>
        <v>0</v>
      </c>
      <c r="JKO72" s="16">
        <f t="shared" si="419"/>
        <v>0</v>
      </c>
      <c r="JKP72" s="16">
        <f t="shared" si="419"/>
        <v>0</v>
      </c>
      <c r="JKQ72" s="16">
        <f t="shared" si="419"/>
        <v>0</v>
      </c>
      <c r="JKR72" s="16">
        <f t="shared" si="419"/>
        <v>0</v>
      </c>
      <c r="JKS72" s="16">
        <f t="shared" si="419"/>
        <v>0</v>
      </c>
      <c r="JKT72" s="16">
        <f t="shared" si="419"/>
        <v>0</v>
      </c>
      <c r="JKU72" s="16">
        <f t="shared" si="419"/>
        <v>0</v>
      </c>
      <c r="JKV72" s="16">
        <f t="shared" si="419"/>
        <v>0</v>
      </c>
      <c r="JKW72" s="16">
        <f t="shared" si="419"/>
        <v>0</v>
      </c>
      <c r="JKX72" s="16">
        <f t="shared" si="419"/>
        <v>0</v>
      </c>
      <c r="JKY72" s="16">
        <f t="shared" si="419"/>
        <v>0</v>
      </c>
      <c r="JKZ72" s="16">
        <f t="shared" si="419"/>
        <v>0</v>
      </c>
      <c r="JLA72" s="16">
        <f t="shared" si="419"/>
        <v>0</v>
      </c>
      <c r="JLB72" s="16">
        <f t="shared" si="419"/>
        <v>0</v>
      </c>
      <c r="JLC72" s="16">
        <f t="shared" si="419"/>
        <v>0</v>
      </c>
      <c r="JLD72" s="16">
        <f t="shared" si="419"/>
        <v>0</v>
      </c>
      <c r="JLE72" s="16">
        <f t="shared" si="419"/>
        <v>0</v>
      </c>
      <c r="JLF72" s="16">
        <f t="shared" si="419"/>
        <v>0</v>
      </c>
      <c r="JLG72" s="16">
        <f t="shared" si="419"/>
        <v>0</v>
      </c>
      <c r="JLH72" s="16">
        <f t="shared" si="419"/>
        <v>0</v>
      </c>
      <c r="JLI72" s="16">
        <f t="shared" si="419"/>
        <v>0</v>
      </c>
      <c r="JLJ72" s="16">
        <f t="shared" si="419"/>
        <v>0</v>
      </c>
      <c r="JLK72" s="16">
        <f t="shared" si="419"/>
        <v>0</v>
      </c>
      <c r="JLL72" s="16">
        <f t="shared" si="419"/>
        <v>0</v>
      </c>
      <c r="JLM72" s="16">
        <f t="shared" si="419"/>
        <v>0</v>
      </c>
      <c r="JLN72" s="16">
        <f t="shared" si="419"/>
        <v>0</v>
      </c>
      <c r="JLO72" s="16">
        <f t="shared" si="419"/>
        <v>0</v>
      </c>
      <c r="JLP72" s="16">
        <f t="shared" si="419"/>
        <v>0</v>
      </c>
      <c r="JLQ72" s="16">
        <f t="shared" si="419"/>
        <v>0</v>
      </c>
      <c r="JLR72" s="16">
        <f t="shared" si="419"/>
        <v>0</v>
      </c>
      <c r="JLS72" s="16">
        <f t="shared" si="419"/>
        <v>0</v>
      </c>
      <c r="JLT72" s="16">
        <f t="shared" si="419"/>
        <v>0</v>
      </c>
      <c r="JLU72" s="16">
        <f t="shared" si="419"/>
        <v>0</v>
      </c>
      <c r="JLV72" s="16">
        <f t="shared" si="419"/>
        <v>0</v>
      </c>
      <c r="JLW72" s="16">
        <f t="shared" si="419"/>
        <v>0</v>
      </c>
      <c r="JLX72" s="16">
        <f t="shared" si="419"/>
        <v>0</v>
      </c>
      <c r="JLY72" s="16">
        <f t="shared" si="419"/>
        <v>0</v>
      </c>
      <c r="JLZ72" s="16">
        <f t="shared" si="419"/>
        <v>0</v>
      </c>
      <c r="JMA72" s="16">
        <f t="shared" si="419"/>
        <v>0</v>
      </c>
      <c r="JMB72" s="16">
        <f t="shared" si="419"/>
        <v>0</v>
      </c>
      <c r="JMC72" s="16">
        <f t="shared" si="419"/>
        <v>0</v>
      </c>
      <c r="JMD72" s="16">
        <f t="shared" si="419"/>
        <v>0</v>
      </c>
      <c r="JME72" s="16">
        <f t="shared" si="419"/>
        <v>0</v>
      </c>
      <c r="JMF72" s="16">
        <f t="shared" si="419"/>
        <v>0</v>
      </c>
      <c r="JMG72" s="16">
        <f t="shared" si="419"/>
        <v>0</v>
      </c>
      <c r="JMH72" s="16">
        <f t="shared" si="419"/>
        <v>0</v>
      </c>
      <c r="JMI72" s="16">
        <f t="shared" si="419"/>
        <v>0</v>
      </c>
      <c r="JMJ72" s="16">
        <f t="shared" si="419"/>
        <v>0</v>
      </c>
      <c r="JMK72" s="16">
        <f t="shared" ref="JMK72:JOV72" si="420">JMK71+JMK62</f>
        <v>0</v>
      </c>
      <c r="JML72" s="16">
        <f t="shared" si="420"/>
        <v>0</v>
      </c>
      <c r="JMM72" s="16">
        <f t="shared" si="420"/>
        <v>0</v>
      </c>
      <c r="JMN72" s="16">
        <f t="shared" si="420"/>
        <v>0</v>
      </c>
      <c r="JMO72" s="16">
        <f t="shared" si="420"/>
        <v>0</v>
      </c>
      <c r="JMP72" s="16">
        <f t="shared" si="420"/>
        <v>0</v>
      </c>
      <c r="JMQ72" s="16">
        <f t="shared" si="420"/>
        <v>0</v>
      </c>
      <c r="JMR72" s="16">
        <f t="shared" si="420"/>
        <v>0</v>
      </c>
      <c r="JMS72" s="16">
        <f t="shared" si="420"/>
        <v>0</v>
      </c>
      <c r="JMT72" s="16">
        <f t="shared" si="420"/>
        <v>0</v>
      </c>
      <c r="JMU72" s="16">
        <f t="shared" si="420"/>
        <v>0</v>
      </c>
      <c r="JMV72" s="16">
        <f t="shared" si="420"/>
        <v>0</v>
      </c>
      <c r="JMW72" s="16">
        <f t="shared" si="420"/>
        <v>0</v>
      </c>
      <c r="JMX72" s="16">
        <f t="shared" si="420"/>
        <v>0</v>
      </c>
      <c r="JMY72" s="16">
        <f t="shared" si="420"/>
        <v>0</v>
      </c>
      <c r="JMZ72" s="16">
        <f t="shared" si="420"/>
        <v>0</v>
      </c>
      <c r="JNA72" s="16">
        <f t="shared" si="420"/>
        <v>0</v>
      </c>
      <c r="JNB72" s="16">
        <f t="shared" si="420"/>
        <v>0</v>
      </c>
      <c r="JNC72" s="16">
        <f t="shared" si="420"/>
        <v>0</v>
      </c>
      <c r="JND72" s="16">
        <f t="shared" si="420"/>
        <v>0</v>
      </c>
      <c r="JNE72" s="16">
        <f t="shared" si="420"/>
        <v>0</v>
      </c>
      <c r="JNF72" s="16">
        <f t="shared" si="420"/>
        <v>0</v>
      </c>
      <c r="JNG72" s="16">
        <f t="shared" si="420"/>
        <v>0</v>
      </c>
      <c r="JNH72" s="16">
        <f t="shared" si="420"/>
        <v>0</v>
      </c>
      <c r="JNI72" s="16">
        <f t="shared" si="420"/>
        <v>0</v>
      </c>
      <c r="JNJ72" s="16">
        <f t="shared" si="420"/>
        <v>0</v>
      </c>
      <c r="JNK72" s="16">
        <f t="shared" si="420"/>
        <v>0</v>
      </c>
      <c r="JNL72" s="16">
        <f t="shared" si="420"/>
        <v>0</v>
      </c>
      <c r="JNM72" s="16">
        <f t="shared" si="420"/>
        <v>0</v>
      </c>
      <c r="JNN72" s="16">
        <f t="shared" si="420"/>
        <v>0</v>
      </c>
      <c r="JNO72" s="16">
        <f t="shared" si="420"/>
        <v>0</v>
      </c>
      <c r="JNP72" s="16">
        <f t="shared" si="420"/>
        <v>0</v>
      </c>
      <c r="JNQ72" s="16">
        <f t="shared" si="420"/>
        <v>0</v>
      </c>
      <c r="JNR72" s="16">
        <f t="shared" si="420"/>
        <v>0</v>
      </c>
      <c r="JNS72" s="16">
        <f t="shared" si="420"/>
        <v>0</v>
      </c>
      <c r="JNT72" s="16">
        <f t="shared" si="420"/>
        <v>0</v>
      </c>
      <c r="JNU72" s="16">
        <f t="shared" si="420"/>
        <v>0</v>
      </c>
      <c r="JNV72" s="16">
        <f t="shared" si="420"/>
        <v>0</v>
      </c>
      <c r="JNW72" s="16">
        <f t="shared" si="420"/>
        <v>0</v>
      </c>
      <c r="JNX72" s="16">
        <f t="shared" si="420"/>
        <v>0</v>
      </c>
      <c r="JNY72" s="16">
        <f t="shared" si="420"/>
        <v>0</v>
      </c>
      <c r="JNZ72" s="16">
        <f t="shared" si="420"/>
        <v>0</v>
      </c>
      <c r="JOA72" s="16">
        <f t="shared" si="420"/>
        <v>0</v>
      </c>
      <c r="JOB72" s="16">
        <f t="shared" si="420"/>
        <v>0</v>
      </c>
      <c r="JOC72" s="16">
        <f t="shared" si="420"/>
        <v>0</v>
      </c>
      <c r="JOD72" s="16">
        <f t="shared" si="420"/>
        <v>0</v>
      </c>
      <c r="JOE72" s="16">
        <f t="shared" si="420"/>
        <v>0</v>
      </c>
      <c r="JOF72" s="16">
        <f t="shared" si="420"/>
        <v>0</v>
      </c>
      <c r="JOG72" s="16">
        <f t="shared" si="420"/>
        <v>0</v>
      </c>
      <c r="JOH72" s="16">
        <f t="shared" si="420"/>
        <v>0</v>
      </c>
      <c r="JOI72" s="16">
        <f t="shared" si="420"/>
        <v>0</v>
      </c>
      <c r="JOJ72" s="16">
        <f t="shared" si="420"/>
        <v>0</v>
      </c>
      <c r="JOK72" s="16">
        <f t="shared" si="420"/>
        <v>0</v>
      </c>
      <c r="JOL72" s="16">
        <f t="shared" si="420"/>
        <v>0</v>
      </c>
      <c r="JOM72" s="16">
        <f t="shared" si="420"/>
        <v>0</v>
      </c>
      <c r="JON72" s="16">
        <f t="shared" si="420"/>
        <v>0</v>
      </c>
      <c r="JOO72" s="16">
        <f t="shared" si="420"/>
        <v>0</v>
      </c>
      <c r="JOP72" s="16">
        <f t="shared" si="420"/>
        <v>0</v>
      </c>
      <c r="JOQ72" s="16">
        <f t="shared" si="420"/>
        <v>0</v>
      </c>
      <c r="JOR72" s="16">
        <f t="shared" si="420"/>
        <v>0</v>
      </c>
      <c r="JOS72" s="16">
        <f t="shared" si="420"/>
        <v>0</v>
      </c>
      <c r="JOT72" s="16">
        <f t="shared" si="420"/>
        <v>0</v>
      </c>
      <c r="JOU72" s="16">
        <f t="shared" si="420"/>
        <v>0</v>
      </c>
      <c r="JOV72" s="16">
        <f t="shared" si="420"/>
        <v>0</v>
      </c>
      <c r="JOW72" s="16">
        <f t="shared" ref="JOW72:JRH72" si="421">JOW71+JOW62</f>
        <v>0</v>
      </c>
      <c r="JOX72" s="16">
        <f t="shared" si="421"/>
        <v>0</v>
      </c>
      <c r="JOY72" s="16">
        <f t="shared" si="421"/>
        <v>0</v>
      </c>
      <c r="JOZ72" s="16">
        <f t="shared" si="421"/>
        <v>0</v>
      </c>
      <c r="JPA72" s="16">
        <f t="shared" si="421"/>
        <v>0</v>
      </c>
      <c r="JPB72" s="16">
        <f t="shared" si="421"/>
        <v>0</v>
      </c>
      <c r="JPC72" s="16">
        <f t="shared" si="421"/>
        <v>0</v>
      </c>
      <c r="JPD72" s="16">
        <f t="shared" si="421"/>
        <v>0</v>
      </c>
      <c r="JPE72" s="16">
        <f t="shared" si="421"/>
        <v>0</v>
      </c>
      <c r="JPF72" s="16">
        <f t="shared" si="421"/>
        <v>0</v>
      </c>
      <c r="JPG72" s="16">
        <f t="shared" si="421"/>
        <v>0</v>
      </c>
      <c r="JPH72" s="16">
        <f t="shared" si="421"/>
        <v>0</v>
      </c>
      <c r="JPI72" s="16">
        <f t="shared" si="421"/>
        <v>0</v>
      </c>
      <c r="JPJ72" s="16">
        <f t="shared" si="421"/>
        <v>0</v>
      </c>
      <c r="JPK72" s="16">
        <f t="shared" si="421"/>
        <v>0</v>
      </c>
      <c r="JPL72" s="16">
        <f t="shared" si="421"/>
        <v>0</v>
      </c>
      <c r="JPM72" s="16">
        <f t="shared" si="421"/>
        <v>0</v>
      </c>
      <c r="JPN72" s="16">
        <f t="shared" si="421"/>
        <v>0</v>
      </c>
      <c r="JPO72" s="16">
        <f t="shared" si="421"/>
        <v>0</v>
      </c>
      <c r="JPP72" s="16">
        <f t="shared" si="421"/>
        <v>0</v>
      </c>
      <c r="JPQ72" s="16">
        <f t="shared" si="421"/>
        <v>0</v>
      </c>
      <c r="JPR72" s="16">
        <f t="shared" si="421"/>
        <v>0</v>
      </c>
      <c r="JPS72" s="16">
        <f t="shared" si="421"/>
        <v>0</v>
      </c>
      <c r="JPT72" s="16">
        <f t="shared" si="421"/>
        <v>0</v>
      </c>
      <c r="JPU72" s="16">
        <f t="shared" si="421"/>
        <v>0</v>
      </c>
      <c r="JPV72" s="16">
        <f t="shared" si="421"/>
        <v>0</v>
      </c>
      <c r="JPW72" s="16">
        <f t="shared" si="421"/>
        <v>0</v>
      </c>
      <c r="JPX72" s="16">
        <f t="shared" si="421"/>
        <v>0</v>
      </c>
      <c r="JPY72" s="16">
        <f t="shared" si="421"/>
        <v>0</v>
      </c>
      <c r="JPZ72" s="16">
        <f t="shared" si="421"/>
        <v>0</v>
      </c>
      <c r="JQA72" s="16">
        <f t="shared" si="421"/>
        <v>0</v>
      </c>
      <c r="JQB72" s="16">
        <f t="shared" si="421"/>
        <v>0</v>
      </c>
      <c r="JQC72" s="16">
        <f t="shared" si="421"/>
        <v>0</v>
      </c>
      <c r="JQD72" s="16">
        <f t="shared" si="421"/>
        <v>0</v>
      </c>
      <c r="JQE72" s="16">
        <f t="shared" si="421"/>
        <v>0</v>
      </c>
      <c r="JQF72" s="16">
        <f t="shared" si="421"/>
        <v>0</v>
      </c>
      <c r="JQG72" s="16">
        <f t="shared" si="421"/>
        <v>0</v>
      </c>
      <c r="JQH72" s="16">
        <f t="shared" si="421"/>
        <v>0</v>
      </c>
      <c r="JQI72" s="16">
        <f t="shared" si="421"/>
        <v>0</v>
      </c>
      <c r="JQJ72" s="16">
        <f t="shared" si="421"/>
        <v>0</v>
      </c>
      <c r="JQK72" s="16">
        <f t="shared" si="421"/>
        <v>0</v>
      </c>
      <c r="JQL72" s="16">
        <f t="shared" si="421"/>
        <v>0</v>
      </c>
      <c r="JQM72" s="16">
        <f t="shared" si="421"/>
        <v>0</v>
      </c>
      <c r="JQN72" s="16">
        <f t="shared" si="421"/>
        <v>0</v>
      </c>
      <c r="JQO72" s="16">
        <f t="shared" si="421"/>
        <v>0</v>
      </c>
      <c r="JQP72" s="16">
        <f t="shared" si="421"/>
        <v>0</v>
      </c>
      <c r="JQQ72" s="16">
        <f t="shared" si="421"/>
        <v>0</v>
      </c>
      <c r="JQR72" s="16">
        <f t="shared" si="421"/>
        <v>0</v>
      </c>
      <c r="JQS72" s="16">
        <f t="shared" si="421"/>
        <v>0</v>
      </c>
      <c r="JQT72" s="16">
        <f t="shared" si="421"/>
        <v>0</v>
      </c>
      <c r="JQU72" s="16">
        <f t="shared" si="421"/>
        <v>0</v>
      </c>
      <c r="JQV72" s="16">
        <f t="shared" si="421"/>
        <v>0</v>
      </c>
      <c r="JQW72" s="16">
        <f t="shared" si="421"/>
        <v>0</v>
      </c>
      <c r="JQX72" s="16">
        <f t="shared" si="421"/>
        <v>0</v>
      </c>
      <c r="JQY72" s="16">
        <f t="shared" si="421"/>
        <v>0</v>
      </c>
      <c r="JQZ72" s="16">
        <f t="shared" si="421"/>
        <v>0</v>
      </c>
      <c r="JRA72" s="16">
        <f t="shared" si="421"/>
        <v>0</v>
      </c>
      <c r="JRB72" s="16">
        <f t="shared" si="421"/>
        <v>0</v>
      </c>
      <c r="JRC72" s="16">
        <f t="shared" si="421"/>
        <v>0</v>
      </c>
      <c r="JRD72" s="16">
        <f t="shared" si="421"/>
        <v>0</v>
      </c>
      <c r="JRE72" s="16">
        <f t="shared" si="421"/>
        <v>0</v>
      </c>
      <c r="JRF72" s="16">
        <f t="shared" si="421"/>
        <v>0</v>
      </c>
      <c r="JRG72" s="16">
        <f t="shared" si="421"/>
        <v>0</v>
      </c>
      <c r="JRH72" s="16">
        <f t="shared" si="421"/>
        <v>0</v>
      </c>
      <c r="JRI72" s="16">
        <f t="shared" ref="JRI72:JTT72" si="422">JRI71+JRI62</f>
        <v>0</v>
      </c>
      <c r="JRJ72" s="16">
        <f t="shared" si="422"/>
        <v>0</v>
      </c>
      <c r="JRK72" s="16">
        <f t="shared" si="422"/>
        <v>0</v>
      </c>
      <c r="JRL72" s="16">
        <f t="shared" si="422"/>
        <v>0</v>
      </c>
      <c r="JRM72" s="16">
        <f t="shared" si="422"/>
        <v>0</v>
      </c>
      <c r="JRN72" s="16">
        <f t="shared" si="422"/>
        <v>0</v>
      </c>
      <c r="JRO72" s="16">
        <f t="shared" si="422"/>
        <v>0</v>
      </c>
      <c r="JRP72" s="16">
        <f t="shared" si="422"/>
        <v>0</v>
      </c>
      <c r="JRQ72" s="16">
        <f t="shared" si="422"/>
        <v>0</v>
      </c>
      <c r="JRR72" s="16">
        <f t="shared" si="422"/>
        <v>0</v>
      </c>
      <c r="JRS72" s="16">
        <f t="shared" si="422"/>
        <v>0</v>
      </c>
      <c r="JRT72" s="16">
        <f t="shared" si="422"/>
        <v>0</v>
      </c>
      <c r="JRU72" s="16">
        <f t="shared" si="422"/>
        <v>0</v>
      </c>
      <c r="JRV72" s="16">
        <f t="shared" si="422"/>
        <v>0</v>
      </c>
      <c r="JRW72" s="16">
        <f t="shared" si="422"/>
        <v>0</v>
      </c>
      <c r="JRX72" s="16">
        <f t="shared" si="422"/>
        <v>0</v>
      </c>
      <c r="JRY72" s="16">
        <f t="shared" si="422"/>
        <v>0</v>
      </c>
      <c r="JRZ72" s="16">
        <f t="shared" si="422"/>
        <v>0</v>
      </c>
      <c r="JSA72" s="16">
        <f t="shared" si="422"/>
        <v>0</v>
      </c>
      <c r="JSB72" s="16">
        <f t="shared" si="422"/>
        <v>0</v>
      </c>
      <c r="JSC72" s="16">
        <f t="shared" si="422"/>
        <v>0</v>
      </c>
      <c r="JSD72" s="16">
        <f t="shared" si="422"/>
        <v>0</v>
      </c>
      <c r="JSE72" s="16">
        <f t="shared" si="422"/>
        <v>0</v>
      </c>
      <c r="JSF72" s="16">
        <f t="shared" si="422"/>
        <v>0</v>
      </c>
      <c r="JSG72" s="16">
        <f t="shared" si="422"/>
        <v>0</v>
      </c>
      <c r="JSH72" s="16">
        <f t="shared" si="422"/>
        <v>0</v>
      </c>
      <c r="JSI72" s="16">
        <f t="shared" si="422"/>
        <v>0</v>
      </c>
      <c r="JSJ72" s="16">
        <f t="shared" si="422"/>
        <v>0</v>
      </c>
      <c r="JSK72" s="16">
        <f t="shared" si="422"/>
        <v>0</v>
      </c>
      <c r="JSL72" s="16">
        <f t="shared" si="422"/>
        <v>0</v>
      </c>
      <c r="JSM72" s="16">
        <f t="shared" si="422"/>
        <v>0</v>
      </c>
      <c r="JSN72" s="16">
        <f t="shared" si="422"/>
        <v>0</v>
      </c>
      <c r="JSO72" s="16">
        <f t="shared" si="422"/>
        <v>0</v>
      </c>
      <c r="JSP72" s="16">
        <f t="shared" si="422"/>
        <v>0</v>
      </c>
      <c r="JSQ72" s="16">
        <f t="shared" si="422"/>
        <v>0</v>
      </c>
      <c r="JSR72" s="16">
        <f t="shared" si="422"/>
        <v>0</v>
      </c>
      <c r="JSS72" s="16">
        <f t="shared" si="422"/>
        <v>0</v>
      </c>
      <c r="JST72" s="16">
        <f t="shared" si="422"/>
        <v>0</v>
      </c>
      <c r="JSU72" s="16">
        <f t="shared" si="422"/>
        <v>0</v>
      </c>
      <c r="JSV72" s="16">
        <f t="shared" si="422"/>
        <v>0</v>
      </c>
      <c r="JSW72" s="16">
        <f t="shared" si="422"/>
        <v>0</v>
      </c>
      <c r="JSX72" s="16">
        <f t="shared" si="422"/>
        <v>0</v>
      </c>
      <c r="JSY72" s="16">
        <f t="shared" si="422"/>
        <v>0</v>
      </c>
      <c r="JSZ72" s="16">
        <f t="shared" si="422"/>
        <v>0</v>
      </c>
      <c r="JTA72" s="16">
        <f t="shared" si="422"/>
        <v>0</v>
      </c>
      <c r="JTB72" s="16">
        <f t="shared" si="422"/>
        <v>0</v>
      </c>
      <c r="JTC72" s="16">
        <f t="shared" si="422"/>
        <v>0</v>
      </c>
      <c r="JTD72" s="16">
        <f t="shared" si="422"/>
        <v>0</v>
      </c>
      <c r="JTE72" s="16">
        <f t="shared" si="422"/>
        <v>0</v>
      </c>
      <c r="JTF72" s="16">
        <f t="shared" si="422"/>
        <v>0</v>
      </c>
      <c r="JTG72" s="16">
        <f t="shared" si="422"/>
        <v>0</v>
      </c>
      <c r="JTH72" s="16">
        <f t="shared" si="422"/>
        <v>0</v>
      </c>
      <c r="JTI72" s="16">
        <f t="shared" si="422"/>
        <v>0</v>
      </c>
      <c r="JTJ72" s="16">
        <f t="shared" si="422"/>
        <v>0</v>
      </c>
      <c r="JTK72" s="16">
        <f t="shared" si="422"/>
        <v>0</v>
      </c>
      <c r="JTL72" s="16">
        <f t="shared" si="422"/>
        <v>0</v>
      </c>
      <c r="JTM72" s="16">
        <f t="shared" si="422"/>
        <v>0</v>
      </c>
      <c r="JTN72" s="16">
        <f t="shared" si="422"/>
        <v>0</v>
      </c>
      <c r="JTO72" s="16">
        <f t="shared" si="422"/>
        <v>0</v>
      </c>
      <c r="JTP72" s="16">
        <f t="shared" si="422"/>
        <v>0</v>
      </c>
      <c r="JTQ72" s="16">
        <f t="shared" si="422"/>
        <v>0</v>
      </c>
      <c r="JTR72" s="16">
        <f t="shared" si="422"/>
        <v>0</v>
      </c>
      <c r="JTS72" s="16">
        <f t="shared" si="422"/>
        <v>0</v>
      </c>
      <c r="JTT72" s="16">
        <f t="shared" si="422"/>
        <v>0</v>
      </c>
      <c r="JTU72" s="16">
        <f t="shared" ref="JTU72:JWF72" si="423">JTU71+JTU62</f>
        <v>0</v>
      </c>
      <c r="JTV72" s="16">
        <f t="shared" si="423"/>
        <v>0</v>
      </c>
      <c r="JTW72" s="16">
        <f t="shared" si="423"/>
        <v>0</v>
      </c>
      <c r="JTX72" s="16">
        <f t="shared" si="423"/>
        <v>0</v>
      </c>
      <c r="JTY72" s="16">
        <f t="shared" si="423"/>
        <v>0</v>
      </c>
      <c r="JTZ72" s="16">
        <f t="shared" si="423"/>
        <v>0</v>
      </c>
      <c r="JUA72" s="16">
        <f t="shared" si="423"/>
        <v>0</v>
      </c>
      <c r="JUB72" s="16">
        <f t="shared" si="423"/>
        <v>0</v>
      </c>
      <c r="JUC72" s="16">
        <f t="shared" si="423"/>
        <v>0</v>
      </c>
      <c r="JUD72" s="16">
        <f t="shared" si="423"/>
        <v>0</v>
      </c>
      <c r="JUE72" s="16">
        <f t="shared" si="423"/>
        <v>0</v>
      </c>
      <c r="JUF72" s="16">
        <f t="shared" si="423"/>
        <v>0</v>
      </c>
      <c r="JUG72" s="16">
        <f t="shared" si="423"/>
        <v>0</v>
      </c>
      <c r="JUH72" s="16">
        <f t="shared" si="423"/>
        <v>0</v>
      </c>
      <c r="JUI72" s="16">
        <f t="shared" si="423"/>
        <v>0</v>
      </c>
      <c r="JUJ72" s="16">
        <f t="shared" si="423"/>
        <v>0</v>
      </c>
      <c r="JUK72" s="16">
        <f t="shared" si="423"/>
        <v>0</v>
      </c>
      <c r="JUL72" s="16">
        <f t="shared" si="423"/>
        <v>0</v>
      </c>
      <c r="JUM72" s="16">
        <f t="shared" si="423"/>
        <v>0</v>
      </c>
      <c r="JUN72" s="16">
        <f t="shared" si="423"/>
        <v>0</v>
      </c>
      <c r="JUO72" s="16">
        <f t="shared" si="423"/>
        <v>0</v>
      </c>
      <c r="JUP72" s="16">
        <f t="shared" si="423"/>
        <v>0</v>
      </c>
      <c r="JUQ72" s="16">
        <f t="shared" si="423"/>
        <v>0</v>
      </c>
      <c r="JUR72" s="16">
        <f t="shared" si="423"/>
        <v>0</v>
      </c>
      <c r="JUS72" s="16">
        <f t="shared" si="423"/>
        <v>0</v>
      </c>
      <c r="JUT72" s="16">
        <f t="shared" si="423"/>
        <v>0</v>
      </c>
      <c r="JUU72" s="16">
        <f t="shared" si="423"/>
        <v>0</v>
      </c>
      <c r="JUV72" s="16">
        <f t="shared" si="423"/>
        <v>0</v>
      </c>
      <c r="JUW72" s="16">
        <f t="shared" si="423"/>
        <v>0</v>
      </c>
      <c r="JUX72" s="16">
        <f t="shared" si="423"/>
        <v>0</v>
      </c>
      <c r="JUY72" s="16">
        <f t="shared" si="423"/>
        <v>0</v>
      </c>
      <c r="JUZ72" s="16">
        <f t="shared" si="423"/>
        <v>0</v>
      </c>
      <c r="JVA72" s="16">
        <f t="shared" si="423"/>
        <v>0</v>
      </c>
      <c r="JVB72" s="16">
        <f t="shared" si="423"/>
        <v>0</v>
      </c>
      <c r="JVC72" s="16">
        <f t="shared" si="423"/>
        <v>0</v>
      </c>
      <c r="JVD72" s="16">
        <f t="shared" si="423"/>
        <v>0</v>
      </c>
      <c r="JVE72" s="16">
        <f t="shared" si="423"/>
        <v>0</v>
      </c>
      <c r="JVF72" s="16">
        <f t="shared" si="423"/>
        <v>0</v>
      </c>
      <c r="JVG72" s="16">
        <f t="shared" si="423"/>
        <v>0</v>
      </c>
      <c r="JVH72" s="16">
        <f t="shared" si="423"/>
        <v>0</v>
      </c>
      <c r="JVI72" s="16">
        <f t="shared" si="423"/>
        <v>0</v>
      </c>
      <c r="JVJ72" s="16">
        <f t="shared" si="423"/>
        <v>0</v>
      </c>
      <c r="JVK72" s="16">
        <f t="shared" si="423"/>
        <v>0</v>
      </c>
      <c r="JVL72" s="16">
        <f t="shared" si="423"/>
        <v>0</v>
      </c>
      <c r="JVM72" s="16">
        <f t="shared" si="423"/>
        <v>0</v>
      </c>
      <c r="JVN72" s="16">
        <f t="shared" si="423"/>
        <v>0</v>
      </c>
      <c r="JVO72" s="16">
        <f t="shared" si="423"/>
        <v>0</v>
      </c>
      <c r="JVP72" s="16">
        <f t="shared" si="423"/>
        <v>0</v>
      </c>
      <c r="JVQ72" s="16">
        <f t="shared" si="423"/>
        <v>0</v>
      </c>
      <c r="JVR72" s="16">
        <f t="shared" si="423"/>
        <v>0</v>
      </c>
      <c r="JVS72" s="16">
        <f t="shared" si="423"/>
        <v>0</v>
      </c>
      <c r="JVT72" s="16">
        <f t="shared" si="423"/>
        <v>0</v>
      </c>
      <c r="JVU72" s="16">
        <f t="shared" si="423"/>
        <v>0</v>
      </c>
      <c r="JVV72" s="16">
        <f t="shared" si="423"/>
        <v>0</v>
      </c>
      <c r="JVW72" s="16">
        <f t="shared" si="423"/>
        <v>0</v>
      </c>
      <c r="JVX72" s="16">
        <f t="shared" si="423"/>
        <v>0</v>
      </c>
      <c r="JVY72" s="16">
        <f t="shared" si="423"/>
        <v>0</v>
      </c>
      <c r="JVZ72" s="16">
        <f t="shared" si="423"/>
        <v>0</v>
      </c>
      <c r="JWA72" s="16">
        <f t="shared" si="423"/>
        <v>0</v>
      </c>
      <c r="JWB72" s="16">
        <f t="shared" si="423"/>
        <v>0</v>
      </c>
      <c r="JWC72" s="16">
        <f t="shared" si="423"/>
        <v>0</v>
      </c>
      <c r="JWD72" s="16">
        <f t="shared" si="423"/>
        <v>0</v>
      </c>
      <c r="JWE72" s="16">
        <f t="shared" si="423"/>
        <v>0</v>
      </c>
      <c r="JWF72" s="16">
        <f t="shared" si="423"/>
        <v>0</v>
      </c>
      <c r="JWG72" s="16">
        <f t="shared" ref="JWG72:JYR72" si="424">JWG71+JWG62</f>
        <v>0</v>
      </c>
      <c r="JWH72" s="16">
        <f t="shared" si="424"/>
        <v>0</v>
      </c>
      <c r="JWI72" s="16">
        <f t="shared" si="424"/>
        <v>0</v>
      </c>
      <c r="JWJ72" s="16">
        <f t="shared" si="424"/>
        <v>0</v>
      </c>
      <c r="JWK72" s="16">
        <f t="shared" si="424"/>
        <v>0</v>
      </c>
      <c r="JWL72" s="16">
        <f t="shared" si="424"/>
        <v>0</v>
      </c>
      <c r="JWM72" s="16">
        <f t="shared" si="424"/>
        <v>0</v>
      </c>
      <c r="JWN72" s="16">
        <f t="shared" si="424"/>
        <v>0</v>
      </c>
      <c r="JWO72" s="16">
        <f t="shared" si="424"/>
        <v>0</v>
      </c>
      <c r="JWP72" s="16">
        <f t="shared" si="424"/>
        <v>0</v>
      </c>
      <c r="JWQ72" s="16">
        <f t="shared" si="424"/>
        <v>0</v>
      </c>
      <c r="JWR72" s="16">
        <f t="shared" si="424"/>
        <v>0</v>
      </c>
      <c r="JWS72" s="16">
        <f t="shared" si="424"/>
        <v>0</v>
      </c>
      <c r="JWT72" s="16">
        <f t="shared" si="424"/>
        <v>0</v>
      </c>
      <c r="JWU72" s="16">
        <f t="shared" si="424"/>
        <v>0</v>
      </c>
      <c r="JWV72" s="16">
        <f t="shared" si="424"/>
        <v>0</v>
      </c>
      <c r="JWW72" s="16">
        <f t="shared" si="424"/>
        <v>0</v>
      </c>
      <c r="JWX72" s="16">
        <f t="shared" si="424"/>
        <v>0</v>
      </c>
      <c r="JWY72" s="16">
        <f t="shared" si="424"/>
        <v>0</v>
      </c>
      <c r="JWZ72" s="16">
        <f t="shared" si="424"/>
        <v>0</v>
      </c>
      <c r="JXA72" s="16">
        <f t="shared" si="424"/>
        <v>0</v>
      </c>
      <c r="JXB72" s="16">
        <f t="shared" si="424"/>
        <v>0</v>
      </c>
      <c r="JXC72" s="16">
        <f t="shared" si="424"/>
        <v>0</v>
      </c>
      <c r="JXD72" s="16">
        <f t="shared" si="424"/>
        <v>0</v>
      </c>
      <c r="JXE72" s="16">
        <f t="shared" si="424"/>
        <v>0</v>
      </c>
      <c r="JXF72" s="16">
        <f t="shared" si="424"/>
        <v>0</v>
      </c>
      <c r="JXG72" s="16">
        <f t="shared" si="424"/>
        <v>0</v>
      </c>
      <c r="JXH72" s="16">
        <f t="shared" si="424"/>
        <v>0</v>
      </c>
      <c r="JXI72" s="16">
        <f t="shared" si="424"/>
        <v>0</v>
      </c>
      <c r="JXJ72" s="16">
        <f t="shared" si="424"/>
        <v>0</v>
      </c>
      <c r="JXK72" s="16">
        <f t="shared" si="424"/>
        <v>0</v>
      </c>
      <c r="JXL72" s="16">
        <f t="shared" si="424"/>
        <v>0</v>
      </c>
      <c r="JXM72" s="16">
        <f t="shared" si="424"/>
        <v>0</v>
      </c>
      <c r="JXN72" s="16">
        <f t="shared" si="424"/>
        <v>0</v>
      </c>
      <c r="JXO72" s="16">
        <f t="shared" si="424"/>
        <v>0</v>
      </c>
      <c r="JXP72" s="16">
        <f t="shared" si="424"/>
        <v>0</v>
      </c>
      <c r="JXQ72" s="16">
        <f t="shared" si="424"/>
        <v>0</v>
      </c>
      <c r="JXR72" s="16">
        <f t="shared" si="424"/>
        <v>0</v>
      </c>
      <c r="JXS72" s="16">
        <f t="shared" si="424"/>
        <v>0</v>
      </c>
      <c r="JXT72" s="16">
        <f t="shared" si="424"/>
        <v>0</v>
      </c>
      <c r="JXU72" s="16">
        <f t="shared" si="424"/>
        <v>0</v>
      </c>
      <c r="JXV72" s="16">
        <f t="shared" si="424"/>
        <v>0</v>
      </c>
      <c r="JXW72" s="16">
        <f t="shared" si="424"/>
        <v>0</v>
      </c>
      <c r="JXX72" s="16">
        <f t="shared" si="424"/>
        <v>0</v>
      </c>
      <c r="JXY72" s="16">
        <f t="shared" si="424"/>
        <v>0</v>
      </c>
      <c r="JXZ72" s="16">
        <f t="shared" si="424"/>
        <v>0</v>
      </c>
      <c r="JYA72" s="16">
        <f t="shared" si="424"/>
        <v>0</v>
      </c>
      <c r="JYB72" s="16">
        <f t="shared" si="424"/>
        <v>0</v>
      </c>
      <c r="JYC72" s="16">
        <f t="shared" si="424"/>
        <v>0</v>
      </c>
      <c r="JYD72" s="16">
        <f t="shared" si="424"/>
        <v>0</v>
      </c>
      <c r="JYE72" s="16">
        <f t="shared" si="424"/>
        <v>0</v>
      </c>
      <c r="JYF72" s="16">
        <f t="shared" si="424"/>
        <v>0</v>
      </c>
      <c r="JYG72" s="16">
        <f t="shared" si="424"/>
        <v>0</v>
      </c>
      <c r="JYH72" s="16">
        <f t="shared" si="424"/>
        <v>0</v>
      </c>
      <c r="JYI72" s="16">
        <f t="shared" si="424"/>
        <v>0</v>
      </c>
      <c r="JYJ72" s="16">
        <f t="shared" si="424"/>
        <v>0</v>
      </c>
      <c r="JYK72" s="16">
        <f t="shared" si="424"/>
        <v>0</v>
      </c>
      <c r="JYL72" s="16">
        <f t="shared" si="424"/>
        <v>0</v>
      </c>
      <c r="JYM72" s="16">
        <f t="shared" si="424"/>
        <v>0</v>
      </c>
      <c r="JYN72" s="16">
        <f t="shared" si="424"/>
        <v>0</v>
      </c>
      <c r="JYO72" s="16">
        <f t="shared" si="424"/>
        <v>0</v>
      </c>
      <c r="JYP72" s="16">
        <f t="shared" si="424"/>
        <v>0</v>
      </c>
      <c r="JYQ72" s="16">
        <f t="shared" si="424"/>
        <v>0</v>
      </c>
      <c r="JYR72" s="16">
        <f t="shared" si="424"/>
        <v>0</v>
      </c>
      <c r="JYS72" s="16">
        <f t="shared" ref="JYS72:KBD72" si="425">JYS71+JYS62</f>
        <v>0</v>
      </c>
      <c r="JYT72" s="16">
        <f t="shared" si="425"/>
        <v>0</v>
      </c>
      <c r="JYU72" s="16">
        <f t="shared" si="425"/>
        <v>0</v>
      </c>
      <c r="JYV72" s="16">
        <f t="shared" si="425"/>
        <v>0</v>
      </c>
      <c r="JYW72" s="16">
        <f t="shared" si="425"/>
        <v>0</v>
      </c>
      <c r="JYX72" s="16">
        <f t="shared" si="425"/>
        <v>0</v>
      </c>
      <c r="JYY72" s="16">
        <f t="shared" si="425"/>
        <v>0</v>
      </c>
      <c r="JYZ72" s="16">
        <f t="shared" si="425"/>
        <v>0</v>
      </c>
      <c r="JZA72" s="16">
        <f t="shared" si="425"/>
        <v>0</v>
      </c>
      <c r="JZB72" s="16">
        <f t="shared" si="425"/>
        <v>0</v>
      </c>
      <c r="JZC72" s="16">
        <f t="shared" si="425"/>
        <v>0</v>
      </c>
      <c r="JZD72" s="16">
        <f t="shared" si="425"/>
        <v>0</v>
      </c>
      <c r="JZE72" s="16">
        <f t="shared" si="425"/>
        <v>0</v>
      </c>
      <c r="JZF72" s="16">
        <f t="shared" si="425"/>
        <v>0</v>
      </c>
      <c r="JZG72" s="16">
        <f t="shared" si="425"/>
        <v>0</v>
      </c>
      <c r="JZH72" s="16">
        <f t="shared" si="425"/>
        <v>0</v>
      </c>
      <c r="JZI72" s="16">
        <f t="shared" si="425"/>
        <v>0</v>
      </c>
      <c r="JZJ72" s="16">
        <f t="shared" si="425"/>
        <v>0</v>
      </c>
      <c r="JZK72" s="16">
        <f t="shared" si="425"/>
        <v>0</v>
      </c>
      <c r="JZL72" s="16">
        <f t="shared" si="425"/>
        <v>0</v>
      </c>
      <c r="JZM72" s="16">
        <f t="shared" si="425"/>
        <v>0</v>
      </c>
      <c r="JZN72" s="16">
        <f t="shared" si="425"/>
        <v>0</v>
      </c>
      <c r="JZO72" s="16">
        <f t="shared" si="425"/>
        <v>0</v>
      </c>
      <c r="JZP72" s="16">
        <f t="shared" si="425"/>
        <v>0</v>
      </c>
      <c r="JZQ72" s="16">
        <f t="shared" si="425"/>
        <v>0</v>
      </c>
      <c r="JZR72" s="16">
        <f t="shared" si="425"/>
        <v>0</v>
      </c>
      <c r="JZS72" s="16">
        <f t="shared" si="425"/>
        <v>0</v>
      </c>
      <c r="JZT72" s="16">
        <f t="shared" si="425"/>
        <v>0</v>
      </c>
      <c r="JZU72" s="16">
        <f t="shared" si="425"/>
        <v>0</v>
      </c>
      <c r="JZV72" s="16">
        <f t="shared" si="425"/>
        <v>0</v>
      </c>
      <c r="JZW72" s="16">
        <f t="shared" si="425"/>
        <v>0</v>
      </c>
      <c r="JZX72" s="16">
        <f t="shared" si="425"/>
        <v>0</v>
      </c>
      <c r="JZY72" s="16">
        <f t="shared" si="425"/>
        <v>0</v>
      </c>
      <c r="JZZ72" s="16">
        <f t="shared" si="425"/>
        <v>0</v>
      </c>
      <c r="KAA72" s="16">
        <f t="shared" si="425"/>
        <v>0</v>
      </c>
      <c r="KAB72" s="16">
        <f t="shared" si="425"/>
        <v>0</v>
      </c>
      <c r="KAC72" s="16">
        <f t="shared" si="425"/>
        <v>0</v>
      </c>
      <c r="KAD72" s="16">
        <f t="shared" si="425"/>
        <v>0</v>
      </c>
      <c r="KAE72" s="16">
        <f t="shared" si="425"/>
        <v>0</v>
      </c>
      <c r="KAF72" s="16">
        <f t="shared" si="425"/>
        <v>0</v>
      </c>
      <c r="KAG72" s="16">
        <f t="shared" si="425"/>
        <v>0</v>
      </c>
      <c r="KAH72" s="16">
        <f t="shared" si="425"/>
        <v>0</v>
      </c>
      <c r="KAI72" s="16">
        <f t="shared" si="425"/>
        <v>0</v>
      </c>
      <c r="KAJ72" s="16">
        <f t="shared" si="425"/>
        <v>0</v>
      </c>
      <c r="KAK72" s="16">
        <f t="shared" si="425"/>
        <v>0</v>
      </c>
      <c r="KAL72" s="16">
        <f t="shared" si="425"/>
        <v>0</v>
      </c>
      <c r="KAM72" s="16">
        <f t="shared" si="425"/>
        <v>0</v>
      </c>
      <c r="KAN72" s="16">
        <f t="shared" si="425"/>
        <v>0</v>
      </c>
      <c r="KAO72" s="16">
        <f t="shared" si="425"/>
        <v>0</v>
      </c>
      <c r="KAP72" s="16">
        <f t="shared" si="425"/>
        <v>0</v>
      </c>
      <c r="KAQ72" s="16">
        <f t="shared" si="425"/>
        <v>0</v>
      </c>
      <c r="KAR72" s="16">
        <f t="shared" si="425"/>
        <v>0</v>
      </c>
      <c r="KAS72" s="16">
        <f t="shared" si="425"/>
        <v>0</v>
      </c>
      <c r="KAT72" s="16">
        <f t="shared" si="425"/>
        <v>0</v>
      </c>
      <c r="KAU72" s="16">
        <f t="shared" si="425"/>
        <v>0</v>
      </c>
      <c r="KAV72" s="16">
        <f t="shared" si="425"/>
        <v>0</v>
      </c>
      <c r="KAW72" s="16">
        <f t="shared" si="425"/>
        <v>0</v>
      </c>
      <c r="KAX72" s="16">
        <f t="shared" si="425"/>
        <v>0</v>
      </c>
      <c r="KAY72" s="16">
        <f t="shared" si="425"/>
        <v>0</v>
      </c>
      <c r="KAZ72" s="16">
        <f t="shared" si="425"/>
        <v>0</v>
      </c>
      <c r="KBA72" s="16">
        <f t="shared" si="425"/>
        <v>0</v>
      </c>
      <c r="KBB72" s="16">
        <f t="shared" si="425"/>
        <v>0</v>
      </c>
      <c r="KBC72" s="16">
        <f t="shared" si="425"/>
        <v>0</v>
      </c>
      <c r="KBD72" s="16">
        <f t="shared" si="425"/>
        <v>0</v>
      </c>
      <c r="KBE72" s="16">
        <f t="shared" ref="KBE72:KDP72" si="426">KBE71+KBE62</f>
        <v>0</v>
      </c>
      <c r="KBF72" s="16">
        <f t="shared" si="426"/>
        <v>0</v>
      </c>
      <c r="KBG72" s="16">
        <f t="shared" si="426"/>
        <v>0</v>
      </c>
      <c r="KBH72" s="16">
        <f t="shared" si="426"/>
        <v>0</v>
      </c>
      <c r="KBI72" s="16">
        <f t="shared" si="426"/>
        <v>0</v>
      </c>
      <c r="KBJ72" s="16">
        <f t="shared" si="426"/>
        <v>0</v>
      </c>
      <c r="KBK72" s="16">
        <f t="shared" si="426"/>
        <v>0</v>
      </c>
      <c r="KBL72" s="16">
        <f t="shared" si="426"/>
        <v>0</v>
      </c>
      <c r="KBM72" s="16">
        <f t="shared" si="426"/>
        <v>0</v>
      </c>
      <c r="KBN72" s="16">
        <f t="shared" si="426"/>
        <v>0</v>
      </c>
      <c r="KBO72" s="16">
        <f t="shared" si="426"/>
        <v>0</v>
      </c>
      <c r="KBP72" s="16">
        <f t="shared" si="426"/>
        <v>0</v>
      </c>
      <c r="KBQ72" s="16">
        <f t="shared" si="426"/>
        <v>0</v>
      </c>
      <c r="KBR72" s="16">
        <f t="shared" si="426"/>
        <v>0</v>
      </c>
      <c r="KBS72" s="16">
        <f t="shared" si="426"/>
        <v>0</v>
      </c>
      <c r="KBT72" s="16">
        <f t="shared" si="426"/>
        <v>0</v>
      </c>
      <c r="KBU72" s="16">
        <f t="shared" si="426"/>
        <v>0</v>
      </c>
      <c r="KBV72" s="16">
        <f t="shared" si="426"/>
        <v>0</v>
      </c>
      <c r="KBW72" s="16">
        <f t="shared" si="426"/>
        <v>0</v>
      </c>
      <c r="KBX72" s="16">
        <f t="shared" si="426"/>
        <v>0</v>
      </c>
      <c r="KBY72" s="16">
        <f t="shared" si="426"/>
        <v>0</v>
      </c>
      <c r="KBZ72" s="16">
        <f t="shared" si="426"/>
        <v>0</v>
      </c>
      <c r="KCA72" s="16">
        <f t="shared" si="426"/>
        <v>0</v>
      </c>
      <c r="KCB72" s="16">
        <f t="shared" si="426"/>
        <v>0</v>
      </c>
      <c r="KCC72" s="16">
        <f t="shared" si="426"/>
        <v>0</v>
      </c>
      <c r="KCD72" s="16">
        <f t="shared" si="426"/>
        <v>0</v>
      </c>
      <c r="KCE72" s="16">
        <f t="shared" si="426"/>
        <v>0</v>
      </c>
      <c r="KCF72" s="16">
        <f t="shared" si="426"/>
        <v>0</v>
      </c>
      <c r="KCG72" s="16">
        <f t="shared" si="426"/>
        <v>0</v>
      </c>
      <c r="KCH72" s="16">
        <f t="shared" si="426"/>
        <v>0</v>
      </c>
      <c r="KCI72" s="16">
        <f t="shared" si="426"/>
        <v>0</v>
      </c>
      <c r="KCJ72" s="16">
        <f t="shared" si="426"/>
        <v>0</v>
      </c>
      <c r="KCK72" s="16">
        <f t="shared" si="426"/>
        <v>0</v>
      </c>
      <c r="KCL72" s="16">
        <f t="shared" si="426"/>
        <v>0</v>
      </c>
      <c r="KCM72" s="16">
        <f t="shared" si="426"/>
        <v>0</v>
      </c>
      <c r="KCN72" s="16">
        <f t="shared" si="426"/>
        <v>0</v>
      </c>
      <c r="KCO72" s="16">
        <f t="shared" si="426"/>
        <v>0</v>
      </c>
      <c r="KCP72" s="16">
        <f t="shared" si="426"/>
        <v>0</v>
      </c>
      <c r="KCQ72" s="16">
        <f t="shared" si="426"/>
        <v>0</v>
      </c>
      <c r="KCR72" s="16">
        <f t="shared" si="426"/>
        <v>0</v>
      </c>
      <c r="KCS72" s="16">
        <f t="shared" si="426"/>
        <v>0</v>
      </c>
      <c r="KCT72" s="16">
        <f t="shared" si="426"/>
        <v>0</v>
      </c>
      <c r="KCU72" s="16">
        <f t="shared" si="426"/>
        <v>0</v>
      </c>
      <c r="KCV72" s="16">
        <f t="shared" si="426"/>
        <v>0</v>
      </c>
      <c r="KCW72" s="16">
        <f t="shared" si="426"/>
        <v>0</v>
      </c>
      <c r="KCX72" s="16">
        <f t="shared" si="426"/>
        <v>0</v>
      </c>
      <c r="KCY72" s="16">
        <f t="shared" si="426"/>
        <v>0</v>
      </c>
      <c r="KCZ72" s="16">
        <f t="shared" si="426"/>
        <v>0</v>
      </c>
      <c r="KDA72" s="16">
        <f t="shared" si="426"/>
        <v>0</v>
      </c>
      <c r="KDB72" s="16">
        <f t="shared" si="426"/>
        <v>0</v>
      </c>
      <c r="KDC72" s="16">
        <f t="shared" si="426"/>
        <v>0</v>
      </c>
      <c r="KDD72" s="16">
        <f t="shared" si="426"/>
        <v>0</v>
      </c>
      <c r="KDE72" s="16">
        <f t="shared" si="426"/>
        <v>0</v>
      </c>
      <c r="KDF72" s="16">
        <f t="shared" si="426"/>
        <v>0</v>
      </c>
      <c r="KDG72" s="16">
        <f t="shared" si="426"/>
        <v>0</v>
      </c>
      <c r="KDH72" s="16">
        <f t="shared" si="426"/>
        <v>0</v>
      </c>
      <c r="KDI72" s="16">
        <f t="shared" si="426"/>
        <v>0</v>
      </c>
      <c r="KDJ72" s="16">
        <f t="shared" si="426"/>
        <v>0</v>
      </c>
      <c r="KDK72" s="16">
        <f t="shared" si="426"/>
        <v>0</v>
      </c>
      <c r="KDL72" s="16">
        <f t="shared" si="426"/>
        <v>0</v>
      </c>
      <c r="KDM72" s="16">
        <f t="shared" si="426"/>
        <v>0</v>
      </c>
      <c r="KDN72" s="16">
        <f t="shared" si="426"/>
        <v>0</v>
      </c>
      <c r="KDO72" s="16">
        <f t="shared" si="426"/>
        <v>0</v>
      </c>
      <c r="KDP72" s="16">
        <f t="shared" si="426"/>
        <v>0</v>
      </c>
      <c r="KDQ72" s="16">
        <f t="shared" ref="KDQ72:KGB72" si="427">KDQ71+KDQ62</f>
        <v>0</v>
      </c>
      <c r="KDR72" s="16">
        <f t="shared" si="427"/>
        <v>0</v>
      </c>
      <c r="KDS72" s="16">
        <f t="shared" si="427"/>
        <v>0</v>
      </c>
      <c r="KDT72" s="16">
        <f t="shared" si="427"/>
        <v>0</v>
      </c>
      <c r="KDU72" s="16">
        <f t="shared" si="427"/>
        <v>0</v>
      </c>
      <c r="KDV72" s="16">
        <f t="shared" si="427"/>
        <v>0</v>
      </c>
      <c r="KDW72" s="16">
        <f t="shared" si="427"/>
        <v>0</v>
      </c>
      <c r="KDX72" s="16">
        <f t="shared" si="427"/>
        <v>0</v>
      </c>
      <c r="KDY72" s="16">
        <f t="shared" si="427"/>
        <v>0</v>
      </c>
      <c r="KDZ72" s="16">
        <f t="shared" si="427"/>
        <v>0</v>
      </c>
      <c r="KEA72" s="16">
        <f t="shared" si="427"/>
        <v>0</v>
      </c>
      <c r="KEB72" s="16">
        <f t="shared" si="427"/>
        <v>0</v>
      </c>
      <c r="KEC72" s="16">
        <f t="shared" si="427"/>
        <v>0</v>
      </c>
      <c r="KED72" s="16">
        <f t="shared" si="427"/>
        <v>0</v>
      </c>
      <c r="KEE72" s="16">
        <f t="shared" si="427"/>
        <v>0</v>
      </c>
      <c r="KEF72" s="16">
        <f t="shared" si="427"/>
        <v>0</v>
      </c>
      <c r="KEG72" s="16">
        <f t="shared" si="427"/>
        <v>0</v>
      </c>
      <c r="KEH72" s="16">
        <f t="shared" si="427"/>
        <v>0</v>
      </c>
      <c r="KEI72" s="16">
        <f t="shared" si="427"/>
        <v>0</v>
      </c>
      <c r="KEJ72" s="16">
        <f t="shared" si="427"/>
        <v>0</v>
      </c>
      <c r="KEK72" s="16">
        <f t="shared" si="427"/>
        <v>0</v>
      </c>
      <c r="KEL72" s="16">
        <f t="shared" si="427"/>
        <v>0</v>
      </c>
      <c r="KEM72" s="16">
        <f t="shared" si="427"/>
        <v>0</v>
      </c>
      <c r="KEN72" s="16">
        <f t="shared" si="427"/>
        <v>0</v>
      </c>
      <c r="KEO72" s="16">
        <f t="shared" si="427"/>
        <v>0</v>
      </c>
      <c r="KEP72" s="16">
        <f t="shared" si="427"/>
        <v>0</v>
      </c>
      <c r="KEQ72" s="16">
        <f t="shared" si="427"/>
        <v>0</v>
      </c>
      <c r="KER72" s="16">
        <f t="shared" si="427"/>
        <v>0</v>
      </c>
      <c r="KES72" s="16">
        <f t="shared" si="427"/>
        <v>0</v>
      </c>
      <c r="KET72" s="16">
        <f t="shared" si="427"/>
        <v>0</v>
      </c>
      <c r="KEU72" s="16">
        <f t="shared" si="427"/>
        <v>0</v>
      </c>
      <c r="KEV72" s="16">
        <f t="shared" si="427"/>
        <v>0</v>
      </c>
      <c r="KEW72" s="16">
        <f t="shared" si="427"/>
        <v>0</v>
      </c>
      <c r="KEX72" s="16">
        <f t="shared" si="427"/>
        <v>0</v>
      </c>
      <c r="KEY72" s="16">
        <f t="shared" si="427"/>
        <v>0</v>
      </c>
      <c r="KEZ72" s="16">
        <f t="shared" si="427"/>
        <v>0</v>
      </c>
      <c r="KFA72" s="16">
        <f t="shared" si="427"/>
        <v>0</v>
      </c>
      <c r="KFB72" s="16">
        <f t="shared" si="427"/>
        <v>0</v>
      </c>
      <c r="KFC72" s="16">
        <f t="shared" si="427"/>
        <v>0</v>
      </c>
      <c r="KFD72" s="16">
        <f t="shared" si="427"/>
        <v>0</v>
      </c>
      <c r="KFE72" s="16">
        <f t="shared" si="427"/>
        <v>0</v>
      </c>
      <c r="KFF72" s="16">
        <f t="shared" si="427"/>
        <v>0</v>
      </c>
      <c r="KFG72" s="16">
        <f t="shared" si="427"/>
        <v>0</v>
      </c>
      <c r="KFH72" s="16">
        <f t="shared" si="427"/>
        <v>0</v>
      </c>
      <c r="KFI72" s="16">
        <f t="shared" si="427"/>
        <v>0</v>
      </c>
      <c r="KFJ72" s="16">
        <f t="shared" si="427"/>
        <v>0</v>
      </c>
      <c r="KFK72" s="16">
        <f t="shared" si="427"/>
        <v>0</v>
      </c>
      <c r="KFL72" s="16">
        <f t="shared" si="427"/>
        <v>0</v>
      </c>
      <c r="KFM72" s="16">
        <f t="shared" si="427"/>
        <v>0</v>
      </c>
      <c r="KFN72" s="16">
        <f t="shared" si="427"/>
        <v>0</v>
      </c>
      <c r="KFO72" s="16">
        <f t="shared" si="427"/>
        <v>0</v>
      </c>
      <c r="KFP72" s="16">
        <f t="shared" si="427"/>
        <v>0</v>
      </c>
      <c r="KFQ72" s="16">
        <f t="shared" si="427"/>
        <v>0</v>
      </c>
      <c r="KFR72" s="16">
        <f t="shared" si="427"/>
        <v>0</v>
      </c>
      <c r="KFS72" s="16">
        <f t="shared" si="427"/>
        <v>0</v>
      </c>
      <c r="KFT72" s="16">
        <f t="shared" si="427"/>
        <v>0</v>
      </c>
      <c r="KFU72" s="16">
        <f t="shared" si="427"/>
        <v>0</v>
      </c>
      <c r="KFV72" s="16">
        <f t="shared" si="427"/>
        <v>0</v>
      </c>
      <c r="KFW72" s="16">
        <f t="shared" si="427"/>
        <v>0</v>
      </c>
      <c r="KFX72" s="16">
        <f t="shared" si="427"/>
        <v>0</v>
      </c>
      <c r="KFY72" s="16">
        <f t="shared" si="427"/>
        <v>0</v>
      </c>
      <c r="KFZ72" s="16">
        <f t="shared" si="427"/>
        <v>0</v>
      </c>
      <c r="KGA72" s="16">
        <f t="shared" si="427"/>
        <v>0</v>
      </c>
      <c r="KGB72" s="16">
        <f t="shared" si="427"/>
        <v>0</v>
      </c>
      <c r="KGC72" s="16">
        <f t="shared" ref="KGC72:KIN72" si="428">KGC71+KGC62</f>
        <v>0</v>
      </c>
      <c r="KGD72" s="16">
        <f t="shared" si="428"/>
        <v>0</v>
      </c>
      <c r="KGE72" s="16">
        <f t="shared" si="428"/>
        <v>0</v>
      </c>
      <c r="KGF72" s="16">
        <f t="shared" si="428"/>
        <v>0</v>
      </c>
      <c r="KGG72" s="16">
        <f t="shared" si="428"/>
        <v>0</v>
      </c>
      <c r="KGH72" s="16">
        <f t="shared" si="428"/>
        <v>0</v>
      </c>
      <c r="KGI72" s="16">
        <f t="shared" si="428"/>
        <v>0</v>
      </c>
      <c r="KGJ72" s="16">
        <f t="shared" si="428"/>
        <v>0</v>
      </c>
      <c r="KGK72" s="16">
        <f t="shared" si="428"/>
        <v>0</v>
      </c>
      <c r="KGL72" s="16">
        <f t="shared" si="428"/>
        <v>0</v>
      </c>
      <c r="KGM72" s="16">
        <f t="shared" si="428"/>
        <v>0</v>
      </c>
      <c r="KGN72" s="16">
        <f t="shared" si="428"/>
        <v>0</v>
      </c>
      <c r="KGO72" s="16">
        <f t="shared" si="428"/>
        <v>0</v>
      </c>
      <c r="KGP72" s="16">
        <f t="shared" si="428"/>
        <v>0</v>
      </c>
      <c r="KGQ72" s="16">
        <f t="shared" si="428"/>
        <v>0</v>
      </c>
      <c r="KGR72" s="16">
        <f t="shared" si="428"/>
        <v>0</v>
      </c>
      <c r="KGS72" s="16">
        <f t="shared" si="428"/>
        <v>0</v>
      </c>
      <c r="KGT72" s="16">
        <f t="shared" si="428"/>
        <v>0</v>
      </c>
      <c r="KGU72" s="16">
        <f t="shared" si="428"/>
        <v>0</v>
      </c>
      <c r="KGV72" s="16">
        <f t="shared" si="428"/>
        <v>0</v>
      </c>
      <c r="KGW72" s="16">
        <f t="shared" si="428"/>
        <v>0</v>
      </c>
      <c r="KGX72" s="16">
        <f t="shared" si="428"/>
        <v>0</v>
      </c>
      <c r="KGY72" s="16">
        <f t="shared" si="428"/>
        <v>0</v>
      </c>
      <c r="KGZ72" s="16">
        <f t="shared" si="428"/>
        <v>0</v>
      </c>
      <c r="KHA72" s="16">
        <f t="shared" si="428"/>
        <v>0</v>
      </c>
      <c r="KHB72" s="16">
        <f t="shared" si="428"/>
        <v>0</v>
      </c>
      <c r="KHC72" s="16">
        <f t="shared" si="428"/>
        <v>0</v>
      </c>
      <c r="KHD72" s="16">
        <f t="shared" si="428"/>
        <v>0</v>
      </c>
      <c r="KHE72" s="16">
        <f t="shared" si="428"/>
        <v>0</v>
      </c>
      <c r="KHF72" s="16">
        <f t="shared" si="428"/>
        <v>0</v>
      </c>
      <c r="KHG72" s="16">
        <f t="shared" si="428"/>
        <v>0</v>
      </c>
      <c r="KHH72" s="16">
        <f t="shared" si="428"/>
        <v>0</v>
      </c>
      <c r="KHI72" s="16">
        <f t="shared" si="428"/>
        <v>0</v>
      </c>
      <c r="KHJ72" s="16">
        <f t="shared" si="428"/>
        <v>0</v>
      </c>
      <c r="KHK72" s="16">
        <f t="shared" si="428"/>
        <v>0</v>
      </c>
      <c r="KHL72" s="16">
        <f t="shared" si="428"/>
        <v>0</v>
      </c>
      <c r="KHM72" s="16">
        <f t="shared" si="428"/>
        <v>0</v>
      </c>
      <c r="KHN72" s="16">
        <f t="shared" si="428"/>
        <v>0</v>
      </c>
      <c r="KHO72" s="16">
        <f t="shared" si="428"/>
        <v>0</v>
      </c>
      <c r="KHP72" s="16">
        <f t="shared" si="428"/>
        <v>0</v>
      </c>
      <c r="KHQ72" s="16">
        <f t="shared" si="428"/>
        <v>0</v>
      </c>
      <c r="KHR72" s="16">
        <f t="shared" si="428"/>
        <v>0</v>
      </c>
      <c r="KHS72" s="16">
        <f t="shared" si="428"/>
        <v>0</v>
      </c>
      <c r="KHT72" s="16">
        <f t="shared" si="428"/>
        <v>0</v>
      </c>
      <c r="KHU72" s="16">
        <f t="shared" si="428"/>
        <v>0</v>
      </c>
      <c r="KHV72" s="16">
        <f t="shared" si="428"/>
        <v>0</v>
      </c>
      <c r="KHW72" s="16">
        <f t="shared" si="428"/>
        <v>0</v>
      </c>
      <c r="KHX72" s="16">
        <f t="shared" si="428"/>
        <v>0</v>
      </c>
      <c r="KHY72" s="16">
        <f t="shared" si="428"/>
        <v>0</v>
      </c>
      <c r="KHZ72" s="16">
        <f t="shared" si="428"/>
        <v>0</v>
      </c>
      <c r="KIA72" s="16">
        <f t="shared" si="428"/>
        <v>0</v>
      </c>
      <c r="KIB72" s="16">
        <f t="shared" si="428"/>
        <v>0</v>
      </c>
      <c r="KIC72" s="16">
        <f t="shared" si="428"/>
        <v>0</v>
      </c>
      <c r="KID72" s="16">
        <f t="shared" si="428"/>
        <v>0</v>
      </c>
      <c r="KIE72" s="16">
        <f t="shared" si="428"/>
        <v>0</v>
      </c>
      <c r="KIF72" s="16">
        <f t="shared" si="428"/>
        <v>0</v>
      </c>
      <c r="KIG72" s="16">
        <f t="shared" si="428"/>
        <v>0</v>
      </c>
      <c r="KIH72" s="16">
        <f t="shared" si="428"/>
        <v>0</v>
      </c>
      <c r="KII72" s="16">
        <f t="shared" si="428"/>
        <v>0</v>
      </c>
      <c r="KIJ72" s="16">
        <f t="shared" si="428"/>
        <v>0</v>
      </c>
      <c r="KIK72" s="16">
        <f t="shared" si="428"/>
        <v>0</v>
      </c>
      <c r="KIL72" s="16">
        <f t="shared" si="428"/>
        <v>0</v>
      </c>
      <c r="KIM72" s="16">
        <f t="shared" si="428"/>
        <v>0</v>
      </c>
      <c r="KIN72" s="16">
        <f t="shared" si="428"/>
        <v>0</v>
      </c>
      <c r="KIO72" s="16">
        <f t="shared" ref="KIO72:KKZ72" si="429">KIO71+KIO62</f>
        <v>0</v>
      </c>
      <c r="KIP72" s="16">
        <f t="shared" si="429"/>
        <v>0</v>
      </c>
      <c r="KIQ72" s="16">
        <f t="shared" si="429"/>
        <v>0</v>
      </c>
      <c r="KIR72" s="16">
        <f t="shared" si="429"/>
        <v>0</v>
      </c>
      <c r="KIS72" s="16">
        <f t="shared" si="429"/>
        <v>0</v>
      </c>
      <c r="KIT72" s="16">
        <f t="shared" si="429"/>
        <v>0</v>
      </c>
      <c r="KIU72" s="16">
        <f t="shared" si="429"/>
        <v>0</v>
      </c>
      <c r="KIV72" s="16">
        <f t="shared" si="429"/>
        <v>0</v>
      </c>
      <c r="KIW72" s="16">
        <f t="shared" si="429"/>
        <v>0</v>
      </c>
      <c r="KIX72" s="16">
        <f t="shared" si="429"/>
        <v>0</v>
      </c>
      <c r="KIY72" s="16">
        <f t="shared" si="429"/>
        <v>0</v>
      </c>
      <c r="KIZ72" s="16">
        <f t="shared" si="429"/>
        <v>0</v>
      </c>
      <c r="KJA72" s="16">
        <f t="shared" si="429"/>
        <v>0</v>
      </c>
      <c r="KJB72" s="16">
        <f t="shared" si="429"/>
        <v>0</v>
      </c>
      <c r="KJC72" s="16">
        <f t="shared" si="429"/>
        <v>0</v>
      </c>
      <c r="KJD72" s="16">
        <f t="shared" si="429"/>
        <v>0</v>
      </c>
      <c r="KJE72" s="16">
        <f t="shared" si="429"/>
        <v>0</v>
      </c>
      <c r="KJF72" s="16">
        <f t="shared" si="429"/>
        <v>0</v>
      </c>
      <c r="KJG72" s="16">
        <f t="shared" si="429"/>
        <v>0</v>
      </c>
      <c r="KJH72" s="16">
        <f t="shared" si="429"/>
        <v>0</v>
      </c>
      <c r="KJI72" s="16">
        <f t="shared" si="429"/>
        <v>0</v>
      </c>
      <c r="KJJ72" s="16">
        <f t="shared" si="429"/>
        <v>0</v>
      </c>
      <c r="KJK72" s="16">
        <f t="shared" si="429"/>
        <v>0</v>
      </c>
      <c r="KJL72" s="16">
        <f t="shared" si="429"/>
        <v>0</v>
      </c>
      <c r="KJM72" s="16">
        <f t="shared" si="429"/>
        <v>0</v>
      </c>
      <c r="KJN72" s="16">
        <f t="shared" si="429"/>
        <v>0</v>
      </c>
      <c r="KJO72" s="16">
        <f t="shared" si="429"/>
        <v>0</v>
      </c>
      <c r="KJP72" s="16">
        <f t="shared" si="429"/>
        <v>0</v>
      </c>
      <c r="KJQ72" s="16">
        <f t="shared" si="429"/>
        <v>0</v>
      </c>
      <c r="KJR72" s="16">
        <f t="shared" si="429"/>
        <v>0</v>
      </c>
      <c r="KJS72" s="16">
        <f t="shared" si="429"/>
        <v>0</v>
      </c>
      <c r="KJT72" s="16">
        <f t="shared" si="429"/>
        <v>0</v>
      </c>
      <c r="KJU72" s="16">
        <f t="shared" si="429"/>
        <v>0</v>
      </c>
      <c r="KJV72" s="16">
        <f t="shared" si="429"/>
        <v>0</v>
      </c>
      <c r="KJW72" s="16">
        <f t="shared" si="429"/>
        <v>0</v>
      </c>
      <c r="KJX72" s="16">
        <f t="shared" si="429"/>
        <v>0</v>
      </c>
      <c r="KJY72" s="16">
        <f t="shared" si="429"/>
        <v>0</v>
      </c>
      <c r="KJZ72" s="16">
        <f t="shared" si="429"/>
        <v>0</v>
      </c>
      <c r="KKA72" s="16">
        <f t="shared" si="429"/>
        <v>0</v>
      </c>
      <c r="KKB72" s="16">
        <f t="shared" si="429"/>
        <v>0</v>
      </c>
      <c r="KKC72" s="16">
        <f t="shared" si="429"/>
        <v>0</v>
      </c>
      <c r="KKD72" s="16">
        <f t="shared" si="429"/>
        <v>0</v>
      </c>
      <c r="KKE72" s="16">
        <f t="shared" si="429"/>
        <v>0</v>
      </c>
      <c r="KKF72" s="16">
        <f t="shared" si="429"/>
        <v>0</v>
      </c>
      <c r="KKG72" s="16">
        <f t="shared" si="429"/>
        <v>0</v>
      </c>
      <c r="KKH72" s="16">
        <f t="shared" si="429"/>
        <v>0</v>
      </c>
      <c r="KKI72" s="16">
        <f t="shared" si="429"/>
        <v>0</v>
      </c>
      <c r="KKJ72" s="16">
        <f t="shared" si="429"/>
        <v>0</v>
      </c>
      <c r="KKK72" s="16">
        <f t="shared" si="429"/>
        <v>0</v>
      </c>
      <c r="KKL72" s="16">
        <f t="shared" si="429"/>
        <v>0</v>
      </c>
      <c r="KKM72" s="16">
        <f t="shared" si="429"/>
        <v>0</v>
      </c>
      <c r="KKN72" s="16">
        <f t="shared" si="429"/>
        <v>0</v>
      </c>
      <c r="KKO72" s="16">
        <f t="shared" si="429"/>
        <v>0</v>
      </c>
      <c r="KKP72" s="16">
        <f t="shared" si="429"/>
        <v>0</v>
      </c>
      <c r="KKQ72" s="16">
        <f t="shared" si="429"/>
        <v>0</v>
      </c>
      <c r="KKR72" s="16">
        <f t="shared" si="429"/>
        <v>0</v>
      </c>
      <c r="KKS72" s="16">
        <f t="shared" si="429"/>
        <v>0</v>
      </c>
      <c r="KKT72" s="16">
        <f t="shared" si="429"/>
        <v>0</v>
      </c>
      <c r="KKU72" s="16">
        <f t="shared" si="429"/>
        <v>0</v>
      </c>
      <c r="KKV72" s="16">
        <f t="shared" si="429"/>
        <v>0</v>
      </c>
      <c r="KKW72" s="16">
        <f t="shared" si="429"/>
        <v>0</v>
      </c>
      <c r="KKX72" s="16">
        <f t="shared" si="429"/>
        <v>0</v>
      </c>
      <c r="KKY72" s="16">
        <f t="shared" si="429"/>
        <v>0</v>
      </c>
      <c r="KKZ72" s="16">
        <f t="shared" si="429"/>
        <v>0</v>
      </c>
      <c r="KLA72" s="16">
        <f t="shared" ref="KLA72:KNL72" si="430">KLA71+KLA62</f>
        <v>0</v>
      </c>
      <c r="KLB72" s="16">
        <f t="shared" si="430"/>
        <v>0</v>
      </c>
      <c r="KLC72" s="16">
        <f t="shared" si="430"/>
        <v>0</v>
      </c>
      <c r="KLD72" s="16">
        <f t="shared" si="430"/>
        <v>0</v>
      </c>
      <c r="KLE72" s="16">
        <f t="shared" si="430"/>
        <v>0</v>
      </c>
      <c r="KLF72" s="16">
        <f t="shared" si="430"/>
        <v>0</v>
      </c>
      <c r="KLG72" s="16">
        <f t="shared" si="430"/>
        <v>0</v>
      </c>
      <c r="KLH72" s="16">
        <f t="shared" si="430"/>
        <v>0</v>
      </c>
      <c r="KLI72" s="16">
        <f t="shared" si="430"/>
        <v>0</v>
      </c>
      <c r="KLJ72" s="16">
        <f t="shared" si="430"/>
        <v>0</v>
      </c>
      <c r="KLK72" s="16">
        <f t="shared" si="430"/>
        <v>0</v>
      </c>
      <c r="KLL72" s="16">
        <f t="shared" si="430"/>
        <v>0</v>
      </c>
      <c r="KLM72" s="16">
        <f t="shared" si="430"/>
        <v>0</v>
      </c>
      <c r="KLN72" s="16">
        <f t="shared" si="430"/>
        <v>0</v>
      </c>
      <c r="KLO72" s="16">
        <f t="shared" si="430"/>
        <v>0</v>
      </c>
      <c r="KLP72" s="16">
        <f t="shared" si="430"/>
        <v>0</v>
      </c>
      <c r="KLQ72" s="16">
        <f t="shared" si="430"/>
        <v>0</v>
      </c>
      <c r="KLR72" s="16">
        <f t="shared" si="430"/>
        <v>0</v>
      </c>
      <c r="KLS72" s="16">
        <f t="shared" si="430"/>
        <v>0</v>
      </c>
      <c r="KLT72" s="16">
        <f t="shared" si="430"/>
        <v>0</v>
      </c>
      <c r="KLU72" s="16">
        <f t="shared" si="430"/>
        <v>0</v>
      </c>
      <c r="KLV72" s="16">
        <f t="shared" si="430"/>
        <v>0</v>
      </c>
      <c r="KLW72" s="16">
        <f t="shared" si="430"/>
        <v>0</v>
      </c>
      <c r="KLX72" s="16">
        <f t="shared" si="430"/>
        <v>0</v>
      </c>
      <c r="KLY72" s="16">
        <f t="shared" si="430"/>
        <v>0</v>
      </c>
      <c r="KLZ72" s="16">
        <f t="shared" si="430"/>
        <v>0</v>
      </c>
      <c r="KMA72" s="16">
        <f t="shared" si="430"/>
        <v>0</v>
      </c>
      <c r="KMB72" s="16">
        <f t="shared" si="430"/>
        <v>0</v>
      </c>
      <c r="KMC72" s="16">
        <f t="shared" si="430"/>
        <v>0</v>
      </c>
      <c r="KMD72" s="16">
        <f t="shared" si="430"/>
        <v>0</v>
      </c>
      <c r="KME72" s="16">
        <f t="shared" si="430"/>
        <v>0</v>
      </c>
      <c r="KMF72" s="16">
        <f t="shared" si="430"/>
        <v>0</v>
      </c>
      <c r="KMG72" s="16">
        <f t="shared" si="430"/>
        <v>0</v>
      </c>
      <c r="KMH72" s="16">
        <f t="shared" si="430"/>
        <v>0</v>
      </c>
      <c r="KMI72" s="16">
        <f t="shared" si="430"/>
        <v>0</v>
      </c>
      <c r="KMJ72" s="16">
        <f t="shared" si="430"/>
        <v>0</v>
      </c>
      <c r="KMK72" s="16">
        <f t="shared" si="430"/>
        <v>0</v>
      </c>
      <c r="KML72" s="16">
        <f t="shared" si="430"/>
        <v>0</v>
      </c>
      <c r="KMM72" s="16">
        <f t="shared" si="430"/>
        <v>0</v>
      </c>
      <c r="KMN72" s="16">
        <f t="shared" si="430"/>
        <v>0</v>
      </c>
      <c r="KMO72" s="16">
        <f t="shared" si="430"/>
        <v>0</v>
      </c>
      <c r="KMP72" s="16">
        <f t="shared" si="430"/>
        <v>0</v>
      </c>
      <c r="KMQ72" s="16">
        <f t="shared" si="430"/>
        <v>0</v>
      </c>
      <c r="KMR72" s="16">
        <f t="shared" si="430"/>
        <v>0</v>
      </c>
      <c r="KMS72" s="16">
        <f t="shared" si="430"/>
        <v>0</v>
      </c>
      <c r="KMT72" s="16">
        <f t="shared" si="430"/>
        <v>0</v>
      </c>
      <c r="KMU72" s="16">
        <f t="shared" si="430"/>
        <v>0</v>
      </c>
      <c r="KMV72" s="16">
        <f t="shared" si="430"/>
        <v>0</v>
      </c>
      <c r="KMW72" s="16">
        <f t="shared" si="430"/>
        <v>0</v>
      </c>
      <c r="KMX72" s="16">
        <f t="shared" si="430"/>
        <v>0</v>
      </c>
      <c r="KMY72" s="16">
        <f t="shared" si="430"/>
        <v>0</v>
      </c>
      <c r="KMZ72" s="16">
        <f t="shared" si="430"/>
        <v>0</v>
      </c>
      <c r="KNA72" s="16">
        <f t="shared" si="430"/>
        <v>0</v>
      </c>
      <c r="KNB72" s="16">
        <f t="shared" si="430"/>
        <v>0</v>
      </c>
      <c r="KNC72" s="16">
        <f t="shared" si="430"/>
        <v>0</v>
      </c>
      <c r="KND72" s="16">
        <f t="shared" si="430"/>
        <v>0</v>
      </c>
      <c r="KNE72" s="16">
        <f t="shared" si="430"/>
        <v>0</v>
      </c>
      <c r="KNF72" s="16">
        <f t="shared" si="430"/>
        <v>0</v>
      </c>
      <c r="KNG72" s="16">
        <f t="shared" si="430"/>
        <v>0</v>
      </c>
      <c r="KNH72" s="16">
        <f t="shared" si="430"/>
        <v>0</v>
      </c>
      <c r="KNI72" s="16">
        <f t="shared" si="430"/>
        <v>0</v>
      </c>
      <c r="KNJ72" s="16">
        <f t="shared" si="430"/>
        <v>0</v>
      </c>
      <c r="KNK72" s="16">
        <f t="shared" si="430"/>
        <v>0</v>
      </c>
      <c r="KNL72" s="16">
        <f t="shared" si="430"/>
        <v>0</v>
      </c>
      <c r="KNM72" s="16">
        <f t="shared" ref="KNM72:KPX72" si="431">KNM71+KNM62</f>
        <v>0</v>
      </c>
      <c r="KNN72" s="16">
        <f t="shared" si="431"/>
        <v>0</v>
      </c>
      <c r="KNO72" s="16">
        <f t="shared" si="431"/>
        <v>0</v>
      </c>
      <c r="KNP72" s="16">
        <f t="shared" si="431"/>
        <v>0</v>
      </c>
      <c r="KNQ72" s="16">
        <f t="shared" si="431"/>
        <v>0</v>
      </c>
      <c r="KNR72" s="16">
        <f t="shared" si="431"/>
        <v>0</v>
      </c>
      <c r="KNS72" s="16">
        <f t="shared" si="431"/>
        <v>0</v>
      </c>
      <c r="KNT72" s="16">
        <f t="shared" si="431"/>
        <v>0</v>
      </c>
      <c r="KNU72" s="16">
        <f t="shared" si="431"/>
        <v>0</v>
      </c>
      <c r="KNV72" s="16">
        <f t="shared" si="431"/>
        <v>0</v>
      </c>
      <c r="KNW72" s="16">
        <f t="shared" si="431"/>
        <v>0</v>
      </c>
      <c r="KNX72" s="16">
        <f t="shared" si="431"/>
        <v>0</v>
      </c>
      <c r="KNY72" s="16">
        <f t="shared" si="431"/>
        <v>0</v>
      </c>
      <c r="KNZ72" s="16">
        <f t="shared" si="431"/>
        <v>0</v>
      </c>
      <c r="KOA72" s="16">
        <f t="shared" si="431"/>
        <v>0</v>
      </c>
      <c r="KOB72" s="16">
        <f t="shared" si="431"/>
        <v>0</v>
      </c>
      <c r="KOC72" s="16">
        <f t="shared" si="431"/>
        <v>0</v>
      </c>
      <c r="KOD72" s="16">
        <f t="shared" si="431"/>
        <v>0</v>
      </c>
      <c r="KOE72" s="16">
        <f t="shared" si="431"/>
        <v>0</v>
      </c>
      <c r="KOF72" s="16">
        <f t="shared" si="431"/>
        <v>0</v>
      </c>
      <c r="KOG72" s="16">
        <f t="shared" si="431"/>
        <v>0</v>
      </c>
      <c r="KOH72" s="16">
        <f t="shared" si="431"/>
        <v>0</v>
      </c>
      <c r="KOI72" s="16">
        <f t="shared" si="431"/>
        <v>0</v>
      </c>
      <c r="KOJ72" s="16">
        <f t="shared" si="431"/>
        <v>0</v>
      </c>
      <c r="KOK72" s="16">
        <f t="shared" si="431"/>
        <v>0</v>
      </c>
      <c r="KOL72" s="16">
        <f t="shared" si="431"/>
        <v>0</v>
      </c>
      <c r="KOM72" s="16">
        <f t="shared" si="431"/>
        <v>0</v>
      </c>
      <c r="KON72" s="16">
        <f t="shared" si="431"/>
        <v>0</v>
      </c>
      <c r="KOO72" s="16">
        <f t="shared" si="431"/>
        <v>0</v>
      </c>
      <c r="KOP72" s="16">
        <f t="shared" si="431"/>
        <v>0</v>
      </c>
      <c r="KOQ72" s="16">
        <f t="shared" si="431"/>
        <v>0</v>
      </c>
      <c r="KOR72" s="16">
        <f t="shared" si="431"/>
        <v>0</v>
      </c>
      <c r="KOS72" s="16">
        <f t="shared" si="431"/>
        <v>0</v>
      </c>
      <c r="KOT72" s="16">
        <f t="shared" si="431"/>
        <v>0</v>
      </c>
      <c r="KOU72" s="16">
        <f t="shared" si="431"/>
        <v>0</v>
      </c>
      <c r="KOV72" s="16">
        <f t="shared" si="431"/>
        <v>0</v>
      </c>
      <c r="KOW72" s="16">
        <f t="shared" si="431"/>
        <v>0</v>
      </c>
      <c r="KOX72" s="16">
        <f t="shared" si="431"/>
        <v>0</v>
      </c>
      <c r="KOY72" s="16">
        <f t="shared" si="431"/>
        <v>0</v>
      </c>
      <c r="KOZ72" s="16">
        <f t="shared" si="431"/>
        <v>0</v>
      </c>
      <c r="KPA72" s="16">
        <f t="shared" si="431"/>
        <v>0</v>
      </c>
      <c r="KPB72" s="16">
        <f t="shared" si="431"/>
        <v>0</v>
      </c>
      <c r="KPC72" s="16">
        <f t="shared" si="431"/>
        <v>0</v>
      </c>
      <c r="KPD72" s="16">
        <f t="shared" si="431"/>
        <v>0</v>
      </c>
      <c r="KPE72" s="16">
        <f t="shared" si="431"/>
        <v>0</v>
      </c>
      <c r="KPF72" s="16">
        <f t="shared" si="431"/>
        <v>0</v>
      </c>
      <c r="KPG72" s="16">
        <f t="shared" si="431"/>
        <v>0</v>
      </c>
      <c r="KPH72" s="16">
        <f t="shared" si="431"/>
        <v>0</v>
      </c>
      <c r="KPI72" s="16">
        <f t="shared" si="431"/>
        <v>0</v>
      </c>
      <c r="KPJ72" s="16">
        <f t="shared" si="431"/>
        <v>0</v>
      </c>
      <c r="KPK72" s="16">
        <f t="shared" si="431"/>
        <v>0</v>
      </c>
      <c r="KPL72" s="16">
        <f t="shared" si="431"/>
        <v>0</v>
      </c>
      <c r="KPM72" s="16">
        <f t="shared" si="431"/>
        <v>0</v>
      </c>
      <c r="KPN72" s="16">
        <f t="shared" si="431"/>
        <v>0</v>
      </c>
      <c r="KPO72" s="16">
        <f t="shared" si="431"/>
        <v>0</v>
      </c>
      <c r="KPP72" s="16">
        <f t="shared" si="431"/>
        <v>0</v>
      </c>
      <c r="KPQ72" s="16">
        <f t="shared" si="431"/>
        <v>0</v>
      </c>
      <c r="KPR72" s="16">
        <f t="shared" si="431"/>
        <v>0</v>
      </c>
      <c r="KPS72" s="16">
        <f t="shared" si="431"/>
        <v>0</v>
      </c>
      <c r="KPT72" s="16">
        <f t="shared" si="431"/>
        <v>0</v>
      </c>
      <c r="KPU72" s="16">
        <f t="shared" si="431"/>
        <v>0</v>
      </c>
      <c r="KPV72" s="16">
        <f t="shared" si="431"/>
        <v>0</v>
      </c>
      <c r="KPW72" s="16">
        <f t="shared" si="431"/>
        <v>0</v>
      </c>
      <c r="KPX72" s="16">
        <f t="shared" si="431"/>
        <v>0</v>
      </c>
      <c r="KPY72" s="16">
        <f t="shared" ref="KPY72:KSJ72" si="432">KPY71+KPY62</f>
        <v>0</v>
      </c>
      <c r="KPZ72" s="16">
        <f t="shared" si="432"/>
        <v>0</v>
      </c>
      <c r="KQA72" s="16">
        <f t="shared" si="432"/>
        <v>0</v>
      </c>
      <c r="KQB72" s="16">
        <f t="shared" si="432"/>
        <v>0</v>
      </c>
      <c r="KQC72" s="16">
        <f t="shared" si="432"/>
        <v>0</v>
      </c>
      <c r="KQD72" s="16">
        <f t="shared" si="432"/>
        <v>0</v>
      </c>
      <c r="KQE72" s="16">
        <f t="shared" si="432"/>
        <v>0</v>
      </c>
      <c r="KQF72" s="16">
        <f t="shared" si="432"/>
        <v>0</v>
      </c>
      <c r="KQG72" s="16">
        <f t="shared" si="432"/>
        <v>0</v>
      </c>
      <c r="KQH72" s="16">
        <f t="shared" si="432"/>
        <v>0</v>
      </c>
      <c r="KQI72" s="16">
        <f t="shared" si="432"/>
        <v>0</v>
      </c>
      <c r="KQJ72" s="16">
        <f t="shared" si="432"/>
        <v>0</v>
      </c>
      <c r="KQK72" s="16">
        <f t="shared" si="432"/>
        <v>0</v>
      </c>
      <c r="KQL72" s="16">
        <f t="shared" si="432"/>
        <v>0</v>
      </c>
      <c r="KQM72" s="16">
        <f t="shared" si="432"/>
        <v>0</v>
      </c>
      <c r="KQN72" s="16">
        <f t="shared" si="432"/>
        <v>0</v>
      </c>
      <c r="KQO72" s="16">
        <f t="shared" si="432"/>
        <v>0</v>
      </c>
      <c r="KQP72" s="16">
        <f t="shared" si="432"/>
        <v>0</v>
      </c>
      <c r="KQQ72" s="16">
        <f t="shared" si="432"/>
        <v>0</v>
      </c>
      <c r="KQR72" s="16">
        <f t="shared" si="432"/>
        <v>0</v>
      </c>
      <c r="KQS72" s="16">
        <f t="shared" si="432"/>
        <v>0</v>
      </c>
      <c r="KQT72" s="16">
        <f t="shared" si="432"/>
        <v>0</v>
      </c>
      <c r="KQU72" s="16">
        <f t="shared" si="432"/>
        <v>0</v>
      </c>
      <c r="KQV72" s="16">
        <f t="shared" si="432"/>
        <v>0</v>
      </c>
      <c r="KQW72" s="16">
        <f t="shared" si="432"/>
        <v>0</v>
      </c>
      <c r="KQX72" s="16">
        <f t="shared" si="432"/>
        <v>0</v>
      </c>
      <c r="KQY72" s="16">
        <f t="shared" si="432"/>
        <v>0</v>
      </c>
      <c r="KQZ72" s="16">
        <f t="shared" si="432"/>
        <v>0</v>
      </c>
      <c r="KRA72" s="16">
        <f t="shared" si="432"/>
        <v>0</v>
      </c>
      <c r="KRB72" s="16">
        <f t="shared" si="432"/>
        <v>0</v>
      </c>
      <c r="KRC72" s="16">
        <f t="shared" si="432"/>
        <v>0</v>
      </c>
      <c r="KRD72" s="16">
        <f t="shared" si="432"/>
        <v>0</v>
      </c>
      <c r="KRE72" s="16">
        <f t="shared" si="432"/>
        <v>0</v>
      </c>
      <c r="KRF72" s="16">
        <f t="shared" si="432"/>
        <v>0</v>
      </c>
      <c r="KRG72" s="16">
        <f t="shared" si="432"/>
        <v>0</v>
      </c>
      <c r="KRH72" s="16">
        <f t="shared" si="432"/>
        <v>0</v>
      </c>
      <c r="KRI72" s="16">
        <f t="shared" si="432"/>
        <v>0</v>
      </c>
      <c r="KRJ72" s="16">
        <f t="shared" si="432"/>
        <v>0</v>
      </c>
      <c r="KRK72" s="16">
        <f t="shared" si="432"/>
        <v>0</v>
      </c>
      <c r="KRL72" s="16">
        <f t="shared" si="432"/>
        <v>0</v>
      </c>
      <c r="KRM72" s="16">
        <f t="shared" si="432"/>
        <v>0</v>
      </c>
      <c r="KRN72" s="16">
        <f t="shared" si="432"/>
        <v>0</v>
      </c>
      <c r="KRO72" s="16">
        <f t="shared" si="432"/>
        <v>0</v>
      </c>
      <c r="KRP72" s="16">
        <f t="shared" si="432"/>
        <v>0</v>
      </c>
      <c r="KRQ72" s="16">
        <f t="shared" si="432"/>
        <v>0</v>
      </c>
      <c r="KRR72" s="16">
        <f t="shared" si="432"/>
        <v>0</v>
      </c>
      <c r="KRS72" s="16">
        <f t="shared" si="432"/>
        <v>0</v>
      </c>
      <c r="KRT72" s="16">
        <f t="shared" si="432"/>
        <v>0</v>
      </c>
      <c r="KRU72" s="16">
        <f t="shared" si="432"/>
        <v>0</v>
      </c>
      <c r="KRV72" s="16">
        <f t="shared" si="432"/>
        <v>0</v>
      </c>
      <c r="KRW72" s="16">
        <f t="shared" si="432"/>
        <v>0</v>
      </c>
      <c r="KRX72" s="16">
        <f t="shared" si="432"/>
        <v>0</v>
      </c>
      <c r="KRY72" s="16">
        <f t="shared" si="432"/>
        <v>0</v>
      </c>
      <c r="KRZ72" s="16">
        <f t="shared" si="432"/>
        <v>0</v>
      </c>
      <c r="KSA72" s="16">
        <f t="shared" si="432"/>
        <v>0</v>
      </c>
      <c r="KSB72" s="16">
        <f t="shared" si="432"/>
        <v>0</v>
      </c>
      <c r="KSC72" s="16">
        <f t="shared" si="432"/>
        <v>0</v>
      </c>
      <c r="KSD72" s="16">
        <f t="shared" si="432"/>
        <v>0</v>
      </c>
      <c r="KSE72" s="16">
        <f t="shared" si="432"/>
        <v>0</v>
      </c>
      <c r="KSF72" s="16">
        <f t="shared" si="432"/>
        <v>0</v>
      </c>
      <c r="KSG72" s="16">
        <f t="shared" si="432"/>
        <v>0</v>
      </c>
      <c r="KSH72" s="16">
        <f t="shared" si="432"/>
        <v>0</v>
      </c>
      <c r="KSI72" s="16">
        <f t="shared" si="432"/>
        <v>0</v>
      </c>
      <c r="KSJ72" s="16">
        <f t="shared" si="432"/>
        <v>0</v>
      </c>
      <c r="KSK72" s="16">
        <f t="shared" ref="KSK72:KUV72" si="433">KSK71+KSK62</f>
        <v>0</v>
      </c>
      <c r="KSL72" s="16">
        <f t="shared" si="433"/>
        <v>0</v>
      </c>
      <c r="KSM72" s="16">
        <f t="shared" si="433"/>
        <v>0</v>
      </c>
      <c r="KSN72" s="16">
        <f t="shared" si="433"/>
        <v>0</v>
      </c>
      <c r="KSO72" s="16">
        <f t="shared" si="433"/>
        <v>0</v>
      </c>
      <c r="KSP72" s="16">
        <f t="shared" si="433"/>
        <v>0</v>
      </c>
      <c r="KSQ72" s="16">
        <f t="shared" si="433"/>
        <v>0</v>
      </c>
      <c r="KSR72" s="16">
        <f t="shared" si="433"/>
        <v>0</v>
      </c>
      <c r="KSS72" s="16">
        <f t="shared" si="433"/>
        <v>0</v>
      </c>
      <c r="KST72" s="16">
        <f t="shared" si="433"/>
        <v>0</v>
      </c>
      <c r="KSU72" s="16">
        <f t="shared" si="433"/>
        <v>0</v>
      </c>
      <c r="KSV72" s="16">
        <f t="shared" si="433"/>
        <v>0</v>
      </c>
      <c r="KSW72" s="16">
        <f t="shared" si="433"/>
        <v>0</v>
      </c>
      <c r="KSX72" s="16">
        <f t="shared" si="433"/>
        <v>0</v>
      </c>
      <c r="KSY72" s="16">
        <f t="shared" si="433"/>
        <v>0</v>
      </c>
      <c r="KSZ72" s="16">
        <f t="shared" si="433"/>
        <v>0</v>
      </c>
      <c r="KTA72" s="16">
        <f t="shared" si="433"/>
        <v>0</v>
      </c>
      <c r="KTB72" s="16">
        <f t="shared" si="433"/>
        <v>0</v>
      </c>
      <c r="KTC72" s="16">
        <f t="shared" si="433"/>
        <v>0</v>
      </c>
      <c r="KTD72" s="16">
        <f t="shared" si="433"/>
        <v>0</v>
      </c>
      <c r="KTE72" s="16">
        <f t="shared" si="433"/>
        <v>0</v>
      </c>
      <c r="KTF72" s="16">
        <f t="shared" si="433"/>
        <v>0</v>
      </c>
      <c r="KTG72" s="16">
        <f t="shared" si="433"/>
        <v>0</v>
      </c>
      <c r="KTH72" s="16">
        <f t="shared" si="433"/>
        <v>0</v>
      </c>
      <c r="KTI72" s="16">
        <f t="shared" si="433"/>
        <v>0</v>
      </c>
      <c r="KTJ72" s="16">
        <f t="shared" si="433"/>
        <v>0</v>
      </c>
      <c r="KTK72" s="16">
        <f t="shared" si="433"/>
        <v>0</v>
      </c>
      <c r="KTL72" s="16">
        <f t="shared" si="433"/>
        <v>0</v>
      </c>
      <c r="KTM72" s="16">
        <f t="shared" si="433"/>
        <v>0</v>
      </c>
      <c r="KTN72" s="16">
        <f t="shared" si="433"/>
        <v>0</v>
      </c>
      <c r="KTO72" s="16">
        <f t="shared" si="433"/>
        <v>0</v>
      </c>
      <c r="KTP72" s="16">
        <f t="shared" si="433"/>
        <v>0</v>
      </c>
      <c r="KTQ72" s="16">
        <f t="shared" si="433"/>
        <v>0</v>
      </c>
      <c r="KTR72" s="16">
        <f t="shared" si="433"/>
        <v>0</v>
      </c>
      <c r="KTS72" s="16">
        <f t="shared" si="433"/>
        <v>0</v>
      </c>
      <c r="KTT72" s="16">
        <f t="shared" si="433"/>
        <v>0</v>
      </c>
      <c r="KTU72" s="16">
        <f t="shared" si="433"/>
        <v>0</v>
      </c>
      <c r="KTV72" s="16">
        <f t="shared" si="433"/>
        <v>0</v>
      </c>
      <c r="KTW72" s="16">
        <f t="shared" si="433"/>
        <v>0</v>
      </c>
      <c r="KTX72" s="16">
        <f t="shared" si="433"/>
        <v>0</v>
      </c>
      <c r="KTY72" s="16">
        <f t="shared" si="433"/>
        <v>0</v>
      </c>
      <c r="KTZ72" s="16">
        <f t="shared" si="433"/>
        <v>0</v>
      </c>
      <c r="KUA72" s="16">
        <f t="shared" si="433"/>
        <v>0</v>
      </c>
      <c r="KUB72" s="16">
        <f t="shared" si="433"/>
        <v>0</v>
      </c>
      <c r="KUC72" s="16">
        <f t="shared" si="433"/>
        <v>0</v>
      </c>
      <c r="KUD72" s="16">
        <f t="shared" si="433"/>
        <v>0</v>
      </c>
      <c r="KUE72" s="16">
        <f t="shared" si="433"/>
        <v>0</v>
      </c>
      <c r="KUF72" s="16">
        <f t="shared" si="433"/>
        <v>0</v>
      </c>
      <c r="KUG72" s="16">
        <f t="shared" si="433"/>
        <v>0</v>
      </c>
      <c r="KUH72" s="16">
        <f t="shared" si="433"/>
        <v>0</v>
      </c>
      <c r="KUI72" s="16">
        <f t="shared" si="433"/>
        <v>0</v>
      </c>
      <c r="KUJ72" s="16">
        <f t="shared" si="433"/>
        <v>0</v>
      </c>
      <c r="KUK72" s="16">
        <f t="shared" si="433"/>
        <v>0</v>
      </c>
      <c r="KUL72" s="16">
        <f t="shared" si="433"/>
        <v>0</v>
      </c>
      <c r="KUM72" s="16">
        <f t="shared" si="433"/>
        <v>0</v>
      </c>
      <c r="KUN72" s="16">
        <f t="shared" si="433"/>
        <v>0</v>
      </c>
      <c r="KUO72" s="16">
        <f t="shared" si="433"/>
        <v>0</v>
      </c>
      <c r="KUP72" s="16">
        <f t="shared" si="433"/>
        <v>0</v>
      </c>
      <c r="KUQ72" s="16">
        <f t="shared" si="433"/>
        <v>0</v>
      </c>
      <c r="KUR72" s="16">
        <f t="shared" si="433"/>
        <v>0</v>
      </c>
      <c r="KUS72" s="16">
        <f t="shared" si="433"/>
        <v>0</v>
      </c>
      <c r="KUT72" s="16">
        <f t="shared" si="433"/>
        <v>0</v>
      </c>
      <c r="KUU72" s="16">
        <f t="shared" si="433"/>
        <v>0</v>
      </c>
      <c r="KUV72" s="16">
        <f t="shared" si="433"/>
        <v>0</v>
      </c>
      <c r="KUW72" s="16">
        <f t="shared" ref="KUW72:KXH72" si="434">KUW71+KUW62</f>
        <v>0</v>
      </c>
      <c r="KUX72" s="16">
        <f t="shared" si="434"/>
        <v>0</v>
      </c>
      <c r="KUY72" s="16">
        <f t="shared" si="434"/>
        <v>0</v>
      </c>
      <c r="KUZ72" s="16">
        <f t="shared" si="434"/>
        <v>0</v>
      </c>
      <c r="KVA72" s="16">
        <f t="shared" si="434"/>
        <v>0</v>
      </c>
      <c r="KVB72" s="16">
        <f t="shared" si="434"/>
        <v>0</v>
      </c>
      <c r="KVC72" s="16">
        <f t="shared" si="434"/>
        <v>0</v>
      </c>
      <c r="KVD72" s="16">
        <f t="shared" si="434"/>
        <v>0</v>
      </c>
      <c r="KVE72" s="16">
        <f t="shared" si="434"/>
        <v>0</v>
      </c>
      <c r="KVF72" s="16">
        <f t="shared" si="434"/>
        <v>0</v>
      </c>
      <c r="KVG72" s="16">
        <f t="shared" si="434"/>
        <v>0</v>
      </c>
      <c r="KVH72" s="16">
        <f t="shared" si="434"/>
        <v>0</v>
      </c>
      <c r="KVI72" s="16">
        <f t="shared" si="434"/>
        <v>0</v>
      </c>
      <c r="KVJ72" s="16">
        <f t="shared" si="434"/>
        <v>0</v>
      </c>
      <c r="KVK72" s="16">
        <f t="shared" si="434"/>
        <v>0</v>
      </c>
      <c r="KVL72" s="16">
        <f t="shared" si="434"/>
        <v>0</v>
      </c>
      <c r="KVM72" s="16">
        <f t="shared" si="434"/>
        <v>0</v>
      </c>
      <c r="KVN72" s="16">
        <f t="shared" si="434"/>
        <v>0</v>
      </c>
      <c r="KVO72" s="16">
        <f t="shared" si="434"/>
        <v>0</v>
      </c>
      <c r="KVP72" s="16">
        <f t="shared" si="434"/>
        <v>0</v>
      </c>
      <c r="KVQ72" s="16">
        <f t="shared" si="434"/>
        <v>0</v>
      </c>
      <c r="KVR72" s="16">
        <f t="shared" si="434"/>
        <v>0</v>
      </c>
      <c r="KVS72" s="16">
        <f t="shared" si="434"/>
        <v>0</v>
      </c>
      <c r="KVT72" s="16">
        <f t="shared" si="434"/>
        <v>0</v>
      </c>
      <c r="KVU72" s="16">
        <f t="shared" si="434"/>
        <v>0</v>
      </c>
      <c r="KVV72" s="16">
        <f t="shared" si="434"/>
        <v>0</v>
      </c>
      <c r="KVW72" s="16">
        <f t="shared" si="434"/>
        <v>0</v>
      </c>
      <c r="KVX72" s="16">
        <f t="shared" si="434"/>
        <v>0</v>
      </c>
      <c r="KVY72" s="16">
        <f t="shared" si="434"/>
        <v>0</v>
      </c>
      <c r="KVZ72" s="16">
        <f t="shared" si="434"/>
        <v>0</v>
      </c>
      <c r="KWA72" s="16">
        <f t="shared" si="434"/>
        <v>0</v>
      </c>
      <c r="KWB72" s="16">
        <f t="shared" si="434"/>
        <v>0</v>
      </c>
      <c r="KWC72" s="16">
        <f t="shared" si="434"/>
        <v>0</v>
      </c>
      <c r="KWD72" s="16">
        <f t="shared" si="434"/>
        <v>0</v>
      </c>
      <c r="KWE72" s="16">
        <f t="shared" si="434"/>
        <v>0</v>
      </c>
      <c r="KWF72" s="16">
        <f t="shared" si="434"/>
        <v>0</v>
      </c>
      <c r="KWG72" s="16">
        <f t="shared" si="434"/>
        <v>0</v>
      </c>
      <c r="KWH72" s="16">
        <f t="shared" si="434"/>
        <v>0</v>
      </c>
      <c r="KWI72" s="16">
        <f t="shared" si="434"/>
        <v>0</v>
      </c>
      <c r="KWJ72" s="16">
        <f t="shared" si="434"/>
        <v>0</v>
      </c>
      <c r="KWK72" s="16">
        <f t="shared" si="434"/>
        <v>0</v>
      </c>
      <c r="KWL72" s="16">
        <f t="shared" si="434"/>
        <v>0</v>
      </c>
      <c r="KWM72" s="16">
        <f t="shared" si="434"/>
        <v>0</v>
      </c>
      <c r="KWN72" s="16">
        <f t="shared" si="434"/>
        <v>0</v>
      </c>
      <c r="KWO72" s="16">
        <f t="shared" si="434"/>
        <v>0</v>
      </c>
      <c r="KWP72" s="16">
        <f t="shared" si="434"/>
        <v>0</v>
      </c>
      <c r="KWQ72" s="16">
        <f t="shared" si="434"/>
        <v>0</v>
      </c>
      <c r="KWR72" s="16">
        <f t="shared" si="434"/>
        <v>0</v>
      </c>
      <c r="KWS72" s="16">
        <f t="shared" si="434"/>
        <v>0</v>
      </c>
      <c r="KWT72" s="16">
        <f t="shared" si="434"/>
        <v>0</v>
      </c>
      <c r="KWU72" s="16">
        <f t="shared" si="434"/>
        <v>0</v>
      </c>
      <c r="KWV72" s="16">
        <f t="shared" si="434"/>
        <v>0</v>
      </c>
      <c r="KWW72" s="16">
        <f t="shared" si="434"/>
        <v>0</v>
      </c>
      <c r="KWX72" s="16">
        <f t="shared" si="434"/>
        <v>0</v>
      </c>
      <c r="KWY72" s="16">
        <f t="shared" si="434"/>
        <v>0</v>
      </c>
      <c r="KWZ72" s="16">
        <f t="shared" si="434"/>
        <v>0</v>
      </c>
      <c r="KXA72" s="16">
        <f t="shared" si="434"/>
        <v>0</v>
      </c>
      <c r="KXB72" s="16">
        <f t="shared" si="434"/>
        <v>0</v>
      </c>
      <c r="KXC72" s="16">
        <f t="shared" si="434"/>
        <v>0</v>
      </c>
      <c r="KXD72" s="16">
        <f t="shared" si="434"/>
        <v>0</v>
      </c>
      <c r="KXE72" s="16">
        <f t="shared" si="434"/>
        <v>0</v>
      </c>
      <c r="KXF72" s="16">
        <f t="shared" si="434"/>
        <v>0</v>
      </c>
      <c r="KXG72" s="16">
        <f t="shared" si="434"/>
        <v>0</v>
      </c>
      <c r="KXH72" s="16">
        <f t="shared" si="434"/>
        <v>0</v>
      </c>
      <c r="KXI72" s="16">
        <f t="shared" ref="KXI72:KZT72" si="435">KXI71+KXI62</f>
        <v>0</v>
      </c>
      <c r="KXJ72" s="16">
        <f t="shared" si="435"/>
        <v>0</v>
      </c>
      <c r="KXK72" s="16">
        <f t="shared" si="435"/>
        <v>0</v>
      </c>
      <c r="KXL72" s="16">
        <f t="shared" si="435"/>
        <v>0</v>
      </c>
      <c r="KXM72" s="16">
        <f t="shared" si="435"/>
        <v>0</v>
      </c>
      <c r="KXN72" s="16">
        <f t="shared" si="435"/>
        <v>0</v>
      </c>
      <c r="KXO72" s="16">
        <f t="shared" si="435"/>
        <v>0</v>
      </c>
      <c r="KXP72" s="16">
        <f t="shared" si="435"/>
        <v>0</v>
      </c>
      <c r="KXQ72" s="16">
        <f t="shared" si="435"/>
        <v>0</v>
      </c>
      <c r="KXR72" s="16">
        <f t="shared" si="435"/>
        <v>0</v>
      </c>
      <c r="KXS72" s="16">
        <f t="shared" si="435"/>
        <v>0</v>
      </c>
      <c r="KXT72" s="16">
        <f t="shared" si="435"/>
        <v>0</v>
      </c>
      <c r="KXU72" s="16">
        <f t="shared" si="435"/>
        <v>0</v>
      </c>
      <c r="KXV72" s="16">
        <f t="shared" si="435"/>
        <v>0</v>
      </c>
      <c r="KXW72" s="16">
        <f t="shared" si="435"/>
        <v>0</v>
      </c>
      <c r="KXX72" s="16">
        <f t="shared" si="435"/>
        <v>0</v>
      </c>
      <c r="KXY72" s="16">
        <f t="shared" si="435"/>
        <v>0</v>
      </c>
      <c r="KXZ72" s="16">
        <f t="shared" si="435"/>
        <v>0</v>
      </c>
      <c r="KYA72" s="16">
        <f t="shared" si="435"/>
        <v>0</v>
      </c>
      <c r="KYB72" s="16">
        <f t="shared" si="435"/>
        <v>0</v>
      </c>
      <c r="KYC72" s="16">
        <f t="shared" si="435"/>
        <v>0</v>
      </c>
      <c r="KYD72" s="16">
        <f t="shared" si="435"/>
        <v>0</v>
      </c>
      <c r="KYE72" s="16">
        <f t="shared" si="435"/>
        <v>0</v>
      </c>
      <c r="KYF72" s="16">
        <f t="shared" si="435"/>
        <v>0</v>
      </c>
      <c r="KYG72" s="16">
        <f t="shared" si="435"/>
        <v>0</v>
      </c>
      <c r="KYH72" s="16">
        <f t="shared" si="435"/>
        <v>0</v>
      </c>
      <c r="KYI72" s="16">
        <f t="shared" si="435"/>
        <v>0</v>
      </c>
      <c r="KYJ72" s="16">
        <f t="shared" si="435"/>
        <v>0</v>
      </c>
      <c r="KYK72" s="16">
        <f t="shared" si="435"/>
        <v>0</v>
      </c>
      <c r="KYL72" s="16">
        <f t="shared" si="435"/>
        <v>0</v>
      </c>
      <c r="KYM72" s="16">
        <f t="shared" si="435"/>
        <v>0</v>
      </c>
      <c r="KYN72" s="16">
        <f t="shared" si="435"/>
        <v>0</v>
      </c>
      <c r="KYO72" s="16">
        <f t="shared" si="435"/>
        <v>0</v>
      </c>
      <c r="KYP72" s="16">
        <f t="shared" si="435"/>
        <v>0</v>
      </c>
      <c r="KYQ72" s="16">
        <f t="shared" si="435"/>
        <v>0</v>
      </c>
      <c r="KYR72" s="16">
        <f t="shared" si="435"/>
        <v>0</v>
      </c>
      <c r="KYS72" s="16">
        <f t="shared" si="435"/>
        <v>0</v>
      </c>
      <c r="KYT72" s="16">
        <f t="shared" si="435"/>
        <v>0</v>
      </c>
      <c r="KYU72" s="16">
        <f t="shared" si="435"/>
        <v>0</v>
      </c>
      <c r="KYV72" s="16">
        <f t="shared" si="435"/>
        <v>0</v>
      </c>
      <c r="KYW72" s="16">
        <f t="shared" si="435"/>
        <v>0</v>
      </c>
      <c r="KYX72" s="16">
        <f t="shared" si="435"/>
        <v>0</v>
      </c>
      <c r="KYY72" s="16">
        <f t="shared" si="435"/>
        <v>0</v>
      </c>
      <c r="KYZ72" s="16">
        <f t="shared" si="435"/>
        <v>0</v>
      </c>
      <c r="KZA72" s="16">
        <f t="shared" si="435"/>
        <v>0</v>
      </c>
      <c r="KZB72" s="16">
        <f t="shared" si="435"/>
        <v>0</v>
      </c>
      <c r="KZC72" s="16">
        <f t="shared" si="435"/>
        <v>0</v>
      </c>
      <c r="KZD72" s="16">
        <f t="shared" si="435"/>
        <v>0</v>
      </c>
      <c r="KZE72" s="16">
        <f t="shared" si="435"/>
        <v>0</v>
      </c>
      <c r="KZF72" s="16">
        <f t="shared" si="435"/>
        <v>0</v>
      </c>
      <c r="KZG72" s="16">
        <f t="shared" si="435"/>
        <v>0</v>
      </c>
      <c r="KZH72" s="16">
        <f t="shared" si="435"/>
        <v>0</v>
      </c>
      <c r="KZI72" s="16">
        <f t="shared" si="435"/>
        <v>0</v>
      </c>
      <c r="KZJ72" s="16">
        <f t="shared" si="435"/>
        <v>0</v>
      </c>
      <c r="KZK72" s="16">
        <f t="shared" si="435"/>
        <v>0</v>
      </c>
      <c r="KZL72" s="16">
        <f t="shared" si="435"/>
        <v>0</v>
      </c>
      <c r="KZM72" s="16">
        <f t="shared" si="435"/>
        <v>0</v>
      </c>
      <c r="KZN72" s="16">
        <f t="shared" si="435"/>
        <v>0</v>
      </c>
      <c r="KZO72" s="16">
        <f t="shared" si="435"/>
        <v>0</v>
      </c>
      <c r="KZP72" s="16">
        <f t="shared" si="435"/>
        <v>0</v>
      </c>
      <c r="KZQ72" s="16">
        <f t="shared" si="435"/>
        <v>0</v>
      </c>
      <c r="KZR72" s="16">
        <f t="shared" si="435"/>
        <v>0</v>
      </c>
      <c r="KZS72" s="16">
        <f t="shared" si="435"/>
        <v>0</v>
      </c>
      <c r="KZT72" s="16">
        <f t="shared" si="435"/>
        <v>0</v>
      </c>
      <c r="KZU72" s="16">
        <f t="shared" ref="KZU72:LCF72" si="436">KZU71+KZU62</f>
        <v>0</v>
      </c>
      <c r="KZV72" s="16">
        <f t="shared" si="436"/>
        <v>0</v>
      </c>
      <c r="KZW72" s="16">
        <f t="shared" si="436"/>
        <v>0</v>
      </c>
      <c r="KZX72" s="16">
        <f t="shared" si="436"/>
        <v>0</v>
      </c>
      <c r="KZY72" s="16">
        <f t="shared" si="436"/>
        <v>0</v>
      </c>
      <c r="KZZ72" s="16">
        <f t="shared" si="436"/>
        <v>0</v>
      </c>
      <c r="LAA72" s="16">
        <f t="shared" si="436"/>
        <v>0</v>
      </c>
      <c r="LAB72" s="16">
        <f t="shared" si="436"/>
        <v>0</v>
      </c>
      <c r="LAC72" s="16">
        <f t="shared" si="436"/>
        <v>0</v>
      </c>
      <c r="LAD72" s="16">
        <f t="shared" si="436"/>
        <v>0</v>
      </c>
      <c r="LAE72" s="16">
        <f t="shared" si="436"/>
        <v>0</v>
      </c>
      <c r="LAF72" s="16">
        <f t="shared" si="436"/>
        <v>0</v>
      </c>
      <c r="LAG72" s="16">
        <f t="shared" si="436"/>
        <v>0</v>
      </c>
      <c r="LAH72" s="16">
        <f t="shared" si="436"/>
        <v>0</v>
      </c>
      <c r="LAI72" s="16">
        <f t="shared" si="436"/>
        <v>0</v>
      </c>
      <c r="LAJ72" s="16">
        <f t="shared" si="436"/>
        <v>0</v>
      </c>
      <c r="LAK72" s="16">
        <f t="shared" si="436"/>
        <v>0</v>
      </c>
      <c r="LAL72" s="16">
        <f t="shared" si="436"/>
        <v>0</v>
      </c>
      <c r="LAM72" s="16">
        <f t="shared" si="436"/>
        <v>0</v>
      </c>
      <c r="LAN72" s="16">
        <f t="shared" si="436"/>
        <v>0</v>
      </c>
      <c r="LAO72" s="16">
        <f t="shared" si="436"/>
        <v>0</v>
      </c>
      <c r="LAP72" s="16">
        <f t="shared" si="436"/>
        <v>0</v>
      </c>
      <c r="LAQ72" s="16">
        <f t="shared" si="436"/>
        <v>0</v>
      </c>
      <c r="LAR72" s="16">
        <f t="shared" si="436"/>
        <v>0</v>
      </c>
      <c r="LAS72" s="16">
        <f t="shared" si="436"/>
        <v>0</v>
      </c>
      <c r="LAT72" s="16">
        <f t="shared" si="436"/>
        <v>0</v>
      </c>
      <c r="LAU72" s="16">
        <f t="shared" si="436"/>
        <v>0</v>
      </c>
      <c r="LAV72" s="16">
        <f t="shared" si="436"/>
        <v>0</v>
      </c>
      <c r="LAW72" s="16">
        <f t="shared" si="436"/>
        <v>0</v>
      </c>
      <c r="LAX72" s="16">
        <f t="shared" si="436"/>
        <v>0</v>
      </c>
      <c r="LAY72" s="16">
        <f t="shared" si="436"/>
        <v>0</v>
      </c>
      <c r="LAZ72" s="16">
        <f t="shared" si="436"/>
        <v>0</v>
      </c>
      <c r="LBA72" s="16">
        <f t="shared" si="436"/>
        <v>0</v>
      </c>
      <c r="LBB72" s="16">
        <f t="shared" si="436"/>
        <v>0</v>
      </c>
      <c r="LBC72" s="16">
        <f t="shared" si="436"/>
        <v>0</v>
      </c>
      <c r="LBD72" s="16">
        <f t="shared" si="436"/>
        <v>0</v>
      </c>
      <c r="LBE72" s="16">
        <f t="shared" si="436"/>
        <v>0</v>
      </c>
      <c r="LBF72" s="16">
        <f t="shared" si="436"/>
        <v>0</v>
      </c>
      <c r="LBG72" s="16">
        <f t="shared" si="436"/>
        <v>0</v>
      </c>
      <c r="LBH72" s="16">
        <f t="shared" si="436"/>
        <v>0</v>
      </c>
      <c r="LBI72" s="16">
        <f t="shared" si="436"/>
        <v>0</v>
      </c>
      <c r="LBJ72" s="16">
        <f t="shared" si="436"/>
        <v>0</v>
      </c>
      <c r="LBK72" s="16">
        <f t="shared" si="436"/>
        <v>0</v>
      </c>
      <c r="LBL72" s="16">
        <f t="shared" si="436"/>
        <v>0</v>
      </c>
      <c r="LBM72" s="16">
        <f t="shared" si="436"/>
        <v>0</v>
      </c>
      <c r="LBN72" s="16">
        <f t="shared" si="436"/>
        <v>0</v>
      </c>
      <c r="LBO72" s="16">
        <f t="shared" si="436"/>
        <v>0</v>
      </c>
      <c r="LBP72" s="16">
        <f t="shared" si="436"/>
        <v>0</v>
      </c>
      <c r="LBQ72" s="16">
        <f t="shared" si="436"/>
        <v>0</v>
      </c>
      <c r="LBR72" s="16">
        <f t="shared" si="436"/>
        <v>0</v>
      </c>
      <c r="LBS72" s="16">
        <f t="shared" si="436"/>
        <v>0</v>
      </c>
      <c r="LBT72" s="16">
        <f t="shared" si="436"/>
        <v>0</v>
      </c>
      <c r="LBU72" s="16">
        <f t="shared" si="436"/>
        <v>0</v>
      </c>
      <c r="LBV72" s="16">
        <f t="shared" si="436"/>
        <v>0</v>
      </c>
      <c r="LBW72" s="16">
        <f t="shared" si="436"/>
        <v>0</v>
      </c>
      <c r="LBX72" s="16">
        <f t="shared" si="436"/>
        <v>0</v>
      </c>
      <c r="LBY72" s="16">
        <f t="shared" si="436"/>
        <v>0</v>
      </c>
      <c r="LBZ72" s="16">
        <f t="shared" si="436"/>
        <v>0</v>
      </c>
      <c r="LCA72" s="16">
        <f t="shared" si="436"/>
        <v>0</v>
      </c>
      <c r="LCB72" s="16">
        <f t="shared" si="436"/>
        <v>0</v>
      </c>
      <c r="LCC72" s="16">
        <f t="shared" si="436"/>
        <v>0</v>
      </c>
      <c r="LCD72" s="16">
        <f t="shared" si="436"/>
        <v>0</v>
      </c>
      <c r="LCE72" s="16">
        <f t="shared" si="436"/>
        <v>0</v>
      </c>
      <c r="LCF72" s="16">
        <f t="shared" si="436"/>
        <v>0</v>
      </c>
      <c r="LCG72" s="16">
        <f t="shared" ref="LCG72:LER72" si="437">LCG71+LCG62</f>
        <v>0</v>
      </c>
      <c r="LCH72" s="16">
        <f t="shared" si="437"/>
        <v>0</v>
      </c>
      <c r="LCI72" s="16">
        <f t="shared" si="437"/>
        <v>0</v>
      </c>
      <c r="LCJ72" s="16">
        <f t="shared" si="437"/>
        <v>0</v>
      </c>
      <c r="LCK72" s="16">
        <f t="shared" si="437"/>
        <v>0</v>
      </c>
      <c r="LCL72" s="16">
        <f t="shared" si="437"/>
        <v>0</v>
      </c>
      <c r="LCM72" s="16">
        <f t="shared" si="437"/>
        <v>0</v>
      </c>
      <c r="LCN72" s="16">
        <f t="shared" si="437"/>
        <v>0</v>
      </c>
      <c r="LCO72" s="16">
        <f t="shared" si="437"/>
        <v>0</v>
      </c>
      <c r="LCP72" s="16">
        <f t="shared" si="437"/>
        <v>0</v>
      </c>
      <c r="LCQ72" s="16">
        <f t="shared" si="437"/>
        <v>0</v>
      </c>
      <c r="LCR72" s="16">
        <f t="shared" si="437"/>
        <v>0</v>
      </c>
      <c r="LCS72" s="16">
        <f t="shared" si="437"/>
        <v>0</v>
      </c>
      <c r="LCT72" s="16">
        <f t="shared" si="437"/>
        <v>0</v>
      </c>
      <c r="LCU72" s="16">
        <f t="shared" si="437"/>
        <v>0</v>
      </c>
      <c r="LCV72" s="16">
        <f t="shared" si="437"/>
        <v>0</v>
      </c>
      <c r="LCW72" s="16">
        <f t="shared" si="437"/>
        <v>0</v>
      </c>
      <c r="LCX72" s="16">
        <f t="shared" si="437"/>
        <v>0</v>
      </c>
      <c r="LCY72" s="16">
        <f t="shared" si="437"/>
        <v>0</v>
      </c>
      <c r="LCZ72" s="16">
        <f t="shared" si="437"/>
        <v>0</v>
      </c>
      <c r="LDA72" s="16">
        <f t="shared" si="437"/>
        <v>0</v>
      </c>
      <c r="LDB72" s="16">
        <f t="shared" si="437"/>
        <v>0</v>
      </c>
      <c r="LDC72" s="16">
        <f t="shared" si="437"/>
        <v>0</v>
      </c>
      <c r="LDD72" s="16">
        <f t="shared" si="437"/>
        <v>0</v>
      </c>
      <c r="LDE72" s="16">
        <f t="shared" si="437"/>
        <v>0</v>
      </c>
      <c r="LDF72" s="16">
        <f t="shared" si="437"/>
        <v>0</v>
      </c>
      <c r="LDG72" s="16">
        <f t="shared" si="437"/>
        <v>0</v>
      </c>
      <c r="LDH72" s="16">
        <f t="shared" si="437"/>
        <v>0</v>
      </c>
      <c r="LDI72" s="16">
        <f t="shared" si="437"/>
        <v>0</v>
      </c>
      <c r="LDJ72" s="16">
        <f t="shared" si="437"/>
        <v>0</v>
      </c>
      <c r="LDK72" s="16">
        <f t="shared" si="437"/>
        <v>0</v>
      </c>
      <c r="LDL72" s="16">
        <f t="shared" si="437"/>
        <v>0</v>
      </c>
      <c r="LDM72" s="16">
        <f t="shared" si="437"/>
        <v>0</v>
      </c>
      <c r="LDN72" s="16">
        <f t="shared" si="437"/>
        <v>0</v>
      </c>
      <c r="LDO72" s="16">
        <f t="shared" si="437"/>
        <v>0</v>
      </c>
      <c r="LDP72" s="16">
        <f t="shared" si="437"/>
        <v>0</v>
      </c>
      <c r="LDQ72" s="16">
        <f t="shared" si="437"/>
        <v>0</v>
      </c>
      <c r="LDR72" s="16">
        <f t="shared" si="437"/>
        <v>0</v>
      </c>
      <c r="LDS72" s="16">
        <f t="shared" si="437"/>
        <v>0</v>
      </c>
      <c r="LDT72" s="16">
        <f t="shared" si="437"/>
        <v>0</v>
      </c>
      <c r="LDU72" s="16">
        <f t="shared" si="437"/>
        <v>0</v>
      </c>
      <c r="LDV72" s="16">
        <f t="shared" si="437"/>
        <v>0</v>
      </c>
      <c r="LDW72" s="16">
        <f t="shared" si="437"/>
        <v>0</v>
      </c>
      <c r="LDX72" s="16">
        <f t="shared" si="437"/>
        <v>0</v>
      </c>
      <c r="LDY72" s="16">
        <f t="shared" si="437"/>
        <v>0</v>
      </c>
      <c r="LDZ72" s="16">
        <f t="shared" si="437"/>
        <v>0</v>
      </c>
      <c r="LEA72" s="16">
        <f t="shared" si="437"/>
        <v>0</v>
      </c>
      <c r="LEB72" s="16">
        <f t="shared" si="437"/>
        <v>0</v>
      </c>
      <c r="LEC72" s="16">
        <f t="shared" si="437"/>
        <v>0</v>
      </c>
      <c r="LED72" s="16">
        <f t="shared" si="437"/>
        <v>0</v>
      </c>
      <c r="LEE72" s="16">
        <f t="shared" si="437"/>
        <v>0</v>
      </c>
      <c r="LEF72" s="16">
        <f t="shared" si="437"/>
        <v>0</v>
      </c>
      <c r="LEG72" s="16">
        <f t="shared" si="437"/>
        <v>0</v>
      </c>
      <c r="LEH72" s="16">
        <f t="shared" si="437"/>
        <v>0</v>
      </c>
      <c r="LEI72" s="16">
        <f t="shared" si="437"/>
        <v>0</v>
      </c>
      <c r="LEJ72" s="16">
        <f t="shared" si="437"/>
        <v>0</v>
      </c>
      <c r="LEK72" s="16">
        <f t="shared" si="437"/>
        <v>0</v>
      </c>
      <c r="LEL72" s="16">
        <f t="shared" si="437"/>
        <v>0</v>
      </c>
      <c r="LEM72" s="16">
        <f t="shared" si="437"/>
        <v>0</v>
      </c>
      <c r="LEN72" s="16">
        <f t="shared" si="437"/>
        <v>0</v>
      </c>
      <c r="LEO72" s="16">
        <f t="shared" si="437"/>
        <v>0</v>
      </c>
      <c r="LEP72" s="16">
        <f t="shared" si="437"/>
        <v>0</v>
      </c>
      <c r="LEQ72" s="16">
        <f t="shared" si="437"/>
        <v>0</v>
      </c>
      <c r="LER72" s="16">
        <f t="shared" si="437"/>
        <v>0</v>
      </c>
      <c r="LES72" s="16">
        <f t="shared" ref="LES72:LHD72" si="438">LES71+LES62</f>
        <v>0</v>
      </c>
      <c r="LET72" s="16">
        <f t="shared" si="438"/>
        <v>0</v>
      </c>
      <c r="LEU72" s="16">
        <f t="shared" si="438"/>
        <v>0</v>
      </c>
      <c r="LEV72" s="16">
        <f t="shared" si="438"/>
        <v>0</v>
      </c>
      <c r="LEW72" s="16">
        <f t="shared" si="438"/>
        <v>0</v>
      </c>
      <c r="LEX72" s="16">
        <f t="shared" si="438"/>
        <v>0</v>
      </c>
      <c r="LEY72" s="16">
        <f t="shared" si="438"/>
        <v>0</v>
      </c>
      <c r="LEZ72" s="16">
        <f t="shared" si="438"/>
        <v>0</v>
      </c>
      <c r="LFA72" s="16">
        <f t="shared" si="438"/>
        <v>0</v>
      </c>
      <c r="LFB72" s="16">
        <f t="shared" si="438"/>
        <v>0</v>
      </c>
      <c r="LFC72" s="16">
        <f t="shared" si="438"/>
        <v>0</v>
      </c>
      <c r="LFD72" s="16">
        <f t="shared" si="438"/>
        <v>0</v>
      </c>
      <c r="LFE72" s="16">
        <f t="shared" si="438"/>
        <v>0</v>
      </c>
      <c r="LFF72" s="16">
        <f t="shared" si="438"/>
        <v>0</v>
      </c>
      <c r="LFG72" s="16">
        <f t="shared" si="438"/>
        <v>0</v>
      </c>
      <c r="LFH72" s="16">
        <f t="shared" si="438"/>
        <v>0</v>
      </c>
      <c r="LFI72" s="16">
        <f t="shared" si="438"/>
        <v>0</v>
      </c>
      <c r="LFJ72" s="16">
        <f t="shared" si="438"/>
        <v>0</v>
      </c>
      <c r="LFK72" s="16">
        <f t="shared" si="438"/>
        <v>0</v>
      </c>
      <c r="LFL72" s="16">
        <f t="shared" si="438"/>
        <v>0</v>
      </c>
      <c r="LFM72" s="16">
        <f t="shared" si="438"/>
        <v>0</v>
      </c>
      <c r="LFN72" s="16">
        <f t="shared" si="438"/>
        <v>0</v>
      </c>
      <c r="LFO72" s="16">
        <f t="shared" si="438"/>
        <v>0</v>
      </c>
      <c r="LFP72" s="16">
        <f t="shared" si="438"/>
        <v>0</v>
      </c>
      <c r="LFQ72" s="16">
        <f t="shared" si="438"/>
        <v>0</v>
      </c>
      <c r="LFR72" s="16">
        <f t="shared" si="438"/>
        <v>0</v>
      </c>
      <c r="LFS72" s="16">
        <f t="shared" si="438"/>
        <v>0</v>
      </c>
      <c r="LFT72" s="16">
        <f t="shared" si="438"/>
        <v>0</v>
      </c>
      <c r="LFU72" s="16">
        <f t="shared" si="438"/>
        <v>0</v>
      </c>
      <c r="LFV72" s="16">
        <f t="shared" si="438"/>
        <v>0</v>
      </c>
      <c r="LFW72" s="16">
        <f t="shared" si="438"/>
        <v>0</v>
      </c>
      <c r="LFX72" s="16">
        <f t="shared" si="438"/>
        <v>0</v>
      </c>
      <c r="LFY72" s="16">
        <f t="shared" si="438"/>
        <v>0</v>
      </c>
      <c r="LFZ72" s="16">
        <f t="shared" si="438"/>
        <v>0</v>
      </c>
      <c r="LGA72" s="16">
        <f t="shared" si="438"/>
        <v>0</v>
      </c>
      <c r="LGB72" s="16">
        <f t="shared" si="438"/>
        <v>0</v>
      </c>
      <c r="LGC72" s="16">
        <f t="shared" si="438"/>
        <v>0</v>
      </c>
      <c r="LGD72" s="16">
        <f t="shared" si="438"/>
        <v>0</v>
      </c>
      <c r="LGE72" s="16">
        <f t="shared" si="438"/>
        <v>0</v>
      </c>
      <c r="LGF72" s="16">
        <f t="shared" si="438"/>
        <v>0</v>
      </c>
      <c r="LGG72" s="16">
        <f t="shared" si="438"/>
        <v>0</v>
      </c>
      <c r="LGH72" s="16">
        <f t="shared" si="438"/>
        <v>0</v>
      </c>
      <c r="LGI72" s="16">
        <f t="shared" si="438"/>
        <v>0</v>
      </c>
      <c r="LGJ72" s="16">
        <f t="shared" si="438"/>
        <v>0</v>
      </c>
      <c r="LGK72" s="16">
        <f t="shared" si="438"/>
        <v>0</v>
      </c>
      <c r="LGL72" s="16">
        <f t="shared" si="438"/>
        <v>0</v>
      </c>
      <c r="LGM72" s="16">
        <f t="shared" si="438"/>
        <v>0</v>
      </c>
      <c r="LGN72" s="16">
        <f t="shared" si="438"/>
        <v>0</v>
      </c>
      <c r="LGO72" s="16">
        <f t="shared" si="438"/>
        <v>0</v>
      </c>
      <c r="LGP72" s="16">
        <f t="shared" si="438"/>
        <v>0</v>
      </c>
      <c r="LGQ72" s="16">
        <f t="shared" si="438"/>
        <v>0</v>
      </c>
      <c r="LGR72" s="16">
        <f t="shared" si="438"/>
        <v>0</v>
      </c>
      <c r="LGS72" s="16">
        <f t="shared" si="438"/>
        <v>0</v>
      </c>
      <c r="LGT72" s="16">
        <f t="shared" si="438"/>
        <v>0</v>
      </c>
      <c r="LGU72" s="16">
        <f t="shared" si="438"/>
        <v>0</v>
      </c>
      <c r="LGV72" s="16">
        <f t="shared" si="438"/>
        <v>0</v>
      </c>
      <c r="LGW72" s="16">
        <f t="shared" si="438"/>
        <v>0</v>
      </c>
      <c r="LGX72" s="16">
        <f t="shared" si="438"/>
        <v>0</v>
      </c>
      <c r="LGY72" s="16">
        <f t="shared" si="438"/>
        <v>0</v>
      </c>
      <c r="LGZ72" s="16">
        <f t="shared" si="438"/>
        <v>0</v>
      </c>
      <c r="LHA72" s="16">
        <f t="shared" si="438"/>
        <v>0</v>
      </c>
      <c r="LHB72" s="16">
        <f t="shared" si="438"/>
        <v>0</v>
      </c>
      <c r="LHC72" s="16">
        <f t="shared" si="438"/>
        <v>0</v>
      </c>
      <c r="LHD72" s="16">
        <f t="shared" si="438"/>
        <v>0</v>
      </c>
      <c r="LHE72" s="16">
        <f t="shared" ref="LHE72:LJP72" si="439">LHE71+LHE62</f>
        <v>0</v>
      </c>
      <c r="LHF72" s="16">
        <f t="shared" si="439"/>
        <v>0</v>
      </c>
      <c r="LHG72" s="16">
        <f t="shared" si="439"/>
        <v>0</v>
      </c>
      <c r="LHH72" s="16">
        <f t="shared" si="439"/>
        <v>0</v>
      </c>
      <c r="LHI72" s="16">
        <f t="shared" si="439"/>
        <v>0</v>
      </c>
      <c r="LHJ72" s="16">
        <f t="shared" si="439"/>
        <v>0</v>
      </c>
      <c r="LHK72" s="16">
        <f t="shared" si="439"/>
        <v>0</v>
      </c>
      <c r="LHL72" s="16">
        <f t="shared" si="439"/>
        <v>0</v>
      </c>
      <c r="LHM72" s="16">
        <f t="shared" si="439"/>
        <v>0</v>
      </c>
      <c r="LHN72" s="16">
        <f t="shared" si="439"/>
        <v>0</v>
      </c>
      <c r="LHO72" s="16">
        <f t="shared" si="439"/>
        <v>0</v>
      </c>
      <c r="LHP72" s="16">
        <f t="shared" si="439"/>
        <v>0</v>
      </c>
      <c r="LHQ72" s="16">
        <f t="shared" si="439"/>
        <v>0</v>
      </c>
      <c r="LHR72" s="16">
        <f t="shared" si="439"/>
        <v>0</v>
      </c>
      <c r="LHS72" s="16">
        <f t="shared" si="439"/>
        <v>0</v>
      </c>
      <c r="LHT72" s="16">
        <f t="shared" si="439"/>
        <v>0</v>
      </c>
      <c r="LHU72" s="16">
        <f t="shared" si="439"/>
        <v>0</v>
      </c>
      <c r="LHV72" s="16">
        <f t="shared" si="439"/>
        <v>0</v>
      </c>
      <c r="LHW72" s="16">
        <f t="shared" si="439"/>
        <v>0</v>
      </c>
      <c r="LHX72" s="16">
        <f t="shared" si="439"/>
        <v>0</v>
      </c>
      <c r="LHY72" s="16">
        <f t="shared" si="439"/>
        <v>0</v>
      </c>
      <c r="LHZ72" s="16">
        <f t="shared" si="439"/>
        <v>0</v>
      </c>
      <c r="LIA72" s="16">
        <f t="shared" si="439"/>
        <v>0</v>
      </c>
      <c r="LIB72" s="16">
        <f t="shared" si="439"/>
        <v>0</v>
      </c>
      <c r="LIC72" s="16">
        <f t="shared" si="439"/>
        <v>0</v>
      </c>
      <c r="LID72" s="16">
        <f t="shared" si="439"/>
        <v>0</v>
      </c>
      <c r="LIE72" s="16">
        <f t="shared" si="439"/>
        <v>0</v>
      </c>
      <c r="LIF72" s="16">
        <f t="shared" si="439"/>
        <v>0</v>
      </c>
      <c r="LIG72" s="16">
        <f t="shared" si="439"/>
        <v>0</v>
      </c>
      <c r="LIH72" s="16">
        <f t="shared" si="439"/>
        <v>0</v>
      </c>
      <c r="LII72" s="16">
        <f t="shared" si="439"/>
        <v>0</v>
      </c>
      <c r="LIJ72" s="16">
        <f t="shared" si="439"/>
        <v>0</v>
      </c>
      <c r="LIK72" s="16">
        <f t="shared" si="439"/>
        <v>0</v>
      </c>
      <c r="LIL72" s="16">
        <f t="shared" si="439"/>
        <v>0</v>
      </c>
      <c r="LIM72" s="16">
        <f t="shared" si="439"/>
        <v>0</v>
      </c>
      <c r="LIN72" s="16">
        <f t="shared" si="439"/>
        <v>0</v>
      </c>
      <c r="LIO72" s="16">
        <f t="shared" si="439"/>
        <v>0</v>
      </c>
      <c r="LIP72" s="16">
        <f t="shared" si="439"/>
        <v>0</v>
      </c>
      <c r="LIQ72" s="16">
        <f t="shared" si="439"/>
        <v>0</v>
      </c>
      <c r="LIR72" s="16">
        <f t="shared" si="439"/>
        <v>0</v>
      </c>
      <c r="LIS72" s="16">
        <f t="shared" si="439"/>
        <v>0</v>
      </c>
      <c r="LIT72" s="16">
        <f t="shared" si="439"/>
        <v>0</v>
      </c>
      <c r="LIU72" s="16">
        <f t="shared" si="439"/>
        <v>0</v>
      </c>
      <c r="LIV72" s="16">
        <f t="shared" si="439"/>
        <v>0</v>
      </c>
      <c r="LIW72" s="16">
        <f t="shared" si="439"/>
        <v>0</v>
      </c>
      <c r="LIX72" s="16">
        <f t="shared" si="439"/>
        <v>0</v>
      </c>
      <c r="LIY72" s="16">
        <f t="shared" si="439"/>
        <v>0</v>
      </c>
      <c r="LIZ72" s="16">
        <f t="shared" si="439"/>
        <v>0</v>
      </c>
      <c r="LJA72" s="16">
        <f t="shared" si="439"/>
        <v>0</v>
      </c>
      <c r="LJB72" s="16">
        <f t="shared" si="439"/>
        <v>0</v>
      </c>
      <c r="LJC72" s="16">
        <f t="shared" si="439"/>
        <v>0</v>
      </c>
      <c r="LJD72" s="16">
        <f t="shared" si="439"/>
        <v>0</v>
      </c>
      <c r="LJE72" s="16">
        <f t="shared" si="439"/>
        <v>0</v>
      </c>
      <c r="LJF72" s="16">
        <f t="shared" si="439"/>
        <v>0</v>
      </c>
      <c r="LJG72" s="16">
        <f t="shared" si="439"/>
        <v>0</v>
      </c>
      <c r="LJH72" s="16">
        <f t="shared" si="439"/>
        <v>0</v>
      </c>
      <c r="LJI72" s="16">
        <f t="shared" si="439"/>
        <v>0</v>
      </c>
      <c r="LJJ72" s="16">
        <f t="shared" si="439"/>
        <v>0</v>
      </c>
      <c r="LJK72" s="16">
        <f t="shared" si="439"/>
        <v>0</v>
      </c>
      <c r="LJL72" s="16">
        <f t="shared" si="439"/>
        <v>0</v>
      </c>
      <c r="LJM72" s="16">
        <f t="shared" si="439"/>
        <v>0</v>
      </c>
      <c r="LJN72" s="16">
        <f t="shared" si="439"/>
        <v>0</v>
      </c>
      <c r="LJO72" s="16">
        <f t="shared" si="439"/>
        <v>0</v>
      </c>
      <c r="LJP72" s="16">
        <f t="shared" si="439"/>
        <v>0</v>
      </c>
      <c r="LJQ72" s="16">
        <f t="shared" ref="LJQ72:LMB72" si="440">LJQ71+LJQ62</f>
        <v>0</v>
      </c>
      <c r="LJR72" s="16">
        <f t="shared" si="440"/>
        <v>0</v>
      </c>
      <c r="LJS72" s="16">
        <f t="shared" si="440"/>
        <v>0</v>
      </c>
      <c r="LJT72" s="16">
        <f t="shared" si="440"/>
        <v>0</v>
      </c>
      <c r="LJU72" s="16">
        <f t="shared" si="440"/>
        <v>0</v>
      </c>
      <c r="LJV72" s="16">
        <f t="shared" si="440"/>
        <v>0</v>
      </c>
      <c r="LJW72" s="16">
        <f t="shared" si="440"/>
        <v>0</v>
      </c>
      <c r="LJX72" s="16">
        <f t="shared" si="440"/>
        <v>0</v>
      </c>
      <c r="LJY72" s="16">
        <f t="shared" si="440"/>
        <v>0</v>
      </c>
      <c r="LJZ72" s="16">
        <f t="shared" si="440"/>
        <v>0</v>
      </c>
      <c r="LKA72" s="16">
        <f t="shared" si="440"/>
        <v>0</v>
      </c>
      <c r="LKB72" s="16">
        <f t="shared" si="440"/>
        <v>0</v>
      </c>
      <c r="LKC72" s="16">
        <f t="shared" si="440"/>
        <v>0</v>
      </c>
      <c r="LKD72" s="16">
        <f t="shared" si="440"/>
        <v>0</v>
      </c>
      <c r="LKE72" s="16">
        <f t="shared" si="440"/>
        <v>0</v>
      </c>
      <c r="LKF72" s="16">
        <f t="shared" si="440"/>
        <v>0</v>
      </c>
      <c r="LKG72" s="16">
        <f t="shared" si="440"/>
        <v>0</v>
      </c>
      <c r="LKH72" s="16">
        <f t="shared" si="440"/>
        <v>0</v>
      </c>
      <c r="LKI72" s="16">
        <f t="shared" si="440"/>
        <v>0</v>
      </c>
      <c r="LKJ72" s="16">
        <f t="shared" si="440"/>
        <v>0</v>
      </c>
      <c r="LKK72" s="16">
        <f t="shared" si="440"/>
        <v>0</v>
      </c>
      <c r="LKL72" s="16">
        <f t="shared" si="440"/>
        <v>0</v>
      </c>
      <c r="LKM72" s="16">
        <f t="shared" si="440"/>
        <v>0</v>
      </c>
      <c r="LKN72" s="16">
        <f t="shared" si="440"/>
        <v>0</v>
      </c>
      <c r="LKO72" s="16">
        <f t="shared" si="440"/>
        <v>0</v>
      </c>
      <c r="LKP72" s="16">
        <f t="shared" si="440"/>
        <v>0</v>
      </c>
      <c r="LKQ72" s="16">
        <f t="shared" si="440"/>
        <v>0</v>
      </c>
      <c r="LKR72" s="16">
        <f t="shared" si="440"/>
        <v>0</v>
      </c>
      <c r="LKS72" s="16">
        <f t="shared" si="440"/>
        <v>0</v>
      </c>
      <c r="LKT72" s="16">
        <f t="shared" si="440"/>
        <v>0</v>
      </c>
      <c r="LKU72" s="16">
        <f t="shared" si="440"/>
        <v>0</v>
      </c>
      <c r="LKV72" s="16">
        <f t="shared" si="440"/>
        <v>0</v>
      </c>
      <c r="LKW72" s="16">
        <f t="shared" si="440"/>
        <v>0</v>
      </c>
      <c r="LKX72" s="16">
        <f t="shared" si="440"/>
        <v>0</v>
      </c>
      <c r="LKY72" s="16">
        <f t="shared" si="440"/>
        <v>0</v>
      </c>
      <c r="LKZ72" s="16">
        <f t="shared" si="440"/>
        <v>0</v>
      </c>
      <c r="LLA72" s="16">
        <f t="shared" si="440"/>
        <v>0</v>
      </c>
      <c r="LLB72" s="16">
        <f t="shared" si="440"/>
        <v>0</v>
      </c>
      <c r="LLC72" s="16">
        <f t="shared" si="440"/>
        <v>0</v>
      </c>
      <c r="LLD72" s="16">
        <f t="shared" si="440"/>
        <v>0</v>
      </c>
      <c r="LLE72" s="16">
        <f t="shared" si="440"/>
        <v>0</v>
      </c>
      <c r="LLF72" s="16">
        <f t="shared" si="440"/>
        <v>0</v>
      </c>
      <c r="LLG72" s="16">
        <f t="shared" si="440"/>
        <v>0</v>
      </c>
      <c r="LLH72" s="16">
        <f t="shared" si="440"/>
        <v>0</v>
      </c>
      <c r="LLI72" s="16">
        <f t="shared" si="440"/>
        <v>0</v>
      </c>
      <c r="LLJ72" s="16">
        <f t="shared" si="440"/>
        <v>0</v>
      </c>
      <c r="LLK72" s="16">
        <f t="shared" si="440"/>
        <v>0</v>
      </c>
      <c r="LLL72" s="16">
        <f t="shared" si="440"/>
        <v>0</v>
      </c>
      <c r="LLM72" s="16">
        <f t="shared" si="440"/>
        <v>0</v>
      </c>
      <c r="LLN72" s="16">
        <f t="shared" si="440"/>
        <v>0</v>
      </c>
      <c r="LLO72" s="16">
        <f t="shared" si="440"/>
        <v>0</v>
      </c>
      <c r="LLP72" s="16">
        <f t="shared" si="440"/>
        <v>0</v>
      </c>
      <c r="LLQ72" s="16">
        <f t="shared" si="440"/>
        <v>0</v>
      </c>
      <c r="LLR72" s="16">
        <f t="shared" si="440"/>
        <v>0</v>
      </c>
      <c r="LLS72" s="16">
        <f t="shared" si="440"/>
        <v>0</v>
      </c>
      <c r="LLT72" s="16">
        <f t="shared" si="440"/>
        <v>0</v>
      </c>
      <c r="LLU72" s="16">
        <f t="shared" si="440"/>
        <v>0</v>
      </c>
      <c r="LLV72" s="16">
        <f t="shared" si="440"/>
        <v>0</v>
      </c>
      <c r="LLW72" s="16">
        <f t="shared" si="440"/>
        <v>0</v>
      </c>
      <c r="LLX72" s="16">
        <f t="shared" si="440"/>
        <v>0</v>
      </c>
      <c r="LLY72" s="16">
        <f t="shared" si="440"/>
        <v>0</v>
      </c>
      <c r="LLZ72" s="16">
        <f t="shared" si="440"/>
        <v>0</v>
      </c>
      <c r="LMA72" s="16">
        <f t="shared" si="440"/>
        <v>0</v>
      </c>
      <c r="LMB72" s="16">
        <f t="shared" si="440"/>
        <v>0</v>
      </c>
      <c r="LMC72" s="16">
        <f t="shared" ref="LMC72:LON72" si="441">LMC71+LMC62</f>
        <v>0</v>
      </c>
      <c r="LMD72" s="16">
        <f t="shared" si="441"/>
        <v>0</v>
      </c>
      <c r="LME72" s="16">
        <f t="shared" si="441"/>
        <v>0</v>
      </c>
      <c r="LMF72" s="16">
        <f t="shared" si="441"/>
        <v>0</v>
      </c>
      <c r="LMG72" s="16">
        <f t="shared" si="441"/>
        <v>0</v>
      </c>
      <c r="LMH72" s="16">
        <f t="shared" si="441"/>
        <v>0</v>
      </c>
      <c r="LMI72" s="16">
        <f t="shared" si="441"/>
        <v>0</v>
      </c>
      <c r="LMJ72" s="16">
        <f t="shared" si="441"/>
        <v>0</v>
      </c>
      <c r="LMK72" s="16">
        <f t="shared" si="441"/>
        <v>0</v>
      </c>
      <c r="LML72" s="16">
        <f t="shared" si="441"/>
        <v>0</v>
      </c>
      <c r="LMM72" s="16">
        <f t="shared" si="441"/>
        <v>0</v>
      </c>
      <c r="LMN72" s="16">
        <f t="shared" si="441"/>
        <v>0</v>
      </c>
      <c r="LMO72" s="16">
        <f t="shared" si="441"/>
        <v>0</v>
      </c>
      <c r="LMP72" s="16">
        <f t="shared" si="441"/>
        <v>0</v>
      </c>
      <c r="LMQ72" s="16">
        <f t="shared" si="441"/>
        <v>0</v>
      </c>
      <c r="LMR72" s="16">
        <f t="shared" si="441"/>
        <v>0</v>
      </c>
      <c r="LMS72" s="16">
        <f t="shared" si="441"/>
        <v>0</v>
      </c>
      <c r="LMT72" s="16">
        <f t="shared" si="441"/>
        <v>0</v>
      </c>
      <c r="LMU72" s="16">
        <f t="shared" si="441"/>
        <v>0</v>
      </c>
      <c r="LMV72" s="16">
        <f t="shared" si="441"/>
        <v>0</v>
      </c>
      <c r="LMW72" s="16">
        <f t="shared" si="441"/>
        <v>0</v>
      </c>
      <c r="LMX72" s="16">
        <f t="shared" si="441"/>
        <v>0</v>
      </c>
      <c r="LMY72" s="16">
        <f t="shared" si="441"/>
        <v>0</v>
      </c>
      <c r="LMZ72" s="16">
        <f t="shared" si="441"/>
        <v>0</v>
      </c>
      <c r="LNA72" s="16">
        <f t="shared" si="441"/>
        <v>0</v>
      </c>
      <c r="LNB72" s="16">
        <f t="shared" si="441"/>
        <v>0</v>
      </c>
      <c r="LNC72" s="16">
        <f t="shared" si="441"/>
        <v>0</v>
      </c>
      <c r="LND72" s="16">
        <f t="shared" si="441"/>
        <v>0</v>
      </c>
      <c r="LNE72" s="16">
        <f t="shared" si="441"/>
        <v>0</v>
      </c>
      <c r="LNF72" s="16">
        <f t="shared" si="441"/>
        <v>0</v>
      </c>
      <c r="LNG72" s="16">
        <f t="shared" si="441"/>
        <v>0</v>
      </c>
      <c r="LNH72" s="16">
        <f t="shared" si="441"/>
        <v>0</v>
      </c>
      <c r="LNI72" s="16">
        <f t="shared" si="441"/>
        <v>0</v>
      </c>
      <c r="LNJ72" s="16">
        <f t="shared" si="441"/>
        <v>0</v>
      </c>
      <c r="LNK72" s="16">
        <f t="shared" si="441"/>
        <v>0</v>
      </c>
      <c r="LNL72" s="16">
        <f t="shared" si="441"/>
        <v>0</v>
      </c>
      <c r="LNM72" s="16">
        <f t="shared" si="441"/>
        <v>0</v>
      </c>
      <c r="LNN72" s="16">
        <f t="shared" si="441"/>
        <v>0</v>
      </c>
      <c r="LNO72" s="16">
        <f t="shared" si="441"/>
        <v>0</v>
      </c>
      <c r="LNP72" s="16">
        <f t="shared" si="441"/>
        <v>0</v>
      </c>
      <c r="LNQ72" s="16">
        <f t="shared" si="441"/>
        <v>0</v>
      </c>
      <c r="LNR72" s="16">
        <f t="shared" si="441"/>
        <v>0</v>
      </c>
      <c r="LNS72" s="16">
        <f t="shared" si="441"/>
        <v>0</v>
      </c>
      <c r="LNT72" s="16">
        <f t="shared" si="441"/>
        <v>0</v>
      </c>
      <c r="LNU72" s="16">
        <f t="shared" si="441"/>
        <v>0</v>
      </c>
      <c r="LNV72" s="16">
        <f t="shared" si="441"/>
        <v>0</v>
      </c>
      <c r="LNW72" s="16">
        <f t="shared" si="441"/>
        <v>0</v>
      </c>
      <c r="LNX72" s="16">
        <f t="shared" si="441"/>
        <v>0</v>
      </c>
      <c r="LNY72" s="16">
        <f t="shared" si="441"/>
        <v>0</v>
      </c>
      <c r="LNZ72" s="16">
        <f t="shared" si="441"/>
        <v>0</v>
      </c>
      <c r="LOA72" s="16">
        <f t="shared" si="441"/>
        <v>0</v>
      </c>
      <c r="LOB72" s="16">
        <f t="shared" si="441"/>
        <v>0</v>
      </c>
      <c r="LOC72" s="16">
        <f t="shared" si="441"/>
        <v>0</v>
      </c>
      <c r="LOD72" s="16">
        <f t="shared" si="441"/>
        <v>0</v>
      </c>
      <c r="LOE72" s="16">
        <f t="shared" si="441"/>
        <v>0</v>
      </c>
      <c r="LOF72" s="16">
        <f t="shared" si="441"/>
        <v>0</v>
      </c>
      <c r="LOG72" s="16">
        <f t="shared" si="441"/>
        <v>0</v>
      </c>
      <c r="LOH72" s="16">
        <f t="shared" si="441"/>
        <v>0</v>
      </c>
      <c r="LOI72" s="16">
        <f t="shared" si="441"/>
        <v>0</v>
      </c>
      <c r="LOJ72" s="16">
        <f t="shared" si="441"/>
        <v>0</v>
      </c>
      <c r="LOK72" s="16">
        <f t="shared" si="441"/>
        <v>0</v>
      </c>
      <c r="LOL72" s="16">
        <f t="shared" si="441"/>
        <v>0</v>
      </c>
      <c r="LOM72" s="16">
        <f t="shared" si="441"/>
        <v>0</v>
      </c>
      <c r="LON72" s="16">
        <f t="shared" si="441"/>
        <v>0</v>
      </c>
      <c r="LOO72" s="16">
        <f t="shared" ref="LOO72:LQZ72" si="442">LOO71+LOO62</f>
        <v>0</v>
      </c>
      <c r="LOP72" s="16">
        <f t="shared" si="442"/>
        <v>0</v>
      </c>
      <c r="LOQ72" s="16">
        <f t="shared" si="442"/>
        <v>0</v>
      </c>
      <c r="LOR72" s="16">
        <f t="shared" si="442"/>
        <v>0</v>
      </c>
      <c r="LOS72" s="16">
        <f t="shared" si="442"/>
        <v>0</v>
      </c>
      <c r="LOT72" s="16">
        <f t="shared" si="442"/>
        <v>0</v>
      </c>
      <c r="LOU72" s="16">
        <f t="shared" si="442"/>
        <v>0</v>
      </c>
      <c r="LOV72" s="16">
        <f t="shared" si="442"/>
        <v>0</v>
      </c>
      <c r="LOW72" s="16">
        <f t="shared" si="442"/>
        <v>0</v>
      </c>
      <c r="LOX72" s="16">
        <f t="shared" si="442"/>
        <v>0</v>
      </c>
      <c r="LOY72" s="16">
        <f t="shared" si="442"/>
        <v>0</v>
      </c>
      <c r="LOZ72" s="16">
        <f t="shared" si="442"/>
        <v>0</v>
      </c>
      <c r="LPA72" s="16">
        <f t="shared" si="442"/>
        <v>0</v>
      </c>
      <c r="LPB72" s="16">
        <f t="shared" si="442"/>
        <v>0</v>
      </c>
      <c r="LPC72" s="16">
        <f t="shared" si="442"/>
        <v>0</v>
      </c>
      <c r="LPD72" s="16">
        <f t="shared" si="442"/>
        <v>0</v>
      </c>
      <c r="LPE72" s="16">
        <f t="shared" si="442"/>
        <v>0</v>
      </c>
      <c r="LPF72" s="16">
        <f t="shared" si="442"/>
        <v>0</v>
      </c>
      <c r="LPG72" s="16">
        <f t="shared" si="442"/>
        <v>0</v>
      </c>
      <c r="LPH72" s="16">
        <f t="shared" si="442"/>
        <v>0</v>
      </c>
      <c r="LPI72" s="16">
        <f t="shared" si="442"/>
        <v>0</v>
      </c>
      <c r="LPJ72" s="16">
        <f t="shared" si="442"/>
        <v>0</v>
      </c>
      <c r="LPK72" s="16">
        <f t="shared" si="442"/>
        <v>0</v>
      </c>
      <c r="LPL72" s="16">
        <f t="shared" si="442"/>
        <v>0</v>
      </c>
      <c r="LPM72" s="16">
        <f t="shared" si="442"/>
        <v>0</v>
      </c>
      <c r="LPN72" s="16">
        <f t="shared" si="442"/>
        <v>0</v>
      </c>
      <c r="LPO72" s="16">
        <f t="shared" si="442"/>
        <v>0</v>
      </c>
      <c r="LPP72" s="16">
        <f t="shared" si="442"/>
        <v>0</v>
      </c>
      <c r="LPQ72" s="16">
        <f t="shared" si="442"/>
        <v>0</v>
      </c>
      <c r="LPR72" s="16">
        <f t="shared" si="442"/>
        <v>0</v>
      </c>
      <c r="LPS72" s="16">
        <f t="shared" si="442"/>
        <v>0</v>
      </c>
      <c r="LPT72" s="16">
        <f t="shared" si="442"/>
        <v>0</v>
      </c>
      <c r="LPU72" s="16">
        <f t="shared" si="442"/>
        <v>0</v>
      </c>
      <c r="LPV72" s="16">
        <f t="shared" si="442"/>
        <v>0</v>
      </c>
      <c r="LPW72" s="16">
        <f t="shared" si="442"/>
        <v>0</v>
      </c>
      <c r="LPX72" s="16">
        <f t="shared" si="442"/>
        <v>0</v>
      </c>
      <c r="LPY72" s="16">
        <f t="shared" si="442"/>
        <v>0</v>
      </c>
      <c r="LPZ72" s="16">
        <f t="shared" si="442"/>
        <v>0</v>
      </c>
      <c r="LQA72" s="16">
        <f t="shared" si="442"/>
        <v>0</v>
      </c>
      <c r="LQB72" s="16">
        <f t="shared" si="442"/>
        <v>0</v>
      </c>
      <c r="LQC72" s="16">
        <f t="shared" si="442"/>
        <v>0</v>
      </c>
      <c r="LQD72" s="16">
        <f t="shared" si="442"/>
        <v>0</v>
      </c>
      <c r="LQE72" s="16">
        <f t="shared" si="442"/>
        <v>0</v>
      </c>
      <c r="LQF72" s="16">
        <f t="shared" si="442"/>
        <v>0</v>
      </c>
      <c r="LQG72" s="16">
        <f t="shared" si="442"/>
        <v>0</v>
      </c>
      <c r="LQH72" s="16">
        <f t="shared" si="442"/>
        <v>0</v>
      </c>
      <c r="LQI72" s="16">
        <f t="shared" si="442"/>
        <v>0</v>
      </c>
      <c r="LQJ72" s="16">
        <f t="shared" si="442"/>
        <v>0</v>
      </c>
      <c r="LQK72" s="16">
        <f t="shared" si="442"/>
        <v>0</v>
      </c>
      <c r="LQL72" s="16">
        <f t="shared" si="442"/>
        <v>0</v>
      </c>
      <c r="LQM72" s="16">
        <f t="shared" si="442"/>
        <v>0</v>
      </c>
      <c r="LQN72" s="16">
        <f t="shared" si="442"/>
        <v>0</v>
      </c>
      <c r="LQO72" s="16">
        <f t="shared" si="442"/>
        <v>0</v>
      </c>
      <c r="LQP72" s="16">
        <f t="shared" si="442"/>
        <v>0</v>
      </c>
      <c r="LQQ72" s="16">
        <f t="shared" si="442"/>
        <v>0</v>
      </c>
      <c r="LQR72" s="16">
        <f t="shared" si="442"/>
        <v>0</v>
      </c>
      <c r="LQS72" s="16">
        <f t="shared" si="442"/>
        <v>0</v>
      </c>
      <c r="LQT72" s="16">
        <f t="shared" si="442"/>
        <v>0</v>
      </c>
      <c r="LQU72" s="16">
        <f t="shared" si="442"/>
        <v>0</v>
      </c>
      <c r="LQV72" s="16">
        <f t="shared" si="442"/>
        <v>0</v>
      </c>
      <c r="LQW72" s="16">
        <f t="shared" si="442"/>
        <v>0</v>
      </c>
      <c r="LQX72" s="16">
        <f t="shared" si="442"/>
        <v>0</v>
      </c>
      <c r="LQY72" s="16">
        <f t="shared" si="442"/>
        <v>0</v>
      </c>
      <c r="LQZ72" s="16">
        <f t="shared" si="442"/>
        <v>0</v>
      </c>
      <c r="LRA72" s="16">
        <f t="shared" ref="LRA72:LTL72" si="443">LRA71+LRA62</f>
        <v>0</v>
      </c>
      <c r="LRB72" s="16">
        <f t="shared" si="443"/>
        <v>0</v>
      </c>
      <c r="LRC72" s="16">
        <f t="shared" si="443"/>
        <v>0</v>
      </c>
      <c r="LRD72" s="16">
        <f t="shared" si="443"/>
        <v>0</v>
      </c>
      <c r="LRE72" s="16">
        <f t="shared" si="443"/>
        <v>0</v>
      </c>
      <c r="LRF72" s="16">
        <f t="shared" si="443"/>
        <v>0</v>
      </c>
      <c r="LRG72" s="16">
        <f t="shared" si="443"/>
        <v>0</v>
      </c>
      <c r="LRH72" s="16">
        <f t="shared" si="443"/>
        <v>0</v>
      </c>
      <c r="LRI72" s="16">
        <f t="shared" si="443"/>
        <v>0</v>
      </c>
      <c r="LRJ72" s="16">
        <f t="shared" si="443"/>
        <v>0</v>
      </c>
      <c r="LRK72" s="16">
        <f t="shared" si="443"/>
        <v>0</v>
      </c>
      <c r="LRL72" s="16">
        <f t="shared" si="443"/>
        <v>0</v>
      </c>
      <c r="LRM72" s="16">
        <f t="shared" si="443"/>
        <v>0</v>
      </c>
      <c r="LRN72" s="16">
        <f t="shared" si="443"/>
        <v>0</v>
      </c>
      <c r="LRO72" s="16">
        <f t="shared" si="443"/>
        <v>0</v>
      </c>
      <c r="LRP72" s="16">
        <f t="shared" si="443"/>
        <v>0</v>
      </c>
      <c r="LRQ72" s="16">
        <f t="shared" si="443"/>
        <v>0</v>
      </c>
      <c r="LRR72" s="16">
        <f t="shared" si="443"/>
        <v>0</v>
      </c>
      <c r="LRS72" s="16">
        <f t="shared" si="443"/>
        <v>0</v>
      </c>
      <c r="LRT72" s="16">
        <f t="shared" si="443"/>
        <v>0</v>
      </c>
      <c r="LRU72" s="16">
        <f t="shared" si="443"/>
        <v>0</v>
      </c>
      <c r="LRV72" s="16">
        <f t="shared" si="443"/>
        <v>0</v>
      </c>
      <c r="LRW72" s="16">
        <f t="shared" si="443"/>
        <v>0</v>
      </c>
      <c r="LRX72" s="16">
        <f t="shared" si="443"/>
        <v>0</v>
      </c>
      <c r="LRY72" s="16">
        <f t="shared" si="443"/>
        <v>0</v>
      </c>
      <c r="LRZ72" s="16">
        <f t="shared" si="443"/>
        <v>0</v>
      </c>
      <c r="LSA72" s="16">
        <f t="shared" si="443"/>
        <v>0</v>
      </c>
      <c r="LSB72" s="16">
        <f t="shared" si="443"/>
        <v>0</v>
      </c>
      <c r="LSC72" s="16">
        <f t="shared" si="443"/>
        <v>0</v>
      </c>
      <c r="LSD72" s="16">
        <f t="shared" si="443"/>
        <v>0</v>
      </c>
      <c r="LSE72" s="16">
        <f t="shared" si="443"/>
        <v>0</v>
      </c>
      <c r="LSF72" s="16">
        <f t="shared" si="443"/>
        <v>0</v>
      </c>
      <c r="LSG72" s="16">
        <f t="shared" si="443"/>
        <v>0</v>
      </c>
      <c r="LSH72" s="16">
        <f t="shared" si="443"/>
        <v>0</v>
      </c>
      <c r="LSI72" s="16">
        <f t="shared" si="443"/>
        <v>0</v>
      </c>
      <c r="LSJ72" s="16">
        <f t="shared" si="443"/>
        <v>0</v>
      </c>
      <c r="LSK72" s="16">
        <f t="shared" si="443"/>
        <v>0</v>
      </c>
      <c r="LSL72" s="16">
        <f t="shared" si="443"/>
        <v>0</v>
      </c>
      <c r="LSM72" s="16">
        <f t="shared" si="443"/>
        <v>0</v>
      </c>
      <c r="LSN72" s="16">
        <f t="shared" si="443"/>
        <v>0</v>
      </c>
      <c r="LSO72" s="16">
        <f t="shared" si="443"/>
        <v>0</v>
      </c>
      <c r="LSP72" s="16">
        <f t="shared" si="443"/>
        <v>0</v>
      </c>
      <c r="LSQ72" s="16">
        <f t="shared" si="443"/>
        <v>0</v>
      </c>
      <c r="LSR72" s="16">
        <f t="shared" si="443"/>
        <v>0</v>
      </c>
      <c r="LSS72" s="16">
        <f t="shared" si="443"/>
        <v>0</v>
      </c>
      <c r="LST72" s="16">
        <f t="shared" si="443"/>
        <v>0</v>
      </c>
      <c r="LSU72" s="16">
        <f t="shared" si="443"/>
        <v>0</v>
      </c>
      <c r="LSV72" s="16">
        <f t="shared" si="443"/>
        <v>0</v>
      </c>
      <c r="LSW72" s="16">
        <f t="shared" si="443"/>
        <v>0</v>
      </c>
      <c r="LSX72" s="16">
        <f t="shared" si="443"/>
        <v>0</v>
      </c>
      <c r="LSY72" s="16">
        <f t="shared" si="443"/>
        <v>0</v>
      </c>
      <c r="LSZ72" s="16">
        <f t="shared" si="443"/>
        <v>0</v>
      </c>
      <c r="LTA72" s="16">
        <f t="shared" si="443"/>
        <v>0</v>
      </c>
      <c r="LTB72" s="16">
        <f t="shared" si="443"/>
        <v>0</v>
      </c>
      <c r="LTC72" s="16">
        <f t="shared" si="443"/>
        <v>0</v>
      </c>
      <c r="LTD72" s="16">
        <f t="shared" si="443"/>
        <v>0</v>
      </c>
      <c r="LTE72" s="16">
        <f t="shared" si="443"/>
        <v>0</v>
      </c>
      <c r="LTF72" s="16">
        <f t="shared" si="443"/>
        <v>0</v>
      </c>
      <c r="LTG72" s="16">
        <f t="shared" si="443"/>
        <v>0</v>
      </c>
      <c r="LTH72" s="16">
        <f t="shared" si="443"/>
        <v>0</v>
      </c>
      <c r="LTI72" s="16">
        <f t="shared" si="443"/>
        <v>0</v>
      </c>
      <c r="LTJ72" s="16">
        <f t="shared" si="443"/>
        <v>0</v>
      </c>
      <c r="LTK72" s="16">
        <f t="shared" si="443"/>
        <v>0</v>
      </c>
      <c r="LTL72" s="16">
        <f t="shared" si="443"/>
        <v>0</v>
      </c>
      <c r="LTM72" s="16">
        <f t="shared" ref="LTM72:LVX72" si="444">LTM71+LTM62</f>
        <v>0</v>
      </c>
      <c r="LTN72" s="16">
        <f t="shared" si="444"/>
        <v>0</v>
      </c>
      <c r="LTO72" s="16">
        <f t="shared" si="444"/>
        <v>0</v>
      </c>
      <c r="LTP72" s="16">
        <f t="shared" si="444"/>
        <v>0</v>
      </c>
      <c r="LTQ72" s="16">
        <f t="shared" si="444"/>
        <v>0</v>
      </c>
      <c r="LTR72" s="16">
        <f t="shared" si="444"/>
        <v>0</v>
      </c>
      <c r="LTS72" s="16">
        <f t="shared" si="444"/>
        <v>0</v>
      </c>
      <c r="LTT72" s="16">
        <f t="shared" si="444"/>
        <v>0</v>
      </c>
      <c r="LTU72" s="16">
        <f t="shared" si="444"/>
        <v>0</v>
      </c>
      <c r="LTV72" s="16">
        <f t="shared" si="444"/>
        <v>0</v>
      </c>
      <c r="LTW72" s="16">
        <f t="shared" si="444"/>
        <v>0</v>
      </c>
      <c r="LTX72" s="16">
        <f t="shared" si="444"/>
        <v>0</v>
      </c>
      <c r="LTY72" s="16">
        <f t="shared" si="444"/>
        <v>0</v>
      </c>
      <c r="LTZ72" s="16">
        <f t="shared" si="444"/>
        <v>0</v>
      </c>
      <c r="LUA72" s="16">
        <f t="shared" si="444"/>
        <v>0</v>
      </c>
      <c r="LUB72" s="16">
        <f t="shared" si="444"/>
        <v>0</v>
      </c>
      <c r="LUC72" s="16">
        <f t="shared" si="444"/>
        <v>0</v>
      </c>
      <c r="LUD72" s="16">
        <f t="shared" si="444"/>
        <v>0</v>
      </c>
      <c r="LUE72" s="16">
        <f t="shared" si="444"/>
        <v>0</v>
      </c>
      <c r="LUF72" s="16">
        <f t="shared" si="444"/>
        <v>0</v>
      </c>
      <c r="LUG72" s="16">
        <f t="shared" si="444"/>
        <v>0</v>
      </c>
      <c r="LUH72" s="16">
        <f t="shared" si="444"/>
        <v>0</v>
      </c>
      <c r="LUI72" s="16">
        <f t="shared" si="444"/>
        <v>0</v>
      </c>
      <c r="LUJ72" s="16">
        <f t="shared" si="444"/>
        <v>0</v>
      </c>
      <c r="LUK72" s="16">
        <f t="shared" si="444"/>
        <v>0</v>
      </c>
      <c r="LUL72" s="16">
        <f t="shared" si="444"/>
        <v>0</v>
      </c>
      <c r="LUM72" s="16">
        <f t="shared" si="444"/>
        <v>0</v>
      </c>
      <c r="LUN72" s="16">
        <f t="shared" si="444"/>
        <v>0</v>
      </c>
      <c r="LUO72" s="16">
        <f t="shared" si="444"/>
        <v>0</v>
      </c>
      <c r="LUP72" s="16">
        <f t="shared" si="444"/>
        <v>0</v>
      </c>
      <c r="LUQ72" s="16">
        <f t="shared" si="444"/>
        <v>0</v>
      </c>
      <c r="LUR72" s="16">
        <f t="shared" si="444"/>
        <v>0</v>
      </c>
      <c r="LUS72" s="16">
        <f t="shared" si="444"/>
        <v>0</v>
      </c>
      <c r="LUT72" s="16">
        <f t="shared" si="444"/>
        <v>0</v>
      </c>
      <c r="LUU72" s="16">
        <f t="shared" si="444"/>
        <v>0</v>
      </c>
      <c r="LUV72" s="16">
        <f t="shared" si="444"/>
        <v>0</v>
      </c>
      <c r="LUW72" s="16">
        <f t="shared" si="444"/>
        <v>0</v>
      </c>
      <c r="LUX72" s="16">
        <f t="shared" si="444"/>
        <v>0</v>
      </c>
      <c r="LUY72" s="16">
        <f t="shared" si="444"/>
        <v>0</v>
      </c>
      <c r="LUZ72" s="16">
        <f t="shared" si="444"/>
        <v>0</v>
      </c>
      <c r="LVA72" s="16">
        <f t="shared" si="444"/>
        <v>0</v>
      </c>
      <c r="LVB72" s="16">
        <f t="shared" si="444"/>
        <v>0</v>
      </c>
      <c r="LVC72" s="16">
        <f t="shared" si="444"/>
        <v>0</v>
      </c>
      <c r="LVD72" s="16">
        <f t="shared" si="444"/>
        <v>0</v>
      </c>
      <c r="LVE72" s="16">
        <f t="shared" si="444"/>
        <v>0</v>
      </c>
      <c r="LVF72" s="16">
        <f t="shared" si="444"/>
        <v>0</v>
      </c>
      <c r="LVG72" s="16">
        <f t="shared" si="444"/>
        <v>0</v>
      </c>
      <c r="LVH72" s="16">
        <f t="shared" si="444"/>
        <v>0</v>
      </c>
      <c r="LVI72" s="16">
        <f t="shared" si="444"/>
        <v>0</v>
      </c>
      <c r="LVJ72" s="16">
        <f t="shared" si="444"/>
        <v>0</v>
      </c>
      <c r="LVK72" s="16">
        <f t="shared" si="444"/>
        <v>0</v>
      </c>
      <c r="LVL72" s="16">
        <f t="shared" si="444"/>
        <v>0</v>
      </c>
      <c r="LVM72" s="16">
        <f t="shared" si="444"/>
        <v>0</v>
      </c>
      <c r="LVN72" s="16">
        <f t="shared" si="444"/>
        <v>0</v>
      </c>
      <c r="LVO72" s="16">
        <f t="shared" si="444"/>
        <v>0</v>
      </c>
      <c r="LVP72" s="16">
        <f t="shared" si="444"/>
        <v>0</v>
      </c>
      <c r="LVQ72" s="16">
        <f t="shared" si="444"/>
        <v>0</v>
      </c>
      <c r="LVR72" s="16">
        <f t="shared" si="444"/>
        <v>0</v>
      </c>
      <c r="LVS72" s="16">
        <f t="shared" si="444"/>
        <v>0</v>
      </c>
      <c r="LVT72" s="16">
        <f t="shared" si="444"/>
        <v>0</v>
      </c>
      <c r="LVU72" s="16">
        <f t="shared" si="444"/>
        <v>0</v>
      </c>
      <c r="LVV72" s="16">
        <f t="shared" si="444"/>
        <v>0</v>
      </c>
      <c r="LVW72" s="16">
        <f t="shared" si="444"/>
        <v>0</v>
      </c>
      <c r="LVX72" s="16">
        <f t="shared" si="444"/>
        <v>0</v>
      </c>
      <c r="LVY72" s="16">
        <f t="shared" ref="LVY72:LYJ72" si="445">LVY71+LVY62</f>
        <v>0</v>
      </c>
      <c r="LVZ72" s="16">
        <f t="shared" si="445"/>
        <v>0</v>
      </c>
      <c r="LWA72" s="16">
        <f t="shared" si="445"/>
        <v>0</v>
      </c>
      <c r="LWB72" s="16">
        <f t="shared" si="445"/>
        <v>0</v>
      </c>
      <c r="LWC72" s="16">
        <f t="shared" si="445"/>
        <v>0</v>
      </c>
      <c r="LWD72" s="16">
        <f t="shared" si="445"/>
        <v>0</v>
      </c>
      <c r="LWE72" s="16">
        <f t="shared" si="445"/>
        <v>0</v>
      </c>
      <c r="LWF72" s="16">
        <f t="shared" si="445"/>
        <v>0</v>
      </c>
      <c r="LWG72" s="16">
        <f t="shared" si="445"/>
        <v>0</v>
      </c>
      <c r="LWH72" s="16">
        <f t="shared" si="445"/>
        <v>0</v>
      </c>
      <c r="LWI72" s="16">
        <f t="shared" si="445"/>
        <v>0</v>
      </c>
      <c r="LWJ72" s="16">
        <f t="shared" si="445"/>
        <v>0</v>
      </c>
      <c r="LWK72" s="16">
        <f t="shared" si="445"/>
        <v>0</v>
      </c>
      <c r="LWL72" s="16">
        <f t="shared" si="445"/>
        <v>0</v>
      </c>
      <c r="LWM72" s="16">
        <f t="shared" si="445"/>
        <v>0</v>
      </c>
      <c r="LWN72" s="16">
        <f t="shared" si="445"/>
        <v>0</v>
      </c>
      <c r="LWO72" s="16">
        <f t="shared" si="445"/>
        <v>0</v>
      </c>
      <c r="LWP72" s="16">
        <f t="shared" si="445"/>
        <v>0</v>
      </c>
      <c r="LWQ72" s="16">
        <f t="shared" si="445"/>
        <v>0</v>
      </c>
      <c r="LWR72" s="16">
        <f t="shared" si="445"/>
        <v>0</v>
      </c>
      <c r="LWS72" s="16">
        <f t="shared" si="445"/>
        <v>0</v>
      </c>
      <c r="LWT72" s="16">
        <f t="shared" si="445"/>
        <v>0</v>
      </c>
      <c r="LWU72" s="16">
        <f t="shared" si="445"/>
        <v>0</v>
      </c>
      <c r="LWV72" s="16">
        <f t="shared" si="445"/>
        <v>0</v>
      </c>
      <c r="LWW72" s="16">
        <f t="shared" si="445"/>
        <v>0</v>
      </c>
      <c r="LWX72" s="16">
        <f t="shared" si="445"/>
        <v>0</v>
      </c>
      <c r="LWY72" s="16">
        <f t="shared" si="445"/>
        <v>0</v>
      </c>
      <c r="LWZ72" s="16">
        <f t="shared" si="445"/>
        <v>0</v>
      </c>
      <c r="LXA72" s="16">
        <f t="shared" si="445"/>
        <v>0</v>
      </c>
      <c r="LXB72" s="16">
        <f t="shared" si="445"/>
        <v>0</v>
      </c>
      <c r="LXC72" s="16">
        <f t="shared" si="445"/>
        <v>0</v>
      </c>
      <c r="LXD72" s="16">
        <f t="shared" si="445"/>
        <v>0</v>
      </c>
      <c r="LXE72" s="16">
        <f t="shared" si="445"/>
        <v>0</v>
      </c>
      <c r="LXF72" s="16">
        <f t="shared" si="445"/>
        <v>0</v>
      </c>
      <c r="LXG72" s="16">
        <f t="shared" si="445"/>
        <v>0</v>
      </c>
      <c r="LXH72" s="16">
        <f t="shared" si="445"/>
        <v>0</v>
      </c>
      <c r="LXI72" s="16">
        <f t="shared" si="445"/>
        <v>0</v>
      </c>
      <c r="LXJ72" s="16">
        <f t="shared" si="445"/>
        <v>0</v>
      </c>
      <c r="LXK72" s="16">
        <f t="shared" si="445"/>
        <v>0</v>
      </c>
      <c r="LXL72" s="16">
        <f t="shared" si="445"/>
        <v>0</v>
      </c>
      <c r="LXM72" s="16">
        <f t="shared" si="445"/>
        <v>0</v>
      </c>
      <c r="LXN72" s="16">
        <f t="shared" si="445"/>
        <v>0</v>
      </c>
      <c r="LXO72" s="16">
        <f t="shared" si="445"/>
        <v>0</v>
      </c>
      <c r="LXP72" s="16">
        <f t="shared" si="445"/>
        <v>0</v>
      </c>
      <c r="LXQ72" s="16">
        <f t="shared" si="445"/>
        <v>0</v>
      </c>
      <c r="LXR72" s="16">
        <f t="shared" si="445"/>
        <v>0</v>
      </c>
      <c r="LXS72" s="16">
        <f t="shared" si="445"/>
        <v>0</v>
      </c>
      <c r="LXT72" s="16">
        <f t="shared" si="445"/>
        <v>0</v>
      </c>
      <c r="LXU72" s="16">
        <f t="shared" si="445"/>
        <v>0</v>
      </c>
      <c r="LXV72" s="16">
        <f t="shared" si="445"/>
        <v>0</v>
      </c>
      <c r="LXW72" s="16">
        <f t="shared" si="445"/>
        <v>0</v>
      </c>
      <c r="LXX72" s="16">
        <f t="shared" si="445"/>
        <v>0</v>
      </c>
      <c r="LXY72" s="16">
        <f t="shared" si="445"/>
        <v>0</v>
      </c>
      <c r="LXZ72" s="16">
        <f t="shared" si="445"/>
        <v>0</v>
      </c>
      <c r="LYA72" s="16">
        <f t="shared" si="445"/>
        <v>0</v>
      </c>
      <c r="LYB72" s="16">
        <f t="shared" si="445"/>
        <v>0</v>
      </c>
      <c r="LYC72" s="16">
        <f t="shared" si="445"/>
        <v>0</v>
      </c>
      <c r="LYD72" s="16">
        <f t="shared" si="445"/>
        <v>0</v>
      </c>
      <c r="LYE72" s="16">
        <f t="shared" si="445"/>
        <v>0</v>
      </c>
      <c r="LYF72" s="16">
        <f t="shared" si="445"/>
        <v>0</v>
      </c>
      <c r="LYG72" s="16">
        <f t="shared" si="445"/>
        <v>0</v>
      </c>
      <c r="LYH72" s="16">
        <f t="shared" si="445"/>
        <v>0</v>
      </c>
      <c r="LYI72" s="16">
        <f t="shared" si="445"/>
        <v>0</v>
      </c>
      <c r="LYJ72" s="16">
        <f t="shared" si="445"/>
        <v>0</v>
      </c>
      <c r="LYK72" s="16">
        <f t="shared" ref="LYK72:MAV72" si="446">LYK71+LYK62</f>
        <v>0</v>
      </c>
      <c r="LYL72" s="16">
        <f t="shared" si="446"/>
        <v>0</v>
      </c>
      <c r="LYM72" s="16">
        <f t="shared" si="446"/>
        <v>0</v>
      </c>
      <c r="LYN72" s="16">
        <f t="shared" si="446"/>
        <v>0</v>
      </c>
      <c r="LYO72" s="16">
        <f t="shared" si="446"/>
        <v>0</v>
      </c>
      <c r="LYP72" s="16">
        <f t="shared" si="446"/>
        <v>0</v>
      </c>
      <c r="LYQ72" s="16">
        <f t="shared" si="446"/>
        <v>0</v>
      </c>
      <c r="LYR72" s="16">
        <f t="shared" si="446"/>
        <v>0</v>
      </c>
      <c r="LYS72" s="16">
        <f t="shared" si="446"/>
        <v>0</v>
      </c>
      <c r="LYT72" s="16">
        <f t="shared" si="446"/>
        <v>0</v>
      </c>
      <c r="LYU72" s="16">
        <f t="shared" si="446"/>
        <v>0</v>
      </c>
      <c r="LYV72" s="16">
        <f t="shared" si="446"/>
        <v>0</v>
      </c>
      <c r="LYW72" s="16">
        <f t="shared" si="446"/>
        <v>0</v>
      </c>
      <c r="LYX72" s="16">
        <f t="shared" si="446"/>
        <v>0</v>
      </c>
      <c r="LYY72" s="16">
        <f t="shared" si="446"/>
        <v>0</v>
      </c>
      <c r="LYZ72" s="16">
        <f t="shared" si="446"/>
        <v>0</v>
      </c>
      <c r="LZA72" s="16">
        <f t="shared" si="446"/>
        <v>0</v>
      </c>
      <c r="LZB72" s="16">
        <f t="shared" si="446"/>
        <v>0</v>
      </c>
      <c r="LZC72" s="16">
        <f t="shared" si="446"/>
        <v>0</v>
      </c>
      <c r="LZD72" s="16">
        <f t="shared" si="446"/>
        <v>0</v>
      </c>
      <c r="LZE72" s="16">
        <f t="shared" si="446"/>
        <v>0</v>
      </c>
      <c r="LZF72" s="16">
        <f t="shared" si="446"/>
        <v>0</v>
      </c>
      <c r="LZG72" s="16">
        <f t="shared" si="446"/>
        <v>0</v>
      </c>
      <c r="LZH72" s="16">
        <f t="shared" si="446"/>
        <v>0</v>
      </c>
      <c r="LZI72" s="16">
        <f t="shared" si="446"/>
        <v>0</v>
      </c>
      <c r="LZJ72" s="16">
        <f t="shared" si="446"/>
        <v>0</v>
      </c>
      <c r="LZK72" s="16">
        <f t="shared" si="446"/>
        <v>0</v>
      </c>
      <c r="LZL72" s="16">
        <f t="shared" si="446"/>
        <v>0</v>
      </c>
      <c r="LZM72" s="16">
        <f t="shared" si="446"/>
        <v>0</v>
      </c>
      <c r="LZN72" s="16">
        <f t="shared" si="446"/>
        <v>0</v>
      </c>
      <c r="LZO72" s="16">
        <f t="shared" si="446"/>
        <v>0</v>
      </c>
      <c r="LZP72" s="16">
        <f t="shared" si="446"/>
        <v>0</v>
      </c>
      <c r="LZQ72" s="16">
        <f t="shared" si="446"/>
        <v>0</v>
      </c>
      <c r="LZR72" s="16">
        <f t="shared" si="446"/>
        <v>0</v>
      </c>
      <c r="LZS72" s="16">
        <f t="shared" si="446"/>
        <v>0</v>
      </c>
      <c r="LZT72" s="16">
        <f t="shared" si="446"/>
        <v>0</v>
      </c>
      <c r="LZU72" s="16">
        <f t="shared" si="446"/>
        <v>0</v>
      </c>
      <c r="LZV72" s="16">
        <f t="shared" si="446"/>
        <v>0</v>
      </c>
      <c r="LZW72" s="16">
        <f t="shared" si="446"/>
        <v>0</v>
      </c>
      <c r="LZX72" s="16">
        <f t="shared" si="446"/>
        <v>0</v>
      </c>
      <c r="LZY72" s="16">
        <f t="shared" si="446"/>
        <v>0</v>
      </c>
      <c r="LZZ72" s="16">
        <f t="shared" si="446"/>
        <v>0</v>
      </c>
      <c r="MAA72" s="16">
        <f t="shared" si="446"/>
        <v>0</v>
      </c>
      <c r="MAB72" s="16">
        <f t="shared" si="446"/>
        <v>0</v>
      </c>
      <c r="MAC72" s="16">
        <f t="shared" si="446"/>
        <v>0</v>
      </c>
      <c r="MAD72" s="16">
        <f t="shared" si="446"/>
        <v>0</v>
      </c>
      <c r="MAE72" s="16">
        <f t="shared" si="446"/>
        <v>0</v>
      </c>
      <c r="MAF72" s="16">
        <f t="shared" si="446"/>
        <v>0</v>
      </c>
      <c r="MAG72" s="16">
        <f t="shared" si="446"/>
        <v>0</v>
      </c>
      <c r="MAH72" s="16">
        <f t="shared" si="446"/>
        <v>0</v>
      </c>
      <c r="MAI72" s="16">
        <f t="shared" si="446"/>
        <v>0</v>
      </c>
      <c r="MAJ72" s="16">
        <f t="shared" si="446"/>
        <v>0</v>
      </c>
      <c r="MAK72" s="16">
        <f t="shared" si="446"/>
        <v>0</v>
      </c>
      <c r="MAL72" s="16">
        <f t="shared" si="446"/>
        <v>0</v>
      </c>
      <c r="MAM72" s="16">
        <f t="shared" si="446"/>
        <v>0</v>
      </c>
      <c r="MAN72" s="16">
        <f t="shared" si="446"/>
        <v>0</v>
      </c>
      <c r="MAO72" s="16">
        <f t="shared" si="446"/>
        <v>0</v>
      </c>
      <c r="MAP72" s="16">
        <f t="shared" si="446"/>
        <v>0</v>
      </c>
      <c r="MAQ72" s="16">
        <f t="shared" si="446"/>
        <v>0</v>
      </c>
      <c r="MAR72" s="16">
        <f t="shared" si="446"/>
        <v>0</v>
      </c>
      <c r="MAS72" s="16">
        <f t="shared" si="446"/>
        <v>0</v>
      </c>
      <c r="MAT72" s="16">
        <f t="shared" si="446"/>
        <v>0</v>
      </c>
      <c r="MAU72" s="16">
        <f t="shared" si="446"/>
        <v>0</v>
      </c>
      <c r="MAV72" s="16">
        <f t="shared" si="446"/>
        <v>0</v>
      </c>
      <c r="MAW72" s="16">
        <f t="shared" ref="MAW72:MDH72" si="447">MAW71+MAW62</f>
        <v>0</v>
      </c>
      <c r="MAX72" s="16">
        <f t="shared" si="447"/>
        <v>0</v>
      </c>
      <c r="MAY72" s="16">
        <f t="shared" si="447"/>
        <v>0</v>
      </c>
      <c r="MAZ72" s="16">
        <f t="shared" si="447"/>
        <v>0</v>
      </c>
      <c r="MBA72" s="16">
        <f t="shared" si="447"/>
        <v>0</v>
      </c>
      <c r="MBB72" s="16">
        <f t="shared" si="447"/>
        <v>0</v>
      </c>
      <c r="MBC72" s="16">
        <f t="shared" si="447"/>
        <v>0</v>
      </c>
      <c r="MBD72" s="16">
        <f t="shared" si="447"/>
        <v>0</v>
      </c>
      <c r="MBE72" s="16">
        <f t="shared" si="447"/>
        <v>0</v>
      </c>
      <c r="MBF72" s="16">
        <f t="shared" si="447"/>
        <v>0</v>
      </c>
      <c r="MBG72" s="16">
        <f t="shared" si="447"/>
        <v>0</v>
      </c>
      <c r="MBH72" s="16">
        <f t="shared" si="447"/>
        <v>0</v>
      </c>
      <c r="MBI72" s="16">
        <f t="shared" si="447"/>
        <v>0</v>
      </c>
      <c r="MBJ72" s="16">
        <f t="shared" si="447"/>
        <v>0</v>
      </c>
      <c r="MBK72" s="16">
        <f t="shared" si="447"/>
        <v>0</v>
      </c>
      <c r="MBL72" s="16">
        <f t="shared" si="447"/>
        <v>0</v>
      </c>
      <c r="MBM72" s="16">
        <f t="shared" si="447"/>
        <v>0</v>
      </c>
      <c r="MBN72" s="16">
        <f t="shared" si="447"/>
        <v>0</v>
      </c>
      <c r="MBO72" s="16">
        <f t="shared" si="447"/>
        <v>0</v>
      </c>
      <c r="MBP72" s="16">
        <f t="shared" si="447"/>
        <v>0</v>
      </c>
      <c r="MBQ72" s="16">
        <f t="shared" si="447"/>
        <v>0</v>
      </c>
      <c r="MBR72" s="16">
        <f t="shared" si="447"/>
        <v>0</v>
      </c>
      <c r="MBS72" s="16">
        <f t="shared" si="447"/>
        <v>0</v>
      </c>
      <c r="MBT72" s="16">
        <f t="shared" si="447"/>
        <v>0</v>
      </c>
      <c r="MBU72" s="16">
        <f t="shared" si="447"/>
        <v>0</v>
      </c>
      <c r="MBV72" s="16">
        <f t="shared" si="447"/>
        <v>0</v>
      </c>
      <c r="MBW72" s="16">
        <f t="shared" si="447"/>
        <v>0</v>
      </c>
      <c r="MBX72" s="16">
        <f t="shared" si="447"/>
        <v>0</v>
      </c>
      <c r="MBY72" s="16">
        <f t="shared" si="447"/>
        <v>0</v>
      </c>
      <c r="MBZ72" s="16">
        <f t="shared" si="447"/>
        <v>0</v>
      </c>
      <c r="MCA72" s="16">
        <f t="shared" si="447"/>
        <v>0</v>
      </c>
      <c r="MCB72" s="16">
        <f t="shared" si="447"/>
        <v>0</v>
      </c>
      <c r="MCC72" s="16">
        <f t="shared" si="447"/>
        <v>0</v>
      </c>
      <c r="MCD72" s="16">
        <f t="shared" si="447"/>
        <v>0</v>
      </c>
      <c r="MCE72" s="16">
        <f t="shared" si="447"/>
        <v>0</v>
      </c>
      <c r="MCF72" s="16">
        <f t="shared" si="447"/>
        <v>0</v>
      </c>
      <c r="MCG72" s="16">
        <f t="shared" si="447"/>
        <v>0</v>
      </c>
      <c r="MCH72" s="16">
        <f t="shared" si="447"/>
        <v>0</v>
      </c>
      <c r="MCI72" s="16">
        <f t="shared" si="447"/>
        <v>0</v>
      </c>
      <c r="MCJ72" s="16">
        <f t="shared" si="447"/>
        <v>0</v>
      </c>
      <c r="MCK72" s="16">
        <f t="shared" si="447"/>
        <v>0</v>
      </c>
      <c r="MCL72" s="16">
        <f t="shared" si="447"/>
        <v>0</v>
      </c>
      <c r="MCM72" s="16">
        <f t="shared" si="447"/>
        <v>0</v>
      </c>
      <c r="MCN72" s="16">
        <f t="shared" si="447"/>
        <v>0</v>
      </c>
      <c r="MCO72" s="16">
        <f t="shared" si="447"/>
        <v>0</v>
      </c>
      <c r="MCP72" s="16">
        <f t="shared" si="447"/>
        <v>0</v>
      </c>
      <c r="MCQ72" s="16">
        <f t="shared" si="447"/>
        <v>0</v>
      </c>
      <c r="MCR72" s="16">
        <f t="shared" si="447"/>
        <v>0</v>
      </c>
      <c r="MCS72" s="16">
        <f t="shared" si="447"/>
        <v>0</v>
      </c>
      <c r="MCT72" s="16">
        <f t="shared" si="447"/>
        <v>0</v>
      </c>
      <c r="MCU72" s="16">
        <f t="shared" si="447"/>
        <v>0</v>
      </c>
      <c r="MCV72" s="16">
        <f t="shared" si="447"/>
        <v>0</v>
      </c>
      <c r="MCW72" s="16">
        <f t="shared" si="447"/>
        <v>0</v>
      </c>
      <c r="MCX72" s="16">
        <f t="shared" si="447"/>
        <v>0</v>
      </c>
      <c r="MCY72" s="16">
        <f t="shared" si="447"/>
        <v>0</v>
      </c>
      <c r="MCZ72" s="16">
        <f t="shared" si="447"/>
        <v>0</v>
      </c>
      <c r="MDA72" s="16">
        <f t="shared" si="447"/>
        <v>0</v>
      </c>
      <c r="MDB72" s="16">
        <f t="shared" si="447"/>
        <v>0</v>
      </c>
      <c r="MDC72" s="16">
        <f t="shared" si="447"/>
        <v>0</v>
      </c>
      <c r="MDD72" s="16">
        <f t="shared" si="447"/>
        <v>0</v>
      </c>
      <c r="MDE72" s="16">
        <f t="shared" si="447"/>
        <v>0</v>
      </c>
      <c r="MDF72" s="16">
        <f t="shared" si="447"/>
        <v>0</v>
      </c>
      <c r="MDG72" s="16">
        <f t="shared" si="447"/>
        <v>0</v>
      </c>
      <c r="MDH72" s="16">
        <f t="shared" si="447"/>
        <v>0</v>
      </c>
      <c r="MDI72" s="16">
        <f t="shared" ref="MDI72:MFT72" si="448">MDI71+MDI62</f>
        <v>0</v>
      </c>
      <c r="MDJ72" s="16">
        <f t="shared" si="448"/>
        <v>0</v>
      </c>
      <c r="MDK72" s="16">
        <f t="shared" si="448"/>
        <v>0</v>
      </c>
      <c r="MDL72" s="16">
        <f t="shared" si="448"/>
        <v>0</v>
      </c>
      <c r="MDM72" s="16">
        <f t="shared" si="448"/>
        <v>0</v>
      </c>
      <c r="MDN72" s="16">
        <f t="shared" si="448"/>
        <v>0</v>
      </c>
      <c r="MDO72" s="16">
        <f t="shared" si="448"/>
        <v>0</v>
      </c>
      <c r="MDP72" s="16">
        <f t="shared" si="448"/>
        <v>0</v>
      </c>
      <c r="MDQ72" s="16">
        <f t="shared" si="448"/>
        <v>0</v>
      </c>
      <c r="MDR72" s="16">
        <f t="shared" si="448"/>
        <v>0</v>
      </c>
      <c r="MDS72" s="16">
        <f t="shared" si="448"/>
        <v>0</v>
      </c>
      <c r="MDT72" s="16">
        <f t="shared" si="448"/>
        <v>0</v>
      </c>
      <c r="MDU72" s="16">
        <f t="shared" si="448"/>
        <v>0</v>
      </c>
      <c r="MDV72" s="16">
        <f t="shared" si="448"/>
        <v>0</v>
      </c>
      <c r="MDW72" s="16">
        <f t="shared" si="448"/>
        <v>0</v>
      </c>
      <c r="MDX72" s="16">
        <f t="shared" si="448"/>
        <v>0</v>
      </c>
      <c r="MDY72" s="16">
        <f t="shared" si="448"/>
        <v>0</v>
      </c>
      <c r="MDZ72" s="16">
        <f t="shared" si="448"/>
        <v>0</v>
      </c>
      <c r="MEA72" s="16">
        <f t="shared" si="448"/>
        <v>0</v>
      </c>
      <c r="MEB72" s="16">
        <f t="shared" si="448"/>
        <v>0</v>
      </c>
      <c r="MEC72" s="16">
        <f t="shared" si="448"/>
        <v>0</v>
      </c>
      <c r="MED72" s="16">
        <f t="shared" si="448"/>
        <v>0</v>
      </c>
      <c r="MEE72" s="16">
        <f t="shared" si="448"/>
        <v>0</v>
      </c>
      <c r="MEF72" s="16">
        <f t="shared" si="448"/>
        <v>0</v>
      </c>
      <c r="MEG72" s="16">
        <f t="shared" si="448"/>
        <v>0</v>
      </c>
      <c r="MEH72" s="16">
        <f t="shared" si="448"/>
        <v>0</v>
      </c>
      <c r="MEI72" s="16">
        <f t="shared" si="448"/>
        <v>0</v>
      </c>
      <c r="MEJ72" s="16">
        <f t="shared" si="448"/>
        <v>0</v>
      </c>
      <c r="MEK72" s="16">
        <f t="shared" si="448"/>
        <v>0</v>
      </c>
      <c r="MEL72" s="16">
        <f t="shared" si="448"/>
        <v>0</v>
      </c>
      <c r="MEM72" s="16">
        <f t="shared" si="448"/>
        <v>0</v>
      </c>
      <c r="MEN72" s="16">
        <f t="shared" si="448"/>
        <v>0</v>
      </c>
      <c r="MEO72" s="16">
        <f t="shared" si="448"/>
        <v>0</v>
      </c>
      <c r="MEP72" s="16">
        <f t="shared" si="448"/>
        <v>0</v>
      </c>
      <c r="MEQ72" s="16">
        <f t="shared" si="448"/>
        <v>0</v>
      </c>
      <c r="MER72" s="16">
        <f t="shared" si="448"/>
        <v>0</v>
      </c>
      <c r="MES72" s="16">
        <f t="shared" si="448"/>
        <v>0</v>
      </c>
      <c r="MET72" s="16">
        <f t="shared" si="448"/>
        <v>0</v>
      </c>
      <c r="MEU72" s="16">
        <f t="shared" si="448"/>
        <v>0</v>
      </c>
      <c r="MEV72" s="16">
        <f t="shared" si="448"/>
        <v>0</v>
      </c>
      <c r="MEW72" s="16">
        <f t="shared" si="448"/>
        <v>0</v>
      </c>
      <c r="MEX72" s="16">
        <f t="shared" si="448"/>
        <v>0</v>
      </c>
      <c r="MEY72" s="16">
        <f t="shared" si="448"/>
        <v>0</v>
      </c>
      <c r="MEZ72" s="16">
        <f t="shared" si="448"/>
        <v>0</v>
      </c>
      <c r="MFA72" s="16">
        <f t="shared" si="448"/>
        <v>0</v>
      </c>
      <c r="MFB72" s="16">
        <f t="shared" si="448"/>
        <v>0</v>
      </c>
      <c r="MFC72" s="16">
        <f t="shared" si="448"/>
        <v>0</v>
      </c>
      <c r="MFD72" s="16">
        <f t="shared" si="448"/>
        <v>0</v>
      </c>
      <c r="MFE72" s="16">
        <f t="shared" si="448"/>
        <v>0</v>
      </c>
      <c r="MFF72" s="16">
        <f t="shared" si="448"/>
        <v>0</v>
      </c>
      <c r="MFG72" s="16">
        <f t="shared" si="448"/>
        <v>0</v>
      </c>
      <c r="MFH72" s="16">
        <f t="shared" si="448"/>
        <v>0</v>
      </c>
      <c r="MFI72" s="16">
        <f t="shared" si="448"/>
        <v>0</v>
      </c>
      <c r="MFJ72" s="16">
        <f t="shared" si="448"/>
        <v>0</v>
      </c>
      <c r="MFK72" s="16">
        <f t="shared" si="448"/>
        <v>0</v>
      </c>
      <c r="MFL72" s="16">
        <f t="shared" si="448"/>
        <v>0</v>
      </c>
      <c r="MFM72" s="16">
        <f t="shared" si="448"/>
        <v>0</v>
      </c>
      <c r="MFN72" s="16">
        <f t="shared" si="448"/>
        <v>0</v>
      </c>
      <c r="MFO72" s="16">
        <f t="shared" si="448"/>
        <v>0</v>
      </c>
      <c r="MFP72" s="16">
        <f t="shared" si="448"/>
        <v>0</v>
      </c>
      <c r="MFQ72" s="16">
        <f t="shared" si="448"/>
        <v>0</v>
      </c>
      <c r="MFR72" s="16">
        <f t="shared" si="448"/>
        <v>0</v>
      </c>
      <c r="MFS72" s="16">
        <f t="shared" si="448"/>
        <v>0</v>
      </c>
      <c r="MFT72" s="16">
        <f t="shared" si="448"/>
        <v>0</v>
      </c>
      <c r="MFU72" s="16">
        <f t="shared" ref="MFU72:MIF72" si="449">MFU71+MFU62</f>
        <v>0</v>
      </c>
      <c r="MFV72" s="16">
        <f t="shared" si="449"/>
        <v>0</v>
      </c>
      <c r="MFW72" s="16">
        <f t="shared" si="449"/>
        <v>0</v>
      </c>
      <c r="MFX72" s="16">
        <f t="shared" si="449"/>
        <v>0</v>
      </c>
      <c r="MFY72" s="16">
        <f t="shared" si="449"/>
        <v>0</v>
      </c>
      <c r="MFZ72" s="16">
        <f t="shared" si="449"/>
        <v>0</v>
      </c>
      <c r="MGA72" s="16">
        <f t="shared" si="449"/>
        <v>0</v>
      </c>
      <c r="MGB72" s="16">
        <f t="shared" si="449"/>
        <v>0</v>
      </c>
      <c r="MGC72" s="16">
        <f t="shared" si="449"/>
        <v>0</v>
      </c>
      <c r="MGD72" s="16">
        <f t="shared" si="449"/>
        <v>0</v>
      </c>
      <c r="MGE72" s="16">
        <f t="shared" si="449"/>
        <v>0</v>
      </c>
      <c r="MGF72" s="16">
        <f t="shared" si="449"/>
        <v>0</v>
      </c>
      <c r="MGG72" s="16">
        <f t="shared" si="449"/>
        <v>0</v>
      </c>
      <c r="MGH72" s="16">
        <f t="shared" si="449"/>
        <v>0</v>
      </c>
      <c r="MGI72" s="16">
        <f t="shared" si="449"/>
        <v>0</v>
      </c>
      <c r="MGJ72" s="16">
        <f t="shared" si="449"/>
        <v>0</v>
      </c>
      <c r="MGK72" s="16">
        <f t="shared" si="449"/>
        <v>0</v>
      </c>
      <c r="MGL72" s="16">
        <f t="shared" si="449"/>
        <v>0</v>
      </c>
      <c r="MGM72" s="16">
        <f t="shared" si="449"/>
        <v>0</v>
      </c>
      <c r="MGN72" s="16">
        <f t="shared" si="449"/>
        <v>0</v>
      </c>
      <c r="MGO72" s="16">
        <f t="shared" si="449"/>
        <v>0</v>
      </c>
      <c r="MGP72" s="16">
        <f t="shared" si="449"/>
        <v>0</v>
      </c>
      <c r="MGQ72" s="16">
        <f t="shared" si="449"/>
        <v>0</v>
      </c>
      <c r="MGR72" s="16">
        <f t="shared" si="449"/>
        <v>0</v>
      </c>
      <c r="MGS72" s="16">
        <f t="shared" si="449"/>
        <v>0</v>
      </c>
      <c r="MGT72" s="16">
        <f t="shared" si="449"/>
        <v>0</v>
      </c>
      <c r="MGU72" s="16">
        <f t="shared" si="449"/>
        <v>0</v>
      </c>
      <c r="MGV72" s="16">
        <f t="shared" si="449"/>
        <v>0</v>
      </c>
      <c r="MGW72" s="16">
        <f t="shared" si="449"/>
        <v>0</v>
      </c>
      <c r="MGX72" s="16">
        <f t="shared" si="449"/>
        <v>0</v>
      </c>
      <c r="MGY72" s="16">
        <f t="shared" si="449"/>
        <v>0</v>
      </c>
      <c r="MGZ72" s="16">
        <f t="shared" si="449"/>
        <v>0</v>
      </c>
      <c r="MHA72" s="16">
        <f t="shared" si="449"/>
        <v>0</v>
      </c>
      <c r="MHB72" s="16">
        <f t="shared" si="449"/>
        <v>0</v>
      </c>
      <c r="MHC72" s="16">
        <f t="shared" si="449"/>
        <v>0</v>
      </c>
      <c r="MHD72" s="16">
        <f t="shared" si="449"/>
        <v>0</v>
      </c>
      <c r="MHE72" s="16">
        <f t="shared" si="449"/>
        <v>0</v>
      </c>
      <c r="MHF72" s="16">
        <f t="shared" si="449"/>
        <v>0</v>
      </c>
      <c r="MHG72" s="16">
        <f t="shared" si="449"/>
        <v>0</v>
      </c>
      <c r="MHH72" s="16">
        <f t="shared" si="449"/>
        <v>0</v>
      </c>
      <c r="MHI72" s="16">
        <f t="shared" si="449"/>
        <v>0</v>
      </c>
      <c r="MHJ72" s="16">
        <f t="shared" si="449"/>
        <v>0</v>
      </c>
      <c r="MHK72" s="16">
        <f t="shared" si="449"/>
        <v>0</v>
      </c>
      <c r="MHL72" s="16">
        <f t="shared" si="449"/>
        <v>0</v>
      </c>
      <c r="MHM72" s="16">
        <f t="shared" si="449"/>
        <v>0</v>
      </c>
      <c r="MHN72" s="16">
        <f t="shared" si="449"/>
        <v>0</v>
      </c>
      <c r="MHO72" s="16">
        <f t="shared" si="449"/>
        <v>0</v>
      </c>
      <c r="MHP72" s="16">
        <f t="shared" si="449"/>
        <v>0</v>
      </c>
      <c r="MHQ72" s="16">
        <f t="shared" si="449"/>
        <v>0</v>
      </c>
      <c r="MHR72" s="16">
        <f t="shared" si="449"/>
        <v>0</v>
      </c>
      <c r="MHS72" s="16">
        <f t="shared" si="449"/>
        <v>0</v>
      </c>
      <c r="MHT72" s="16">
        <f t="shared" si="449"/>
        <v>0</v>
      </c>
      <c r="MHU72" s="16">
        <f t="shared" si="449"/>
        <v>0</v>
      </c>
      <c r="MHV72" s="16">
        <f t="shared" si="449"/>
        <v>0</v>
      </c>
      <c r="MHW72" s="16">
        <f t="shared" si="449"/>
        <v>0</v>
      </c>
      <c r="MHX72" s="16">
        <f t="shared" si="449"/>
        <v>0</v>
      </c>
      <c r="MHY72" s="16">
        <f t="shared" si="449"/>
        <v>0</v>
      </c>
      <c r="MHZ72" s="16">
        <f t="shared" si="449"/>
        <v>0</v>
      </c>
      <c r="MIA72" s="16">
        <f t="shared" si="449"/>
        <v>0</v>
      </c>
      <c r="MIB72" s="16">
        <f t="shared" si="449"/>
        <v>0</v>
      </c>
      <c r="MIC72" s="16">
        <f t="shared" si="449"/>
        <v>0</v>
      </c>
      <c r="MID72" s="16">
        <f t="shared" si="449"/>
        <v>0</v>
      </c>
      <c r="MIE72" s="16">
        <f t="shared" si="449"/>
        <v>0</v>
      </c>
      <c r="MIF72" s="16">
        <f t="shared" si="449"/>
        <v>0</v>
      </c>
      <c r="MIG72" s="16">
        <f t="shared" ref="MIG72:MKR72" si="450">MIG71+MIG62</f>
        <v>0</v>
      </c>
      <c r="MIH72" s="16">
        <f t="shared" si="450"/>
        <v>0</v>
      </c>
      <c r="MII72" s="16">
        <f t="shared" si="450"/>
        <v>0</v>
      </c>
      <c r="MIJ72" s="16">
        <f t="shared" si="450"/>
        <v>0</v>
      </c>
      <c r="MIK72" s="16">
        <f t="shared" si="450"/>
        <v>0</v>
      </c>
      <c r="MIL72" s="16">
        <f t="shared" si="450"/>
        <v>0</v>
      </c>
      <c r="MIM72" s="16">
        <f t="shared" si="450"/>
        <v>0</v>
      </c>
      <c r="MIN72" s="16">
        <f t="shared" si="450"/>
        <v>0</v>
      </c>
      <c r="MIO72" s="16">
        <f t="shared" si="450"/>
        <v>0</v>
      </c>
      <c r="MIP72" s="16">
        <f t="shared" si="450"/>
        <v>0</v>
      </c>
      <c r="MIQ72" s="16">
        <f t="shared" si="450"/>
        <v>0</v>
      </c>
      <c r="MIR72" s="16">
        <f t="shared" si="450"/>
        <v>0</v>
      </c>
      <c r="MIS72" s="16">
        <f t="shared" si="450"/>
        <v>0</v>
      </c>
      <c r="MIT72" s="16">
        <f t="shared" si="450"/>
        <v>0</v>
      </c>
      <c r="MIU72" s="16">
        <f t="shared" si="450"/>
        <v>0</v>
      </c>
      <c r="MIV72" s="16">
        <f t="shared" si="450"/>
        <v>0</v>
      </c>
      <c r="MIW72" s="16">
        <f t="shared" si="450"/>
        <v>0</v>
      </c>
      <c r="MIX72" s="16">
        <f t="shared" si="450"/>
        <v>0</v>
      </c>
      <c r="MIY72" s="16">
        <f t="shared" si="450"/>
        <v>0</v>
      </c>
      <c r="MIZ72" s="16">
        <f t="shared" si="450"/>
        <v>0</v>
      </c>
      <c r="MJA72" s="16">
        <f t="shared" si="450"/>
        <v>0</v>
      </c>
      <c r="MJB72" s="16">
        <f t="shared" si="450"/>
        <v>0</v>
      </c>
      <c r="MJC72" s="16">
        <f t="shared" si="450"/>
        <v>0</v>
      </c>
      <c r="MJD72" s="16">
        <f t="shared" si="450"/>
        <v>0</v>
      </c>
      <c r="MJE72" s="16">
        <f t="shared" si="450"/>
        <v>0</v>
      </c>
      <c r="MJF72" s="16">
        <f t="shared" si="450"/>
        <v>0</v>
      </c>
      <c r="MJG72" s="16">
        <f t="shared" si="450"/>
        <v>0</v>
      </c>
      <c r="MJH72" s="16">
        <f t="shared" si="450"/>
        <v>0</v>
      </c>
      <c r="MJI72" s="16">
        <f t="shared" si="450"/>
        <v>0</v>
      </c>
      <c r="MJJ72" s="16">
        <f t="shared" si="450"/>
        <v>0</v>
      </c>
      <c r="MJK72" s="16">
        <f t="shared" si="450"/>
        <v>0</v>
      </c>
      <c r="MJL72" s="16">
        <f t="shared" si="450"/>
        <v>0</v>
      </c>
      <c r="MJM72" s="16">
        <f t="shared" si="450"/>
        <v>0</v>
      </c>
      <c r="MJN72" s="16">
        <f t="shared" si="450"/>
        <v>0</v>
      </c>
      <c r="MJO72" s="16">
        <f t="shared" si="450"/>
        <v>0</v>
      </c>
      <c r="MJP72" s="16">
        <f t="shared" si="450"/>
        <v>0</v>
      </c>
      <c r="MJQ72" s="16">
        <f t="shared" si="450"/>
        <v>0</v>
      </c>
      <c r="MJR72" s="16">
        <f t="shared" si="450"/>
        <v>0</v>
      </c>
      <c r="MJS72" s="16">
        <f t="shared" si="450"/>
        <v>0</v>
      </c>
      <c r="MJT72" s="16">
        <f t="shared" si="450"/>
        <v>0</v>
      </c>
      <c r="MJU72" s="16">
        <f t="shared" si="450"/>
        <v>0</v>
      </c>
      <c r="MJV72" s="16">
        <f t="shared" si="450"/>
        <v>0</v>
      </c>
      <c r="MJW72" s="16">
        <f t="shared" si="450"/>
        <v>0</v>
      </c>
      <c r="MJX72" s="16">
        <f t="shared" si="450"/>
        <v>0</v>
      </c>
      <c r="MJY72" s="16">
        <f t="shared" si="450"/>
        <v>0</v>
      </c>
      <c r="MJZ72" s="16">
        <f t="shared" si="450"/>
        <v>0</v>
      </c>
      <c r="MKA72" s="16">
        <f t="shared" si="450"/>
        <v>0</v>
      </c>
      <c r="MKB72" s="16">
        <f t="shared" si="450"/>
        <v>0</v>
      </c>
      <c r="MKC72" s="16">
        <f t="shared" si="450"/>
        <v>0</v>
      </c>
      <c r="MKD72" s="16">
        <f t="shared" si="450"/>
        <v>0</v>
      </c>
      <c r="MKE72" s="16">
        <f t="shared" si="450"/>
        <v>0</v>
      </c>
      <c r="MKF72" s="16">
        <f t="shared" si="450"/>
        <v>0</v>
      </c>
      <c r="MKG72" s="16">
        <f t="shared" si="450"/>
        <v>0</v>
      </c>
      <c r="MKH72" s="16">
        <f t="shared" si="450"/>
        <v>0</v>
      </c>
      <c r="MKI72" s="16">
        <f t="shared" si="450"/>
        <v>0</v>
      </c>
      <c r="MKJ72" s="16">
        <f t="shared" si="450"/>
        <v>0</v>
      </c>
      <c r="MKK72" s="16">
        <f t="shared" si="450"/>
        <v>0</v>
      </c>
      <c r="MKL72" s="16">
        <f t="shared" si="450"/>
        <v>0</v>
      </c>
      <c r="MKM72" s="16">
        <f t="shared" si="450"/>
        <v>0</v>
      </c>
      <c r="MKN72" s="16">
        <f t="shared" si="450"/>
        <v>0</v>
      </c>
      <c r="MKO72" s="16">
        <f t="shared" si="450"/>
        <v>0</v>
      </c>
      <c r="MKP72" s="16">
        <f t="shared" si="450"/>
        <v>0</v>
      </c>
      <c r="MKQ72" s="16">
        <f t="shared" si="450"/>
        <v>0</v>
      </c>
      <c r="MKR72" s="16">
        <f t="shared" si="450"/>
        <v>0</v>
      </c>
      <c r="MKS72" s="16">
        <f t="shared" ref="MKS72:MND72" si="451">MKS71+MKS62</f>
        <v>0</v>
      </c>
      <c r="MKT72" s="16">
        <f t="shared" si="451"/>
        <v>0</v>
      </c>
      <c r="MKU72" s="16">
        <f t="shared" si="451"/>
        <v>0</v>
      </c>
      <c r="MKV72" s="16">
        <f t="shared" si="451"/>
        <v>0</v>
      </c>
      <c r="MKW72" s="16">
        <f t="shared" si="451"/>
        <v>0</v>
      </c>
      <c r="MKX72" s="16">
        <f t="shared" si="451"/>
        <v>0</v>
      </c>
      <c r="MKY72" s="16">
        <f t="shared" si="451"/>
        <v>0</v>
      </c>
      <c r="MKZ72" s="16">
        <f t="shared" si="451"/>
        <v>0</v>
      </c>
      <c r="MLA72" s="16">
        <f t="shared" si="451"/>
        <v>0</v>
      </c>
      <c r="MLB72" s="16">
        <f t="shared" si="451"/>
        <v>0</v>
      </c>
      <c r="MLC72" s="16">
        <f t="shared" si="451"/>
        <v>0</v>
      </c>
      <c r="MLD72" s="16">
        <f t="shared" si="451"/>
        <v>0</v>
      </c>
      <c r="MLE72" s="16">
        <f t="shared" si="451"/>
        <v>0</v>
      </c>
      <c r="MLF72" s="16">
        <f t="shared" si="451"/>
        <v>0</v>
      </c>
      <c r="MLG72" s="16">
        <f t="shared" si="451"/>
        <v>0</v>
      </c>
      <c r="MLH72" s="16">
        <f t="shared" si="451"/>
        <v>0</v>
      </c>
      <c r="MLI72" s="16">
        <f t="shared" si="451"/>
        <v>0</v>
      </c>
      <c r="MLJ72" s="16">
        <f t="shared" si="451"/>
        <v>0</v>
      </c>
      <c r="MLK72" s="16">
        <f t="shared" si="451"/>
        <v>0</v>
      </c>
      <c r="MLL72" s="16">
        <f t="shared" si="451"/>
        <v>0</v>
      </c>
      <c r="MLM72" s="16">
        <f t="shared" si="451"/>
        <v>0</v>
      </c>
      <c r="MLN72" s="16">
        <f t="shared" si="451"/>
        <v>0</v>
      </c>
      <c r="MLO72" s="16">
        <f t="shared" si="451"/>
        <v>0</v>
      </c>
      <c r="MLP72" s="16">
        <f t="shared" si="451"/>
        <v>0</v>
      </c>
      <c r="MLQ72" s="16">
        <f t="shared" si="451"/>
        <v>0</v>
      </c>
      <c r="MLR72" s="16">
        <f t="shared" si="451"/>
        <v>0</v>
      </c>
      <c r="MLS72" s="16">
        <f t="shared" si="451"/>
        <v>0</v>
      </c>
      <c r="MLT72" s="16">
        <f t="shared" si="451"/>
        <v>0</v>
      </c>
      <c r="MLU72" s="16">
        <f t="shared" si="451"/>
        <v>0</v>
      </c>
      <c r="MLV72" s="16">
        <f t="shared" si="451"/>
        <v>0</v>
      </c>
      <c r="MLW72" s="16">
        <f t="shared" si="451"/>
        <v>0</v>
      </c>
      <c r="MLX72" s="16">
        <f t="shared" si="451"/>
        <v>0</v>
      </c>
      <c r="MLY72" s="16">
        <f t="shared" si="451"/>
        <v>0</v>
      </c>
      <c r="MLZ72" s="16">
        <f t="shared" si="451"/>
        <v>0</v>
      </c>
      <c r="MMA72" s="16">
        <f t="shared" si="451"/>
        <v>0</v>
      </c>
      <c r="MMB72" s="16">
        <f t="shared" si="451"/>
        <v>0</v>
      </c>
      <c r="MMC72" s="16">
        <f t="shared" si="451"/>
        <v>0</v>
      </c>
      <c r="MMD72" s="16">
        <f t="shared" si="451"/>
        <v>0</v>
      </c>
      <c r="MME72" s="16">
        <f t="shared" si="451"/>
        <v>0</v>
      </c>
      <c r="MMF72" s="16">
        <f t="shared" si="451"/>
        <v>0</v>
      </c>
      <c r="MMG72" s="16">
        <f t="shared" si="451"/>
        <v>0</v>
      </c>
      <c r="MMH72" s="16">
        <f t="shared" si="451"/>
        <v>0</v>
      </c>
      <c r="MMI72" s="16">
        <f t="shared" si="451"/>
        <v>0</v>
      </c>
      <c r="MMJ72" s="16">
        <f t="shared" si="451"/>
        <v>0</v>
      </c>
      <c r="MMK72" s="16">
        <f t="shared" si="451"/>
        <v>0</v>
      </c>
      <c r="MML72" s="16">
        <f t="shared" si="451"/>
        <v>0</v>
      </c>
      <c r="MMM72" s="16">
        <f t="shared" si="451"/>
        <v>0</v>
      </c>
      <c r="MMN72" s="16">
        <f t="shared" si="451"/>
        <v>0</v>
      </c>
      <c r="MMO72" s="16">
        <f t="shared" si="451"/>
        <v>0</v>
      </c>
      <c r="MMP72" s="16">
        <f t="shared" si="451"/>
        <v>0</v>
      </c>
      <c r="MMQ72" s="16">
        <f t="shared" si="451"/>
        <v>0</v>
      </c>
      <c r="MMR72" s="16">
        <f t="shared" si="451"/>
        <v>0</v>
      </c>
      <c r="MMS72" s="16">
        <f t="shared" si="451"/>
        <v>0</v>
      </c>
      <c r="MMT72" s="16">
        <f t="shared" si="451"/>
        <v>0</v>
      </c>
      <c r="MMU72" s="16">
        <f t="shared" si="451"/>
        <v>0</v>
      </c>
      <c r="MMV72" s="16">
        <f t="shared" si="451"/>
        <v>0</v>
      </c>
      <c r="MMW72" s="16">
        <f t="shared" si="451"/>
        <v>0</v>
      </c>
      <c r="MMX72" s="16">
        <f t="shared" si="451"/>
        <v>0</v>
      </c>
      <c r="MMY72" s="16">
        <f t="shared" si="451"/>
        <v>0</v>
      </c>
      <c r="MMZ72" s="16">
        <f t="shared" si="451"/>
        <v>0</v>
      </c>
      <c r="MNA72" s="16">
        <f t="shared" si="451"/>
        <v>0</v>
      </c>
      <c r="MNB72" s="16">
        <f t="shared" si="451"/>
        <v>0</v>
      </c>
      <c r="MNC72" s="16">
        <f t="shared" si="451"/>
        <v>0</v>
      </c>
      <c r="MND72" s="16">
        <f t="shared" si="451"/>
        <v>0</v>
      </c>
      <c r="MNE72" s="16">
        <f t="shared" ref="MNE72:MPP72" si="452">MNE71+MNE62</f>
        <v>0</v>
      </c>
      <c r="MNF72" s="16">
        <f t="shared" si="452"/>
        <v>0</v>
      </c>
      <c r="MNG72" s="16">
        <f t="shared" si="452"/>
        <v>0</v>
      </c>
      <c r="MNH72" s="16">
        <f t="shared" si="452"/>
        <v>0</v>
      </c>
      <c r="MNI72" s="16">
        <f t="shared" si="452"/>
        <v>0</v>
      </c>
      <c r="MNJ72" s="16">
        <f t="shared" si="452"/>
        <v>0</v>
      </c>
      <c r="MNK72" s="16">
        <f t="shared" si="452"/>
        <v>0</v>
      </c>
      <c r="MNL72" s="16">
        <f t="shared" si="452"/>
        <v>0</v>
      </c>
      <c r="MNM72" s="16">
        <f t="shared" si="452"/>
        <v>0</v>
      </c>
      <c r="MNN72" s="16">
        <f t="shared" si="452"/>
        <v>0</v>
      </c>
      <c r="MNO72" s="16">
        <f t="shared" si="452"/>
        <v>0</v>
      </c>
      <c r="MNP72" s="16">
        <f t="shared" si="452"/>
        <v>0</v>
      </c>
      <c r="MNQ72" s="16">
        <f t="shared" si="452"/>
        <v>0</v>
      </c>
      <c r="MNR72" s="16">
        <f t="shared" si="452"/>
        <v>0</v>
      </c>
      <c r="MNS72" s="16">
        <f t="shared" si="452"/>
        <v>0</v>
      </c>
      <c r="MNT72" s="16">
        <f t="shared" si="452"/>
        <v>0</v>
      </c>
      <c r="MNU72" s="16">
        <f t="shared" si="452"/>
        <v>0</v>
      </c>
      <c r="MNV72" s="16">
        <f t="shared" si="452"/>
        <v>0</v>
      </c>
      <c r="MNW72" s="16">
        <f t="shared" si="452"/>
        <v>0</v>
      </c>
      <c r="MNX72" s="16">
        <f t="shared" si="452"/>
        <v>0</v>
      </c>
      <c r="MNY72" s="16">
        <f t="shared" si="452"/>
        <v>0</v>
      </c>
      <c r="MNZ72" s="16">
        <f t="shared" si="452"/>
        <v>0</v>
      </c>
      <c r="MOA72" s="16">
        <f t="shared" si="452"/>
        <v>0</v>
      </c>
      <c r="MOB72" s="16">
        <f t="shared" si="452"/>
        <v>0</v>
      </c>
      <c r="MOC72" s="16">
        <f t="shared" si="452"/>
        <v>0</v>
      </c>
      <c r="MOD72" s="16">
        <f t="shared" si="452"/>
        <v>0</v>
      </c>
      <c r="MOE72" s="16">
        <f t="shared" si="452"/>
        <v>0</v>
      </c>
      <c r="MOF72" s="16">
        <f t="shared" si="452"/>
        <v>0</v>
      </c>
      <c r="MOG72" s="16">
        <f t="shared" si="452"/>
        <v>0</v>
      </c>
      <c r="MOH72" s="16">
        <f t="shared" si="452"/>
        <v>0</v>
      </c>
      <c r="MOI72" s="16">
        <f t="shared" si="452"/>
        <v>0</v>
      </c>
      <c r="MOJ72" s="16">
        <f t="shared" si="452"/>
        <v>0</v>
      </c>
      <c r="MOK72" s="16">
        <f t="shared" si="452"/>
        <v>0</v>
      </c>
      <c r="MOL72" s="16">
        <f t="shared" si="452"/>
        <v>0</v>
      </c>
      <c r="MOM72" s="16">
        <f t="shared" si="452"/>
        <v>0</v>
      </c>
      <c r="MON72" s="16">
        <f t="shared" si="452"/>
        <v>0</v>
      </c>
      <c r="MOO72" s="16">
        <f t="shared" si="452"/>
        <v>0</v>
      </c>
      <c r="MOP72" s="16">
        <f t="shared" si="452"/>
        <v>0</v>
      </c>
      <c r="MOQ72" s="16">
        <f t="shared" si="452"/>
        <v>0</v>
      </c>
      <c r="MOR72" s="16">
        <f t="shared" si="452"/>
        <v>0</v>
      </c>
      <c r="MOS72" s="16">
        <f t="shared" si="452"/>
        <v>0</v>
      </c>
      <c r="MOT72" s="16">
        <f t="shared" si="452"/>
        <v>0</v>
      </c>
      <c r="MOU72" s="16">
        <f t="shared" si="452"/>
        <v>0</v>
      </c>
      <c r="MOV72" s="16">
        <f t="shared" si="452"/>
        <v>0</v>
      </c>
      <c r="MOW72" s="16">
        <f t="shared" si="452"/>
        <v>0</v>
      </c>
      <c r="MOX72" s="16">
        <f t="shared" si="452"/>
        <v>0</v>
      </c>
      <c r="MOY72" s="16">
        <f t="shared" si="452"/>
        <v>0</v>
      </c>
      <c r="MOZ72" s="16">
        <f t="shared" si="452"/>
        <v>0</v>
      </c>
      <c r="MPA72" s="16">
        <f t="shared" si="452"/>
        <v>0</v>
      </c>
      <c r="MPB72" s="16">
        <f t="shared" si="452"/>
        <v>0</v>
      </c>
      <c r="MPC72" s="16">
        <f t="shared" si="452"/>
        <v>0</v>
      </c>
      <c r="MPD72" s="16">
        <f t="shared" si="452"/>
        <v>0</v>
      </c>
      <c r="MPE72" s="16">
        <f t="shared" si="452"/>
        <v>0</v>
      </c>
      <c r="MPF72" s="16">
        <f t="shared" si="452"/>
        <v>0</v>
      </c>
      <c r="MPG72" s="16">
        <f t="shared" si="452"/>
        <v>0</v>
      </c>
      <c r="MPH72" s="16">
        <f t="shared" si="452"/>
        <v>0</v>
      </c>
      <c r="MPI72" s="16">
        <f t="shared" si="452"/>
        <v>0</v>
      </c>
      <c r="MPJ72" s="16">
        <f t="shared" si="452"/>
        <v>0</v>
      </c>
      <c r="MPK72" s="16">
        <f t="shared" si="452"/>
        <v>0</v>
      </c>
      <c r="MPL72" s="16">
        <f t="shared" si="452"/>
        <v>0</v>
      </c>
      <c r="MPM72" s="16">
        <f t="shared" si="452"/>
        <v>0</v>
      </c>
      <c r="MPN72" s="16">
        <f t="shared" si="452"/>
        <v>0</v>
      </c>
      <c r="MPO72" s="16">
        <f t="shared" si="452"/>
        <v>0</v>
      </c>
      <c r="MPP72" s="16">
        <f t="shared" si="452"/>
        <v>0</v>
      </c>
      <c r="MPQ72" s="16">
        <f t="shared" ref="MPQ72:MSB72" si="453">MPQ71+MPQ62</f>
        <v>0</v>
      </c>
      <c r="MPR72" s="16">
        <f t="shared" si="453"/>
        <v>0</v>
      </c>
      <c r="MPS72" s="16">
        <f t="shared" si="453"/>
        <v>0</v>
      </c>
      <c r="MPT72" s="16">
        <f t="shared" si="453"/>
        <v>0</v>
      </c>
      <c r="MPU72" s="16">
        <f t="shared" si="453"/>
        <v>0</v>
      </c>
      <c r="MPV72" s="16">
        <f t="shared" si="453"/>
        <v>0</v>
      </c>
      <c r="MPW72" s="16">
        <f t="shared" si="453"/>
        <v>0</v>
      </c>
      <c r="MPX72" s="16">
        <f t="shared" si="453"/>
        <v>0</v>
      </c>
      <c r="MPY72" s="16">
        <f t="shared" si="453"/>
        <v>0</v>
      </c>
      <c r="MPZ72" s="16">
        <f t="shared" si="453"/>
        <v>0</v>
      </c>
      <c r="MQA72" s="16">
        <f t="shared" si="453"/>
        <v>0</v>
      </c>
      <c r="MQB72" s="16">
        <f t="shared" si="453"/>
        <v>0</v>
      </c>
      <c r="MQC72" s="16">
        <f t="shared" si="453"/>
        <v>0</v>
      </c>
      <c r="MQD72" s="16">
        <f t="shared" si="453"/>
        <v>0</v>
      </c>
      <c r="MQE72" s="16">
        <f t="shared" si="453"/>
        <v>0</v>
      </c>
      <c r="MQF72" s="16">
        <f t="shared" si="453"/>
        <v>0</v>
      </c>
      <c r="MQG72" s="16">
        <f t="shared" si="453"/>
        <v>0</v>
      </c>
      <c r="MQH72" s="16">
        <f t="shared" si="453"/>
        <v>0</v>
      </c>
      <c r="MQI72" s="16">
        <f t="shared" si="453"/>
        <v>0</v>
      </c>
      <c r="MQJ72" s="16">
        <f t="shared" si="453"/>
        <v>0</v>
      </c>
      <c r="MQK72" s="16">
        <f t="shared" si="453"/>
        <v>0</v>
      </c>
      <c r="MQL72" s="16">
        <f t="shared" si="453"/>
        <v>0</v>
      </c>
      <c r="MQM72" s="16">
        <f t="shared" si="453"/>
        <v>0</v>
      </c>
      <c r="MQN72" s="16">
        <f t="shared" si="453"/>
        <v>0</v>
      </c>
      <c r="MQO72" s="16">
        <f t="shared" si="453"/>
        <v>0</v>
      </c>
      <c r="MQP72" s="16">
        <f t="shared" si="453"/>
        <v>0</v>
      </c>
      <c r="MQQ72" s="16">
        <f t="shared" si="453"/>
        <v>0</v>
      </c>
      <c r="MQR72" s="16">
        <f t="shared" si="453"/>
        <v>0</v>
      </c>
      <c r="MQS72" s="16">
        <f t="shared" si="453"/>
        <v>0</v>
      </c>
      <c r="MQT72" s="16">
        <f t="shared" si="453"/>
        <v>0</v>
      </c>
      <c r="MQU72" s="16">
        <f t="shared" si="453"/>
        <v>0</v>
      </c>
      <c r="MQV72" s="16">
        <f t="shared" si="453"/>
        <v>0</v>
      </c>
      <c r="MQW72" s="16">
        <f t="shared" si="453"/>
        <v>0</v>
      </c>
      <c r="MQX72" s="16">
        <f t="shared" si="453"/>
        <v>0</v>
      </c>
      <c r="MQY72" s="16">
        <f t="shared" si="453"/>
        <v>0</v>
      </c>
      <c r="MQZ72" s="16">
        <f t="shared" si="453"/>
        <v>0</v>
      </c>
      <c r="MRA72" s="16">
        <f t="shared" si="453"/>
        <v>0</v>
      </c>
      <c r="MRB72" s="16">
        <f t="shared" si="453"/>
        <v>0</v>
      </c>
      <c r="MRC72" s="16">
        <f t="shared" si="453"/>
        <v>0</v>
      </c>
      <c r="MRD72" s="16">
        <f t="shared" si="453"/>
        <v>0</v>
      </c>
      <c r="MRE72" s="16">
        <f t="shared" si="453"/>
        <v>0</v>
      </c>
      <c r="MRF72" s="16">
        <f t="shared" si="453"/>
        <v>0</v>
      </c>
      <c r="MRG72" s="16">
        <f t="shared" si="453"/>
        <v>0</v>
      </c>
      <c r="MRH72" s="16">
        <f t="shared" si="453"/>
        <v>0</v>
      </c>
      <c r="MRI72" s="16">
        <f t="shared" si="453"/>
        <v>0</v>
      </c>
      <c r="MRJ72" s="16">
        <f t="shared" si="453"/>
        <v>0</v>
      </c>
      <c r="MRK72" s="16">
        <f t="shared" si="453"/>
        <v>0</v>
      </c>
      <c r="MRL72" s="16">
        <f t="shared" si="453"/>
        <v>0</v>
      </c>
      <c r="MRM72" s="16">
        <f t="shared" si="453"/>
        <v>0</v>
      </c>
      <c r="MRN72" s="16">
        <f t="shared" si="453"/>
        <v>0</v>
      </c>
      <c r="MRO72" s="16">
        <f t="shared" si="453"/>
        <v>0</v>
      </c>
      <c r="MRP72" s="16">
        <f t="shared" si="453"/>
        <v>0</v>
      </c>
      <c r="MRQ72" s="16">
        <f t="shared" si="453"/>
        <v>0</v>
      </c>
      <c r="MRR72" s="16">
        <f t="shared" si="453"/>
        <v>0</v>
      </c>
      <c r="MRS72" s="16">
        <f t="shared" si="453"/>
        <v>0</v>
      </c>
      <c r="MRT72" s="16">
        <f t="shared" si="453"/>
        <v>0</v>
      </c>
      <c r="MRU72" s="16">
        <f t="shared" si="453"/>
        <v>0</v>
      </c>
      <c r="MRV72" s="16">
        <f t="shared" si="453"/>
        <v>0</v>
      </c>
      <c r="MRW72" s="16">
        <f t="shared" si="453"/>
        <v>0</v>
      </c>
      <c r="MRX72" s="16">
        <f t="shared" si="453"/>
        <v>0</v>
      </c>
      <c r="MRY72" s="16">
        <f t="shared" si="453"/>
        <v>0</v>
      </c>
      <c r="MRZ72" s="16">
        <f t="shared" si="453"/>
        <v>0</v>
      </c>
      <c r="MSA72" s="16">
        <f t="shared" si="453"/>
        <v>0</v>
      </c>
      <c r="MSB72" s="16">
        <f t="shared" si="453"/>
        <v>0</v>
      </c>
      <c r="MSC72" s="16">
        <f t="shared" ref="MSC72:MUN72" si="454">MSC71+MSC62</f>
        <v>0</v>
      </c>
      <c r="MSD72" s="16">
        <f t="shared" si="454"/>
        <v>0</v>
      </c>
      <c r="MSE72" s="16">
        <f t="shared" si="454"/>
        <v>0</v>
      </c>
      <c r="MSF72" s="16">
        <f t="shared" si="454"/>
        <v>0</v>
      </c>
      <c r="MSG72" s="16">
        <f t="shared" si="454"/>
        <v>0</v>
      </c>
      <c r="MSH72" s="16">
        <f t="shared" si="454"/>
        <v>0</v>
      </c>
      <c r="MSI72" s="16">
        <f t="shared" si="454"/>
        <v>0</v>
      </c>
      <c r="MSJ72" s="16">
        <f t="shared" si="454"/>
        <v>0</v>
      </c>
      <c r="MSK72" s="16">
        <f t="shared" si="454"/>
        <v>0</v>
      </c>
      <c r="MSL72" s="16">
        <f t="shared" si="454"/>
        <v>0</v>
      </c>
      <c r="MSM72" s="16">
        <f t="shared" si="454"/>
        <v>0</v>
      </c>
      <c r="MSN72" s="16">
        <f t="shared" si="454"/>
        <v>0</v>
      </c>
      <c r="MSO72" s="16">
        <f t="shared" si="454"/>
        <v>0</v>
      </c>
      <c r="MSP72" s="16">
        <f t="shared" si="454"/>
        <v>0</v>
      </c>
      <c r="MSQ72" s="16">
        <f t="shared" si="454"/>
        <v>0</v>
      </c>
      <c r="MSR72" s="16">
        <f t="shared" si="454"/>
        <v>0</v>
      </c>
      <c r="MSS72" s="16">
        <f t="shared" si="454"/>
        <v>0</v>
      </c>
      <c r="MST72" s="16">
        <f t="shared" si="454"/>
        <v>0</v>
      </c>
      <c r="MSU72" s="16">
        <f t="shared" si="454"/>
        <v>0</v>
      </c>
      <c r="MSV72" s="16">
        <f t="shared" si="454"/>
        <v>0</v>
      </c>
      <c r="MSW72" s="16">
        <f t="shared" si="454"/>
        <v>0</v>
      </c>
      <c r="MSX72" s="16">
        <f t="shared" si="454"/>
        <v>0</v>
      </c>
      <c r="MSY72" s="16">
        <f t="shared" si="454"/>
        <v>0</v>
      </c>
      <c r="MSZ72" s="16">
        <f t="shared" si="454"/>
        <v>0</v>
      </c>
      <c r="MTA72" s="16">
        <f t="shared" si="454"/>
        <v>0</v>
      </c>
      <c r="MTB72" s="16">
        <f t="shared" si="454"/>
        <v>0</v>
      </c>
      <c r="MTC72" s="16">
        <f t="shared" si="454"/>
        <v>0</v>
      </c>
      <c r="MTD72" s="16">
        <f t="shared" si="454"/>
        <v>0</v>
      </c>
      <c r="MTE72" s="16">
        <f t="shared" si="454"/>
        <v>0</v>
      </c>
      <c r="MTF72" s="16">
        <f t="shared" si="454"/>
        <v>0</v>
      </c>
      <c r="MTG72" s="16">
        <f t="shared" si="454"/>
        <v>0</v>
      </c>
      <c r="MTH72" s="16">
        <f t="shared" si="454"/>
        <v>0</v>
      </c>
      <c r="MTI72" s="16">
        <f t="shared" si="454"/>
        <v>0</v>
      </c>
      <c r="MTJ72" s="16">
        <f t="shared" si="454"/>
        <v>0</v>
      </c>
      <c r="MTK72" s="16">
        <f t="shared" si="454"/>
        <v>0</v>
      </c>
      <c r="MTL72" s="16">
        <f t="shared" si="454"/>
        <v>0</v>
      </c>
      <c r="MTM72" s="16">
        <f t="shared" si="454"/>
        <v>0</v>
      </c>
      <c r="MTN72" s="16">
        <f t="shared" si="454"/>
        <v>0</v>
      </c>
      <c r="MTO72" s="16">
        <f t="shared" si="454"/>
        <v>0</v>
      </c>
      <c r="MTP72" s="16">
        <f t="shared" si="454"/>
        <v>0</v>
      </c>
      <c r="MTQ72" s="16">
        <f t="shared" si="454"/>
        <v>0</v>
      </c>
      <c r="MTR72" s="16">
        <f t="shared" si="454"/>
        <v>0</v>
      </c>
      <c r="MTS72" s="16">
        <f t="shared" si="454"/>
        <v>0</v>
      </c>
      <c r="MTT72" s="16">
        <f t="shared" si="454"/>
        <v>0</v>
      </c>
      <c r="MTU72" s="16">
        <f t="shared" si="454"/>
        <v>0</v>
      </c>
      <c r="MTV72" s="16">
        <f t="shared" si="454"/>
        <v>0</v>
      </c>
      <c r="MTW72" s="16">
        <f t="shared" si="454"/>
        <v>0</v>
      </c>
      <c r="MTX72" s="16">
        <f t="shared" si="454"/>
        <v>0</v>
      </c>
      <c r="MTY72" s="16">
        <f t="shared" si="454"/>
        <v>0</v>
      </c>
      <c r="MTZ72" s="16">
        <f t="shared" si="454"/>
        <v>0</v>
      </c>
      <c r="MUA72" s="16">
        <f t="shared" si="454"/>
        <v>0</v>
      </c>
      <c r="MUB72" s="16">
        <f t="shared" si="454"/>
        <v>0</v>
      </c>
      <c r="MUC72" s="16">
        <f t="shared" si="454"/>
        <v>0</v>
      </c>
      <c r="MUD72" s="16">
        <f t="shared" si="454"/>
        <v>0</v>
      </c>
      <c r="MUE72" s="16">
        <f t="shared" si="454"/>
        <v>0</v>
      </c>
      <c r="MUF72" s="16">
        <f t="shared" si="454"/>
        <v>0</v>
      </c>
      <c r="MUG72" s="16">
        <f t="shared" si="454"/>
        <v>0</v>
      </c>
      <c r="MUH72" s="16">
        <f t="shared" si="454"/>
        <v>0</v>
      </c>
      <c r="MUI72" s="16">
        <f t="shared" si="454"/>
        <v>0</v>
      </c>
      <c r="MUJ72" s="16">
        <f t="shared" si="454"/>
        <v>0</v>
      </c>
      <c r="MUK72" s="16">
        <f t="shared" si="454"/>
        <v>0</v>
      </c>
      <c r="MUL72" s="16">
        <f t="shared" si="454"/>
        <v>0</v>
      </c>
      <c r="MUM72" s="16">
        <f t="shared" si="454"/>
        <v>0</v>
      </c>
      <c r="MUN72" s="16">
        <f t="shared" si="454"/>
        <v>0</v>
      </c>
      <c r="MUO72" s="16">
        <f t="shared" ref="MUO72:MWZ72" si="455">MUO71+MUO62</f>
        <v>0</v>
      </c>
      <c r="MUP72" s="16">
        <f t="shared" si="455"/>
        <v>0</v>
      </c>
      <c r="MUQ72" s="16">
        <f t="shared" si="455"/>
        <v>0</v>
      </c>
      <c r="MUR72" s="16">
        <f t="shared" si="455"/>
        <v>0</v>
      </c>
      <c r="MUS72" s="16">
        <f t="shared" si="455"/>
        <v>0</v>
      </c>
      <c r="MUT72" s="16">
        <f t="shared" si="455"/>
        <v>0</v>
      </c>
      <c r="MUU72" s="16">
        <f t="shared" si="455"/>
        <v>0</v>
      </c>
      <c r="MUV72" s="16">
        <f t="shared" si="455"/>
        <v>0</v>
      </c>
      <c r="MUW72" s="16">
        <f t="shared" si="455"/>
        <v>0</v>
      </c>
      <c r="MUX72" s="16">
        <f t="shared" si="455"/>
        <v>0</v>
      </c>
      <c r="MUY72" s="16">
        <f t="shared" si="455"/>
        <v>0</v>
      </c>
      <c r="MUZ72" s="16">
        <f t="shared" si="455"/>
        <v>0</v>
      </c>
      <c r="MVA72" s="16">
        <f t="shared" si="455"/>
        <v>0</v>
      </c>
      <c r="MVB72" s="16">
        <f t="shared" si="455"/>
        <v>0</v>
      </c>
      <c r="MVC72" s="16">
        <f t="shared" si="455"/>
        <v>0</v>
      </c>
      <c r="MVD72" s="16">
        <f t="shared" si="455"/>
        <v>0</v>
      </c>
      <c r="MVE72" s="16">
        <f t="shared" si="455"/>
        <v>0</v>
      </c>
      <c r="MVF72" s="16">
        <f t="shared" si="455"/>
        <v>0</v>
      </c>
      <c r="MVG72" s="16">
        <f t="shared" si="455"/>
        <v>0</v>
      </c>
      <c r="MVH72" s="16">
        <f t="shared" si="455"/>
        <v>0</v>
      </c>
      <c r="MVI72" s="16">
        <f t="shared" si="455"/>
        <v>0</v>
      </c>
      <c r="MVJ72" s="16">
        <f t="shared" si="455"/>
        <v>0</v>
      </c>
      <c r="MVK72" s="16">
        <f t="shared" si="455"/>
        <v>0</v>
      </c>
      <c r="MVL72" s="16">
        <f t="shared" si="455"/>
        <v>0</v>
      </c>
      <c r="MVM72" s="16">
        <f t="shared" si="455"/>
        <v>0</v>
      </c>
      <c r="MVN72" s="16">
        <f t="shared" si="455"/>
        <v>0</v>
      </c>
      <c r="MVO72" s="16">
        <f t="shared" si="455"/>
        <v>0</v>
      </c>
      <c r="MVP72" s="16">
        <f t="shared" si="455"/>
        <v>0</v>
      </c>
      <c r="MVQ72" s="16">
        <f t="shared" si="455"/>
        <v>0</v>
      </c>
      <c r="MVR72" s="16">
        <f t="shared" si="455"/>
        <v>0</v>
      </c>
      <c r="MVS72" s="16">
        <f t="shared" si="455"/>
        <v>0</v>
      </c>
      <c r="MVT72" s="16">
        <f t="shared" si="455"/>
        <v>0</v>
      </c>
      <c r="MVU72" s="16">
        <f t="shared" si="455"/>
        <v>0</v>
      </c>
      <c r="MVV72" s="16">
        <f t="shared" si="455"/>
        <v>0</v>
      </c>
      <c r="MVW72" s="16">
        <f t="shared" si="455"/>
        <v>0</v>
      </c>
      <c r="MVX72" s="16">
        <f t="shared" si="455"/>
        <v>0</v>
      </c>
      <c r="MVY72" s="16">
        <f t="shared" si="455"/>
        <v>0</v>
      </c>
      <c r="MVZ72" s="16">
        <f t="shared" si="455"/>
        <v>0</v>
      </c>
      <c r="MWA72" s="16">
        <f t="shared" si="455"/>
        <v>0</v>
      </c>
      <c r="MWB72" s="16">
        <f t="shared" si="455"/>
        <v>0</v>
      </c>
      <c r="MWC72" s="16">
        <f t="shared" si="455"/>
        <v>0</v>
      </c>
      <c r="MWD72" s="16">
        <f t="shared" si="455"/>
        <v>0</v>
      </c>
      <c r="MWE72" s="16">
        <f t="shared" si="455"/>
        <v>0</v>
      </c>
      <c r="MWF72" s="16">
        <f t="shared" si="455"/>
        <v>0</v>
      </c>
      <c r="MWG72" s="16">
        <f t="shared" si="455"/>
        <v>0</v>
      </c>
      <c r="MWH72" s="16">
        <f t="shared" si="455"/>
        <v>0</v>
      </c>
      <c r="MWI72" s="16">
        <f t="shared" si="455"/>
        <v>0</v>
      </c>
      <c r="MWJ72" s="16">
        <f t="shared" si="455"/>
        <v>0</v>
      </c>
      <c r="MWK72" s="16">
        <f t="shared" si="455"/>
        <v>0</v>
      </c>
      <c r="MWL72" s="16">
        <f t="shared" si="455"/>
        <v>0</v>
      </c>
      <c r="MWM72" s="16">
        <f t="shared" si="455"/>
        <v>0</v>
      </c>
      <c r="MWN72" s="16">
        <f t="shared" si="455"/>
        <v>0</v>
      </c>
      <c r="MWO72" s="16">
        <f t="shared" si="455"/>
        <v>0</v>
      </c>
      <c r="MWP72" s="16">
        <f t="shared" si="455"/>
        <v>0</v>
      </c>
      <c r="MWQ72" s="16">
        <f t="shared" si="455"/>
        <v>0</v>
      </c>
      <c r="MWR72" s="16">
        <f t="shared" si="455"/>
        <v>0</v>
      </c>
      <c r="MWS72" s="16">
        <f t="shared" si="455"/>
        <v>0</v>
      </c>
      <c r="MWT72" s="16">
        <f t="shared" si="455"/>
        <v>0</v>
      </c>
      <c r="MWU72" s="16">
        <f t="shared" si="455"/>
        <v>0</v>
      </c>
      <c r="MWV72" s="16">
        <f t="shared" si="455"/>
        <v>0</v>
      </c>
      <c r="MWW72" s="16">
        <f t="shared" si="455"/>
        <v>0</v>
      </c>
      <c r="MWX72" s="16">
        <f t="shared" si="455"/>
        <v>0</v>
      </c>
      <c r="MWY72" s="16">
        <f t="shared" si="455"/>
        <v>0</v>
      </c>
      <c r="MWZ72" s="16">
        <f t="shared" si="455"/>
        <v>0</v>
      </c>
      <c r="MXA72" s="16">
        <f t="shared" ref="MXA72:MZL72" si="456">MXA71+MXA62</f>
        <v>0</v>
      </c>
      <c r="MXB72" s="16">
        <f t="shared" si="456"/>
        <v>0</v>
      </c>
      <c r="MXC72" s="16">
        <f t="shared" si="456"/>
        <v>0</v>
      </c>
      <c r="MXD72" s="16">
        <f t="shared" si="456"/>
        <v>0</v>
      </c>
      <c r="MXE72" s="16">
        <f t="shared" si="456"/>
        <v>0</v>
      </c>
      <c r="MXF72" s="16">
        <f t="shared" si="456"/>
        <v>0</v>
      </c>
      <c r="MXG72" s="16">
        <f t="shared" si="456"/>
        <v>0</v>
      </c>
      <c r="MXH72" s="16">
        <f t="shared" si="456"/>
        <v>0</v>
      </c>
      <c r="MXI72" s="16">
        <f t="shared" si="456"/>
        <v>0</v>
      </c>
      <c r="MXJ72" s="16">
        <f t="shared" si="456"/>
        <v>0</v>
      </c>
      <c r="MXK72" s="16">
        <f t="shared" si="456"/>
        <v>0</v>
      </c>
      <c r="MXL72" s="16">
        <f t="shared" si="456"/>
        <v>0</v>
      </c>
      <c r="MXM72" s="16">
        <f t="shared" si="456"/>
        <v>0</v>
      </c>
      <c r="MXN72" s="16">
        <f t="shared" si="456"/>
        <v>0</v>
      </c>
      <c r="MXO72" s="16">
        <f t="shared" si="456"/>
        <v>0</v>
      </c>
      <c r="MXP72" s="16">
        <f t="shared" si="456"/>
        <v>0</v>
      </c>
      <c r="MXQ72" s="16">
        <f t="shared" si="456"/>
        <v>0</v>
      </c>
      <c r="MXR72" s="16">
        <f t="shared" si="456"/>
        <v>0</v>
      </c>
      <c r="MXS72" s="16">
        <f t="shared" si="456"/>
        <v>0</v>
      </c>
      <c r="MXT72" s="16">
        <f t="shared" si="456"/>
        <v>0</v>
      </c>
      <c r="MXU72" s="16">
        <f t="shared" si="456"/>
        <v>0</v>
      </c>
      <c r="MXV72" s="16">
        <f t="shared" si="456"/>
        <v>0</v>
      </c>
      <c r="MXW72" s="16">
        <f t="shared" si="456"/>
        <v>0</v>
      </c>
      <c r="MXX72" s="16">
        <f t="shared" si="456"/>
        <v>0</v>
      </c>
      <c r="MXY72" s="16">
        <f t="shared" si="456"/>
        <v>0</v>
      </c>
      <c r="MXZ72" s="16">
        <f t="shared" si="456"/>
        <v>0</v>
      </c>
      <c r="MYA72" s="16">
        <f t="shared" si="456"/>
        <v>0</v>
      </c>
      <c r="MYB72" s="16">
        <f t="shared" si="456"/>
        <v>0</v>
      </c>
      <c r="MYC72" s="16">
        <f t="shared" si="456"/>
        <v>0</v>
      </c>
      <c r="MYD72" s="16">
        <f t="shared" si="456"/>
        <v>0</v>
      </c>
      <c r="MYE72" s="16">
        <f t="shared" si="456"/>
        <v>0</v>
      </c>
      <c r="MYF72" s="16">
        <f t="shared" si="456"/>
        <v>0</v>
      </c>
      <c r="MYG72" s="16">
        <f t="shared" si="456"/>
        <v>0</v>
      </c>
      <c r="MYH72" s="16">
        <f t="shared" si="456"/>
        <v>0</v>
      </c>
      <c r="MYI72" s="16">
        <f t="shared" si="456"/>
        <v>0</v>
      </c>
      <c r="MYJ72" s="16">
        <f t="shared" si="456"/>
        <v>0</v>
      </c>
      <c r="MYK72" s="16">
        <f t="shared" si="456"/>
        <v>0</v>
      </c>
      <c r="MYL72" s="16">
        <f t="shared" si="456"/>
        <v>0</v>
      </c>
      <c r="MYM72" s="16">
        <f t="shared" si="456"/>
        <v>0</v>
      </c>
      <c r="MYN72" s="16">
        <f t="shared" si="456"/>
        <v>0</v>
      </c>
      <c r="MYO72" s="16">
        <f t="shared" si="456"/>
        <v>0</v>
      </c>
      <c r="MYP72" s="16">
        <f t="shared" si="456"/>
        <v>0</v>
      </c>
      <c r="MYQ72" s="16">
        <f t="shared" si="456"/>
        <v>0</v>
      </c>
      <c r="MYR72" s="16">
        <f t="shared" si="456"/>
        <v>0</v>
      </c>
      <c r="MYS72" s="16">
        <f t="shared" si="456"/>
        <v>0</v>
      </c>
      <c r="MYT72" s="16">
        <f t="shared" si="456"/>
        <v>0</v>
      </c>
      <c r="MYU72" s="16">
        <f t="shared" si="456"/>
        <v>0</v>
      </c>
      <c r="MYV72" s="16">
        <f t="shared" si="456"/>
        <v>0</v>
      </c>
      <c r="MYW72" s="16">
        <f t="shared" si="456"/>
        <v>0</v>
      </c>
      <c r="MYX72" s="16">
        <f t="shared" si="456"/>
        <v>0</v>
      </c>
      <c r="MYY72" s="16">
        <f t="shared" si="456"/>
        <v>0</v>
      </c>
      <c r="MYZ72" s="16">
        <f t="shared" si="456"/>
        <v>0</v>
      </c>
      <c r="MZA72" s="16">
        <f t="shared" si="456"/>
        <v>0</v>
      </c>
      <c r="MZB72" s="16">
        <f t="shared" si="456"/>
        <v>0</v>
      </c>
      <c r="MZC72" s="16">
        <f t="shared" si="456"/>
        <v>0</v>
      </c>
      <c r="MZD72" s="16">
        <f t="shared" si="456"/>
        <v>0</v>
      </c>
      <c r="MZE72" s="16">
        <f t="shared" si="456"/>
        <v>0</v>
      </c>
      <c r="MZF72" s="16">
        <f t="shared" si="456"/>
        <v>0</v>
      </c>
      <c r="MZG72" s="16">
        <f t="shared" si="456"/>
        <v>0</v>
      </c>
      <c r="MZH72" s="16">
        <f t="shared" si="456"/>
        <v>0</v>
      </c>
      <c r="MZI72" s="16">
        <f t="shared" si="456"/>
        <v>0</v>
      </c>
      <c r="MZJ72" s="16">
        <f t="shared" si="456"/>
        <v>0</v>
      </c>
      <c r="MZK72" s="16">
        <f t="shared" si="456"/>
        <v>0</v>
      </c>
      <c r="MZL72" s="16">
        <f t="shared" si="456"/>
        <v>0</v>
      </c>
      <c r="MZM72" s="16">
        <f t="shared" ref="MZM72:NBX72" si="457">MZM71+MZM62</f>
        <v>0</v>
      </c>
      <c r="MZN72" s="16">
        <f t="shared" si="457"/>
        <v>0</v>
      </c>
      <c r="MZO72" s="16">
        <f t="shared" si="457"/>
        <v>0</v>
      </c>
      <c r="MZP72" s="16">
        <f t="shared" si="457"/>
        <v>0</v>
      </c>
      <c r="MZQ72" s="16">
        <f t="shared" si="457"/>
        <v>0</v>
      </c>
      <c r="MZR72" s="16">
        <f t="shared" si="457"/>
        <v>0</v>
      </c>
      <c r="MZS72" s="16">
        <f t="shared" si="457"/>
        <v>0</v>
      </c>
      <c r="MZT72" s="16">
        <f t="shared" si="457"/>
        <v>0</v>
      </c>
      <c r="MZU72" s="16">
        <f t="shared" si="457"/>
        <v>0</v>
      </c>
      <c r="MZV72" s="16">
        <f t="shared" si="457"/>
        <v>0</v>
      </c>
      <c r="MZW72" s="16">
        <f t="shared" si="457"/>
        <v>0</v>
      </c>
      <c r="MZX72" s="16">
        <f t="shared" si="457"/>
        <v>0</v>
      </c>
      <c r="MZY72" s="16">
        <f t="shared" si="457"/>
        <v>0</v>
      </c>
      <c r="MZZ72" s="16">
        <f t="shared" si="457"/>
        <v>0</v>
      </c>
      <c r="NAA72" s="16">
        <f t="shared" si="457"/>
        <v>0</v>
      </c>
      <c r="NAB72" s="16">
        <f t="shared" si="457"/>
        <v>0</v>
      </c>
      <c r="NAC72" s="16">
        <f t="shared" si="457"/>
        <v>0</v>
      </c>
      <c r="NAD72" s="16">
        <f t="shared" si="457"/>
        <v>0</v>
      </c>
      <c r="NAE72" s="16">
        <f t="shared" si="457"/>
        <v>0</v>
      </c>
      <c r="NAF72" s="16">
        <f t="shared" si="457"/>
        <v>0</v>
      </c>
      <c r="NAG72" s="16">
        <f t="shared" si="457"/>
        <v>0</v>
      </c>
      <c r="NAH72" s="16">
        <f t="shared" si="457"/>
        <v>0</v>
      </c>
      <c r="NAI72" s="16">
        <f t="shared" si="457"/>
        <v>0</v>
      </c>
      <c r="NAJ72" s="16">
        <f t="shared" si="457"/>
        <v>0</v>
      </c>
      <c r="NAK72" s="16">
        <f t="shared" si="457"/>
        <v>0</v>
      </c>
      <c r="NAL72" s="16">
        <f t="shared" si="457"/>
        <v>0</v>
      </c>
      <c r="NAM72" s="16">
        <f t="shared" si="457"/>
        <v>0</v>
      </c>
      <c r="NAN72" s="16">
        <f t="shared" si="457"/>
        <v>0</v>
      </c>
      <c r="NAO72" s="16">
        <f t="shared" si="457"/>
        <v>0</v>
      </c>
      <c r="NAP72" s="16">
        <f t="shared" si="457"/>
        <v>0</v>
      </c>
      <c r="NAQ72" s="16">
        <f t="shared" si="457"/>
        <v>0</v>
      </c>
      <c r="NAR72" s="16">
        <f t="shared" si="457"/>
        <v>0</v>
      </c>
      <c r="NAS72" s="16">
        <f t="shared" si="457"/>
        <v>0</v>
      </c>
      <c r="NAT72" s="16">
        <f t="shared" si="457"/>
        <v>0</v>
      </c>
      <c r="NAU72" s="16">
        <f t="shared" si="457"/>
        <v>0</v>
      </c>
      <c r="NAV72" s="16">
        <f t="shared" si="457"/>
        <v>0</v>
      </c>
      <c r="NAW72" s="16">
        <f t="shared" si="457"/>
        <v>0</v>
      </c>
      <c r="NAX72" s="16">
        <f t="shared" si="457"/>
        <v>0</v>
      </c>
      <c r="NAY72" s="16">
        <f t="shared" si="457"/>
        <v>0</v>
      </c>
      <c r="NAZ72" s="16">
        <f t="shared" si="457"/>
        <v>0</v>
      </c>
      <c r="NBA72" s="16">
        <f t="shared" si="457"/>
        <v>0</v>
      </c>
      <c r="NBB72" s="16">
        <f t="shared" si="457"/>
        <v>0</v>
      </c>
      <c r="NBC72" s="16">
        <f t="shared" si="457"/>
        <v>0</v>
      </c>
      <c r="NBD72" s="16">
        <f t="shared" si="457"/>
        <v>0</v>
      </c>
      <c r="NBE72" s="16">
        <f t="shared" si="457"/>
        <v>0</v>
      </c>
      <c r="NBF72" s="16">
        <f t="shared" si="457"/>
        <v>0</v>
      </c>
      <c r="NBG72" s="16">
        <f t="shared" si="457"/>
        <v>0</v>
      </c>
      <c r="NBH72" s="16">
        <f t="shared" si="457"/>
        <v>0</v>
      </c>
      <c r="NBI72" s="16">
        <f t="shared" si="457"/>
        <v>0</v>
      </c>
      <c r="NBJ72" s="16">
        <f t="shared" si="457"/>
        <v>0</v>
      </c>
      <c r="NBK72" s="16">
        <f t="shared" si="457"/>
        <v>0</v>
      </c>
      <c r="NBL72" s="16">
        <f t="shared" si="457"/>
        <v>0</v>
      </c>
      <c r="NBM72" s="16">
        <f t="shared" si="457"/>
        <v>0</v>
      </c>
      <c r="NBN72" s="16">
        <f t="shared" si="457"/>
        <v>0</v>
      </c>
      <c r="NBO72" s="16">
        <f t="shared" si="457"/>
        <v>0</v>
      </c>
      <c r="NBP72" s="16">
        <f t="shared" si="457"/>
        <v>0</v>
      </c>
      <c r="NBQ72" s="16">
        <f t="shared" si="457"/>
        <v>0</v>
      </c>
      <c r="NBR72" s="16">
        <f t="shared" si="457"/>
        <v>0</v>
      </c>
      <c r="NBS72" s="16">
        <f t="shared" si="457"/>
        <v>0</v>
      </c>
      <c r="NBT72" s="16">
        <f t="shared" si="457"/>
        <v>0</v>
      </c>
      <c r="NBU72" s="16">
        <f t="shared" si="457"/>
        <v>0</v>
      </c>
      <c r="NBV72" s="16">
        <f t="shared" si="457"/>
        <v>0</v>
      </c>
      <c r="NBW72" s="16">
        <f t="shared" si="457"/>
        <v>0</v>
      </c>
      <c r="NBX72" s="16">
        <f t="shared" si="457"/>
        <v>0</v>
      </c>
      <c r="NBY72" s="16">
        <f t="shared" ref="NBY72:NEJ72" si="458">NBY71+NBY62</f>
        <v>0</v>
      </c>
      <c r="NBZ72" s="16">
        <f t="shared" si="458"/>
        <v>0</v>
      </c>
      <c r="NCA72" s="16">
        <f t="shared" si="458"/>
        <v>0</v>
      </c>
      <c r="NCB72" s="16">
        <f t="shared" si="458"/>
        <v>0</v>
      </c>
      <c r="NCC72" s="16">
        <f t="shared" si="458"/>
        <v>0</v>
      </c>
      <c r="NCD72" s="16">
        <f t="shared" si="458"/>
        <v>0</v>
      </c>
      <c r="NCE72" s="16">
        <f t="shared" si="458"/>
        <v>0</v>
      </c>
      <c r="NCF72" s="16">
        <f t="shared" si="458"/>
        <v>0</v>
      </c>
      <c r="NCG72" s="16">
        <f t="shared" si="458"/>
        <v>0</v>
      </c>
      <c r="NCH72" s="16">
        <f t="shared" si="458"/>
        <v>0</v>
      </c>
      <c r="NCI72" s="16">
        <f t="shared" si="458"/>
        <v>0</v>
      </c>
      <c r="NCJ72" s="16">
        <f t="shared" si="458"/>
        <v>0</v>
      </c>
      <c r="NCK72" s="16">
        <f t="shared" si="458"/>
        <v>0</v>
      </c>
      <c r="NCL72" s="16">
        <f t="shared" si="458"/>
        <v>0</v>
      </c>
      <c r="NCM72" s="16">
        <f t="shared" si="458"/>
        <v>0</v>
      </c>
      <c r="NCN72" s="16">
        <f t="shared" si="458"/>
        <v>0</v>
      </c>
      <c r="NCO72" s="16">
        <f t="shared" si="458"/>
        <v>0</v>
      </c>
      <c r="NCP72" s="16">
        <f t="shared" si="458"/>
        <v>0</v>
      </c>
      <c r="NCQ72" s="16">
        <f t="shared" si="458"/>
        <v>0</v>
      </c>
      <c r="NCR72" s="16">
        <f t="shared" si="458"/>
        <v>0</v>
      </c>
      <c r="NCS72" s="16">
        <f t="shared" si="458"/>
        <v>0</v>
      </c>
      <c r="NCT72" s="16">
        <f t="shared" si="458"/>
        <v>0</v>
      </c>
      <c r="NCU72" s="16">
        <f t="shared" si="458"/>
        <v>0</v>
      </c>
      <c r="NCV72" s="16">
        <f t="shared" si="458"/>
        <v>0</v>
      </c>
      <c r="NCW72" s="16">
        <f t="shared" si="458"/>
        <v>0</v>
      </c>
      <c r="NCX72" s="16">
        <f t="shared" si="458"/>
        <v>0</v>
      </c>
      <c r="NCY72" s="16">
        <f t="shared" si="458"/>
        <v>0</v>
      </c>
      <c r="NCZ72" s="16">
        <f t="shared" si="458"/>
        <v>0</v>
      </c>
      <c r="NDA72" s="16">
        <f t="shared" si="458"/>
        <v>0</v>
      </c>
      <c r="NDB72" s="16">
        <f t="shared" si="458"/>
        <v>0</v>
      </c>
      <c r="NDC72" s="16">
        <f t="shared" si="458"/>
        <v>0</v>
      </c>
      <c r="NDD72" s="16">
        <f t="shared" si="458"/>
        <v>0</v>
      </c>
      <c r="NDE72" s="16">
        <f t="shared" si="458"/>
        <v>0</v>
      </c>
      <c r="NDF72" s="16">
        <f t="shared" si="458"/>
        <v>0</v>
      </c>
      <c r="NDG72" s="16">
        <f t="shared" si="458"/>
        <v>0</v>
      </c>
      <c r="NDH72" s="16">
        <f t="shared" si="458"/>
        <v>0</v>
      </c>
      <c r="NDI72" s="16">
        <f t="shared" si="458"/>
        <v>0</v>
      </c>
      <c r="NDJ72" s="16">
        <f t="shared" si="458"/>
        <v>0</v>
      </c>
      <c r="NDK72" s="16">
        <f t="shared" si="458"/>
        <v>0</v>
      </c>
      <c r="NDL72" s="16">
        <f t="shared" si="458"/>
        <v>0</v>
      </c>
      <c r="NDM72" s="16">
        <f t="shared" si="458"/>
        <v>0</v>
      </c>
      <c r="NDN72" s="16">
        <f t="shared" si="458"/>
        <v>0</v>
      </c>
      <c r="NDO72" s="16">
        <f t="shared" si="458"/>
        <v>0</v>
      </c>
      <c r="NDP72" s="16">
        <f t="shared" si="458"/>
        <v>0</v>
      </c>
      <c r="NDQ72" s="16">
        <f t="shared" si="458"/>
        <v>0</v>
      </c>
      <c r="NDR72" s="16">
        <f t="shared" si="458"/>
        <v>0</v>
      </c>
      <c r="NDS72" s="16">
        <f t="shared" si="458"/>
        <v>0</v>
      </c>
      <c r="NDT72" s="16">
        <f t="shared" si="458"/>
        <v>0</v>
      </c>
      <c r="NDU72" s="16">
        <f t="shared" si="458"/>
        <v>0</v>
      </c>
      <c r="NDV72" s="16">
        <f t="shared" si="458"/>
        <v>0</v>
      </c>
      <c r="NDW72" s="16">
        <f t="shared" si="458"/>
        <v>0</v>
      </c>
      <c r="NDX72" s="16">
        <f t="shared" si="458"/>
        <v>0</v>
      </c>
      <c r="NDY72" s="16">
        <f t="shared" si="458"/>
        <v>0</v>
      </c>
      <c r="NDZ72" s="16">
        <f t="shared" si="458"/>
        <v>0</v>
      </c>
      <c r="NEA72" s="16">
        <f t="shared" si="458"/>
        <v>0</v>
      </c>
      <c r="NEB72" s="16">
        <f t="shared" si="458"/>
        <v>0</v>
      </c>
      <c r="NEC72" s="16">
        <f t="shared" si="458"/>
        <v>0</v>
      </c>
      <c r="NED72" s="16">
        <f t="shared" si="458"/>
        <v>0</v>
      </c>
      <c r="NEE72" s="16">
        <f t="shared" si="458"/>
        <v>0</v>
      </c>
      <c r="NEF72" s="16">
        <f t="shared" si="458"/>
        <v>0</v>
      </c>
      <c r="NEG72" s="16">
        <f t="shared" si="458"/>
        <v>0</v>
      </c>
      <c r="NEH72" s="16">
        <f t="shared" si="458"/>
        <v>0</v>
      </c>
      <c r="NEI72" s="16">
        <f t="shared" si="458"/>
        <v>0</v>
      </c>
      <c r="NEJ72" s="16">
        <f t="shared" si="458"/>
        <v>0</v>
      </c>
      <c r="NEK72" s="16">
        <f t="shared" ref="NEK72:NGV72" si="459">NEK71+NEK62</f>
        <v>0</v>
      </c>
      <c r="NEL72" s="16">
        <f t="shared" si="459"/>
        <v>0</v>
      </c>
      <c r="NEM72" s="16">
        <f t="shared" si="459"/>
        <v>0</v>
      </c>
      <c r="NEN72" s="16">
        <f t="shared" si="459"/>
        <v>0</v>
      </c>
      <c r="NEO72" s="16">
        <f t="shared" si="459"/>
        <v>0</v>
      </c>
      <c r="NEP72" s="16">
        <f t="shared" si="459"/>
        <v>0</v>
      </c>
      <c r="NEQ72" s="16">
        <f t="shared" si="459"/>
        <v>0</v>
      </c>
      <c r="NER72" s="16">
        <f t="shared" si="459"/>
        <v>0</v>
      </c>
      <c r="NES72" s="16">
        <f t="shared" si="459"/>
        <v>0</v>
      </c>
      <c r="NET72" s="16">
        <f t="shared" si="459"/>
        <v>0</v>
      </c>
      <c r="NEU72" s="16">
        <f t="shared" si="459"/>
        <v>0</v>
      </c>
      <c r="NEV72" s="16">
        <f t="shared" si="459"/>
        <v>0</v>
      </c>
      <c r="NEW72" s="16">
        <f t="shared" si="459"/>
        <v>0</v>
      </c>
      <c r="NEX72" s="16">
        <f t="shared" si="459"/>
        <v>0</v>
      </c>
      <c r="NEY72" s="16">
        <f t="shared" si="459"/>
        <v>0</v>
      </c>
      <c r="NEZ72" s="16">
        <f t="shared" si="459"/>
        <v>0</v>
      </c>
      <c r="NFA72" s="16">
        <f t="shared" si="459"/>
        <v>0</v>
      </c>
      <c r="NFB72" s="16">
        <f t="shared" si="459"/>
        <v>0</v>
      </c>
      <c r="NFC72" s="16">
        <f t="shared" si="459"/>
        <v>0</v>
      </c>
      <c r="NFD72" s="16">
        <f t="shared" si="459"/>
        <v>0</v>
      </c>
      <c r="NFE72" s="16">
        <f t="shared" si="459"/>
        <v>0</v>
      </c>
      <c r="NFF72" s="16">
        <f t="shared" si="459"/>
        <v>0</v>
      </c>
      <c r="NFG72" s="16">
        <f t="shared" si="459"/>
        <v>0</v>
      </c>
      <c r="NFH72" s="16">
        <f t="shared" si="459"/>
        <v>0</v>
      </c>
      <c r="NFI72" s="16">
        <f t="shared" si="459"/>
        <v>0</v>
      </c>
      <c r="NFJ72" s="16">
        <f t="shared" si="459"/>
        <v>0</v>
      </c>
      <c r="NFK72" s="16">
        <f t="shared" si="459"/>
        <v>0</v>
      </c>
      <c r="NFL72" s="16">
        <f t="shared" si="459"/>
        <v>0</v>
      </c>
      <c r="NFM72" s="16">
        <f t="shared" si="459"/>
        <v>0</v>
      </c>
      <c r="NFN72" s="16">
        <f t="shared" si="459"/>
        <v>0</v>
      </c>
      <c r="NFO72" s="16">
        <f t="shared" si="459"/>
        <v>0</v>
      </c>
      <c r="NFP72" s="16">
        <f t="shared" si="459"/>
        <v>0</v>
      </c>
      <c r="NFQ72" s="16">
        <f t="shared" si="459"/>
        <v>0</v>
      </c>
      <c r="NFR72" s="16">
        <f t="shared" si="459"/>
        <v>0</v>
      </c>
      <c r="NFS72" s="16">
        <f t="shared" si="459"/>
        <v>0</v>
      </c>
      <c r="NFT72" s="16">
        <f t="shared" si="459"/>
        <v>0</v>
      </c>
      <c r="NFU72" s="16">
        <f t="shared" si="459"/>
        <v>0</v>
      </c>
      <c r="NFV72" s="16">
        <f t="shared" si="459"/>
        <v>0</v>
      </c>
      <c r="NFW72" s="16">
        <f t="shared" si="459"/>
        <v>0</v>
      </c>
      <c r="NFX72" s="16">
        <f t="shared" si="459"/>
        <v>0</v>
      </c>
      <c r="NFY72" s="16">
        <f t="shared" si="459"/>
        <v>0</v>
      </c>
      <c r="NFZ72" s="16">
        <f t="shared" si="459"/>
        <v>0</v>
      </c>
      <c r="NGA72" s="16">
        <f t="shared" si="459"/>
        <v>0</v>
      </c>
      <c r="NGB72" s="16">
        <f t="shared" si="459"/>
        <v>0</v>
      </c>
      <c r="NGC72" s="16">
        <f t="shared" si="459"/>
        <v>0</v>
      </c>
      <c r="NGD72" s="16">
        <f t="shared" si="459"/>
        <v>0</v>
      </c>
      <c r="NGE72" s="16">
        <f t="shared" si="459"/>
        <v>0</v>
      </c>
      <c r="NGF72" s="16">
        <f t="shared" si="459"/>
        <v>0</v>
      </c>
      <c r="NGG72" s="16">
        <f t="shared" si="459"/>
        <v>0</v>
      </c>
      <c r="NGH72" s="16">
        <f t="shared" si="459"/>
        <v>0</v>
      </c>
      <c r="NGI72" s="16">
        <f t="shared" si="459"/>
        <v>0</v>
      </c>
      <c r="NGJ72" s="16">
        <f t="shared" si="459"/>
        <v>0</v>
      </c>
      <c r="NGK72" s="16">
        <f t="shared" si="459"/>
        <v>0</v>
      </c>
      <c r="NGL72" s="16">
        <f t="shared" si="459"/>
        <v>0</v>
      </c>
      <c r="NGM72" s="16">
        <f t="shared" si="459"/>
        <v>0</v>
      </c>
      <c r="NGN72" s="16">
        <f t="shared" si="459"/>
        <v>0</v>
      </c>
      <c r="NGO72" s="16">
        <f t="shared" si="459"/>
        <v>0</v>
      </c>
      <c r="NGP72" s="16">
        <f t="shared" si="459"/>
        <v>0</v>
      </c>
      <c r="NGQ72" s="16">
        <f t="shared" si="459"/>
        <v>0</v>
      </c>
      <c r="NGR72" s="16">
        <f t="shared" si="459"/>
        <v>0</v>
      </c>
      <c r="NGS72" s="16">
        <f t="shared" si="459"/>
        <v>0</v>
      </c>
      <c r="NGT72" s="16">
        <f t="shared" si="459"/>
        <v>0</v>
      </c>
      <c r="NGU72" s="16">
        <f t="shared" si="459"/>
        <v>0</v>
      </c>
      <c r="NGV72" s="16">
        <f t="shared" si="459"/>
        <v>0</v>
      </c>
      <c r="NGW72" s="16">
        <f t="shared" ref="NGW72:NJH72" si="460">NGW71+NGW62</f>
        <v>0</v>
      </c>
      <c r="NGX72" s="16">
        <f t="shared" si="460"/>
        <v>0</v>
      </c>
      <c r="NGY72" s="16">
        <f t="shared" si="460"/>
        <v>0</v>
      </c>
      <c r="NGZ72" s="16">
        <f t="shared" si="460"/>
        <v>0</v>
      </c>
      <c r="NHA72" s="16">
        <f t="shared" si="460"/>
        <v>0</v>
      </c>
      <c r="NHB72" s="16">
        <f t="shared" si="460"/>
        <v>0</v>
      </c>
      <c r="NHC72" s="16">
        <f t="shared" si="460"/>
        <v>0</v>
      </c>
      <c r="NHD72" s="16">
        <f t="shared" si="460"/>
        <v>0</v>
      </c>
      <c r="NHE72" s="16">
        <f t="shared" si="460"/>
        <v>0</v>
      </c>
      <c r="NHF72" s="16">
        <f t="shared" si="460"/>
        <v>0</v>
      </c>
      <c r="NHG72" s="16">
        <f t="shared" si="460"/>
        <v>0</v>
      </c>
      <c r="NHH72" s="16">
        <f t="shared" si="460"/>
        <v>0</v>
      </c>
      <c r="NHI72" s="16">
        <f t="shared" si="460"/>
        <v>0</v>
      </c>
      <c r="NHJ72" s="16">
        <f t="shared" si="460"/>
        <v>0</v>
      </c>
      <c r="NHK72" s="16">
        <f t="shared" si="460"/>
        <v>0</v>
      </c>
      <c r="NHL72" s="16">
        <f t="shared" si="460"/>
        <v>0</v>
      </c>
      <c r="NHM72" s="16">
        <f t="shared" si="460"/>
        <v>0</v>
      </c>
      <c r="NHN72" s="16">
        <f t="shared" si="460"/>
        <v>0</v>
      </c>
      <c r="NHO72" s="16">
        <f t="shared" si="460"/>
        <v>0</v>
      </c>
      <c r="NHP72" s="16">
        <f t="shared" si="460"/>
        <v>0</v>
      </c>
      <c r="NHQ72" s="16">
        <f t="shared" si="460"/>
        <v>0</v>
      </c>
      <c r="NHR72" s="16">
        <f t="shared" si="460"/>
        <v>0</v>
      </c>
      <c r="NHS72" s="16">
        <f t="shared" si="460"/>
        <v>0</v>
      </c>
      <c r="NHT72" s="16">
        <f t="shared" si="460"/>
        <v>0</v>
      </c>
      <c r="NHU72" s="16">
        <f t="shared" si="460"/>
        <v>0</v>
      </c>
      <c r="NHV72" s="16">
        <f t="shared" si="460"/>
        <v>0</v>
      </c>
      <c r="NHW72" s="16">
        <f t="shared" si="460"/>
        <v>0</v>
      </c>
      <c r="NHX72" s="16">
        <f t="shared" si="460"/>
        <v>0</v>
      </c>
      <c r="NHY72" s="16">
        <f t="shared" si="460"/>
        <v>0</v>
      </c>
      <c r="NHZ72" s="16">
        <f t="shared" si="460"/>
        <v>0</v>
      </c>
      <c r="NIA72" s="16">
        <f t="shared" si="460"/>
        <v>0</v>
      </c>
      <c r="NIB72" s="16">
        <f t="shared" si="460"/>
        <v>0</v>
      </c>
      <c r="NIC72" s="16">
        <f t="shared" si="460"/>
        <v>0</v>
      </c>
      <c r="NID72" s="16">
        <f t="shared" si="460"/>
        <v>0</v>
      </c>
      <c r="NIE72" s="16">
        <f t="shared" si="460"/>
        <v>0</v>
      </c>
      <c r="NIF72" s="16">
        <f t="shared" si="460"/>
        <v>0</v>
      </c>
      <c r="NIG72" s="16">
        <f t="shared" si="460"/>
        <v>0</v>
      </c>
      <c r="NIH72" s="16">
        <f t="shared" si="460"/>
        <v>0</v>
      </c>
      <c r="NII72" s="16">
        <f t="shared" si="460"/>
        <v>0</v>
      </c>
      <c r="NIJ72" s="16">
        <f t="shared" si="460"/>
        <v>0</v>
      </c>
      <c r="NIK72" s="16">
        <f t="shared" si="460"/>
        <v>0</v>
      </c>
      <c r="NIL72" s="16">
        <f t="shared" si="460"/>
        <v>0</v>
      </c>
      <c r="NIM72" s="16">
        <f t="shared" si="460"/>
        <v>0</v>
      </c>
      <c r="NIN72" s="16">
        <f t="shared" si="460"/>
        <v>0</v>
      </c>
      <c r="NIO72" s="16">
        <f t="shared" si="460"/>
        <v>0</v>
      </c>
      <c r="NIP72" s="16">
        <f t="shared" si="460"/>
        <v>0</v>
      </c>
      <c r="NIQ72" s="16">
        <f t="shared" si="460"/>
        <v>0</v>
      </c>
      <c r="NIR72" s="16">
        <f t="shared" si="460"/>
        <v>0</v>
      </c>
      <c r="NIS72" s="16">
        <f t="shared" si="460"/>
        <v>0</v>
      </c>
      <c r="NIT72" s="16">
        <f t="shared" si="460"/>
        <v>0</v>
      </c>
      <c r="NIU72" s="16">
        <f t="shared" si="460"/>
        <v>0</v>
      </c>
      <c r="NIV72" s="16">
        <f t="shared" si="460"/>
        <v>0</v>
      </c>
      <c r="NIW72" s="16">
        <f t="shared" si="460"/>
        <v>0</v>
      </c>
      <c r="NIX72" s="16">
        <f t="shared" si="460"/>
        <v>0</v>
      </c>
      <c r="NIY72" s="16">
        <f t="shared" si="460"/>
        <v>0</v>
      </c>
      <c r="NIZ72" s="16">
        <f t="shared" si="460"/>
        <v>0</v>
      </c>
      <c r="NJA72" s="16">
        <f t="shared" si="460"/>
        <v>0</v>
      </c>
      <c r="NJB72" s="16">
        <f t="shared" si="460"/>
        <v>0</v>
      </c>
      <c r="NJC72" s="16">
        <f t="shared" si="460"/>
        <v>0</v>
      </c>
      <c r="NJD72" s="16">
        <f t="shared" si="460"/>
        <v>0</v>
      </c>
      <c r="NJE72" s="16">
        <f t="shared" si="460"/>
        <v>0</v>
      </c>
      <c r="NJF72" s="16">
        <f t="shared" si="460"/>
        <v>0</v>
      </c>
      <c r="NJG72" s="16">
        <f t="shared" si="460"/>
        <v>0</v>
      </c>
      <c r="NJH72" s="16">
        <f t="shared" si="460"/>
        <v>0</v>
      </c>
      <c r="NJI72" s="16">
        <f t="shared" ref="NJI72:NLT72" si="461">NJI71+NJI62</f>
        <v>0</v>
      </c>
      <c r="NJJ72" s="16">
        <f t="shared" si="461"/>
        <v>0</v>
      </c>
      <c r="NJK72" s="16">
        <f t="shared" si="461"/>
        <v>0</v>
      </c>
      <c r="NJL72" s="16">
        <f t="shared" si="461"/>
        <v>0</v>
      </c>
      <c r="NJM72" s="16">
        <f t="shared" si="461"/>
        <v>0</v>
      </c>
      <c r="NJN72" s="16">
        <f t="shared" si="461"/>
        <v>0</v>
      </c>
      <c r="NJO72" s="16">
        <f t="shared" si="461"/>
        <v>0</v>
      </c>
      <c r="NJP72" s="16">
        <f t="shared" si="461"/>
        <v>0</v>
      </c>
      <c r="NJQ72" s="16">
        <f t="shared" si="461"/>
        <v>0</v>
      </c>
      <c r="NJR72" s="16">
        <f t="shared" si="461"/>
        <v>0</v>
      </c>
      <c r="NJS72" s="16">
        <f t="shared" si="461"/>
        <v>0</v>
      </c>
      <c r="NJT72" s="16">
        <f t="shared" si="461"/>
        <v>0</v>
      </c>
      <c r="NJU72" s="16">
        <f t="shared" si="461"/>
        <v>0</v>
      </c>
      <c r="NJV72" s="16">
        <f t="shared" si="461"/>
        <v>0</v>
      </c>
      <c r="NJW72" s="16">
        <f t="shared" si="461"/>
        <v>0</v>
      </c>
      <c r="NJX72" s="16">
        <f t="shared" si="461"/>
        <v>0</v>
      </c>
      <c r="NJY72" s="16">
        <f t="shared" si="461"/>
        <v>0</v>
      </c>
      <c r="NJZ72" s="16">
        <f t="shared" si="461"/>
        <v>0</v>
      </c>
      <c r="NKA72" s="16">
        <f t="shared" si="461"/>
        <v>0</v>
      </c>
      <c r="NKB72" s="16">
        <f t="shared" si="461"/>
        <v>0</v>
      </c>
      <c r="NKC72" s="16">
        <f t="shared" si="461"/>
        <v>0</v>
      </c>
      <c r="NKD72" s="16">
        <f t="shared" si="461"/>
        <v>0</v>
      </c>
      <c r="NKE72" s="16">
        <f t="shared" si="461"/>
        <v>0</v>
      </c>
      <c r="NKF72" s="16">
        <f t="shared" si="461"/>
        <v>0</v>
      </c>
      <c r="NKG72" s="16">
        <f t="shared" si="461"/>
        <v>0</v>
      </c>
      <c r="NKH72" s="16">
        <f t="shared" si="461"/>
        <v>0</v>
      </c>
      <c r="NKI72" s="16">
        <f t="shared" si="461"/>
        <v>0</v>
      </c>
      <c r="NKJ72" s="16">
        <f t="shared" si="461"/>
        <v>0</v>
      </c>
      <c r="NKK72" s="16">
        <f t="shared" si="461"/>
        <v>0</v>
      </c>
      <c r="NKL72" s="16">
        <f t="shared" si="461"/>
        <v>0</v>
      </c>
      <c r="NKM72" s="16">
        <f t="shared" si="461"/>
        <v>0</v>
      </c>
      <c r="NKN72" s="16">
        <f t="shared" si="461"/>
        <v>0</v>
      </c>
      <c r="NKO72" s="16">
        <f t="shared" si="461"/>
        <v>0</v>
      </c>
      <c r="NKP72" s="16">
        <f t="shared" si="461"/>
        <v>0</v>
      </c>
      <c r="NKQ72" s="16">
        <f t="shared" si="461"/>
        <v>0</v>
      </c>
      <c r="NKR72" s="16">
        <f t="shared" si="461"/>
        <v>0</v>
      </c>
      <c r="NKS72" s="16">
        <f t="shared" si="461"/>
        <v>0</v>
      </c>
      <c r="NKT72" s="16">
        <f t="shared" si="461"/>
        <v>0</v>
      </c>
      <c r="NKU72" s="16">
        <f t="shared" si="461"/>
        <v>0</v>
      </c>
      <c r="NKV72" s="16">
        <f t="shared" si="461"/>
        <v>0</v>
      </c>
      <c r="NKW72" s="16">
        <f t="shared" si="461"/>
        <v>0</v>
      </c>
      <c r="NKX72" s="16">
        <f t="shared" si="461"/>
        <v>0</v>
      </c>
      <c r="NKY72" s="16">
        <f t="shared" si="461"/>
        <v>0</v>
      </c>
      <c r="NKZ72" s="16">
        <f t="shared" si="461"/>
        <v>0</v>
      </c>
      <c r="NLA72" s="16">
        <f t="shared" si="461"/>
        <v>0</v>
      </c>
      <c r="NLB72" s="16">
        <f t="shared" si="461"/>
        <v>0</v>
      </c>
      <c r="NLC72" s="16">
        <f t="shared" si="461"/>
        <v>0</v>
      </c>
      <c r="NLD72" s="16">
        <f t="shared" si="461"/>
        <v>0</v>
      </c>
      <c r="NLE72" s="16">
        <f t="shared" si="461"/>
        <v>0</v>
      </c>
      <c r="NLF72" s="16">
        <f t="shared" si="461"/>
        <v>0</v>
      </c>
      <c r="NLG72" s="16">
        <f t="shared" si="461"/>
        <v>0</v>
      </c>
      <c r="NLH72" s="16">
        <f t="shared" si="461"/>
        <v>0</v>
      </c>
      <c r="NLI72" s="16">
        <f t="shared" si="461"/>
        <v>0</v>
      </c>
      <c r="NLJ72" s="16">
        <f t="shared" si="461"/>
        <v>0</v>
      </c>
      <c r="NLK72" s="16">
        <f t="shared" si="461"/>
        <v>0</v>
      </c>
      <c r="NLL72" s="16">
        <f t="shared" si="461"/>
        <v>0</v>
      </c>
      <c r="NLM72" s="16">
        <f t="shared" si="461"/>
        <v>0</v>
      </c>
      <c r="NLN72" s="16">
        <f t="shared" si="461"/>
        <v>0</v>
      </c>
      <c r="NLO72" s="16">
        <f t="shared" si="461"/>
        <v>0</v>
      </c>
      <c r="NLP72" s="16">
        <f t="shared" si="461"/>
        <v>0</v>
      </c>
      <c r="NLQ72" s="16">
        <f t="shared" si="461"/>
        <v>0</v>
      </c>
      <c r="NLR72" s="16">
        <f t="shared" si="461"/>
        <v>0</v>
      </c>
      <c r="NLS72" s="16">
        <f t="shared" si="461"/>
        <v>0</v>
      </c>
      <c r="NLT72" s="16">
        <f t="shared" si="461"/>
        <v>0</v>
      </c>
      <c r="NLU72" s="16">
        <f t="shared" ref="NLU72:NOF72" si="462">NLU71+NLU62</f>
        <v>0</v>
      </c>
      <c r="NLV72" s="16">
        <f t="shared" si="462"/>
        <v>0</v>
      </c>
      <c r="NLW72" s="16">
        <f t="shared" si="462"/>
        <v>0</v>
      </c>
      <c r="NLX72" s="16">
        <f t="shared" si="462"/>
        <v>0</v>
      </c>
      <c r="NLY72" s="16">
        <f t="shared" si="462"/>
        <v>0</v>
      </c>
      <c r="NLZ72" s="16">
        <f t="shared" si="462"/>
        <v>0</v>
      </c>
      <c r="NMA72" s="16">
        <f t="shared" si="462"/>
        <v>0</v>
      </c>
      <c r="NMB72" s="16">
        <f t="shared" si="462"/>
        <v>0</v>
      </c>
      <c r="NMC72" s="16">
        <f t="shared" si="462"/>
        <v>0</v>
      </c>
      <c r="NMD72" s="16">
        <f t="shared" si="462"/>
        <v>0</v>
      </c>
      <c r="NME72" s="16">
        <f t="shared" si="462"/>
        <v>0</v>
      </c>
      <c r="NMF72" s="16">
        <f t="shared" si="462"/>
        <v>0</v>
      </c>
      <c r="NMG72" s="16">
        <f t="shared" si="462"/>
        <v>0</v>
      </c>
      <c r="NMH72" s="16">
        <f t="shared" si="462"/>
        <v>0</v>
      </c>
      <c r="NMI72" s="16">
        <f t="shared" si="462"/>
        <v>0</v>
      </c>
      <c r="NMJ72" s="16">
        <f t="shared" si="462"/>
        <v>0</v>
      </c>
      <c r="NMK72" s="16">
        <f t="shared" si="462"/>
        <v>0</v>
      </c>
      <c r="NML72" s="16">
        <f t="shared" si="462"/>
        <v>0</v>
      </c>
      <c r="NMM72" s="16">
        <f t="shared" si="462"/>
        <v>0</v>
      </c>
      <c r="NMN72" s="16">
        <f t="shared" si="462"/>
        <v>0</v>
      </c>
      <c r="NMO72" s="16">
        <f t="shared" si="462"/>
        <v>0</v>
      </c>
      <c r="NMP72" s="16">
        <f t="shared" si="462"/>
        <v>0</v>
      </c>
      <c r="NMQ72" s="16">
        <f t="shared" si="462"/>
        <v>0</v>
      </c>
      <c r="NMR72" s="16">
        <f t="shared" si="462"/>
        <v>0</v>
      </c>
      <c r="NMS72" s="16">
        <f t="shared" si="462"/>
        <v>0</v>
      </c>
      <c r="NMT72" s="16">
        <f t="shared" si="462"/>
        <v>0</v>
      </c>
      <c r="NMU72" s="16">
        <f t="shared" si="462"/>
        <v>0</v>
      </c>
      <c r="NMV72" s="16">
        <f t="shared" si="462"/>
        <v>0</v>
      </c>
      <c r="NMW72" s="16">
        <f t="shared" si="462"/>
        <v>0</v>
      </c>
      <c r="NMX72" s="16">
        <f t="shared" si="462"/>
        <v>0</v>
      </c>
      <c r="NMY72" s="16">
        <f t="shared" si="462"/>
        <v>0</v>
      </c>
      <c r="NMZ72" s="16">
        <f t="shared" si="462"/>
        <v>0</v>
      </c>
      <c r="NNA72" s="16">
        <f t="shared" si="462"/>
        <v>0</v>
      </c>
      <c r="NNB72" s="16">
        <f t="shared" si="462"/>
        <v>0</v>
      </c>
      <c r="NNC72" s="16">
        <f t="shared" si="462"/>
        <v>0</v>
      </c>
      <c r="NND72" s="16">
        <f t="shared" si="462"/>
        <v>0</v>
      </c>
      <c r="NNE72" s="16">
        <f t="shared" si="462"/>
        <v>0</v>
      </c>
      <c r="NNF72" s="16">
        <f t="shared" si="462"/>
        <v>0</v>
      </c>
      <c r="NNG72" s="16">
        <f t="shared" si="462"/>
        <v>0</v>
      </c>
      <c r="NNH72" s="16">
        <f t="shared" si="462"/>
        <v>0</v>
      </c>
      <c r="NNI72" s="16">
        <f t="shared" si="462"/>
        <v>0</v>
      </c>
      <c r="NNJ72" s="16">
        <f t="shared" si="462"/>
        <v>0</v>
      </c>
      <c r="NNK72" s="16">
        <f t="shared" si="462"/>
        <v>0</v>
      </c>
      <c r="NNL72" s="16">
        <f t="shared" si="462"/>
        <v>0</v>
      </c>
      <c r="NNM72" s="16">
        <f t="shared" si="462"/>
        <v>0</v>
      </c>
      <c r="NNN72" s="16">
        <f t="shared" si="462"/>
        <v>0</v>
      </c>
      <c r="NNO72" s="16">
        <f t="shared" si="462"/>
        <v>0</v>
      </c>
      <c r="NNP72" s="16">
        <f t="shared" si="462"/>
        <v>0</v>
      </c>
      <c r="NNQ72" s="16">
        <f t="shared" si="462"/>
        <v>0</v>
      </c>
      <c r="NNR72" s="16">
        <f t="shared" si="462"/>
        <v>0</v>
      </c>
      <c r="NNS72" s="16">
        <f t="shared" si="462"/>
        <v>0</v>
      </c>
      <c r="NNT72" s="16">
        <f t="shared" si="462"/>
        <v>0</v>
      </c>
      <c r="NNU72" s="16">
        <f t="shared" si="462"/>
        <v>0</v>
      </c>
      <c r="NNV72" s="16">
        <f t="shared" si="462"/>
        <v>0</v>
      </c>
      <c r="NNW72" s="16">
        <f t="shared" si="462"/>
        <v>0</v>
      </c>
      <c r="NNX72" s="16">
        <f t="shared" si="462"/>
        <v>0</v>
      </c>
      <c r="NNY72" s="16">
        <f t="shared" si="462"/>
        <v>0</v>
      </c>
      <c r="NNZ72" s="16">
        <f t="shared" si="462"/>
        <v>0</v>
      </c>
      <c r="NOA72" s="16">
        <f t="shared" si="462"/>
        <v>0</v>
      </c>
      <c r="NOB72" s="16">
        <f t="shared" si="462"/>
        <v>0</v>
      </c>
      <c r="NOC72" s="16">
        <f t="shared" si="462"/>
        <v>0</v>
      </c>
      <c r="NOD72" s="16">
        <f t="shared" si="462"/>
        <v>0</v>
      </c>
      <c r="NOE72" s="16">
        <f t="shared" si="462"/>
        <v>0</v>
      </c>
      <c r="NOF72" s="16">
        <f t="shared" si="462"/>
        <v>0</v>
      </c>
      <c r="NOG72" s="16">
        <f t="shared" ref="NOG72:NQR72" si="463">NOG71+NOG62</f>
        <v>0</v>
      </c>
      <c r="NOH72" s="16">
        <f t="shared" si="463"/>
        <v>0</v>
      </c>
      <c r="NOI72" s="16">
        <f t="shared" si="463"/>
        <v>0</v>
      </c>
      <c r="NOJ72" s="16">
        <f t="shared" si="463"/>
        <v>0</v>
      </c>
      <c r="NOK72" s="16">
        <f t="shared" si="463"/>
        <v>0</v>
      </c>
      <c r="NOL72" s="16">
        <f t="shared" si="463"/>
        <v>0</v>
      </c>
      <c r="NOM72" s="16">
        <f t="shared" si="463"/>
        <v>0</v>
      </c>
      <c r="NON72" s="16">
        <f t="shared" si="463"/>
        <v>0</v>
      </c>
      <c r="NOO72" s="16">
        <f t="shared" si="463"/>
        <v>0</v>
      </c>
      <c r="NOP72" s="16">
        <f t="shared" si="463"/>
        <v>0</v>
      </c>
      <c r="NOQ72" s="16">
        <f t="shared" si="463"/>
        <v>0</v>
      </c>
      <c r="NOR72" s="16">
        <f t="shared" si="463"/>
        <v>0</v>
      </c>
      <c r="NOS72" s="16">
        <f t="shared" si="463"/>
        <v>0</v>
      </c>
      <c r="NOT72" s="16">
        <f t="shared" si="463"/>
        <v>0</v>
      </c>
      <c r="NOU72" s="16">
        <f t="shared" si="463"/>
        <v>0</v>
      </c>
      <c r="NOV72" s="16">
        <f t="shared" si="463"/>
        <v>0</v>
      </c>
      <c r="NOW72" s="16">
        <f t="shared" si="463"/>
        <v>0</v>
      </c>
      <c r="NOX72" s="16">
        <f t="shared" si="463"/>
        <v>0</v>
      </c>
      <c r="NOY72" s="16">
        <f t="shared" si="463"/>
        <v>0</v>
      </c>
      <c r="NOZ72" s="16">
        <f t="shared" si="463"/>
        <v>0</v>
      </c>
      <c r="NPA72" s="16">
        <f t="shared" si="463"/>
        <v>0</v>
      </c>
      <c r="NPB72" s="16">
        <f t="shared" si="463"/>
        <v>0</v>
      </c>
      <c r="NPC72" s="16">
        <f t="shared" si="463"/>
        <v>0</v>
      </c>
      <c r="NPD72" s="16">
        <f t="shared" si="463"/>
        <v>0</v>
      </c>
      <c r="NPE72" s="16">
        <f t="shared" si="463"/>
        <v>0</v>
      </c>
      <c r="NPF72" s="16">
        <f t="shared" si="463"/>
        <v>0</v>
      </c>
      <c r="NPG72" s="16">
        <f t="shared" si="463"/>
        <v>0</v>
      </c>
      <c r="NPH72" s="16">
        <f t="shared" si="463"/>
        <v>0</v>
      </c>
      <c r="NPI72" s="16">
        <f t="shared" si="463"/>
        <v>0</v>
      </c>
      <c r="NPJ72" s="16">
        <f t="shared" si="463"/>
        <v>0</v>
      </c>
      <c r="NPK72" s="16">
        <f t="shared" si="463"/>
        <v>0</v>
      </c>
      <c r="NPL72" s="16">
        <f t="shared" si="463"/>
        <v>0</v>
      </c>
      <c r="NPM72" s="16">
        <f t="shared" si="463"/>
        <v>0</v>
      </c>
      <c r="NPN72" s="16">
        <f t="shared" si="463"/>
        <v>0</v>
      </c>
      <c r="NPO72" s="16">
        <f t="shared" si="463"/>
        <v>0</v>
      </c>
      <c r="NPP72" s="16">
        <f t="shared" si="463"/>
        <v>0</v>
      </c>
      <c r="NPQ72" s="16">
        <f t="shared" si="463"/>
        <v>0</v>
      </c>
      <c r="NPR72" s="16">
        <f t="shared" si="463"/>
        <v>0</v>
      </c>
      <c r="NPS72" s="16">
        <f t="shared" si="463"/>
        <v>0</v>
      </c>
      <c r="NPT72" s="16">
        <f t="shared" si="463"/>
        <v>0</v>
      </c>
      <c r="NPU72" s="16">
        <f t="shared" si="463"/>
        <v>0</v>
      </c>
      <c r="NPV72" s="16">
        <f t="shared" si="463"/>
        <v>0</v>
      </c>
      <c r="NPW72" s="16">
        <f t="shared" si="463"/>
        <v>0</v>
      </c>
      <c r="NPX72" s="16">
        <f t="shared" si="463"/>
        <v>0</v>
      </c>
      <c r="NPY72" s="16">
        <f t="shared" si="463"/>
        <v>0</v>
      </c>
      <c r="NPZ72" s="16">
        <f t="shared" si="463"/>
        <v>0</v>
      </c>
      <c r="NQA72" s="16">
        <f t="shared" si="463"/>
        <v>0</v>
      </c>
      <c r="NQB72" s="16">
        <f t="shared" si="463"/>
        <v>0</v>
      </c>
      <c r="NQC72" s="16">
        <f t="shared" si="463"/>
        <v>0</v>
      </c>
      <c r="NQD72" s="16">
        <f t="shared" si="463"/>
        <v>0</v>
      </c>
      <c r="NQE72" s="16">
        <f t="shared" si="463"/>
        <v>0</v>
      </c>
      <c r="NQF72" s="16">
        <f t="shared" si="463"/>
        <v>0</v>
      </c>
      <c r="NQG72" s="16">
        <f t="shared" si="463"/>
        <v>0</v>
      </c>
      <c r="NQH72" s="16">
        <f t="shared" si="463"/>
        <v>0</v>
      </c>
      <c r="NQI72" s="16">
        <f t="shared" si="463"/>
        <v>0</v>
      </c>
      <c r="NQJ72" s="16">
        <f t="shared" si="463"/>
        <v>0</v>
      </c>
      <c r="NQK72" s="16">
        <f t="shared" si="463"/>
        <v>0</v>
      </c>
      <c r="NQL72" s="16">
        <f t="shared" si="463"/>
        <v>0</v>
      </c>
      <c r="NQM72" s="16">
        <f t="shared" si="463"/>
        <v>0</v>
      </c>
      <c r="NQN72" s="16">
        <f t="shared" si="463"/>
        <v>0</v>
      </c>
      <c r="NQO72" s="16">
        <f t="shared" si="463"/>
        <v>0</v>
      </c>
      <c r="NQP72" s="16">
        <f t="shared" si="463"/>
        <v>0</v>
      </c>
      <c r="NQQ72" s="16">
        <f t="shared" si="463"/>
        <v>0</v>
      </c>
      <c r="NQR72" s="16">
        <f t="shared" si="463"/>
        <v>0</v>
      </c>
      <c r="NQS72" s="16">
        <f t="shared" ref="NQS72:NTD72" si="464">NQS71+NQS62</f>
        <v>0</v>
      </c>
      <c r="NQT72" s="16">
        <f t="shared" si="464"/>
        <v>0</v>
      </c>
      <c r="NQU72" s="16">
        <f t="shared" si="464"/>
        <v>0</v>
      </c>
      <c r="NQV72" s="16">
        <f t="shared" si="464"/>
        <v>0</v>
      </c>
      <c r="NQW72" s="16">
        <f t="shared" si="464"/>
        <v>0</v>
      </c>
      <c r="NQX72" s="16">
        <f t="shared" si="464"/>
        <v>0</v>
      </c>
      <c r="NQY72" s="16">
        <f t="shared" si="464"/>
        <v>0</v>
      </c>
      <c r="NQZ72" s="16">
        <f t="shared" si="464"/>
        <v>0</v>
      </c>
      <c r="NRA72" s="16">
        <f t="shared" si="464"/>
        <v>0</v>
      </c>
      <c r="NRB72" s="16">
        <f t="shared" si="464"/>
        <v>0</v>
      </c>
      <c r="NRC72" s="16">
        <f t="shared" si="464"/>
        <v>0</v>
      </c>
      <c r="NRD72" s="16">
        <f t="shared" si="464"/>
        <v>0</v>
      </c>
      <c r="NRE72" s="16">
        <f t="shared" si="464"/>
        <v>0</v>
      </c>
      <c r="NRF72" s="16">
        <f t="shared" si="464"/>
        <v>0</v>
      </c>
      <c r="NRG72" s="16">
        <f t="shared" si="464"/>
        <v>0</v>
      </c>
      <c r="NRH72" s="16">
        <f t="shared" si="464"/>
        <v>0</v>
      </c>
      <c r="NRI72" s="16">
        <f t="shared" si="464"/>
        <v>0</v>
      </c>
      <c r="NRJ72" s="16">
        <f t="shared" si="464"/>
        <v>0</v>
      </c>
      <c r="NRK72" s="16">
        <f t="shared" si="464"/>
        <v>0</v>
      </c>
      <c r="NRL72" s="16">
        <f t="shared" si="464"/>
        <v>0</v>
      </c>
      <c r="NRM72" s="16">
        <f t="shared" si="464"/>
        <v>0</v>
      </c>
      <c r="NRN72" s="16">
        <f t="shared" si="464"/>
        <v>0</v>
      </c>
      <c r="NRO72" s="16">
        <f t="shared" si="464"/>
        <v>0</v>
      </c>
      <c r="NRP72" s="16">
        <f t="shared" si="464"/>
        <v>0</v>
      </c>
      <c r="NRQ72" s="16">
        <f t="shared" si="464"/>
        <v>0</v>
      </c>
      <c r="NRR72" s="16">
        <f t="shared" si="464"/>
        <v>0</v>
      </c>
      <c r="NRS72" s="16">
        <f t="shared" si="464"/>
        <v>0</v>
      </c>
      <c r="NRT72" s="16">
        <f t="shared" si="464"/>
        <v>0</v>
      </c>
      <c r="NRU72" s="16">
        <f t="shared" si="464"/>
        <v>0</v>
      </c>
      <c r="NRV72" s="16">
        <f t="shared" si="464"/>
        <v>0</v>
      </c>
      <c r="NRW72" s="16">
        <f t="shared" si="464"/>
        <v>0</v>
      </c>
      <c r="NRX72" s="16">
        <f t="shared" si="464"/>
        <v>0</v>
      </c>
      <c r="NRY72" s="16">
        <f t="shared" si="464"/>
        <v>0</v>
      </c>
      <c r="NRZ72" s="16">
        <f t="shared" si="464"/>
        <v>0</v>
      </c>
      <c r="NSA72" s="16">
        <f t="shared" si="464"/>
        <v>0</v>
      </c>
      <c r="NSB72" s="16">
        <f t="shared" si="464"/>
        <v>0</v>
      </c>
      <c r="NSC72" s="16">
        <f t="shared" si="464"/>
        <v>0</v>
      </c>
      <c r="NSD72" s="16">
        <f t="shared" si="464"/>
        <v>0</v>
      </c>
      <c r="NSE72" s="16">
        <f t="shared" si="464"/>
        <v>0</v>
      </c>
      <c r="NSF72" s="16">
        <f t="shared" si="464"/>
        <v>0</v>
      </c>
      <c r="NSG72" s="16">
        <f t="shared" si="464"/>
        <v>0</v>
      </c>
      <c r="NSH72" s="16">
        <f t="shared" si="464"/>
        <v>0</v>
      </c>
      <c r="NSI72" s="16">
        <f t="shared" si="464"/>
        <v>0</v>
      </c>
      <c r="NSJ72" s="16">
        <f t="shared" si="464"/>
        <v>0</v>
      </c>
      <c r="NSK72" s="16">
        <f t="shared" si="464"/>
        <v>0</v>
      </c>
      <c r="NSL72" s="16">
        <f t="shared" si="464"/>
        <v>0</v>
      </c>
      <c r="NSM72" s="16">
        <f t="shared" si="464"/>
        <v>0</v>
      </c>
      <c r="NSN72" s="16">
        <f t="shared" si="464"/>
        <v>0</v>
      </c>
      <c r="NSO72" s="16">
        <f t="shared" si="464"/>
        <v>0</v>
      </c>
      <c r="NSP72" s="16">
        <f t="shared" si="464"/>
        <v>0</v>
      </c>
      <c r="NSQ72" s="16">
        <f t="shared" si="464"/>
        <v>0</v>
      </c>
      <c r="NSR72" s="16">
        <f t="shared" si="464"/>
        <v>0</v>
      </c>
      <c r="NSS72" s="16">
        <f t="shared" si="464"/>
        <v>0</v>
      </c>
      <c r="NST72" s="16">
        <f t="shared" si="464"/>
        <v>0</v>
      </c>
      <c r="NSU72" s="16">
        <f t="shared" si="464"/>
        <v>0</v>
      </c>
      <c r="NSV72" s="16">
        <f t="shared" si="464"/>
        <v>0</v>
      </c>
      <c r="NSW72" s="16">
        <f t="shared" si="464"/>
        <v>0</v>
      </c>
      <c r="NSX72" s="16">
        <f t="shared" si="464"/>
        <v>0</v>
      </c>
      <c r="NSY72" s="16">
        <f t="shared" si="464"/>
        <v>0</v>
      </c>
      <c r="NSZ72" s="16">
        <f t="shared" si="464"/>
        <v>0</v>
      </c>
      <c r="NTA72" s="16">
        <f t="shared" si="464"/>
        <v>0</v>
      </c>
      <c r="NTB72" s="16">
        <f t="shared" si="464"/>
        <v>0</v>
      </c>
      <c r="NTC72" s="16">
        <f t="shared" si="464"/>
        <v>0</v>
      </c>
      <c r="NTD72" s="16">
        <f t="shared" si="464"/>
        <v>0</v>
      </c>
      <c r="NTE72" s="16">
        <f t="shared" ref="NTE72:NVP72" si="465">NTE71+NTE62</f>
        <v>0</v>
      </c>
      <c r="NTF72" s="16">
        <f t="shared" si="465"/>
        <v>0</v>
      </c>
      <c r="NTG72" s="16">
        <f t="shared" si="465"/>
        <v>0</v>
      </c>
      <c r="NTH72" s="16">
        <f t="shared" si="465"/>
        <v>0</v>
      </c>
      <c r="NTI72" s="16">
        <f t="shared" si="465"/>
        <v>0</v>
      </c>
      <c r="NTJ72" s="16">
        <f t="shared" si="465"/>
        <v>0</v>
      </c>
      <c r="NTK72" s="16">
        <f t="shared" si="465"/>
        <v>0</v>
      </c>
      <c r="NTL72" s="16">
        <f t="shared" si="465"/>
        <v>0</v>
      </c>
      <c r="NTM72" s="16">
        <f t="shared" si="465"/>
        <v>0</v>
      </c>
      <c r="NTN72" s="16">
        <f t="shared" si="465"/>
        <v>0</v>
      </c>
      <c r="NTO72" s="16">
        <f t="shared" si="465"/>
        <v>0</v>
      </c>
      <c r="NTP72" s="16">
        <f t="shared" si="465"/>
        <v>0</v>
      </c>
      <c r="NTQ72" s="16">
        <f t="shared" si="465"/>
        <v>0</v>
      </c>
      <c r="NTR72" s="16">
        <f t="shared" si="465"/>
        <v>0</v>
      </c>
      <c r="NTS72" s="16">
        <f t="shared" si="465"/>
        <v>0</v>
      </c>
      <c r="NTT72" s="16">
        <f t="shared" si="465"/>
        <v>0</v>
      </c>
      <c r="NTU72" s="16">
        <f t="shared" si="465"/>
        <v>0</v>
      </c>
      <c r="NTV72" s="16">
        <f t="shared" si="465"/>
        <v>0</v>
      </c>
      <c r="NTW72" s="16">
        <f t="shared" si="465"/>
        <v>0</v>
      </c>
      <c r="NTX72" s="16">
        <f t="shared" si="465"/>
        <v>0</v>
      </c>
      <c r="NTY72" s="16">
        <f t="shared" si="465"/>
        <v>0</v>
      </c>
      <c r="NTZ72" s="16">
        <f t="shared" si="465"/>
        <v>0</v>
      </c>
      <c r="NUA72" s="16">
        <f t="shared" si="465"/>
        <v>0</v>
      </c>
      <c r="NUB72" s="16">
        <f t="shared" si="465"/>
        <v>0</v>
      </c>
      <c r="NUC72" s="16">
        <f t="shared" si="465"/>
        <v>0</v>
      </c>
      <c r="NUD72" s="16">
        <f t="shared" si="465"/>
        <v>0</v>
      </c>
      <c r="NUE72" s="16">
        <f t="shared" si="465"/>
        <v>0</v>
      </c>
      <c r="NUF72" s="16">
        <f t="shared" si="465"/>
        <v>0</v>
      </c>
      <c r="NUG72" s="16">
        <f t="shared" si="465"/>
        <v>0</v>
      </c>
      <c r="NUH72" s="16">
        <f t="shared" si="465"/>
        <v>0</v>
      </c>
      <c r="NUI72" s="16">
        <f t="shared" si="465"/>
        <v>0</v>
      </c>
      <c r="NUJ72" s="16">
        <f t="shared" si="465"/>
        <v>0</v>
      </c>
      <c r="NUK72" s="16">
        <f t="shared" si="465"/>
        <v>0</v>
      </c>
      <c r="NUL72" s="16">
        <f t="shared" si="465"/>
        <v>0</v>
      </c>
      <c r="NUM72" s="16">
        <f t="shared" si="465"/>
        <v>0</v>
      </c>
      <c r="NUN72" s="16">
        <f t="shared" si="465"/>
        <v>0</v>
      </c>
      <c r="NUO72" s="16">
        <f t="shared" si="465"/>
        <v>0</v>
      </c>
      <c r="NUP72" s="16">
        <f t="shared" si="465"/>
        <v>0</v>
      </c>
      <c r="NUQ72" s="16">
        <f t="shared" si="465"/>
        <v>0</v>
      </c>
      <c r="NUR72" s="16">
        <f t="shared" si="465"/>
        <v>0</v>
      </c>
      <c r="NUS72" s="16">
        <f t="shared" si="465"/>
        <v>0</v>
      </c>
      <c r="NUT72" s="16">
        <f t="shared" si="465"/>
        <v>0</v>
      </c>
      <c r="NUU72" s="16">
        <f t="shared" si="465"/>
        <v>0</v>
      </c>
      <c r="NUV72" s="16">
        <f t="shared" si="465"/>
        <v>0</v>
      </c>
      <c r="NUW72" s="16">
        <f t="shared" si="465"/>
        <v>0</v>
      </c>
      <c r="NUX72" s="16">
        <f t="shared" si="465"/>
        <v>0</v>
      </c>
      <c r="NUY72" s="16">
        <f t="shared" si="465"/>
        <v>0</v>
      </c>
      <c r="NUZ72" s="16">
        <f t="shared" si="465"/>
        <v>0</v>
      </c>
      <c r="NVA72" s="16">
        <f t="shared" si="465"/>
        <v>0</v>
      </c>
      <c r="NVB72" s="16">
        <f t="shared" si="465"/>
        <v>0</v>
      </c>
      <c r="NVC72" s="16">
        <f t="shared" si="465"/>
        <v>0</v>
      </c>
      <c r="NVD72" s="16">
        <f t="shared" si="465"/>
        <v>0</v>
      </c>
      <c r="NVE72" s="16">
        <f t="shared" si="465"/>
        <v>0</v>
      </c>
      <c r="NVF72" s="16">
        <f t="shared" si="465"/>
        <v>0</v>
      </c>
      <c r="NVG72" s="16">
        <f t="shared" si="465"/>
        <v>0</v>
      </c>
      <c r="NVH72" s="16">
        <f t="shared" si="465"/>
        <v>0</v>
      </c>
      <c r="NVI72" s="16">
        <f t="shared" si="465"/>
        <v>0</v>
      </c>
      <c r="NVJ72" s="16">
        <f t="shared" si="465"/>
        <v>0</v>
      </c>
      <c r="NVK72" s="16">
        <f t="shared" si="465"/>
        <v>0</v>
      </c>
      <c r="NVL72" s="16">
        <f t="shared" si="465"/>
        <v>0</v>
      </c>
      <c r="NVM72" s="16">
        <f t="shared" si="465"/>
        <v>0</v>
      </c>
      <c r="NVN72" s="16">
        <f t="shared" si="465"/>
        <v>0</v>
      </c>
      <c r="NVO72" s="16">
        <f t="shared" si="465"/>
        <v>0</v>
      </c>
      <c r="NVP72" s="16">
        <f t="shared" si="465"/>
        <v>0</v>
      </c>
      <c r="NVQ72" s="16">
        <f t="shared" ref="NVQ72:NYB72" si="466">NVQ71+NVQ62</f>
        <v>0</v>
      </c>
      <c r="NVR72" s="16">
        <f t="shared" si="466"/>
        <v>0</v>
      </c>
      <c r="NVS72" s="16">
        <f t="shared" si="466"/>
        <v>0</v>
      </c>
      <c r="NVT72" s="16">
        <f t="shared" si="466"/>
        <v>0</v>
      </c>
      <c r="NVU72" s="16">
        <f t="shared" si="466"/>
        <v>0</v>
      </c>
      <c r="NVV72" s="16">
        <f t="shared" si="466"/>
        <v>0</v>
      </c>
      <c r="NVW72" s="16">
        <f t="shared" si="466"/>
        <v>0</v>
      </c>
      <c r="NVX72" s="16">
        <f t="shared" si="466"/>
        <v>0</v>
      </c>
      <c r="NVY72" s="16">
        <f t="shared" si="466"/>
        <v>0</v>
      </c>
      <c r="NVZ72" s="16">
        <f t="shared" si="466"/>
        <v>0</v>
      </c>
      <c r="NWA72" s="16">
        <f t="shared" si="466"/>
        <v>0</v>
      </c>
      <c r="NWB72" s="16">
        <f t="shared" si="466"/>
        <v>0</v>
      </c>
      <c r="NWC72" s="16">
        <f t="shared" si="466"/>
        <v>0</v>
      </c>
      <c r="NWD72" s="16">
        <f t="shared" si="466"/>
        <v>0</v>
      </c>
      <c r="NWE72" s="16">
        <f t="shared" si="466"/>
        <v>0</v>
      </c>
      <c r="NWF72" s="16">
        <f t="shared" si="466"/>
        <v>0</v>
      </c>
      <c r="NWG72" s="16">
        <f t="shared" si="466"/>
        <v>0</v>
      </c>
      <c r="NWH72" s="16">
        <f t="shared" si="466"/>
        <v>0</v>
      </c>
      <c r="NWI72" s="16">
        <f t="shared" si="466"/>
        <v>0</v>
      </c>
      <c r="NWJ72" s="16">
        <f t="shared" si="466"/>
        <v>0</v>
      </c>
      <c r="NWK72" s="16">
        <f t="shared" si="466"/>
        <v>0</v>
      </c>
      <c r="NWL72" s="16">
        <f t="shared" si="466"/>
        <v>0</v>
      </c>
      <c r="NWM72" s="16">
        <f t="shared" si="466"/>
        <v>0</v>
      </c>
      <c r="NWN72" s="16">
        <f t="shared" si="466"/>
        <v>0</v>
      </c>
      <c r="NWO72" s="16">
        <f t="shared" si="466"/>
        <v>0</v>
      </c>
      <c r="NWP72" s="16">
        <f t="shared" si="466"/>
        <v>0</v>
      </c>
      <c r="NWQ72" s="16">
        <f t="shared" si="466"/>
        <v>0</v>
      </c>
      <c r="NWR72" s="16">
        <f t="shared" si="466"/>
        <v>0</v>
      </c>
      <c r="NWS72" s="16">
        <f t="shared" si="466"/>
        <v>0</v>
      </c>
      <c r="NWT72" s="16">
        <f t="shared" si="466"/>
        <v>0</v>
      </c>
      <c r="NWU72" s="16">
        <f t="shared" si="466"/>
        <v>0</v>
      </c>
      <c r="NWV72" s="16">
        <f t="shared" si="466"/>
        <v>0</v>
      </c>
      <c r="NWW72" s="16">
        <f t="shared" si="466"/>
        <v>0</v>
      </c>
      <c r="NWX72" s="16">
        <f t="shared" si="466"/>
        <v>0</v>
      </c>
      <c r="NWY72" s="16">
        <f t="shared" si="466"/>
        <v>0</v>
      </c>
      <c r="NWZ72" s="16">
        <f t="shared" si="466"/>
        <v>0</v>
      </c>
      <c r="NXA72" s="16">
        <f t="shared" si="466"/>
        <v>0</v>
      </c>
      <c r="NXB72" s="16">
        <f t="shared" si="466"/>
        <v>0</v>
      </c>
      <c r="NXC72" s="16">
        <f t="shared" si="466"/>
        <v>0</v>
      </c>
      <c r="NXD72" s="16">
        <f t="shared" si="466"/>
        <v>0</v>
      </c>
      <c r="NXE72" s="16">
        <f t="shared" si="466"/>
        <v>0</v>
      </c>
      <c r="NXF72" s="16">
        <f t="shared" si="466"/>
        <v>0</v>
      </c>
      <c r="NXG72" s="16">
        <f t="shared" si="466"/>
        <v>0</v>
      </c>
      <c r="NXH72" s="16">
        <f t="shared" si="466"/>
        <v>0</v>
      </c>
      <c r="NXI72" s="16">
        <f t="shared" si="466"/>
        <v>0</v>
      </c>
      <c r="NXJ72" s="16">
        <f t="shared" si="466"/>
        <v>0</v>
      </c>
      <c r="NXK72" s="16">
        <f t="shared" si="466"/>
        <v>0</v>
      </c>
      <c r="NXL72" s="16">
        <f t="shared" si="466"/>
        <v>0</v>
      </c>
      <c r="NXM72" s="16">
        <f t="shared" si="466"/>
        <v>0</v>
      </c>
      <c r="NXN72" s="16">
        <f t="shared" si="466"/>
        <v>0</v>
      </c>
      <c r="NXO72" s="16">
        <f t="shared" si="466"/>
        <v>0</v>
      </c>
      <c r="NXP72" s="16">
        <f t="shared" si="466"/>
        <v>0</v>
      </c>
      <c r="NXQ72" s="16">
        <f t="shared" si="466"/>
        <v>0</v>
      </c>
      <c r="NXR72" s="16">
        <f t="shared" si="466"/>
        <v>0</v>
      </c>
      <c r="NXS72" s="16">
        <f t="shared" si="466"/>
        <v>0</v>
      </c>
      <c r="NXT72" s="16">
        <f t="shared" si="466"/>
        <v>0</v>
      </c>
      <c r="NXU72" s="16">
        <f t="shared" si="466"/>
        <v>0</v>
      </c>
      <c r="NXV72" s="16">
        <f t="shared" si="466"/>
        <v>0</v>
      </c>
      <c r="NXW72" s="16">
        <f t="shared" si="466"/>
        <v>0</v>
      </c>
      <c r="NXX72" s="16">
        <f t="shared" si="466"/>
        <v>0</v>
      </c>
      <c r="NXY72" s="16">
        <f t="shared" si="466"/>
        <v>0</v>
      </c>
      <c r="NXZ72" s="16">
        <f t="shared" si="466"/>
        <v>0</v>
      </c>
      <c r="NYA72" s="16">
        <f t="shared" si="466"/>
        <v>0</v>
      </c>
      <c r="NYB72" s="16">
        <f t="shared" si="466"/>
        <v>0</v>
      </c>
      <c r="NYC72" s="16">
        <f t="shared" ref="NYC72:OAN72" si="467">NYC71+NYC62</f>
        <v>0</v>
      </c>
      <c r="NYD72" s="16">
        <f t="shared" si="467"/>
        <v>0</v>
      </c>
      <c r="NYE72" s="16">
        <f t="shared" si="467"/>
        <v>0</v>
      </c>
      <c r="NYF72" s="16">
        <f t="shared" si="467"/>
        <v>0</v>
      </c>
      <c r="NYG72" s="16">
        <f t="shared" si="467"/>
        <v>0</v>
      </c>
      <c r="NYH72" s="16">
        <f t="shared" si="467"/>
        <v>0</v>
      </c>
      <c r="NYI72" s="16">
        <f t="shared" si="467"/>
        <v>0</v>
      </c>
      <c r="NYJ72" s="16">
        <f t="shared" si="467"/>
        <v>0</v>
      </c>
      <c r="NYK72" s="16">
        <f t="shared" si="467"/>
        <v>0</v>
      </c>
      <c r="NYL72" s="16">
        <f t="shared" si="467"/>
        <v>0</v>
      </c>
      <c r="NYM72" s="16">
        <f t="shared" si="467"/>
        <v>0</v>
      </c>
      <c r="NYN72" s="16">
        <f t="shared" si="467"/>
        <v>0</v>
      </c>
      <c r="NYO72" s="16">
        <f t="shared" si="467"/>
        <v>0</v>
      </c>
      <c r="NYP72" s="16">
        <f t="shared" si="467"/>
        <v>0</v>
      </c>
      <c r="NYQ72" s="16">
        <f t="shared" si="467"/>
        <v>0</v>
      </c>
      <c r="NYR72" s="16">
        <f t="shared" si="467"/>
        <v>0</v>
      </c>
      <c r="NYS72" s="16">
        <f t="shared" si="467"/>
        <v>0</v>
      </c>
      <c r="NYT72" s="16">
        <f t="shared" si="467"/>
        <v>0</v>
      </c>
      <c r="NYU72" s="16">
        <f t="shared" si="467"/>
        <v>0</v>
      </c>
      <c r="NYV72" s="16">
        <f t="shared" si="467"/>
        <v>0</v>
      </c>
      <c r="NYW72" s="16">
        <f t="shared" si="467"/>
        <v>0</v>
      </c>
      <c r="NYX72" s="16">
        <f t="shared" si="467"/>
        <v>0</v>
      </c>
      <c r="NYY72" s="16">
        <f t="shared" si="467"/>
        <v>0</v>
      </c>
      <c r="NYZ72" s="16">
        <f t="shared" si="467"/>
        <v>0</v>
      </c>
      <c r="NZA72" s="16">
        <f t="shared" si="467"/>
        <v>0</v>
      </c>
      <c r="NZB72" s="16">
        <f t="shared" si="467"/>
        <v>0</v>
      </c>
      <c r="NZC72" s="16">
        <f t="shared" si="467"/>
        <v>0</v>
      </c>
      <c r="NZD72" s="16">
        <f t="shared" si="467"/>
        <v>0</v>
      </c>
      <c r="NZE72" s="16">
        <f t="shared" si="467"/>
        <v>0</v>
      </c>
      <c r="NZF72" s="16">
        <f t="shared" si="467"/>
        <v>0</v>
      </c>
      <c r="NZG72" s="16">
        <f t="shared" si="467"/>
        <v>0</v>
      </c>
      <c r="NZH72" s="16">
        <f t="shared" si="467"/>
        <v>0</v>
      </c>
      <c r="NZI72" s="16">
        <f t="shared" si="467"/>
        <v>0</v>
      </c>
      <c r="NZJ72" s="16">
        <f t="shared" si="467"/>
        <v>0</v>
      </c>
      <c r="NZK72" s="16">
        <f t="shared" si="467"/>
        <v>0</v>
      </c>
      <c r="NZL72" s="16">
        <f t="shared" si="467"/>
        <v>0</v>
      </c>
      <c r="NZM72" s="16">
        <f t="shared" si="467"/>
        <v>0</v>
      </c>
      <c r="NZN72" s="16">
        <f t="shared" si="467"/>
        <v>0</v>
      </c>
      <c r="NZO72" s="16">
        <f t="shared" si="467"/>
        <v>0</v>
      </c>
      <c r="NZP72" s="16">
        <f t="shared" si="467"/>
        <v>0</v>
      </c>
      <c r="NZQ72" s="16">
        <f t="shared" si="467"/>
        <v>0</v>
      </c>
      <c r="NZR72" s="16">
        <f t="shared" si="467"/>
        <v>0</v>
      </c>
      <c r="NZS72" s="16">
        <f t="shared" si="467"/>
        <v>0</v>
      </c>
      <c r="NZT72" s="16">
        <f t="shared" si="467"/>
        <v>0</v>
      </c>
      <c r="NZU72" s="16">
        <f t="shared" si="467"/>
        <v>0</v>
      </c>
      <c r="NZV72" s="16">
        <f t="shared" si="467"/>
        <v>0</v>
      </c>
      <c r="NZW72" s="16">
        <f t="shared" si="467"/>
        <v>0</v>
      </c>
      <c r="NZX72" s="16">
        <f t="shared" si="467"/>
        <v>0</v>
      </c>
      <c r="NZY72" s="16">
        <f t="shared" si="467"/>
        <v>0</v>
      </c>
      <c r="NZZ72" s="16">
        <f t="shared" si="467"/>
        <v>0</v>
      </c>
      <c r="OAA72" s="16">
        <f t="shared" si="467"/>
        <v>0</v>
      </c>
      <c r="OAB72" s="16">
        <f t="shared" si="467"/>
        <v>0</v>
      </c>
      <c r="OAC72" s="16">
        <f t="shared" si="467"/>
        <v>0</v>
      </c>
      <c r="OAD72" s="16">
        <f t="shared" si="467"/>
        <v>0</v>
      </c>
      <c r="OAE72" s="16">
        <f t="shared" si="467"/>
        <v>0</v>
      </c>
      <c r="OAF72" s="16">
        <f t="shared" si="467"/>
        <v>0</v>
      </c>
      <c r="OAG72" s="16">
        <f t="shared" si="467"/>
        <v>0</v>
      </c>
      <c r="OAH72" s="16">
        <f t="shared" si="467"/>
        <v>0</v>
      </c>
      <c r="OAI72" s="16">
        <f t="shared" si="467"/>
        <v>0</v>
      </c>
      <c r="OAJ72" s="16">
        <f t="shared" si="467"/>
        <v>0</v>
      </c>
      <c r="OAK72" s="16">
        <f t="shared" si="467"/>
        <v>0</v>
      </c>
      <c r="OAL72" s="16">
        <f t="shared" si="467"/>
        <v>0</v>
      </c>
      <c r="OAM72" s="16">
        <f t="shared" si="467"/>
        <v>0</v>
      </c>
      <c r="OAN72" s="16">
        <f t="shared" si="467"/>
        <v>0</v>
      </c>
      <c r="OAO72" s="16">
        <f t="shared" ref="OAO72:OCZ72" si="468">OAO71+OAO62</f>
        <v>0</v>
      </c>
      <c r="OAP72" s="16">
        <f t="shared" si="468"/>
        <v>0</v>
      </c>
      <c r="OAQ72" s="16">
        <f t="shared" si="468"/>
        <v>0</v>
      </c>
      <c r="OAR72" s="16">
        <f t="shared" si="468"/>
        <v>0</v>
      </c>
      <c r="OAS72" s="16">
        <f t="shared" si="468"/>
        <v>0</v>
      </c>
      <c r="OAT72" s="16">
        <f t="shared" si="468"/>
        <v>0</v>
      </c>
      <c r="OAU72" s="16">
        <f t="shared" si="468"/>
        <v>0</v>
      </c>
      <c r="OAV72" s="16">
        <f t="shared" si="468"/>
        <v>0</v>
      </c>
      <c r="OAW72" s="16">
        <f t="shared" si="468"/>
        <v>0</v>
      </c>
      <c r="OAX72" s="16">
        <f t="shared" si="468"/>
        <v>0</v>
      </c>
      <c r="OAY72" s="16">
        <f t="shared" si="468"/>
        <v>0</v>
      </c>
      <c r="OAZ72" s="16">
        <f t="shared" si="468"/>
        <v>0</v>
      </c>
      <c r="OBA72" s="16">
        <f t="shared" si="468"/>
        <v>0</v>
      </c>
      <c r="OBB72" s="16">
        <f t="shared" si="468"/>
        <v>0</v>
      </c>
      <c r="OBC72" s="16">
        <f t="shared" si="468"/>
        <v>0</v>
      </c>
      <c r="OBD72" s="16">
        <f t="shared" si="468"/>
        <v>0</v>
      </c>
      <c r="OBE72" s="16">
        <f t="shared" si="468"/>
        <v>0</v>
      </c>
      <c r="OBF72" s="16">
        <f t="shared" si="468"/>
        <v>0</v>
      </c>
      <c r="OBG72" s="16">
        <f t="shared" si="468"/>
        <v>0</v>
      </c>
      <c r="OBH72" s="16">
        <f t="shared" si="468"/>
        <v>0</v>
      </c>
      <c r="OBI72" s="16">
        <f t="shared" si="468"/>
        <v>0</v>
      </c>
      <c r="OBJ72" s="16">
        <f t="shared" si="468"/>
        <v>0</v>
      </c>
      <c r="OBK72" s="16">
        <f t="shared" si="468"/>
        <v>0</v>
      </c>
      <c r="OBL72" s="16">
        <f t="shared" si="468"/>
        <v>0</v>
      </c>
      <c r="OBM72" s="16">
        <f t="shared" si="468"/>
        <v>0</v>
      </c>
      <c r="OBN72" s="16">
        <f t="shared" si="468"/>
        <v>0</v>
      </c>
      <c r="OBO72" s="16">
        <f t="shared" si="468"/>
        <v>0</v>
      </c>
      <c r="OBP72" s="16">
        <f t="shared" si="468"/>
        <v>0</v>
      </c>
      <c r="OBQ72" s="16">
        <f t="shared" si="468"/>
        <v>0</v>
      </c>
      <c r="OBR72" s="16">
        <f t="shared" si="468"/>
        <v>0</v>
      </c>
      <c r="OBS72" s="16">
        <f t="shared" si="468"/>
        <v>0</v>
      </c>
      <c r="OBT72" s="16">
        <f t="shared" si="468"/>
        <v>0</v>
      </c>
      <c r="OBU72" s="16">
        <f t="shared" si="468"/>
        <v>0</v>
      </c>
      <c r="OBV72" s="16">
        <f t="shared" si="468"/>
        <v>0</v>
      </c>
      <c r="OBW72" s="16">
        <f t="shared" si="468"/>
        <v>0</v>
      </c>
      <c r="OBX72" s="16">
        <f t="shared" si="468"/>
        <v>0</v>
      </c>
      <c r="OBY72" s="16">
        <f t="shared" si="468"/>
        <v>0</v>
      </c>
      <c r="OBZ72" s="16">
        <f t="shared" si="468"/>
        <v>0</v>
      </c>
      <c r="OCA72" s="16">
        <f t="shared" si="468"/>
        <v>0</v>
      </c>
      <c r="OCB72" s="16">
        <f t="shared" si="468"/>
        <v>0</v>
      </c>
      <c r="OCC72" s="16">
        <f t="shared" si="468"/>
        <v>0</v>
      </c>
      <c r="OCD72" s="16">
        <f t="shared" si="468"/>
        <v>0</v>
      </c>
      <c r="OCE72" s="16">
        <f t="shared" si="468"/>
        <v>0</v>
      </c>
      <c r="OCF72" s="16">
        <f t="shared" si="468"/>
        <v>0</v>
      </c>
      <c r="OCG72" s="16">
        <f t="shared" si="468"/>
        <v>0</v>
      </c>
      <c r="OCH72" s="16">
        <f t="shared" si="468"/>
        <v>0</v>
      </c>
      <c r="OCI72" s="16">
        <f t="shared" si="468"/>
        <v>0</v>
      </c>
      <c r="OCJ72" s="16">
        <f t="shared" si="468"/>
        <v>0</v>
      </c>
      <c r="OCK72" s="16">
        <f t="shared" si="468"/>
        <v>0</v>
      </c>
      <c r="OCL72" s="16">
        <f t="shared" si="468"/>
        <v>0</v>
      </c>
      <c r="OCM72" s="16">
        <f t="shared" si="468"/>
        <v>0</v>
      </c>
      <c r="OCN72" s="16">
        <f t="shared" si="468"/>
        <v>0</v>
      </c>
      <c r="OCO72" s="16">
        <f t="shared" si="468"/>
        <v>0</v>
      </c>
      <c r="OCP72" s="16">
        <f t="shared" si="468"/>
        <v>0</v>
      </c>
      <c r="OCQ72" s="16">
        <f t="shared" si="468"/>
        <v>0</v>
      </c>
      <c r="OCR72" s="16">
        <f t="shared" si="468"/>
        <v>0</v>
      </c>
      <c r="OCS72" s="16">
        <f t="shared" si="468"/>
        <v>0</v>
      </c>
      <c r="OCT72" s="16">
        <f t="shared" si="468"/>
        <v>0</v>
      </c>
      <c r="OCU72" s="16">
        <f t="shared" si="468"/>
        <v>0</v>
      </c>
      <c r="OCV72" s="16">
        <f t="shared" si="468"/>
        <v>0</v>
      </c>
      <c r="OCW72" s="16">
        <f t="shared" si="468"/>
        <v>0</v>
      </c>
      <c r="OCX72" s="16">
        <f t="shared" si="468"/>
        <v>0</v>
      </c>
      <c r="OCY72" s="16">
        <f t="shared" si="468"/>
        <v>0</v>
      </c>
      <c r="OCZ72" s="16">
        <f t="shared" si="468"/>
        <v>0</v>
      </c>
      <c r="ODA72" s="16">
        <f t="shared" ref="ODA72:OFL72" si="469">ODA71+ODA62</f>
        <v>0</v>
      </c>
      <c r="ODB72" s="16">
        <f t="shared" si="469"/>
        <v>0</v>
      </c>
      <c r="ODC72" s="16">
        <f t="shared" si="469"/>
        <v>0</v>
      </c>
      <c r="ODD72" s="16">
        <f t="shared" si="469"/>
        <v>0</v>
      </c>
      <c r="ODE72" s="16">
        <f t="shared" si="469"/>
        <v>0</v>
      </c>
      <c r="ODF72" s="16">
        <f t="shared" si="469"/>
        <v>0</v>
      </c>
      <c r="ODG72" s="16">
        <f t="shared" si="469"/>
        <v>0</v>
      </c>
      <c r="ODH72" s="16">
        <f t="shared" si="469"/>
        <v>0</v>
      </c>
      <c r="ODI72" s="16">
        <f t="shared" si="469"/>
        <v>0</v>
      </c>
      <c r="ODJ72" s="16">
        <f t="shared" si="469"/>
        <v>0</v>
      </c>
      <c r="ODK72" s="16">
        <f t="shared" si="469"/>
        <v>0</v>
      </c>
      <c r="ODL72" s="16">
        <f t="shared" si="469"/>
        <v>0</v>
      </c>
      <c r="ODM72" s="16">
        <f t="shared" si="469"/>
        <v>0</v>
      </c>
      <c r="ODN72" s="16">
        <f t="shared" si="469"/>
        <v>0</v>
      </c>
      <c r="ODO72" s="16">
        <f t="shared" si="469"/>
        <v>0</v>
      </c>
      <c r="ODP72" s="16">
        <f t="shared" si="469"/>
        <v>0</v>
      </c>
      <c r="ODQ72" s="16">
        <f t="shared" si="469"/>
        <v>0</v>
      </c>
      <c r="ODR72" s="16">
        <f t="shared" si="469"/>
        <v>0</v>
      </c>
      <c r="ODS72" s="16">
        <f t="shared" si="469"/>
        <v>0</v>
      </c>
      <c r="ODT72" s="16">
        <f t="shared" si="469"/>
        <v>0</v>
      </c>
      <c r="ODU72" s="16">
        <f t="shared" si="469"/>
        <v>0</v>
      </c>
      <c r="ODV72" s="16">
        <f t="shared" si="469"/>
        <v>0</v>
      </c>
      <c r="ODW72" s="16">
        <f t="shared" si="469"/>
        <v>0</v>
      </c>
      <c r="ODX72" s="16">
        <f t="shared" si="469"/>
        <v>0</v>
      </c>
      <c r="ODY72" s="16">
        <f t="shared" si="469"/>
        <v>0</v>
      </c>
      <c r="ODZ72" s="16">
        <f t="shared" si="469"/>
        <v>0</v>
      </c>
      <c r="OEA72" s="16">
        <f t="shared" si="469"/>
        <v>0</v>
      </c>
      <c r="OEB72" s="16">
        <f t="shared" si="469"/>
        <v>0</v>
      </c>
      <c r="OEC72" s="16">
        <f t="shared" si="469"/>
        <v>0</v>
      </c>
      <c r="OED72" s="16">
        <f t="shared" si="469"/>
        <v>0</v>
      </c>
      <c r="OEE72" s="16">
        <f t="shared" si="469"/>
        <v>0</v>
      </c>
      <c r="OEF72" s="16">
        <f t="shared" si="469"/>
        <v>0</v>
      </c>
      <c r="OEG72" s="16">
        <f t="shared" si="469"/>
        <v>0</v>
      </c>
      <c r="OEH72" s="16">
        <f t="shared" si="469"/>
        <v>0</v>
      </c>
      <c r="OEI72" s="16">
        <f t="shared" si="469"/>
        <v>0</v>
      </c>
      <c r="OEJ72" s="16">
        <f t="shared" si="469"/>
        <v>0</v>
      </c>
      <c r="OEK72" s="16">
        <f t="shared" si="469"/>
        <v>0</v>
      </c>
      <c r="OEL72" s="16">
        <f t="shared" si="469"/>
        <v>0</v>
      </c>
      <c r="OEM72" s="16">
        <f t="shared" si="469"/>
        <v>0</v>
      </c>
      <c r="OEN72" s="16">
        <f t="shared" si="469"/>
        <v>0</v>
      </c>
      <c r="OEO72" s="16">
        <f t="shared" si="469"/>
        <v>0</v>
      </c>
      <c r="OEP72" s="16">
        <f t="shared" si="469"/>
        <v>0</v>
      </c>
      <c r="OEQ72" s="16">
        <f t="shared" si="469"/>
        <v>0</v>
      </c>
      <c r="OER72" s="16">
        <f t="shared" si="469"/>
        <v>0</v>
      </c>
      <c r="OES72" s="16">
        <f t="shared" si="469"/>
        <v>0</v>
      </c>
      <c r="OET72" s="16">
        <f t="shared" si="469"/>
        <v>0</v>
      </c>
      <c r="OEU72" s="16">
        <f t="shared" si="469"/>
        <v>0</v>
      </c>
      <c r="OEV72" s="16">
        <f t="shared" si="469"/>
        <v>0</v>
      </c>
      <c r="OEW72" s="16">
        <f t="shared" si="469"/>
        <v>0</v>
      </c>
      <c r="OEX72" s="16">
        <f t="shared" si="469"/>
        <v>0</v>
      </c>
      <c r="OEY72" s="16">
        <f t="shared" si="469"/>
        <v>0</v>
      </c>
      <c r="OEZ72" s="16">
        <f t="shared" si="469"/>
        <v>0</v>
      </c>
      <c r="OFA72" s="16">
        <f t="shared" si="469"/>
        <v>0</v>
      </c>
      <c r="OFB72" s="16">
        <f t="shared" si="469"/>
        <v>0</v>
      </c>
      <c r="OFC72" s="16">
        <f t="shared" si="469"/>
        <v>0</v>
      </c>
      <c r="OFD72" s="16">
        <f t="shared" si="469"/>
        <v>0</v>
      </c>
      <c r="OFE72" s="16">
        <f t="shared" si="469"/>
        <v>0</v>
      </c>
      <c r="OFF72" s="16">
        <f t="shared" si="469"/>
        <v>0</v>
      </c>
      <c r="OFG72" s="16">
        <f t="shared" si="469"/>
        <v>0</v>
      </c>
      <c r="OFH72" s="16">
        <f t="shared" si="469"/>
        <v>0</v>
      </c>
      <c r="OFI72" s="16">
        <f t="shared" si="469"/>
        <v>0</v>
      </c>
      <c r="OFJ72" s="16">
        <f t="shared" si="469"/>
        <v>0</v>
      </c>
      <c r="OFK72" s="16">
        <f t="shared" si="469"/>
        <v>0</v>
      </c>
      <c r="OFL72" s="16">
        <f t="shared" si="469"/>
        <v>0</v>
      </c>
      <c r="OFM72" s="16">
        <f t="shared" ref="OFM72:OHX72" si="470">OFM71+OFM62</f>
        <v>0</v>
      </c>
      <c r="OFN72" s="16">
        <f t="shared" si="470"/>
        <v>0</v>
      </c>
      <c r="OFO72" s="16">
        <f t="shared" si="470"/>
        <v>0</v>
      </c>
      <c r="OFP72" s="16">
        <f t="shared" si="470"/>
        <v>0</v>
      </c>
      <c r="OFQ72" s="16">
        <f t="shared" si="470"/>
        <v>0</v>
      </c>
      <c r="OFR72" s="16">
        <f t="shared" si="470"/>
        <v>0</v>
      </c>
      <c r="OFS72" s="16">
        <f t="shared" si="470"/>
        <v>0</v>
      </c>
      <c r="OFT72" s="16">
        <f t="shared" si="470"/>
        <v>0</v>
      </c>
      <c r="OFU72" s="16">
        <f t="shared" si="470"/>
        <v>0</v>
      </c>
      <c r="OFV72" s="16">
        <f t="shared" si="470"/>
        <v>0</v>
      </c>
      <c r="OFW72" s="16">
        <f t="shared" si="470"/>
        <v>0</v>
      </c>
      <c r="OFX72" s="16">
        <f t="shared" si="470"/>
        <v>0</v>
      </c>
      <c r="OFY72" s="16">
        <f t="shared" si="470"/>
        <v>0</v>
      </c>
      <c r="OFZ72" s="16">
        <f t="shared" si="470"/>
        <v>0</v>
      </c>
      <c r="OGA72" s="16">
        <f t="shared" si="470"/>
        <v>0</v>
      </c>
      <c r="OGB72" s="16">
        <f t="shared" si="470"/>
        <v>0</v>
      </c>
      <c r="OGC72" s="16">
        <f t="shared" si="470"/>
        <v>0</v>
      </c>
      <c r="OGD72" s="16">
        <f t="shared" si="470"/>
        <v>0</v>
      </c>
      <c r="OGE72" s="16">
        <f t="shared" si="470"/>
        <v>0</v>
      </c>
      <c r="OGF72" s="16">
        <f t="shared" si="470"/>
        <v>0</v>
      </c>
      <c r="OGG72" s="16">
        <f t="shared" si="470"/>
        <v>0</v>
      </c>
      <c r="OGH72" s="16">
        <f t="shared" si="470"/>
        <v>0</v>
      </c>
      <c r="OGI72" s="16">
        <f t="shared" si="470"/>
        <v>0</v>
      </c>
      <c r="OGJ72" s="16">
        <f t="shared" si="470"/>
        <v>0</v>
      </c>
      <c r="OGK72" s="16">
        <f t="shared" si="470"/>
        <v>0</v>
      </c>
      <c r="OGL72" s="16">
        <f t="shared" si="470"/>
        <v>0</v>
      </c>
      <c r="OGM72" s="16">
        <f t="shared" si="470"/>
        <v>0</v>
      </c>
      <c r="OGN72" s="16">
        <f t="shared" si="470"/>
        <v>0</v>
      </c>
      <c r="OGO72" s="16">
        <f t="shared" si="470"/>
        <v>0</v>
      </c>
      <c r="OGP72" s="16">
        <f t="shared" si="470"/>
        <v>0</v>
      </c>
      <c r="OGQ72" s="16">
        <f t="shared" si="470"/>
        <v>0</v>
      </c>
      <c r="OGR72" s="16">
        <f t="shared" si="470"/>
        <v>0</v>
      </c>
      <c r="OGS72" s="16">
        <f t="shared" si="470"/>
        <v>0</v>
      </c>
      <c r="OGT72" s="16">
        <f t="shared" si="470"/>
        <v>0</v>
      </c>
      <c r="OGU72" s="16">
        <f t="shared" si="470"/>
        <v>0</v>
      </c>
      <c r="OGV72" s="16">
        <f t="shared" si="470"/>
        <v>0</v>
      </c>
      <c r="OGW72" s="16">
        <f t="shared" si="470"/>
        <v>0</v>
      </c>
      <c r="OGX72" s="16">
        <f t="shared" si="470"/>
        <v>0</v>
      </c>
      <c r="OGY72" s="16">
        <f t="shared" si="470"/>
        <v>0</v>
      </c>
      <c r="OGZ72" s="16">
        <f t="shared" si="470"/>
        <v>0</v>
      </c>
      <c r="OHA72" s="16">
        <f t="shared" si="470"/>
        <v>0</v>
      </c>
      <c r="OHB72" s="16">
        <f t="shared" si="470"/>
        <v>0</v>
      </c>
      <c r="OHC72" s="16">
        <f t="shared" si="470"/>
        <v>0</v>
      </c>
      <c r="OHD72" s="16">
        <f t="shared" si="470"/>
        <v>0</v>
      </c>
      <c r="OHE72" s="16">
        <f t="shared" si="470"/>
        <v>0</v>
      </c>
      <c r="OHF72" s="16">
        <f t="shared" si="470"/>
        <v>0</v>
      </c>
      <c r="OHG72" s="16">
        <f t="shared" si="470"/>
        <v>0</v>
      </c>
      <c r="OHH72" s="16">
        <f t="shared" si="470"/>
        <v>0</v>
      </c>
      <c r="OHI72" s="16">
        <f t="shared" si="470"/>
        <v>0</v>
      </c>
      <c r="OHJ72" s="16">
        <f t="shared" si="470"/>
        <v>0</v>
      </c>
      <c r="OHK72" s="16">
        <f t="shared" si="470"/>
        <v>0</v>
      </c>
      <c r="OHL72" s="16">
        <f t="shared" si="470"/>
        <v>0</v>
      </c>
      <c r="OHM72" s="16">
        <f t="shared" si="470"/>
        <v>0</v>
      </c>
      <c r="OHN72" s="16">
        <f t="shared" si="470"/>
        <v>0</v>
      </c>
      <c r="OHO72" s="16">
        <f t="shared" si="470"/>
        <v>0</v>
      </c>
      <c r="OHP72" s="16">
        <f t="shared" si="470"/>
        <v>0</v>
      </c>
      <c r="OHQ72" s="16">
        <f t="shared" si="470"/>
        <v>0</v>
      </c>
      <c r="OHR72" s="16">
        <f t="shared" si="470"/>
        <v>0</v>
      </c>
      <c r="OHS72" s="16">
        <f t="shared" si="470"/>
        <v>0</v>
      </c>
      <c r="OHT72" s="16">
        <f t="shared" si="470"/>
        <v>0</v>
      </c>
      <c r="OHU72" s="16">
        <f t="shared" si="470"/>
        <v>0</v>
      </c>
      <c r="OHV72" s="16">
        <f t="shared" si="470"/>
        <v>0</v>
      </c>
      <c r="OHW72" s="16">
        <f t="shared" si="470"/>
        <v>0</v>
      </c>
      <c r="OHX72" s="16">
        <f t="shared" si="470"/>
        <v>0</v>
      </c>
      <c r="OHY72" s="16">
        <f t="shared" ref="OHY72:OKJ72" si="471">OHY71+OHY62</f>
        <v>0</v>
      </c>
      <c r="OHZ72" s="16">
        <f t="shared" si="471"/>
        <v>0</v>
      </c>
      <c r="OIA72" s="16">
        <f t="shared" si="471"/>
        <v>0</v>
      </c>
      <c r="OIB72" s="16">
        <f t="shared" si="471"/>
        <v>0</v>
      </c>
      <c r="OIC72" s="16">
        <f t="shared" si="471"/>
        <v>0</v>
      </c>
      <c r="OID72" s="16">
        <f t="shared" si="471"/>
        <v>0</v>
      </c>
      <c r="OIE72" s="16">
        <f t="shared" si="471"/>
        <v>0</v>
      </c>
      <c r="OIF72" s="16">
        <f t="shared" si="471"/>
        <v>0</v>
      </c>
      <c r="OIG72" s="16">
        <f t="shared" si="471"/>
        <v>0</v>
      </c>
      <c r="OIH72" s="16">
        <f t="shared" si="471"/>
        <v>0</v>
      </c>
      <c r="OII72" s="16">
        <f t="shared" si="471"/>
        <v>0</v>
      </c>
      <c r="OIJ72" s="16">
        <f t="shared" si="471"/>
        <v>0</v>
      </c>
      <c r="OIK72" s="16">
        <f t="shared" si="471"/>
        <v>0</v>
      </c>
      <c r="OIL72" s="16">
        <f t="shared" si="471"/>
        <v>0</v>
      </c>
      <c r="OIM72" s="16">
        <f t="shared" si="471"/>
        <v>0</v>
      </c>
      <c r="OIN72" s="16">
        <f t="shared" si="471"/>
        <v>0</v>
      </c>
      <c r="OIO72" s="16">
        <f t="shared" si="471"/>
        <v>0</v>
      </c>
      <c r="OIP72" s="16">
        <f t="shared" si="471"/>
        <v>0</v>
      </c>
      <c r="OIQ72" s="16">
        <f t="shared" si="471"/>
        <v>0</v>
      </c>
      <c r="OIR72" s="16">
        <f t="shared" si="471"/>
        <v>0</v>
      </c>
      <c r="OIS72" s="16">
        <f t="shared" si="471"/>
        <v>0</v>
      </c>
      <c r="OIT72" s="16">
        <f t="shared" si="471"/>
        <v>0</v>
      </c>
      <c r="OIU72" s="16">
        <f t="shared" si="471"/>
        <v>0</v>
      </c>
      <c r="OIV72" s="16">
        <f t="shared" si="471"/>
        <v>0</v>
      </c>
      <c r="OIW72" s="16">
        <f t="shared" si="471"/>
        <v>0</v>
      </c>
      <c r="OIX72" s="16">
        <f t="shared" si="471"/>
        <v>0</v>
      </c>
      <c r="OIY72" s="16">
        <f t="shared" si="471"/>
        <v>0</v>
      </c>
      <c r="OIZ72" s="16">
        <f t="shared" si="471"/>
        <v>0</v>
      </c>
      <c r="OJA72" s="16">
        <f t="shared" si="471"/>
        <v>0</v>
      </c>
      <c r="OJB72" s="16">
        <f t="shared" si="471"/>
        <v>0</v>
      </c>
      <c r="OJC72" s="16">
        <f t="shared" si="471"/>
        <v>0</v>
      </c>
      <c r="OJD72" s="16">
        <f t="shared" si="471"/>
        <v>0</v>
      </c>
      <c r="OJE72" s="16">
        <f t="shared" si="471"/>
        <v>0</v>
      </c>
      <c r="OJF72" s="16">
        <f t="shared" si="471"/>
        <v>0</v>
      </c>
      <c r="OJG72" s="16">
        <f t="shared" si="471"/>
        <v>0</v>
      </c>
      <c r="OJH72" s="16">
        <f t="shared" si="471"/>
        <v>0</v>
      </c>
      <c r="OJI72" s="16">
        <f t="shared" si="471"/>
        <v>0</v>
      </c>
      <c r="OJJ72" s="16">
        <f t="shared" si="471"/>
        <v>0</v>
      </c>
      <c r="OJK72" s="16">
        <f t="shared" si="471"/>
        <v>0</v>
      </c>
      <c r="OJL72" s="16">
        <f t="shared" si="471"/>
        <v>0</v>
      </c>
      <c r="OJM72" s="16">
        <f t="shared" si="471"/>
        <v>0</v>
      </c>
      <c r="OJN72" s="16">
        <f t="shared" si="471"/>
        <v>0</v>
      </c>
      <c r="OJO72" s="16">
        <f t="shared" si="471"/>
        <v>0</v>
      </c>
      <c r="OJP72" s="16">
        <f t="shared" si="471"/>
        <v>0</v>
      </c>
      <c r="OJQ72" s="16">
        <f t="shared" si="471"/>
        <v>0</v>
      </c>
      <c r="OJR72" s="16">
        <f t="shared" si="471"/>
        <v>0</v>
      </c>
      <c r="OJS72" s="16">
        <f t="shared" si="471"/>
        <v>0</v>
      </c>
      <c r="OJT72" s="16">
        <f t="shared" si="471"/>
        <v>0</v>
      </c>
      <c r="OJU72" s="16">
        <f t="shared" si="471"/>
        <v>0</v>
      </c>
      <c r="OJV72" s="16">
        <f t="shared" si="471"/>
        <v>0</v>
      </c>
      <c r="OJW72" s="16">
        <f t="shared" si="471"/>
        <v>0</v>
      </c>
      <c r="OJX72" s="16">
        <f t="shared" si="471"/>
        <v>0</v>
      </c>
      <c r="OJY72" s="16">
        <f t="shared" si="471"/>
        <v>0</v>
      </c>
      <c r="OJZ72" s="16">
        <f t="shared" si="471"/>
        <v>0</v>
      </c>
      <c r="OKA72" s="16">
        <f t="shared" si="471"/>
        <v>0</v>
      </c>
      <c r="OKB72" s="16">
        <f t="shared" si="471"/>
        <v>0</v>
      </c>
      <c r="OKC72" s="16">
        <f t="shared" si="471"/>
        <v>0</v>
      </c>
      <c r="OKD72" s="16">
        <f t="shared" si="471"/>
        <v>0</v>
      </c>
      <c r="OKE72" s="16">
        <f t="shared" si="471"/>
        <v>0</v>
      </c>
      <c r="OKF72" s="16">
        <f t="shared" si="471"/>
        <v>0</v>
      </c>
      <c r="OKG72" s="16">
        <f t="shared" si="471"/>
        <v>0</v>
      </c>
      <c r="OKH72" s="16">
        <f t="shared" si="471"/>
        <v>0</v>
      </c>
      <c r="OKI72" s="16">
        <f t="shared" si="471"/>
        <v>0</v>
      </c>
      <c r="OKJ72" s="16">
        <f t="shared" si="471"/>
        <v>0</v>
      </c>
      <c r="OKK72" s="16">
        <f t="shared" ref="OKK72:OMV72" si="472">OKK71+OKK62</f>
        <v>0</v>
      </c>
      <c r="OKL72" s="16">
        <f t="shared" si="472"/>
        <v>0</v>
      </c>
      <c r="OKM72" s="16">
        <f t="shared" si="472"/>
        <v>0</v>
      </c>
      <c r="OKN72" s="16">
        <f t="shared" si="472"/>
        <v>0</v>
      </c>
      <c r="OKO72" s="16">
        <f t="shared" si="472"/>
        <v>0</v>
      </c>
      <c r="OKP72" s="16">
        <f t="shared" si="472"/>
        <v>0</v>
      </c>
      <c r="OKQ72" s="16">
        <f t="shared" si="472"/>
        <v>0</v>
      </c>
      <c r="OKR72" s="16">
        <f t="shared" si="472"/>
        <v>0</v>
      </c>
      <c r="OKS72" s="16">
        <f t="shared" si="472"/>
        <v>0</v>
      </c>
      <c r="OKT72" s="16">
        <f t="shared" si="472"/>
        <v>0</v>
      </c>
      <c r="OKU72" s="16">
        <f t="shared" si="472"/>
        <v>0</v>
      </c>
      <c r="OKV72" s="16">
        <f t="shared" si="472"/>
        <v>0</v>
      </c>
      <c r="OKW72" s="16">
        <f t="shared" si="472"/>
        <v>0</v>
      </c>
      <c r="OKX72" s="16">
        <f t="shared" si="472"/>
        <v>0</v>
      </c>
      <c r="OKY72" s="16">
        <f t="shared" si="472"/>
        <v>0</v>
      </c>
      <c r="OKZ72" s="16">
        <f t="shared" si="472"/>
        <v>0</v>
      </c>
      <c r="OLA72" s="16">
        <f t="shared" si="472"/>
        <v>0</v>
      </c>
      <c r="OLB72" s="16">
        <f t="shared" si="472"/>
        <v>0</v>
      </c>
      <c r="OLC72" s="16">
        <f t="shared" si="472"/>
        <v>0</v>
      </c>
      <c r="OLD72" s="16">
        <f t="shared" si="472"/>
        <v>0</v>
      </c>
      <c r="OLE72" s="16">
        <f t="shared" si="472"/>
        <v>0</v>
      </c>
      <c r="OLF72" s="16">
        <f t="shared" si="472"/>
        <v>0</v>
      </c>
      <c r="OLG72" s="16">
        <f t="shared" si="472"/>
        <v>0</v>
      </c>
      <c r="OLH72" s="16">
        <f t="shared" si="472"/>
        <v>0</v>
      </c>
      <c r="OLI72" s="16">
        <f t="shared" si="472"/>
        <v>0</v>
      </c>
      <c r="OLJ72" s="16">
        <f t="shared" si="472"/>
        <v>0</v>
      </c>
      <c r="OLK72" s="16">
        <f t="shared" si="472"/>
        <v>0</v>
      </c>
      <c r="OLL72" s="16">
        <f t="shared" si="472"/>
        <v>0</v>
      </c>
      <c r="OLM72" s="16">
        <f t="shared" si="472"/>
        <v>0</v>
      </c>
      <c r="OLN72" s="16">
        <f t="shared" si="472"/>
        <v>0</v>
      </c>
      <c r="OLO72" s="16">
        <f t="shared" si="472"/>
        <v>0</v>
      </c>
      <c r="OLP72" s="16">
        <f t="shared" si="472"/>
        <v>0</v>
      </c>
      <c r="OLQ72" s="16">
        <f t="shared" si="472"/>
        <v>0</v>
      </c>
      <c r="OLR72" s="16">
        <f t="shared" si="472"/>
        <v>0</v>
      </c>
      <c r="OLS72" s="16">
        <f t="shared" si="472"/>
        <v>0</v>
      </c>
      <c r="OLT72" s="16">
        <f t="shared" si="472"/>
        <v>0</v>
      </c>
      <c r="OLU72" s="16">
        <f t="shared" si="472"/>
        <v>0</v>
      </c>
      <c r="OLV72" s="16">
        <f t="shared" si="472"/>
        <v>0</v>
      </c>
      <c r="OLW72" s="16">
        <f t="shared" si="472"/>
        <v>0</v>
      </c>
      <c r="OLX72" s="16">
        <f t="shared" si="472"/>
        <v>0</v>
      </c>
      <c r="OLY72" s="16">
        <f t="shared" si="472"/>
        <v>0</v>
      </c>
      <c r="OLZ72" s="16">
        <f t="shared" si="472"/>
        <v>0</v>
      </c>
      <c r="OMA72" s="16">
        <f t="shared" si="472"/>
        <v>0</v>
      </c>
      <c r="OMB72" s="16">
        <f t="shared" si="472"/>
        <v>0</v>
      </c>
      <c r="OMC72" s="16">
        <f t="shared" si="472"/>
        <v>0</v>
      </c>
      <c r="OMD72" s="16">
        <f t="shared" si="472"/>
        <v>0</v>
      </c>
      <c r="OME72" s="16">
        <f t="shared" si="472"/>
        <v>0</v>
      </c>
      <c r="OMF72" s="16">
        <f t="shared" si="472"/>
        <v>0</v>
      </c>
      <c r="OMG72" s="16">
        <f t="shared" si="472"/>
        <v>0</v>
      </c>
      <c r="OMH72" s="16">
        <f t="shared" si="472"/>
        <v>0</v>
      </c>
      <c r="OMI72" s="16">
        <f t="shared" si="472"/>
        <v>0</v>
      </c>
      <c r="OMJ72" s="16">
        <f t="shared" si="472"/>
        <v>0</v>
      </c>
      <c r="OMK72" s="16">
        <f t="shared" si="472"/>
        <v>0</v>
      </c>
      <c r="OML72" s="16">
        <f t="shared" si="472"/>
        <v>0</v>
      </c>
      <c r="OMM72" s="16">
        <f t="shared" si="472"/>
        <v>0</v>
      </c>
      <c r="OMN72" s="16">
        <f t="shared" si="472"/>
        <v>0</v>
      </c>
      <c r="OMO72" s="16">
        <f t="shared" si="472"/>
        <v>0</v>
      </c>
      <c r="OMP72" s="16">
        <f t="shared" si="472"/>
        <v>0</v>
      </c>
      <c r="OMQ72" s="16">
        <f t="shared" si="472"/>
        <v>0</v>
      </c>
      <c r="OMR72" s="16">
        <f t="shared" si="472"/>
        <v>0</v>
      </c>
      <c r="OMS72" s="16">
        <f t="shared" si="472"/>
        <v>0</v>
      </c>
      <c r="OMT72" s="16">
        <f t="shared" si="472"/>
        <v>0</v>
      </c>
      <c r="OMU72" s="16">
        <f t="shared" si="472"/>
        <v>0</v>
      </c>
      <c r="OMV72" s="16">
        <f t="shared" si="472"/>
        <v>0</v>
      </c>
      <c r="OMW72" s="16">
        <f t="shared" ref="OMW72:OPH72" si="473">OMW71+OMW62</f>
        <v>0</v>
      </c>
      <c r="OMX72" s="16">
        <f t="shared" si="473"/>
        <v>0</v>
      </c>
      <c r="OMY72" s="16">
        <f t="shared" si="473"/>
        <v>0</v>
      </c>
      <c r="OMZ72" s="16">
        <f t="shared" si="473"/>
        <v>0</v>
      </c>
      <c r="ONA72" s="16">
        <f t="shared" si="473"/>
        <v>0</v>
      </c>
      <c r="ONB72" s="16">
        <f t="shared" si="473"/>
        <v>0</v>
      </c>
      <c r="ONC72" s="16">
        <f t="shared" si="473"/>
        <v>0</v>
      </c>
      <c r="OND72" s="16">
        <f t="shared" si="473"/>
        <v>0</v>
      </c>
      <c r="ONE72" s="16">
        <f t="shared" si="473"/>
        <v>0</v>
      </c>
      <c r="ONF72" s="16">
        <f t="shared" si="473"/>
        <v>0</v>
      </c>
      <c r="ONG72" s="16">
        <f t="shared" si="473"/>
        <v>0</v>
      </c>
      <c r="ONH72" s="16">
        <f t="shared" si="473"/>
        <v>0</v>
      </c>
      <c r="ONI72" s="16">
        <f t="shared" si="473"/>
        <v>0</v>
      </c>
      <c r="ONJ72" s="16">
        <f t="shared" si="473"/>
        <v>0</v>
      </c>
      <c r="ONK72" s="16">
        <f t="shared" si="473"/>
        <v>0</v>
      </c>
      <c r="ONL72" s="16">
        <f t="shared" si="473"/>
        <v>0</v>
      </c>
      <c r="ONM72" s="16">
        <f t="shared" si="473"/>
        <v>0</v>
      </c>
      <c r="ONN72" s="16">
        <f t="shared" si="473"/>
        <v>0</v>
      </c>
      <c r="ONO72" s="16">
        <f t="shared" si="473"/>
        <v>0</v>
      </c>
      <c r="ONP72" s="16">
        <f t="shared" si="473"/>
        <v>0</v>
      </c>
      <c r="ONQ72" s="16">
        <f t="shared" si="473"/>
        <v>0</v>
      </c>
      <c r="ONR72" s="16">
        <f t="shared" si="473"/>
        <v>0</v>
      </c>
      <c r="ONS72" s="16">
        <f t="shared" si="473"/>
        <v>0</v>
      </c>
      <c r="ONT72" s="16">
        <f t="shared" si="473"/>
        <v>0</v>
      </c>
      <c r="ONU72" s="16">
        <f t="shared" si="473"/>
        <v>0</v>
      </c>
      <c r="ONV72" s="16">
        <f t="shared" si="473"/>
        <v>0</v>
      </c>
      <c r="ONW72" s="16">
        <f t="shared" si="473"/>
        <v>0</v>
      </c>
      <c r="ONX72" s="16">
        <f t="shared" si="473"/>
        <v>0</v>
      </c>
      <c r="ONY72" s="16">
        <f t="shared" si="473"/>
        <v>0</v>
      </c>
      <c r="ONZ72" s="16">
        <f t="shared" si="473"/>
        <v>0</v>
      </c>
      <c r="OOA72" s="16">
        <f t="shared" si="473"/>
        <v>0</v>
      </c>
      <c r="OOB72" s="16">
        <f t="shared" si="473"/>
        <v>0</v>
      </c>
      <c r="OOC72" s="16">
        <f t="shared" si="473"/>
        <v>0</v>
      </c>
      <c r="OOD72" s="16">
        <f t="shared" si="473"/>
        <v>0</v>
      </c>
      <c r="OOE72" s="16">
        <f t="shared" si="473"/>
        <v>0</v>
      </c>
      <c r="OOF72" s="16">
        <f t="shared" si="473"/>
        <v>0</v>
      </c>
      <c r="OOG72" s="16">
        <f t="shared" si="473"/>
        <v>0</v>
      </c>
      <c r="OOH72" s="16">
        <f t="shared" si="473"/>
        <v>0</v>
      </c>
      <c r="OOI72" s="16">
        <f t="shared" si="473"/>
        <v>0</v>
      </c>
      <c r="OOJ72" s="16">
        <f t="shared" si="473"/>
        <v>0</v>
      </c>
      <c r="OOK72" s="16">
        <f t="shared" si="473"/>
        <v>0</v>
      </c>
      <c r="OOL72" s="16">
        <f t="shared" si="473"/>
        <v>0</v>
      </c>
      <c r="OOM72" s="16">
        <f t="shared" si="473"/>
        <v>0</v>
      </c>
      <c r="OON72" s="16">
        <f t="shared" si="473"/>
        <v>0</v>
      </c>
      <c r="OOO72" s="16">
        <f t="shared" si="473"/>
        <v>0</v>
      </c>
      <c r="OOP72" s="16">
        <f t="shared" si="473"/>
        <v>0</v>
      </c>
      <c r="OOQ72" s="16">
        <f t="shared" si="473"/>
        <v>0</v>
      </c>
      <c r="OOR72" s="16">
        <f t="shared" si="473"/>
        <v>0</v>
      </c>
      <c r="OOS72" s="16">
        <f t="shared" si="473"/>
        <v>0</v>
      </c>
      <c r="OOT72" s="16">
        <f t="shared" si="473"/>
        <v>0</v>
      </c>
      <c r="OOU72" s="16">
        <f t="shared" si="473"/>
        <v>0</v>
      </c>
      <c r="OOV72" s="16">
        <f t="shared" si="473"/>
        <v>0</v>
      </c>
      <c r="OOW72" s="16">
        <f t="shared" si="473"/>
        <v>0</v>
      </c>
      <c r="OOX72" s="16">
        <f t="shared" si="473"/>
        <v>0</v>
      </c>
      <c r="OOY72" s="16">
        <f t="shared" si="473"/>
        <v>0</v>
      </c>
      <c r="OOZ72" s="16">
        <f t="shared" si="473"/>
        <v>0</v>
      </c>
      <c r="OPA72" s="16">
        <f t="shared" si="473"/>
        <v>0</v>
      </c>
      <c r="OPB72" s="16">
        <f t="shared" si="473"/>
        <v>0</v>
      </c>
      <c r="OPC72" s="16">
        <f t="shared" si="473"/>
        <v>0</v>
      </c>
      <c r="OPD72" s="16">
        <f t="shared" si="473"/>
        <v>0</v>
      </c>
      <c r="OPE72" s="16">
        <f t="shared" si="473"/>
        <v>0</v>
      </c>
      <c r="OPF72" s="16">
        <f t="shared" si="473"/>
        <v>0</v>
      </c>
      <c r="OPG72" s="16">
        <f t="shared" si="473"/>
        <v>0</v>
      </c>
      <c r="OPH72" s="16">
        <f t="shared" si="473"/>
        <v>0</v>
      </c>
      <c r="OPI72" s="16">
        <f t="shared" ref="OPI72:ORT72" si="474">OPI71+OPI62</f>
        <v>0</v>
      </c>
      <c r="OPJ72" s="16">
        <f t="shared" si="474"/>
        <v>0</v>
      </c>
      <c r="OPK72" s="16">
        <f t="shared" si="474"/>
        <v>0</v>
      </c>
      <c r="OPL72" s="16">
        <f t="shared" si="474"/>
        <v>0</v>
      </c>
      <c r="OPM72" s="16">
        <f t="shared" si="474"/>
        <v>0</v>
      </c>
      <c r="OPN72" s="16">
        <f t="shared" si="474"/>
        <v>0</v>
      </c>
      <c r="OPO72" s="16">
        <f t="shared" si="474"/>
        <v>0</v>
      </c>
      <c r="OPP72" s="16">
        <f t="shared" si="474"/>
        <v>0</v>
      </c>
      <c r="OPQ72" s="16">
        <f t="shared" si="474"/>
        <v>0</v>
      </c>
      <c r="OPR72" s="16">
        <f t="shared" si="474"/>
        <v>0</v>
      </c>
      <c r="OPS72" s="16">
        <f t="shared" si="474"/>
        <v>0</v>
      </c>
      <c r="OPT72" s="16">
        <f t="shared" si="474"/>
        <v>0</v>
      </c>
      <c r="OPU72" s="16">
        <f t="shared" si="474"/>
        <v>0</v>
      </c>
      <c r="OPV72" s="16">
        <f t="shared" si="474"/>
        <v>0</v>
      </c>
      <c r="OPW72" s="16">
        <f t="shared" si="474"/>
        <v>0</v>
      </c>
      <c r="OPX72" s="16">
        <f t="shared" si="474"/>
        <v>0</v>
      </c>
      <c r="OPY72" s="16">
        <f t="shared" si="474"/>
        <v>0</v>
      </c>
      <c r="OPZ72" s="16">
        <f t="shared" si="474"/>
        <v>0</v>
      </c>
      <c r="OQA72" s="16">
        <f t="shared" si="474"/>
        <v>0</v>
      </c>
      <c r="OQB72" s="16">
        <f t="shared" si="474"/>
        <v>0</v>
      </c>
      <c r="OQC72" s="16">
        <f t="shared" si="474"/>
        <v>0</v>
      </c>
      <c r="OQD72" s="16">
        <f t="shared" si="474"/>
        <v>0</v>
      </c>
      <c r="OQE72" s="16">
        <f t="shared" si="474"/>
        <v>0</v>
      </c>
      <c r="OQF72" s="16">
        <f t="shared" si="474"/>
        <v>0</v>
      </c>
      <c r="OQG72" s="16">
        <f t="shared" si="474"/>
        <v>0</v>
      </c>
      <c r="OQH72" s="16">
        <f t="shared" si="474"/>
        <v>0</v>
      </c>
      <c r="OQI72" s="16">
        <f t="shared" si="474"/>
        <v>0</v>
      </c>
      <c r="OQJ72" s="16">
        <f t="shared" si="474"/>
        <v>0</v>
      </c>
      <c r="OQK72" s="16">
        <f t="shared" si="474"/>
        <v>0</v>
      </c>
      <c r="OQL72" s="16">
        <f t="shared" si="474"/>
        <v>0</v>
      </c>
      <c r="OQM72" s="16">
        <f t="shared" si="474"/>
        <v>0</v>
      </c>
      <c r="OQN72" s="16">
        <f t="shared" si="474"/>
        <v>0</v>
      </c>
      <c r="OQO72" s="16">
        <f t="shared" si="474"/>
        <v>0</v>
      </c>
      <c r="OQP72" s="16">
        <f t="shared" si="474"/>
        <v>0</v>
      </c>
      <c r="OQQ72" s="16">
        <f t="shared" si="474"/>
        <v>0</v>
      </c>
      <c r="OQR72" s="16">
        <f t="shared" si="474"/>
        <v>0</v>
      </c>
      <c r="OQS72" s="16">
        <f t="shared" si="474"/>
        <v>0</v>
      </c>
      <c r="OQT72" s="16">
        <f t="shared" si="474"/>
        <v>0</v>
      </c>
      <c r="OQU72" s="16">
        <f t="shared" si="474"/>
        <v>0</v>
      </c>
      <c r="OQV72" s="16">
        <f t="shared" si="474"/>
        <v>0</v>
      </c>
      <c r="OQW72" s="16">
        <f t="shared" si="474"/>
        <v>0</v>
      </c>
      <c r="OQX72" s="16">
        <f t="shared" si="474"/>
        <v>0</v>
      </c>
      <c r="OQY72" s="16">
        <f t="shared" si="474"/>
        <v>0</v>
      </c>
      <c r="OQZ72" s="16">
        <f t="shared" si="474"/>
        <v>0</v>
      </c>
      <c r="ORA72" s="16">
        <f t="shared" si="474"/>
        <v>0</v>
      </c>
      <c r="ORB72" s="16">
        <f t="shared" si="474"/>
        <v>0</v>
      </c>
      <c r="ORC72" s="16">
        <f t="shared" si="474"/>
        <v>0</v>
      </c>
      <c r="ORD72" s="16">
        <f t="shared" si="474"/>
        <v>0</v>
      </c>
      <c r="ORE72" s="16">
        <f t="shared" si="474"/>
        <v>0</v>
      </c>
      <c r="ORF72" s="16">
        <f t="shared" si="474"/>
        <v>0</v>
      </c>
      <c r="ORG72" s="16">
        <f t="shared" si="474"/>
        <v>0</v>
      </c>
      <c r="ORH72" s="16">
        <f t="shared" si="474"/>
        <v>0</v>
      </c>
      <c r="ORI72" s="16">
        <f t="shared" si="474"/>
        <v>0</v>
      </c>
      <c r="ORJ72" s="16">
        <f t="shared" si="474"/>
        <v>0</v>
      </c>
      <c r="ORK72" s="16">
        <f t="shared" si="474"/>
        <v>0</v>
      </c>
      <c r="ORL72" s="16">
        <f t="shared" si="474"/>
        <v>0</v>
      </c>
      <c r="ORM72" s="16">
        <f t="shared" si="474"/>
        <v>0</v>
      </c>
      <c r="ORN72" s="16">
        <f t="shared" si="474"/>
        <v>0</v>
      </c>
      <c r="ORO72" s="16">
        <f t="shared" si="474"/>
        <v>0</v>
      </c>
      <c r="ORP72" s="16">
        <f t="shared" si="474"/>
        <v>0</v>
      </c>
      <c r="ORQ72" s="16">
        <f t="shared" si="474"/>
        <v>0</v>
      </c>
      <c r="ORR72" s="16">
        <f t="shared" si="474"/>
        <v>0</v>
      </c>
      <c r="ORS72" s="16">
        <f t="shared" si="474"/>
        <v>0</v>
      </c>
      <c r="ORT72" s="16">
        <f t="shared" si="474"/>
        <v>0</v>
      </c>
      <c r="ORU72" s="16">
        <f t="shared" ref="ORU72:OUF72" si="475">ORU71+ORU62</f>
        <v>0</v>
      </c>
      <c r="ORV72" s="16">
        <f t="shared" si="475"/>
        <v>0</v>
      </c>
      <c r="ORW72" s="16">
        <f t="shared" si="475"/>
        <v>0</v>
      </c>
      <c r="ORX72" s="16">
        <f t="shared" si="475"/>
        <v>0</v>
      </c>
      <c r="ORY72" s="16">
        <f t="shared" si="475"/>
        <v>0</v>
      </c>
      <c r="ORZ72" s="16">
        <f t="shared" si="475"/>
        <v>0</v>
      </c>
      <c r="OSA72" s="16">
        <f t="shared" si="475"/>
        <v>0</v>
      </c>
      <c r="OSB72" s="16">
        <f t="shared" si="475"/>
        <v>0</v>
      </c>
      <c r="OSC72" s="16">
        <f t="shared" si="475"/>
        <v>0</v>
      </c>
      <c r="OSD72" s="16">
        <f t="shared" si="475"/>
        <v>0</v>
      </c>
      <c r="OSE72" s="16">
        <f t="shared" si="475"/>
        <v>0</v>
      </c>
      <c r="OSF72" s="16">
        <f t="shared" si="475"/>
        <v>0</v>
      </c>
      <c r="OSG72" s="16">
        <f t="shared" si="475"/>
        <v>0</v>
      </c>
      <c r="OSH72" s="16">
        <f t="shared" si="475"/>
        <v>0</v>
      </c>
      <c r="OSI72" s="16">
        <f t="shared" si="475"/>
        <v>0</v>
      </c>
      <c r="OSJ72" s="16">
        <f t="shared" si="475"/>
        <v>0</v>
      </c>
      <c r="OSK72" s="16">
        <f t="shared" si="475"/>
        <v>0</v>
      </c>
      <c r="OSL72" s="16">
        <f t="shared" si="475"/>
        <v>0</v>
      </c>
      <c r="OSM72" s="16">
        <f t="shared" si="475"/>
        <v>0</v>
      </c>
      <c r="OSN72" s="16">
        <f t="shared" si="475"/>
        <v>0</v>
      </c>
      <c r="OSO72" s="16">
        <f t="shared" si="475"/>
        <v>0</v>
      </c>
      <c r="OSP72" s="16">
        <f t="shared" si="475"/>
        <v>0</v>
      </c>
      <c r="OSQ72" s="16">
        <f t="shared" si="475"/>
        <v>0</v>
      </c>
      <c r="OSR72" s="16">
        <f t="shared" si="475"/>
        <v>0</v>
      </c>
      <c r="OSS72" s="16">
        <f t="shared" si="475"/>
        <v>0</v>
      </c>
      <c r="OST72" s="16">
        <f t="shared" si="475"/>
        <v>0</v>
      </c>
      <c r="OSU72" s="16">
        <f t="shared" si="475"/>
        <v>0</v>
      </c>
      <c r="OSV72" s="16">
        <f t="shared" si="475"/>
        <v>0</v>
      </c>
      <c r="OSW72" s="16">
        <f t="shared" si="475"/>
        <v>0</v>
      </c>
      <c r="OSX72" s="16">
        <f t="shared" si="475"/>
        <v>0</v>
      </c>
      <c r="OSY72" s="16">
        <f t="shared" si="475"/>
        <v>0</v>
      </c>
      <c r="OSZ72" s="16">
        <f t="shared" si="475"/>
        <v>0</v>
      </c>
      <c r="OTA72" s="16">
        <f t="shared" si="475"/>
        <v>0</v>
      </c>
      <c r="OTB72" s="16">
        <f t="shared" si="475"/>
        <v>0</v>
      </c>
      <c r="OTC72" s="16">
        <f t="shared" si="475"/>
        <v>0</v>
      </c>
      <c r="OTD72" s="16">
        <f t="shared" si="475"/>
        <v>0</v>
      </c>
      <c r="OTE72" s="16">
        <f t="shared" si="475"/>
        <v>0</v>
      </c>
      <c r="OTF72" s="16">
        <f t="shared" si="475"/>
        <v>0</v>
      </c>
      <c r="OTG72" s="16">
        <f t="shared" si="475"/>
        <v>0</v>
      </c>
      <c r="OTH72" s="16">
        <f t="shared" si="475"/>
        <v>0</v>
      </c>
      <c r="OTI72" s="16">
        <f t="shared" si="475"/>
        <v>0</v>
      </c>
      <c r="OTJ72" s="16">
        <f t="shared" si="475"/>
        <v>0</v>
      </c>
      <c r="OTK72" s="16">
        <f t="shared" si="475"/>
        <v>0</v>
      </c>
      <c r="OTL72" s="16">
        <f t="shared" si="475"/>
        <v>0</v>
      </c>
      <c r="OTM72" s="16">
        <f t="shared" si="475"/>
        <v>0</v>
      </c>
      <c r="OTN72" s="16">
        <f t="shared" si="475"/>
        <v>0</v>
      </c>
      <c r="OTO72" s="16">
        <f t="shared" si="475"/>
        <v>0</v>
      </c>
      <c r="OTP72" s="16">
        <f t="shared" si="475"/>
        <v>0</v>
      </c>
      <c r="OTQ72" s="16">
        <f t="shared" si="475"/>
        <v>0</v>
      </c>
      <c r="OTR72" s="16">
        <f t="shared" si="475"/>
        <v>0</v>
      </c>
      <c r="OTS72" s="16">
        <f t="shared" si="475"/>
        <v>0</v>
      </c>
      <c r="OTT72" s="16">
        <f t="shared" si="475"/>
        <v>0</v>
      </c>
      <c r="OTU72" s="16">
        <f t="shared" si="475"/>
        <v>0</v>
      </c>
      <c r="OTV72" s="16">
        <f t="shared" si="475"/>
        <v>0</v>
      </c>
      <c r="OTW72" s="16">
        <f t="shared" si="475"/>
        <v>0</v>
      </c>
      <c r="OTX72" s="16">
        <f t="shared" si="475"/>
        <v>0</v>
      </c>
      <c r="OTY72" s="16">
        <f t="shared" si="475"/>
        <v>0</v>
      </c>
      <c r="OTZ72" s="16">
        <f t="shared" si="475"/>
        <v>0</v>
      </c>
      <c r="OUA72" s="16">
        <f t="shared" si="475"/>
        <v>0</v>
      </c>
      <c r="OUB72" s="16">
        <f t="shared" si="475"/>
        <v>0</v>
      </c>
      <c r="OUC72" s="16">
        <f t="shared" si="475"/>
        <v>0</v>
      </c>
      <c r="OUD72" s="16">
        <f t="shared" si="475"/>
        <v>0</v>
      </c>
      <c r="OUE72" s="16">
        <f t="shared" si="475"/>
        <v>0</v>
      </c>
      <c r="OUF72" s="16">
        <f t="shared" si="475"/>
        <v>0</v>
      </c>
      <c r="OUG72" s="16">
        <f t="shared" ref="OUG72:OWR72" si="476">OUG71+OUG62</f>
        <v>0</v>
      </c>
      <c r="OUH72" s="16">
        <f t="shared" si="476"/>
        <v>0</v>
      </c>
      <c r="OUI72" s="16">
        <f t="shared" si="476"/>
        <v>0</v>
      </c>
      <c r="OUJ72" s="16">
        <f t="shared" si="476"/>
        <v>0</v>
      </c>
      <c r="OUK72" s="16">
        <f t="shared" si="476"/>
        <v>0</v>
      </c>
      <c r="OUL72" s="16">
        <f t="shared" si="476"/>
        <v>0</v>
      </c>
      <c r="OUM72" s="16">
        <f t="shared" si="476"/>
        <v>0</v>
      </c>
      <c r="OUN72" s="16">
        <f t="shared" si="476"/>
        <v>0</v>
      </c>
      <c r="OUO72" s="16">
        <f t="shared" si="476"/>
        <v>0</v>
      </c>
      <c r="OUP72" s="16">
        <f t="shared" si="476"/>
        <v>0</v>
      </c>
      <c r="OUQ72" s="16">
        <f t="shared" si="476"/>
        <v>0</v>
      </c>
      <c r="OUR72" s="16">
        <f t="shared" si="476"/>
        <v>0</v>
      </c>
      <c r="OUS72" s="16">
        <f t="shared" si="476"/>
        <v>0</v>
      </c>
      <c r="OUT72" s="16">
        <f t="shared" si="476"/>
        <v>0</v>
      </c>
      <c r="OUU72" s="16">
        <f t="shared" si="476"/>
        <v>0</v>
      </c>
      <c r="OUV72" s="16">
        <f t="shared" si="476"/>
        <v>0</v>
      </c>
      <c r="OUW72" s="16">
        <f t="shared" si="476"/>
        <v>0</v>
      </c>
      <c r="OUX72" s="16">
        <f t="shared" si="476"/>
        <v>0</v>
      </c>
      <c r="OUY72" s="16">
        <f t="shared" si="476"/>
        <v>0</v>
      </c>
      <c r="OUZ72" s="16">
        <f t="shared" si="476"/>
        <v>0</v>
      </c>
      <c r="OVA72" s="16">
        <f t="shared" si="476"/>
        <v>0</v>
      </c>
      <c r="OVB72" s="16">
        <f t="shared" si="476"/>
        <v>0</v>
      </c>
      <c r="OVC72" s="16">
        <f t="shared" si="476"/>
        <v>0</v>
      </c>
      <c r="OVD72" s="16">
        <f t="shared" si="476"/>
        <v>0</v>
      </c>
      <c r="OVE72" s="16">
        <f t="shared" si="476"/>
        <v>0</v>
      </c>
      <c r="OVF72" s="16">
        <f t="shared" si="476"/>
        <v>0</v>
      </c>
      <c r="OVG72" s="16">
        <f t="shared" si="476"/>
        <v>0</v>
      </c>
      <c r="OVH72" s="16">
        <f t="shared" si="476"/>
        <v>0</v>
      </c>
      <c r="OVI72" s="16">
        <f t="shared" si="476"/>
        <v>0</v>
      </c>
      <c r="OVJ72" s="16">
        <f t="shared" si="476"/>
        <v>0</v>
      </c>
      <c r="OVK72" s="16">
        <f t="shared" si="476"/>
        <v>0</v>
      </c>
      <c r="OVL72" s="16">
        <f t="shared" si="476"/>
        <v>0</v>
      </c>
      <c r="OVM72" s="16">
        <f t="shared" si="476"/>
        <v>0</v>
      </c>
      <c r="OVN72" s="16">
        <f t="shared" si="476"/>
        <v>0</v>
      </c>
      <c r="OVO72" s="16">
        <f t="shared" si="476"/>
        <v>0</v>
      </c>
      <c r="OVP72" s="16">
        <f t="shared" si="476"/>
        <v>0</v>
      </c>
      <c r="OVQ72" s="16">
        <f t="shared" si="476"/>
        <v>0</v>
      </c>
      <c r="OVR72" s="16">
        <f t="shared" si="476"/>
        <v>0</v>
      </c>
      <c r="OVS72" s="16">
        <f t="shared" si="476"/>
        <v>0</v>
      </c>
      <c r="OVT72" s="16">
        <f t="shared" si="476"/>
        <v>0</v>
      </c>
      <c r="OVU72" s="16">
        <f t="shared" si="476"/>
        <v>0</v>
      </c>
      <c r="OVV72" s="16">
        <f t="shared" si="476"/>
        <v>0</v>
      </c>
      <c r="OVW72" s="16">
        <f t="shared" si="476"/>
        <v>0</v>
      </c>
      <c r="OVX72" s="16">
        <f t="shared" si="476"/>
        <v>0</v>
      </c>
      <c r="OVY72" s="16">
        <f t="shared" si="476"/>
        <v>0</v>
      </c>
      <c r="OVZ72" s="16">
        <f t="shared" si="476"/>
        <v>0</v>
      </c>
      <c r="OWA72" s="16">
        <f t="shared" si="476"/>
        <v>0</v>
      </c>
      <c r="OWB72" s="16">
        <f t="shared" si="476"/>
        <v>0</v>
      </c>
      <c r="OWC72" s="16">
        <f t="shared" si="476"/>
        <v>0</v>
      </c>
      <c r="OWD72" s="16">
        <f t="shared" si="476"/>
        <v>0</v>
      </c>
      <c r="OWE72" s="16">
        <f t="shared" si="476"/>
        <v>0</v>
      </c>
      <c r="OWF72" s="16">
        <f t="shared" si="476"/>
        <v>0</v>
      </c>
      <c r="OWG72" s="16">
        <f t="shared" si="476"/>
        <v>0</v>
      </c>
      <c r="OWH72" s="16">
        <f t="shared" si="476"/>
        <v>0</v>
      </c>
      <c r="OWI72" s="16">
        <f t="shared" si="476"/>
        <v>0</v>
      </c>
      <c r="OWJ72" s="16">
        <f t="shared" si="476"/>
        <v>0</v>
      </c>
      <c r="OWK72" s="16">
        <f t="shared" si="476"/>
        <v>0</v>
      </c>
      <c r="OWL72" s="16">
        <f t="shared" si="476"/>
        <v>0</v>
      </c>
      <c r="OWM72" s="16">
        <f t="shared" si="476"/>
        <v>0</v>
      </c>
      <c r="OWN72" s="16">
        <f t="shared" si="476"/>
        <v>0</v>
      </c>
      <c r="OWO72" s="16">
        <f t="shared" si="476"/>
        <v>0</v>
      </c>
      <c r="OWP72" s="16">
        <f t="shared" si="476"/>
        <v>0</v>
      </c>
      <c r="OWQ72" s="16">
        <f t="shared" si="476"/>
        <v>0</v>
      </c>
      <c r="OWR72" s="16">
        <f t="shared" si="476"/>
        <v>0</v>
      </c>
      <c r="OWS72" s="16">
        <f t="shared" ref="OWS72:OZD72" si="477">OWS71+OWS62</f>
        <v>0</v>
      </c>
      <c r="OWT72" s="16">
        <f t="shared" si="477"/>
        <v>0</v>
      </c>
      <c r="OWU72" s="16">
        <f t="shared" si="477"/>
        <v>0</v>
      </c>
      <c r="OWV72" s="16">
        <f t="shared" si="477"/>
        <v>0</v>
      </c>
      <c r="OWW72" s="16">
        <f t="shared" si="477"/>
        <v>0</v>
      </c>
      <c r="OWX72" s="16">
        <f t="shared" si="477"/>
        <v>0</v>
      </c>
      <c r="OWY72" s="16">
        <f t="shared" si="477"/>
        <v>0</v>
      </c>
      <c r="OWZ72" s="16">
        <f t="shared" si="477"/>
        <v>0</v>
      </c>
      <c r="OXA72" s="16">
        <f t="shared" si="477"/>
        <v>0</v>
      </c>
      <c r="OXB72" s="16">
        <f t="shared" si="477"/>
        <v>0</v>
      </c>
      <c r="OXC72" s="16">
        <f t="shared" si="477"/>
        <v>0</v>
      </c>
      <c r="OXD72" s="16">
        <f t="shared" si="477"/>
        <v>0</v>
      </c>
      <c r="OXE72" s="16">
        <f t="shared" si="477"/>
        <v>0</v>
      </c>
      <c r="OXF72" s="16">
        <f t="shared" si="477"/>
        <v>0</v>
      </c>
      <c r="OXG72" s="16">
        <f t="shared" si="477"/>
        <v>0</v>
      </c>
      <c r="OXH72" s="16">
        <f t="shared" si="477"/>
        <v>0</v>
      </c>
      <c r="OXI72" s="16">
        <f t="shared" si="477"/>
        <v>0</v>
      </c>
      <c r="OXJ72" s="16">
        <f t="shared" si="477"/>
        <v>0</v>
      </c>
      <c r="OXK72" s="16">
        <f t="shared" si="477"/>
        <v>0</v>
      </c>
      <c r="OXL72" s="16">
        <f t="shared" si="477"/>
        <v>0</v>
      </c>
      <c r="OXM72" s="16">
        <f t="shared" si="477"/>
        <v>0</v>
      </c>
      <c r="OXN72" s="16">
        <f t="shared" si="477"/>
        <v>0</v>
      </c>
      <c r="OXO72" s="16">
        <f t="shared" si="477"/>
        <v>0</v>
      </c>
      <c r="OXP72" s="16">
        <f t="shared" si="477"/>
        <v>0</v>
      </c>
      <c r="OXQ72" s="16">
        <f t="shared" si="477"/>
        <v>0</v>
      </c>
      <c r="OXR72" s="16">
        <f t="shared" si="477"/>
        <v>0</v>
      </c>
      <c r="OXS72" s="16">
        <f t="shared" si="477"/>
        <v>0</v>
      </c>
      <c r="OXT72" s="16">
        <f t="shared" si="477"/>
        <v>0</v>
      </c>
      <c r="OXU72" s="16">
        <f t="shared" si="477"/>
        <v>0</v>
      </c>
      <c r="OXV72" s="16">
        <f t="shared" si="477"/>
        <v>0</v>
      </c>
      <c r="OXW72" s="16">
        <f t="shared" si="477"/>
        <v>0</v>
      </c>
      <c r="OXX72" s="16">
        <f t="shared" si="477"/>
        <v>0</v>
      </c>
      <c r="OXY72" s="16">
        <f t="shared" si="477"/>
        <v>0</v>
      </c>
      <c r="OXZ72" s="16">
        <f t="shared" si="477"/>
        <v>0</v>
      </c>
      <c r="OYA72" s="16">
        <f t="shared" si="477"/>
        <v>0</v>
      </c>
      <c r="OYB72" s="16">
        <f t="shared" si="477"/>
        <v>0</v>
      </c>
      <c r="OYC72" s="16">
        <f t="shared" si="477"/>
        <v>0</v>
      </c>
      <c r="OYD72" s="16">
        <f t="shared" si="477"/>
        <v>0</v>
      </c>
      <c r="OYE72" s="16">
        <f t="shared" si="477"/>
        <v>0</v>
      </c>
      <c r="OYF72" s="16">
        <f t="shared" si="477"/>
        <v>0</v>
      </c>
      <c r="OYG72" s="16">
        <f t="shared" si="477"/>
        <v>0</v>
      </c>
      <c r="OYH72" s="16">
        <f t="shared" si="477"/>
        <v>0</v>
      </c>
      <c r="OYI72" s="16">
        <f t="shared" si="477"/>
        <v>0</v>
      </c>
      <c r="OYJ72" s="16">
        <f t="shared" si="477"/>
        <v>0</v>
      </c>
      <c r="OYK72" s="16">
        <f t="shared" si="477"/>
        <v>0</v>
      </c>
      <c r="OYL72" s="16">
        <f t="shared" si="477"/>
        <v>0</v>
      </c>
      <c r="OYM72" s="16">
        <f t="shared" si="477"/>
        <v>0</v>
      </c>
      <c r="OYN72" s="16">
        <f t="shared" si="477"/>
        <v>0</v>
      </c>
      <c r="OYO72" s="16">
        <f t="shared" si="477"/>
        <v>0</v>
      </c>
      <c r="OYP72" s="16">
        <f t="shared" si="477"/>
        <v>0</v>
      </c>
      <c r="OYQ72" s="16">
        <f t="shared" si="477"/>
        <v>0</v>
      </c>
      <c r="OYR72" s="16">
        <f t="shared" si="477"/>
        <v>0</v>
      </c>
      <c r="OYS72" s="16">
        <f t="shared" si="477"/>
        <v>0</v>
      </c>
      <c r="OYT72" s="16">
        <f t="shared" si="477"/>
        <v>0</v>
      </c>
      <c r="OYU72" s="16">
        <f t="shared" si="477"/>
        <v>0</v>
      </c>
      <c r="OYV72" s="16">
        <f t="shared" si="477"/>
        <v>0</v>
      </c>
      <c r="OYW72" s="16">
        <f t="shared" si="477"/>
        <v>0</v>
      </c>
      <c r="OYX72" s="16">
        <f t="shared" si="477"/>
        <v>0</v>
      </c>
      <c r="OYY72" s="16">
        <f t="shared" si="477"/>
        <v>0</v>
      </c>
      <c r="OYZ72" s="16">
        <f t="shared" si="477"/>
        <v>0</v>
      </c>
      <c r="OZA72" s="16">
        <f t="shared" si="477"/>
        <v>0</v>
      </c>
      <c r="OZB72" s="16">
        <f t="shared" si="477"/>
        <v>0</v>
      </c>
      <c r="OZC72" s="16">
        <f t="shared" si="477"/>
        <v>0</v>
      </c>
      <c r="OZD72" s="16">
        <f t="shared" si="477"/>
        <v>0</v>
      </c>
      <c r="OZE72" s="16">
        <f t="shared" ref="OZE72:PBP72" si="478">OZE71+OZE62</f>
        <v>0</v>
      </c>
      <c r="OZF72" s="16">
        <f t="shared" si="478"/>
        <v>0</v>
      </c>
      <c r="OZG72" s="16">
        <f t="shared" si="478"/>
        <v>0</v>
      </c>
      <c r="OZH72" s="16">
        <f t="shared" si="478"/>
        <v>0</v>
      </c>
      <c r="OZI72" s="16">
        <f t="shared" si="478"/>
        <v>0</v>
      </c>
      <c r="OZJ72" s="16">
        <f t="shared" si="478"/>
        <v>0</v>
      </c>
      <c r="OZK72" s="16">
        <f t="shared" si="478"/>
        <v>0</v>
      </c>
      <c r="OZL72" s="16">
        <f t="shared" si="478"/>
        <v>0</v>
      </c>
      <c r="OZM72" s="16">
        <f t="shared" si="478"/>
        <v>0</v>
      </c>
      <c r="OZN72" s="16">
        <f t="shared" si="478"/>
        <v>0</v>
      </c>
      <c r="OZO72" s="16">
        <f t="shared" si="478"/>
        <v>0</v>
      </c>
      <c r="OZP72" s="16">
        <f t="shared" si="478"/>
        <v>0</v>
      </c>
      <c r="OZQ72" s="16">
        <f t="shared" si="478"/>
        <v>0</v>
      </c>
      <c r="OZR72" s="16">
        <f t="shared" si="478"/>
        <v>0</v>
      </c>
      <c r="OZS72" s="16">
        <f t="shared" si="478"/>
        <v>0</v>
      </c>
      <c r="OZT72" s="16">
        <f t="shared" si="478"/>
        <v>0</v>
      </c>
      <c r="OZU72" s="16">
        <f t="shared" si="478"/>
        <v>0</v>
      </c>
      <c r="OZV72" s="16">
        <f t="shared" si="478"/>
        <v>0</v>
      </c>
      <c r="OZW72" s="16">
        <f t="shared" si="478"/>
        <v>0</v>
      </c>
      <c r="OZX72" s="16">
        <f t="shared" si="478"/>
        <v>0</v>
      </c>
      <c r="OZY72" s="16">
        <f t="shared" si="478"/>
        <v>0</v>
      </c>
      <c r="OZZ72" s="16">
        <f t="shared" si="478"/>
        <v>0</v>
      </c>
      <c r="PAA72" s="16">
        <f t="shared" si="478"/>
        <v>0</v>
      </c>
      <c r="PAB72" s="16">
        <f t="shared" si="478"/>
        <v>0</v>
      </c>
      <c r="PAC72" s="16">
        <f t="shared" si="478"/>
        <v>0</v>
      </c>
      <c r="PAD72" s="16">
        <f t="shared" si="478"/>
        <v>0</v>
      </c>
      <c r="PAE72" s="16">
        <f t="shared" si="478"/>
        <v>0</v>
      </c>
      <c r="PAF72" s="16">
        <f t="shared" si="478"/>
        <v>0</v>
      </c>
      <c r="PAG72" s="16">
        <f t="shared" si="478"/>
        <v>0</v>
      </c>
      <c r="PAH72" s="16">
        <f t="shared" si="478"/>
        <v>0</v>
      </c>
      <c r="PAI72" s="16">
        <f t="shared" si="478"/>
        <v>0</v>
      </c>
      <c r="PAJ72" s="16">
        <f t="shared" si="478"/>
        <v>0</v>
      </c>
      <c r="PAK72" s="16">
        <f t="shared" si="478"/>
        <v>0</v>
      </c>
      <c r="PAL72" s="16">
        <f t="shared" si="478"/>
        <v>0</v>
      </c>
      <c r="PAM72" s="16">
        <f t="shared" si="478"/>
        <v>0</v>
      </c>
      <c r="PAN72" s="16">
        <f t="shared" si="478"/>
        <v>0</v>
      </c>
      <c r="PAO72" s="16">
        <f t="shared" si="478"/>
        <v>0</v>
      </c>
      <c r="PAP72" s="16">
        <f t="shared" si="478"/>
        <v>0</v>
      </c>
      <c r="PAQ72" s="16">
        <f t="shared" si="478"/>
        <v>0</v>
      </c>
      <c r="PAR72" s="16">
        <f t="shared" si="478"/>
        <v>0</v>
      </c>
      <c r="PAS72" s="16">
        <f t="shared" si="478"/>
        <v>0</v>
      </c>
      <c r="PAT72" s="16">
        <f t="shared" si="478"/>
        <v>0</v>
      </c>
      <c r="PAU72" s="16">
        <f t="shared" si="478"/>
        <v>0</v>
      </c>
      <c r="PAV72" s="16">
        <f t="shared" si="478"/>
        <v>0</v>
      </c>
      <c r="PAW72" s="16">
        <f t="shared" si="478"/>
        <v>0</v>
      </c>
      <c r="PAX72" s="16">
        <f t="shared" si="478"/>
        <v>0</v>
      </c>
      <c r="PAY72" s="16">
        <f t="shared" si="478"/>
        <v>0</v>
      </c>
      <c r="PAZ72" s="16">
        <f t="shared" si="478"/>
        <v>0</v>
      </c>
      <c r="PBA72" s="16">
        <f t="shared" si="478"/>
        <v>0</v>
      </c>
      <c r="PBB72" s="16">
        <f t="shared" si="478"/>
        <v>0</v>
      </c>
      <c r="PBC72" s="16">
        <f t="shared" si="478"/>
        <v>0</v>
      </c>
      <c r="PBD72" s="16">
        <f t="shared" si="478"/>
        <v>0</v>
      </c>
      <c r="PBE72" s="16">
        <f t="shared" si="478"/>
        <v>0</v>
      </c>
      <c r="PBF72" s="16">
        <f t="shared" si="478"/>
        <v>0</v>
      </c>
      <c r="PBG72" s="16">
        <f t="shared" si="478"/>
        <v>0</v>
      </c>
      <c r="PBH72" s="16">
        <f t="shared" si="478"/>
        <v>0</v>
      </c>
      <c r="PBI72" s="16">
        <f t="shared" si="478"/>
        <v>0</v>
      </c>
      <c r="PBJ72" s="16">
        <f t="shared" si="478"/>
        <v>0</v>
      </c>
      <c r="PBK72" s="16">
        <f t="shared" si="478"/>
        <v>0</v>
      </c>
      <c r="PBL72" s="16">
        <f t="shared" si="478"/>
        <v>0</v>
      </c>
      <c r="PBM72" s="16">
        <f t="shared" si="478"/>
        <v>0</v>
      </c>
      <c r="PBN72" s="16">
        <f t="shared" si="478"/>
        <v>0</v>
      </c>
      <c r="PBO72" s="16">
        <f t="shared" si="478"/>
        <v>0</v>
      </c>
      <c r="PBP72" s="16">
        <f t="shared" si="478"/>
        <v>0</v>
      </c>
      <c r="PBQ72" s="16">
        <f t="shared" ref="PBQ72:PEB72" si="479">PBQ71+PBQ62</f>
        <v>0</v>
      </c>
      <c r="PBR72" s="16">
        <f t="shared" si="479"/>
        <v>0</v>
      </c>
      <c r="PBS72" s="16">
        <f t="shared" si="479"/>
        <v>0</v>
      </c>
      <c r="PBT72" s="16">
        <f t="shared" si="479"/>
        <v>0</v>
      </c>
      <c r="PBU72" s="16">
        <f t="shared" si="479"/>
        <v>0</v>
      </c>
      <c r="PBV72" s="16">
        <f t="shared" si="479"/>
        <v>0</v>
      </c>
      <c r="PBW72" s="16">
        <f t="shared" si="479"/>
        <v>0</v>
      </c>
      <c r="PBX72" s="16">
        <f t="shared" si="479"/>
        <v>0</v>
      </c>
      <c r="PBY72" s="16">
        <f t="shared" si="479"/>
        <v>0</v>
      </c>
      <c r="PBZ72" s="16">
        <f t="shared" si="479"/>
        <v>0</v>
      </c>
      <c r="PCA72" s="16">
        <f t="shared" si="479"/>
        <v>0</v>
      </c>
      <c r="PCB72" s="16">
        <f t="shared" si="479"/>
        <v>0</v>
      </c>
      <c r="PCC72" s="16">
        <f t="shared" si="479"/>
        <v>0</v>
      </c>
      <c r="PCD72" s="16">
        <f t="shared" si="479"/>
        <v>0</v>
      </c>
      <c r="PCE72" s="16">
        <f t="shared" si="479"/>
        <v>0</v>
      </c>
      <c r="PCF72" s="16">
        <f t="shared" si="479"/>
        <v>0</v>
      </c>
      <c r="PCG72" s="16">
        <f t="shared" si="479"/>
        <v>0</v>
      </c>
      <c r="PCH72" s="16">
        <f t="shared" si="479"/>
        <v>0</v>
      </c>
      <c r="PCI72" s="16">
        <f t="shared" si="479"/>
        <v>0</v>
      </c>
      <c r="PCJ72" s="16">
        <f t="shared" si="479"/>
        <v>0</v>
      </c>
      <c r="PCK72" s="16">
        <f t="shared" si="479"/>
        <v>0</v>
      </c>
      <c r="PCL72" s="16">
        <f t="shared" si="479"/>
        <v>0</v>
      </c>
      <c r="PCM72" s="16">
        <f t="shared" si="479"/>
        <v>0</v>
      </c>
      <c r="PCN72" s="16">
        <f t="shared" si="479"/>
        <v>0</v>
      </c>
      <c r="PCO72" s="16">
        <f t="shared" si="479"/>
        <v>0</v>
      </c>
      <c r="PCP72" s="16">
        <f t="shared" si="479"/>
        <v>0</v>
      </c>
      <c r="PCQ72" s="16">
        <f t="shared" si="479"/>
        <v>0</v>
      </c>
      <c r="PCR72" s="16">
        <f t="shared" si="479"/>
        <v>0</v>
      </c>
      <c r="PCS72" s="16">
        <f t="shared" si="479"/>
        <v>0</v>
      </c>
      <c r="PCT72" s="16">
        <f t="shared" si="479"/>
        <v>0</v>
      </c>
      <c r="PCU72" s="16">
        <f t="shared" si="479"/>
        <v>0</v>
      </c>
      <c r="PCV72" s="16">
        <f t="shared" si="479"/>
        <v>0</v>
      </c>
      <c r="PCW72" s="16">
        <f t="shared" si="479"/>
        <v>0</v>
      </c>
      <c r="PCX72" s="16">
        <f t="shared" si="479"/>
        <v>0</v>
      </c>
      <c r="PCY72" s="16">
        <f t="shared" si="479"/>
        <v>0</v>
      </c>
      <c r="PCZ72" s="16">
        <f t="shared" si="479"/>
        <v>0</v>
      </c>
      <c r="PDA72" s="16">
        <f t="shared" si="479"/>
        <v>0</v>
      </c>
      <c r="PDB72" s="16">
        <f t="shared" si="479"/>
        <v>0</v>
      </c>
      <c r="PDC72" s="16">
        <f t="shared" si="479"/>
        <v>0</v>
      </c>
      <c r="PDD72" s="16">
        <f t="shared" si="479"/>
        <v>0</v>
      </c>
      <c r="PDE72" s="16">
        <f t="shared" si="479"/>
        <v>0</v>
      </c>
      <c r="PDF72" s="16">
        <f t="shared" si="479"/>
        <v>0</v>
      </c>
      <c r="PDG72" s="16">
        <f t="shared" si="479"/>
        <v>0</v>
      </c>
      <c r="PDH72" s="16">
        <f t="shared" si="479"/>
        <v>0</v>
      </c>
      <c r="PDI72" s="16">
        <f t="shared" si="479"/>
        <v>0</v>
      </c>
      <c r="PDJ72" s="16">
        <f t="shared" si="479"/>
        <v>0</v>
      </c>
      <c r="PDK72" s="16">
        <f t="shared" si="479"/>
        <v>0</v>
      </c>
      <c r="PDL72" s="16">
        <f t="shared" si="479"/>
        <v>0</v>
      </c>
      <c r="PDM72" s="16">
        <f t="shared" si="479"/>
        <v>0</v>
      </c>
      <c r="PDN72" s="16">
        <f t="shared" si="479"/>
        <v>0</v>
      </c>
      <c r="PDO72" s="16">
        <f t="shared" si="479"/>
        <v>0</v>
      </c>
      <c r="PDP72" s="16">
        <f t="shared" si="479"/>
        <v>0</v>
      </c>
      <c r="PDQ72" s="16">
        <f t="shared" si="479"/>
        <v>0</v>
      </c>
      <c r="PDR72" s="16">
        <f t="shared" si="479"/>
        <v>0</v>
      </c>
      <c r="PDS72" s="16">
        <f t="shared" si="479"/>
        <v>0</v>
      </c>
      <c r="PDT72" s="16">
        <f t="shared" si="479"/>
        <v>0</v>
      </c>
      <c r="PDU72" s="16">
        <f t="shared" si="479"/>
        <v>0</v>
      </c>
      <c r="PDV72" s="16">
        <f t="shared" si="479"/>
        <v>0</v>
      </c>
      <c r="PDW72" s="16">
        <f t="shared" si="479"/>
        <v>0</v>
      </c>
      <c r="PDX72" s="16">
        <f t="shared" si="479"/>
        <v>0</v>
      </c>
      <c r="PDY72" s="16">
        <f t="shared" si="479"/>
        <v>0</v>
      </c>
      <c r="PDZ72" s="16">
        <f t="shared" si="479"/>
        <v>0</v>
      </c>
      <c r="PEA72" s="16">
        <f t="shared" si="479"/>
        <v>0</v>
      </c>
      <c r="PEB72" s="16">
        <f t="shared" si="479"/>
        <v>0</v>
      </c>
      <c r="PEC72" s="16">
        <f t="shared" ref="PEC72:PGN72" si="480">PEC71+PEC62</f>
        <v>0</v>
      </c>
      <c r="PED72" s="16">
        <f t="shared" si="480"/>
        <v>0</v>
      </c>
      <c r="PEE72" s="16">
        <f t="shared" si="480"/>
        <v>0</v>
      </c>
      <c r="PEF72" s="16">
        <f t="shared" si="480"/>
        <v>0</v>
      </c>
      <c r="PEG72" s="16">
        <f t="shared" si="480"/>
        <v>0</v>
      </c>
      <c r="PEH72" s="16">
        <f t="shared" si="480"/>
        <v>0</v>
      </c>
      <c r="PEI72" s="16">
        <f t="shared" si="480"/>
        <v>0</v>
      </c>
      <c r="PEJ72" s="16">
        <f t="shared" si="480"/>
        <v>0</v>
      </c>
      <c r="PEK72" s="16">
        <f t="shared" si="480"/>
        <v>0</v>
      </c>
      <c r="PEL72" s="16">
        <f t="shared" si="480"/>
        <v>0</v>
      </c>
      <c r="PEM72" s="16">
        <f t="shared" si="480"/>
        <v>0</v>
      </c>
      <c r="PEN72" s="16">
        <f t="shared" si="480"/>
        <v>0</v>
      </c>
      <c r="PEO72" s="16">
        <f t="shared" si="480"/>
        <v>0</v>
      </c>
      <c r="PEP72" s="16">
        <f t="shared" si="480"/>
        <v>0</v>
      </c>
      <c r="PEQ72" s="16">
        <f t="shared" si="480"/>
        <v>0</v>
      </c>
      <c r="PER72" s="16">
        <f t="shared" si="480"/>
        <v>0</v>
      </c>
      <c r="PES72" s="16">
        <f t="shared" si="480"/>
        <v>0</v>
      </c>
      <c r="PET72" s="16">
        <f t="shared" si="480"/>
        <v>0</v>
      </c>
      <c r="PEU72" s="16">
        <f t="shared" si="480"/>
        <v>0</v>
      </c>
      <c r="PEV72" s="16">
        <f t="shared" si="480"/>
        <v>0</v>
      </c>
      <c r="PEW72" s="16">
        <f t="shared" si="480"/>
        <v>0</v>
      </c>
      <c r="PEX72" s="16">
        <f t="shared" si="480"/>
        <v>0</v>
      </c>
      <c r="PEY72" s="16">
        <f t="shared" si="480"/>
        <v>0</v>
      </c>
      <c r="PEZ72" s="16">
        <f t="shared" si="480"/>
        <v>0</v>
      </c>
      <c r="PFA72" s="16">
        <f t="shared" si="480"/>
        <v>0</v>
      </c>
      <c r="PFB72" s="16">
        <f t="shared" si="480"/>
        <v>0</v>
      </c>
      <c r="PFC72" s="16">
        <f t="shared" si="480"/>
        <v>0</v>
      </c>
      <c r="PFD72" s="16">
        <f t="shared" si="480"/>
        <v>0</v>
      </c>
      <c r="PFE72" s="16">
        <f t="shared" si="480"/>
        <v>0</v>
      </c>
      <c r="PFF72" s="16">
        <f t="shared" si="480"/>
        <v>0</v>
      </c>
      <c r="PFG72" s="16">
        <f t="shared" si="480"/>
        <v>0</v>
      </c>
      <c r="PFH72" s="16">
        <f t="shared" si="480"/>
        <v>0</v>
      </c>
      <c r="PFI72" s="16">
        <f t="shared" si="480"/>
        <v>0</v>
      </c>
      <c r="PFJ72" s="16">
        <f t="shared" si="480"/>
        <v>0</v>
      </c>
      <c r="PFK72" s="16">
        <f t="shared" si="480"/>
        <v>0</v>
      </c>
      <c r="PFL72" s="16">
        <f t="shared" si="480"/>
        <v>0</v>
      </c>
      <c r="PFM72" s="16">
        <f t="shared" si="480"/>
        <v>0</v>
      </c>
      <c r="PFN72" s="16">
        <f t="shared" si="480"/>
        <v>0</v>
      </c>
      <c r="PFO72" s="16">
        <f t="shared" si="480"/>
        <v>0</v>
      </c>
      <c r="PFP72" s="16">
        <f t="shared" si="480"/>
        <v>0</v>
      </c>
      <c r="PFQ72" s="16">
        <f t="shared" si="480"/>
        <v>0</v>
      </c>
      <c r="PFR72" s="16">
        <f t="shared" si="480"/>
        <v>0</v>
      </c>
      <c r="PFS72" s="16">
        <f t="shared" si="480"/>
        <v>0</v>
      </c>
      <c r="PFT72" s="16">
        <f t="shared" si="480"/>
        <v>0</v>
      </c>
      <c r="PFU72" s="16">
        <f t="shared" si="480"/>
        <v>0</v>
      </c>
      <c r="PFV72" s="16">
        <f t="shared" si="480"/>
        <v>0</v>
      </c>
      <c r="PFW72" s="16">
        <f t="shared" si="480"/>
        <v>0</v>
      </c>
      <c r="PFX72" s="16">
        <f t="shared" si="480"/>
        <v>0</v>
      </c>
      <c r="PFY72" s="16">
        <f t="shared" si="480"/>
        <v>0</v>
      </c>
      <c r="PFZ72" s="16">
        <f t="shared" si="480"/>
        <v>0</v>
      </c>
      <c r="PGA72" s="16">
        <f t="shared" si="480"/>
        <v>0</v>
      </c>
      <c r="PGB72" s="16">
        <f t="shared" si="480"/>
        <v>0</v>
      </c>
      <c r="PGC72" s="16">
        <f t="shared" si="480"/>
        <v>0</v>
      </c>
      <c r="PGD72" s="16">
        <f t="shared" si="480"/>
        <v>0</v>
      </c>
      <c r="PGE72" s="16">
        <f t="shared" si="480"/>
        <v>0</v>
      </c>
      <c r="PGF72" s="16">
        <f t="shared" si="480"/>
        <v>0</v>
      </c>
      <c r="PGG72" s="16">
        <f t="shared" si="480"/>
        <v>0</v>
      </c>
      <c r="PGH72" s="16">
        <f t="shared" si="480"/>
        <v>0</v>
      </c>
      <c r="PGI72" s="16">
        <f t="shared" si="480"/>
        <v>0</v>
      </c>
      <c r="PGJ72" s="16">
        <f t="shared" si="480"/>
        <v>0</v>
      </c>
      <c r="PGK72" s="16">
        <f t="shared" si="480"/>
        <v>0</v>
      </c>
      <c r="PGL72" s="16">
        <f t="shared" si="480"/>
        <v>0</v>
      </c>
      <c r="PGM72" s="16">
        <f t="shared" si="480"/>
        <v>0</v>
      </c>
      <c r="PGN72" s="16">
        <f t="shared" si="480"/>
        <v>0</v>
      </c>
      <c r="PGO72" s="16">
        <f t="shared" ref="PGO72:PIZ72" si="481">PGO71+PGO62</f>
        <v>0</v>
      </c>
      <c r="PGP72" s="16">
        <f t="shared" si="481"/>
        <v>0</v>
      </c>
      <c r="PGQ72" s="16">
        <f t="shared" si="481"/>
        <v>0</v>
      </c>
      <c r="PGR72" s="16">
        <f t="shared" si="481"/>
        <v>0</v>
      </c>
      <c r="PGS72" s="16">
        <f t="shared" si="481"/>
        <v>0</v>
      </c>
      <c r="PGT72" s="16">
        <f t="shared" si="481"/>
        <v>0</v>
      </c>
      <c r="PGU72" s="16">
        <f t="shared" si="481"/>
        <v>0</v>
      </c>
      <c r="PGV72" s="16">
        <f t="shared" si="481"/>
        <v>0</v>
      </c>
      <c r="PGW72" s="16">
        <f t="shared" si="481"/>
        <v>0</v>
      </c>
      <c r="PGX72" s="16">
        <f t="shared" si="481"/>
        <v>0</v>
      </c>
      <c r="PGY72" s="16">
        <f t="shared" si="481"/>
        <v>0</v>
      </c>
      <c r="PGZ72" s="16">
        <f t="shared" si="481"/>
        <v>0</v>
      </c>
      <c r="PHA72" s="16">
        <f t="shared" si="481"/>
        <v>0</v>
      </c>
      <c r="PHB72" s="16">
        <f t="shared" si="481"/>
        <v>0</v>
      </c>
      <c r="PHC72" s="16">
        <f t="shared" si="481"/>
        <v>0</v>
      </c>
      <c r="PHD72" s="16">
        <f t="shared" si="481"/>
        <v>0</v>
      </c>
      <c r="PHE72" s="16">
        <f t="shared" si="481"/>
        <v>0</v>
      </c>
      <c r="PHF72" s="16">
        <f t="shared" si="481"/>
        <v>0</v>
      </c>
      <c r="PHG72" s="16">
        <f t="shared" si="481"/>
        <v>0</v>
      </c>
      <c r="PHH72" s="16">
        <f t="shared" si="481"/>
        <v>0</v>
      </c>
      <c r="PHI72" s="16">
        <f t="shared" si="481"/>
        <v>0</v>
      </c>
      <c r="PHJ72" s="16">
        <f t="shared" si="481"/>
        <v>0</v>
      </c>
      <c r="PHK72" s="16">
        <f t="shared" si="481"/>
        <v>0</v>
      </c>
      <c r="PHL72" s="16">
        <f t="shared" si="481"/>
        <v>0</v>
      </c>
      <c r="PHM72" s="16">
        <f t="shared" si="481"/>
        <v>0</v>
      </c>
      <c r="PHN72" s="16">
        <f t="shared" si="481"/>
        <v>0</v>
      </c>
      <c r="PHO72" s="16">
        <f t="shared" si="481"/>
        <v>0</v>
      </c>
      <c r="PHP72" s="16">
        <f t="shared" si="481"/>
        <v>0</v>
      </c>
      <c r="PHQ72" s="16">
        <f t="shared" si="481"/>
        <v>0</v>
      </c>
      <c r="PHR72" s="16">
        <f t="shared" si="481"/>
        <v>0</v>
      </c>
      <c r="PHS72" s="16">
        <f t="shared" si="481"/>
        <v>0</v>
      </c>
      <c r="PHT72" s="16">
        <f t="shared" si="481"/>
        <v>0</v>
      </c>
      <c r="PHU72" s="16">
        <f t="shared" si="481"/>
        <v>0</v>
      </c>
      <c r="PHV72" s="16">
        <f t="shared" si="481"/>
        <v>0</v>
      </c>
      <c r="PHW72" s="16">
        <f t="shared" si="481"/>
        <v>0</v>
      </c>
      <c r="PHX72" s="16">
        <f t="shared" si="481"/>
        <v>0</v>
      </c>
      <c r="PHY72" s="16">
        <f t="shared" si="481"/>
        <v>0</v>
      </c>
      <c r="PHZ72" s="16">
        <f t="shared" si="481"/>
        <v>0</v>
      </c>
      <c r="PIA72" s="16">
        <f t="shared" si="481"/>
        <v>0</v>
      </c>
      <c r="PIB72" s="16">
        <f t="shared" si="481"/>
        <v>0</v>
      </c>
      <c r="PIC72" s="16">
        <f t="shared" si="481"/>
        <v>0</v>
      </c>
      <c r="PID72" s="16">
        <f t="shared" si="481"/>
        <v>0</v>
      </c>
      <c r="PIE72" s="16">
        <f t="shared" si="481"/>
        <v>0</v>
      </c>
      <c r="PIF72" s="16">
        <f t="shared" si="481"/>
        <v>0</v>
      </c>
      <c r="PIG72" s="16">
        <f t="shared" si="481"/>
        <v>0</v>
      </c>
      <c r="PIH72" s="16">
        <f t="shared" si="481"/>
        <v>0</v>
      </c>
      <c r="PII72" s="16">
        <f t="shared" si="481"/>
        <v>0</v>
      </c>
      <c r="PIJ72" s="16">
        <f t="shared" si="481"/>
        <v>0</v>
      </c>
      <c r="PIK72" s="16">
        <f t="shared" si="481"/>
        <v>0</v>
      </c>
      <c r="PIL72" s="16">
        <f t="shared" si="481"/>
        <v>0</v>
      </c>
      <c r="PIM72" s="16">
        <f t="shared" si="481"/>
        <v>0</v>
      </c>
      <c r="PIN72" s="16">
        <f t="shared" si="481"/>
        <v>0</v>
      </c>
      <c r="PIO72" s="16">
        <f t="shared" si="481"/>
        <v>0</v>
      </c>
      <c r="PIP72" s="16">
        <f t="shared" si="481"/>
        <v>0</v>
      </c>
      <c r="PIQ72" s="16">
        <f t="shared" si="481"/>
        <v>0</v>
      </c>
      <c r="PIR72" s="16">
        <f t="shared" si="481"/>
        <v>0</v>
      </c>
      <c r="PIS72" s="16">
        <f t="shared" si="481"/>
        <v>0</v>
      </c>
      <c r="PIT72" s="16">
        <f t="shared" si="481"/>
        <v>0</v>
      </c>
      <c r="PIU72" s="16">
        <f t="shared" si="481"/>
        <v>0</v>
      </c>
      <c r="PIV72" s="16">
        <f t="shared" si="481"/>
        <v>0</v>
      </c>
      <c r="PIW72" s="16">
        <f t="shared" si="481"/>
        <v>0</v>
      </c>
      <c r="PIX72" s="16">
        <f t="shared" si="481"/>
        <v>0</v>
      </c>
      <c r="PIY72" s="16">
        <f t="shared" si="481"/>
        <v>0</v>
      </c>
      <c r="PIZ72" s="16">
        <f t="shared" si="481"/>
        <v>0</v>
      </c>
      <c r="PJA72" s="16">
        <f t="shared" ref="PJA72:PLL72" si="482">PJA71+PJA62</f>
        <v>0</v>
      </c>
      <c r="PJB72" s="16">
        <f t="shared" si="482"/>
        <v>0</v>
      </c>
      <c r="PJC72" s="16">
        <f t="shared" si="482"/>
        <v>0</v>
      </c>
      <c r="PJD72" s="16">
        <f t="shared" si="482"/>
        <v>0</v>
      </c>
      <c r="PJE72" s="16">
        <f t="shared" si="482"/>
        <v>0</v>
      </c>
      <c r="PJF72" s="16">
        <f t="shared" si="482"/>
        <v>0</v>
      </c>
      <c r="PJG72" s="16">
        <f t="shared" si="482"/>
        <v>0</v>
      </c>
      <c r="PJH72" s="16">
        <f t="shared" si="482"/>
        <v>0</v>
      </c>
      <c r="PJI72" s="16">
        <f t="shared" si="482"/>
        <v>0</v>
      </c>
      <c r="PJJ72" s="16">
        <f t="shared" si="482"/>
        <v>0</v>
      </c>
      <c r="PJK72" s="16">
        <f t="shared" si="482"/>
        <v>0</v>
      </c>
      <c r="PJL72" s="16">
        <f t="shared" si="482"/>
        <v>0</v>
      </c>
      <c r="PJM72" s="16">
        <f t="shared" si="482"/>
        <v>0</v>
      </c>
      <c r="PJN72" s="16">
        <f t="shared" si="482"/>
        <v>0</v>
      </c>
      <c r="PJO72" s="16">
        <f t="shared" si="482"/>
        <v>0</v>
      </c>
      <c r="PJP72" s="16">
        <f t="shared" si="482"/>
        <v>0</v>
      </c>
      <c r="PJQ72" s="16">
        <f t="shared" si="482"/>
        <v>0</v>
      </c>
      <c r="PJR72" s="16">
        <f t="shared" si="482"/>
        <v>0</v>
      </c>
      <c r="PJS72" s="16">
        <f t="shared" si="482"/>
        <v>0</v>
      </c>
      <c r="PJT72" s="16">
        <f t="shared" si="482"/>
        <v>0</v>
      </c>
      <c r="PJU72" s="16">
        <f t="shared" si="482"/>
        <v>0</v>
      </c>
      <c r="PJV72" s="16">
        <f t="shared" si="482"/>
        <v>0</v>
      </c>
      <c r="PJW72" s="16">
        <f t="shared" si="482"/>
        <v>0</v>
      </c>
      <c r="PJX72" s="16">
        <f t="shared" si="482"/>
        <v>0</v>
      </c>
      <c r="PJY72" s="16">
        <f t="shared" si="482"/>
        <v>0</v>
      </c>
      <c r="PJZ72" s="16">
        <f t="shared" si="482"/>
        <v>0</v>
      </c>
      <c r="PKA72" s="16">
        <f t="shared" si="482"/>
        <v>0</v>
      </c>
      <c r="PKB72" s="16">
        <f t="shared" si="482"/>
        <v>0</v>
      </c>
      <c r="PKC72" s="16">
        <f t="shared" si="482"/>
        <v>0</v>
      </c>
      <c r="PKD72" s="16">
        <f t="shared" si="482"/>
        <v>0</v>
      </c>
      <c r="PKE72" s="16">
        <f t="shared" si="482"/>
        <v>0</v>
      </c>
      <c r="PKF72" s="16">
        <f t="shared" si="482"/>
        <v>0</v>
      </c>
      <c r="PKG72" s="16">
        <f t="shared" si="482"/>
        <v>0</v>
      </c>
      <c r="PKH72" s="16">
        <f t="shared" si="482"/>
        <v>0</v>
      </c>
      <c r="PKI72" s="16">
        <f t="shared" si="482"/>
        <v>0</v>
      </c>
      <c r="PKJ72" s="16">
        <f t="shared" si="482"/>
        <v>0</v>
      </c>
      <c r="PKK72" s="16">
        <f t="shared" si="482"/>
        <v>0</v>
      </c>
      <c r="PKL72" s="16">
        <f t="shared" si="482"/>
        <v>0</v>
      </c>
      <c r="PKM72" s="16">
        <f t="shared" si="482"/>
        <v>0</v>
      </c>
      <c r="PKN72" s="16">
        <f t="shared" si="482"/>
        <v>0</v>
      </c>
      <c r="PKO72" s="16">
        <f t="shared" si="482"/>
        <v>0</v>
      </c>
      <c r="PKP72" s="16">
        <f t="shared" si="482"/>
        <v>0</v>
      </c>
      <c r="PKQ72" s="16">
        <f t="shared" si="482"/>
        <v>0</v>
      </c>
      <c r="PKR72" s="16">
        <f t="shared" si="482"/>
        <v>0</v>
      </c>
      <c r="PKS72" s="16">
        <f t="shared" si="482"/>
        <v>0</v>
      </c>
      <c r="PKT72" s="16">
        <f t="shared" si="482"/>
        <v>0</v>
      </c>
      <c r="PKU72" s="16">
        <f t="shared" si="482"/>
        <v>0</v>
      </c>
      <c r="PKV72" s="16">
        <f t="shared" si="482"/>
        <v>0</v>
      </c>
      <c r="PKW72" s="16">
        <f t="shared" si="482"/>
        <v>0</v>
      </c>
      <c r="PKX72" s="16">
        <f t="shared" si="482"/>
        <v>0</v>
      </c>
      <c r="PKY72" s="16">
        <f t="shared" si="482"/>
        <v>0</v>
      </c>
      <c r="PKZ72" s="16">
        <f t="shared" si="482"/>
        <v>0</v>
      </c>
      <c r="PLA72" s="16">
        <f t="shared" si="482"/>
        <v>0</v>
      </c>
      <c r="PLB72" s="16">
        <f t="shared" si="482"/>
        <v>0</v>
      </c>
      <c r="PLC72" s="16">
        <f t="shared" si="482"/>
        <v>0</v>
      </c>
      <c r="PLD72" s="16">
        <f t="shared" si="482"/>
        <v>0</v>
      </c>
      <c r="PLE72" s="16">
        <f t="shared" si="482"/>
        <v>0</v>
      </c>
      <c r="PLF72" s="16">
        <f t="shared" si="482"/>
        <v>0</v>
      </c>
      <c r="PLG72" s="16">
        <f t="shared" si="482"/>
        <v>0</v>
      </c>
      <c r="PLH72" s="16">
        <f t="shared" si="482"/>
        <v>0</v>
      </c>
      <c r="PLI72" s="16">
        <f t="shared" si="482"/>
        <v>0</v>
      </c>
      <c r="PLJ72" s="16">
        <f t="shared" si="482"/>
        <v>0</v>
      </c>
      <c r="PLK72" s="16">
        <f t="shared" si="482"/>
        <v>0</v>
      </c>
      <c r="PLL72" s="16">
        <f t="shared" si="482"/>
        <v>0</v>
      </c>
      <c r="PLM72" s="16">
        <f t="shared" ref="PLM72:PNX72" si="483">PLM71+PLM62</f>
        <v>0</v>
      </c>
      <c r="PLN72" s="16">
        <f t="shared" si="483"/>
        <v>0</v>
      </c>
      <c r="PLO72" s="16">
        <f t="shared" si="483"/>
        <v>0</v>
      </c>
      <c r="PLP72" s="16">
        <f t="shared" si="483"/>
        <v>0</v>
      </c>
      <c r="PLQ72" s="16">
        <f t="shared" si="483"/>
        <v>0</v>
      </c>
      <c r="PLR72" s="16">
        <f t="shared" si="483"/>
        <v>0</v>
      </c>
      <c r="PLS72" s="16">
        <f t="shared" si="483"/>
        <v>0</v>
      </c>
      <c r="PLT72" s="16">
        <f t="shared" si="483"/>
        <v>0</v>
      </c>
      <c r="PLU72" s="16">
        <f t="shared" si="483"/>
        <v>0</v>
      </c>
      <c r="PLV72" s="16">
        <f t="shared" si="483"/>
        <v>0</v>
      </c>
      <c r="PLW72" s="16">
        <f t="shared" si="483"/>
        <v>0</v>
      </c>
      <c r="PLX72" s="16">
        <f t="shared" si="483"/>
        <v>0</v>
      </c>
      <c r="PLY72" s="16">
        <f t="shared" si="483"/>
        <v>0</v>
      </c>
      <c r="PLZ72" s="16">
        <f t="shared" si="483"/>
        <v>0</v>
      </c>
      <c r="PMA72" s="16">
        <f t="shared" si="483"/>
        <v>0</v>
      </c>
      <c r="PMB72" s="16">
        <f t="shared" si="483"/>
        <v>0</v>
      </c>
      <c r="PMC72" s="16">
        <f t="shared" si="483"/>
        <v>0</v>
      </c>
      <c r="PMD72" s="16">
        <f t="shared" si="483"/>
        <v>0</v>
      </c>
      <c r="PME72" s="16">
        <f t="shared" si="483"/>
        <v>0</v>
      </c>
      <c r="PMF72" s="16">
        <f t="shared" si="483"/>
        <v>0</v>
      </c>
      <c r="PMG72" s="16">
        <f t="shared" si="483"/>
        <v>0</v>
      </c>
      <c r="PMH72" s="16">
        <f t="shared" si="483"/>
        <v>0</v>
      </c>
      <c r="PMI72" s="16">
        <f t="shared" si="483"/>
        <v>0</v>
      </c>
      <c r="PMJ72" s="16">
        <f t="shared" si="483"/>
        <v>0</v>
      </c>
      <c r="PMK72" s="16">
        <f t="shared" si="483"/>
        <v>0</v>
      </c>
      <c r="PML72" s="16">
        <f t="shared" si="483"/>
        <v>0</v>
      </c>
      <c r="PMM72" s="16">
        <f t="shared" si="483"/>
        <v>0</v>
      </c>
      <c r="PMN72" s="16">
        <f t="shared" si="483"/>
        <v>0</v>
      </c>
      <c r="PMO72" s="16">
        <f t="shared" si="483"/>
        <v>0</v>
      </c>
      <c r="PMP72" s="16">
        <f t="shared" si="483"/>
        <v>0</v>
      </c>
      <c r="PMQ72" s="16">
        <f t="shared" si="483"/>
        <v>0</v>
      </c>
      <c r="PMR72" s="16">
        <f t="shared" si="483"/>
        <v>0</v>
      </c>
      <c r="PMS72" s="16">
        <f t="shared" si="483"/>
        <v>0</v>
      </c>
      <c r="PMT72" s="16">
        <f t="shared" si="483"/>
        <v>0</v>
      </c>
      <c r="PMU72" s="16">
        <f t="shared" si="483"/>
        <v>0</v>
      </c>
      <c r="PMV72" s="16">
        <f t="shared" si="483"/>
        <v>0</v>
      </c>
      <c r="PMW72" s="16">
        <f t="shared" si="483"/>
        <v>0</v>
      </c>
      <c r="PMX72" s="16">
        <f t="shared" si="483"/>
        <v>0</v>
      </c>
      <c r="PMY72" s="16">
        <f t="shared" si="483"/>
        <v>0</v>
      </c>
      <c r="PMZ72" s="16">
        <f t="shared" si="483"/>
        <v>0</v>
      </c>
      <c r="PNA72" s="16">
        <f t="shared" si="483"/>
        <v>0</v>
      </c>
      <c r="PNB72" s="16">
        <f t="shared" si="483"/>
        <v>0</v>
      </c>
      <c r="PNC72" s="16">
        <f t="shared" si="483"/>
        <v>0</v>
      </c>
      <c r="PND72" s="16">
        <f t="shared" si="483"/>
        <v>0</v>
      </c>
      <c r="PNE72" s="16">
        <f t="shared" si="483"/>
        <v>0</v>
      </c>
      <c r="PNF72" s="16">
        <f t="shared" si="483"/>
        <v>0</v>
      </c>
      <c r="PNG72" s="16">
        <f t="shared" si="483"/>
        <v>0</v>
      </c>
      <c r="PNH72" s="16">
        <f t="shared" si="483"/>
        <v>0</v>
      </c>
      <c r="PNI72" s="16">
        <f t="shared" si="483"/>
        <v>0</v>
      </c>
      <c r="PNJ72" s="16">
        <f t="shared" si="483"/>
        <v>0</v>
      </c>
      <c r="PNK72" s="16">
        <f t="shared" si="483"/>
        <v>0</v>
      </c>
      <c r="PNL72" s="16">
        <f t="shared" si="483"/>
        <v>0</v>
      </c>
      <c r="PNM72" s="16">
        <f t="shared" si="483"/>
        <v>0</v>
      </c>
      <c r="PNN72" s="16">
        <f t="shared" si="483"/>
        <v>0</v>
      </c>
      <c r="PNO72" s="16">
        <f t="shared" si="483"/>
        <v>0</v>
      </c>
      <c r="PNP72" s="16">
        <f t="shared" si="483"/>
        <v>0</v>
      </c>
      <c r="PNQ72" s="16">
        <f t="shared" si="483"/>
        <v>0</v>
      </c>
      <c r="PNR72" s="16">
        <f t="shared" si="483"/>
        <v>0</v>
      </c>
      <c r="PNS72" s="16">
        <f t="shared" si="483"/>
        <v>0</v>
      </c>
      <c r="PNT72" s="16">
        <f t="shared" si="483"/>
        <v>0</v>
      </c>
      <c r="PNU72" s="16">
        <f t="shared" si="483"/>
        <v>0</v>
      </c>
      <c r="PNV72" s="16">
        <f t="shared" si="483"/>
        <v>0</v>
      </c>
      <c r="PNW72" s="16">
        <f t="shared" si="483"/>
        <v>0</v>
      </c>
      <c r="PNX72" s="16">
        <f t="shared" si="483"/>
        <v>0</v>
      </c>
      <c r="PNY72" s="16">
        <f t="shared" ref="PNY72:PQJ72" si="484">PNY71+PNY62</f>
        <v>0</v>
      </c>
      <c r="PNZ72" s="16">
        <f t="shared" si="484"/>
        <v>0</v>
      </c>
      <c r="POA72" s="16">
        <f t="shared" si="484"/>
        <v>0</v>
      </c>
      <c r="POB72" s="16">
        <f t="shared" si="484"/>
        <v>0</v>
      </c>
      <c r="POC72" s="16">
        <f t="shared" si="484"/>
        <v>0</v>
      </c>
      <c r="POD72" s="16">
        <f t="shared" si="484"/>
        <v>0</v>
      </c>
      <c r="POE72" s="16">
        <f t="shared" si="484"/>
        <v>0</v>
      </c>
      <c r="POF72" s="16">
        <f t="shared" si="484"/>
        <v>0</v>
      </c>
      <c r="POG72" s="16">
        <f t="shared" si="484"/>
        <v>0</v>
      </c>
      <c r="POH72" s="16">
        <f t="shared" si="484"/>
        <v>0</v>
      </c>
      <c r="POI72" s="16">
        <f t="shared" si="484"/>
        <v>0</v>
      </c>
      <c r="POJ72" s="16">
        <f t="shared" si="484"/>
        <v>0</v>
      </c>
      <c r="POK72" s="16">
        <f t="shared" si="484"/>
        <v>0</v>
      </c>
      <c r="POL72" s="16">
        <f t="shared" si="484"/>
        <v>0</v>
      </c>
      <c r="POM72" s="16">
        <f t="shared" si="484"/>
        <v>0</v>
      </c>
      <c r="PON72" s="16">
        <f t="shared" si="484"/>
        <v>0</v>
      </c>
      <c r="POO72" s="16">
        <f t="shared" si="484"/>
        <v>0</v>
      </c>
      <c r="POP72" s="16">
        <f t="shared" si="484"/>
        <v>0</v>
      </c>
      <c r="POQ72" s="16">
        <f t="shared" si="484"/>
        <v>0</v>
      </c>
      <c r="POR72" s="16">
        <f t="shared" si="484"/>
        <v>0</v>
      </c>
      <c r="POS72" s="16">
        <f t="shared" si="484"/>
        <v>0</v>
      </c>
      <c r="POT72" s="16">
        <f t="shared" si="484"/>
        <v>0</v>
      </c>
      <c r="POU72" s="16">
        <f t="shared" si="484"/>
        <v>0</v>
      </c>
      <c r="POV72" s="16">
        <f t="shared" si="484"/>
        <v>0</v>
      </c>
      <c r="POW72" s="16">
        <f t="shared" si="484"/>
        <v>0</v>
      </c>
      <c r="POX72" s="16">
        <f t="shared" si="484"/>
        <v>0</v>
      </c>
      <c r="POY72" s="16">
        <f t="shared" si="484"/>
        <v>0</v>
      </c>
      <c r="POZ72" s="16">
        <f t="shared" si="484"/>
        <v>0</v>
      </c>
      <c r="PPA72" s="16">
        <f t="shared" si="484"/>
        <v>0</v>
      </c>
      <c r="PPB72" s="16">
        <f t="shared" si="484"/>
        <v>0</v>
      </c>
      <c r="PPC72" s="16">
        <f t="shared" si="484"/>
        <v>0</v>
      </c>
      <c r="PPD72" s="16">
        <f t="shared" si="484"/>
        <v>0</v>
      </c>
      <c r="PPE72" s="16">
        <f t="shared" si="484"/>
        <v>0</v>
      </c>
      <c r="PPF72" s="16">
        <f t="shared" si="484"/>
        <v>0</v>
      </c>
      <c r="PPG72" s="16">
        <f t="shared" si="484"/>
        <v>0</v>
      </c>
      <c r="PPH72" s="16">
        <f t="shared" si="484"/>
        <v>0</v>
      </c>
      <c r="PPI72" s="16">
        <f t="shared" si="484"/>
        <v>0</v>
      </c>
      <c r="PPJ72" s="16">
        <f t="shared" si="484"/>
        <v>0</v>
      </c>
      <c r="PPK72" s="16">
        <f t="shared" si="484"/>
        <v>0</v>
      </c>
      <c r="PPL72" s="16">
        <f t="shared" si="484"/>
        <v>0</v>
      </c>
      <c r="PPM72" s="16">
        <f t="shared" si="484"/>
        <v>0</v>
      </c>
      <c r="PPN72" s="16">
        <f t="shared" si="484"/>
        <v>0</v>
      </c>
      <c r="PPO72" s="16">
        <f t="shared" si="484"/>
        <v>0</v>
      </c>
      <c r="PPP72" s="16">
        <f t="shared" si="484"/>
        <v>0</v>
      </c>
      <c r="PPQ72" s="16">
        <f t="shared" si="484"/>
        <v>0</v>
      </c>
      <c r="PPR72" s="16">
        <f t="shared" si="484"/>
        <v>0</v>
      </c>
      <c r="PPS72" s="16">
        <f t="shared" si="484"/>
        <v>0</v>
      </c>
      <c r="PPT72" s="16">
        <f t="shared" si="484"/>
        <v>0</v>
      </c>
      <c r="PPU72" s="16">
        <f t="shared" si="484"/>
        <v>0</v>
      </c>
      <c r="PPV72" s="16">
        <f t="shared" si="484"/>
        <v>0</v>
      </c>
      <c r="PPW72" s="16">
        <f t="shared" si="484"/>
        <v>0</v>
      </c>
      <c r="PPX72" s="16">
        <f t="shared" si="484"/>
        <v>0</v>
      </c>
      <c r="PPY72" s="16">
        <f t="shared" si="484"/>
        <v>0</v>
      </c>
      <c r="PPZ72" s="16">
        <f t="shared" si="484"/>
        <v>0</v>
      </c>
      <c r="PQA72" s="16">
        <f t="shared" si="484"/>
        <v>0</v>
      </c>
      <c r="PQB72" s="16">
        <f t="shared" si="484"/>
        <v>0</v>
      </c>
      <c r="PQC72" s="16">
        <f t="shared" si="484"/>
        <v>0</v>
      </c>
      <c r="PQD72" s="16">
        <f t="shared" si="484"/>
        <v>0</v>
      </c>
      <c r="PQE72" s="16">
        <f t="shared" si="484"/>
        <v>0</v>
      </c>
      <c r="PQF72" s="16">
        <f t="shared" si="484"/>
        <v>0</v>
      </c>
      <c r="PQG72" s="16">
        <f t="shared" si="484"/>
        <v>0</v>
      </c>
      <c r="PQH72" s="16">
        <f t="shared" si="484"/>
        <v>0</v>
      </c>
      <c r="PQI72" s="16">
        <f t="shared" si="484"/>
        <v>0</v>
      </c>
      <c r="PQJ72" s="16">
        <f t="shared" si="484"/>
        <v>0</v>
      </c>
      <c r="PQK72" s="16">
        <f t="shared" ref="PQK72:PSV72" si="485">PQK71+PQK62</f>
        <v>0</v>
      </c>
      <c r="PQL72" s="16">
        <f t="shared" si="485"/>
        <v>0</v>
      </c>
      <c r="PQM72" s="16">
        <f t="shared" si="485"/>
        <v>0</v>
      </c>
      <c r="PQN72" s="16">
        <f t="shared" si="485"/>
        <v>0</v>
      </c>
      <c r="PQO72" s="16">
        <f t="shared" si="485"/>
        <v>0</v>
      </c>
      <c r="PQP72" s="16">
        <f t="shared" si="485"/>
        <v>0</v>
      </c>
      <c r="PQQ72" s="16">
        <f t="shared" si="485"/>
        <v>0</v>
      </c>
      <c r="PQR72" s="16">
        <f t="shared" si="485"/>
        <v>0</v>
      </c>
      <c r="PQS72" s="16">
        <f t="shared" si="485"/>
        <v>0</v>
      </c>
      <c r="PQT72" s="16">
        <f t="shared" si="485"/>
        <v>0</v>
      </c>
      <c r="PQU72" s="16">
        <f t="shared" si="485"/>
        <v>0</v>
      </c>
      <c r="PQV72" s="16">
        <f t="shared" si="485"/>
        <v>0</v>
      </c>
      <c r="PQW72" s="16">
        <f t="shared" si="485"/>
        <v>0</v>
      </c>
      <c r="PQX72" s="16">
        <f t="shared" si="485"/>
        <v>0</v>
      </c>
      <c r="PQY72" s="16">
        <f t="shared" si="485"/>
        <v>0</v>
      </c>
      <c r="PQZ72" s="16">
        <f t="shared" si="485"/>
        <v>0</v>
      </c>
      <c r="PRA72" s="16">
        <f t="shared" si="485"/>
        <v>0</v>
      </c>
      <c r="PRB72" s="16">
        <f t="shared" si="485"/>
        <v>0</v>
      </c>
      <c r="PRC72" s="16">
        <f t="shared" si="485"/>
        <v>0</v>
      </c>
      <c r="PRD72" s="16">
        <f t="shared" si="485"/>
        <v>0</v>
      </c>
      <c r="PRE72" s="16">
        <f t="shared" si="485"/>
        <v>0</v>
      </c>
      <c r="PRF72" s="16">
        <f t="shared" si="485"/>
        <v>0</v>
      </c>
      <c r="PRG72" s="16">
        <f t="shared" si="485"/>
        <v>0</v>
      </c>
      <c r="PRH72" s="16">
        <f t="shared" si="485"/>
        <v>0</v>
      </c>
      <c r="PRI72" s="16">
        <f t="shared" si="485"/>
        <v>0</v>
      </c>
      <c r="PRJ72" s="16">
        <f t="shared" si="485"/>
        <v>0</v>
      </c>
      <c r="PRK72" s="16">
        <f t="shared" si="485"/>
        <v>0</v>
      </c>
      <c r="PRL72" s="16">
        <f t="shared" si="485"/>
        <v>0</v>
      </c>
      <c r="PRM72" s="16">
        <f t="shared" si="485"/>
        <v>0</v>
      </c>
      <c r="PRN72" s="16">
        <f t="shared" si="485"/>
        <v>0</v>
      </c>
      <c r="PRO72" s="16">
        <f t="shared" si="485"/>
        <v>0</v>
      </c>
      <c r="PRP72" s="16">
        <f t="shared" si="485"/>
        <v>0</v>
      </c>
      <c r="PRQ72" s="16">
        <f t="shared" si="485"/>
        <v>0</v>
      </c>
      <c r="PRR72" s="16">
        <f t="shared" si="485"/>
        <v>0</v>
      </c>
      <c r="PRS72" s="16">
        <f t="shared" si="485"/>
        <v>0</v>
      </c>
      <c r="PRT72" s="16">
        <f t="shared" si="485"/>
        <v>0</v>
      </c>
      <c r="PRU72" s="16">
        <f t="shared" si="485"/>
        <v>0</v>
      </c>
      <c r="PRV72" s="16">
        <f t="shared" si="485"/>
        <v>0</v>
      </c>
      <c r="PRW72" s="16">
        <f t="shared" si="485"/>
        <v>0</v>
      </c>
      <c r="PRX72" s="16">
        <f t="shared" si="485"/>
        <v>0</v>
      </c>
      <c r="PRY72" s="16">
        <f t="shared" si="485"/>
        <v>0</v>
      </c>
      <c r="PRZ72" s="16">
        <f t="shared" si="485"/>
        <v>0</v>
      </c>
      <c r="PSA72" s="16">
        <f t="shared" si="485"/>
        <v>0</v>
      </c>
      <c r="PSB72" s="16">
        <f t="shared" si="485"/>
        <v>0</v>
      </c>
      <c r="PSC72" s="16">
        <f t="shared" si="485"/>
        <v>0</v>
      </c>
      <c r="PSD72" s="16">
        <f t="shared" si="485"/>
        <v>0</v>
      </c>
      <c r="PSE72" s="16">
        <f t="shared" si="485"/>
        <v>0</v>
      </c>
      <c r="PSF72" s="16">
        <f t="shared" si="485"/>
        <v>0</v>
      </c>
      <c r="PSG72" s="16">
        <f t="shared" si="485"/>
        <v>0</v>
      </c>
      <c r="PSH72" s="16">
        <f t="shared" si="485"/>
        <v>0</v>
      </c>
      <c r="PSI72" s="16">
        <f t="shared" si="485"/>
        <v>0</v>
      </c>
      <c r="PSJ72" s="16">
        <f t="shared" si="485"/>
        <v>0</v>
      </c>
      <c r="PSK72" s="16">
        <f t="shared" si="485"/>
        <v>0</v>
      </c>
      <c r="PSL72" s="16">
        <f t="shared" si="485"/>
        <v>0</v>
      </c>
      <c r="PSM72" s="16">
        <f t="shared" si="485"/>
        <v>0</v>
      </c>
      <c r="PSN72" s="16">
        <f t="shared" si="485"/>
        <v>0</v>
      </c>
      <c r="PSO72" s="16">
        <f t="shared" si="485"/>
        <v>0</v>
      </c>
      <c r="PSP72" s="16">
        <f t="shared" si="485"/>
        <v>0</v>
      </c>
      <c r="PSQ72" s="16">
        <f t="shared" si="485"/>
        <v>0</v>
      </c>
      <c r="PSR72" s="16">
        <f t="shared" si="485"/>
        <v>0</v>
      </c>
      <c r="PSS72" s="16">
        <f t="shared" si="485"/>
        <v>0</v>
      </c>
      <c r="PST72" s="16">
        <f t="shared" si="485"/>
        <v>0</v>
      </c>
      <c r="PSU72" s="16">
        <f t="shared" si="485"/>
        <v>0</v>
      </c>
      <c r="PSV72" s="16">
        <f t="shared" si="485"/>
        <v>0</v>
      </c>
      <c r="PSW72" s="16">
        <f t="shared" ref="PSW72:PVH72" si="486">PSW71+PSW62</f>
        <v>0</v>
      </c>
      <c r="PSX72" s="16">
        <f t="shared" si="486"/>
        <v>0</v>
      </c>
      <c r="PSY72" s="16">
        <f t="shared" si="486"/>
        <v>0</v>
      </c>
      <c r="PSZ72" s="16">
        <f t="shared" si="486"/>
        <v>0</v>
      </c>
      <c r="PTA72" s="16">
        <f t="shared" si="486"/>
        <v>0</v>
      </c>
      <c r="PTB72" s="16">
        <f t="shared" si="486"/>
        <v>0</v>
      </c>
      <c r="PTC72" s="16">
        <f t="shared" si="486"/>
        <v>0</v>
      </c>
      <c r="PTD72" s="16">
        <f t="shared" si="486"/>
        <v>0</v>
      </c>
      <c r="PTE72" s="16">
        <f t="shared" si="486"/>
        <v>0</v>
      </c>
      <c r="PTF72" s="16">
        <f t="shared" si="486"/>
        <v>0</v>
      </c>
      <c r="PTG72" s="16">
        <f t="shared" si="486"/>
        <v>0</v>
      </c>
      <c r="PTH72" s="16">
        <f t="shared" si="486"/>
        <v>0</v>
      </c>
      <c r="PTI72" s="16">
        <f t="shared" si="486"/>
        <v>0</v>
      </c>
      <c r="PTJ72" s="16">
        <f t="shared" si="486"/>
        <v>0</v>
      </c>
      <c r="PTK72" s="16">
        <f t="shared" si="486"/>
        <v>0</v>
      </c>
      <c r="PTL72" s="16">
        <f t="shared" si="486"/>
        <v>0</v>
      </c>
      <c r="PTM72" s="16">
        <f t="shared" si="486"/>
        <v>0</v>
      </c>
      <c r="PTN72" s="16">
        <f t="shared" si="486"/>
        <v>0</v>
      </c>
      <c r="PTO72" s="16">
        <f t="shared" si="486"/>
        <v>0</v>
      </c>
      <c r="PTP72" s="16">
        <f t="shared" si="486"/>
        <v>0</v>
      </c>
      <c r="PTQ72" s="16">
        <f t="shared" si="486"/>
        <v>0</v>
      </c>
      <c r="PTR72" s="16">
        <f t="shared" si="486"/>
        <v>0</v>
      </c>
      <c r="PTS72" s="16">
        <f t="shared" si="486"/>
        <v>0</v>
      </c>
      <c r="PTT72" s="16">
        <f t="shared" si="486"/>
        <v>0</v>
      </c>
      <c r="PTU72" s="16">
        <f t="shared" si="486"/>
        <v>0</v>
      </c>
      <c r="PTV72" s="16">
        <f t="shared" si="486"/>
        <v>0</v>
      </c>
      <c r="PTW72" s="16">
        <f t="shared" si="486"/>
        <v>0</v>
      </c>
      <c r="PTX72" s="16">
        <f t="shared" si="486"/>
        <v>0</v>
      </c>
      <c r="PTY72" s="16">
        <f t="shared" si="486"/>
        <v>0</v>
      </c>
      <c r="PTZ72" s="16">
        <f t="shared" si="486"/>
        <v>0</v>
      </c>
      <c r="PUA72" s="16">
        <f t="shared" si="486"/>
        <v>0</v>
      </c>
      <c r="PUB72" s="16">
        <f t="shared" si="486"/>
        <v>0</v>
      </c>
      <c r="PUC72" s="16">
        <f t="shared" si="486"/>
        <v>0</v>
      </c>
      <c r="PUD72" s="16">
        <f t="shared" si="486"/>
        <v>0</v>
      </c>
      <c r="PUE72" s="16">
        <f t="shared" si="486"/>
        <v>0</v>
      </c>
      <c r="PUF72" s="16">
        <f t="shared" si="486"/>
        <v>0</v>
      </c>
      <c r="PUG72" s="16">
        <f t="shared" si="486"/>
        <v>0</v>
      </c>
      <c r="PUH72" s="16">
        <f t="shared" si="486"/>
        <v>0</v>
      </c>
      <c r="PUI72" s="16">
        <f t="shared" si="486"/>
        <v>0</v>
      </c>
      <c r="PUJ72" s="16">
        <f t="shared" si="486"/>
        <v>0</v>
      </c>
      <c r="PUK72" s="16">
        <f t="shared" si="486"/>
        <v>0</v>
      </c>
      <c r="PUL72" s="16">
        <f t="shared" si="486"/>
        <v>0</v>
      </c>
      <c r="PUM72" s="16">
        <f t="shared" si="486"/>
        <v>0</v>
      </c>
      <c r="PUN72" s="16">
        <f t="shared" si="486"/>
        <v>0</v>
      </c>
      <c r="PUO72" s="16">
        <f t="shared" si="486"/>
        <v>0</v>
      </c>
      <c r="PUP72" s="16">
        <f t="shared" si="486"/>
        <v>0</v>
      </c>
      <c r="PUQ72" s="16">
        <f t="shared" si="486"/>
        <v>0</v>
      </c>
      <c r="PUR72" s="16">
        <f t="shared" si="486"/>
        <v>0</v>
      </c>
      <c r="PUS72" s="16">
        <f t="shared" si="486"/>
        <v>0</v>
      </c>
      <c r="PUT72" s="16">
        <f t="shared" si="486"/>
        <v>0</v>
      </c>
      <c r="PUU72" s="16">
        <f t="shared" si="486"/>
        <v>0</v>
      </c>
      <c r="PUV72" s="16">
        <f t="shared" si="486"/>
        <v>0</v>
      </c>
      <c r="PUW72" s="16">
        <f t="shared" si="486"/>
        <v>0</v>
      </c>
      <c r="PUX72" s="16">
        <f t="shared" si="486"/>
        <v>0</v>
      </c>
      <c r="PUY72" s="16">
        <f t="shared" si="486"/>
        <v>0</v>
      </c>
      <c r="PUZ72" s="16">
        <f t="shared" si="486"/>
        <v>0</v>
      </c>
      <c r="PVA72" s="16">
        <f t="shared" si="486"/>
        <v>0</v>
      </c>
      <c r="PVB72" s="16">
        <f t="shared" si="486"/>
        <v>0</v>
      </c>
      <c r="PVC72" s="16">
        <f t="shared" si="486"/>
        <v>0</v>
      </c>
      <c r="PVD72" s="16">
        <f t="shared" si="486"/>
        <v>0</v>
      </c>
      <c r="PVE72" s="16">
        <f t="shared" si="486"/>
        <v>0</v>
      </c>
      <c r="PVF72" s="16">
        <f t="shared" si="486"/>
        <v>0</v>
      </c>
      <c r="PVG72" s="16">
        <f t="shared" si="486"/>
        <v>0</v>
      </c>
      <c r="PVH72" s="16">
        <f t="shared" si="486"/>
        <v>0</v>
      </c>
      <c r="PVI72" s="16">
        <f t="shared" ref="PVI72:PXT72" si="487">PVI71+PVI62</f>
        <v>0</v>
      </c>
      <c r="PVJ72" s="16">
        <f t="shared" si="487"/>
        <v>0</v>
      </c>
      <c r="PVK72" s="16">
        <f t="shared" si="487"/>
        <v>0</v>
      </c>
      <c r="PVL72" s="16">
        <f t="shared" si="487"/>
        <v>0</v>
      </c>
      <c r="PVM72" s="16">
        <f t="shared" si="487"/>
        <v>0</v>
      </c>
      <c r="PVN72" s="16">
        <f t="shared" si="487"/>
        <v>0</v>
      </c>
      <c r="PVO72" s="16">
        <f t="shared" si="487"/>
        <v>0</v>
      </c>
      <c r="PVP72" s="16">
        <f t="shared" si="487"/>
        <v>0</v>
      </c>
      <c r="PVQ72" s="16">
        <f t="shared" si="487"/>
        <v>0</v>
      </c>
      <c r="PVR72" s="16">
        <f t="shared" si="487"/>
        <v>0</v>
      </c>
      <c r="PVS72" s="16">
        <f t="shared" si="487"/>
        <v>0</v>
      </c>
      <c r="PVT72" s="16">
        <f t="shared" si="487"/>
        <v>0</v>
      </c>
      <c r="PVU72" s="16">
        <f t="shared" si="487"/>
        <v>0</v>
      </c>
      <c r="PVV72" s="16">
        <f t="shared" si="487"/>
        <v>0</v>
      </c>
      <c r="PVW72" s="16">
        <f t="shared" si="487"/>
        <v>0</v>
      </c>
      <c r="PVX72" s="16">
        <f t="shared" si="487"/>
        <v>0</v>
      </c>
      <c r="PVY72" s="16">
        <f t="shared" si="487"/>
        <v>0</v>
      </c>
      <c r="PVZ72" s="16">
        <f t="shared" si="487"/>
        <v>0</v>
      </c>
      <c r="PWA72" s="16">
        <f t="shared" si="487"/>
        <v>0</v>
      </c>
      <c r="PWB72" s="16">
        <f t="shared" si="487"/>
        <v>0</v>
      </c>
      <c r="PWC72" s="16">
        <f t="shared" si="487"/>
        <v>0</v>
      </c>
      <c r="PWD72" s="16">
        <f t="shared" si="487"/>
        <v>0</v>
      </c>
      <c r="PWE72" s="16">
        <f t="shared" si="487"/>
        <v>0</v>
      </c>
      <c r="PWF72" s="16">
        <f t="shared" si="487"/>
        <v>0</v>
      </c>
      <c r="PWG72" s="16">
        <f t="shared" si="487"/>
        <v>0</v>
      </c>
      <c r="PWH72" s="16">
        <f t="shared" si="487"/>
        <v>0</v>
      </c>
      <c r="PWI72" s="16">
        <f t="shared" si="487"/>
        <v>0</v>
      </c>
      <c r="PWJ72" s="16">
        <f t="shared" si="487"/>
        <v>0</v>
      </c>
      <c r="PWK72" s="16">
        <f t="shared" si="487"/>
        <v>0</v>
      </c>
      <c r="PWL72" s="16">
        <f t="shared" si="487"/>
        <v>0</v>
      </c>
      <c r="PWM72" s="16">
        <f t="shared" si="487"/>
        <v>0</v>
      </c>
      <c r="PWN72" s="16">
        <f t="shared" si="487"/>
        <v>0</v>
      </c>
      <c r="PWO72" s="16">
        <f t="shared" si="487"/>
        <v>0</v>
      </c>
      <c r="PWP72" s="16">
        <f t="shared" si="487"/>
        <v>0</v>
      </c>
      <c r="PWQ72" s="16">
        <f t="shared" si="487"/>
        <v>0</v>
      </c>
      <c r="PWR72" s="16">
        <f t="shared" si="487"/>
        <v>0</v>
      </c>
      <c r="PWS72" s="16">
        <f t="shared" si="487"/>
        <v>0</v>
      </c>
      <c r="PWT72" s="16">
        <f t="shared" si="487"/>
        <v>0</v>
      </c>
      <c r="PWU72" s="16">
        <f t="shared" si="487"/>
        <v>0</v>
      </c>
      <c r="PWV72" s="16">
        <f t="shared" si="487"/>
        <v>0</v>
      </c>
      <c r="PWW72" s="16">
        <f t="shared" si="487"/>
        <v>0</v>
      </c>
      <c r="PWX72" s="16">
        <f t="shared" si="487"/>
        <v>0</v>
      </c>
      <c r="PWY72" s="16">
        <f t="shared" si="487"/>
        <v>0</v>
      </c>
      <c r="PWZ72" s="16">
        <f t="shared" si="487"/>
        <v>0</v>
      </c>
      <c r="PXA72" s="16">
        <f t="shared" si="487"/>
        <v>0</v>
      </c>
      <c r="PXB72" s="16">
        <f t="shared" si="487"/>
        <v>0</v>
      </c>
      <c r="PXC72" s="16">
        <f t="shared" si="487"/>
        <v>0</v>
      </c>
      <c r="PXD72" s="16">
        <f t="shared" si="487"/>
        <v>0</v>
      </c>
      <c r="PXE72" s="16">
        <f t="shared" si="487"/>
        <v>0</v>
      </c>
      <c r="PXF72" s="16">
        <f t="shared" si="487"/>
        <v>0</v>
      </c>
      <c r="PXG72" s="16">
        <f t="shared" si="487"/>
        <v>0</v>
      </c>
      <c r="PXH72" s="16">
        <f t="shared" si="487"/>
        <v>0</v>
      </c>
      <c r="PXI72" s="16">
        <f t="shared" si="487"/>
        <v>0</v>
      </c>
      <c r="PXJ72" s="16">
        <f t="shared" si="487"/>
        <v>0</v>
      </c>
      <c r="PXK72" s="16">
        <f t="shared" si="487"/>
        <v>0</v>
      </c>
      <c r="PXL72" s="16">
        <f t="shared" si="487"/>
        <v>0</v>
      </c>
      <c r="PXM72" s="16">
        <f t="shared" si="487"/>
        <v>0</v>
      </c>
      <c r="PXN72" s="16">
        <f t="shared" si="487"/>
        <v>0</v>
      </c>
      <c r="PXO72" s="16">
        <f t="shared" si="487"/>
        <v>0</v>
      </c>
      <c r="PXP72" s="16">
        <f t="shared" si="487"/>
        <v>0</v>
      </c>
      <c r="PXQ72" s="16">
        <f t="shared" si="487"/>
        <v>0</v>
      </c>
      <c r="PXR72" s="16">
        <f t="shared" si="487"/>
        <v>0</v>
      </c>
      <c r="PXS72" s="16">
        <f t="shared" si="487"/>
        <v>0</v>
      </c>
      <c r="PXT72" s="16">
        <f t="shared" si="487"/>
        <v>0</v>
      </c>
      <c r="PXU72" s="16">
        <f t="shared" ref="PXU72:QAF72" si="488">PXU71+PXU62</f>
        <v>0</v>
      </c>
      <c r="PXV72" s="16">
        <f t="shared" si="488"/>
        <v>0</v>
      </c>
      <c r="PXW72" s="16">
        <f t="shared" si="488"/>
        <v>0</v>
      </c>
      <c r="PXX72" s="16">
        <f t="shared" si="488"/>
        <v>0</v>
      </c>
      <c r="PXY72" s="16">
        <f t="shared" si="488"/>
        <v>0</v>
      </c>
      <c r="PXZ72" s="16">
        <f t="shared" si="488"/>
        <v>0</v>
      </c>
      <c r="PYA72" s="16">
        <f t="shared" si="488"/>
        <v>0</v>
      </c>
      <c r="PYB72" s="16">
        <f t="shared" si="488"/>
        <v>0</v>
      </c>
      <c r="PYC72" s="16">
        <f t="shared" si="488"/>
        <v>0</v>
      </c>
      <c r="PYD72" s="16">
        <f t="shared" si="488"/>
        <v>0</v>
      </c>
      <c r="PYE72" s="16">
        <f t="shared" si="488"/>
        <v>0</v>
      </c>
      <c r="PYF72" s="16">
        <f t="shared" si="488"/>
        <v>0</v>
      </c>
      <c r="PYG72" s="16">
        <f t="shared" si="488"/>
        <v>0</v>
      </c>
      <c r="PYH72" s="16">
        <f t="shared" si="488"/>
        <v>0</v>
      </c>
      <c r="PYI72" s="16">
        <f t="shared" si="488"/>
        <v>0</v>
      </c>
      <c r="PYJ72" s="16">
        <f t="shared" si="488"/>
        <v>0</v>
      </c>
      <c r="PYK72" s="16">
        <f t="shared" si="488"/>
        <v>0</v>
      </c>
      <c r="PYL72" s="16">
        <f t="shared" si="488"/>
        <v>0</v>
      </c>
      <c r="PYM72" s="16">
        <f t="shared" si="488"/>
        <v>0</v>
      </c>
      <c r="PYN72" s="16">
        <f t="shared" si="488"/>
        <v>0</v>
      </c>
      <c r="PYO72" s="16">
        <f t="shared" si="488"/>
        <v>0</v>
      </c>
      <c r="PYP72" s="16">
        <f t="shared" si="488"/>
        <v>0</v>
      </c>
      <c r="PYQ72" s="16">
        <f t="shared" si="488"/>
        <v>0</v>
      </c>
      <c r="PYR72" s="16">
        <f t="shared" si="488"/>
        <v>0</v>
      </c>
      <c r="PYS72" s="16">
        <f t="shared" si="488"/>
        <v>0</v>
      </c>
      <c r="PYT72" s="16">
        <f t="shared" si="488"/>
        <v>0</v>
      </c>
      <c r="PYU72" s="16">
        <f t="shared" si="488"/>
        <v>0</v>
      </c>
      <c r="PYV72" s="16">
        <f t="shared" si="488"/>
        <v>0</v>
      </c>
      <c r="PYW72" s="16">
        <f t="shared" si="488"/>
        <v>0</v>
      </c>
      <c r="PYX72" s="16">
        <f t="shared" si="488"/>
        <v>0</v>
      </c>
      <c r="PYY72" s="16">
        <f t="shared" si="488"/>
        <v>0</v>
      </c>
      <c r="PYZ72" s="16">
        <f t="shared" si="488"/>
        <v>0</v>
      </c>
      <c r="PZA72" s="16">
        <f t="shared" si="488"/>
        <v>0</v>
      </c>
      <c r="PZB72" s="16">
        <f t="shared" si="488"/>
        <v>0</v>
      </c>
      <c r="PZC72" s="16">
        <f t="shared" si="488"/>
        <v>0</v>
      </c>
      <c r="PZD72" s="16">
        <f t="shared" si="488"/>
        <v>0</v>
      </c>
      <c r="PZE72" s="16">
        <f t="shared" si="488"/>
        <v>0</v>
      </c>
      <c r="PZF72" s="16">
        <f t="shared" si="488"/>
        <v>0</v>
      </c>
      <c r="PZG72" s="16">
        <f t="shared" si="488"/>
        <v>0</v>
      </c>
      <c r="PZH72" s="16">
        <f t="shared" si="488"/>
        <v>0</v>
      </c>
      <c r="PZI72" s="16">
        <f t="shared" si="488"/>
        <v>0</v>
      </c>
      <c r="PZJ72" s="16">
        <f t="shared" si="488"/>
        <v>0</v>
      </c>
      <c r="PZK72" s="16">
        <f t="shared" si="488"/>
        <v>0</v>
      </c>
      <c r="PZL72" s="16">
        <f t="shared" si="488"/>
        <v>0</v>
      </c>
      <c r="PZM72" s="16">
        <f t="shared" si="488"/>
        <v>0</v>
      </c>
      <c r="PZN72" s="16">
        <f t="shared" si="488"/>
        <v>0</v>
      </c>
      <c r="PZO72" s="16">
        <f t="shared" si="488"/>
        <v>0</v>
      </c>
      <c r="PZP72" s="16">
        <f t="shared" si="488"/>
        <v>0</v>
      </c>
      <c r="PZQ72" s="16">
        <f t="shared" si="488"/>
        <v>0</v>
      </c>
      <c r="PZR72" s="16">
        <f t="shared" si="488"/>
        <v>0</v>
      </c>
      <c r="PZS72" s="16">
        <f t="shared" si="488"/>
        <v>0</v>
      </c>
      <c r="PZT72" s="16">
        <f t="shared" si="488"/>
        <v>0</v>
      </c>
      <c r="PZU72" s="16">
        <f t="shared" si="488"/>
        <v>0</v>
      </c>
      <c r="PZV72" s="16">
        <f t="shared" si="488"/>
        <v>0</v>
      </c>
      <c r="PZW72" s="16">
        <f t="shared" si="488"/>
        <v>0</v>
      </c>
      <c r="PZX72" s="16">
        <f t="shared" si="488"/>
        <v>0</v>
      </c>
      <c r="PZY72" s="16">
        <f t="shared" si="488"/>
        <v>0</v>
      </c>
      <c r="PZZ72" s="16">
        <f t="shared" si="488"/>
        <v>0</v>
      </c>
      <c r="QAA72" s="16">
        <f t="shared" si="488"/>
        <v>0</v>
      </c>
      <c r="QAB72" s="16">
        <f t="shared" si="488"/>
        <v>0</v>
      </c>
      <c r="QAC72" s="16">
        <f t="shared" si="488"/>
        <v>0</v>
      </c>
      <c r="QAD72" s="16">
        <f t="shared" si="488"/>
        <v>0</v>
      </c>
      <c r="QAE72" s="16">
        <f t="shared" si="488"/>
        <v>0</v>
      </c>
      <c r="QAF72" s="16">
        <f t="shared" si="488"/>
        <v>0</v>
      </c>
      <c r="QAG72" s="16">
        <f t="shared" ref="QAG72:QCR72" si="489">QAG71+QAG62</f>
        <v>0</v>
      </c>
      <c r="QAH72" s="16">
        <f t="shared" si="489"/>
        <v>0</v>
      </c>
      <c r="QAI72" s="16">
        <f t="shared" si="489"/>
        <v>0</v>
      </c>
      <c r="QAJ72" s="16">
        <f t="shared" si="489"/>
        <v>0</v>
      </c>
      <c r="QAK72" s="16">
        <f t="shared" si="489"/>
        <v>0</v>
      </c>
      <c r="QAL72" s="16">
        <f t="shared" si="489"/>
        <v>0</v>
      </c>
      <c r="QAM72" s="16">
        <f t="shared" si="489"/>
        <v>0</v>
      </c>
      <c r="QAN72" s="16">
        <f t="shared" si="489"/>
        <v>0</v>
      </c>
      <c r="QAO72" s="16">
        <f t="shared" si="489"/>
        <v>0</v>
      </c>
      <c r="QAP72" s="16">
        <f t="shared" si="489"/>
        <v>0</v>
      </c>
      <c r="QAQ72" s="16">
        <f t="shared" si="489"/>
        <v>0</v>
      </c>
      <c r="QAR72" s="16">
        <f t="shared" si="489"/>
        <v>0</v>
      </c>
      <c r="QAS72" s="16">
        <f t="shared" si="489"/>
        <v>0</v>
      </c>
      <c r="QAT72" s="16">
        <f t="shared" si="489"/>
        <v>0</v>
      </c>
      <c r="QAU72" s="16">
        <f t="shared" si="489"/>
        <v>0</v>
      </c>
      <c r="QAV72" s="16">
        <f t="shared" si="489"/>
        <v>0</v>
      </c>
      <c r="QAW72" s="16">
        <f t="shared" si="489"/>
        <v>0</v>
      </c>
      <c r="QAX72" s="16">
        <f t="shared" si="489"/>
        <v>0</v>
      </c>
      <c r="QAY72" s="16">
        <f t="shared" si="489"/>
        <v>0</v>
      </c>
      <c r="QAZ72" s="16">
        <f t="shared" si="489"/>
        <v>0</v>
      </c>
      <c r="QBA72" s="16">
        <f t="shared" si="489"/>
        <v>0</v>
      </c>
      <c r="QBB72" s="16">
        <f t="shared" si="489"/>
        <v>0</v>
      </c>
      <c r="QBC72" s="16">
        <f t="shared" si="489"/>
        <v>0</v>
      </c>
      <c r="QBD72" s="16">
        <f t="shared" si="489"/>
        <v>0</v>
      </c>
      <c r="QBE72" s="16">
        <f t="shared" si="489"/>
        <v>0</v>
      </c>
      <c r="QBF72" s="16">
        <f t="shared" si="489"/>
        <v>0</v>
      </c>
      <c r="QBG72" s="16">
        <f t="shared" si="489"/>
        <v>0</v>
      </c>
      <c r="QBH72" s="16">
        <f t="shared" si="489"/>
        <v>0</v>
      </c>
      <c r="QBI72" s="16">
        <f t="shared" si="489"/>
        <v>0</v>
      </c>
      <c r="QBJ72" s="16">
        <f t="shared" si="489"/>
        <v>0</v>
      </c>
      <c r="QBK72" s="16">
        <f t="shared" si="489"/>
        <v>0</v>
      </c>
      <c r="QBL72" s="16">
        <f t="shared" si="489"/>
        <v>0</v>
      </c>
      <c r="QBM72" s="16">
        <f t="shared" si="489"/>
        <v>0</v>
      </c>
      <c r="QBN72" s="16">
        <f t="shared" si="489"/>
        <v>0</v>
      </c>
      <c r="QBO72" s="16">
        <f t="shared" si="489"/>
        <v>0</v>
      </c>
      <c r="QBP72" s="16">
        <f t="shared" si="489"/>
        <v>0</v>
      </c>
      <c r="QBQ72" s="16">
        <f t="shared" si="489"/>
        <v>0</v>
      </c>
      <c r="QBR72" s="16">
        <f t="shared" si="489"/>
        <v>0</v>
      </c>
      <c r="QBS72" s="16">
        <f t="shared" si="489"/>
        <v>0</v>
      </c>
      <c r="QBT72" s="16">
        <f t="shared" si="489"/>
        <v>0</v>
      </c>
      <c r="QBU72" s="16">
        <f t="shared" si="489"/>
        <v>0</v>
      </c>
      <c r="QBV72" s="16">
        <f t="shared" si="489"/>
        <v>0</v>
      </c>
      <c r="QBW72" s="16">
        <f t="shared" si="489"/>
        <v>0</v>
      </c>
      <c r="QBX72" s="16">
        <f t="shared" si="489"/>
        <v>0</v>
      </c>
      <c r="QBY72" s="16">
        <f t="shared" si="489"/>
        <v>0</v>
      </c>
      <c r="QBZ72" s="16">
        <f t="shared" si="489"/>
        <v>0</v>
      </c>
      <c r="QCA72" s="16">
        <f t="shared" si="489"/>
        <v>0</v>
      </c>
      <c r="QCB72" s="16">
        <f t="shared" si="489"/>
        <v>0</v>
      </c>
      <c r="QCC72" s="16">
        <f t="shared" si="489"/>
        <v>0</v>
      </c>
      <c r="QCD72" s="16">
        <f t="shared" si="489"/>
        <v>0</v>
      </c>
      <c r="QCE72" s="16">
        <f t="shared" si="489"/>
        <v>0</v>
      </c>
      <c r="QCF72" s="16">
        <f t="shared" si="489"/>
        <v>0</v>
      </c>
      <c r="QCG72" s="16">
        <f t="shared" si="489"/>
        <v>0</v>
      </c>
      <c r="QCH72" s="16">
        <f t="shared" si="489"/>
        <v>0</v>
      </c>
      <c r="QCI72" s="16">
        <f t="shared" si="489"/>
        <v>0</v>
      </c>
      <c r="QCJ72" s="16">
        <f t="shared" si="489"/>
        <v>0</v>
      </c>
      <c r="QCK72" s="16">
        <f t="shared" si="489"/>
        <v>0</v>
      </c>
      <c r="QCL72" s="16">
        <f t="shared" si="489"/>
        <v>0</v>
      </c>
      <c r="QCM72" s="16">
        <f t="shared" si="489"/>
        <v>0</v>
      </c>
      <c r="QCN72" s="16">
        <f t="shared" si="489"/>
        <v>0</v>
      </c>
      <c r="QCO72" s="16">
        <f t="shared" si="489"/>
        <v>0</v>
      </c>
      <c r="QCP72" s="16">
        <f t="shared" si="489"/>
        <v>0</v>
      </c>
      <c r="QCQ72" s="16">
        <f t="shared" si="489"/>
        <v>0</v>
      </c>
      <c r="QCR72" s="16">
        <f t="shared" si="489"/>
        <v>0</v>
      </c>
      <c r="QCS72" s="16">
        <f t="shared" ref="QCS72:QFD72" si="490">QCS71+QCS62</f>
        <v>0</v>
      </c>
      <c r="QCT72" s="16">
        <f t="shared" si="490"/>
        <v>0</v>
      </c>
      <c r="QCU72" s="16">
        <f t="shared" si="490"/>
        <v>0</v>
      </c>
      <c r="QCV72" s="16">
        <f t="shared" si="490"/>
        <v>0</v>
      </c>
      <c r="QCW72" s="16">
        <f t="shared" si="490"/>
        <v>0</v>
      </c>
      <c r="QCX72" s="16">
        <f t="shared" si="490"/>
        <v>0</v>
      </c>
      <c r="QCY72" s="16">
        <f t="shared" si="490"/>
        <v>0</v>
      </c>
      <c r="QCZ72" s="16">
        <f t="shared" si="490"/>
        <v>0</v>
      </c>
      <c r="QDA72" s="16">
        <f t="shared" si="490"/>
        <v>0</v>
      </c>
      <c r="QDB72" s="16">
        <f t="shared" si="490"/>
        <v>0</v>
      </c>
      <c r="QDC72" s="16">
        <f t="shared" si="490"/>
        <v>0</v>
      </c>
      <c r="QDD72" s="16">
        <f t="shared" si="490"/>
        <v>0</v>
      </c>
      <c r="QDE72" s="16">
        <f t="shared" si="490"/>
        <v>0</v>
      </c>
      <c r="QDF72" s="16">
        <f t="shared" si="490"/>
        <v>0</v>
      </c>
      <c r="QDG72" s="16">
        <f t="shared" si="490"/>
        <v>0</v>
      </c>
      <c r="QDH72" s="16">
        <f t="shared" si="490"/>
        <v>0</v>
      </c>
      <c r="QDI72" s="16">
        <f t="shared" si="490"/>
        <v>0</v>
      </c>
      <c r="QDJ72" s="16">
        <f t="shared" si="490"/>
        <v>0</v>
      </c>
      <c r="QDK72" s="16">
        <f t="shared" si="490"/>
        <v>0</v>
      </c>
      <c r="QDL72" s="16">
        <f t="shared" si="490"/>
        <v>0</v>
      </c>
      <c r="QDM72" s="16">
        <f t="shared" si="490"/>
        <v>0</v>
      </c>
      <c r="QDN72" s="16">
        <f t="shared" si="490"/>
        <v>0</v>
      </c>
      <c r="QDO72" s="16">
        <f t="shared" si="490"/>
        <v>0</v>
      </c>
      <c r="QDP72" s="16">
        <f t="shared" si="490"/>
        <v>0</v>
      </c>
      <c r="QDQ72" s="16">
        <f t="shared" si="490"/>
        <v>0</v>
      </c>
      <c r="QDR72" s="16">
        <f t="shared" si="490"/>
        <v>0</v>
      </c>
      <c r="QDS72" s="16">
        <f t="shared" si="490"/>
        <v>0</v>
      </c>
      <c r="QDT72" s="16">
        <f t="shared" si="490"/>
        <v>0</v>
      </c>
      <c r="QDU72" s="16">
        <f t="shared" si="490"/>
        <v>0</v>
      </c>
      <c r="QDV72" s="16">
        <f t="shared" si="490"/>
        <v>0</v>
      </c>
      <c r="QDW72" s="16">
        <f t="shared" si="490"/>
        <v>0</v>
      </c>
      <c r="QDX72" s="16">
        <f t="shared" si="490"/>
        <v>0</v>
      </c>
      <c r="QDY72" s="16">
        <f t="shared" si="490"/>
        <v>0</v>
      </c>
      <c r="QDZ72" s="16">
        <f t="shared" si="490"/>
        <v>0</v>
      </c>
      <c r="QEA72" s="16">
        <f t="shared" si="490"/>
        <v>0</v>
      </c>
      <c r="QEB72" s="16">
        <f t="shared" si="490"/>
        <v>0</v>
      </c>
      <c r="QEC72" s="16">
        <f t="shared" si="490"/>
        <v>0</v>
      </c>
      <c r="QED72" s="16">
        <f t="shared" si="490"/>
        <v>0</v>
      </c>
      <c r="QEE72" s="16">
        <f t="shared" si="490"/>
        <v>0</v>
      </c>
      <c r="QEF72" s="16">
        <f t="shared" si="490"/>
        <v>0</v>
      </c>
      <c r="QEG72" s="16">
        <f t="shared" si="490"/>
        <v>0</v>
      </c>
      <c r="QEH72" s="16">
        <f t="shared" si="490"/>
        <v>0</v>
      </c>
      <c r="QEI72" s="16">
        <f t="shared" si="490"/>
        <v>0</v>
      </c>
      <c r="QEJ72" s="16">
        <f t="shared" si="490"/>
        <v>0</v>
      </c>
      <c r="QEK72" s="16">
        <f t="shared" si="490"/>
        <v>0</v>
      </c>
      <c r="QEL72" s="16">
        <f t="shared" si="490"/>
        <v>0</v>
      </c>
      <c r="QEM72" s="16">
        <f t="shared" si="490"/>
        <v>0</v>
      </c>
      <c r="QEN72" s="16">
        <f t="shared" si="490"/>
        <v>0</v>
      </c>
      <c r="QEO72" s="16">
        <f t="shared" si="490"/>
        <v>0</v>
      </c>
      <c r="QEP72" s="16">
        <f t="shared" si="490"/>
        <v>0</v>
      </c>
      <c r="QEQ72" s="16">
        <f t="shared" si="490"/>
        <v>0</v>
      </c>
      <c r="QER72" s="16">
        <f t="shared" si="490"/>
        <v>0</v>
      </c>
      <c r="QES72" s="16">
        <f t="shared" si="490"/>
        <v>0</v>
      </c>
      <c r="QET72" s="16">
        <f t="shared" si="490"/>
        <v>0</v>
      </c>
      <c r="QEU72" s="16">
        <f t="shared" si="490"/>
        <v>0</v>
      </c>
      <c r="QEV72" s="16">
        <f t="shared" si="490"/>
        <v>0</v>
      </c>
      <c r="QEW72" s="16">
        <f t="shared" si="490"/>
        <v>0</v>
      </c>
      <c r="QEX72" s="16">
        <f t="shared" si="490"/>
        <v>0</v>
      </c>
      <c r="QEY72" s="16">
        <f t="shared" si="490"/>
        <v>0</v>
      </c>
      <c r="QEZ72" s="16">
        <f t="shared" si="490"/>
        <v>0</v>
      </c>
      <c r="QFA72" s="16">
        <f t="shared" si="490"/>
        <v>0</v>
      </c>
      <c r="QFB72" s="16">
        <f t="shared" si="490"/>
        <v>0</v>
      </c>
      <c r="QFC72" s="16">
        <f t="shared" si="490"/>
        <v>0</v>
      </c>
      <c r="QFD72" s="16">
        <f t="shared" si="490"/>
        <v>0</v>
      </c>
      <c r="QFE72" s="16">
        <f t="shared" ref="QFE72:QHP72" si="491">QFE71+QFE62</f>
        <v>0</v>
      </c>
      <c r="QFF72" s="16">
        <f t="shared" si="491"/>
        <v>0</v>
      </c>
      <c r="QFG72" s="16">
        <f t="shared" si="491"/>
        <v>0</v>
      </c>
      <c r="QFH72" s="16">
        <f t="shared" si="491"/>
        <v>0</v>
      </c>
      <c r="QFI72" s="16">
        <f t="shared" si="491"/>
        <v>0</v>
      </c>
      <c r="QFJ72" s="16">
        <f t="shared" si="491"/>
        <v>0</v>
      </c>
      <c r="QFK72" s="16">
        <f t="shared" si="491"/>
        <v>0</v>
      </c>
      <c r="QFL72" s="16">
        <f t="shared" si="491"/>
        <v>0</v>
      </c>
      <c r="QFM72" s="16">
        <f t="shared" si="491"/>
        <v>0</v>
      </c>
      <c r="QFN72" s="16">
        <f t="shared" si="491"/>
        <v>0</v>
      </c>
      <c r="QFO72" s="16">
        <f t="shared" si="491"/>
        <v>0</v>
      </c>
      <c r="QFP72" s="16">
        <f t="shared" si="491"/>
        <v>0</v>
      </c>
      <c r="QFQ72" s="16">
        <f t="shared" si="491"/>
        <v>0</v>
      </c>
      <c r="QFR72" s="16">
        <f t="shared" si="491"/>
        <v>0</v>
      </c>
      <c r="QFS72" s="16">
        <f t="shared" si="491"/>
        <v>0</v>
      </c>
      <c r="QFT72" s="16">
        <f t="shared" si="491"/>
        <v>0</v>
      </c>
      <c r="QFU72" s="16">
        <f t="shared" si="491"/>
        <v>0</v>
      </c>
      <c r="QFV72" s="16">
        <f t="shared" si="491"/>
        <v>0</v>
      </c>
      <c r="QFW72" s="16">
        <f t="shared" si="491"/>
        <v>0</v>
      </c>
      <c r="QFX72" s="16">
        <f t="shared" si="491"/>
        <v>0</v>
      </c>
      <c r="QFY72" s="16">
        <f t="shared" si="491"/>
        <v>0</v>
      </c>
      <c r="QFZ72" s="16">
        <f t="shared" si="491"/>
        <v>0</v>
      </c>
      <c r="QGA72" s="16">
        <f t="shared" si="491"/>
        <v>0</v>
      </c>
      <c r="QGB72" s="16">
        <f t="shared" si="491"/>
        <v>0</v>
      </c>
      <c r="QGC72" s="16">
        <f t="shared" si="491"/>
        <v>0</v>
      </c>
      <c r="QGD72" s="16">
        <f t="shared" si="491"/>
        <v>0</v>
      </c>
      <c r="QGE72" s="16">
        <f t="shared" si="491"/>
        <v>0</v>
      </c>
      <c r="QGF72" s="16">
        <f t="shared" si="491"/>
        <v>0</v>
      </c>
      <c r="QGG72" s="16">
        <f t="shared" si="491"/>
        <v>0</v>
      </c>
      <c r="QGH72" s="16">
        <f t="shared" si="491"/>
        <v>0</v>
      </c>
      <c r="QGI72" s="16">
        <f t="shared" si="491"/>
        <v>0</v>
      </c>
      <c r="QGJ72" s="16">
        <f t="shared" si="491"/>
        <v>0</v>
      </c>
      <c r="QGK72" s="16">
        <f t="shared" si="491"/>
        <v>0</v>
      </c>
      <c r="QGL72" s="16">
        <f t="shared" si="491"/>
        <v>0</v>
      </c>
      <c r="QGM72" s="16">
        <f t="shared" si="491"/>
        <v>0</v>
      </c>
      <c r="QGN72" s="16">
        <f t="shared" si="491"/>
        <v>0</v>
      </c>
      <c r="QGO72" s="16">
        <f t="shared" si="491"/>
        <v>0</v>
      </c>
      <c r="QGP72" s="16">
        <f t="shared" si="491"/>
        <v>0</v>
      </c>
      <c r="QGQ72" s="16">
        <f t="shared" si="491"/>
        <v>0</v>
      </c>
      <c r="QGR72" s="16">
        <f t="shared" si="491"/>
        <v>0</v>
      </c>
      <c r="QGS72" s="16">
        <f t="shared" si="491"/>
        <v>0</v>
      </c>
      <c r="QGT72" s="16">
        <f t="shared" si="491"/>
        <v>0</v>
      </c>
      <c r="QGU72" s="16">
        <f t="shared" si="491"/>
        <v>0</v>
      </c>
      <c r="QGV72" s="16">
        <f t="shared" si="491"/>
        <v>0</v>
      </c>
      <c r="QGW72" s="16">
        <f t="shared" si="491"/>
        <v>0</v>
      </c>
      <c r="QGX72" s="16">
        <f t="shared" si="491"/>
        <v>0</v>
      </c>
      <c r="QGY72" s="16">
        <f t="shared" si="491"/>
        <v>0</v>
      </c>
      <c r="QGZ72" s="16">
        <f t="shared" si="491"/>
        <v>0</v>
      </c>
      <c r="QHA72" s="16">
        <f t="shared" si="491"/>
        <v>0</v>
      </c>
      <c r="QHB72" s="16">
        <f t="shared" si="491"/>
        <v>0</v>
      </c>
      <c r="QHC72" s="16">
        <f t="shared" si="491"/>
        <v>0</v>
      </c>
      <c r="QHD72" s="16">
        <f t="shared" si="491"/>
        <v>0</v>
      </c>
      <c r="QHE72" s="16">
        <f t="shared" si="491"/>
        <v>0</v>
      </c>
      <c r="QHF72" s="16">
        <f t="shared" si="491"/>
        <v>0</v>
      </c>
      <c r="QHG72" s="16">
        <f t="shared" si="491"/>
        <v>0</v>
      </c>
      <c r="QHH72" s="16">
        <f t="shared" si="491"/>
        <v>0</v>
      </c>
      <c r="QHI72" s="16">
        <f t="shared" si="491"/>
        <v>0</v>
      </c>
      <c r="QHJ72" s="16">
        <f t="shared" si="491"/>
        <v>0</v>
      </c>
      <c r="QHK72" s="16">
        <f t="shared" si="491"/>
        <v>0</v>
      </c>
      <c r="QHL72" s="16">
        <f t="shared" si="491"/>
        <v>0</v>
      </c>
      <c r="QHM72" s="16">
        <f t="shared" si="491"/>
        <v>0</v>
      </c>
      <c r="QHN72" s="16">
        <f t="shared" si="491"/>
        <v>0</v>
      </c>
      <c r="QHO72" s="16">
        <f t="shared" si="491"/>
        <v>0</v>
      </c>
      <c r="QHP72" s="16">
        <f t="shared" si="491"/>
        <v>0</v>
      </c>
      <c r="QHQ72" s="16">
        <f t="shared" ref="QHQ72:QKB72" si="492">QHQ71+QHQ62</f>
        <v>0</v>
      </c>
      <c r="QHR72" s="16">
        <f t="shared" si="492"/>
        <v>0</v>
      </c>
      <c r="QHS72" s="16">
        <f t="shared" si="492"/>
        <v>0</v>
      </c>
      <c r="QHT72" s="16">
        <f t="shared" si="492"/>
        <v>0</v>
      </c>
      <c r="QHU72" s="16">
        <f t="shared" si="492"/>
        <v>0</v>
      </c>
      <c r="QHV72" s="16">
        <f t="shared" si="492"/>
        <v>0</v>
      </c>
      <c r="QHW72" s="16">
        <f t="shared" si="492"/>
        <v>0</v>
      </c>
      <c r="QHX72" s="16">
        <f t="shared" si="492"/>
        <v>0</v>
      </c>
      <c r="QHY72" s="16">
        <f t="shared" si="492"/>
        <v>0</v>
      </c>
      <c r="QHZ72" s="16">
        <f t="shared" si="492"/>
        <v>0</v>
      </c>
      <c r="QIA72" s="16">
        <f t="shared" si="492"/>
        <v>0</v>
      </c>
      <c r="QIB72" s="16">
        <f t="shared" si="492"/>
        <v>0</v>
      </c>
      <c r="QIC72" s="16">
        <f t="shared" si="492"/>
        <v>0</v>
      </c>
      <c r="QID72" s="16">
        <f t="shared" si="492"/>
        <v>0</v>
      </c>
      <c r="QIE72" s="16">
        <f t="shared" si="492"/>
        <v>0</v>
      </c>
      <c r="QIF72" s="16">
        <f t="shared" si="492"/>
        <v>0</v>
      </c>
      <c r="QIG72" s="16">
        <f t="shared" si="492"/>
        <v>0</v>
      </c>
      <c r="QIH72" s="16">
        <f t="shared" si="492"/>
        <v>0</v>
      </c>
      <c r="QII72" s="16">
        <f t="shared" si="492"/>
        <v>0</v>
      </c>
      <c r="QIJ72" s="16">
        <f t="shared" si="492"/>
        <v>0</v>
      </c>
      <c r="QIK72" s="16">
        <f t="shared" si="492"/>
        <v>0</v>
      </c>
      <c r="QIL72" s="16">
        <f t="shared" si="492"/>
        <v>0</v>
      </c>
      <c r="QIM72" s="16">
        <f t="shared" si="492"/>
        <v>0</v>
      </c>
      <c r="QIN72" s="16">
        <f t="shared" si="492"/>
        <v>0</v>
      </c>
      <c r="QIO72" s="16">
        <f t="shared" si="492"/>
        <v>0</v>
      </c>
      <c r="QIP72" s="16">
        <f t="shared" si="492"/>
        <v>0</v>
      </c>
      <c r="QIQ72" s="16">
        <f t="shared" si="492"/>
        <v>0</v>
      </c>
      <c r="QIR72" s="16">
        <f t="shared" si="492"/>
        <v>0</v>
      </c>
      <c r="QIS72" s="16">
        <f t="shared" si="492"/>
        <v>0</v>
      </c>
      <c r="QIT72" s="16">
        <f t="shared" si="492"/>
        <v>0</v>
      </c>
      <c r="QIU72" s="16">
        <f t="shared" si="492"/>
        <v>0</v>
      </c>
      <c r="QIV72" s="16">
        <f t="shared" si="492"/>
        <v>0</v>
      </c>
      <c r="QIW72" s="16">
        <f t="shared" si="492"/>
        <v>0</v>
      </c>
      <c r="QIX72" s="16">
        <f t="shared" si="492"/>
        <v>0</v>
      </c>
      <c r="QIY72" s="16">
        <f t="shared" si="492"/>
        <v>0</v>
      </c>
      <c r="QIZ72" s="16">
        <f t="shared" si="492"/>
        <v>0</v>
      </c>
      <c r="QJA72" s="16">
        <f t="shared" si="492"/>
        <v>0</v>
      </c>
      <c r="QJB72" s="16">
        <f t="shared" si="492"/>
        <v>0</v>
      </c>
      <c r="QJC72" s="16">
        <f t="shared" si="492"/>
        <v>0</v>
      </c>
      <c r="QJD72" s="16">
        <f t="shared" si="492"/>
        <v>0</v>
      </c>
      <c r="QJE72" s="16">
        <f t="shared" si="492"/>
        <v>0</v>
      </c>
      <c r="QJF72" s="16">
        <f t="shared" si="492"/>
        <v>0</v>
      </c>
      <c r="QJG72" s="16">
        <f t="shared" si="492"/>
        <v>0</v>
      </c>
      <c r="QJH72" s="16">
        <f t="shared" si="492"/>
        <v>0</v>
      </c>
      <c r="QJI72" s="16">
        <f t="shared" si="492"/>
        <v>0</v>
      </c>
      <c r="QJJ72" s="16">
        <f t="shared" si="492"/>
        <v>0</v>
      </c>
      <c r="QJK72" s="16">
        <f t="shared" si="492"/>
        <v>0</v>
      </c>
      <c r="QJL72" s="16">
        <f t="shared" si="492"/>
        <v>0</v>
      </c>
      <c r="QJM72" s="16">
        <f t="shared" si="492"/>
        <v>0</v>
      </c>
      <c r="QJN72" s="16">
        <f t="shared" si="492"/>
        <v>0</v>
      </c>
      <c r="QJO72" s="16">
        <f t="shared" si="492"/>
        <v>0</v>
      </c>
      <c r="QJP72" s="16">
        <f t="shared" si="492"/>
        <v>0</v>
      </c>
      <c r="QJQ72" s="16">
        <f t="shared" si="492"/>
        <v>0</v>
      </c>
      <c r="QJR72" s="16">
        <f t="shared" si="492"/>
        <v>0</v>
      </c>
      <c r="QJS72" s="16">
        <f t="shared" si="492"/>
        <v>0</v>
      </c>
      <c r="QJT72" s="16">
        <f t="shared" si="492"/>
        <v>0</v>
      </c>
      <c r="QJU72" s="16">
        <f t="shared" si="492"/>
        <v>0</v>
      </c>
      <c r="QJV72" s="16">
        <f t="shared" si="492"/>
        <v>0</v>
      </c>
      <c r="QJW72" s="16">
        <f t="shared" si="492"/>
        <v>0</v>
      </c>
      <c r="QJX72" s="16">
        <f t="shared" si="492"/>
        <v>0</v>
      </c>
      <c r="QJY72" s="16">
        <f t="shared" si="492"/>
        <v>0</v>
      </c>
      <c r="QJZ72" s="16">
        <f t="shared" si="492"/>
        <v>0</v>
      </c>
      <c r="QKA72" s="16">
        <f t="shared" si="492"/>
        <v>0</v>
      </c>
      <c r="QKB72" s="16">
        <f t="shared" si="492"/>
        <v>0</v>
      </c>
      <c r="QKC72" s="16">
        <f t="shared" ref="QKC72:QMN72" si="493">QKC71+QKC62</f>
        <v>0</v>
      </c>
      <c r="QKD72" s="16">
        <f t="shared" si="493"/>
        <v>0</v>
      </c>
      <c r="QKE72" s="16">
        <f t="shared" si="493"/>
        <v>0</v>
      </c>
      <c r="QKF72" s="16">
        <f t="shared" si="493"/>
        <v>0</v>
      </c>
      <c r="QKG72" s="16">
        <f t="shared" si="493"/>
        <v>0</v>
      </c>
      <c r="QKH72" s="16">
        <f t="shared" si="493"/>
        <v>0</v>
      </c>
      <c r="QKI72" s="16">
        <f t="shared" si="493"/>
        <v>0</v>
      </c>
      <c r="QKJ72" s="16">
        <f t="shared" si="493"/>
        <v>0</v>
      </c>
      <c r="QKK72" s="16">
        <f t="shared" si="493"/>
        <v>0</v>
      </c>
      <c r="QKL72" s="16">
        <f t="shared" si="493"/>
        <v>0</v>
      </c>
      <c r="QKM72" s="16">
        <f t="shared" si="493"/>
        <v>0</v>
      </c>
      <c r="QKN72" s="16">
        <f t="shared" si="493"/>
        <v>0</v>
      </c>
      <c r="QKO72" s="16">
        <f t="shared" si="493"/>
        <v>0</v>
      </c>
      <c r="QKP72" s="16">
        <f t="shared" si="493"/>
        <v>0</v>
      </c>
      <c r="QKQ72" s="16">
        <f t="shared" si="493"/>
        <v>0</v>
      </c>
      <c r="QKR72" s="16">
        <f t="shared" si="493"/>
        <v>0</v>
      </c>
      <c r="QKS72" s="16">
        <f t="shared" si="493"/>
        <v>0</v>
      </c>
      <c r="QKT72" s="16">
        <f t="shared" si="493"/>
        <v>0</v>
      </c>
      <c r="QKU72" s="16">
        <f t="shared" si="493"/>
        <v>0</v>
      </c>
      <c r="QKV72" s="16">
        <f t="shared" si="493"/>
        <v>0</v>
      </c>
      <c r="QKW72" s="16">
        <f t="shared" si="493"/>
        <v>0</v>
      </c>
      <c r="QKX72" s="16">
        <f t="shared" si="493"/>
        <v>0</v>
      </c>
      <c r="QKY72" s="16">
        <f t="shared" si="493"/>
        <v>0</v>
      </c>
      <c r="QKZ72" s="16">
        <f t="shared" si="493"/>
        <v>0</v>
      </c>
      <c r="QLA72" s="16">
        <f t="shared" si="493"/>
        <v>0</v>
      </c>
      <c r="QLB72" s="16">
        <f t="shared" si="493"/>
        <v>0</v>
      </c>
      <c r="QLC72" s="16">
        <f t="shared" si="493"/>
        <v>0</v>
      </c>
      <c r="QLD72" s="16">
        <f t="shared" si="493"/>
        <v>0</v>
      </c>
      <c r="QLE72" s="16">
        <f t="shared" si="493"/>
        <v>0</v>
      </c>
      <c r="QLF72" s="16">
        <f t="shared" si="493"/>
        <v>0</v>
      </c>
      <c r="QLG72" s="16">
        <f t="shared" si="493"/>
        <v>0</v>
      </c>
      <c r="QLH72" s="16">
        <f t="shared" si="493"/>
        <v>0</v>
      </c>
      <c r="QLI72" s="16">
        <f t="shared" si="493"/>
        <v>0</v>
      </c>
      <c r="QLJ72" s="16">
        <f t="shared" si="493"/>
        <v>0</v>
      </c>
      <c r="QLK72" s="16">
        <f t="shared" si="493"/>
        <v>0</v>
      </c>
      <c r="QLL72" s="16">
        <f t="shared" si="493"/>
        <v>0</v>
      </c>
      <c r="QLM72" s="16">
        <f t="shared" si="493"/>
        <v>0</v>
      </c>
      <c r="QLN72" s="16">
        <f t="shared" si="493"/>
        <v>0</v>
      </c>
      <c r="QLO72" s="16">
        <f t="shared" si="493"/>
        <v>0</v>
      </c>
      <c r="QLP72" s="16">
        <f t="shared" si="493"/>
        <v>0</v>
      </c>
      <c r="QLQ72" s="16">
        <f t="shared" si="493"/>
        <v>0</v>
      </c>
      <c r="QLR72" s="16">
        <f t="shared" si="493"/>
        <v>0</v>
      </c>
      <c r="QLS72" s="16">
        <f t="shared" si="493"/>
        <v>0</v>
      </c>
      <c r="QLT72" s="16">
        <f t="shared" si="493"/>
        <v>0</v>
      </c>
      <c r="QLU72" s="16">
        <f t="shared" si="493"/>
        <v>0</v>
      </c>
      <c r="QLV72" s="16">
        <f t="shared" si="493"/>
        <v>0</v>
      </c>
      <c r="QLW72" s="16">
        <f t="shared" si="493"/>
        <v>0</v>
      </c>
      <c r="QLX72" s="16">
        <f t="shared" si="493"/>
        <v>0</v>
      </c>
      <c r="QLY72" s="16">
        <f t="shared" si="493"/>
        <v>0</v>
      </c>
      <c r="QLZ72" s="16">
        <f t="shared" si="493"/>
        <v>0</v>
      </c>
      <c r="QMA72" s="16">
        <f t="shared" si="493"/>
        <v>0</v>
      </c>
      <c r="QMB72" s="16">
        <f t="shared" si="493"/>
        <v>0</v>
      </c>
      <c r="QMC72" s="16">
        <f t="shared" si="493"/>
        <v>0</v>
      </c>
      <c r="QMD72" s="16">
        <f t="shared" si="493"/>
        <v>0</v>
      </c>
      <c r="QME72" s="16">
        <f t="shared" si="493"/>
        <v>0</v>
      </c>
      <c r="QMF72" s="16">
        <f t="shared" si="493"/>
        <v>0</v>
      </c>
      <c r="QMG72" s="16">
        <f t="shared" si="493"/>
        <v>0</v>
      </c>
      <c r="QMH72" s="16">
        <f t="shared" si="493"/>
        <v>0</v>
      </c>
      <c r="QMI72" s="16">
        <f t="shared" si="493"/>
        <v>0</v>
      </c>
      <c r="QMJ72" s="16">
        <f t="shared" si="493"/>
        <v>0</v>
      </c>
      <c r="QMK72" s="16">
        <f t="shared" si="493"/>
        <v>0</v>
      </c>
      <c r="QML72" s="16">
        <f t="shared" si="493"/>
        <v>0</v>
      </c>
      <c r="QMM72" s="16">
        <f t="shared" si="493"/>
        <v>0</v>
      </c>
      <c r="QMN72" s="16">
        <f t="shared" si="493"/>
        <v>0</v>
      </c>
      <c r="QMO72" s="16">
        <f t="shared" ref="QMO72:QOZ72" si="494">QMO71+QMO62</f>
        <v>0</v>
      </c>
      <c r="QMP72" s="16">
        <f t="shared" si="494"/>
        <v>0</v>
      </c>
      <c r="QMQ72" s="16">
        <f t="shared" si="494"/>
        <v>0</v>
      </c>
      <c r="QMR72" s="16">
        <f t="shared" si="494"/>
        <v>0</v>
      </c>
      <c r="QMS72" s="16">
        <f t="shared" si="494"/>
        <v>0</v>
      </c>
      <c r="QMT72" s="16">
        <f t="shared" si="494"/>
        <v>0</v>
      </c>
      <c r="QMU72" s="16">
        <f t="shared" si="494"/>
        <v>0</v>
      </c>
      <c r="QMV72" s="16">
        <f t="shared" si="494"/>
        <v>0</v>
      </c>
      <c r="QMW72" s="16">
        <f t="shared" si="494"/>
        <v>0</v>
      </c>
      <c r="QMX72" s="16">
        <f t="shared" si="494"/>
        <v>0</v>
      </c>
      <c r="QMY72" s="16">
        <f t="shared" si="494"/>
        <v>0</v>
      </c>
      <c r="QMZ72" s="16">
        <f t="shared" si="494"/>
        <v>0</v>
      </c>
      <c r="QNA72" s="16">
        <f t="shared" si="494"/>
        <v>0</v>
      </c>
      <c r="QNB72" s="16">
        <f t="shared" si="494"/>
        <v>0</v>
      </c>
      <c r="QNC72" s="16">
        <f t="shared" si="494"/>
        <v>0</v>
      </c>
      <c r="QND72" s="16">
        <f t="shared" si="494"/>
        <v>0</v>
      </c>
      <c r="QNE72" s="16">
        <f t="shared" si="494"/>
        <v>0</v>
      </c>
      <c r="QNF72" s="16">
        <f t="shared" si="494"/>
        <v>0</v>
      </c>
      <c r="QNG72" s="16">
        <f t="shared" si="494"/>
        <v>0</v>
      </c>
      <c r="QNH72" s="16">
        <f t="shared" si="494"/>
        <v>0</v>
      </c>
      <c r="QNI72" s="16">
        <f t="shared" si="494"/>
        <v>0</v>
      </c>
      <c r="QNJ72" s="16">
        <f t="shared" si="494"/>
        <v>0</v>
      </c>
      <c r="QNK72" s="16">
        <f t="shared" si="494"/>
        <v>0</v>
      </c>
      <c r="QNL72" s="16">
        <f t="shared" si="494"/>
        <v>0</v>
      </c>
      <c r="QNM72" s="16">
        <f t="shared" si="494"/>
        <v>0</v>
      </c>
      <c r="QNN72" s="16">
        <f t="shared" si="494"/>
        <v>0</v>
      </c>
      <c r="QNO72" s="16">
        <f t="shared" si="494"/>
        <v>0</v>
      </c>
      <c r="QNP72" s="16">
        <f t="shared" si="494"/>
        <v>0</v>
      </c>
      <c r="QNQ72" s="16">
        <f t="shared" si="494"/>
        <v>0</v>
      </c>
      <c r="QNR72" s="16">
        <f t="shared" si="494"/>
        <v>0</v>
      </c>
      <c r="QNS72" s="16">
        <f t="shared" si="494"/>
        <v>0</v>
      </c>
      <c r="QNT72" s="16">
        <f t="shared" si="494"/>
        <v>0</v>
      </c>
      <c r="QNU72" s="16">
        <f t="shared" si="494"/>
        <v>0</v>
      </c>
      <c r="QNV72" s="16">
        <f t="shared" si="494"/>
        <v>0</v>
      </c>
      <c r="QNW72" s="16">
        <f t="shared" si="494"/>
        <v>0</v>
      </c>
      <c r="QNX72" s="16">
        <f t="shared" si="494"/>
        <v>0</v>
      </c>
      <c r="QNY72" s="16">
        <f t="shared" si="494"/>
        <v>0</v>
      </c>
      <c r="QNZ72" s="16">
        <f t="shared" si="494"/>
        <v>0</v>
      </c>
      <c r="QOA72" s="16">
        <f t="shared" si="494"/>
        <v>0</v>
      </c>
      <c r="QOB72" s="16">
        <f t="shared" si="494"/>
        <v>0</v>
      </c>
      <c r="QOC72" s="16">
        <f t="shared" si="494"/>
        <v>0</v>
      </c>
      <c r="QOD72" s="16">
        <f t="shared" si="494"/>
        <v>0</v>
      </c>
      <c r="QOE72" s="16">
        <f t="shared" si="494"/>
        <v>0</v>
      </c>
      <c r="QOF72" s="16">
        <f t="shared" si="494"/>
        <v>0</v>
      </c>
      <c r="QOG72" s="16">
        <f t="shared" si="494"/>
        <v>0</v>
      </c>
      <c r="QOH72" s="16">
        <f t="shared" si="494"/>
        <v>0</v>
      </c>
      <c r="QOI72" s="16">
        <f t="shared" si="494"/>
        <v>0</v>
      </c>
      <c r="QOJ72" s="16">
        <f t="shared" si="494"/>
        <v>0</v>
      </c>
      <c r="QOK72" s="16">
        <f t="shared" si="494"/>
        <v>0</v>
      </c>
      <c r="QOL72" s="16">
        <f t="shared" si="494"/>
        <v>0</v>
      </c>
      <c r="QOM72" s="16">
        <f t="shared" si="494"/>
        <v>0</v>
      </c>
      <c r="QON72" s="16">
        <f t="shared" si="494"/>
        <v>0</v>
      </c>
      <c r="QOO72" s="16">
        <f t="shared" si="494"/>
        <v>0</v>
      </c>
      <c r="QOP72" s="16">
        <f t="shared" si="494"/>
        <v>0</v>
      </c>
      <c r="QOQ72" s="16">
        <f t="shared" si="494"/>
        <v>0</v>
      </c>
      <c r="QOR72" s="16">
        <f t="shared" si="494"/>
        <v>0</v>
      </c>
      <c r="QOS72" s="16">
        <f t="shared" si="494"/>
        <v>0</v>
      </c>
      <c r="QOT72" s="16">
        <f t="shared" si="494"/>
        <v>0</v>
      </c>
      <c r="QOU72" s="16">
        <f t="shared" si="494"/>
        <v>0</v>
      </c>
      <c r="QOV72" s="16">
        <f t="shared" si="494"/>
        <v>0</v>
      </c>
      <c r="QOW72" s="16">
        <f t="shared" si="494"/>
        <v>0</v>
      </c>
      <c r="QOX72" s="16">
        <f t="shared" si="494"/>
        <v>0</v>
      </c>
      <c r="QOY72" s="16">
        <f t="shared" si="494"/>
        <v>0</v>
      </c>
      <c r="QOZ72" s="16">
        <f t="shared" si="494"/>
        <v>0</v>
      </c>
      <c r="QPA72" s="16">
        <f t="shared" ref="QPA72:QRL72" si="495">QPA71+QPA62</f>
        <v>0</v>
      </c>
      <c r="QPB72" s="16">
        <f t="shared" si="495"/>
        <v>0</v>
      </c>
      <c r="QPC72" s="16">
        <f t="shared" si="495"/>
        <v>0</v>
      </c>
      <c r="QPD72" s="16">
        <f t="shared" si="495"/>
        <v>0</v>
      </c>
      <c r="QPE72" s="16">
        <f t="shared" si="495"/>
        <v>0</v>
      </c>
      <c r="QPF72" s="16">
        <f t="shared" si="495"/>
        <v>0</v>
      </c>
      <c r="QPG72" s="16">
        <f t="shared" si="495"/>
        <v>0</v>
      </c>
      <c r="QPH72" s="16">
        <f t="shared" si="495"/>
        <v>0</v>
      </c>
      <c r="QPI72" s="16">
        <f t="shared" si="495"/>
        <v>0</v>
      </c>
      <c r="QPJ72" s="16">
        <f t="shared" si="495"/>
        <v>0</v>
      </c>
      <c r="QPK72" s="16">
        <f t="shared" si="495"/>
        <v>0</v>
      </c>
      <c r="QPL72" s="16">
        <f t="shared" si="495"/>
        <v>0</v>
      </c>
      <c r="QPM72" s="16">
        <f t="shared" si="495"/>
        <v>0</v>
      </c>
      <c r="QPN72" s="16">
        <f t="shared" si="495"/>
        <v>0</v>
      </c>
      <c r="QPO72" s="16">
        <f t="shared" si="495"/>
        <v>0</v>
      </c>
      <c r="QPP72" s="16">
        <f t="shared" si="495"/>
        <v>0</v>
      </c>
      <c r="QPQ72" s="16">
        <f t="shared" si="495"/>
        <v>0</v>
      </c>
      <c r="QPR72" s="16">
        <f t="shared" si="495"/>
        <v>0</v>
      </c>
      <c r="QPS72" s="16">
        <f t="shared" si="495"/>
        <v>0</v>
      </c>
      <c r="QPT72" s="16">
        <f t="shared" si="495"/>
        <v>0</v>
      </c>
      <c r="QPU72" s="16">
        <f t="shared" si="495"/>
        <v>0</v>
      </c>
      <c r="QPV72" s="16">
        <f t="shared" si="495"/>
        <v>0</v>
      </c>
      <c r="QPW72" s="16">
        <f t="shared" si="495"/>
        <v>0</v>
      </c>
      <c r="QPX72" s="16">
        <f t="shared" si="495"/>
        <v>0</v>
      </c>
      <c r="QPY72" s="16">
        <f t="shared" si="495"/>
        <v>0</v>
      </c>
      <c r="QPZ72" s="16">
        <f t="shared" si="495"/>
        <v>0</v>
      </c>
      <c r="QQA72" s="16">
        <f t="shared" si="495"/>
        <v>0</v>
      </c>
      <c r="QQB72" s="16">
        <f t="shared" si="495"/>
        <v>0</v>
      </c>
      <c r="QQC72" s="16">
        <f t="shared" si="495"/>
        <v>0</v>
      </c>
      <c r="QQD72" s="16">
        <f t="shared" si="495"/>
        <v>0</v>
      </c>
      <c r="QQE72" s="16">
        <f t="shared" si="495"/>
        <v>0</v>
      </c>
      <c r="QQF72" s="16">
        <f t="shared" si="495"/>
        <v>0</v>
      </c>
      <c r="QQG72" s="16">
        <f t="shared" si="495"/>
        <v>0</v>
      </c>
      <c r="QQH72" s="16">
        <f t="shared" si="495"/>
        <v>0</v>
      </c>
      <c r="QQI72" s="16">
        <f t="shared" si="495"/>
        <v>0</v>
      </c>
      <c r="QQJ72" s="16">
        <f t="shared" si="495"/>
        <v>0</v>
      </c>
      <c r="QQK72" s="16">
        <f t="shared" si="495"/>
        <v>0</v>
      </c>
      <c r="QQL72" s="16">
        <f t="shared" si="495"/>
        <v>0</v>
      </c>
      <c r="QQM72" s="16">
        <f t="shared" si="495"/>
        <v>0</v>
      </c>
      <c r="QQN72" s="16">
        <f t="shared" si="495"/>
        <v>0</v>
      </c>
      <c r="QQO72" s="16">
        <f t="shared" si="495"/>
        <v>0</v>
      </c>
      <c r="QQP72" s="16">
        <f t="shared" si="495"/>
        <v>0</v>
      </c>
      <c r="QQQ72" s="16">
        <f t="shared" si="495"/>
        <v>0</v>
      </c>
      <c r="QQR72" s="16">
        <f t="shared" si="495"/>
        <v>0</v>
      </c>
      <c r="QQS72" s="16">
        <f t="shared" si="495"/>
        <v>0</v>
      </c>
      <c r="QQT72" s="16">
        <f t="shared" si="495"/>
        <v>0</v>
      </c>
      <c r="QQU72" s="16">
        <f t="shared" si="495"/>
        <v>0</v>
      </c>
      <c r="QQV72" s="16">
        <f t="shared" si="495"/>
        <v>0</v>
      </c>
      <c r="QQW72" s="16">
        <f t="shared" si="495"/>
        <v>0</v>
      </c>
      <c r="QQX72" s="16">
        <f t="shared" si="495"/>
        <v>0</v>
      </c>
      <c r="QQY72" s="16">
        <f t="shared" si="495"/>
        <v>0</v>
      </c>
      <c r="QQZ72" s="16">
        <f t="shared" si="495"/>
        <v>0</v>
      </c>
      <c r="QRA72" s="16">
        <f t="shared" si="495"/>
        <v>0</v>
      </c>
      <c r="QRB72" s="16">
        <f t="shared" si="495"/>
        <v>0</v>
      </c>
      <c r="QRC72" s="16">
        <f t="shared" si="495"/>
        <v>0</v>
      </c>
      <c r="QRD72" s="16">
        <f t="shared" si="495"/>
        <v>0</v>
      </c>
      <c r="QRE72" s="16">
        <f t="shared" si="495"/>
        <v>0</v>
      </c>
      <c r="QRF72" s="16">
        <f t="shared" si="495"/>
        <v>0</v>
      </c>
      <c r="QRG72" s="16">
        <f t="shared" si="495"/>
        <v>0</v>
      </c>
      <c r="QRH72" s="16">
        <f t="shared" si="495"/>
        <v>0</v>
      </c>
      <c r="QRI72" s="16">
        <f t="shared" si="495"/>
        <v>0</v>
      </c>
      <c r="QRJ72" s="16">
        <f t="shared" si="495"/>
        <v>0</v>
      </c>
      <c r="QRK72" s="16">
        <f t="shared" si="495"/>
        <v>0</v>
      </c>
      <c r="QRL72" s="16">
        <f t="shared" si="495"/>
        <v>0</v>
      </c>
      <c r="QRM72" s="16">
        <f t="shared" ref="QRM72:QTX72" si="496">QRM71+QRM62</f>
        <v>0</v>
      </c>
      <c r="QRN72" s="16">
        <f t="shared" si="496"/>
        <v>0</v>
      </c>
      <c r="QRO72" s="16">
        <f t="shared" si="496"/>
        <v>0</v>
      </c>
      <c r="QRP72" s="16">
        <f t="shared" si="496"/>
        <v>0</v>
      </c>
      <c r="QRQ72" s="16">
        <f t="shared" si="496"/>
        <v>0</v>
      </c>
      <c r="QRR72" s="16">
        <f t="shared" si="496"/>
        <v>0</v>
      </c>
      <c r="QRS72" s="16">
        <f t="shared" si="496"/>
        <v>0</v>
      </c>
      <c r="QRT72" s="16">
        <f t="shared" si="496"/>
        <v>0</v>
      </c>
      <c r="QRU72" s="16">
        <f t="shared" si="496"/>
        <v>0</v>
      </c>
      <c r="QRV72" s="16">
        <f t="shared" si="496"/>
        <v>0</v>
      </c>
      <c r="QRW72" s="16">
        <f t="shared" si="496"/>
        <v>0</v>
      </c>
      <c r="QRX72" s="16">
        <f t="shared" si="496"/>
        <v>0</v>
      </c>
      <c r="QRY72" s="16">
        <f t="shared" si="496"/>
        <v>0</v>
      </c>
      <c r="QRZ72" s="16">
        <f t="shared" si="496"/>
        <v>0</v>
      </c>
      <c r="QSA72" s="16">
        <f t="shared" si="496"/>
        <v>0</v>
      </c>
      <c r="QSB72" s="16">
        <f t="shared" si="496"/>
        <v>0</v>
      </c>
      <c r="QSC72" s="16">
        <f t="shared" si="496"/>
        <v>0</v>
      </c>
      <c r="QSD72" s="16">
        <f t="shared" si="496"/>
        <v>0</v>
      </c>
      <c r="QSE72" s="16">
        <f t="shared" si="496"/>
        <v>0</v>
      </c>
      <c r="QSF72" s="16">
        <f t="shared" si="496"/>
        <v>0</v>
      </c>
      <c r="QSG72" s="16">
        <f t="shared" si="496"/>
        <v>0</v>
      </c>
      <c r="QSH72" s="16">
        <f t="shared" si="496"/>
        <v>0</v>
      </c>
      <c r="QSI72" s="16">
        <f t="shared" si="496"/>
        <v>0</v>
      </c>
      <c r="QSJ72" s="16">
        <f t="shared" si="496"/>
        <v>0</v>
      </c>
      <c r="QSK72" s="16">
        <f t="shared" si="496"/>
        <v>0</v>
      </c>
      <c r="QSL72" s="16">
        <f t="shared" si="496"/>
        <v>0</v>
      </c>
      <c r="QSM72" s="16">
        <f t="shared" si="496"/>
        <v>0</v>
      </c>
      <c r="QSN72" s="16">
        <f t="shared" si="496"/>
        <v>0</v>
      </c>
      <c r="QSO72" s="16">
        <f t="shared" si="496"/>
        <v>0</v>
      </c>
      <c r="QSP72" s="16">
        <f t="shared" si="496"/>
        <v>0</v>
      </c>
      <c r="QSQ72" s="16">
        <f t="shared" si="496"/>
        <v>0</v>
      </c>
      <c r="QSR72" s="16">
        <f t="shared" si="496"/>
        <v>0</v>
      </c>
      <c r="QSS72" s="16">
        <f t="shared" si="496"/>
        <v>0</v>
      </c>
      <c r="QST72" s="16">
        <f t="shared" si="496"/>
        <v>0</v>
      </c>
      <c r="QSU72" s="16">
        <f t="shared" si="496"/>
        <v>0</v>
      </c>
      <c r="QSV72" s="16">
        <f t="shared" si="496"/>
        <v>0</v>
      </c>
      <c r="QSW72" s="16">
        <f t="shared" si="496"/>
        <v>0</v>
      </c>
      <c r="QSX72" s="16">
        <f t="shared" si="496"/>
        <v>0</v>
      </c>
      <c r="QSY72" s="16">
        <f t="shared" si="496"/>
        <v>0</v>
      </c>
      <c r="QSZ72" s="16">
        <f t="shared" si="496"/>
        <v>0</v>
      </c>
      <c r="QTA72" s="16">
        <f t="shared" si="496"/>
        <v>0</v>
      </c>
      <c r="QTB72" s="16">
        <f t="shared" si="496"/>
        <v>0</v>
      </c>
      <c r="QTC72" s="16">
        <f t="shared" si="496"/>
        <v>0</v>
      </c>
      <c r="QTD72" s="16">
        <f t="shared" si="496"/>
        <v>0</v>
      </c>
      <c r="QTE72" s="16">
        <f t="shared" si="496"/>
        <v>0</v>
      </c>
      <c r="QTF72" s="16">
        <f t="shared" si="496"/>
        <v>0</v>
      </c>
      <c r="QTG72" s="16">
        <f t="shared" si="496"/>
        <v>0</v>
      </c>
      <c r="QTH72" s="16">
        <f t="shared" si="496"/>
        <v>0</v>
      </c>
      <c r="QTI72" s="16">
        <f t="shared" si="496"/>
        <v>0</v>
      </c>
      <c r="QTJ72" s="16">
        <f t="shared" si="496"/>
        <v>0</v>
      </c>
      <c r="QTK72" s="16">
        <f t="shared" si="496"/>
        <v>0</v>
      </c>
      <c r="QTL72" s="16">
        <f t="shared" si="496"/>
        <v>0</v>
      </c>
      <c r="QTM72" s="16">
        <f t="shared" si="496"/>
        <v>0</v>
      </c>
      <c r="QTN72" s="16">
        <f t="shared" si="496"/>
        <v>0</v>
      </c>
      <c r="QTO72" s="16">
        <f t="shared" si="496"/>
        <v>0</v>
      </c>
      <c r="QTP72" s="16">
        <f t="shared" si="496"/>
        <v>0</v>
      </c>
      <c r="QTQ72" s="16">
        <f t="shared" si="496"/>
        <v>0</v>
      </c>
      <c r="QTR72" s="16">
        <f t="shared" si="496"/>
        <v>0</v>
      </c>
      <c r="QTS72" s="16">
        <f t="shared" si="496"/>
        <v>0</v>
      </c>
      <c r="QTT72" s="16">
        <f t="shared" si="496"/>
        <v>0</v>
      </c>
      <c r="QTU72" s="16">
        <f t="shared" si="496"/>
        <v>0</v>
      </c>
      <c r="QTV72" s="16">
        <f t="shared" si="496"/>
        <v>0</v>
      </c>
      <c r="QTW72" s="16">
        <f t="shared" si="496"/>
        <v>0</v>
      </c>
      <c r="QTX72" s="16">
        <f t="shared" si="496"/>
        <v>0</v>
      </c>
      <c r="QTY72" s="16">
        <f t="shared" ref="QTY72:QWJ72" si="497">QTY71+QTY62</f>
        <v>0</v>
      </c>
      <c r="QTZ72" s="16">
        <f t="shared" si="497"/>
        <v>0</v>
      </c>
      <c r="QUA72" s="16">
        <f t="shared" si="497"/>
        <v>0</v>
      </c>
      <c r="QUB72" s="16">
        <f t="shared" si="497"/>
        <v>0</v>
      </c>
      <c r="QUC72" s="16">
        <f t="shared" si="497"/>
        <v>0</v>
      </c>
      <c r="QUD72" s="16">
        <f t="shared" si="497"/>
        <v>0</v>
      </c>
      <c r="QUE72" s="16">
        <f t="shared" si="497"/>
        <v>0</v>
      </c>
      <c r="QUF72" s="16">
        <f t="shared" si="497"/>
        <v>0</v>
      </c>
      <c r="QUG72" s="16">
        <f t="shared" si="497"/>
        <v>0</v>
      </c>
      <c r="QUH72" s="16">
        <f t="shared" si="497"/>
        <v>0</v>
      </c>
      <c r="QUI72" s="16">
        <f t="shared" si="497"/>
        <v>0</v>
      </c>
      <c r="QUJ72" s="16">
        <f t="shared" si="497"/>
        <v>0</v>
      </c>
      <c r="QUK72" s="16">
        <f t="shared" si="497"/>
        <v>0</v>
      </c>
      <c r="QUL72" s="16">
        <f t="shared" si="497"/>
        <v>0</v>
      </c>
      <c r="QUM72" s="16">
        <f t="shared" si="497"/>
        <v>0</v>
      </c>
      <c r="QUN72" s="16">
        <f t="shared" si="497"/>
        <v>0</v>
      </c>
      <c r="QUO72" s="16">
        <f t="shared" si="497"/>
        <v>0</v>
      </c>
      <c r="QUP72" s="16">
        <f t="shared" si="497"/>
        <v>0</v>
      </c>
      <c r="QUQ72" s="16">
        <f t="shared" si="497"/>
        <v>0</v>
      </c>
      <c r="QUR72" s="16">
        <f t="shared" si="497"/>
        <v>0</v>
      </c>
      <c r="QUS72" s="16">
        <f t="shared" si="497"/>
        <v>0</v>
      </c>
      <c r="QUT72" s="16">
        <f t="shared" si="497"/>
        <v>0</v>
      </c>
      <c r="QUU72" s="16">
        <f t="shared" si="497"/>
        <v>0</v>
      </c>
      <c r="QUV72" s="16">
        <f t="shared" si="497"/>
        <v>0</v>
      </c>
      <c r="QUW72" s="16">
        <f t="shared" si="497"/>
        <v>0</v>
      </c>
      <c r="QUX72" s="16">
        <f t="shared" si="497"/>
        <v>0</v>
      </c>
      <c r="QUY72" s="16">
        <f t="shared" si="497"/>
        <v>0</v>
      </c>
      <c r="QUZ72" s="16">
        <f t="shared" si="497"/>
        <v>0</v>
      </c>
      <c r="QVA72" s="16">
        <f t="shared" si="497"/>
        <v>0</v>
      </c>
      <c r="QVB72" s="16">
        <f t="shared" si="497"/>
        <v>0</v>
      </c>
      <c r="QVC72" s="16">
        <f t="shared" si="497"/>
        <v>0</v>
      </c>
      <c r="QVD72" s="16">
        <f t="shared" si="497"/>
        <v>0</v>
      </c>
      <c r="QVE72" s="16">
        <f t="shared" si="497"/>
        <v>0</v>
      </c>
      <c r="QVF72" s="16">
        <f t="shared" si="497"/>
        <v>0</v>
      </c>
      <c r="QVG72" s="16">
        <f t="shared" si="497"/>
        <v>0</v>
      </c>
      <c r="QVH72" s="16">
        <f t="shared" si="497"/>
        <v>0</v>
      </c>
      <c r="QVI72" s="16">
        <f t="shared" si="497"/>
        <v>0</v>
      </c>
      <c r="QVJ72" s="16">
        <f t="shared" si="497"/>
        <v>0</v>
      </c>
      <c r="QVK72" s="16">
        <f t="shared" si="497"/>
        <v>0</v>
      </c>
      <c r="QVL72" s="16">
        <f t="shared" si="497"/>
        <v>0</v>
      </c>
      <c r="QVM72" s="16">
        <f t="shared" si="497"/>
        <v>0</v>
      </c>
      <c r="QVN72" s="16">
        <f t="shared" si="497"/>
        <v>0</v>
      </c>
      <c r="QVO72" s="16">
        <f t="shared" si="497"/>
        <v>0</v>
      </c>
      <c r="QVP72" s="16">
        <f t="shared" si="497"/>
        <v>0</v>
      </c>
      <c r="QVQ72" s="16">
        <f t="shared" si="497"/>
        <v>0</v>
      </c>
      <c r="QVR72" s="16">
        <f t="shared" si="497"/>
        <v>0</v>
      </c>
      <c r="QVS72" s="16">
        <f t="shared" si="497"/>
        <v>0</v>
      </c>
      <c r="QVT72" s="16">
        <f t="shared" si="497"/>
        <v>0</v>
      </c>
      <c r="QVU72" s="16">
        <f t="shared" si="497"/>
        <v>0</v>
      </c>
      <c r="QVV72" s="16">
        <f t="shared" si="497"/>
        <v>0</v>
      </c>
      <c r="QVW72" s="16">
        <f t="shared" si="497"/>
        <v>0</v>
      </c>
      <c r="QVX72" s="16">
        <f t="shared" si="497"/>
        <v>0</v>
      </c>
      <c r="QVY72" s="16">
        <f t="shared" si="497"/>
        <v>0</v>
      </c>
      <c r="QVZ72" s="16">
        <f t="shared" si="497"/>
        <v>0</v>
      </c>
      <c r="QWA72" s="16">
        <f t="shared" si="497"/>
        <v>0</v>
      </c>
      <c r="QWB72" s="16">
        <f t="shared" si="497"/>
        <v>0</v>
      </c>
      <c r="QWC72" s="16">
        <f t="shared" si="497"/>
        <v>0</v>
      </c>
      <c r="QWD72" s="16">
        <f t="shared" si="497"/>
        <v>0</v>
      </c>
      <c r="QWE72" s="16">
        <f t="shared" si="497"/>
        <v>0</v>
      </c>
      <c r="QWF72" s="16">
        <f t="shared" si="497"/>
        <v>0</v>
      </c>
      <c r="QWG72" s="16">
        <f t="shared" si="497"/>
        <v>0</v>
      </c>
      <c r="QWH72" s="16">
        <f t="shared" si="497"/>
        <v>0</v>
      </c>
      <c r="QWI72" s="16">
        <f t="shared" si="497"/>
        <v>0</v>
      </c>
      <c r="QWJ72" s="16">
        <f t="shared" si="497"/>
        <v>0</v>
      </c>
      <c r="QWK72" s="16">
        <f t="shared" ref="QWK72:QYV72" si="498">QWK71+QWK62</f>
        <v>0</v>
      </c>
      <c r="QWL72" s="16">
        <f t="shared" si="498"/>
        <v>0</v>
      </c>
      <c r="QWM72" s="16">
        <f t="shared" si="498"/>
        <v>0</v>
      </c>
      <c r="QWN72" s="16">
        <f t="shared" si="498"/>
        <v>0</v>
      </c>
      <c r="QWO72" s="16">
        <f t="shared" si="498"/>
        <v>0</v>
      </c>
      <c r="QWP72" s="16">
        <f t="shared" si="498"/>
        <v>0</v>
      </c>
      <c r="QWQ72" s="16">
        <f t="shared" si="498"/>
        <v>0</v>
      </c>
      <c r="QWR72" s="16">
        <f t="shared" si="498"/>
        <v>0</v>
      </c>
      <c r="QWS72" s="16">
        <f t="shared" si="498"/>
        <v>0</v>
      </c>
      <c r="QWT72" s="16">
        <f t="shared" si="498"/>
        <v>0</v>
      </c>
      <c r="QWU72" s="16">
        <f t="shared" si="498"/>
        <v>0</v>
      </c>
      <c r="QWV72" s="16">
        <f t="shared" si="498"/>
        <v>0</v>
      </c>
      <c r="QWW72" s="16">
        <f t="shared" si="498"/>
        <v>0</v>
      </c>
      <c r="QWX72" s="16">
        <f t="shared" si="498"/>
        <v>0</v>
      </c>
      <c r="QWY72" s="16">
        <f t="shared" si="498"/>
        <v>0</v>
      </c>
      <c r="QWZ72" s="16">
        <f t="shared" si="498"/>
        <v>0</v>
      </c>
      <c r="QXA72" s="16">
        <f t="shared" si="498"/>
        <v>0</v>
      </c>
      <c r="QXB72" s="16">
        <f t="shared" si="498"/>
        <v>0</v>
      </c>
      <c r="QXC72" s="16">
        <f t="shared" si="498"/>
        <v>0</v>
      </c>
      <c r="QXD72" s="16">
        <f t="shared" si="498"/>
        <v>0</v>
      </c>
      <c r="QXE72" s="16">
        <f t="shared" si="498"/>
        <v>0</v>
      </c>
      <c r="QXF72" s="16">
        <f t="shared" si="498"/>
        <v>0</v>
      </c>
      <c r="QXG72" s="16">
        <f t="shared" si="498"/>
        <v>0</v>
      </c>
      <c r="QXH72" s="16">
        <f t="shared" si="498"/>
        <v>0</v>
      </c>
      <c r="QXI72" s="16">
        <f t="shared" si="498"/>
        <v>0</v>
      </c>
      <c r="QXJ72" s="16">
        <f t="shared" si="498"/>
        <v>0</v>
      </c>
      <c r="QXK72" s="16">
        <f t="shared" si="498"/>
        <v>0</v>
      </c>
      <c r="QXL72" s="16">
        <f t="shared" si="498"/>
        <v>0</v>
      </c>
      <c r="QXM72" s="16">
        <f t="shared" si="498"/>
        <v>0</v>
      </c>
      <c r="QXN72" s="16">
        <f t="shared" si="498"/>
        <v>0</v>
      </c>
      <c r="QXO72" s="16">
        <f t="shared" si="498"/>
        <v>0</v>
      </c>
      <c r="QXP72" s="16">
        <f t="shared" si="498"/>
        <v>0</v>
      </c>
      <c r="QXQ72" s="16">
        <f t="shared" si="498"/>
        <v>0</v>
      </c>
      <c r="QXR72" s="16">
        <f t="shared" si="498"/>
        <v>0</v>
      </c>
      <c r="QXS72" s="16">
        <f t="shared" si="498"/>
        <v>0</v>
      </c>
      <c r="QXT72" s="16">
        <f t="shared" si="498"/>
        <v>0</v>
      </c>
      <c r="QXU72" s="16">
        <f t="shared" si="498"/>
        <v>0</v>
      </c>
      <c r="QXV72" s="16">
        <f t="shared" si="498"/>
        <v>0</v>
      </c>
      <c r="QXW72" s="16">
        <f t="shared" si="498"/>
        <v>0</v>
      </c>
      <c r="QXX72" s="16">
        <f t="shared" si="498"/>
        <v>0</v>
      </c>
      <c r="QXY72" s="16">
        <f t="shared" si="498"/>
        <v>0</v>
      </c>
      <c r="QXZ72" s="16">
        <f t="shared" si="498"/>
        <v>0</v>
      </c>
      <c r="QYA72" s="16">
        <f t="shared" si="498"/>
        <v>0</v>
      </c>
      <c r="QYB72" s="16">
        <f t="shared" si="498"/>
        <v>0</v>
      </c>
      <c r="QYC72" s="16">
        <f t="shared" si="498"/>
        <v>0</v>
      </c>
      <c r="QYD72" s="16">
        <f t="shared" si="498"/>
        <v>0</v>
      </c>
      <c r="QYE72" s="16">
        <f t="shared" si="498"/>
        <v>0</v>
      </c>
      <c r="QYF72" s="16">
        <f t="shared" si="498"/>
        <v>0</v>
      </c>
      <c r="QYG72" s="16">
        <f t="shared" si="498"/>
        <v>0</v>
      </c>
      <c r="QYH72" s="16">
        <f t="shared" si="498"/>
        <v>0</v>
      </c>
      <c r="QYI72" s="16">
        <f t="shared" si="498"/>
        <v>0</v>
      </c>
      <c r="QYJ72" s="16">
        <f t="shared" si="498"/>
        <v>0</v>
      </c>
      <c r="QYK72" s="16">
        <f t="shared" si="498"/>
        <v>0</v>
      </c>
      <c r="QYL72" s="16">
        <f t="shared" si="498"/>
        <v>0</v>
      </c>
      <c r="QYM72" s="16">
        <f t="shared" si="498"/>
        <v>0</v>
      </c>
      <c r="QYN72" s="16">
        <f t="shared" si="498"/>
        <v>0</v>
      </c>
      <c r="QYO72" s="16">
        <f t="shared" si="498"/>
        <v>0</v>
      </c>
      <c r="QYP72" s="16">
        <f t="shared" si="498"/>
        <v>0</v>
      </c>
      <c r="QYQ72" s="16">
        <f t="shared" si="498"/>
        <v>0</v>
      </c>
      <c r="QYR72" s="16">
        <f t="shared" si="498"/>
        <v>0</v>
      </c>
      <c r="QYS72" s="16">
        <f t="shared" si="498"/>
        <v>0</v>
      </c>
      <c r="QYT72" s="16">
        <f t="shared" si="498"/>
        <v>0</v>
      </c>
      <c r="QYU72" s="16">
        <f t="shared" si="498"/>
        <v>0</v>
      </c>
      <c r="QYV72" s="16">
        <f t="shared" si="498"/>
        <v>0</v>
      </c>
      <c r="QYW72" s="16">
        <f t="shared" ref="QYW72:RBH72" si="499">QYW71+QYW62</f>
        <v>0</v>
      </c>
      <c r="QYX72" s="16">
        <f t="shared" si="499"/>
        <v>0</v>
      </c>
      <c r="QYY72" s="16">
        <f t="shared" si="499"/>
        <v>0</v>
      </c>
      <c r="QYZ72" s="16">
        <f t="shared" si="499"/>
        <v>0</v>
      </c>
      <c r="QZA72" s="16">
        <f t="shared" si="499"/>
        <v>0</v>
      </c>
      <c r="QZB72" s="16">
        <f t="shared" si="499"/>
        <v>0</v>
      </c>
      <c r="QZC72" s="16">
        <f t="shared" si="499"/>
        <v>0</v>
      </c>
      <c r="QZD72" s="16">
        <f t="shared" si="499"/>
        <v>0</v>
      </c>
      <c r="QZE72" s="16">
        <f t="shared" si="499"/>
        <v>0</v>
      </c>
      <c r="QZF72" s="16">
        <f t="shared" si="499"/>
        <v>0</v>
      </c>
      <c r="QZG72" s="16">
        <f t="shared" si="499"/>
        <v>0</v>
      </c>
      <c r="QZH72" s="16">
        <f t="shared" si="499"/>
        <v>0</v>
      </c>
      <c r="QZI72" s="16">
        <f t="shared" si="499"/>
        <v>0</v>
      </c>
      <c r="QZJ72" s="16">
        <f t="shared" si="499"/>
        <v>0</v>
      </c>
      <c r="QZK72" s="16">
        <f t="shared" si="499"/>
        <v>0</v>
      </c>
      <c r="QZL72" s="16">
        <f t="shared" si="499"/>
        <v>0</v>
      </c>
      <c r="QZM72" s="16">
        <f t="shared" si="499"/>
        <v>0</v>
      </c>
      <c r="QZN72" s="16">
        <f t="shared" si="499"/>
        <v>0</v>
      </c>
      <c r="QZO72" s="16">
        <f t="shared" si="499"/>
        <v>0</v>
      </c>
      <c r="QZP72" s="16">
        <f t="shared" si="499"/>
        <v>0</v>
      </c>
      <c r="QZQ72" s="16">
        <f t="shared" si="499"/>
        <v>0</v>
      </c>
      <c r="QZR72" s="16">
        <f t="shared" si="499"/>
        <v>0</v>
      </c>
      <c r="QZS72" s="16">
        <f t="shared" si="499"/>
        <v>0</v>
      </c>
      <c r="QZT72" s="16">
        <f t="shared" si="499"/>
        <v>0</v>
      </c>
      <c r="QZU72" s="16">
        <f t="shared" si="499"/>
        <v>0</v>
      </c>
      <c r="QZV72" s="16">
        <f t="shared" si="499"/>
        <v>0</v>
      </c>
      <c r="QZW72" s="16">
        <f t="shared" si="499"/>
        <v>0</v>
      </c>
      <c r="QZX72" s="16">
        <f t="shared" si="499"/>
        <v>0</v>
      </c>
      <c r="QZY72" s="16">
        <f t="shared" si="499"/>
        <v>0</v>
      </c>
      <c r="QZZ72" s="16">
        <f t="shared" si="499"/>
        <v>0</v>
      </c>
      <c r="RAA72" s="16">
        <f t="shared" si="499"/>
        <v>0</v>
      </c>
      <c r="RAB72" s="16">
        <f t="shared" si="499"/>
        <v>0</v>
      </c>
      <c r="RAC72" s="16">
        <f t="shared" si="499"/>
        <v>0</v>
      </c>
      <c r="RAD72" s="16">
        <f t="shared" si="499"/>
        <v>0</v>
      </c>
      <c r="RAE72" s="16">
        <f t="shared" si="499"/>
        <v>0</v>
      </c>
      <c r="RAF72" s="16">
        <f t="shared" si="499"/>
        <v>0</v>
      </c>
      <c r="RAG72" s="16">
        <f t="shared" si="499"/>
        <v>0</v>
      </c>
      <c r="RAH72" s="16">
        <f t="shared" si="499"/>
        <v>0</v>
      </c>
      <c r="RAI72" s="16">
        <f t="shared" si="499"/>
        <v>0</v>
      </c>
      <c r="RAJ72" s="16">
        <f t="shared" si="499"/>
        <v>0</v>
      </c>
      <c r="RAK72" s="16">
        <f t="shared" si="499"/>
        <v>0</v>
      </c>
      <c r="RAL72" s="16">
        <f t="shared" si="499"/>
        <v>0</v>
      </c>
      <c r="RAM72" s="16">
        <f t="shared" si="499"/>
        <v>0</v>
      </c>
      <c r="RAN72" s="16">
        <f t="shared" si="499"/>
        <v>0</v>
      </c>
      <c r="RAO72" s="16">
        <f t="shared" si="499"/>
        <v>0</v>
      </c>
      <c r="RAP72" s="16">
        <f t="shared" si="499"/>
        <v>0</v>
      </c>
      <c r="RAQ72" s="16">
        <f t="shared" si="499"/>
        <v>0</v>
      </c>
      <c r="RAR72" s="16">
        <f t="shared" si="499"/>
        <v>0</v>
      </c>
      <c r="RAS72" s="16">
        <f t="shared" si="499"/>
        <v>0</v>
      </c>
      <c r="RAT72" s="16">
        <f t="shared" si="499"/>
        <v>0</v>
      </c>
      <c r="RAU72" s="16">
        <f t="shared" si="499"/>
        <v>0</v>
      </c>
      <c r="RAV72" s="16">
        <f t="shared" si="499"/>
        <v>0</v>
      </c>
      <c r="RAW72" s="16">
        <f t="shared" si="499"/>
        <v>0</v>
      </c>
      <c r="RAX72" s="16">
        <f t="shared" si="499"/>
        <v>0</v>
      </c>
      <c r="RAY72" s="16">
        <f t="shared" si="499"/>
        <v>0</v>
      </c>
      <c r="RAZ72" s="16">
        <f t="shared" si="499"/>
        <v>0</v>
      </c>
      <c r="RBA72" s="16">
        <f t="shared" si="499"/>
        <v>0</v>
      </c>
      <c r="RBB72" s="16">
        <f t="shared" si="499"/>
        <v>0</v>
      </c>
      <c r="RBC72" s="16">
        <f t="shared" si="499"/>
        <v>0</v>
      </c>
      <c r="RBD72" s="16">
        <f t="shared" si="499"/>
        <v>0</v>
      </c>
      <c r="RBE72" s="16">
        <f t="shared" si="499"/>
        <v>0</v>
      </c>
      <c r="RBF72" s="16">
        <f t="shared" si="499"/>
        <v>0</v>
      </c>
      <c r="RBG72" s="16">
        <f t="shared" si="499"/>
        <v>0</v>
      </c>
      <c r="RBH72" s="16">
        <f t="shared" si="499"/>
        <v>0</v>
      </c>
      <c r="RBI72" s="16">
        <f t="shared" ref="RBI72:RDT72" si="500">RBI71+RBI62</f>
        <v>0</v>
      </c>
      <c r="RBJ72" s="16">
        <f t="shared" si="500"/>
        <v>0</v>
      </c>
      <c r="RBK72" s="16">
        <f t="shared" si="500"/>
        <v>0</v>
      </c>
      <c r="RBL72" s="16">
        <f t="shared" si="500"/>
        <v>0</v>
      </c>
      <c r="RBM72" s="16">
        <f t="shared" si="500"/>
        <v>0</v>
      </c>
      <c r="RBN72" s="16">
        <f t="shared" si="500"/>
        <v>0</v>
      </c>
      <c r="RBO72" s="16">
        <f t="shared" si="500"/>
        <v>0</v>
      </c>
      <c r="RBP72" s="16">
        <f t="shared" si="500"/>
        <v>0</v>
      </c>
      <c r="RBQ72" s="16">
        <f t="shared" si="500"/>
        <v>0</v>
      </c>
      <c r="RBR72" s="16">
        <f t="shared" si="500"/>
        <v>0</v>
      </c>
      <c r="RBS72" s="16">
        <f t="shared" si="500"/>
        <v>0</v>
      </c>
      <c r="RBT72" s="16">
        <f t="shared" si="500"/>
        <v>0</v>
      </c>
      <c r="RBU72" s="16">
        <f t="shared" si="500"/>
        <v>0</v>
      </c>
      <c r="RBV72" s="16">
        <f t="shared" si="500"/>
        <v>0</v>
      </c>
      <c r="RBW72" s="16">
        <f t="shared" si="500"/>
        <v>0</v>
      </c>
      <c r="RBX72" s="16">
        <f t="shared" si="500"/>
        <v>0</v>
      </c>
      <c r="RBY72" s="16">
        <f t="shared" si="500"/>
        <v>0</v>
      </c>
      <c r="RBZ72" s="16">
        <f t="shared" si="500"/>
        <v>0</v>
      </c>
      <c r="RCA72" s="16">
        <f t="shared" si="500"/>
        <v>0</v>
      </c>
      <c r="RCB72" s="16">
        <f t="shared" si="500"/>
        <v>0</v>
      </c>
      <c r="RCC72" s="16">
        <f t="shared" si="500"/>
        <v>0</v>
      </c>
      <c r="RCD72" s="16">
        <f t="shared" si="500"/>
        <v>0</v>
      </c>
      <c r="RCE72" s="16">
        <f t="shared" si="500"/>
        <v>0</v>
      </c>
      <c r="RCF72" s="16">
        <f t="shared" si="500"/>
        <v>0</v>
      </c>
      <c r="RCG72" s="16">
        <f t="shared" si="500"/>
        <v>0</v>
      </c>
      <c r="RCH72" s="16">
        <f t="shared" si="500"/>
        <v>0</v>
      </c>
      <c r="RCI72" s="16">
        <f t="shared" si="500"/>
        <v>0</v>
      </c>
      <c r="RCJ72" s="16">
        <f t="shared" si="500"/>
        <v>0</v>
      </c>
      <c r="RCK72" s="16">
        <f t="shared" si="500"/>
        <v>0</v>
      </c>
      <c r="RCL72" s="16">
        <f t="shared" si="500"/>
        <v>0</v>
      </c>
      <c r="RCM72" s="16">
        <f t="shared" si="500"/>
        <v>0</v>
      </c>
      <c r="RCN72" s="16">
        <f t="shared" si="500"/>
        <v>0</v>
      </c>
      <c r="RCO72" s="16">
        <f t="shared" si="500"/>
        <v>0</v>
      </c>
      <c r="RCP72" s="16">
        <f t="shared" si="500"/>
        <v>0</v>
      </c>
      <c r="RCQ72" s="16">
        <f t="shared" si="500"/>
        <v>0</v>
      </c>
      <c r="RCR72" s="16">
        <f t="shared" si="500"/>
        <v>0</v>
      </c>
      <c r="RCS72" s="16">
        <f t="shared" si="500"/>
        <v>0</v>
      </c>
      <c r="RCT72" s="16">
        <f t="shared" si="500"/>
        <v>0</v>
      </c>
      <c r="RCU72" s="16">
        <f t="shared" si="500"/>
        <v>0</v>
      </c>
      <c r="RCV72" s="16">
        <f t="shared" si="500"/>
        <v>0</v>
      </c>
      <c r="RCW72" s="16">
        <f t="shared" si="500"/>
        <v>0</v>
      </c>
      <c r="RCX72" s="16">
        <f t="shared" si="500"/>
        <v>0</v>
      </c>
      <c r="RCY72" s="16">
        <f t="shared" si="500"/>
        <v>0</v>
      </c>
      <c r="RCZ72" s="16">
        <f t="shared" si="500"/>
        <v>0</v>
      </c>
      <c r="RDA72" s="16">
        <f t="shared" si="500"/>
        <v>0</v>
      </c>
      <c r="RDB72" s="16">
        <f t="shared" si="500"/>
        <v>0</v>
      </c>
      <c r="RDC72" s="16">
        <f t="shared" si="500"/>
        <v>0</v>
      </c>
      <c r="RDD72" s="16">
        <f t="shared" si="500"/>
        <v>0</v>
      </c>
      <c r="RDE72" s="16">
        <f t="shared" si="500"/>
        <v>0</v>
      </c>
      <c r="RDF72" s="16">
        <f t="shared" si="500"/>
        <v>0</v>
      </c>
      <c r="RDG72" s="16">
        <f t="shared" si="500"/>
        <v>0</v>
      </c>
      <c r="RDH72" s="16">
        <f t="shared" si="500"/>
        <v>0</v>
      </c>
      <c r="RDI72" s="16">
        <f t="shared" si="500"/>
        <v>0</v>
      </c>
      <c r="RDJ72" s="16">
        <f t="shared" si="500"/>
        <v>0</v>
      </c>
      <c r="RDK72" s="16">
        <f t="shared" si="500"/>
        <v>0</v>
      </c>
      <c r="RDL72" s="16">
        <f t="shared" si="500"/>
        <v>0</v>
      </c>
      <c r="RDM72" s="16">
        <f t="shared" si="500"/>
        <v>0</v>
      </c>
      <c r="RDN72" s="16">
        <f t="shared" si="500"/>
        <v>0</v>
      </c>
      <c r="RDO72" s="16">
        <f t="shared" si="500"/>
        <v>0</v>
      </c>
      <c r="RDP72" s="16">
        <f t="shared" si="500"/>
        <v>0</v>
      </c>
      <c r="RDQ72" s="16">
        <f t="shared" si="500"/>
        <v>0</v>
      </c>
      <c r="RDR72" s="16">
        <f t="shared" si="500"/>
        <v>0</v>
      </c>
      <c r="RDS72" s="16">
        <f t="shared" si="500"/>
        <v>0</v>
      </c>
      <c r="RDT72" s="16">
        <f t="shared" si="500"/>
        <v>0</v>
      </c>
      <c r="RDU72" s="16">
        <f t="shared" ref="RDU72:RGF72" si="501">RDU71+RDU62</f>
        <v>0</v>
      </c>
      <c r="RDV72" s="16">
        <f t="shared" si="501"/>
        <v>0</v>
      </c>
      <c r="RDW72" s="16">
        <f t="shared" si="501"/>
        <v>0</v>
      </c>
      <c r="RDX72" s="16">
        <f t="shared" si="501"/>
        <v>0</v>
      </c>
      <c r="RDY72" s="16">
        <f t="shared" si="501"/>
        <v>0</v>
      </c>
      <c r="RDZ72" s="16">
        <f t="shared" si="501"/>
        <v>0</v>
      </c>
      <c r="REA72" s="16">
        <f t="shared" si="501"/>
        <v>0</v>
      </c>
      <c r="REB72" s="16">
        <f t="shared" si="501"/>
        <v>0</v>
      </c>
      <c r="REC72" s="16">
        <f t="shared" si="501"/>
        <v>0</v>
      </c>
      <c r="RED72" s="16">
        <f t="shared" si="501"/>
        <v>0</v>
      </c>
      <c r="REE72" s="16">
        <f t="shared" si="501"/>
        <v>0</v>
      </c>
      <c r="REF72" s="16">
        <f t="shared" si="501"/>
        <v>0</v>
      </c>
      <c r="REG72" s="16">
        <f t="shared" si="501"/>
        <v>0</v>
      </c>
      <c r="REH72" s="16">
        <f t="shared" si="501"/>
        <v>0</v>
      </c>
      <c r="REI72" s="16">
        <f t="shared" si="501"/>
        <v>0</v>
      </c>
      <c r="REJ72" s="16">
        <f t="shared" si="501"/>
        <v>0</v>
      </c>
      <c r="REK72" s="16">
        <f t="shared" si="501"/>
        <v>0</v>
      </c>
      <c r="REL72" s="16">
        <f t="shared" si="501"/>
        <v>0</v>
      </c>
      <c r="REM72" s="16">
        <f t="shared" si="501"/>
        <v>0</v>
      </c>
      <c r="REN72" s="16">
        <f t="shared" si="501"/>
        <v>0</v>
      </c>
      <c r="REO72" s="16">
        <f t="shared" si="501"/>
        <v>0</v>
      </c>
      <c r="REP72" s="16">
        <f t="shared" si="501"/>
        <v>0</v>
      </c>
      <c r="REQ72" s="16">
        <f t="shared" si="501"/>
        <v>0</v>
      </c>
      <c r="RER72" s="16">
        <f t="shared" si="501"/>
        <v>0</v>
      </c>
      <c r="RES72" s="16">
        <f t="shared" si="501"/>
        <v>0</v>
      </c>
      <c r="RET72" s="16">
        <f t="shared" si="501"/>
        <v>0</v>
      </c>
      <c r="REU72" s="16">
        <f t="shared" si="501"/>
        <v>0</v>
      </c>
      <c r="REV72" s="16">
        <f t="shared" si="501"/>
        <v>0</v>
      </c>
      <c r="REW72" s="16">
        <f t="shared" si="501"/>
        <v>0</v>
      </c>
      <c r="REX72" s="16">
        <f t="shared" si="501"/>
        <v>0</v>
      </c>
      <c r="REY72" s="16">
        <f t="shared" si="501"/>
        <v>0</v>
      </c>
      <c r="REZ72" s="16">
        <f t="shared" si="501"/>
        <v>0</v>
      </c>
      <c r="RFA72" s="16">
        <f t="shared" si="501"/>
        <v>0</v>
      </c>
      <c r="RFB72" s="16">
        <f t="shared" si="501"/>
        <v>0</v>
      </c>
      <c r="RFC72" s="16">
        <f t="shared" si="501"/>
        <v>0</v>
      </c>
      <c r="RFD72" s="16">
        <f t="shared" si="501"/>
        <v>0</v>
      </c>
      <c r="RFE72" s="16">
        <f t="shared" si="501"/>
        <v>0</v>
      </c>
      <c r="RFF72" s="16">
        <f t="shared" si="501"/>
        <v>0</v>
      </c>
      <c r="RFG72" s="16">
        <f t="shared" si="501"/>
        <v>0</v>
      </c>
      <c r="RFH72" s="16">
        <f t="shared" si="501"/>
        <v>0</v>
      </c>
      <c r="RFI72" s="16">
        <f t="shared" si="501"/>
        <v>0</v>
      </c>
      <c r="RFJ72" s="16">
        <f t="shared" si="501"/>
        <v>0</v>
      </c>
      <c r="RFK72" s="16">
        <f t="shared" si="501"/>
        <v>0</v>
      </c>
      <c r="RFL72" s="16">
        <f t="shared" si="501"/>
        <v>0</v>
      </c>
      <c r="RFM72" s="16">
        <f t="shared" si="501"/>
        <v>0</v>
      </c>
      <c r="RFN72" s="16">
        <f t="shared" si="501"/>
        <v>0</v>
      </c>
      <c r="RFO72" s="16">
        <f t="shared" si="501"/>
        <v>0</v>
      </c>
      <c r="RFP72" s="16">
        <f t="shared" si="501"/>
        <v>0</v>
      </c>
      <c r="RFQ72" s="16">
        <f t="shared" si="501"/>
        <v>0</v>
      </c>
      <c r="RFR72" s="16">
        <f t="shared" si="501"/>
        <v>0</v>
      </c>
      <c r="RFS72" s="16">
        <f t="shared" si="501"/>
        <v>0</v>
      </c>
      <c r="RFT72" s="16">
        <f t="shared" si="501"/>
        <v>0</v>
      </c>
      <c r="RFU72" s="16">
        <f t="shared" si="501"/>
        <v>0</v>
      </c>
      <c r="RFV72" s="16">
        <f t="shared" si="501"/>
        <v>0</v>
      </c>
      <c r="RFW72" s="16">
        <f t="shared" si="501"/>
        <v>0</v>
      </c>
      <c r="RFX72" s="16">
        <f t="shared" si="501"/>
        <v>0</v>
      </c>
      <c r="RFY72" s="16">
        <f t="shared" si="501"/>
        <v>0</v>
      </c>
      <c r="RFZ72" s="16">
        <f t="shared" si="501"/>
        <v>0</v>
      </c>
      <c r="RGA72" s="16">
        <f t="shared" si="501"/>
        <v>0</v>
      </c>
      <c r="RGB72" s="16">
        <f t="shared" si="501"/>
        <v>0</v>
      </c>
      <c r="RGC72" s="16">
        <f t="shared" si="501"/>
        <v>0</v>
      </c>
      <c r="RGD72" s="16">
        <f t="shared" si="501"/>
        <v>0</v>
      </c>
      <c r="RGE72" s="16">
        <f t="shared" si="501"/>
        <v>0</v>
      </c>
      <c r="RGF72" s="16">
        <f t="shared" si="501"/>
        <v>0</v>
      </c>
      <c r="RGG72" s="16">
        <f t="shared" ref="RGG72:RIR72" si="502">RGG71+RGG62</f>
        <v>0</v>
      </c>
      <c r="RGH72" s="16">
        <f t="shared" si="502"/>
        <v>0</v>
      </c>
      <c r="RGI72" s="16">
        <f t="shared" si="502"/>
        <v>0</v>
      </c>
      <c r="RGJ72" s="16">
        <f t="shared" si="502"/>
        <v>0</v>
      </c>
      <c r="RGK72" s="16">
        <f t="shared" si="502"/>
        <v>0</v>
      </c>
      <c r="RGL72" s="16">
        <f t="shared" si="502"/>
        <v>0</v>
      </c>
      <c r="RGM72" s="16">
        <f t="shared" si="502"/>
        <v>0</v>
      </c>
      <c r="RGN72" s="16">
        <f t="shared" si="502"/>
        <v>0</v>
      </c>
      <c r="RGO72" s="16">
        <f t="shared" si="502"/>
        <v>0</v>
      </c>
      <c r="RGP72" s="16">
        <f t="shared" si="502"/>
        <v>0</v>
      </c>
      <c r="RGQ72" s="16">
        <f t="shared" si="502"/>
        <v>0</v>
      </c>
      <c r="RGR72" s="16">
        <f t="shared" si="502"/>
        <v>0</v>
      </c>
      <c r="RGS72" s="16">
        <f t="shared" si="502"/>
        <v>0</v>
      </c>
      <c r="RGT72" s="16">
        <f t="shared" si="502"/>
        <v>0</v>
      </c>
      <c r="RGU72" s="16">
        <f t="shared" si="502"/>
        <v>0</v>
      </c>
      <c r="RGV72" s="16">
        <f t="shared" si="502"/>
        <v>0</v>
      </c>
      <c r="RGW72" s="16">
        <f t="shared" si="502"/>
        <v>0</v>
      </c>
      <c r="RGX72" s="16">
        <f t="shared" si="502"/>
        <v>0</v>
      </c>
      <c r="RGY72" s="16">
        <f t="shared" si="502"/>
        <v>0</v>
      </c>
      <c r="RGZ72" s="16">
        <f t="shared" si="502"/>
        <v>0</v>
      </c>
      <c r="RHA72" s="16">
        <f t="shared" si="502"/>
        <v>0</v>
      </c>
      <c r="RHB72" s="16">
        <f t="shared" si="502"/>
        <v>0</v>
      </c>
      <c r="RHC72" s="16">
        <f t="shared" si="502"/>
        <v>0</v>
      </c>
      <c r="RHD72" s="16">
        <f t="shared" si="502"/>
        <v>0</v>
      </c>
      <c r="RHE72" s="16">
        <f t="shared" si="502"/>
        <v>0</v>
      </c>
      <c r="RHF72" s="16">
        <f t="shared" si="502"/>
        <v>0</v>
      </c>
      <c r="RHG72" s="16">
        <f t="shared" si="502"/>
        <v>0</v>
      </c>
      <c r="RHH72" s="16">
        <f t="shared" si="502"/>
        <v>0</v>
      </c>
      <c r="RHI72" s="16">
        <f t="shared" si="502"/>
        <v>0</v>
      </c>
      <c r="RHJ72" s="16">
        <f t="shared" si="502"/>
        <v>0</v>
      </c>
      <c r="RHK72" s="16">
        <f t="shared" si="502"/>
        <v>0</v>
      </c>
      <c r="RHL72" s="16">
        <f t="shared" si="502"/>
        <v>0</v>
      </c>
      <c r="RHM72" s="16">
        <f t="shared" si="502"/>
        <v>0</v>
      </c>
      <c r="RHN72" s="16">
        <f t="shared" si="502"/>
        <v>0</v>
      </c>
      <c r="RHO72" s="16">
        <f t="shared" si="502"/>
        <v>0</v>
      </c>
      <c r="RHP72" s="16">
        <f t="shared" si="502"/>
        <v>0</v>
      </c>
      <c r="RHQ72" s="16">
        <f t="shared" si="502"/>
        <v>0</v>
      </c>
      <c r="RHR72" s="16">
        <f t="shared" si="502"/>
        <v>0</v>
      </c>
      <c r="RHS72" s="16">
        <f t="shared" si="502"/>
        <v>0</v>
      </c>
      <c r="RHT72" s="16">
        <f t="shared" si="502"/>
        <v>0</v>
      </c>
      <c r="RHU72" s="16">
        <f t="shared" si="502"/>
        <v>0</v>
      </c>
      <c r="RHV72" s="16">
        <f t="shared" si="502"/>
        <v>0</v>
      </c>
      <c r="RHW72" s="16">
        <f t="shared" si="502"/>
        <v>0</v>
      </c>
      <c r="RHX72" s="16">
        <f t="shared" si="502"/>
        <v>0</v>
      </c>
      <c r="RHY72" s="16">
        <f t="shared" si="502"/>
        <v>0</v>
      </c>
      <c r="RHZ72" s="16">
        <f t="shared" si="502"/>
        <v>0</v>
      </c>
      <c r="RIA72" s="16">
        <f t="shared" si="502"/>
        <v>0</v>
      </c>
      <c r="RIB72" s="16">
        <f t="shared" si="502"/>
        <v>0</v>
      </c>
      <c r="RIC72" s="16">
        <f t="shared" si="502"/>
        <v>0</v>
      </c>
      <c r="RID72" s="16">
        <f t="shared" si="502"/>
        <v>0</v>
      </c>
      <c r="RIE72" s="16">
        <f t="shared" si="502"/>
        <v>0</v>
      </c>
      <c r="RIF72" s="16">
        <f t="shared" si="502"/>
        <v>0</v>
      </c>
      <c r="RIG72" s="16">
        <f t="shared" si="502"/>
        <v>0</v>
      </c>
      <c r="RIH72" s="16">
        <f t="shared" si="502"/>
        <v>0</v>
      </c>
      <c r="RII72" s="16">
        <f t="shared" si="502"/>
        <v>0</v>
      </c>
      <c r="RIJ72" s="16">
        <f t="shared" si="502"/>
        <v>0</v>
      </c>
      <c r="RIK72" s="16">
        <f t="shared" si="502"/>
        <v>0</v>
      </c>
      <c r="RIL72" s="16">
        <f t="shared" si="502"/>
        <v>0</v>
      </c>
      <c r="RIM72" s="16">
        <f t="shared" si="502"/>
        <v>0</v>
      </c>
      <c r="RIN72" s="16">
        <f t="shared" si="502"/>
        <v>0</v>
      </c>
      <c r="RIO72" s="16">
        <f t="shared" si="502"/>
        <v>0</v>
      </c>
      <c r="RIP72" s="16">
        <f t="shared" si="502"/>
        <v>0</v>
      </c>
      <c r="RIQ72" s="16">
        <f t="shared" si="502"/>
        <v>0</v>
      </c>
      <c r="RIR72" s="16">
        <f t="shared" si="502"/>
        <v>0</v>
      </c>
      <c r="RIS72" s="16">
        <f t="shared" ref="RIS72:RLD72" si="503">RIS71+RIS62</f>
        <v>0</v>
      </c>
      <c r="RIT72" s="16">
        <f t="shared" si="503"/>
        <v>0</v>
      </c>
      <c r="RIU72" s="16">
        <f t="shared" si="503"/>
        <v>0</v>
      </c>
      <c r="RIV72" s="16">
        <f t="shared" si="503"/>
        <v>0</v>
      </c>
      <c r="RIW72" s="16">
        <f t="shared" si="503"/>
        <v>0</v>
      </c>
      <c r="RIX72" s="16">
        <f t="shared" si="503"/>
        <v>0</v>
      </c>
      <c r="RIY72" s="16">
        <f t="shared" si="503"/>
        <v>0</v>
      </c>
      <c r="RIZ72" s="16">
        <f t="shared" si="503"/>
        <v>0</v>
      </c>
      <c r="RJA72" s="16">
        <f t="shared" si="503"/>
        <v>0</v>
      </c>
      <c r="RJB72" s="16">
        <f t="shared" si="503"/>
        <v>0</v>
      </c>
      <c r="RJC72" s="16">
        <f t="shared" si="503"/>
        <v>0</v>
      </c>
      <c r="RJD72" s="16">
        <f t="shared" si="503"/>
        <v>0</v>
      </c>
      <c r="RJE72" s="16">
        <f t="shared" si="503"/>
        <v>0</v>
      </c>
      <c r="RJF72" s="16">
        <f t="shared" si="503"/>
        <v>0</v>
      </c>
      <c r="RJG72" s="16">
        <f t="shared" si="503"/>
        <v>0</v>
      </c>
      <c r="RJH72" s="16">
        <f t="shared" si="503"/>
        <v>0</v>
      </c>
      <c r="RJI72" s="16">
        <f t="shared" si="503"/>
        <v>0</v>
      </c>
      <c r="RJJ72" s="16">
        <f t="shared" si="503"/>
        <v>0</v>
      </c>
      <c r="RJK72" s="16">
        <f t="shared" si="503"/>
        <v>0</v>
      </c>
      <c r="RJL72" s="16">
        <f t="shared" si="503"/>
        <v>0</v>
      </c>
      <c r="RJM72" s="16">
        <f t="shared" si="503"/>
        <v>0</v>
      </c>
      <c r="RJN72" s="16">
        <f t="shared" si="503"/>
        <v>0</v>
      </c>
      <c r="RJO72" s="16">
        <f t="shared" si="503"/>
        <v>0</v>
      </c>
      <c r="RJP72" s="16">
        <f t="shared" si="503"/>
        <v>0</v>
      </c>
      <c r="RJQ72" s="16">
        <f t="shared" si="503"/>
        <v>0</v>
      </c>
      <c r="RJR72" s="16">
        <f t="shared" si="503"/>
        <v>0</v>
      </c>
      <c r="RJS72" s="16">
        <f t="shared" si="503"/>
        <v>0</v>
      </c>
      <c r="RJT72" s="16">
        <f t="shared" si="503"/>
        <v>0</v>
      </c>
      <c r="RJU72" s="16">
        <f t="shared" si="503"/>
        <v>0</v>
      </c>
      <c r="RJV72" s="16">
        <f t="shared" si="503"/>
        <v>0</v>
      </c>
      <c r="RJW72" s="16">
        <f t="shared" si="503"/>
        <v>0</v>
      </c>
      <c r="RJX72" s="16">
        <f t="shared" si="503"/>
        <v>0</v>
      </c>
      <c r="RJY72" s="16">
        <f t="shared" si="503"/>
        <v>0</v>
      </c>
      <c r="RJZ72" s="16">
        <f t="shared" si="503"/>
        <v>0</v>
      </c>
      <c r="RKA72" s="16">
        <f t="shared" si="503"/>
        <v>0</v>
      </c>
      <c r="RKB72" s="16">
        <f t="shared" si="503"/>
        <v>0</v>
      </c>
      <c r="RKC72" s="16">
        <f t="shared" si="503"/>
        <v>0</v>
      </c>
      <c r="RKD72" s="16">
        <f t="shared" si="503"/>
        <v>0</v>
      </c>
      <c r="RKE72" s="16">
        <f t="shared" si="503"/>
        <v>0</v>
      </c>
      <c r="RKF72" s="16">
        <f t="shared" si="503"/>
        <v>0</v>
      </c>
      <c r="RKG72" s="16">
        <f t="shared" si="503"/>
        <v>0</v>
      </c>
      <c r="RKH72" s="16">
        <f t="shared" si="503"/>
        <v>0</v>
      </c>
      <c r="RKI72" s="16">
        <f t="shared" si="503"/>
        <v>0</v>
      </c>
      <c r="RKJ72" s="16">
        <f t="shared" si="503"/>
        <v>0</v>
      </c>
      <c r="RKK72" s="16">
        <f t="shared" si="503"/>
        <v>0</v>
      </c>
      <c r="RKL72" s="16">
        <f t="shared" si="503"/>
        <v>0</v>
      </c>
      <c r="RKM72" s="16">
        <f t="shared" si="503"/>
        <v>0</v>
      </c>
      <c r="RKN72" s="16">
        <f t="shared" si="503"/>
        <v>0</v>
      </c>
      <c r="RKO72" s="16">
        <f t="shared" si="503"/>
        <v>0</v>
      </c>
      <c r="RKP72" s="16">
        <f t="shared" si="503"/>
        <v>0</v>
      </c>
      <c r="RKQ72" s="16">
        <f t="shared" si="503"/>
        <v>0</v>
      </c>
      <c r="RKR72" s="16">
        <f t="shared" si="503"/>
        <v>0</v>
      </c>
      <c r="RKS72" s="16">
        <f t="shared" si="503"/>
        <v>0</v>
      </c>
      <c r="RKT72" s="16">
        <f t="shared" si="503"/>
        <v>0</v>
      </c>
      <c r="RKU72" s="16">
        <f t="shared" si="503"/>
        <v>0</v>
      </c>
      <c r="RKV72" s="16">
        <f t="shared" si="503"/>
        <v>0</v>
      </c>
      <c r="RKW72" s="16">
        <f t="shared" si="503"/>
        <v>0</v>
      </c>
      <c r="RKX72" s="16">
        <f t="shared" si="503"/>
        <v>0</v>
      </c>
      <c r="RKY72" s="16">
        <f t="shared" si="503"/>
        <v>0</v>
      </c>
      <c r="RKZ72" s="16">
        <f t="shared" si="503"/>
        <v>0</v>
      </c>
      <c r="RLA72" s="16">
        <f t="shared" si="503"/>
        <v>0</v>
      </c>
      <c r="RLB72" s="16">
        <f t="shared" si="503"/>
        <v>0</v>
      </c>
      <c r="RLC72" s="16">
        <f t="shared" si="503"/>
        <v>0</v>
      </c>
      <c r="RLD72" s="16">
        <f t="shared" si="503"/>
        <v>0</v>
      </c>
      <c r="RLE72" s="16">
        <f t="shared" ref="RLE72:RNP72" si="504">RLE71+RLE62</f>
        <v>0</v>
      </c>
      <c r="RLF72" s="16">
        <f t="shared" si="504"/>
        <v>0</v>
      </c>
      <c r="RLG72" s="16">
        <f t="shared" si="504"/>
        <v>0</v>
      </c>
      <c r="RLH72" s="16">
        <f t="shared" si="504"/>
        <v>0</v>
      </c>
      <c r="RLI72" s="16">
        <f t="shared" si="504"/>
        <v>0</v>
      </c>
      <c r="RLJ72" s="16">
        <f t="shared" si="504"/>
        <v>0</v>
      </c>
      <c r="RLK72" s="16">
        <f t="shared" si="504"/>
        <v>0</v>
      </c>
      <c r="RLL72" s="16">
        <f t="shared" si="504"/>
        <v>0</v>
      </c>
      <c r="RLM72" s="16">
        <f t="shared" si="504"/>
        <v>0</v>
      </c>
      <c r="RLN72" s="16">
        <f t="shared" si="504"/>
        <v>0</v>
      </c>
      <c r="RLO72" s="16">
        <f t="shared" si="504"/>
        <v>0</v>
      </c>
      <c r="RLP72" s="16">
        <f t="shared" si="504"/>
        <v>0</v>
      </c>
      <c r="RLQ72" s="16">
        <f t="shared" si="504"/>
        <v>0</v>
      </c>
      <c r="RLR72" s="16">
        <f t="shared" si="504"/>
        <v>0</v>
      </c>
      <c r="RLS72" s="16">
        <f t="shared" si="504"/>
        <v>0</v>
      </c>
      <c r="RLT72" s="16">
        <f t="shared" si="504"/>
        <v>0</v>
      </c>
      <c r="RLU72" s="16">
        <f t="shared" si="504"/>
        <v>0</v>
      </c>
      <c r="RLV72" s="16">
        <f t="shared" si="504"/>
        <v>0</v>
      </c>
      <c r="RLW72" s="16">
        <f t="shared" si="504"/>
        <v>0</v>
      </c>
      <c r="RLX72" s="16">
        <f t="shared" si="504"/>
        <v>0</v>
      </c>
      <c r="RLY72" s="16">
        <f t="shared" si="504"/>
        <v>0</v>
      </c>
      <c r="RLZ72" s="16">
        <f t="shared" si="504"/>
        <v>0</v>
      </c>
      <c r="RMA72" s="16">
        <f t="shared" si="504"/>
        <v>0</v>
      </c>
      <c r="RMB72" s="16">
        <f t="shared" si="504"/>
        <v>0</v>
      </c>
      <c r="RMC72" s="16">
        <f t="shared" si="504"/>
        <v>0</v>
      </c>
      <c r="RMD72" s="16">
        <f t="shared" si="504"/>
        <v>0</v>
      </c>
      <c r="RME72" s="16">
        <f t="shared" si="504"/>
        <v>0</v>
      </c>
      <c r="RMF72" s="16">
        <f t="shared" si="504"/>
        <v>0</v>
      </c>
      <c r="RMG72" s="16">
        <f t="shared" si="504"/>
        <v>0</v>
      </c>
      <c r="RMH72" s="16">
        <f t="shared" si="504"/>
        <v>0</v>
      </c>
      <c r="RMI72" s="16">
        <f t="shared" si="504"/>
        <v>0</v>
      </c>
      <c r="RMJ72" s="16">
        <f t="shared" si="504"/>
        <v>0</v>
      </c>
      <c r="RMK72" s="16">
        <f t="shared" si="504"/>
        <v>0</v>
      </c>
      <c r="RML72" s="16">
        <f t="shared" si="504"/>
        <v>0</v>
      </c>
      <c r="RMM72" s="16">
        <f t="shared" si="504"/>
        <v>0</v>
      </c>
      <c r="RMN72" s="16">
        <f t="shared" si="504"/>
        <v>0</v>
      </c>
      <c r="RMO72" s="16">
        <f t="shared" si="504"/>
        <v>0</v>
      </c>
      <c r="RMP72" s="16">
        <f t="shared" si="504"/>
        <v>0</v>
      </c>
      <c r="RMQ72" s="16">
        <f t="shared" si="504"/>
        <v>0</v>
      </c>
      <c r="RMR72" s="16">
        <f t="shared" si="504"/>
        <v>0</v>
      </c>
      <c r="RMS72" s="16">
        <f t="shared" si="504"/>
        <v>0</v>
      </c>
      <c r="RMT72" s="16">
        <f t="shared" si="504"/>
        <v>0</v>
      </c>
      <c r="RMU72" s="16">
        <f t="shared" si="504"/>
        <v>0</v>
      </c>
      <c r="RMV72" s="16">
        <f t="shared" si="504"/>
        <v>0</v>
      </c>
      <c r="RMW72" s="16">
        <f t="shared" si="504"/>
        <v>0</v>
      </c>
      <c r="RMX72" s="16">
        <f t="shared" si="504"/>
        <v>0</v>
      </c>
      <c r="RMY72" s="16">
        <f t="shared" si="504"/>
        <v>0</v>
      </c>
      <c r="RMZ72" s="16">
        <f t="shared" si="504"/>
        <v>0</v>
      </c>
      <c r="RNA72" s="16">
        <f t="shared" si="504"/>
        <v>0</v>
      </c>
      <c r="RNB72" s="16">
        <f t="shared" si="504"/>
        <v>0</v>
      </c>
      <c r="RNC72" s="16">
        <f t="shared" si="504"/>
        <v>0</v>
      </c>
      <c r="RND72" s="16">
        <f t="shared" si="504"/>
        <v>0</v>
      </c>
      <c r="RNE72" s="16">
        <f t="shared" si="504"/>
        <v>0</v>
      </c>
      <c r="RNF72" s="16">
        <f t="shared" si="504"/>
        <v>0</v>
      </c>
      <c r="RNG72" s="16">
        <f t="shared" si="504"/>
        <v>0</v>
      </c>
      <c r="RNH72" s="16">
        <f t="shared" si="504"/>
        <v>0</v>
      </c>
      <c r="RNI72" s="16">
        <f t="shared" si="504"/>
        <v>0</v>
      </c>
      <c r="RNJ72" s="16">
        <f t="shared" si="504"/>
        <v>0</v>
      </c>
      <c r="RNK72" s="16">
        <f t="shared" si="504"/>
        <v>0</v>
      </c>
      <c r="RNL72" s="16">
        <f t="shared" si="504"/>
        <v>0</v>
      </c>
      <c r="RNM72" s="16">
        <f t="shared" si="504"/>
        <v>0</v>
      </c>
      <c r="RNN72" s="16">
        <f t="shared" si="504"/>
        <v>0</v>
      </c>
      <c r="RNO72" s="16">
        <f t="shared" si="504"/>
        <v>0</v>
      </c>
      <c r="RNP72" s="16">
        <f t="shared" si="504"/>
        <v>0</v>
      </c>
      <c r="RNQ72" s="16">
        <f t="shared" ref="RNQ72:RQB72" si="505">RNQ71+RNQ62</f>
        <v>0</v>
      </c>
      <c r="RNR72" s="16">
        <f t="shared" si="505"/>
        <v>0</v>
      </c>
      <c r="RNS72" s="16">
        <f t="shared" si="505"/>
        <v>0</v>
      </c>
      <c r="RNT72" s="16">
        <f t="shared" si="505"/>
        <v>0</v>
      </c>
      <c r="RNU72" s="16">
        <f t="shared" si="505"/>
        <v>0</v>
      </c>
      <c r="RNV72" s="16">
        <f t="shared" si="505"/>
        <v>0</v>
      </c>
      <c r="RNW72" s="16">
        <f t="shared" si="505"/>
        <v>0</v>
      </c>
      <c r="RNX72" s="16">
        <f t="shared" si="505"/>
        <v>0</v>
      </c>
      <c r="RNY72" s="16">
        <f t="shared" si="505"/>
        <v>0</v>
      </c>
      <c r="RNZ72" s="16">
        <f t="shared" si="505"/>
        <v>0</v>
      </c>
      <c r="ROA72" s="16">
        <f t="shared" si="505"/>
        <v>0</v>
      </c>
      <c r="ROB72" s="16">
        <f t="shared" si="505"/>
        <v>0</v>
      </c>
      <c r="ROC72" s="16">
        <f t="shared" si="505"/>
        <v>0</v>
      </c>
      <c r="ROD72" s="16">
        <f t="shared" si="505"/>
        <v>0</v>
      </c>
      <c r="ROE72" s="16">
        <f t="shared" si="505"/>
        <v>0</v>
      </c>
      <c r="ROF72" s="16">
        <f t="shared" si="505"/>
        <v>0</v>
      </c>
      <c r="ROG72" s="16">
        <f t="shared" si="505"/>
        <v>0</v>
      </c>
      <c r="ROH72" s="16">
        <f t="shared" si="505"/>
        <v>0</v>
      </c>
      <c r="ROI72" s="16">
        <f t="shared" si="505"/>
        <v>0</v>
      </c>
      <c r="ROJ72" s="16">
        <f t="shared" si="505"/>
        <v>0</v>
      </c>
      <c r="ROK72" s="16">
        <f t="shared" si="505"/>
        <v>0</v>
      </c>
      <c r="ROL72" s="16">
        <f t="shared" si="505"/>
        <v>0</v>
      </c>
      <c r="ROM72" s="16">
        <f t="shared" si="505"/>
        <v>0</v>
      </c>
      <c r="RON72" s="16">
        <f t="shared" si="505"/>
        <v>0</v>
      </c>
      <c r="ROO72" s="16">
        <f t="shared" si="505"/>
        <v>0</v>
      </c>
      <c r="ROP72" s="16">
        <f t="shared" si="505"/>
        <v>0</v>
      </c>
      <c r="ROQ72" s="16">
        <f t="shared" si="505"/>
        <v>0</v>
      </c>
      <c r="ROR72" s="16">
        <f t="shared" si="505"/>
        <v>0</v>
      </c>
      <c r="ROS72" s="16">
        <f t="shared" si="505"/>
        <v>0</v>
      </c>
      <c r="ROT72" s="16">
        <f t="shared" si="505"/>
        <v>0</v>
      </c>
      <c r="ROU72" s="16">
        <f t="shared" si="505"/>
        <v>0</v>
      </c>
      <c r="ROV72" s="16">
        <f t="shared" si="505"/>
        <v>0</v>
      </c>
      <c r="ROW72" s="16">
        <f t="shared" si="505"/>
        <v>0</v>
      </c>
      <c r="ROX72" s="16">
        <f t="shared" si="505"/>
        <v>0</v>
      </c>
      <c r="ROY72" s="16">
        <f t="shared" si="505"/>
        <v>0</v>
      </c>
      <c r="ROZ72" s="16">
        <f t="shared" si="505"/>
        <v>0</v>
      </c>
      <c r="RPA72" s="16">
        <f t="shared" si="505"/>
        <v>0</v>
      </c>
      <c r="RPB72" s="16">
        <f t="shared" si="505"/>
        <v>0</v>
      </c>
      <c r="RPC72" s="16">
        <f t="shared" si="505"/>
        <v>0</v>
      </c>
      <c r="RPD72" s="16">
        <f t="shared" si="505"/>
        <v>0</v>
      </c>
      <c r="RPE72" s="16">
        <f t="shared" si="505"/>
        <v>0</v>
      </c>
      <c r="RPF72" s="16">
        <f t="shared" si="505"/>
        <v>0</v>
      </c>
      <c r="RPG72" s="16">
        <f t="shared" si="505"/>
        <v>0</v>
      </c>
      <c r="RPH72" s="16">
        <f t="shared" si="505"/>
        <v>0</v>
      </c>
      <c r="RPI72" s="16">
        <f t="shared" si="505"/>
        <v>0</v>
      </c>
      <c r="RPJ72" s="16">
        <f t="shared" si="505"/>
        <v>0</v>
      </c>
      <c r="RPK72" s="16">
        <f t="shared" si="505"/>
        <v>0</v>
      </c>
      <c r="RPL72" s="16">
        <f t="shared" si="505"/>
        <v>0</v>
      </c>
      <c r="RPM72" s="16">
        <f t="shared" si="505"/>
        <v>0</v>
      </c>
      <c r="RPN72" s="16">
        <f t="shared" si="505"/>
        <v>0</v>
      </c>
      <c r="RPO72" s="16">
        <f t="shared" si="505"/>
        <v>0</v>
      </c>
      <c r="RPP72" s="16">
        <f t="shared" si="505"/>
        <v>0</v>
      </c>
      <c r="RPQ72" s="16">
        <f t="shared" si="505"/>
        <v>0</v>
      </c>
      <c r="RPR72" s="16">
        <f t="shared" si="505"/>
        <v>0</v>
      </c>
      <c r="RPS72" s="16">
        <f t="shared" si="505"/>
        <v>0</v>
      </c>
      <c r="RPT72" s="16">
        <f t="shared" si="505"/>
        <v>0</v>
      </c>
      <c r="RPU72" s="16">
        <f t="shared" si="505"/>
        <v>0</v>
      </c>
      <c r="RPV72" s="16">
        <f t="shared" si="505"/>
        <v>0</v>
      </c>
      <c r="RPW72" s="16">
        <f t="shared" si="505"/>
        <v>0</v>
      </c>
      <c r="RPX72" s="16">
        <f t="shared" si="505"/>
        <v>0</v>
      </c>
      <c r="RPY72" s="16">
        <f t="shared" si="505"/>
        <v>0</v>
      </c>
      <c r="RPZ72" s="16">
        <f t="shared" si="505"/>
        <v>0</v>
      </c>
      <c r="RQA72" s="16">
        <f t="shared" si="505"/>
        <v>0</v>
      </c>
      <c r="RQB72" s="16">
        <f t="shared" si="505"/>
        <v>0</v>
      </c>
      <c r="RQC72" s="16">
        <f t="shared" ref="RQC72:RSN72" si="506">RQC71+RQC62</f>
        <v>0</v>
      </c>
      <c r="RQD72" s="16">
        <f t="shared" si="506"/>
        <v>0</v>
      </c>
      <c r="RQE72" s="16">
        <f t="shared" si="506"/>
        <v>0</v>
      </c>
      <c r="RQF72" s="16">
        <f t="shared" si="506"/>
        <v>0</v>
      </c>
      <c r="RQG72" s="16">
        <f t="shared" si="506"/>
        <v>0</v>
      </c>
      <c r="RQH72" s="16">
        <f t="shared" si="506"/>
        <v>0</v>
      </c>
      <c r="RQI72" s="16">
        <f t="shared" si="506"/>
        <v>0</v>
      </c>
      <c r="RQJ72" s="16">
        <f t="shared" si="506"/>
        <v>0</v>
      </c>
      <c r="RQK72" s="16">
        <f t="shared" si="506"/>
        <v>0</v>
      </c>
      <c r="RQL72" s="16">
        <f t="shared" si="506"/>
        <v>0</v>
      </c>
      <c r="RQM72" s="16">
        <f t="shared" si="506"/>
        <v>0</v>
      </c>
      <c r="RQN72" s="16">
        <f t="shared" si="506"/>
        <v>0</v>
      </c>
      <c r="RQO72" s="16">
        <f t="shared" si="506"/>
        <v>0</v>
      </c>
      <c r="RQP72" s="16">
        <f t="shared" si="506"/>
        <v>0</v>
      </c>
      <c r="RQQ72" s="16">
        <f t="shared" si="506"/>
        <v>0</v>
      </c>
      <c r="RQR72" s="16">
        <f t="shared" si="506"/>
        <v>0</v>
      </c>
      <c r="RQS72" s="16">
        <f t="shared" si="506"/>
        <v>0</v>
      </c>
      <c r="RQT72" s="16">
        <f t="shared" si="506"/>
        <v>0</v>
      </c>
      <c r="RQU72" s="16">
        <f t="shared" si="506"/>
        <v>0</v>
      </c>
      <c r="RQV72" s="16">
        <f t="shared" si="506"/>
        <v>0</v>
      </c>
      <c r="RQW72" s="16">
        <f t="shared" si="506"/>
        <v>0</v>
      </c>
      <c r="RQX72" s="16">
        <f t="shared" si="506"/>
        <v>0</v>
      </c>
      <c r="RQY72" s="16">
        <f t="shared" si="506"/>
        <v>0</v>
      </c>
      <c r="RQZ72" s="16">
        <f t="shared" si="506"/>
        <v>0</v>
      </c>
      <c r="RRA72" s="16">
        <f t="shared" si="506"/>
        <v>0</v>
      </c>
      <c r="RRB72" s="16">
        <f t="shared" si="506"/>
        <v>0</v>
      </c>
      <c r="RRC72" s="16">
        <f t="shared" si="506"/>
        <v>0</v>
      </c>
      <c r="RRD72" s="16">
        <f t="shared" si="506"/>
        <v>0</v>
      </c>
      <c r="RRE72" s="16">
        <f t="shared" si="506"/>
        <v>0</v>
      </c>
      <c r="RRF72" s="16">
        <f t="shared" si="506"/>
        <v>0</v>
      </c>
      <c r="RRG72" s="16">
        <f t="shared" si="506"/>
        <v>0</v>
      </c>
      <c r="RRH72" s="16">
        <f t="shared" si="506"/>
        <v>0</v>
      </c>
      <c r="RRI72" s="16">
        <f t="shared" si="506"/>
        <v>0</v>
      </c>
      <c r="RRJ72" s="16">
        <f t="shared" si="506"/>
        <v>0</v>
      </c>
      <c r="RRK72" s="16">
        <f t="shared" si="506"/>
        <v>0</v>
      </c>
      <c r="RRL72" s="16">
        <f t="shared" si="506"/>
        <v>0</v>
      </c>
      <c r="RRM72" s="16">
        <f t="shared" si="506"/>
        <v>0</v>
      </c>
      <c r="RRN72" s="16">
        <f t="shared" si="506"/>
        <v>0</v>
      </c>
      <c r="RRO72" s="16">
        <f t="shared" si="506"/>
        <v>0</v>
      </c>
      <c r="RRP72" s="16">
        <f t="shared" si="506"/>
        <v>0</v>
      </c>
      <c r="RRQ72" s="16">
        <f t="shared" si="506"/>
        <v>0</v>
      </c>
      <c r="RRR72" s="16">
        <f t="shared" si="506"/>
        <v>0</v>
      </c>
      <c r="RRS72" s="16">
        <f t="shared" si="506"/>
        <v>0</v>
      </c>
      <c r="RRT72" s="16">
        <f t="shared" si="506"/>
        <v>0</v>
      </c>
      <c r="RRU72" s="16">
        <f t="shared" si="506"/>
        <v>0</v>
      </c>
      <c r="RRV72" s="16">
        <f t="shared" si="506"/>
        <v>0</v>
      </c>
      <c r="RRW72" s="16">
        <f t="shared" si="506"/>
        <v>0</v>
      </c>
      <c r="RRX72" s="16">
        <f t="shared" si="506"/>
        <v>0</v>
      </c>
      <c r="RRY72" s="16">
        <f t="shared" si="506"/>
        <v>0</v>
      </c>
      <c r="RRZ72" s="16">
        <f t="shared" si="506"/>
        <v>0</v>
      </c>
      <c r="RSA72" s="16">
        <f t="shared" si="506"/>
        <v>0</v>
      </c>
      <c r="RSB72" s="16">
        <f t="shared" si="506"/>
        <v>0</v>
      </c>
      <c r="RSC72" s="16">
        <f t="shared" si="506"/>
        <v>0</v>
      </c>
      <c r="RSD72" s="16">
        <f t="shared" si="506"/>
        <v>0</v>
      </c>
      <c r="RSE72" s="16">
        <f t="shared" si="506"/>
        <v>0</v>
      </c>
      <c r="RSF72" s="16">
        <f t="shared" si="506"/>
        <v>0</v>
      </c>
      <c r="RSG72" s="16">
        <f t="shared" si="506"/>
        <v>0</v>
      </c>
      <c r="RSH72" s="16">
        <f t="shared" si="506"/>
        <v>0</v>
      </c>
      <c r="RSI72" s="16">
        <f t="shared" si="506"/>
        <v>0</v>
      </c>
      <c r="RSJ72" s="16">
        <f t="shared" si="506"/>
        <v>0</v>
      </c>
      <c r="RSK72" s="16">
        <f t="shared" si="506"/>
        <v>0</v>
      </c>
      <c r="RSL72" s="16">
        <f t="shared" si="506"/>
        <v>0</v>
      </c>
      <c r="RSM72" s="16">
        <f t="shared" si="506"/>
        <v>0</v>
      </c>
      <c r="RSN72" s="16">
        <f t="shared" si="506"/>
        <v>0</v>
      </c>
      <c r="RSO72" s="16">
        <f t="shared" ref="RSO72:RUZ72" si="507">RSO71+RSO62</f>
        <v>0</v>
      </c>
      <c r="RSP72" s="16">
        <f t="shared" si="507"/>
        <v>0</v>
      </c>
      <c r="RSQ72" s="16">
        <f t="shared" si="507"/>
        <v>0</v>
      </c>
      <c r="RSR72" s="16">
        <f t="shared" si="507"/>
        <v>0</v>
      </c>
      <c r="RSS72" s="16">
        <f t="shared" si="507"/>
        <v>0</v>
      </c>
      <c r="RST72" s="16">
        <f t="shared" si="507"/>
        <v>0</v>
      </c>
      <c r="RSU72" s="16">
        <f t="shared" si="507"/>
        <v>0</v>
      </c>
      <c r="RSV72" s="16">
        <f t="shared" si="507"/>
        <v>0</v>
      </c>
      <c r="RSW72" s="16">
        <f t="shared" si="507"/>
        <v>0</v>
      </c>
      <c r="RSX72" s="16">
        <f t="shared" si="507"/>
        <v>0</v>
      </c>
      <c r="RSY72" s="16">
        <f t="shared" si="507"/>
        <v>0</v>
      </c>
      <c r="RSZ72" s="16">
        <f t="shared" si="507"/>
        <v>0</v>
      </c>
      <c r="RTA72" s="16">
        <f t="shared" si="507"/>
        <v>0</v>
      </c>
      <c r="RTB72" s="16">
        <f t="shared" si="507"/>
        <v>0</v>
      </c>
      <c r="RTC72" s="16">
        <f t="shared" si="507"/>
        <v>0</v>
      </c>
      <c r="RTD72" s="16">
        <f t="shared" si="507"/>
        <v>0</v>
      </c>
      <c r="RTE72" s="16">
        <f t="shared" si="507"/>
        <v>0</v>
      </c>
      <c r="RTF72" s="16">
        <f t="shared" si="507"/>
        <v>0</v>
      </c>
      <c r="RTG72" s="16">
        <f t="shared" si="507"/>
        <v>0</v>
      </c>
      <c r="RTH72" s="16">
        <f t="shared" si="507"/>
        <v>0</v>
      </c>
      <c r="RTI72" s="16">
        <f t="shared" si="507"/>
        <v>0</v>
      </c>
      <c r="RTJ72" s="16">
        <f t="shared" si="507"/>
        <v>0</v>
      </c>
      <c r="RTK72" s="16">
        <f t="shared" si="507"/>
        <v>0</v>
      </c>
      <c r="RTL72" s="16">
        <f t="shared" si="507"/>
        <v>0</v>
      </c>
      <c r="RTM72" s="16">
        <f t="shared" si="507"/>
        <v>0</v>
      </c>
      <c r="RTN72" s="16">
        <f t="shared" si="507"/>
        <v>0</v>
      </c>
      <c r="RTO72" s="16">
        <f t="shared" si="507"/>
        <v>0</v>
      </c>
      <c r="RTP72" s="16">
        <f t="shared" si="507"/>
        <v>0</v>
      </c>
      <c r="RTQ72" s="16">
        <f t="shared" si="507"/>
        <v>0</v>
      </c>
      <c r="RTR72" s="16">
        <f t="shared" si="507"/>
        <v>0</v>
      </c>
      <c r="RTS72" s="16">
        <f t="shared" si="507"/>
        <v>0</v>
      </c>
      <c r="RTT72" s="16">
        <f t="shared" si="507"/>
        <v>0</v>
      </c>
      <c r="RTU72" s="16">
        <f t="shared" si="507"/>
        <v>0</v>
      </c>
      <c r="RTV72" s="16">
        <f t="shared" si="507"/>
        <v>0</v>
      </c>
      <c r="RTW72" s="16">
        <f t="shared" si="507"/>
        <v>0</v>
      </c>
      <c r="RTX72" s="16">
        <f t="shared" si="507"/>
        <v>0</v>
      </c>
      <c r="RTY72" s="16">
        <f t="shared" si="507"/>
        <v>0</v>
      </c>
      <c r="RTZ72" s="16">
        <f t="shared" si="507"/>
        <v>0</v>
      </c>
      <c r="RUA72" s="16">
        <f t="shared" si="507"/>
        <v>0</v>
      </c>
      <c r="RUB72" s="16">
        <f t="shared" si="507"/>
        <v>0</v>
      </c>
      <c r="RUC72" s="16">
        <f t="shared" si="507"/>
        <v>0</v>
      </c>
      <c r="RUD72" s="16">
        <f t="shared" si="507"/>
        <v>0</v>
      </c>
      <c r="RUE72" s="16">
        <f t="shared" si="507"/>
        <v>0</v>
      </c>
      <c r="RUF72" s="16">
        <f t="shared" si="507"/>
        <v>0</v>
      </c>
      <c r="RUG72" s="16">
        <f t="shared" si="507"/>
        <v>0</v>
      </c>
      <c r="RUH72" s="16">
        <f t="shared" si="507"/>
        <v>0</v>
      </c>
      <c r="RUI72" s="16">
        <f t="shared" si="507"/>
        <v>0</v>
      </c>
      <c r="RUJ72" s="16">
        <f t="shared" si="507"/>
        <v>0</v>
      </c>
      <c r="RUK72" s="16">
        <f t="shared" si="507"/>
        <v>0</v>
      </c>
      <c r="RUL72" s="16">
        <f t="shared" si="507"/>
        <v>0</v>
      </c>
      <c r="RUM72" s="16">
        <f t="shared" si="507"/>
        <v>0</v>
      </c>
      <c r="RUN72" s="16">
        <f t="shared" si="507"/>
        <v>0</v>
      </c>
      <c r="RUO72" s="16">
        <f t="shared" si="507"/>
        <v>0</v>
      </c>
      <c r="RUP72" s="16">
        <f t="shared" si="507"/>
        <v>0</v>
      </c>
      <c r="RUQ72" s="16">
        <f t="shared" si="507"/>
        <v>0</v>
      </c>
      <c r="RUR72" s="16">
        <f t="shared" si="507"/>
        <v>0</v>
      </c>
      <c r="RUS72" s="16">
        <f t="shared" si="507"/>
        <v>0</v>
      </c>
      <c r="RUT72" s="16">
        <f t="shared" si="507"/>
        <v>0</v>
      </c>
      <c r="RUU72" s="16">
        <f t="shared" si="507"/>
        <v>0</v>
      </c>
      <c r="RUV72" s="16">
        <f t="shared" si="507"/>
        <v>0</v>
      </c>
      <c r="RUW72" s="16">
        <f t="shared" si="507"/>
        <v>0</v>
      </c>
      <c r="RUX72" s="16">
        <f t="shared" si="507"/>
        <v>0</v>
      </c>
      <c r="RUY72" s="16">
        <f t="shared" si="507"/>
        <v>0</v>
      </c>
      <c r="RUZ72" s="16">
        <f t="shared" si="507"/>
        <v>0</v>
      </c>
      <c r="RVA72" s="16">
        <f t="shared" ref="RVA72:RXL72" si="508">RVA71+RVA62</f>
        <v>0</v>
      </c>
      <c r="RVB72" s="16">
        <f t="shared" si="508"/>
        <v>0</v>
      </c>
      <c r="RVC72" s="16">
        <f t="shared" si="508"/>
        <v>0</v>
      </c>
      <c r="RVD72" s="16">
        <f t="shared" si="508"/>
        <v>0</v>
      </c>
      <c r="RVE72" s="16">
        <f t="shared" si="508"/>
        <v>0</v>
      </c>
      <c r="RVF72" s="16">
        <f t="shared" si="508"/>
        <v>0</v>
      </c>
      <c r="RVG72" s="16">
        <f t="shared" si="508"/>
        <v>0</v>
      </c>
      <c r="RVH72" s="16">
        <f t="shared" si="508"/>
        <v>0</v>
      </c>
      <c r="RVI72" s="16">
        <f t="shared" si="508"/>
        <v>0</v>
      </c>
      <c r="RVJ72" s="16">
        <f t="shared" si="508"/>
        <v>0</v>
      </c>
      <c r="RVK72" s="16">
        <f t="shared" si="508"/>
        <v>0</v>
      </c>
      <c r="RVL72" s="16">
        <f t="shared" si="508"/>
        <v>0</v>
      </c>
      <c r="RVM72" s="16">
        <f t="shared" si="508"/>
        <v>0</v>
      </c>
      <c r="RVN72" s="16">
        <f t="shared" si="508"/>
        <v>0</v>
      </c>
      <c r="RVO72" s="16">
        <f t="shared" si="508"/>
        <v>0</v>
      </c>
      <c r="RVP72" s="16">
        <f t="shared" si="508"/>
        <v>0</v>
      </c>
      <c r="RVQ72" s="16">
        <f t="shared" si="508"/>
        <v>0</v>
      </c>
      <c r="RVR72" s="16">
        <f t="shared" si="508"/>
        <v>0</v>
      </c>
      <c r="RVS72" s="16">
        <f t="shared" si="508"/>
        <v>0</v>
      </c>
      <c r="RVT72" s="16">
        <f t="shared" si="508"/>
        <v>0</v>
      </c>
      <c r="RVU72" s="16">
        <f t="shared" si="508"/>
        <v>0</v>
      </c>
      <c r="RVV72" s="16">
        <f t="shared" si="508"/>
        <v>0</v>
      </c>
      <c r="RVW72" s="16">
        <f t="shared" si="508"/>
        <v>0</v>
      </c>
      <c r="RVX72" s="16">
        <f t="shared" si="508"/>
        <v>0</v>
      </c>
      <c r="RVY72" s="16">
        <f t="shared" si="508"/>
        <v>0</v>
      </c>
      <c r="RVZ72" s="16">
        <f t="shared" si="508"/>
        <v>0</v>
      </c>
      <c r="RWA72" s="16">
        <f t="shared" si="508"/>
        <v>0</v>
      </c>
      <c r="RWB72" s="16">
        <f t="shared" si="508"/>
        <v>0</v>
      </c>
      <c r="RWC72" s="16">
        <f t="shared" si="508"/>
        <v>0</v>
      </c>
      <c r="RWD72" s="16">
        <f t="shared" si="508"/>
        <v>0</v>
      </c>
      <c r="RWE72" s="16">
        <f t="shared" si="508"/>
        <v>0</v>
      </c>
      <c r="RWF72" s="16">
        <f t="shared" si="508"/>
        <v>0</v>
      </c>
      <c r="RWG72" s="16">
        <f t="shared" si="508"/>
        <v>0</v>
      </c>
      <c r="RWH72" s="16">
        <f t="shared" si="508"/>
        <v>0</v>
      </c>
      <c r="RWI72" s="16">
        <f t="shared" si="508"/>
        <v>0</v>
      </c>
      <c r="RWJ72" s="16">
        <f t="shared" si="508"/>
        <v>0</v>
      </c>
      <c r="RWK72" s="16">
        <f t="shared" si="508"/>
        <v>0</v>
      </c>
      <c r="RWL72" s="16">
        <f t="shared" si="508"/>
        <v>0</v>
      </c>
      <c r="RWM72" s="16">
        <f t="shared" si="508"/>
        <v>0</v>
      </c>
      <c r="RWN72" s="16">
        <f t="shared" si="508"/>
        <v>0</v>
      </c>
      <c r="RWO72" s="16">
        <f t="shared" si="508"/>
        <v>0</v>
      </c>
      <c r="RWP72" s="16">
        <f t="shared" si="508"/>
        <v>0</v>
      </c>
      <c r="RWQ72" s="16">
        <f t="shared" si="508"/>
        <v>0</v>
      </c>
      <c r="RWR72" s="16">
        <f t="shared" si="508"/>
        <v>0</v>
      </c>
      <c r="RWS72" s="16">
        <f t="shared" si="508"/>
        <v>0</v>
      </c>
      <c r="RWT72" s="16">
        <f t="shared" si="508"/>
        <v>0</v>
      </c>
      <c r="RWU72" s="16">
        <f t="shared" si="508"/>
        <v>0</v>
      </c>
      <c r="RWV72" s="16">
        <f t="shared" si="508"/>
        <v>0</v>
      </c>
      <c r="RWW72" s="16">
        <f t="shared" si="508"/>
        <v>0</v>
      </c>
      <c r="RWX72" s="16">
        <f t="shared" si="508"/>
        <v>0</v>
      </c>
      <c r="RWY72" s="16">
        <f t="shared" si="508"/>
        <v>0</v>
      </c>
      <c r="RWZ72" s="16">
        <f t="shared" si="508"/>
        <v>0</v>
      </c>
      <c r="RXA72" s="16">
        <f t="shared" si="508"/>
        <v>0</v>
      </c>
      <c r="RXB72" s="16">
        <f t="shared" si="508"/>
        <v>0</v>
      </c>
      <c r="RXC72" s="16">
        <f t="shared" si="508"/>
        <v>0</v>
      </c>
      <c r="RXD72" s="16">
        <f t="shared" si="508"/>
        <v>0</v>
      </c>
      <c r="RXE72" s="16">
        <f t="shared" si="508"/>
        <v>0</v>
      </c>
      <c r="RXF72" s="16">
        <f t="shared" si="508"/>
        <v>0</v>
      </c>
      <c r="RXG72" s="16">
        <f t="shared" si="508"/>
        <v>0</v>
      </c>
      <c r="RXH72" s="16">
        <f t="shared" si="508"/>
        <v>0</v>
      </c>
      <c r="RXI72" s="16">
        <f t="shared" si="508"/>
        <v>0</v>
      </c>
      <c r="RXJ72" s="16">
        <f t="shared" si="508"/>
        <v>0</v>
      </c>
      <c r="RXK72" s="16">
        <f t="shared" si="508"/>
        <v>0</v>
      </c>
      <c r="RXL72" s="16">
        <f t="shared" si="508"/>
        <v>0</v>
      </c>
      <c r="RXM72" s="16">
        <f t="shared" ref="RXM72:RZX72" si="509">RXM71+RXM62</f>
        <v>0</v>
      </c>
      <c r="RXN72" s="16">
        <f t="shared" si="509"/>
        <v>0</v>
      </c>
      <c r="RXO72" s="16">
        <f t="shared" si="509"/>
        <v>0</v>
      </c>
      <c r="RXP72" s="16">
        <f t="shared" si="509"/>
        <v>0</v>
      </c>
      <c r="RXQ72" s="16">
        <f t="shared" si="509"/>
        <v>0</v>
      </c>
      <c r="RXR72" s="16">
        <f t="shared" si="509"/>
        <v>0</v>
      </c>
      <c r="RXS72" s="16">
        <f t="shared" si="509"/>
        <v>0</v>
      </c>
      <c r="RXT72" s="16">
        <f t="shared" si="509"/>
        <v>0</v>
      </c>
      <c r="RXU72" s="16">
        <f t="shared" si="509"/>
        <v>0</v>
      </c>
      <c r="RXV72" s="16">
        <f t="shared" si="509"/>
        <v>0</v>
      </c>
      <c r="RXW72" s="16">
        <f t="shared" si="509"/>
        <v>0</v>
      </c>
      <c r="RXX72" s="16">
        <f t="shared" si="509"/>
        <v>0</v>
      </c>
      <c r="RXY72" s="16">
        <f t="shared" si="509"/>
        <v>0</v>
      </c>
      <c r="RXZ72" s="16">
        <f t="shared" si="509"/>
        <v>0</v>
      </c>
      <c r="RYA72" s="16">
        <f t="shared" si="509"/>
        <v>0</v>
      </c>
      <c r="RYB72" s="16">
        <f t="shared" si="509"/>
        <v>0</v>
      </c>
      <c r="RYC72" s="16">
        <f t="shared" si="509"/>
        <v>0</v>
      </c>
      <c r="RYD72" s="16">
        <f t="shared" si="509"/>
        <v>0</v>
      </c>
      <c r="RYE72" s="16">
        <f t="shared" si="509"/>
        <v>0</v>
      </c>
      <c r="RYF72" s="16">
        <f t="shared" si="509"/>
        <v>0</v>
      </c>
      <c r="RYG72" s="16">
        <f t="shared" si="509"/>
        <v>0</v>
      </c>
      <c r="RYH72" s="16">
        <f t="shared" si="509"/>
        <v>0</v>
      </c>
      <c r="RYI72" s="16">
        <f t="shared" si="509"/>
        <v>0</v>
      </c>
      <c r="RYJ72" s="16">
        <f t="shared" si="509"/>
        <v>0</v>
      </c>
      <c r="RYK72" s="16">
        <f t="shared" si="509"/>
        <v>0</v>
      </c>
      <c r="RYL72" s="16">
        <f t="shared" si="509"/>
        <v>0</v>
      </c>
      <c r="RYM72" s="16">
        <f t="shared" si="509"/>
        <v>0</v>
      </c>
      <c r="RYN72" s="16">
        <f t="shared" si="509"/>
        <v>0</v>
      </c>
      <c r="RYO72" s="16">
        <f t="shared" si="509"/>
        <v>0</v>
      </c>
      <c r="RYP72" s="16">
        <f t="shared" si="509"/>
        <v>0</v>
      </c>
      <c r="RYQ72" s="16">
        <f t="shared" si="509"/>
        <v>0</v>
      </c>
      <c r="RYR72" s="16">
        <f t="shared" si="509"/>
        <v>0</v>
      </c>
      <c r="RYS72" s="16">
        <f t="shared" si="509"/>
        <v>0</v>
      </c>
      <c r="RYT72" s="16">
        <f t="shared" si="509"/>
        <v>0</v>
      </c>
      <c r="RYU72" s="16">
        <f t="shared" si="509"/>
        <v>0</v>
      </c>
      <c r="RYV72" s="16">
        <f t="shared" si="509"/>
        <v>0</v>
      </c>
      <c r="RYW72" s="16">
        <f t="shared" si="509"/>
        <v>0</v>
      </c>
      <c r="RYX72" s="16">
        <f t="shared" si="509"/>
        <v>0</v>
      </c>
      <c r="RYY72" s="16">
        <f t="shared" si="509"/>
        <v>0</v>
      </c>
      <c r="RYZ72" s="16">
        <f t="shared" si="509"/>
        <v>0</v>
      </c>
      <c r="RZA72" s="16">
        <f t="shared" si="509"/>
        <v>0</v>
      </c>
      <c r="RZB72" s="16">
        <f t="shared" si="509"/>
        <v>0</v>
      </c>
      <c r="RZC72" s="16">
        <f t="shared" si="509"/>
        <v>0</v>
      </c>
      <c r="RZD72" s="16">
        <f t="shared" si="509"/>
        <v>0</v>
      </c>
      <c r="RZE72" s="16">
        <f t="shared" si="509"/>
        <v>0</v>
      </c>
      <c r="RZF72" s="16">
        <f t="shared" si="509"/>
        <v>0</v>
      </c>
      <c r="RZG72" s="16">
        <f t="shared" si="509"/>
        <v>0</v>
      </c>
      <c r="RZH72" s="16">
        <f t="shared" si="509"/>
        <v>0</v>
      </c>
      <c r="RZI72" s="16">
        <f t="shared" si="509"/>
        <v>0</v>
      </c>
      <c r="RZJ72" s="16">
        <f t="shared" si="509"/>
        <v>0</v>
      </c>
      <c r="RZK72" s="16">
        <f t="shared" si="509"/>
        <v>0</v>
      </c>
      <c r="RZL72" s="16">
        <f t="shared" si="509"/>
        <v>0</v>
      </c>
      <c r="RZM72" s="16">
        <f t="shared" si="509"/>
        <v>0</v>
      </c>
      <c r="RZN72" s="16">
        <f t="shared" si="509"/>
        <v>0</v>
      </c>
      <c r="RZO72" s="16">
        <f t="shared" si="509"/>
        <v>0</v>
      </c>
      <c r="RZP72" s="16">
        <f t="shared" si="509"/>
        <v>0</v>
      </c>
      <c r="RZQ72" s="16">
        <f t="shared" si="509"/>
        <v>0</v>
      </c>
      <c r="RZR72" s="16">
        <f t="shared" si="509"/>
        <v>0</v>
      </c>
      <c r="RZS72" s="16">
        <f t="shared" si="509"/>
        <v>0</v>
      </c>
      <c r="RZT72" s="16">
        <f t="shared" si="509"/>
        <v>0</v>
      </c>
      <c r="RZU72" s="16">
        <f t="shared" si="509"/>
        <v>0</v>
      </c>
      <c r="RZV72" s="16">
        <f t="shared" si="509"/>
        <v>0</v>
      </c>
      <c r="RZW72" s="16">
        <f t="shared" si="509"/>
        <v>0</v>
      </c>
      <c r="RZX72" s="16">
        <f t="shared" si="509"/>
        <v>0</v>
      </c>
      <c r="RZY72" s="16">
        <f t="shared" ref="RZY72:SCJ72" si="510">RZY71+RZY62</f>
        <v>0</v>
      </c>
      <c r="RZZ72" s="16">
        <f t="shared" si="510"/>
        <v>0</v>
      </c>
      <c r="SAA72" s="16">
        <f t="shared" si="510"/>
        <v>0</v>
      </c>
      <c r="SAB72" s="16">
        <f t="shared" si="510"/>
        <v>0</v>
      </c>
      <c r="SAC72" s="16">
        <f t="shared" si="510"/>
        <v>0</v>
      </c>
      <c r="SAD72" s="16">
        <f t="shared" si="510"/>
        <v>0</v>
      </c>
      <c r="SAE72" s="16">
        <f t="shared" si="510"/>
        <v>0</v>
      </c>
      <c r="SAF72" s="16">
        <f t="shared" si="510"/>
        <v>0</v>
      </c>
      <c r="SAG72" s="16">
        <f t="shared" si="510"/>
        <v>0</v>
      </c>
      <c r="SAH72" s="16">
        <f t="shared" si="510"/>
        <v>0</v>
      </c>
      <c r="SAI72" s="16">
        <f t="shared" si="510"/>
        <v>0</v>
      </c>
      <c r="SAJ72" s="16">
        <f t="shared" si="510"/>
        <v>0</v>
      </c>
      <c r="SAK72" s="16">
        <f t="shared" si="510"/>
        <v>0</v>
      </c>
      <c r="SAL72" s="16">
        <f t="shared" si="510"/>
        <v>0</v>
      </c>
      <c r="SAM72" s="16">
        <f t="shared" si="510"/>
        <v>0</v>
      </c>
      <c r="SAN72" s="16">
        <f t="shared" si="510"/>
        <v>0</v>
      </c>
      <c r="SAO72" s="16">
        <f t="shared" si="510"/>
        <v>0</v>
      </c>
      <c r="SAP72" s="16">
        <f t="shared" si="510"/>
        <v>0</v>
      </c>
      <c r="SAQ72" s="16">
        <f t="shared" si="510"/>
        <v>0</v>
      </c>
      <c r="SAR72" s="16">
        <f t="shared" si="510"/>
        <v>0</v>
      </c>
      <c r="SAS72" s="16">
        <f t="shared" si="510"/>
        <v>0</v>
      </c>
      <c r="SAT72" s="16">
        <f t="shared" si="510"/>
        <v>0</v>
      </c>
      <c r="SAU72" s="16">
        <f t="shared" si="510"/>
        <v>0</v>
      </c>
      <c r="SAV72" s="16">
        <f t="shared" si="510"/>
        <v>0</v>
      </c>
      <c r="SAW72" s="16">
        <f t="shared" si="510"/>
        <v>0</v>
      </c>
      <c r="SAX72" s="16">
        <f t="shared" si="510"/>
        <v>0</v>
      </c>
      <c r="SAY72" s="16">
        <f t="shared" si="510"/>
        <v>0</v>
      </c>
      <c r="SAZ72" s="16">
        <f t="shared" si="510"/>
        <v>0</v>
      </c>
      <c r="SBA72" s="16">
        <f t="shared" si="510"/>
        <v>0</v>
      </c>
      <c r="SBB72" s="16">
        <f t="shared" si="510"/>
        <v>0</v>
      </c>
      <c r="SBC72" s="16">
        <f t="shared" si="510"/>
        <v>0</v>
      </c>
      <c r="SBD72" s="16">
        <f t="shared" si="510"/>
        <v>0</v>
      </c>
      <c r="SBE72" s="16">
        <f t="shared" si="510"/>
        <v>0</v>
      </c>
      <c r="SBF72" s="16">
        <f t="shared" si="510"/>
        <v>0</v>
      </c>
      <c r="SBG72" s="16">
        <f t="shared" si="510"/>
        <v>0</v>
      </c>
      <c r="SBH72" s="16">
        <f t="shared" si="510"/>
        <v>0</v>
      </c>
      <c r="SBI72" s="16">
        <f t="shared" si="510"/>
        <v>0</v>
      </c>
      <c r="SBJ72" s="16">
        <f t="shared" si="510"/>
        <v>0</v>
      </c>
      <c r="SBK72" s="16">
        <f t="shared" si="510"/>
        <v>0</v>
      </c>
      <c r="SBL72" s="16">
        <f t="shared" si="510"/>
        <v>0</v>
      </c>
      <c r="SBM72" s="16">
        <f t="shared" si="510"/>
        <v>0</v>
      </c>
      <c r="SBN72" s="16">
        <f t="shared" si="510"/>
        <v>0</v>
      </c>
      <c r="SBO72" s="16">
        <f t="shared" si="510"/>
        <v>0</v>
      </c>
      <c r="SBP72" s="16">
        <f t="shared" si="510"/>
        <v>0</v>
      </c>
      <c r="SBQ72" s="16">
        <f t="shared" si="510"/>
        <v>0</v>
      </c>
      <c r="SBR72" s="16">
        <f t="shared" si="510"/>
        <v>0</v>
      </c>
      <c r="SBS72" s="16">
        <f t="shared" si="510"/>
        <v>0</v>
      </c>
      <c r="SBT72" s="16">
        <f t="shared" si="510"/>
        <v>0</v>
      </c>
      <c r="SBU72" s="16">
        <f t="shared" si="510"/>
        <v>0</v>
      </c>
      <c r="SBV72" s="16">
        <f t="shared" si="510"/>
        <v>0</v>
      </c>
      <c r="SBW72" s="16">
        <f t="shared" si="510"/>
        <v>0</v>
      </c>
      <c r="SBX72" s="16">
        <f t="shared" si="510"/>
        <v>0</v>
      </c>
      <c r="SBY72" s="16">
        <f t="shared" si="510"/>
        <v>0</v>
      </c>
      <c r="SBZ72" s="16">
        <f t="shared" si="510"/>
        <v>0</v>
      </c>
      <c r="SCA72" s="16">
        <f t="shared" si="510"/>
        <v>0</v>
      </c>
      <c r="SCB72" s="16">
        <f t="shared" si="510"/>
        <v>0</v>
      </c>
      <c r="SCC72" s="16">
        <f t="shared" si="510"/>
        <v>0</v>
      </c>
      <c r="SCD72" s="16">
        <f t="shared" si="510"/>
        <v>0</v>
      </c>
      <c r="SCE72" s="16">
        <f t="shared" si="510"/>
        <v>0</v>
      </c>
      <c r="SCF72" s="16">
        <f t="shared" si="510"/>
        <v>0</v>
      </c>
      <c r="SCG72" s="16">
        <f t="shared" si="510"/>
        <v>0</v>
      </c>
      <c r="SCH72" s="16">
        <f t="shared" si="510"/>
        <v>0</v>
      </c>
      <c r="SCI72" s="16">
        <f t="shared" si="510"/>
        <v>0</v>
      </c>
      <c r="SCJ72" s="16">
        <f t="shared" si="510"/>
        <v>0</v>
      </c>
      <c r="SCK72" s="16">
        <f t="shared" ref="SCK72:SEV72" si="511">SCK71+SCK62</f>
        <v>0</v>
      </c>
      <c r="SCL72" s="16">
        <f t="shared" si="511"/>
        <v>0</v>
      </c>
      <c r="SCM72" s="16">
        <f t="shared" si="511"/>
        <v>0</v>
      </c>
      <c r="SCN72" s="16">
        <f t="shared" si="511"/>
        <v>0</v>
      </c>
      <c r="SCO72" s="16">
        <f t="shared" si="511"/>
        <v>0</v>
      </c>
      <c r="SCP72" s="16">
        <f t="shared" si="511"/>
        <v>0</v>
      </c>
      <c r="SCQ72" s="16">
        <f t="shared" si="511"/>
        <v>0</v>
      </c>
      <c r="SCR72" s="16">
        <f t="shared" si="511"/>
        <v>0</v>
      </c>
      <c r="SCS72" s="16">
        <f t="shared" si="511"/>
        <v>0</v>
      </c>
      <c r="SCT72" s="16">
        <f t="shared" si="511"/>
        <v>0</v>
      </c>
      <c r="SCU72" s="16">
        <f t="shared" si="511"/>
        <v>0</v>
      </c>
      <c r="SCV72" s="16">
        <f t="shared" si="511"/>
        <v>0</v>
      </c>
      <c r="SCW72" s="16">
        <f t="shared" si="511"/>
        <v>0</v>
      </c>
      <c r="SCX72" s="16">
        <f t="shared" si="511"/>
        <v>0</v>
      </c>
      <c r="SCY72" s="16">
        <f t="shared" si="511"/>
        <v>0</v>
      </c>
      <c r="SCZ72" s="16">
        <f t="shared" si="511"/>
        <v>0</v>
      </c>
      <c r="SDA72" s="16">
        <f t="shared" si="511"/>
        <v>0</v>
      </c>
      <c r="SDB72" s="16">
        <f t="shared" si="511"/>
        <v>0</v>
      </c>
      <c r="SDC72" s="16">
        <f t="shared" si="511"/>
        <v>0</v>
      </c>
      <c r="SDD72" s="16">
        <f t="shared" si="511"/>
        <v>0</v>
      </c>
      <c r="SDE72" s="16">
        <f t="shared" si="511"/>
        <v>0</v>
      </c>
      <c r="SDF72" s="16">
        <f t="shared" si="511"/>
        <v>0</v>
      </c>
      <c r="SDG72" s="16">
        <f t="shared" si="511"/>
        <v>0</v>
      </c>
      <c r="SDH72" s="16">
        <f t="shared" si="511"/>
        <v>0</v>
      </c>
      <c r="SDI72" s="16">
        <f t="shared" si="511"/>
        <v>0</v>
      </c>
      <c r="SDJ72" s="16">
        <f t="shared" si="511"/>
        <v>0</v>
      </c>
      <c r="SDK72" s="16">
        <f t="shared" si="511"/>
        <v>0</v>
      </c>
      <c r="SDL72" s="16">
        <f t="shared" si="511"/>
        <v>0</v>
      </c>
      <c r="SDM72" s="16">
        <f t="shared" si="511"/>
        <v>0</v>
      </c>
      <c r="SDN72" s="16">
        <f t="shared" si="511"/>
        <v>0</v>
      </c>
      <c r="SDO72" s="16">
        <f t="shared" si="511"/>
        <v>0</v>
      </c>
      <c r="SDP72" s="16">
        <f t="shared" si="511"/>
        <v>0</v>
      </c>
      <c r="SDQ72" s="16">
        <f t="shared" si="511"/>
        <v>0</v>
      </c>
      <c r="SDR72" s="16">
        <f t="shared" si="511"/>
        <v>0</v>
      </c>
      <c r="SDS72" s="16">
        <f t="shared" si="511"/>
        <v>0</v>
      </c>
      <c r="SDT72" s="16">
        <f t="shared" si="511"/>
        <v>0</v>
      </c>
      <c r="SDU72" s="16">
        <f t="shared" si="511"/>
        <v>0</v>
      </c>
      <c r="SDV72" s="16">
        <f t="shared" si="511"/>
        <v>0</v>
      </c>
      <c r="SDW72" s="16">
        <f t="shared" si="511"/>
        <v>0</v>
      </c>
      <c r="SDX72" s="16">
        <f t="shared" si="511"/>
        <v>0</v>
      </c>
      <c r="SDY72" s="16">
        <f t="shared" si="511"/>
        <v>0</v>
      </c>
      <c r="SDZ72" s="16">
        <f t="shared" si="511"/>
        <v>0</v>
      </c>
      <c r="SEA72" s="16">
        <f t="shared" si="511"/>
        <v>0</v>
      </c>
      <c r="SEB72" s="16">
        <f t="shared" si="511"/>
        <v>0</v>
      </c>
      <c r="SEC72" s="16">
        <f t="shared" si="511"/>
        <v>0</v>
      </c>
      <c r="SED72" s="16">
        <f t="shared" si="511"/>
        <v>0</v>
      </c>
      <c r="SEE72" s="16">
        <f t="shared" si="511"/>
        <v>0</v>
      </c>
      <c r="SEF72" s="16">
        <f t="shared" si="511"/>
        <v>0</v>
      </c>
      <c r="SEG72" s="16">
        <f t="shared" si="511"/>
        <v>0</v>
      </c>
      <c r="SEH72" s="16">
        <f t="shared" si="511"/>
        <v>0</v>
      </c>
      <c r="SEI72" s="16">
        <f t="shared" si="511"/>
        <v>0</v>
      </c>
      <c r="SEJ72" s="16">
        <f t="shared" si="511"/>
        <v>0</v>
      </c>
      <c r="SEK72" s="16">
        <f t="shared" si="511"/>
        <v>0</v>
      </c>
      <c r="SEL72" s="16">
        <f t="shared" si="511"/>
        <v>0</v>
      </c>
      <c r="SEM72" s="16">
        <f t="shared" si="511"/>
        <v>0</v>
      </c>
      <c r="SEN72" s="16">
        <f t="shared" si="511"/>
        <v>0</v>
      </c>
      <c r="SEO72" s="16">
        <f t="shared" si="511"/>
        <v>0</v>
      </c>
      <c r="SEP72" s="16">
        <f t="shared" si="511"/>
        <v>0</v>
      </c>
      <c r="SEQ72" s="16">
        <f t="shared" si="511"/>
        <v>0</v>
      </c>
      <c r="SER72" s="16">
        <f t="shared" si="511"/>
        <v>0</v>
      </c>
      <c r="SES72" s="16">
        <f t="shared" si="511"/>
        <v>0</v>
      </c>
      <c r="SET72" s="16">
        <f t="shared" si="511"/>
        <v>0</v>
      </c>
      <c r="SEU72" s="16">
        <f t="shared" si="511"/>
        <v>0</v>
      </c>
      <c r="SEV72" s="16">
        <f t="shared" si="511"/>
        <v>0</v>
      </c>
      <c r="SEW72" s="16">
        <f t="shared" ref="SEW72:SHH72" si="512">SEW71+SEW62</f>
        <v>0</v>
      </c>
      <c r="SEX72" s="16">
        <f t="shared" si="512"/>
        <v>0</v>
      </c>
      <c r="SEY72" s="16">
        <f t="shared" si="512"/>
        <v>0</v>
      </c>
      <c r="SEZ72" s="16">
        <f t="shared" si="512"/>
        <v>0</v>
      </c>
      <c r="SFA72" s="16">
        <f t="shared" si="512"/>
        <v>0</v>
      </c>
      <c r="SFB72" s="16">
        <f t="shared" si="512"/>
        <v>0</v>
      </c>
      <c r="SFC72" s="16">
        <f t="shared" si="512"/>
        <v>0</v>
      </c>
      <c r="SFD72" s="16">
        <f t="shared" si="512"/>
        <v>0</v>
      </c>
      <c r="SFE72" s="16">
        <f t="shared" si="512"/>
        <v>0</v>
      </c>
      <c r="SFF72" s="16">
        <f t="shared" si="512"/>
        <v>0</v>
      </c>
      <c r="SFG72" s="16">
        <f t="shared" si="512"/>
        <v>0</v>
      </c>
      <c r="SFH72" s="16">
        <f t="shared" si="512"/>
        <v>0</v>
      </c>
      <c r="SFI72" s="16">
        <f t="shared" si="512"/>
        <v>0</v>
      </c>
      <c r="SFJ72" s="16">
        <f t="shared" si="512"/>
        <v>0</v>
      </c>
      <c r="SFK72" s="16">
        <f t="shared" si="512"/>
        <v>0</v>
      </c>
      <c r="SFL72" s="16">
        <f t="shared" si="512"/>
        <v>0</v>
      </c>
      <c r="SFM72" s="16">
        <f t="shared" si="512"/>
        <v>0</v>
      </c>
      <c r="SFN72" s="16">
        <f t="shared" si="512"/>
        <v>0</v>
      </c>
      <c r="SFO72" s="16">
        <f t="shared" si="512"/>
        <v>0</v>
      </c>
      <c r="SFP72" s="16">
        <f t="shared" si="512"/>
        <v>0</v>
      </c>
      <c r="SFQ72" s="16">
        <f t="shared" si="512"/>
        <v>0</v>
      </c>
      <c r="SFR72" s="16">
        <f t="shared" si="512"/>
        <v>0</v>
      </c>
      <c r="SFS72" s="16">
        <f t="shared" si="512"/>
        <v>0</v>
      </c>
      <c r="SFT72" s="16">
        <f t="shared" si="512"/>
        <v>0</v>
      </c>
      <c r="SFU72" s="16">
        <f t="shared" si="512"/>
        <v>0</v>
      </c>
      <c r="SFV72" s="16">
        <f t="shared" si="512"/>
        <v>0</v>
      </c>
      <c r="SFW72" s="16">
        <f t="shared" si="512"/>
        <v>0</v>
      </c>
      <c r="SFX72" s="16">
        <f t="shared" si="512"/>
        <v>0</v>
      </c>
      <c r="SFY72" s="16">
        <f t="shared" si="512"/>
        <v>0</v>
      </c>
      <c r="SFZ72" s="16">
        <f t="shared" si="512"/>
        <v>0</v>
      </c>
      <c r="SGA72" s="16">
        <f t="shared" si="512"/>
        <v>0</v>
      </c>
      <c r="SGB72" s="16">
        <f t="shared" si="512"/>
        <v>0</v>
      </c>
      <c r="SGC72" s="16">
        <f t="shared" si="512"/>
        <v>0</v>
      </c>
      <c r="SGD72" s="16">
        <f t="shared" si="512"/>
        <v>0</v>
      </c>
      <c r="SGE72" s="16">
        <f t="shared" si="512"/>
        <v>0</v>
      </c>
      <c r="SGF72" s="16">
        <f t="shared" si="512"/>
        <v>0</v>
      </c>
      <c r="SGG72" s="16">
        <f t="shared" si="512"/>
        <v>0</v>
      </c>
      <c r="SGH72" s="16">
        <f t="shared" si="512"/>
        <v>0</v>
      </c>
      <c r="SGI72" s="16">
        <f t="shared" si="512"/>
        <v>0</v>
      </c>
      <c r="SGJ72" s="16">
        <f t="shared" si="512"/>
        <v>0</v>
      </c>
      <c r="SGK72" s="16">
        <f t="shared" si="512"/>
        <v>0</v>
      </c>
      <c r="SGL72" s="16">
        <f t="shared" si="512"/>
        <v>0</v>
      </c>
      <c r="SGM72" s="16">
        <f t="shared" si="512"/>
        <v>0</v>
      </c>
      <c r="SGN72" s="16">
        <f t="shared" si="512"/>
        <v>0</v>
      </c>
      <c r="SGO72" s="16">
        <f t="shared" si="512"/>
        <v>0</v>
      </c>
      <c r="SGP72" s="16">
        <f t="shared" si="512"/>
        <v>0</v>
      </c>
      <c r="SGQ72" s="16">
        <f t="shared" si="512"/>
        <v>0</v>
      </c>
      <c r="SGR72" s="16">
        <f t="shared" si="512"/>
        <v>0</v>
      </c>
      <c r="SGS72" s="16">
        <f t="shared" si="512"/>
        <v>0</v>
      </c>
      <c r="SGT72" s="16">
        <f t="shared" si="512"/>
        <v>0</v>
      </c>
      <c r="SGU72" s="16">
        <f t="shared" si="512"/>
        <v>0</v>
      </c>
      <c r="SGV72" s="16">
        <f t="shared" si="512"/>
        <v>0</v>
      </c>
      <c r="SGW72" s="16">
        <f t="shared" si="512"/>
        <v>0</v>
      </c>
      <c r="SGX72" s="16">
        <f t="shared" si="512"/>
        <v>0</v>
      </c>
      <c r="SGY72" s="16">
        <f t="shared" si="512"/>
        <v>0</v>
      </c>
      <c r="SGZ72" s="16">
        <f t="shared" si="512"/>
        <v>0</v>
      </c>
      <c r="SHA72" s="16">
        <f t="shared" si="512"/>
        <v>0</v>
      </c>
      <c r="SHB72" s="16">
        <f t="shared" si="512"/>
        <v>0</v>
      </c>
      <c r="SHC72" s="16">
        <f t="shared" si="512"/>
        <v>0</v>
      </c>
      <c r="SHD72" s="16">
        <f t="shared" si="512"/>
        <v>0</v>
      </c>
      <c r="SHE72" s="16">
        <f t="shared" si="512"/>
        <v>0</v>
      </c>
      <c r="SHF72" s="16">
        <f t="shared" si="512"/>
        <v>0</v>
      </c>
      <c r="SHG72" s="16">
        <f t="shared" si="512"/>
        <v>0</v>
      </c>
      <c r="SHH72" s="16">
        <f t="shared" si="512"/>
        <v>0</v>
      </c>
      <c r="SHI72" s="16">
        <f t="shared" ref="SHI72:SJT72" si="513">SHI71+SHI62</f>
        <v>0</v>
      </c>
      <c r="SHJ72" s="16">
        <f t="shared" si="513"/>
        <v>0</v>
      </c>
      <c r="SHK72" s="16">
        <f t="shared" si="513"/>
        <v>0</v>
      </c>
      <c r="SHL72" s="16">
        <f t="shared" si="513"/>
        <v>0</v>
      </c>
      <c r="SHM72" s="16">
        <f t="shared" si="513"/>
        <v>0</v>
      </c>
      <c r="SHN72" s="16">
        <f t="shared" si="513"/>
        <v>0</v>
      </c>
      <c r="SHO72" s="16">
        <f t="shared" si="513"/>
        <v>0</v>
      </c>
      <c r="SHP72" s="16">
        <f t="shared" si="513"/>
        <v>0</v>
      </c>
      <c r="SHQ72" s="16">
        <f t="shared" si="513"/>
        <v>0</v>
      </c>
      <c r="SHR72" s="16">
        <f t="shared" si="513"/>
        <v>0</v>
      </c>
      <c r="SHS72" s="16">
        <f t="shared" si="513"/>
        <v>0</v>
      </c>
      <c r="SHT72" s="16">
        <f t="shared" si="513"/>
        <v>0</v>
      </c>
      <c r="SHU72" s="16">
        <f t="shared" si="513"/>
        <v>0</v>
      </c>
      <c r="SHV72" s="16">
        <f t="shared" si="513"/>
        <v>0</v>
      </c>
      <c r="SHW72" s="16">
        <f t="shared" si="513"/>
        <v>0</v>
      </c>
      <c r="SHX72" s="16">
        <f t="shared" si="513"/>
        <v>0</v>
      </c>
      <c r="SHY72" s="16">
        <f t="shared" si="513"/>
        <v>0</v>
      </c>
      <c r="SHZ72" s="16">
        <f t="shared" si="513"/>
        <v>0</v>
      </c>
      <c r="SIA72" s="16">
        <f t="shared" si="513"/>
        <v>0</v>
      </c>
      <c r="SIB72" s="16">
        <f t="shared" si="513"/>
        <v>0</v>
      </c>
      <c r="SIC72" s="16">
        <f t="shared" si="513"/>
        <v>0</v>
      </c>
      <c r="SID72" s="16">
        <f t="shared" si="513"/>
        <v>0</v>
      </c>
      <c r="SIE72" s="16">
        <f t="shared" si="513"/>
        <v>0</v>
      </c>
      <c r="SIF72" s="16">
        <f t="shared" si="513"/>
        <v>0</v>
      </c>
      <c r="SIG72" s="16">
        <f t="shared" si="513"/>
        <v>0</v>
      </c>
      <c r="SIH72" s="16">
        <f t="shared" si="513"/>
        <v>0</v>
      </c>
      <c r="SII72" s="16">
        <f t="shared" si="513"/>
        <v>0</v>
      </c>
      <c r="SIJ72" s="16">
        <f t="shared" si="513"/>
        <v>0</v>
      </c>
      <c r="SIK72" s="16">
        <f t="shared" si="513"/>
        <v>0</v>
      </c>
      <c r="SIL72" s="16">
        <f t="shared" si="513"/>
        <v>0</v>
      </c>
      <c r="SIM72" s="16">
        <f t="shared" si="513"/>
        <v>0</v>
      </c>
      <c r="SIN72" s="16">
        <f t="shared" si="513"/>
        <v>0</v>
      </c>
      <c r="SIO72" s="16">
        <f t="shared" si="513"/>
        <v>0</v>
      </c>
      <c r="SIP72" s="16">
        <f t="shared" si="513"/>
        <v>0</v>
      </c>
      <c r="SIQ72" s="16">
        <f t="shared" si="513"/>
        <v>0</v>
      </c>
      <c r="SIR72" s="16">
        <f t="shared" si="513"/>
        <v>0</v>
      </c>
      <c r="SIS72" s="16">
        <f t="shared" si="513"/>
        <v>0</v>
      </c>
      <c r="SIT72" s="16">
        <f t="shared" si="513"/>
        <v>0</v>
      </c>
      <c r="SIU72" s="16">
        <f t="shared" si="513"/>
        <v>0</v>
      </c>
      <c r="SIV72" s="16">
        <f t="shared" si="513"/>
        <v>0</v>
      </c>
      <c r="SIW72" s="16">
        <f t="shared" si="513"/>
        <v>0</v>
      </c>
      <c r="SIX72" s="16">
        <f t="shared" si="513"/>
        <v>0</v>
      </c>
      <c r="SIY72" s="16">
        <f t="shared" si="513"/>
        <v>0</v>
      </c>
      <c r="SIZ72" s="16">
        <f t="shared" si="513"/>
        <v>0</v>
      </c>
      <c r="SJA72" s="16">
        <f t="shared" si="513"/>
        <v>0</v>
      </c>
      <c r="SJB72" s="16">
        <f t="shared" si="513"/>
        <v>0</v>
      </c>
      <c r="SJC72" s="16">
        <f t="shared" si="513"/>
        <v>0</v>
      </c>
      <c r="SJD72" s="16">
        <f t="shared" si="513"/>
        <v>0</v>
      </c>
      <c r="SJE72" s="16">
        <f t="shared" si="513"/>
        <v>0</v>
      </c>
      <c r="SJF72" s="16">
        <f t="shared" si="513"/>
        <v>0</v>
      </c>
      <c r="SJG72" s="16">
        <f t="shared" si="513"/>
        <v>0</v>
      </c>
      <c r="SJH72" s="16">
        <f t="shared" si="513"/>
        <v>0</v>
      </c>
      <c r="SJI72" s="16">
        <f t="shared" si="513"/>
        <v>0</v>
      </c>
      <c r="SJJ72" s="16">
        <f t="shared" si="513"/>
        <v>0</v>
      </c>
      <c r="SJK72" s="16">
        <f t="shared" si="513"/>
        <v>0</v>
      </c>
      <c r="SJL72" s="16">
        <f t="shared" si="513"/>
        <v>0</v>
      </c>
      <c r="SJM72" s="16">
        <f t="shared" si="513"/>
        <v>0</v>
      </c>
      <c r="SJN72" s="16">
        <f t="shared" si="513"/>
        <v>0</v>
      </c>
      <c r="SJO72" s="16">
        <f t="shared" si="513"/>
        <v>0</v>
      </c>
      <c r="SJP72" s="16">
        <f t="shared" si="513"/>
        <v>0</v>
      </c>
      <c r="SJQ72" s="16">
        <f t="shared" si="513"/>
        <v>0</v>
      </c>
      <c r="SJR72" s="16">
        <f t="shared" si="513"/>
        <v>0</v>
      </c>
      <c r="SJS72" s="16">
        <f t="shared" si="513"/>
        <v>0</v>
      </c>
      <c r="SJT72" s="16">
        <f t="shared" si="513"/>
        <v>0</v>
      </c>
      <c r="SJU72" s="16">
        <f t="shared" ref="SJU72:SMF72" si="514">SJU71+SJU62</f>
        <v>0</v>
      </c>
      <c r="SJV72" s="16">
        <f t="shared" si="514"/>
        <v>0</v>
      </c>
      <c r="SJW72" s="16">
        <f t="shared" si="514"/>
        <v>0</v>
      </c>
      <c r="SJX72" s="16">
        <f t="shared" si="514"/>
        <v>0</v>
      </c>
      <c r="SJY72" s="16">
        <f t="shared" si="514"/>
        <v>0</v>
      </c>
      <c r="SJZ72" s="16">
        <f t="shared" si="514"/>
        <v>0</v>
      </c>
      <c r="SKA72" s="16">
        <f t="shared" si="514"/>
        <v>0</v>
      </c>
      <c r="SKB72" s="16">
        <f t="shared" si="514"/>
        <v>0</v>
      </c>
      <c r="SKC72" s="16">
        <f t="shared" si="514"/>
        <v>0</v>
      </c>
      <c r="SKD72" s="16">
        <f t="shared" si="514"/>
        <v>0</v>
      </c>
      <c r="SKE72" s="16">
        <f t="shared" si="514"/>
        <v>0</v>
      </c>
      <c r="SKF72" s="16">
        <f t="shared" si="514"/>
        <v>0</v>
      </c>
      <c r="SKG72" s="16">
        <f t="shared" si="514"/>
        <v>0</v>
      </c>
      <c r="SKH72" s="16">
        <f t="shared" si="514"/>
        <v>0</v>
      </c>
      <c r="SKI72" s="16">
        <f t="shared" si="514"/>
        <v>0</v>
      </c>
      <c r="SKJ72" s="16">
        <f t="shared" si="514"/>
        <v>0</v>
      </c>
      <c r="SKK72" s="16">
        <f t="shared" si="514"/>
        <v>0</v>
      </c>
      <c r="SKL72" s="16">
        <f t="shared" si="514"/>
        <v>0</v>
      </c>
      <c r="SKM72" s="16">
        <f t="shared" si="514"/>
        <v>0</v>
      </c>
      <c r="SKN72" s="16">
        <f t="shared" si="514"/>
        <v>0</v>
      </c>
      <c r="SKO72" s="16">
        <f t="shared" si="514"/>
        <v>0</v>
      </c>
      <c r="SKP72" s="16">
        <f t="shared" si="514"/>
        <v>0</v>
      </c>
      <c r="SKQ72" s="16">
        <f t="shared" si="514"/>
        <v>0</v>
      </c>
      <c r="SKR72" s="16">
        <f t="shared" si="514"/>
        <v>0</v>
      </c>
      <c r="SKS72" s="16">
        <f t="shared" si="514"/>
        <v>0</v>
      </c>
      <c r="SKT72" s="16">
        <f t="shared" si="514"/>
        <v>0</v>
      </c>
      <c r="SKU72" s="16">
        <f t="shared" si="514"/>
        <v>0</v>
      </c>
      <c r="SKV72" s="16">
        <f t="shared" si="514"/>
        <v>0</v>
      </c>
      <c r="SKW72" s="16">
        <f t="shared" si="514"/>
        <v>0</v>
      </c>
      <c r="SKX72" s="16">
        <f t="shared" si="514"/>
        <v>0</v>
      </c>
      <c r="SKY72" s="16">
        <f t="shared" si="514"/>
        <v>0</v>
      </c>
      <c r="SKZ72" s="16">
        <f t="shared" si="514"/>
        <v>0</v>
      </c>
      <c r="SLA72" s="16">
        <f t="shared" si="514"/>
        <v>0</v>
      </c>
      <c r="SLB72" s="16">
        <f t="shared" si="514"/>
        <v>0</v>
      </c>
      <c r="SLC72" s="16">
        <f t="shared" si="514"/>
        <v>0</v>
      </c>
      <c r="SLD72" s="16">
        <f t="shared" si="514"/>
        <v>0</v>
      </c>
      <c r="SLE72" s="16">
        <f t="shared" si="514"/>
        <v>0</v>
      </c>
      <c r="SLF72" s="16">
        <f t="shared" si="514"/>
        <v>0</v>
      </c>
      <c r="SLG72" s="16">
        <f t="shared" si="514"/>
        <v>0</v>
      </c>
      <c r="SLH72" s="16">
        <f t="shared" si="514"/>
        <v>0</v>
      </c>
      <c r="SLI72" s="16">
        <f t="shared" si="514"/>
        <v>0</v>
      </c>
      <c r="SLJ72" s="16">
        <f t="shared" si="514"/>
        <v>0</v>
      </c>
      <c r="SLK72" s="16">
        <f t="shared" si="514"/>
        <v>0</v>
      </c>
      <c r="SLL72" s="16">
        <f t="shared" si="514"/>
        <v>0</v>
      </c>
      <c r="SLM72" s="16">
        <f t="shared" si="514"/>
        <v>0</v>
      </c>
      <c r="SLN72" s="16">
        <f t="shared" si="514"/>
        <v>0</v>
      </c>
      <c r="SLO72" s="16">
        <f t="shared" si="514"/>
        <v>0</v>
      </c>
      <c r="SLP72" s="16">
        <f t="shared" si="514"/>
        <v>0</v>
      </c>
      <c r="SLQ72" s="16">
        <f t="shared" si="514"/>
        <v>0</v>
      </c>
      <c r="SLR72" s="16">
        <f t="shared" si="514"/>
        <v>0</v>
      </c>
      <c r="SLS72" s="16">
        <f t="shared" si="514"/>
        <v>0</v>
      </c>
      <c r="SLT72" s="16">
        <f t="shared" si="514"/>
        <v>0</v>
      </c>
      <c r="SLU72" s="16">
        <f t="shared" si="514"/>
        <v>0</v>
      </c>
      <c r="SLV72" s="16">
        <f t="shared" si="514"/>
        <v>0</v>
      </c>
      <c r="SLW72" s="16">
        <f t="shared" si="514"/>
        <v>0</v>
      </c>
      <c r="SLX72" s="16">
        <f t="shared" si="514"/>
        <v>0</v>
      </c>
      <c r="SLY72" s="16">
        <f t="shared" si="514"/>
        <v>0</v>
      </c>
      <c r="SLZ72" s="16">
        <f t="shared" si="514"/>
        <v>0</v>
      </c>
      <c r="SMA72" s="16">
        <f t="shared" si="514"/>
        <v>0</v>
      </c>
      <c r="SMB72" s="16">
        <f t="shared" si="514"/>
        <v>0</v>
      </c>
      <c r="SMC72" s="16">
        <f t="shared" si="514"/>
        <v>0</v>
      </c>
      <c r="SMD72" s="16">
        <f t="shared" si="514"/>
        <v>0</v>
      </c>
      <c r="SME72" s="16">
        <f t="shared" si="514"/>
        <v>0</v>
      </c>
      <c r="SMF72" s="16">
        <f t="shared" si="514"/>
        <v>0</v>
      </c>
      <c r="SMG72" s="16">
        <f t="shared" ref="SMG72:SOR72" si="515">SMG71+SMG62</f>
        <v>0</v>
      </c>
      <c r="SMH72" s="16">
        <f t="shared" si="515"/>
        <v>0</v>
      </c>
      <c r="SMI72" s="16">
        <f t="shared" si="515"/>
        <v>0</v>
      </c>
      <c r="SMJ72" s="16">
        <f t="shared" si="515"/>
        <v>0</v>
      </c>
      <c r="SMK72" s="16">
        <f t="shared" si="515"/>
        <v>0</v>
      </c>
      <c r="SML72" s="16">
        <f t="shared" si="515"/>
        <v>0</v>
      </c>
      <c r="SMM72" s="16">
        <f t="shared" si="515"/>
        <v>0</v>
      </c>
      <c r="SMN72" s="16">
        <f t="shared" si="515"/>
        <v>0</v>
      </c>
      <c r="SMO72" s="16">
        <f t="shared" si="515"/>
        <v>0</v>
      </c>
      <c r="SMP72" s="16">
        <f t="shared" si="515"/>
        <v>0</v>
      </c>
      <c r="SMQ72" s="16">
        <f t="shared" si="515"/>
        <v>0</v>
      </c>
      <c r="SMR72" s="16">
        <f t="shared" si="515"/>
        <v>0</v>
      </c>
      <c r="SMS72" s="16">
        <f t="shared" si="515"/>
        <v>0</v>
      </c>
      <c r="SMT72" s="16">
        <f t="shared" si="515"/>
        <v>0</v>
      </c>
      <c r="SMU72" s="16">
        <f t="shared" si="515"/>
        <v>0</v>
      </c>
      <c r="SMV72" s="16">
        <f t="shared" si="515"/>
        <v>0</v>
      </c>
      <c r="SMW72" s="16">
        <f t="shared" si="515"/>
        <v>0</v>
      </c>
      <c r="SMX72" s="16">
        <f t="shared" si="515"/>
        <v>0</v>
      </c>
      <c r="SMY72" s="16">
        <f t="shared" si="515"/>
        <v>0</v>
      </c>
      <c r="SMZ72" s="16">
        <f t="shared" si="515"/>
        <v>0</v>
      </c>
      <c r="SNA72" s="16">
        <f t="shared" si="515"/>
        <v>0</v>
      </c>
      <c r="SNB72" s="16">
        <f t="shared" si="515"/>
        <v>0</v>
      </c>
      <c r="SNC72" s="16">
        <f t="shared" si="515"/>
        <v>0</v>
      </c>
      <c r="SND72" s="16">
        <f t="shared" si="515"/>
        <v>0</v>
      </c>
      <c r="SNE72" s="16">
        <f t="shared" si="515"/>
        <v>0</v>
      </c>
      <c r="SNF72" s="16">
        <f t="shared" si="515"/>
        <v>0</v>
      </c>
      <c r="SNG72" s="16">
        <f t="shared" si="515"/>
        <v>0</v>
      </c>
      <c r="SNH72" s="16">
        <f t="shared" si="515"/>
        <v>0</v>
      </c>
      <c r="SNI72" s="16">
        <f t="shared" si="515"/>
        <v>0</v>
      </c>
      <c r="SNJ72" s="16">
        <f t="shared" si="515"/>
        <v>0</v>
      </c>
      <c r="SNK72" s="16">
        <f t="shared" si="515"/>
        <v>0</v>
      </c>
      <c r="SNL72" s="16">
        <f t="shared" si="515"/>
        <v>0</v>
      </c>
      <c r="SNM72" s="16">
        <f t="shared" si="515"/>
        <v>0</v>
      </c>
      <c r="SNN72" s="16">
        <f t="shared" si="515"/>
        <v>0</v>
      </c>
      <c r="SNO72" s="16">
        <f t="shared" si="515"/>
        <v>0</v>
      </c>
      <c r="SNP72" s="16">
        <f t="shared" si="515"/>
        <v>0</v>
      </c>
      <c r="SNQ72" s="16">
        <f t="shared" si="515"/>
        <v>0</v>
      </c>
      <c r="SNR72" s="16">
        <f t="shared" si="515"/>
        <v>0</v>
      </c>
      <c r="SNS72" s="16">
        <f t="shared" si="515"/>
        <v>0</v>
      </c>
      <c r="SNT72" s="16">
        <f t="shared" si="515"/>
        <v>0</v>
      </c>
      <c r="SNU72" s="16">
        <f t="shared" si="515"/>
        <v>0</v>
      </c>
      <c r="SNV72" s="16">
        <f t="shared" si="515"/>
        <v>0</v>
      </c>
      <c r="SNW72" s="16">
        <f t="shared" si="515"/>
        <v>0</v>
      </c>
      <c r="SNX72" s="16">
        <f t="shared" si="515"/>
        <v>0</v>
      </c>
      <c r="SNY72" s="16">
        <f t="shared" si="515"/>
        <v>0</v>
      </c>
      <c r="SNZ72" s="16">
        <f t="shared" si="515"/>
        <v>0</v>
      </c>
      <c r="SOA72" s="16">
        <f t="shared" si="515"/>
        <v>0</v>
      </c>
      <c r="SOB72" s="16">
        <f t="shared" si="515"/>
        <v>0</v>
      </c>
      <c r="SOC72" s="16">
        <f t="shared" si="515"/>
        <v>0</v>
      </c>
      <c r="SOD72" s="16">
        <f t="shared" si="515"/>
        <v>0</v>
      </c>
      <c r="SOE72" s="16">
        <f t="shared" si="515"/>
        <v>0</v>
      </c>
      <c r="SOF72" s="16">
        <f t="shared" si="515"/>
        <v>0</v>
      </c>
      <c r="SOG72" s="16">
        <f t="shared" si="515"/>
        <v>0</v>
      </c>
      <c r="SOH72" s="16">
        <f t="shared" si="515"/>
        <v>0</v>
      </c>
      <c r="SOI72" s="16">
        <f t="shared" si="515"/>
        <v>0</v>
      </c>
      <c r="SOJ72" s="16">
        <f t="shared" si="515"/>
        <v>0</v>
      </c>
      <c r="SOK72" s="16">
        <f t="shared" si="515"/>
        <v>0</v>
      </c>
      <c r="SOL72" s="16">
        <f t="shared" si="515"/>
        <v>0</v>
      </c>
      <c r="SOM72" s="16">
        <f t="shared" si="515"/>
        <v>0</v>
      </c>
      <c r="SON72" s="16">
        <f t="shared" si="515"/>
        <v>0</v>
      </c>
      <c r="SOO72" s="16">
        <f t="shared" si="515"/>
        <v>0</v>
      </c>
      <c r="SOP72" s="16">
        <f t="shared" si="515"/>
        <v>0</v>
      </c>
      <c r="SOQ72" s="16">
        <f t="shared" si="515"/>
        <v>0</v>
      </c>
      <c r="SOR72" s="16">
        <f t="shared" si="515"/>
        <v>0</v>
      </c>
      <c r="SOS72" s="16">
        <f t="shared" ref="SOS72:SRD72" si="516">SOS71+SOS62</f>
        <v>0</v>
      </c>
      <c r="SOT72" s="16">
        <f t="shared" si="516"/>
        <v>0</v>
      </c>
      <c r="SOU72" s="16">
        <f t="shared" si="516"/>
        <v>0</v>
      </c>
      <c r="SOV72" s="16">
        <f t="shared" si="516"/>
        <v>0</v>
      </c>
      <c r="SOW72" s="16">
        <f t="shared" si="516"/>
        <v>0</v>
      </c>
      <c r="SOX72" s="16">
        <f t="shared" si="516"/>
        <v>0</v>
      </c>
      <c r="SOY72" s="16">
        <f t="shared" si="516"/>
        <v>0</v>
      </c>
      <c r="SOZ72" s="16">
        <f t="shared" si="516"/>
        <v>0</v>
      </c>
      <c r="SPA72" s="16">
        <f t="shared" si="516"/>
        <v>0</v>
      </c>
      <c r="SPB72" s="16">
        <f t="shared" si="516"/>
        <v>0</v>
      </c>
      <c r="SPC72" s="16">
        <f t="shared" si="516"/>
        <v>0</v>
      </c>
      <c r="SPD72" s="16">
        <f t="shared" si="516"/>
        <v>0</v>
      </c>
      <c r="SPE72" s="16">
        <f t="shared" si="516"/>
        <v>0</v>
      </c>
      <c r="SPF72" s="16">
        <f t="shared" si="516"/>
        <v>0</v>
      </c>
      <c r="SPG72" s="16">
        <f t="shared" si="516"/>
        <v>0</v>
      </c>
      <c r="SPH72" s="16">
        <f t="shared" si="516"/>
        <v>0</v>
      </c>
      <c r="SPI72" s="16">
        <f t="shared" si="516"/>
        <v>0</v>
      </c>
      <c r="SPJ72" s="16">
        <f t="shared" si="516"/>
        <v>0</v>
      </c>
      <c r="SPK72" s="16">
        <f t="shared" si="516"/>
        <v>0</v>
      </c>
      <c r="SPL72" s="16">
        <f t="shared" si="516"/>
        <v>0</v>
      </c>
      <c r="SPM72" s="16">
        <f t="shared" si="516"/>
        <v>0</v>
      </c>
      <c r="SPN72" s="16">
        <f t="shared" si="516"/>
        <v>0</v>
      </c>
      <c r="SPO72" s="16">
        <f t="shared" si="516"/>
        <v>0</v>
      </c>
      <c r="SPP72" s="16">
        <f t="shared" si="516"/>
        <v>0</v>
      </c>
      <c r="SPQ72" s="16">
        <f t="shared" si="516"/>
        <v>0</v>
      </c>
      <c r="SPR72" s="16">
        <f t="shared" si="516"/>
        <v>0</v>
      </c>
      <c r="SPS72" s="16">
        <f t="shared" si="516"/>
        <v>0</v>
      </c>
      <c r="SPT72" s="16">
        <f t="shared" si="516"/>
        <v>0</v>
      </c>
      <c r="SPU72" s="16">
        <f t="shared" si="516"/>
        <v>0</v>
      </c>
      <c r="SPV72" s="16">
        <f t="shared" si="516"/>
        <v>0</v>
      </c>
      <c r="SPW72" s="16">
        <f t="shared" si="516"/>
        <v>0</v>
      </c>
      <c r="SPX72" s="16">
        <f t="shared" si="516"/>
        <v>0</v>
      </c>
      <c r="SPY72" s="16">
        <f t="shared" si="516"/>
        <v>0</v>
      </c>
      <c r="SPZ72" s="16">
        <f t="shared" si="516"/>
        <v>0</v>
      </c>
      <c r="SQA72" s="16">
        <f t="shared" si="516"/>
        <v>0</v>
      </c>
      <c r="SQB72" s="16">
        <f t="shared" si="516"/>
        <v>0</v>
      </c>
      <c r="SQC72" s="16">
        <f t="shared" si="516"/>
        <v>0</v>
      </c>
      <c r="SQD72" s="16">
        <f t="shared" si="516"/>
        <v>0</v>
      </c>
      <c r="SQE72" s="16">
        <f t="shared" si="516"/>
        <v>0</v>
      </c>
      <c r="SQF72" s="16">
        <f t="shared" si="516"/>
        <v>0</v>
      </c>
      <c r="SQG72" s="16">
        <f t="shared" si="516"/>
        <v>0</v>
      </c>
      <c r="SQH72" s="16">
        <f t="shared" si="516"/>
        <v>0</v>
      </c>
      <c r="SQI72" s="16">
        <f t="shared" si="516"/>
        <v>0</v>
      </c>
      <c r="SQJ72" s="16">
        <f t="shared" si="516"/>
        <v>0</v>
      </c>
      <c r="SQK72" s="16">
        <f t="shared" si="516"/>
        <v>0</v>
      </c>
      <c r="SQL72" s="16">
        <f t="shared" si="516"/>
        <v>0</v>
      </c>
      <c r="SQM72" s="16">
        <f t="shared" si="516"/>
        <v>0</v>
      </c>
      <c r="SQN72" s="16">
        <f t="shared" si="516"/>
        <v>0</v>
      </c>
      <c r="SQO72" s="16">
        <f t="shared" si="516"/>
        <v>0</v>
      </c>
      <c r="SQP72" s="16">
        <f t="shared" si="516"/>
        <v>0</v>
      </c>
      <c r="SQQ72" s="16">
        <f t="shared" si="516"/>
        <v>0</v>
      </c>
      <c r="SQR72" s="16">
        <f t="shared" si="516"/>
        <v>0</v>
      </c>
      <c r="SQS72" s="16">
        <f t="shared" si="516"/>
        <v>0</v>
      </c>
      <c r="SQT72" s="16">
        <f t="shared" si="516"/>
        <v>0</v>
      </c>
      <c r="SQU72" s="16">
        <f t="shared" si="516"/>
        <v>0</v>
      </c>
      <c r="SQV72" s="16">
        <f t="shared" si="516"/>
        <v>0</v>
      </c>
      <c r="SQW72" s="16">
        <f t="shared" si="516"/>
        <v>0</v>
      </c>
      <c r="SQX72" s="16">
        <f t="shared" si="516"/>
        <v>0</v>
      </c>
      <c r="SQY72" s="16">
        <f t="shared" si="516"/>
        <v>0</v>
      </c>
      <c r="SQZ72" s="16">
        <f t="shared" si="516"/>
        <v>0</v>
      </c>
      <c r="SRA72" s="16">
        <f t="shared" si="516"/>
        <v>0</v>
      </c>
      <c r="SRB72" s="16">
        <f t="shared" si="516"/>
        <v>0</v>
      </c>
      <c r="SRC72" s="16">
        <f t="shared" si="516"/>
        <v>0</v>
      </c>
      <c r="SRD72" s="16">
        <f t="shared" si="516"/>
        <v>0</v>
      </c>
      <c r="SRE72" s="16">
        <f t="shared" ref="SRE72:STP72" si="517">SRE71+SRE62</f>
        <v>0</v>
      </c>
      <c r="SRF72" s="16">
        <f t="shared" si="517"/>
        <v>0</v>
      </c>
      <c r="SRG72" s="16">
        <f t="shared" si="517"/>
        <v>0</v>
      </c>
      <c r="SRH72" s="16">
        <f t="shared" si="517"/>
        <v>0</v>
      </c>
      <c r="SRI72" s="16">
        <f t="shared" si="517"/>
        <v>0</v>
      </c>
      <c r="SRJ72" s="16">
        <f t="shared" si="517"/>
        <v>0</v>
      </c>
      <c r="SRK72" s="16">
        <f t="shared" si="517"/>
        <v>0</v>
      </c>
      <c r="SRL72" s="16">
        <f t="shared" si="517"/>
        <v>0</v>
      </c>
      <c r="SRM72" s="16">
        <f t="shared" si="517"/>
        <v>0</v>
      </c>
      <c r="SRN72" s="16">
        <f t="shared" si="517"/>
        <v>0</v>
      </c>
      <c r="SRO72" s="16">
        <f t="shared" si="517"/>
        <v>0</v>
      </c>
      <c r="SRP72" s="16">
        <f t="shared" si="517"/>
        <v>0</v>
      </c>
      <c r="SRQ72" s="16">
        <f t="shared" si="517"/>
        <v>0</v>
      </c>
      <c r="SRR72" s="16">
        <f t="shared" si="517"/>
        <v>0</v>
      </c>
      <c r="SRS72" s="16">
        <f t="shared" si="517"/>
        <v>0</v>
      </c>
      <c r="SRT72" s="16">
        <f t="shared" si="517"/>
        <v>0</v>
      </c>
      <c r="SRU72" s="16">
        <f t="shared" si="517"/>
        <v>0</v>
      </c>
      <c r="SRV72" s="16">
        <f t="shared" si="517"/>
        <v>0</v>
      </c>
      <c r="SRW72" s="16">
        <f t="shared" si="517"/>
        <v>0</v>
      </c>
      <c r="SRX72" s="16">
        <f t="shared" si="517"/>
        <v>0</v>
      </c>
      <c r="SRY72" s="16">
        <f t="shared" si="517"/>
        <v>0</v>
      </c>
      <c r="SRZ72" s="16">
        <f t="shared" si="517"/>
        <v>0</v>
      </c>
      <c r="SSA72" s="16">
        <f t="shared" si="517"/>
        <v>0</v>
      </c>
      <c r="SSB72" s="16">
        <f t="shared" si="517"/>
        <v>0</v>
      </c>
      <c r="SSC72" s="16">
        <f t="shared" si="517"/>
        <v>0</v>
      </c>
      <c r="SSD72" s="16">
        <f t="shared" si="517"/>
        <v>0</v>
      </c>
      <c r="SSE72" s="16">
        <f t="shared" si="517"/>
        <v>0</v>
      </c>
      <c r="SSF72" s="16">
        <f t="shared" si="517"/>
        <v>0</v>
      </c>
      <c r="SSG72" s="16">
        <f t="shared" si="517"/>
        <v>0</v>
      </c>
      <c r="SSH72" s="16">
        <f t="shared" si="517"/>
        <v>0</v>
      </c>
      <c r="SSI72" s="16">
        <f t="shared" si="517"/>
        <v>0</v>
      </c>
      <c r="SSJ72" s="16">
        <f t="shared" si="517"/>
        <v>0</v>
      </c>
      <c r="SSK72" s="16">
        <f t="shared" si="517"/>
        <v>0</v>
      </c>
      <c r="SSL72" s="16">
        <f t="shared" si="517"/>
        <v>0</v>
      </c>
      <c r="SSM72" s="16">
        <f t="shared" si="517"/>
        <v>0</v>
      </c>
      <c r="SSN72" s="16">
        <f t="shared" si="517"/>
        <v>0</v>
      </c>
      <c r="SSO72" s="16">
        <f t="shared" si="517"/>
        <v>0</v>
      </c>
      <c r="SSP72" s="16">
        <f t="shared" si="517"/>
        <v>0</v>
      </c>
      <c r="SSQ72" s="16">
        <f t="shared" si="517"/>
        <v>0</v>
      </c>
      <c r="SSR72" s="16">
        <f t="shared" si="517"/>
        <v>0</v>
      </c>
      <c r="SSS72" s="16">
        <f t="shared" si="517"/>
        <v>0</v>
      </c>
      <c r="SST72" s="16">
        <f t="shared" si="517"/>
        <v>0</v>
      </c>
      <c r="SSU72" s="16">
        <f t="shared" si="517"/>
        <v>0</v>
      </c>
      <c r="SSV72" s="16">
        <f t="shared" si="517"/>
        <v>0</v>
      </c>
      <c r="SSW72" s="16">
        <f t="shared" si="517"/>
        <v>0</v>
      </c>
      <c r="SSX72" s="16">
        <f t="shared" si="517"/>
        <v>0</v>
      </c>
      <c r="SSY72" s="16">
        <f t="shared" si="517"/>
        <v>0</v>
      </c>
      <c r="SSZ72" s="16">
        <f t="shared" si="517"/>
        <v>0</v>
      </c>
      <c r="STA72" s="16">
        <f t="shared" si="517"/>
        <v>0</v>
      </c>
      <c r="STB72" s="16">
        <f t="shared" si="517"/>
        <v>0</v>
      </c>
      <c r="STC72" s="16">
        <f t="shared" si="517"/>
        <v>0</v>
      </c>
      <c r="STD72" s="16">
        <f t="shared" si="517"/>
        <v>0</v>
      </c>
      <c r="STE72" s="16">
        <f t="shared" si="517"/>
        <v>0</v>
      </c>
      <c r="STF72" s="16">
        <f t="shared" si="517"/>
        <v>0</v>
      </c>
      <c r="STG72" s="16">
        <f t="shared" si="517"/>
        <v>0</v>
      </c>
      <c r="STH72" s="16">
        <f t="shared" si="517"/>
        <v>0</v>
      </c>
      <c r="STI72" s="16">
        <f t="shared" si="517"/>
        <v>0</v>
      </c>
      <c r="STJ72" s="16">
        <f t="shared" si="517"/>
        <v>0</v>
      </c>
      <c r="STK72" s="16">
        <f t="shared" si="517"/>
        <v>0</v>
      </c>
      <c r="STL72" s="16">
        <f t="shared" si="517"/>
        <v>0</v>
      </c>
      <c r="STM72" s="16">
        <f t="shared" si="517"/>
        <v>0</v>
      </c>
      <c r="STN72" s="16">
        <f t="shared" si="517"/>
        <v>0</v>
      </c>
      <c r="STO72" s="16">
        <f t="shared" si="517"/>
        <v>0</v>
      </c>
      <c r="STP72" s="16">
        <f t="shared" si="517"/>
        <v>0</v>
      </c>
      <c r="STQ72" s="16">
        <f t="shared" ref="STQ72:SWB72" si="518">STQ71+STQ62</f>
        <v>0</v>
      </c>
      <c r="STR72" s="16">
        <f t="shared" si="518"/>
        <v>0</v>
      </c>
      <c r="STS72" s="16">
        <f t="shared" si="518"/>
        <v>0</v>
      </c>
      <c r="STT72" s="16">
        <f t="shared" si="518"/>
        <v>0</v>
      </c>
      <c r="STU72" s="16">
        <f t="shared" si="518"/>
        <v>0</v>
      </c>
      <c r="STV72" s="16">
        <f t="shared" si="518"/>
        <v>0</v>
      </c>
      <c r="STW72" s="16">
        <f t="shared" si="518"/>
        <v>0</v>
      </c>
      <c r="STX72" s="16">
        <f t="shared" si="518"/>
        <v>0</v>
      </c>
      <c r="STY72" s="16">
        <f t="shared" si="518"/>
        <v>0</v>
      </c>
      <c r="STZ72" s="16">
        <f t="shared" si="518"/>
        <v>0</v>
      </c>
      <c r="SUA72" s="16">
        <f t="shared" si="518"/>
        <v>0</v>
      </c>
      <c r="SUB72" s="16">
        <f t="shared" si="518"/>
        <v>0</v>
      </c>
      <c r="SUC72" s="16">
        <f t="shared" si="518"/>
        <v>0</v>
      </c>
      <c r="SUD72" s="16">
        <f t="shared" si="518"/>
        <v>0</v>
      </c>
      <c r="SUE72" s="16">
        <f t="shared" si="518"/>
        <v>0</v>
      </c>
      <c r="SUF72" s="16">
        <f t="shared" si="518"/>
        <v>0</v>
      </c>
      <c r="SUG72" s="16">
        <f t="shared" si="518"/>
        <v>0</v>
      </c>
      <c r="SUH72" s="16">
        <f t="shared" si="518"/>
        <v>0</v>
      </c>
      <c r="SUI72" s="16">
        <f t="shared" si="518"/>
        <v>0</v>
      </c>
      <c r="SUJ72" s="16">
        <f t="shared" si="518"/>
        <v>0</v>
      </c>
      <c r="SUK72" s="16">
        <f t="shared" si="518"/>
        <v>0</v>
      </c>
      <c r="SUL72" s="16">
        <f t="shared" si="518"/>
        <v>0</v>
      </c>
      <c r="SUM72" s="16">
        <f t="shared" si="518"/>
        <v>0</v>
      </c>
      <c r="SUN72" s="16">
        <f t="shared" si="518"/>
        <v>0</v>
      </c>
      <c r="SUO72" s="16">
        <f t="shared" si="518"/>
        <v>0</v>
      </c>
      <c r="SUP72" s="16">
        <f t="shared" si="518"/>
        <v>0</v>
      </c>
      <c r="SUQ72" s="16">
        <f t="shared" si="518"/>
        <v>0</v>
      </c>
      <c r="SUR72" s="16">
        <f t="shared" si="518"/>
        <v>0</v>
      </c>
      <c r="SUS72" s="16">
        <f t="shared" si="518"/>
        <v>0</v>
      </c>
      <c r="SUT72" s="16">
        <f t="shared" si="518"/>
        <v>0</v>
      </c>
      <c r="SUU72" s="16">
        <f t="shared" si="518"/>
        <v>0</v>
      </c>
      <c r="SUV72" s="16">
        <f t="shared" si="518"/>
        <v>0</v>
      </c>
      <c r="SUW72" s="16">
        <f t="shared" si="518"/>
        <v>0</v>
      </c>
      <c r="SUX72" s="16">
        <f t="shared" si="518"/>
        <v>0</v>
      </c>
      <c r="SUY72" s="16">
        <f t="shared" si="518"/>
        <v>0</v>
      </c>
      <c r="SUZ72" s="16">
        <f t="shared" si="518"/>
        <v>0</v>
      </c>
      <c r="SVA72" s="16">
        <f t="shared" si="518"/>
        <v>0</v>
      </c>
      <c r="SVB72" s="16">
        <f t="shared" si="518"/>
        <v>0</v>
      </c>
      <c r="SVC72" s="16">
        <f t="shared" si="518"/>
        <v>0</v>
      </c>
      <c r="SVD72" s="16">
        <f t="shared" si="518"/>
        <v>0</v>
      </c>
      <c r="SVE72" s="16">
        <f t="shared" si="518"/>
        <v>0</v>
      </c>
      <c r="SVF72" s="16">
        <f t="shared" si="518"/>
        <v>0</v>
      </c>
      <c r="SVG72" s="16">
        <f t="shared" si="518"/>
        <v>0</v>
      </c>
      <c r="SVH72" s="16">
        <f t="shared" si="518"/>
        <v>0</v>
      </c>
      <c r="SVI72" s="16">
        <f t="shared" si="518"/>
        <v>0</v>
      </c>
      <c r="SVJ72" s="16">
        <f t="shared" si="518"/>
        <v>0</v>
      </c>
      <c r="SVK72" s="16">
        <f t="shared" si="518"/>
        <v>0</v>
      </c>
      <c r="SVL72" s="16">
        <f t="shared" si="518"/>
        <v>0</v>
      </c>
      <c r="SVM72" s="16">
        <f t="shared" si="518"/>
        <v>0</v>
      </c>
      <c r="SVN72" s="16">
        <f t="shared" si="518"/>
        <v>0</v>
      </c>
      <c r="SVO72" s="16">
        <f t="shared" si="518"/>
        <v>0</v>
      </c>
      <c r="SVP72" s="16">
        <f t="shared" si="518"/>
        <v>0</v>
      </c>
      <c r="SVQ72" s="16">
        <f t="shared" si="518"/>
        <v>0</v>
      </c>
      <c r="SVR72" s="16">
        <f t="shared" si="518"/>
        <v>0</v>
      </c>
      <c r="SVS72" s="16">
        <f t="shared" si="518"/>
        <v>0</v>
      </c>
      <c r="SVT72" s="16">
        <f t="shared" si="518"/>
        <v>0</v>
      </c>
      <c r="SVU72" s="16">
        <f t="shared" si="518"/>
        <v>0</v>
      </c>
      <c r="SVV72" s="16">
        <f t="shared" si="518"/>
        <v>0</v>
      </c>
      <c r="SVW72" s="16">
        <f t="shared" si="518"/>
        <v>0</v>
      </c>
      <c r="SVX72" s="16">
        <f t="shared" si="518"/>
        <v>0</v>
      </c>
      <c r="SVY72" s="16">
        <f t="shared" si="518"/>
        <v>0</v>
      </c>
      <c r="SVZ72" s="16">
        <f t="shared" si="518"/>
        <v>0</v>
      </c>
      <c r="SWA72" s="16">
        <f t="shared" si="518"/>
        <v>0</v>
      </c>
      <c r="SWB72" s="16">
        <f t="shared" si="518"/>
        <v>0</v>
      </c>
      <c r="SWC72" s="16">
        <f t="shared" ref="SWC72:SYN72" si="519">SWC71+SWC62</f>
        <v>0</v>
      </c>
      <c r="SWD72" s="16">
        <f t="shared" si="519"/>
        <v>0</v>
      </c>
      <c r="SWE72" s="16">
        <f t="shared" si="519"/>
        <v>0</v>
      </c>
      <c r="SWF72" s="16">
        <f t="shared" si="519"/>
        <v>0</v>
      </c>
      <c r="SWG72" s="16">
        <f t="shared" si="519"/>
        <v>0</v>
      </c>
      <c r="SWH72" s="16">
        <f t="shared" si="519"/>
        <v>0</v>
      </c>
      <c r="SWI72" s="16">
        <f t="shared" si="519"/>
        <v>0</v>
      </c>
      <c r="SWJ72" s="16">
        <f t="shared" si="519"/>
        <v>0</v>
      </c>
      <c r="SWK72" s="16">
        <f t="shared" si="519"/>
        <v>0</v>
      </c>
      <c r="SWL72" s="16">
        <f t="shared" si="519"/>
        <v>0</v>
      </c>
      <c r="SWM72" s="16">
        <f t="shared" si="519"/>
        <v>0</v>
      </c>
      <c r="SWN72" s="16">
        <f t="shared" si="519"/>
        <v>0</v>
      </c>
      <c r="SWO72" s="16">
        <f t="shared" si="519"/>
        <v>0</v>
      </c>
      <c r="SWP72" s="16">
        <f t="shared" si="519"/>
        <v>0</v>
      </c>
      <c r="SWQ72" s="16">
        <f t="shared" si="519"/>
        <v>0</v>
      </c>
      <c r="SWR72" s="16">
        <f t="shared" si="519"/>
        <v>0</v>
      </c>
      <c r="SWS72" s="16">
        <f t="shared" si="519"/>
        <v>0</v>
      </c>
      <c r="SWT72" s="16">
        <f t="shared" si="519"/>
        <v>0</v>
      </c>
      <c r="SWU72" s="16">
        <f t="shared" si="519"/>
        <v>0</v>
      </c>
      <c r="SWV72" s="16">
        <f t="shared" si="519"/>
        <v>0</v>
      </c>
      <c r="SWW72" s="16">
        <f t="shared" si="519"/>
        <v>0</v>
      </c>
      <c r="SWX72" s="16">
        <f t="shared" si="519"/>
        <v>0</v>
      </c>
      <c r="SWY72" s="16">
        <f t="shared" si="519"/>
        <v>0</v>
      </c>
      <c r="SWZ72" s="16">
        <f t="shared" si="519"/>
        <v>0</v>
      </c>
      <c r="SXA72" s="16">
        <f t="shared" si="519"/>
        <v>0</v>
      </c>
      <c r="SXB72" s="16">
        <f t="shared" si="519"/>
        <v>0</v>
      </c>
      <c r="SXC72" s="16">
        <f t="shared" si="519"/>
        <v>0</v>
      </c>
      <c r="SXD72" s="16">
        <f t="shared" si="519"/>
        <v>0</v>
      </c>
      <c r="SXE72" s="16">
        <f t="shared" si="519"/>
        <v>0</v>
      </c>
      <c r="SXF72" s="16">
        <f t="shared" si="519"/>
        <v>0</v>
      </c>
      <c r="SXG72" s="16">
        <f t="shared" si="519"/>
        <v>0</v>
      </c>
      <c r="SXH72" s="16">
        <f t="shared" si="519"/>
        <v>0</v>
      </c>
      <c r="SXI72" s="16">
        <f t="shared" si="519"/>
        <v>0</v>
      </c>
      <c r="SXJ72" s="16">
        <f t="shared" si="519"/>
        <v>0</v>
      </c>
      <c r="SXK72" s="16">
        <f t="shared" si="519"/>
        <v>0</v>
      </c>
      <c r="SXL72" s="16">
        <f t="shared" si="519"/>
        <v>0</v>
      </c>
      <c r="SXM72" s="16">
        <f t="shared" si="519"/>
        <v>0</v>
      </c>
      <c r="SXN72" s="16">
        <f t="shared" si="519"/>
        <v>0</v>
      </c>
      <c r="SXO72" s="16">
        <f t="shared" si="519"/>
        <v>0</v>
      </c>
      <c r="SXP72" s="16">
        <f t="shared" si="519"/>
        <v>0</v>
      </c>
      <c r="SXQ72" s="16">
        <f t="shared" si="519"/>
        <v>0</v>
      </c>
      <c r="SXR72" s="16">
        <f t="shared" si="519"/>
        <v>0</v>
      </c>
      <c r="SXS72" s="16">
        <f t="shared" si="519"/>
        <v>0</v>
      </c>
      <c r="SXT72" s="16">
        <f t="shared" si="519"/>
        <v>0</v>
      </c>
      <c r="SXU72" s="16">
        <f t="shared" si="519"/>
        <v>0</v>
      </c>
      <c r="SXV72" s="16">
        <f t="shared" si="519"/>
        <v>0</v>
      </c>
      <c r="SXW72" s="16">
        <f t="shared" si="519"/>
        <v>0</v>
      </c>
      <c r="SXX72" s="16">
        <f t="shared" si="519"/>
        <v>0</v>
      </c>
      <c r="SXY72" s="16">
        <f t="shared" si="519"/>
        <v>0</v>
      </c>
      <c r="SXZ72" s="16">
        <f t="shared" si="519"/>
        <v>0</v>
      </c>
      <c r="SYA72" s="16">
        <f t="shared" si="519"/>
        <v>0</v>
      </c>
      <c r="SYB72" s="16">
        <f t="shared" si="519"/>
        <v>0</v>
      </c>
      <c r="SYC72" s="16">
        <f t="shared" si="519"/>
        <v>0</v>
      </c>
      <c r="SYD72" s="16">
        <f t="shared" si="519"/>
        <v>0</v>
      </c>
      <c r="SYE72" s="16">
        <f t="shared" si="519"/>
        <v>0</v>
      </c>
      <c r="SYF72" s="16">
        <f t="shared" si="519"/>
        <v>0</v>
      </c>
      <c r="SYG72" s="16">
        <f t="shared" si="519"/>
        <v>0</v>
      </c>
      <c r="SYH72" s="16">
        <f t="shared" si="519"/>
        <v>0</v>
      </c>
      <c r="SYI72" s="16">
        <f t="shared" si="519"/>
        <v>0</v>
      </c>
      <c r="SYJ72" s="16">
        <f t="shared" si="519"/>
        <v>0</v>
      </c>
      <c r="SYK72" s="16">
        <f t="shared" si="519"/>
        <v>0</v>
      </c>
      <c r="SYL72" s="16">
        <f t="shared" si="519"/>
        <v>0</v>
      </c>
      <c r="SYM72" s="16">
        <f t="shared" si="519"/>
        <v>0</v>
      </c>
      <c r="SYN72" s="16">
        <f t="shared" si="519"/>
        <v>0</v>
      </c>
      <c r="SYO72" s="16">
        <f t="shared" ref="SYO72:TAZ72" si="520">SYO71+SYO62</f>
        <v>0</v>
      </c>
      <c r="SYP72" s="16">
        <f t="shared" si="520"/>
        <v>0</v>
      </c>
      <c r="SYQ72" s="16">
        <f t="shared" si="520"/>
        <v>0</v>
      </c>
      <c r="SYR72" s="16">
        <f t="shared" si="520"/>
        <v>0</v>
      </c>
      <c r="SYS72" s="16">
        <f t="shared" si="520"/>
        <v>0</v>
      </c>
      <c r="SYT72" s="16">
        <f t="shared" si="520"/>
        <v>0</v>
      </c>
      <c r="SYU72" s="16">
        <f t="shared" si="520"/>
        <v>0</v>
      </c>
      <c r="SYV72" s="16">
        <f t="shared" si="520"/>
        <v>0</v>
      </c>
      <c r="SYW72" s="16">
        <f t="shared" si="520"/>
        <v>0</v>
      </c>
      <c r="SYX72" s="16">
        <f t="shared" si="520"/>
        <v>0</v>
      </c>
      <c r="SYY72" s="16">
        <f t="shared" si="520"/>
        <v>0</v>
      </c>
      <c r="SYZ72" s="16">
        <f t="shared" si="520"/>
        <v>0</v>
      </c>
      <c r="SZA72" s="16">
        <f t="shared" si="520"/>
        <v>0</v>
      </c>
      <c r="SZB72" s="16">
        <f t="shared" si="520"/>
        <v>0</v>
      </c>
      <c r="SZC72" s="16">
        <f t="shared" si="520"/>
        <v>0</v>
      </c>
      <c r="SZD72" s="16">
        <f t="shared" si="520"/>
        <v>0</v>
      </c>
      <c r="SZE72" s="16">
        <f t="shared" si="520"/>
        <v>0</v>
      </c>
      <c r="SZF72" s="16">
        <f t="shared" si="520"/>
        <v>0</v>
      </c>
      <c r="SZG72" s="16">
        <f t="shared" si="520"/>
        <v>0</v>
      </c>
      <c r="SZH72" s="16">
        <f t="shared" si="520"/>
        <v>0</v>
      </c>
      <c r="SZI72" s="16">
        <f t="shared" si="520"/>
        <v>0</v>
      </c>
      <c r="SZJ72" s="16">
        <f t="shared" si="520"/>
        <v>0</v>
      </c>
      <c r="SZK72" s="16">
        <f t="shared" si="520"/>
        <v>0</v>
      </c>
      <c r="SZL72" s="16">
        <f t="shared" si="520"/>
        <v>0</v>
      </c>
      <c r="SZM72" s="16">
        <f t="shared" si="520"/>
        <v>0</v>
      </c>
      <c r="SZN72" s="16">
        <f t="shared" si="520"/>
        <v>0</v>
      </c>
      <c r="SZO72" s="16">
        <f t="shared" si="520"/>
        <v>0</v>
      </c>
      <c r="SZP72" s="16">
        <f t="shared" si="520"/>
        <v>0</v>
      </c>
      <c r="SZQ72" s="16">
        <f t="shared" si="520"/>
        <v>0</v>
      </c>
      <c r="SZR72" s="16">
        <f t="shared" si="520"/>
        <v>0</v>
      </c>
      <c r="SZS72" s="16">
        <f t="shared" si="520"/>
        <v>0</v>
      </c>
      <c r="SZT72" s="16">
        <f t="shared" si="520"/>
        <v>0</v>
      </c>
      <c r="SZU72" s="16">
        <f t="shared" si="520"/>
        <v>0</v>
      </c>
      <c r="SZV72" s="16">
        <f t="shared" si="520"/>
        <v>0</v>
      </c>
      <c r="SZW72" s="16">
        <f t="shared" si="520"/>
        <v>0</v>
      </c>
      <c r="SZX72" s="16">
        <f t="shared" si="520"/>
        <v>0</v>
      </c>
      <c r="SZY72" s="16">
        <f t="shared" si="520"/>
        <v>0</v>
      </c>
      <c r="SZZ72" s="16">
        <f t="shared" si="520"/>
        <v>0</v>
      </c>
      <c r="TAA72" s="16">
        <f t="shared" si="520"/>
        <v>0</v>
      </c>
      <c r="TAB72" s="16">
        <f t="shared" si="520"/>
        <v>0</v>
      </c>
      <c r="TAC72" s="16">
        <f t="shared" si="520"/>
        <v>0</v>
      </c>
      <c r="TAD72" s="16">
        <f t="shared" si="520"/>
        <v>0</v>
      </c>
      <c r="TAE72" s="16">
        <f t="shared" si="520"/>
        <v>0</v>
      </c>
      <c r="TAF72" s="16">
        <f t="shared" si="520"/>
        <v>0</v>
      </c>
      <c r="TAG72" s="16">
        <f t="shared" si="520"/>
        <v>0</v>
      </c>
      <c r="TAH72" s="16">
        <f t="shared" si="520"/>
        <v>0</v>
      </c>
      <c r="TAI72" s="16">
        <f t="shared" si="520"/>
        <v>0</v>
      </c>
      <c r="TAJ72" s="16">
        <f t="shared" si="520"/>
        <v>0</v>
      </c>
      <c r="TAK72" s="16">
        <f t="shared" si="520"/>
        <v>0</v>
      </c>
      <c r="TAL72" s="16">
        <f t="shared" si="520"/>
        <v>0</v>
      </c>
      <c r="TAM72" s="16">
        <f t="shared" si="520"/>
        <v>0</v>
      </c>
      <c r="TAN72" s="16">
        <f t="shared" si="520"/>
        <v>0</v>
      </c>
      <c r="TAO72" s="16">
        <f t="shared" si="520"/>
        <v>0</v>
      </c>
      <c r="TAP72" s="16">
        <f t="shared" si="520"/>
        <v>0</v>
      </c>
      <c r="TAQ72" s="16">
        <f t="shared" si="520"/>
        <v>0</v>
      </c>
      <c r="TAR72" s="16">
        <f t="shared" si="520"/>
        <v>0</v>
      </c>
      <c r="TAS72" s="16">
        <f t="shared" si="520"/>
        <v>0</v>
      </c>
      <c r="TAT72" s="16">
        <f t="shared" si="520"/>
        <v>0</v>
      </c>
      <c r="TAU72" s="16">
        <f t="shared" si="520"/>
        <v>0</v>
      </c>
      <c r="TAV72" s="16">
        <f t="shared" si="520"/>
        <v>0</v>
      </c>
      <c r="TAW72" s="16">
        <f t="shared" si="520"/>
        <v>0</v>
      </c>
      <c r="TAX72" s="16">
        <f t="shared" si="520"/>
        <v>0</v>
      </c>
      <c r="TAY72" s="16">
        <f t="shared" si="520"/>
        <v>0</v>
      </c>
      <c r="TAZ72" s="16">
        <f t="shared" si="520"/>
        <v>0</v>
      </c>
      <c r="TBA72" s="16">
        <f t="shared" ref="TBA72:TDL72" si="521">TBA71+TBA62</f>
        <v>0</v>
      </c>
      <c r="TBB72" s="16">
        <f t="shared" si="521"/>
        <v>0</v>
      </c>
      <c r="TBC72" s="16">
        <f t="shared" si="521"/>
        <v>0</v>
      </c>
      <c r="TBD72" s="16">
        <f t="shared" si="521"/>
        <v>0</v>
      </c>
      <c r="TBE72" s="16">
        <f t="shared" si="521"/>
        <v>0</v>
      </c>
      <c r="TBF72" s="16">
        <f t="shared" si="521"/>
        <v>0</v>
      </c>
      <c r="TBG72" s="16">
        <f t="shared" si="521"/>
        <v>0</v>
      </c>
      <c r="TBH72" s="16">
        <f t="shared" si="521"/>
        <v>0</v>
      </c>
      <c r="TBI72" s="16">
        <f t="shared" si="521"/>
        <v>0</v>
      </c>
      <c r="TBJ72" s="16">
        <f t="shared" si="521"/>
        <v>0</v>
      </c>
      <c r="TBK72" s="16">
        <f t="shared" si="521"/>
        <v>0</v>
      </c>
      <c r="TBL72" s="16">
        <f t="shared" si="521"/>
        <v>0</v>
      </c>
      <c r="TBM72" s="16">
        <f t="shared" si="521"/>
        <v>0</v>
      </c>
      <c r="TBN72" s="16">
        <f t="shared" si="521"/>
        <v>0</v>
      </c>
      <c r="TBO72" s="16">
        <f t="shared" si="521"/>
        <v>0</v>
      </c>
      <c r="TBP72" s="16">
        <f t="shared" si="521"/>
        <v>0</v>
      </c>
      <c r="TBQ72" s="16">
        <f t="shared" si="521"/>
        <v>0</v>
      </c>
      <c r="TBR72" s="16">
        <f t="shared" si="521"/>
        <v>0</v>
      </c>
      <c r="TBS72" s="16">
        <f t="shared" si="521"/>
        <v>0</v>
      </c>
      <c r="TBT72" s="16">
        <f t="shared" si="521"/>
        <v>0</v>
      </c>
      <c r="TBU72" s="16">
        <f t="shared" si="521"/>
        <v>0</v>
      </c>
      <c r="TBV72" s="16">
        <f t="shared" si="521"/>
        <v>0</v>
      </c>
      <c r="TBW72" s="16">
        <f t="shared" si="521"/>
        <v>0</v>
      </c>
      <c r="TBX72" s="16">
        <f t="shared" si="521"/>
        <v>0</v>
      </c>
      <c r="TBY72" s="16">
        <f t="shared" si="521"/>
        <v>0</v>
      </c>
      <c r="TBZ72" s="16">
        <f t="shared" si="521"/>
        <v>0</v>
      </c>
      <c r="TCA72" s="16">
        <f t="shared" si="521"/>
        <v>0</v>
      </c>
      <c r="TCB72" s="16">
        <f t="shared" si="521"/>
        <v>0</v>
      </c>
      <c r="TCC72" s="16">
        <f t="shared" si="521"/>
        <v>0</v>
      </c>
      <c r="TCD72" s="16">
        <f t="shared" si="521"/>
        <v>0</v>
      </c>
      <c r="TCE72" s="16">
        <f t="shared" si="521"/>
        <v>0</v>
      </c>
      <c r="TCF72" s="16">
        <f t="shared" si="521"/>
        <v>0</v>
      </c>
      <c r="TCG72" s="16">
        <f t="shared" si="521"/>
        <v>0</v>
      </c>
      <c r="TCH72" s="16">
        <f t="shared" si="521"/>
        <v>0</v>
      </c>
      <c r="TCI72" s="16">
        <f t="shared" si="521"/>
        <v>0</v>
      </c>
      <c r="TCJ72" s="16">
        <f t="shared" si="521"/>
        <v>0</v>
      </c>
      <c r="TCK72" s="16">
        <f t="shared" si="521"/>
        <v>0</v>
      </c>
      <c r="TCL72" s="16">
        <f t="shared" si="521"/>
        <v>0</v>
      </c>
      <c r="TCM72" s="16">
        <f t="shared" si="521"/>
        <v>0</v>
      </c>
      <c r="TCN72" s="16">
        <f t="shared" si="521"/>
        <v>0</v>
      </c>
      <c r="TCO72" s="16">
        <f t="shared" si="521"/>
        <v>0</v>
      </c>
      <c r="TCP72" s="16">
        <f t="shared" si="521"/>
        <v>0</v>
      </c>
      <c r="TCQ72" s="16">
        <f t="shared" si="521"/>
        <v>0</v>
      </c>
      <c r="TCR72" s="16">
        <f t="shared" si="521"/>
        <v>0</v>
      </c>
      <c r="TCS72" s="16">
        <f t="shared" si="521"/>
        <v>0</v>
      </c>
      <c r="TCT72" s="16">
        <f t="shared" si="521"/>
        <v>0</v>
      </c>
      <c r="TCU72" s="16">
        <f t="shared" si="521"/>
        <v>0</v>
      </c>
      <c r="TCV72" s="16">
        <f t="shared" si="521"/>
        <v>0</v>
      </c>
      <c r="TCW72" s="16">
        <f t="shared" si="521"/>
        <v>0</v>
      </c>
      <c r="TCX72" s="16">
        <f t="shared" si="521"/>
        <v>0</v>
      </c>
      <c r="TCY72" s="16">
        <f t="shared" si="521"/>
        <v>0</v>
      </c>
      <c r="TCZ72" s="16">
        <f t="shared" si="521"/>
        <v>0</v>
      </c>
      <c r="TDA72" s="16">
        <f t="shared" si="521"/>
        <v>0</v>
      </c>
      <c r="TDB72" s="16">
        <f t="shared" si="521"/>
        <v>0</v>
      </c>
      <c r="TDC72" s="16">
        <f t="shared" si="521"/>
        <v>0</v>
      </c>
      <c r="TDD72" s="16">
        <f t="shared" si="521"/>
        <v>0</v>
      </c>
      <c r="TDE72" s="16">
        <f t="shared" si="521"/>
        <v>0</v>
      </c>
      <c r="TDF72" s="16">
        <f t="shared" si="521"/>
        <v>0</v>
      </c>
      <c r="TDG72" s="16">
        <f t="shared" si="521"/>
        <v>0</v>
      </c>
      <c r="TDH72" s="16">
        <f t="shared" si="521"/>
        <v>0</v>
      </c>
      <c r="TDI72" s="16">
        <f t="shared" si="521"/>
        <v>0</v>
      </c>
      <c r="TDJ72" s="16">
        <f t="shared" si="521"/>
        <v>0</v>
      </c>
      <c r="TDK72" s="16">
        <f t="shared" si="521"/>
        <v>0</v>
      </c>
      <c r="TDL72" s="16">
        <f t="shared" si="521"/>
        <v>0</v>
      </c>
      <c r="TDM72" s="16">
        <f t="shared" ref="TDM72:TFX72" si="522">TDM71+TDM62</f>
        <v>0</v>
      </c>
      <c r="TDN72" s="16">
        <f t="shared" si="522"/>
        <v>0</v>
      </c>
      <c r="TDO72" s="16">
        <f t="shared" si="522"/>
        <v>0</v>
      </c>
      <c r="TDP72" s="16">
        <f t="shared" si="522"/>
        <v>0</v>
      </c>
      <c r="TDQ72" s="16">
        <f t="shared" si="522"/>
        <v>0</v>
      </c>
      <c r="TDR72" s="16">
        <f t="shared" si="522"/>
        <v>0</v>
      </c>
      <c r="TDS72" s="16">
        <f t="shared" si="522"/>
        <v>0</v>
      </c>
      <c r="TDT72" s="16">
        <f t="shared" si="522"/>
        <v>0</v>
      </c>
      <c r="TDU72" s="16">
        <f t="shared" si="522"/>
        <v>0</v>
      </c>
      <c r="TDV72" s="16">
        <f t="shared" si="522"/>
        <v>0</v>
      </c>
      <c r="TDW72" s="16">
        <f t="shared" si="522"/>
        <v>0</v>
      </c>
      <c r="TDX72" s="16">
        <f t="shared" si="522"/>
        <v>0</v>
      </c>
      <c r="TDY72" s="16">
        <f t="shared" si="522"/>
        <v>0</v>
      </c>
      <c r="TDZ72" s="16">
        <f t="shared" si="522"/>
        <v>0</v>
      </c>
      <c r="TEA72" s="16">
        <f t="shared" si="522"/>
        <v>0</v>
      </c>
      <c r="TEB72" s="16">
        <f t="shared" si="522"/>
        <v>0</v>
      </c>
      <c r="TEC72" s="16">
        <f t="shared" si="522"/>
        <v>0</v>
      </c>
      <c r="TED72" s="16">
        <f t="shared" si="522"/>
        <v>0</v>
      </c>
      <c r="TEE72" s="16">
        <f t="shared" si="522"/>
        <v>0</v>
      </c>
      <c r="TEF72" s="16">
        <f t="shared" si="522"/>
        <v>0</v>
      </c>
      <c r="TEG72" s="16">
        <f t="shared" si="522"/>
        <v>0</v>
      </c>
      <c r="TEH72" s="16">
        <f t="shared" si="522"/>
        <v>0</v>
      </c>
      <c r="TEI72" s="16">
        <f t="shared" si="522"/>
        <v>0</v>
      </c>
      <c r="TEJ72" s="16">
        <f t="shared" si="522"/>
        <v>0</v>
      </c>
      <c r="TEK72" s="16">
        <f t="shared" si="522"/>
        <v>0</v>
      </c>
      <c r="TEL72" s="16">
        <f t="shared" si="522"/>
        <v>0</v>
      </c>
      <c r="TEM72" s="16">
        <f t="shared" si="522"/>
        <v>0</v>
      </c>
      <c r="TEN72" s="16">
        <f t="shared" si="522"/>
        <v>0</v>
      </c>
      <c r="TEO72" s="16">
        <f t="shared" si="522"/>
        <v>0</v>
      </c>
      <c r="TEP72" s="16">
        <f t="shared" si="522"/>
        <v>0</v>
      </c>
      <c r="TEQ72" s="16">
        <f t="shared" si="522"/>
        <v>0</v>
      </c>
      <c r="TER72" s="16">
        <f t="shared" si="522"/>
        <v>0</v>
      </c>
      <c r="TES72" s="16">
        <f t="shared" si="522"/>
        <v>0</v>
      </c>
      <c r="TET72" s="16">
        <f t="shared" si="522"/>
        <v>0</v>
      </c>
      <c r="TEU72" s="16">
        <f t="shared" si="522"/>
        <v>0</v>
      </c>
      <c r="TEV72" s="16">
        <f t="shared" si="522"/>
        <v>0</v>
      </c>
      <c r="TEW72" s="16">
        <f t="shared" si="522"/>
        <v>0</v>
      </c>
      <c r="TEX72" s="16">
        <f t="shared" si="522"/>
        <v>0</v>
      </c>
      <c r="TEY72" s="16">
        <f t="shared" si="522"/>
        <v>0</v>
      </c>
      <c r="TEZ72" s="16">
        <f t="shared" si="522"/>
        <v>0</v>
      </c>
      <c r="TFA72" s="16">
        <f t="shared" si="522"/>
        <v>0</v>
      </c>
      <c r="TFB72" s="16">
        <f t="shared" si="522"/>
        <v>0</v>
      </c>
      <c r="TFC72" s="16">
        <f t="shared" si="522"/>
        <v>0</v>
      </c>
      <c r="TFD72" s="16">
        <f t="shared" si="522"/>
        <v>0</v>
      </c>
      <c r="TFE72" s="16">
        <f t="shared" si="522"/>
        <v>0</v>
      </c>
      <c r="TFF72" s="16">
        <f t="shared" si="522"/>
        <v>0</v>
      </c>
      <c r="TFG72" s="16">
        <f t="shared" si="522"/>
        <v>0</v>
      </c>
      <c r="TFH72" s="16">
        <f t="shared" si="522"/>
        <v>0</v>
      </c>
      <c r="TFI72" s="16">
        <f t="shared" si="522"/>
        <v>0</v>
      </c>
      <c r="TFJ72" s="16">
        <f t="shared" si="522"/>
        <v>0</v>
      </c>
      <c r="TFK72" s="16">
        <f t="shared" si="522"/>
        <v>0</v>
      </c>
      <c r="TFL72" s="16">
        <f t="shared" si="522"/>
        <v>0</v>
      </c>
      <c r="TFM72" s="16">
        <f t="shared" si="522"/>
        <v>0</v>
      </c>
      <c r="TFN72" s="16">
        <f t="shared" si="522"/>
        <v>0</v>
      </c>
      <c r="TFO72" s="16">
        <f t="shared" si="522"/>
        <v>0</v>
      </c>
      <c r="TFP72" s="16">
        <f t="shared" si="522"/>
        <v>0</v>
      </c>
      <c r="TFQ72" s="16">
        <f t="shared" si="522"/>
        <v>0</v>
      </c>
      <c r="TFR72" s="16">
        <f t="shared" si="522"/>
        <v>0</v>
      </c>
      <c r="TFS72" s="16">
        <f t="shared" si="522"/>
        <v>0</v>
      </c>
      <c r="TFT72" s="16">
        <f t="shared" si="522"/>
        <v>0</v>
      </c>
      <c r="TFU72" s="16">
        <f t="shared" si="522"/>
        <v>0</v>
      </c>
      <c r="TFV72" s="16">
        <f t="shared" si="522"/>
        <v>0</v>
      </c>
      <c r="TFW72" s="16">
        <f t="shared" si="522"/>
        <v>0</v>
      </c>
      <c r="TFX72" s="16">
        <f t="shared" si="522"/>
        <v>0</v>
      </c>
      <c r="TFY72" s="16">
        <f t="shared" ref="TFY72:TIJ72" si="523">TFY71+TFY62</f>
        <v>0</v>
      </c>
      <c r="TFZ72" s="16">
        <f t="shared" si="523"/>
        <v>0</v>
      </c>
      <c r="TGA72" s="16">
        <f t="shared" si="523"/>
        <v>0</v>
      </c>
      <c r="TGB72" s="16">
        <f t="shared" si="523"/>
        <v>0</v>
      </c>
      <c r="TGC72" s="16">
        <f t="shared" si="523"/>
        <v>0</v>
      </c>
      <c r="TGD72" s="16">
        <f t="shared" si="523"/>
        <v>0</v>
      </c>
      <c r="TGE72" s="16">
        <f t="shared" si="523"/>
        <v>0</v>
      </c>
      <c r="TGF72" s="16">
        <f t="shared" si="523"/>
        <v>0</v>
      </c>
      <c r="TGG72" s="16">
        <f t="shared" si="523"/>
        <v>0</v>
      </c>
      <c r="TGH72" s="16">
        <f t="shared" si="523"/>
        <v>0</v>
      </c>
      <c r="TGI72" s="16">
        <f t="shared" si="523"/>
        <v>0</v>
      </c>
      <c r="TGJ72" s="16">
        <f t="shared" si="523"/>
        <v>0</v>
      </c>
      <c r="TGK72" s="16">
        <f t="shared" si="523"/>
        <v>0</v>
      </c>
      <c r="TGL72" s="16">
        <f t="shared" si="523"/>
        <v>0</v>
      </c>
      <c r="TGM72" s="16">
        <f t="shared" si="523"/>
        <v>0</v>
      </c>
      <c r="TGN72" s="16">
        <f t="shared" si="523"/>
        <v>0</v>
      </c>
      <c r="TGO72" s="16">
        <f t="shared" si="523"/>
        <v>0</v>
      </c>
      <c r="TGP72" s="16">
        <f t="shared" si="523"/>
        <v>0</v>
      </c>
      <c r="TGQ72" s="16">
        <f t="shared" si="523"/>
        <v>0</v>
      </c>
      <c r="TGR72" s="16">
        <f t="shared" si="523"/>
        <v>0</v>
      </c>
      <c r="TGS72" s="16">
        <f t="shared" si="523"/>
        <v>0</v>
      </c>
      <c r="TGT72" s="16">
        <f t="shared" si="523"/>
        <v>0</v>
      </c>
      <c r="TGU72" s="16">
        <f t="shared" si="523"/>
        <v>0</v>
      </c>
      <c r="TGV72" s="16">
        <f t="shared" si="523"/>
        <v>0</v>
      </c>
      <c r="TGW72" s="16">
        <f t="shared" si="523"/>
        <v>0</v>
      </c>
      <c r="TGX72" s="16">
        <f t="shared" si="523"/>
        <v>0</v>
      </c>
      <c r="TGY72" s="16">
        <f t="shared" si="523"/>
        <v>0</v>
      </c>
      <c r="TGZ72" s="16">
        <f t="shared" si="523"/>
        <v>0</v>
      </c>
      <c r="THA72" s="16">
        <f t="shared" si="523"/>
        <v>0</v>
      </c>
      <c r="THB72" s="16">
        <f t="shared" si="523"/>
        <v>0</v>
      </c>
      <c r="THC72" s="16">
        <f t="shared" si="523"/>
        <v>0</v>
      </c>
      <c r="THD72" s="16">
        <f t="shared" si="523"/>
        <v>0</v>
      </c>
      <c r="THE72" s="16">
        <f t="shared" si="523"/>
        <v>0</v>
      </c>
      <c r="THF72" s="16">
        <f t="shared" si="523"/>
        <v>0</v>
      </c>
      <c r="THG72" s="16">
        <f t="shared" si="523"/>
        <v>0</v>
      </c>
      <c r="THH72" s="16">
        <f t="shared" si="523"/>
        <v>0</v>
      </c>
      <c r="THI72" s="16">
        <f t="shared" si="523"/>
        <v>0</v>
      </c>
      <c r="THJ72" s="16">
        <f t="shared" si="523"/>
        <v>0</v>
      </c>
      <c r="THK72" s="16">
        <f t="shared" si="523"/>
        <v>0</v>
      </c>
      <c r="THL72" s="16">
        <f t="shared" si="523"/>
        <v>0</v>
      </c>
      <c r="THM72" s="16">
        <f t="shared" si="523"/>
        <v>0</v>
      </c>
      <c r="THN72" s="16">
        <f t="shared" si="523"/>
        <v>0</v>
      </c>
      <c r="THO72" s="16">
        <f t="shared" si="523"/>
        <v>0</v>
      </c>
      <c r="THP72" s="16">
        <f t="shared" si="523"/>
        <v>0</v>
      </c>
      <c r="THQ72" s="16">
        <f t="shared" si="523"/>
        <v>0</v>
      </c>
      <c r="THR72" s="16">
        <f t="shared" si="523"/>
        <v>0</v>
      </c>
      <c r="THS72" s="16">
        <f t="shared" si="523"/>
        <v>0</v>
      </c>
      <c r="THT72" s="16">
        <f t="shared" si="523"/>
        <v>0</v>
      </c>
      <c r="THU72" s="16">
        <f t="shared" si="523"/>
        <v>0</v>
      </c>
      <c r="THV72" s="16">
        <f t="shared" si="523"/>
        <v>0</v>
      </c>
      <c r="THW72" s="16">
        <f t="shared" si="523"/>
        <v>0</v>
      </c>
      <c r="THX72" s="16">
        <f t="shared" si="523"/>
        <v>0</v>
      </c>
      <c r="THY72" s="16">
        <f t="shared" si="523"/>
        <v>0</v>
      </c>
      <c r="THZ72" s="16">
        <f t="shared" si="523"/>
        <v>0</v>
      </c>
      <c r="TIA72" s="16">
        <f t="shared" si="523"/>
        <v>0</v>
      </c>
      <c r="TIB72" s="16">
        <f t="shared" si="523"/>
        <v>0</v>
      </c>
      <c r="TIC72" s="16">
        <f t="shared" si="523"/>
        <v>0</v>
      </c>
      <c r="TID72" s="16">
        <f t="shared" si="523"/>
        <v>0</v>
      </c>
      <c r="TIE72" s="16">
        <f t="shared" si="523"/>
        <v>0</v>
      </c>
      <c r="TIF72" s="16">
        <f t="shared" si="523"/>
        <v>0</v>
      </c>
      <c r="TIG72" s="16">
        <f t="shared" si="523"/>
        <v>0</v>
      </c>
      <c r="TIH72" s="16">
        <f t="shared" si="523"/>
        <v>0</v>
      </c>
      <c r="TII72" s="16">
        <f t="shared" si="523"/>
        <v>0</v>
      </c>
      <c r="TIJ72" s="16">
        <f t="shared" si="523"/>
        <v>0</v>
      </c>
      <c r="TIK72" s="16">
        <f t="shared" ref="TIK72:TKV72" si="524">TIK71+TIK62</f>
        <v>0</v>
      </c>
      <c r="TIL72" s="16">
        <f t="shared" si="524"/>
        <v>0</v>
      </c>
      <c r="TIM72" s="16">
        <f t="shared" si="524"/>
        <v>0</v>
      </c>
      <c r="TIN72" s="16">
        <f t="shared" si="524"/>
        <v>0</v>
      </c>
      <c r="TIO72" s="16">
        <f t="shared" si="524"/>
        <v>0</v>
      </c>
      <c r="TIP72" s="16">
        <f t="shared" si="524"/>
        <v>0</v>
      </c>
      <c r="TIQ72" s="16">
        <f t="shared" si="524"/>
        <v>0</v>
      </c>
      <c r="TIR72" s="16">
        <f t="shared" si="524"/>
        <v>0</v>
      </c>
      <c r="TIS72" s="16">
        <f t="shared" si="524"/>
        <v>0</v>
      </c>
      <c r="TIT72" s="16">
        <f t="shared" si="524"/>
        <v>0</v>
      </c>
      <c r="TIU72" s="16">
        <f t="shared" si="524"/>
        <v>0</v>
      </c>
      <c r="TIV72" s="16">
        <f t="shared" si="524"/>
        <v>0</v>
      </c>
      <c r="TIW72" s="16">
        <f t="shared" si="524"/>
        <v>0</v>
      </c>
      <c r="TIX72" s="16">
        <f t="shared" si="524"/>
        <v>0</v>
      </c>
      <c r="TIY72" s="16">
        <f t="shared" si="524"/>
        <v>0</v>
      </c>
      <c r="TIZ72" s="16">
        <f t="shared" si="524"/>
        <v>0</v>
      </c>
      <c r="TJA72" s="16">
        <f t="shared" si="524"/>
        <v>0</v>
      </c>
      <c r="TJB72" s="16">
        <f t="shared" si="524"/>
        <v>0</v>
      </c>
      <c r="TJC72" s="16">
        <f t="shared" si="524"/>
        <v>0</v>
      </c>
      <c r="TJD72" s="16">
        <f t="shared" si="524"/>
        <v>0</v>
      </c>
      <c r="TJE72" s="16">
        <f t="shared" si="524"/>
        <v>0</v>
      </c>
      <c r="TJF72" s="16">
        <f t="shared" si="524"/>
        <v>0</v>
      </c>
      <c r="TJG72" s="16">
        <f t="shared" si="524"/>
        <v>0</v>
      </c>
      <c r="TJH72" s="16">
        <f t="shared" si="524"/>
        <v>0</v>
      </c>
      <c r="TJI72" s="16">
        <f t="shared" si="524"/>
        <v>0</v>
      </c>
      <c r="TJJ72" s="16">
        <f t="shared" si="524"/>
        <v>0</v>
      </c>
      <c r="TJK72" s="16">
        <f t="shared" si="524"/>
        <v>0</v>
      </c>
      <c r="TJL72" s="16">
        <f t="shared" si="524"/>
        <v>0</v>
      </c>
      <c r="TJM72" s="16">
        <f t="shared" si="524"/>
        <v>0</v>
      </c>
      <c r="TJN72" s="16">
        <f t="shared" si="524"/>
        <v>0</v>
      </c>
      <c r="TJO72" s="16">
        <f t="shared" si="524"/>
        <v>0</v>
      </c>
      <c r="TJP72" s="16">
        <f t="shared" si="524"/>
        <v>0</v>
      </c>
      <c r="TJQ72" s="16">
        <f t="shared" si="524"/>
        <v>0</v>
      </c>
      <c r="TJR72" s="16">
        <f t="shared" si="524"/>
        <v>0</v>
      </c>
      <c r="TJS72" s="16">
        <f t="shared" si="524"/>
        <v>0</v>
      </c>
      <c r="TJT72" s="16">
        <f t="shared" si="524"/>
        <v>0</v>
      </c>
      <c r="TJU72" s="16">
        <f t="shared" si="524"/>
        <v>0</v>
      </c>
      <c r="TJV72" s="16">
        <f t="shared" si="524"/>
        <v>0</v>
      </c>
      <c r="TJW72" s="16">
        <f t="shared" si="524"/>
        <v>0</v>
      </c>
      <c r="TJX72" s="16">
        <f t="shared" si="524"/>
        <v>0</v>
      </c>
      <c r="TJY72" s="16">
        <f t="shared" si="524"/>
        <v>0</v>
      </c>
      <c r="TJZ72" s="16">
        <f t="shared" si="524"/>
        <v>0</v>
      </c>
      <c r="TKA72" s="16">
        <f t="shared" si="524"/>
        <v>0</v>
      </c>
      <c r="TKB72" s="16">
        <f t="shared" si="524"/>
        <v>0</v>
      </c>
      <c r="TKC72" s="16">
        <f t="shared" si="524"/>
        <v>0</v>
      </c>
      <c r="TKD72" s="16">
        <f t="shared" si="524"/>
        <v>0</v>
      </c>
      <c r="TKE72" s="16">
        <f t="shared" si="524"/>
        <v>0</v>
      </c>
      <c r="TKF72" s="16">
        <f t="shared" si="524"/>
        <v>0</v>
      </c>
      <c r="TKG72" s="16">
        <f t="shared" si="524"/>
        <v>0</v>
      </c>
      <c r="TKH72" s="16">
        <f t="shared" si="524"/>
        <v>0</v>
      </c>
      <c r="TKI72" s="16">
        <f t="shared" si="524"/>
        <v>0</v>
      </c>
      <c r="TKJ72" s="16">
        <f t="shared" si="524"/>
        <v>0</v>
      </c>
      <c r="TKK72" s="16">
        <f t="shared" si="524"/>
        <v>0</v>
      </c>
      <c r="TKL72" s="16">
        <f t="shared" si="524"/>
        <v>0</v>
      </c>
      <c r="TKM72" s="16">
        <f t="shared" si="524"/>
        <v>0</v>
      </c>
      <c r="TKN72" s="16">
        <f t="shared" si="524"/>
        <v>0</v>
      </c>
      <c r="TKO72" s="16">
        <f t="shared" si="524"/>
        <v>0</v>
      </c>
      <c r="TKP72" s="16">
        <f t="shared" si="524"/>
        <v>0</v>
      </c>
      <c r="TKQ72" s="16">
        <f t="shared" si="524"/>
        <v>0</v>
      </c>
      <c r="TKR72" s="16">
        <f t="shared" si="524"/>
        <v>0</v>
      </c>
      <c r="TKS72" s="16">
        <f t="shared" si="524"/>
        <v>0</v>
      </c>
      <c r="TKT72" s="16">
        <f t="shared" si="524"/>
        <v>0</v>
      </c>
      <c r="TKU72" s="16">
        <f t="shared" si="524"/>
        <v>0</v>
      </c>
      <c r="TKV72" s="16">
        <f t="shared" si="524"/>
        <v>0</v>
      </c>
      <c r="TKW72" s="16">
        <f t="shared" ref="TKW72:TNH72" si="525">TKW71+TKW62</f>
        <v>0</v>
      </c>
      <c r="TKX72" s="16">
        <f t="shared" si="525"/>
        <v>0</v>
      </c>
      <c r="TKY72" s="16">
        <f t="shared" si="525"/>
        <v>0</v>
      </c>
      <c r="TKZ72" s="16">
        <f t="shared" si="525"/>
        <v>0</v>
      </c>
      <c r="TLA72" s="16">
        <f t="shared" si="525"/>
        <v>0</v>
      </c>
      <c r="TLB72" s="16">
        <f t="shared" si="525"/>
        <v>0</v>
      </c>
      <c r="TLC72" s="16">
        <f t="shared" si="525"/>
        <v>0</v>
      </c>
      <c r="TLD72" s="16">
        <f t="shared" si="525"/>
        <v>0</v>
      </c>
      <c r="TLE72" s="16">
        <f t="shared" si="525"/>
        <v>0</v>
      </c>
      <c r="TLF72" s="16">
        <f t="shared" si="525"/>
        <v>0</v>
      </c>
      <c r="TLG72" s="16">
        <f t="shared" si="525"/>
        <v>0</v>
      </c>
      <c r="TLH72" s="16">
        <f t="shared" si="525"/>
        <v>0</v>
      </c>
      <c r="TLI72" s="16">
        <f t="shared" si="525"/>
        <v>0</v>
      </c>
      <c r="TLJ72" s="16">
        <f t="shared" si="525"/>
        <v>0</v>
      </c>
      <c r="TLK72" s="16">
        <f t="shared" si="525"/>
        <v>0</v>
      </c>
      <c r="TLL72" s="16">
        <f t="shared" si="525"/>
        <v>0</v>
      </c>
      <c r="TLM72" s="16">
        <f t="shared" si="525"/>
        <v>0</v>
      </c>
      <c r="TLN72" s="16">
        <f t="shared" si="525"/>
        <v>0</v>
      </c>
      <c r="TLO72" s="16">
        <f t="shared" si="525"/>
        <v>0</v>
      </c>
      <c r="TLP72" s="16">
        <f t="shared" si="525"/>
        <v>0</v>
      </c>
      <c r="TLQ72" s="16">
        <f t="shared" si="525"/>
        <v>0</v>
      </c>
      <c r="TLR72" s="16">
        <f t="shared" si="525"/>
        <v>0</v>
      </c>
      <c r="TLS72" s="16">
        <f t="shared" si="525"/>
        <v>0</v>
      </c>
      <c r="TLT72" s="16">
        <f t="shared" si="525"/>
        <v>0</v>
      </c>
      <c r="TLU72" s="16">
        <f t="shared" si="525"/>
        <v>0</v>
      </c>
      <c r="TLV72" s="16">
        <f t="shared" si="525"/>
        <v>0</v>
      </c>
      <c r="TLW72" s="16">
        <f t="shared" si="525"/>
        <v>0</v>
      </c>
      <c r="TLX72" s="16">
        <f t="shared" si="525"/>
        <v>0</v>
      </c>
      <c r="TLY72" s="16">
        <f t="shared" si="525"/>
        <v>0</v>
      </c>
      <c r="TLZ72" s="16">
        <f t="shared" si="525"/>
        <v>0</v>
      </c>
      <c r="TMA72" s="16">
        <f t="shared" si="525"/>
        <v>0</v>
      </c>
      <c r="TMB72" s="16">
        <f t="shared" si="525"/>
        <v>0</v>
      </c>
      <c r="TMC72" s="16">
        <f t="shared" si="525"/>
        <v>0</v>
      </c>
      <c r="TMD72" s="16">
        <f t="shared" si="525"/>
        <v>0</v>
      </c>
      <c r="TME72" s="16">
        <f t="shared" si="525"/>
        <v>0</v>
      </c>
      <c r="TMF72" s="16">
        <f t="shared" si="525"/>
        <v>0</v>
      </c>
      <c r="TMG72" s="16">
        <f t="shared" si="525"/>
        <v>0</v>
      </c>
      <c r="TMH72" s="16">
        <f t="shared" si="525"/>
        <v>0</v>
      </c>
      <c r="TMI72" s="16">
        <f t="shared" si="525"/>
        <v>0</v>
      </c>
      <c r="TMJ72" s="16">
        <f t="shared" si="525"/>
        <v>0</v>
      </c>
      <c r="TMK72" s="16">
        <f t="shared" si="525"/>
        <v>0</v>
      </c>
      <c r="TML72" s="16">
        <f t="shared" si="525"/>
        <v>0</v>
      </c>
      <c r="TMM72" s="16">
        <f t="shared" si="525"/>
        <v>0</v>
      </c>
      <c r="TMN72" s="16">
        <f t="shared" si="525"/>
        <v>0</v>
      </c>
      <c r="TMO72" s="16">
        <f t="shared" si="525"/>
        <v>0</v>
      </c>
      <c r="TMP72" s="16">
        <f t="shared" si="525"/>
        <v>0</v>
      </c>
      <c r="TMQ72" s="16">
        <f t="shared" si="525"/>
        <v>0</v>
      </c>
      <c r="TMR72" s="16">
        <f t="shared" si="525"/>
        <v>0</v>
      </c>
      <c r="TMS72" s="16">
        <f t="shared" si="525"/>
        <v>0</v>
      </c>
      <c r="TMT72" s="16">
        <f t="shared" si="525"/>
        <v>0</v>
      </c>
      <c r="TMU72" s="16">
        <f t="shared" si="525"/>
        <v>0</v>
      </c>
      <c r="TMV72" s="16">
        <f t="shared" si="525"/>
        <v>0</v>
      </c>
      <c r="TMW72" s="16">
        <f t="shared" si="525"/>
        <v>0</v>
      </c>
      <c r="TMX72" s="16">
        <f t="shared" si="525"/>
        <v>0</v>
      </c>
      <c r="TMY72" s="16">
        <f t="shared" si="525"/>
        <v>0</v>
      </c>
      <c r="TMZ72" s="16">
        <f t="shared" si="525"/>
        <v>0</v>
      </c>
      <c r="TNA72" s="16">
        <f t="shared" si="525"/>
        <v>0</v>
      </c>
      <c r="TNB72" s="16">
        <f t="shared" si="525"/>
        <v>0</v>
      </c>
      <c r="TNC72" s="16">
        <f t="shared" si="525"/>
        <v>0</v>
      </c>
      <c r="TND72" s="16">
        <f t="shared" si="525"/>
        <v>0</v>
      </c>
      <c r="TNE72" s="16">
        <f t="shared" si="525"/>
        <v>0</v>
      </c>
      <c r="TNF72" s="16">
        <f t="shared" si="525"/>
        <v>0</v>
      </c>
      <c r="TNG72" s="16">
        <f t="shared" si="525"/>
        <v>0</v>
      </c>
      <c r="TNH72" s="16">
        <f t="shared" si="525"/>
        <v>0</v>
      </c>
      <c r="TNI72" s="16">
        <f t="shared" ref="TNI72:TPT72" si="526">TNI71+TNI62</f>
        <v>0</v>
      </c>
      <c r="TNJ72" s="16">
        <f t="shared" si="526"/>
        <v>0</v>
      </c>
      <c r="TNK72" s="16">
        <f t="shared" si="526"/>
        <v>0</v>
      </c>
      <c r="TNL72" s="16">
        <f t="shared" si="526"/>
        <v>0</v>
      </c>
      <c r="TNM72" s="16">
        <f t="shared" si="526"/>
        <v>0</v>
      </c>
      <c r="TNN72" s="16">
        <f t="shared" si="526"/>
        <v>0</v>
      </c>
      <c r="TNO72" s="16">
        <f t="shared" si="526"/>
        <v>0</v>
      </c>
      <c r="TNP72" s="16">
        <f t="shared" si="526"/>
        <v>0</v>
      </c>
      <c r="TNQ72" s="16">
        <f t="shared" si="526"/>
        <v>0</v>
      </c>
      <c r="TNR72" s="16">
        <f t="shared" si="526"/>
        <v>0</v>
      </c>
      <c r="TNS72" s="16">
        <f t="shared" si="526"/>
        <v>0</v>
      </c>
      <c r="TNT72" s="16">
        <f t="shared" si="526"/>
        <v>0</v>
      </c>
      <c r="TNU72" s="16">
        <f t="shared" si="526"/>
        <v>0</v>
      </c>
      <c r="TNV72" s="16">
        <f t="shared" si="526"/>
        <v>0</v>
      </c>
      <c r="TNW72" s="16">
        <f t="shared" si="526"/>
        <v>0</v>
      </c>
      <c r="TNX72" s="16">
        <f t="shared" si="526"/>
        <v>0</v>
      </c>
      <c r="TNY72" s="16">
        <f t="shared" si="526"/>
        <v>0</v>
      </c>
      <c r="TNZ72" s="16">
        <f t="shared" si="526"/>
        <v>0</v>
      </c>
      <c r="TOA72" s="16">
        <f t="shared" si="526"/>
        <v>0</v>
      </c>
      <c r="TOB72" s="16">
        <f t="shared" si="526"/>
        <v>0</v>
      </c>
      <c r="TOC72" s="16">
        <f t="shared" si="526"/>
        <v>0</v>
      </c>
      <c r="TOD72" s="16">
        <f t="shared" si="526"/>
        <v>0</v>
      </c>
      <c r="TOE72" s="16">
        <f t="shared" si="526"/>
        <v>0</v>
      </c>
      <c r="TOF72" s="16">
        <f t="shared" si="526"/>
        <v>0</v>
      </c>
      <c r="TOG72" s="16">
        <f t="shared" si="526"/>
        <v>0</v>
      </c>
      <c r="TOH72" s="16">
        <f t="shared" si="526"/>
        <v>0</v>
      </c>
      <c r="TOI72" s="16">
        <f t="shared" si="526"/>
        <v>0</v>
      </c>
      <c r="TOJ72" s="16">
        <f t="shared" si="526"/>
        <v>0</v>
      </c>
      <c r="TOK72" s="16">
        <f t="shared" si="526"/>
        <v>0</v>
      </c>
      <c r="TOL72" s="16">
        <f t="shared" si="526"/>
        <v>0</v>
      </c>
      <c r="TOM72" s="16">
        <f t="shared" si="526"/>
        <v>0</v>
      </c>
      <c r="TON72" s="16">
        <f t="shared" si="526"/>
        <v>0</v>
      </c>
      <c r="TOO72" s="16">
        <f t="shared" si="526"/>
        <v>0</v>
      </c>
      <c r="TOP72" s="16">
        <f t="shared" si="526"/>
        <v>0</v>
      </c>
      <c r="TOQ72" s="16">
        <f t="shared" si="526"/>
        <v>0</v>
      </c>
      <c r="TOR72" s="16">
        <f t="shared" si="526"/>
        <v>0</v>
      </c>
      <c r="TOS72" s="16">
        <f t="shared" si="526"/>
        <v>0</v>
      </c>
      <c r="TOT72" s="16">
        <f t="shared" si="526"/>
        <v>0</v>
      </c>
      <c r="TOU72" s="16">
        <f t="shared" si="526"/>
        <v>0</v>
      </c>
      <c r="TOV72" s="16">
        <f t="shared" si="526"/>
        <v>0</v>
      </c>
      <c r="TOW72" s="16">
        <f t="shared" si="526"/>
        <v>0</v>
      </c>
      <c r="TOX72" s="16">
        <f t="shared" si="526"/>
        <v>0</v>
      </c>
      <c r="TOY72" s="16">
        <f t="shared" si="526"/>
        <v>0</v>
      </c>
      <c r="TOZ72" s="16">
        <f t="shared" si="526"/>
        <v>0</v>
      </c>
      <c r="TPA72" s="16">
        <f t="shared" si="526"/>
        <v>0</v>
      </c>
      <c r="TPB72" s="16">
        <f t="shared" si="526"/>
        <v>0</v>
      </c>
      <c r="TPC72" s="16">
        <f t="shared" si="526"/>
        <v>0</v>
      </c>
      <c r="TPD72" s="16">
        <f t="shared" si="526"/>
        <v>0</v>
      </c>
      <c r="TPE72" s="16">
        <f t="shared" si="526"/>
        <v>0</v>
      </c>
      <c r="TPF72" s="16">
        <f t="shared" si="526"/>
        <v>0</v>
      </c>
      <c r="TPG72" s="16">
        <f t="shared" si="526"/>
        <v>0</v>
      </c>
      <c r="TPH72" s="16">
        <f t="shared" si="526"/>
        <v>0</v>
      </c>
      <c r="TPI72" s="16">
        <f t="shared" si="526"/>
        <v>0</v>
      </c>
      <c r="TPJ72" s="16">
        <f t="shared" si="526"/>
        <v>0</v>
      </c>
      <c r="TPK72" s="16">
        <f t="shared" si="526"/>
        <v>0</v>
      </c>
      <c r="TPL72" s="16">
        <f t="shared" si="526"/>
        <v>0</v>
      </c>
      <c r="TPM72" s="16">
        <f t="shared" si="526"/>
        <v>0</v>
      </c>
      <c r="TPN72" s="16">
        <f t="shared" si="526"/>
        <v>0</v>
      </c>
      <c r="TPO72" s="16">
        <f t="shared" si="526"/>
        <v>0</v>
      </c>
      <c r="TPP72" s="16">
        <f t="shared" si="526"/>
        <v>0</v>
      </c>
      <c r="TPQ72" s="16">
        <f t="shared" si="526"/>
        <v>0</v>
      </c>
      <c r="TPR72" s="16">
        <f t="shared" si="526"/>
        <v>0</v>
      </c>
      <c r="TPS72" s="16">
        <f t="shared" si="526"/>
        <v>0</v>
      </c>
      <c r="TPT72" s="16">
        <f t="shared" si="526"/>
        <v>0</v>
      </c>
      <c r="TPU72" s="16">
        <f t="shared" ref="TPU72:TSF72" si="527">TPU71+TPU62</f>
        <v>0</v>
      </c>
      <c r="TPV72" s="16">
        <f t="shared" si="527"/>
        <v>0</v>
      </c>
      <c r="TPW72" s="16">
        <f t="shared" si="527"/>
        <v>0</v>
      </c>
      <c r="TPX72" s="16">
        <f t="shared" si="527"/>
        <v>0</v>
      </c>
      <c r="TPY72" s="16">
        <f t="shared" si="527"/>
        <v>0</v>
      </c>
      <c r="TPZ72" s="16">
        <f t="shared" si="527"/>
        <v>0</v>
      </c>
      <c r="TQA72" s="16">
        <f t="shared" si="527"/>
        <v>0</v>
      </c>
      <c r="TQB72" s="16">
        <f t="shared" si="527"/>
        <v>0</v>
      </c>
      <c r="TQC72" s="16">
        <f t="shared" si="527"/>
        <v>0</v>
      </c>
      <c r="TQD72" s="16">
        <f t="shared" si="527"/>
        <v>0</v>
      </c>
      <c r="TQE72" s="16">
        <f t="shared" si="527"/>
        <v>0</v>
      </c>
      <c r="TQF72" s="16">
        <f t="shared" si="527"/>
        <v>0</v>
      </c>
      <c r="TQG72" s="16">
        <f t="shared" si="527"/>
        <v>0</v>
      </c>
      <c r="TQH72" s="16">
        <f t="shared" si="527"/>
        <v>0</v>
      </c>
      <c r="TQI72" s="16">
        <f t="shared" si="527"/>
        <v>0</v>
      </c>
      <c r="TQJ72" s="16">
        <f t="shared" si="527"/>
        <v>0</v>
      </c>
      <c r="TQK72" s="16">
        <f t="shared" si="527"/>
        <v>0</v>
      </c>
      <c r="TQL72" s="16">
        <f t="shared" si="527"/>
        <v>0</v>
      </c>
      <c r="TQM72" s="16">
        <f t="shared" si="527"/>
        <v>0</v>
      </c>
      <c r="TQN72" s="16">
        <f t="shared" si="527"/>
        <v>0</v>
      </c>
      <c r="TQO72" s="16">
        <f t="shared" si="527"/>
        <v>0</v>
      </c>
      <c r="TQP72" s="16">
        <f t="shared" si="527"/>
        <v>0</v>
      </c>
      <c r="TQQ72" s="16">
        <f t="shared" si="527"/>
        <v>0</v>
      </c>
      <c r="TQR72" s="16">
        <f t="shared" si="527"/>
        <v>0</v>
      </c>
      <c r="TQS72" s="16">
        <f t="shared" si="527"/>
        <v>0</v>
      </c>
      <c r="TQT72" s="16">
        <f t="shared" si="527"/>
        <v>0</v>
      </c>
      <c r="TQU72" s="16">
        <f t="shared" si="527"/>
        <v>0</v>
      </c>
      <c r="TQV72" s="16">
        <f t="shared" si="527"/>
        <v>0</v>
      </c>
      <c r="TQW72" s="16">
        <f t="shared" si="527"/>
        <v>0</v>
      </c>
      <c r="TQX72" s="16">
        <f t="shared" si="527"/>
        <v>0</v>
      </c>
      <c r="TQY72" s="16">
        <f t="shared" si="527"/>
        <v>0</v>
      </c>
      <c r="TQZ72" s="16">
        <f t="shared" si="527"/>
        <v>0</v>
      </c>
      <c r="TRA72" s="16">
        <f t="shared" si="527"/>
        <v>0</v>
      </c>
      <c r="TRB72" s="16">
        <f t="shared" si="527"/>
        <v>0</v>
      </c>
      <c r="TRC72" s="16">
        <f t="shared" si="527"/>
        <v>0</v>
      </c>
      <c r="TRD72" s="16">
        <f t="shared" si="527"/>
        <v>0</v>
      </c>
      <c r="TRE72" s="16">
        <f t="shared" si="527"/>
        <v>0</v>
      </c>
      <c r="TRF72" s="16">
        <f t="shared" si="527"/>
        <v>0</v>
      </c>
      <c r="TRG72" s="16">
        <f t="shared" si="527"/>
        <v>0</v>
      </c>
      <c r="TRH72" s="16">
        <f t="shared" si="527"/>
        <v>0</v>
      </c>
      <c r="TRI72" s="16">
        <f t="shared" si="527"/>
        <v>0</v>
      </c>
      <c r="TRJ72" s="16">
        <f t="shared" si="527"/>
        <v>0</v>
      </c>
      <c r="TRK72" s="16">
        <f t="shared" si="527"/>
        <v>0</v>
      </c>
      <c r="TRL72" s="16">
        <f t="shared" si="527"/>
        <v>0</v>
      </c>
      <c r="TRM72" s="16">
        <f t="shared" si="527"/>
        <v>0</v>
      </c>
      <c r="TRN72" s="16">
        <f t="shared" si="527"/>
        <v>0</v>
      </c>
      <c r="TRO72" s="16">
        <f t="shared" si="527"/>
        <v>0</v>
      </c>
      <c r="TRP72" s="16">
        <f t="shared" si="527"/>
        <v>0</v>
      </c>
      <c r="TRQ72" s="16">
        <f t="shared" si="527"/>
        <v>0</v>
      </c>
      <c r="TRR72" s="16">
        <f t="shared" si="527"/>
        <v>0</v>
      </c>
      <c r="TRS72" s="16">
        <f t="shared" si="527"/>
        <v>0</v>
      </c>
      <c r="TRT72" s="16">
        <f t="shared" si="527"/>
        <v>0</v>
      </c>
      <c r="TRU72" s="16">
        <f t="shared" si="527"/>
        <v>0</v>
      </c>
      <c r="TRV72" s="16">
        <f t="shared" si="527"/>
        <v>0</v>
      </c>
      <c r="TRW72" s="16">
        <f t="shared" si="527"/>
        <v>0</v>
      </c>
      <c r="TRX72" s="16">
        <f t="shared" si="527"/>
        <v>0</v>
      </c>
      <c r="TRY72" s="16">
        <f t="shared" si="527"/>
        <v>0</v>
      </c>
      <c r="TRZ72" s="16">
        <f t="shared" si="527"/>
        <v>0</v>
      </c>
      <c r="TSA72" s="16">
        <f t="shared" si="527"/>
        <v>0</v>
      </c>
      <c r="TSB72" s="16">
        <f t="shared" si="527"/>
        <v>0</v>
      </c>
      <c r="TSC72" s="16">
        <f t="shared" si="527"/>
        <v>0</v>
      </c>
      <c r="TSD72" s="16">
        <f t="shared" si="527"/>
        <v>0</v>
      </c>
      <c r="TSE72" s="16">
        <f t="shared" si="527"/>
        <v>0</v>
      </c>
      <c r="TSF72" s="16">
        <f t="shared" si="527"/>
        <v>0</v>
      </c>
      <c r="TSG72" s="16">
        <f t="shared" ref="TSG72:TUR72" si="528">TSG71+TSG62</f>
        <v>0</v>
      </c>
      <c r="TSH72" s="16">
        <f t="shared" si="528"/>
        <v>0</v>
      </c>
      <c r="TSI72" s="16">
        <f t="shared" si="528"/>
        <v>0</v>
      </c>
      <c r="TSJ72" s="16">
        <f t="shared" si="528"/>
        <v>0</v>
      </c>
      <c r="TSK72" s="16">
        <f t="shared" si="528"/>
        <v>0</v>
      </c>
      <c r="TSL72" s="16">
        <f t="shared" si="528"/>
        <v>0</v>
      </c>
      <c r="TSM72" s="16">
        <f t="shared" si="528"/>
        <v>0</v>
      </c>
      <c r="TSN72" s="16">
        <f t="shared" si="528"/>
        <v>0</v>
      </c>
      <c r="TSO72" s="16">
        <f t="shared" si="528"/>
        <v>0</v>
      </c>
      <c r="TSP72" s="16">
        <f t="shared" si="528"/>
        <v>0</v>
      </c>
      <c r="TSQ72" s="16">
        <f t="shared" si="528"/>
        <v>0</v>
      </c>
      <c r="TSR72" s="16">
        <f t="shared" si="528"/>
        <v>0</v>
      </c>
      <c r="TSS72" s="16">
        <f t="shared" si="528"/>
        <v>0</v>
      </c>
      <c r="TST72" s="16">
        <f t="shared" si="528"/>
        <v>0</v>
      </c>
      <c r="TSU72" s="16">
        <f t="shared" si="528"/>
        <v>0</v>
      </c>
      <c r="TSV72" s="16">
        <f t="shared" si="528"/>
        <v>0</v>
      </c>
      <c r="TSW72" s="16">
        <f t="shared" si="528"/>
        <v>0</v>
      </c>
      <c r="TSX72" s="16">
        <f t="shared" si="528"/>
        <v>0</v>
      </c>
      <c r="TSY72" s="16">
        <f t="shared" si="528"/>
        <v>0</v>
      </c>
      <c r="TSZ72" s="16">
        <f t="shared" si="528"/>
        <v>0</v>
      </c>
      <c r="TTA72" s="16">
        <f t="shared" si="528"/>
        <v>0</v>
      </c>
      <c r="TTB72" s="16">
        <f t="shared" si="528"/>
        <v>0</v>
      </c>
      <c r="TTC72" s="16">
        <f t="shared" si="528"/>
        <v>0</v>
      </c>
      <c r="TTD72" s="16">
        <f t="shared" si="528"/>
        <v>0</v>
      </c>
      <c r="TTE72" s="16">
        <f t="shared" si="528"/>
        <v>0</v>
      </c>
      <c r="TTF72" s="16">
        <f t="shared" si="528"/>
        <v>0</v>
      </c>
      <c r="TTG72" s="16">
        <f t="shared" si="528"/>
        <v>0</v>
      </c>
      <c r="TTH72" s="16">
        <f t="shared" si="528"/>
        <v>0</v>
      </c>
      <c r="TTI72" s="16">
        <f t="shared" si="528"/>
        <v>0</v>
      </c>
      <c r="TTJ72" s="16">
        <f t="shared" si="528"/>
        <v>0</v>
      </c>
      <c r="TTK72" s="16">
        <f t="shared" si="528"/>
        <v>0</v>
      </c>
      <c r="TTL72" s="16">
        <f t="shared" si="528"/>
        <v>0</v>
      </c>
      <c r="TTM72" s="16">
        <f t="shared" si="528"/>
        <v>0</v>
      </c>
      <c r="TTN72" s="16">
        <f t="shared" si="528"/>
        <v>0</v>
      </c>
      <c r="TTO72" s="16">
        <f t="shared" si="528"/>
        <v>0</v>
      </c>
      <c r="TTP72" s="16">
        <f t="shared" si="528"/>
        <v>0</v>
      </c>
      <c r="TTQ72" s="16">
        <f t="shared" si="528"/>
        <v>0</v>
      </c>
      <c r="TTR72" s="16">
        <f t="shared" si="528"/>
        <v>0</v>
      </c>
      <c r="TTS72" s="16">
        <f t="shared" si="528"/>
        <v>0</v>
      </c>
      <c r="TTT72" s="16">
        <f t="shared" si="528"/>
        <v>0</v>
      </c>
      <c r="TTU72" s="16">
        <f t="shared" si="528"/>
        <v>0</v>
      </c>
      <c r="TTV72" s="16">
        <f t="shared" si="528"/>
        <v>0</v>
      </c>
      <c r="TTW72" s="16">
        <f t="shared" si="528"/>
        <v>0</v>
      </c>
      <c r="TTX72" s="16">
        <f t="shared" si="528"/>
        <v>0</v>
      </c>
      <c r="TTY72" s="16">
        <f t="shared" si="528"/>
        <v>0</v>
      </c>
      <c r="TTZ72" s="16">
        <f t="shared" si="528"/>
        <v>0</v>
      </c>
      <c r="TUA72" s="16">
        <f t="shared" si="528"/>
        <v>0</v>
      </c>
      <c r="TUB72" s="16">
        <f t="shared" si="528"/>
        <v>0</v>
      </c>
      <c r="TUC72" s="16">
        <f t="shared" si="528"/>
        <v>0</v>
      </c>
      <c r="TUD72" s="16">
        <f t="shared" si="528"/>
        <v>0</v>
      </c>
      <c r="TUE72" s="16">
        <f t="shared" si="528"/>
        <v>0</v>
      </c>
      <c r="TUF72" s="16">
        <f t="shared" si="528"/>
        <v>0</v>
      </c>
      <c r="TUG72" s="16">
        <f t="shared" si="528"/>
        <v>0</v>
      </c>
      <c r="TUH72" s="16">
        <f t="shared" si="528"/>
        <v>0</v>
      </c>
      <c r="TUI72" s="16">
        <f t="shared" si="528"/>
        <v>0</v>
      </c>
      <c r="TUJ72" s="16">
        <f t="shared" si="528"/>
        <v>0</v>
      </c>
      <c r="TUK72" s="16">
        <f t="shared" si="528"/>
        <v>0</v>
      </c>
      <c r="TUL72" s="16">
        <f t="shared" si="528"/>
        <v>0</v>
      </c>
      <c r="TUM72" s="16">
        <f t="shared" si="528"/>
        <v>0</v>
      </c>
      <c r="TUN72" s="16">
        <f t="shared" si="528"/>
        <v>0</v>
      </c>
      <c r="TUO72" s="16">
        <f t="shared" si="528"/>
        <v>0</v>
      </c>
      <c r="TUP72" s="16">
        <f t="shared" si="528"/>
        <v>0</v>
      </c>
      <c r="TUQ72" s="16">
        <f t="shared" si="528"/>
        <v>0</v>
      </c>
      <c r="TUR72" s="16">
        <f t="shared" si="528"/>
        <v>0</v>
      </c>
      <c r="TUS72" s="16">
        <f t="shared" ref="TUS72:TXD72" si="529">TUS71+TUS62</f>
        <v>0</v>
      </c>
      <c r="TUT72" s="16">
        <f t="shared" si="529"/>
        <v>0</v>
      </c>
      <c r="TUU72" s="16">
        <f t="shared" si="529"/>
        <v>0</v>
      </c>
      <c r="TUV72" s="16">
        <f t="shared" si="529"/>
        <v>0</v>
      </c>
      <c r="TUW72" s="16">
        <f t="shared" si="529"/>
        <v>0</v>
      </c>
      <c r="TUX72" s="16">
        <f t="shared" si="529"/>
        <v>0</v>
      </c>
      <c r="TUY72" s="16">
        <f t="shared" si="529"/>
        <v>0</v>
      </c>
      <c r="TUZ72" s="16">
        <f t="shared" si="529"/>
        <v>0</v>
      </c>
      <c r="TVA72" s="16">
        <f t="shared" si="529"/>
        <v>0</v>
      </c>
      <c r="TVB72" s="16">
        <f t="shared" si="529"/>
        <v>0</v>
      </c>
      <c r="TVC72" s="16">
        <f t="shared" si="529"/>
        <v>0</v>
      </c>
      <c r="TVD72" s="16">
        <f t="shared" si="529"/>
        <v>0</v>
      </c>
      <c r="TVE72" s="16">
        <f t="shared" si="529"/>
        <v>0</v>
      </c>
      <c r="TVF72" s="16">
        <f t="shared" si="529"/>
        <v>0</v>
      </c>
      <c r="TVG72" s="16">
        <f t="shared" si="529"/>
        <v>0</v>
      </c>
      <c r="TVH72" s="16">
        <f t="shared" si="529"/>
        <v>0</v>
      </c>
      <c r="TVI72" s="16">
        <f t="shared" si="529"/>
        <v>0</v>
      </c>
      <c r="TVJ72" s="16">
        <f t="shared" si="529"/>
        <v>0</v>
      </c>
      <c r="TVK72" s="16">
        <f t="shared" si="529"/>
        <v>0</v>
      </c>
      <c r="TVL72" s="16">
        <f t="shared" si="529"/>
        <v>0</v>
      </c>
      <c r="TVM72" s="16">
        <f t="shared" si="529"/>
        <v>0</v>
      </c>
      <c r="TVN72" s="16">
        <f t="shared" si="529"/>
        <v>0</v>
      </c>
      <c r="TVO72" s="16">
        <f t="shared" si="529"/>
        <v>0</v>
      </c>
      <c r="TVP72" s="16">
        <f t="shared" si="529"/>
        <v>0</v>
      </c>
      <c r="TVQ72" s="16">
        <f t="shared" si="529"/>
        <v>0</v>
      </c>
      <c r="TVR72" s="16">
        <f t="shared" si="529"/>
        <v>0</v>
      </c>
      <c r="TVS72" s="16">
        <f t="shared" si="529"/>
        <v>0</v>
      </c>
      <c r="TVT72" s="16">
        <f t="shared" si="529"/>
        <v>0</v>
      </c>
      <c r="TVU72" s="16">
        <f t="shared" si="529"/>
        <v>0</v>
      </c>
      <c r="TVV72" s="16">
        <f t="shared" si="529"/>
        <v>0</v>
      </c>
      <c r="TVW72" s="16">
        <f t="shared" si="529"/>
        <v>0</v>
      </c>
      <c r="TVX72" s="16">
        <f t="shared" si="529"/>
        <v>0</v>
      </c>
      <c r="TVY72" s="16">
        <f t="shared" si="529"/>
        <v>0</v>
      </c>
      <c r="TVZ72" s="16">
        <f t="shared" si="529"/>
        <v>0</v>
      </c>
      <c r="TWA72" s="16">
        <f t="shared" si="529"/>
        <v>0</v>
      </c>
      <c r="TWB72" s="16">
        <f t="shared" si="529"/>
        <v>0</v>
      </c>
      <c r="TWC72" s="16">
        <f t="shared" si="529"/>
        <v>0</v>
      </c>
      <c r="TWD72" s="16">
        <f t="shared" si="529"/>
        <v>0</v>
      </c>
      <c r="TWE72" s="16">
        <f t="shared" si="529"/>
        <v>0</v>
      </c>
      <c r="TWF72" s="16">
        <f t="shared" si="529"/>
        <v>0</v>
      </c>
      <c r="TWG72" s="16">
        <f t="shared" si="529"/>
        <v>0</v>
      </c>
      <c r="TWH72" s="16">
        <f t="shared" si="529"/>
        <v>0</v>
      </c>
      <c r="TWI72" s="16">
        <f t="shared" si="529"/>
        <v>0</v>
      </c>
      <c r="TWJ72" s="16">
        <f t="shared" si="529"/>
        <v>0</v>
      </c>
      <c r="TWK72" s="16">
        <f t="shared" si="529"/>
        <v>0</v>
      </c>
      <c r="TWL72" s="16">
        <f t="shared" si="529"/>
        <v>0</v>
      </c>
      <c r="TWM72" s="16">
        <f t="shared" si="529"/>
        <v>0</v>
      </c>
      <c r="TWN72" s="16">
        <f t="shared" si="529"/>
        <v>0</v>
      </c>
      <c r="TWO72" s="16">
        <f t="shared" si="529"/>
        <v>0</v>
      </c>
      <c r="TWP72" s="16">
        <f t="shared" si="529"/>
        <v>0</v>
      </c>
      <c r="TWQ72" s="16">
        <f t="shared" si="529"/>
        <v>0</v>
      </c>
      <c r="TWR72" s="16">
        <f t="shared" si="529"/>
        <v>0</v>
      </c>
      <c r="TWS72" s="16">
        <f t="shared" si="529"/>
        <v>0</v>
      </c>
      <c r="TWT72" s="16">
        <f t="shared" si="529"/>
        <v>0</v>
      </c>
      <c r="TWU72" s="16">
        <f t="shared" si="529"/>
        <v>0</v>
      </c>
      <c r="TWV72" s="16">
        <f t="shared" si="529"/>
        <v>0</v>
      </c>
      <c r="TWW72" s="16">
        <f t="shared" si="529"/>
        <v>0</v>
      </c>
      <c r="TWX72" s="16">
        <f t="shared" si="529"/>
        <v>0</v>
      </c>
      <c r="TWY72" s="16">
        <f t="shared" si="529"/>
        <v>0</v>
      </c>
      <c r="TWZ72" s="16">
        <f t="shared" si="529"/>
        <v>0</v>
      </c>
      <c r="TXA72" s="16">
        <f t="shared" si="529"/>
        <v>0</v>
      </c>
      <c r="TXB72" s="16">
        <f t="shared" si="529"/>
        <v>0</v>
      </c>
      <c r="TXC72" s="16">
        <f t="shared" si="529"/>
        <v>0</v>
      </c>
      <c r="TXD72" s="16">
        <f t="shared" si="529"/>
        <v>0</v>
      </c>
      <c r="TXE72" s="16">
        <f t="shared" ref="TXE72:TZP72" si="530">TXE71+TXE62</f>
        <v>0</v>
      </c>
      <c r="TXF72" s="16">
        <f t="shared" si="530"/>
        <v>0</v>
      </c>
      <c r="TXG72" s="16">
        <f t="shared" si="530"/>
        <v>0</v>
      </c>
      <c r="TXH72" s="16">
        <f t="shared" si="530"/>
        <v>0</v>
      </c>
      <c r="TXI72" s="16">
        <f t="shared" si="530"/>
        <v>0</v>
      </c>
      <c r="TXJ72" s="16">
        <f t="shared" si="530"/>
        <v>0</v>
      </c>
      <c r="TXK72" s="16">
        <f t="shared" si="530"/>
        <v>0</v>
      </c>
      <c r="TXL72" s="16">
        <f t="shared" si="530"/>
        <v>0</v>
      </c>
      <c r="TXM72" s="16">
        <f t="shared" si="530"/>
        <v>0</v>
      </c>
      <c r="TXN72" s="16">
        <f t="shared" si="530"/>
        <v>0</v>
      </c>
      <c r="TXO72" s="16">
        <f t="shared" si="530"/>
        <v>0</v>
      </c>
      <c r="TXP72" s="16">
        <f t="shared" si="530"/>
        <v>0</v>
      </c>
      <c r="TXQ72" s="16">
        <f t="shared" si="530"/>
        <v>0</v>
      </c>
      <c r="TXR72" s="16">
        <f t="shared" si="530"/>
        <v>0</v>
      </c>
      <c r="TXS72" s="16">
        <f t="shared" si="530"/>
        <v>0</v>
      </c>
      <c r="TXT72" s="16">
        <f t="shared" si="530"/>
        <v>0</v>
      </c>
      <c r="TXU72" s="16">
        <f t="shared" si="530"/>
        <v>0</v>
      </c>
      <c r="TXV72" s="16">
        <f t="shared" si="530"/>
        <v>0</v>
      </c>
      <c r="TXW72" s="16">
        <f t="shared" si="530"/>
        <v>0</v>
      </c>
      <c r="TXX72" s="16">
        <f t="shared" si="530"/>
        <v>0</v>
      </c>
      <c r="TXY72" s="16">
        <f t="shared" si="530"/>
        <v>0</v>
      </c>
      <c r="TXZ72" s="16">
        <f t="shared" si="530"/>
        <v>0</v>
      </c>
      <c r="TYA72" s="16">
        <f t="shared" si="530"/>
        <v>0</v>
      </c>
      <c r="TYB72" s="16">
        <f t="shared" si="530"/>
        <v>0</v>
      </c>
      <c r="TYC72" s="16">
        <f t="shared" si="530"/>
        <v>0</v>
      </c>
      <c r="TYD72" s="16">
        <f t="shared" si="530"/>
        <v>0</v>
      </c>
      <c r="TYE72" s="16">
        <f t="shared" si="530"/>
        <v>0</v>
      </c>
      <c r="TYF72" s="16">
        <f t="shared" si="530"/>
        <v>0</v>
      </c>
      <c r="TYG72" s="16">
        <f t="shared" si="530"/>
        <v>0</v>
      </c>
      <c r="TYH72" s="16">
        <f t="shared" si="530"/>
        <v>0</v>
      </c>
      <c r="TYI72" s="16">
        <f t="shared" si="530"/>
        <v>0</v>
      </c>
      <c r="TYJ72" s="16">
        <f t="shared" si="530"/>
        <v>0</v>
      </c>
      <c r="TYK72" s="16">
        <f t="shared" si="530"/>
        <v>0</v>
      </c>
      <c r="TYL72" s="16">
        <f t="shared" si="530"/>
        <v>0</v>
      </c>
      <c r="TYM72" s="16">
        <f t="shared" si="530"/>
        <v>0</v>
      </c>
      <c r="TYN72" s="16">
        <f t="shared" si="530"/>
        <v>0</v>
      </c>
      <c r="TYO72" s="16">
        <f t="shared" si="530"/>
        <v>0</v>
      </c>
      <c r="TYP72" s="16">
        <f t="shared" si="530"/>
        <v>0</v>
      </c>
      <c r="TYQ72" s="16">
        <f t="shared" si="530"/>
        <v>0</v>
      </c>
      <c r="TYR72" s="16">
        <f t="shared" si="530"/>
        <v>0</v>
      </c>
      <c r="TYS72" s="16">
        <f t="shared" si="530"/>
        <v>0</v>
      </c>
      <c r="TYT72" s="16">
        <f t="shared" si="530"/>
        <v>0</v>
      </c>
      <c r="TYU72" s="16">
        <f t="shared" si="530"/>
        <v>0</v>
      </c>
      <c r="TYV72" s="16">
        <f t="shared" si="530"/>
        <v>0</v>
      </c>
      <c r="TYW72" s="16">
        <f t="shared" si="530"/>
        <v>0</v>
      </c>
      <c r="TYX72" s="16">
        <f t="shared" si="530"/>
        <v>0</v>
      </c>
      <c r="TYY72" s="16">
        <f t="shared" si="530"/>
        <v>0</v>
      </c>
      <c r="TYZ72" s="16">
        <f t="shared" si="530"/>
        <v>0</v>
      </c>
      <c r="TZA72" s="16">
        <f t="shared" si="530"/>
        <v>0</v>
      </c>
      <c r="TZB72" s="16">
        <f t="shared" si="530"/>
        <v>0</v>
      </c>
      <c r="TZC72" s="16">
        <f t="shared" si="530"/>
        <v>0</v>
      </c>
      <c r="TZD72" s="16">
        <f t="shared" si="530"/>
        <v>0</v>
      </c>
      <c r="TZE72" s="16">
        <f t="shared" si="530"/>
        <v>0</v>
      </c>
      <c r="TZF72" s="16">
        <f t="shared" si="530"/>
        <v>0</v>
      </c>
      <c r="TZG72" s="16">
        <f t="shared" si="530"/>
        <v>0</v>
      </c>
      <c r="TZH72" s="16">
        <f t="shared" si="530"/>
        <v>0</v>
      </c>
      <c r="TZI72" s="16">
        <f t="shared" si="530"/>
        <v>0</v>
      </c>
      <c r="TZJ72" s="16">
        <f t="shared" si="530"/>
        <v>0</v>
      </c>
      <c r="TZK72" s="16">
        <f t="shared" si="530"/>
        <v>0</v>
      </c>
      <c r="TZL72" s="16">
        <f t="shared" si="530"/>
        <v>0</v>
      </c>
      <c r="TZM72" s="16">
        <f t="shared" si="530"/>
        <v>0</v>
      </c>
      <c r="TZN72" s="16">
        <f t="shared" si="530"/>
        <v>0</v>
      </c>
      <c r="TZO72" s="16">
        <f t="shared" si="530"/>
        <v>0</v>
      </c>
      <c r="TZP72" s="16">
        <f t="shared" si="530"/>
        <v>0</v>
      </c>
      <c r="TZQ72" s="16">
        <f t="shared" ref="TZQ72:UCB72" si="531">TZQ71+TZQ62</f>
        <v>0</v>
      </c>
      <c r="TZR72" s="16">
        <f t="shared" si="531"/>
        <v>0</v>
      </c>
      <c r="TZS72" s="16">
        <f t="shared" si="531"/>
        <v>0</v>
      </c>
      <c r="TZT72" s="16">
        <f t="shared" si="531"/>
        <v>0</v>
      </c>
      <c r="TZU72" s="16">
        <f t="shared" si="531"/>
        <v>0</v>
      </c>
      <c r="TZV72" s="16">
        <f t="shared" si="531"/>
        <v>0</v>
      </c>
      <c r="TZW72" s="16">
        <f t="shared" si="531"/>
        <v>0</v>
      </c>
      <c r="TZX72" s="16">
        <f t="shared" si="531"/>
        <v>0</v>
      </c>
      <c r="TZY72" s="16">
        <f t="shared" si="531"/>
        <v>0</v>
      </c>
      <c r="TZZ72" s="16">
        <f t="shared" si="531"/>
        <v>0</v>
      </c>
      <c r="UAA72" s="16">
        <f t="shared" si="531"/>
        <v>0</v>
      </c>
      <c r="UAB72" s="16">
        <f t="shared" si="531"/>
        <v>0</v>
      </c>
      <c r="UAC72" s="16">
        <f t="shared" si="531"/>
        <v>0</v>
      </c>
      <c r="UAD72" s="16">
        <f t="shared" si="531"/>
        <v>0</v>
      </c>
      <c r="UAE72" s="16">
        <f t="shared" si="531"/>
        <v>0</v>
      </c>
      <c r="UAF72" s="16">
        <f t="shared" si="531"/>
        <v>0</v>
      </c>
      <c r="UAG72" s="16">
        <f t="shared" si="531"/>
        <v>0</v>
      </c>
      <c r="UAH72" s="16">
        <f t="shared" si="531"/>
        <v>0</v>
      </c>
      <c r="UAI72" s="16">
        <f t="shared" si="531"/>
        <v>0</v>
      </c>
      <c r="UAJ72" s="16">
        <f t="shared" si="531"/>
        <v>0</v>
      </c>
      <c r="UAK72" s="16">
        <f t="shared" si="531"/>
        <v>0</v>
      </c>
      <c r="UAL72" s="16">
        <f t="shared" si="531"/>
        <v>0</v>
      </c>
      <c r="UAM72" s="16">
        <f t="shared" si="531"/>
        <v>0</v>
      </c>
      <c r="UAN72" s="16">
        <f t="shared" si="531"/>
        <v>0</v>
      </c>
      <c r="UAO72" s="16">
        <f t="shared" si="531"/>
        <v>0</v>
      </c>
      <c r="UAP72" s="16">
        <f t="shared" si="531"/>
        <v>0</v>
      </c>
      <c r="UAQ72" s="16">
        <f t="shared" si="531"/>
        <v>0</v>
      </c>
      <c r="UAR72" s="16">
        <f t="shared" si="531"/>
        <v>0</v>
      </c>
      <c r="UAS72" s="16">
        <f t="shared" si="531"/>
        <v>0</v>
      </c>
      <c r="UAT72" s="16">
        <f t="shared" si="531"/>
        <v>0</v>
      </c>
      <c r="UAU72" s="16">
        <f t="shared" si="531"/>
        <v>0</v>
      </c>
      <c r="UAV72" s="16">
        <f t="shared" si="531"/>
        <v>0</v>
      </c>
      <c r="UAW72" s="16">
        <f t="shared" si="531"/>
        <v>0</v>
      </c>
      <c r="UAX72" s="16">
        <f t="shared" si="531"/>
        <v>0</v>
      </c>
      <c r="UAY72" s="16">
        <f t="shared" si="531"/>
        <v>0</v>
      </c>
      <c r="UAZ72" s="16">
        <f t="shared" si="531"/>
        <v>0</v>
      </c>
      <c r="UBA72" s="16">
        <f t="shared" si="531"/>
        <v>0</v>
      </c>
      <c r="UBB72" s="16">
        <f t="shared" si="531"/>
        <v>0</v>
      </c>
      <c r="UBC72" s="16">
        <f t="shared" si="531"/>
        <v>0</v>
      </c>
      <c r="UBD72" s="16">
        <f t="shared" si="531"/>
        <v>0</v>
      </c>
      <c r="UBE72" s="16">
        <f t="shared" si="531"/>
        <v>0</v>
      </c>
      <c r="UBF72" s="16">
        <f t="shared" si="531"/>
        <v>0</v>
      </c>
      <c r="UBG72" s="16">
        <f t="shared" si="531"/>
        <v>0</v>
      </c>
      <c r="UBH72" s="16">
        <f t="shared" si="531"/>
        <v>0</v>
      </c>
      <c r="UBI72" s="16">
        <f t="shared" si="531"/>
        <v>0</v>
      </c>
      <c r="UBJ72" s="16">
        <f t="shared" si="531"/>
        <v>0</v>
      </c>
      <c r="UBK72" s="16">
        <f t="shared" si="531"/>
        <v>0</v>
      </c>
      <c r="UBL72" s="16">
        <f t="shared" si="531"/>
        <v>0</v>
      </c>
      <c r="UBM72" s="16">
        <f t="shared" si="531"/>
        <v>0</v>
      </c>
      <c r="UBN72" s="16">
        <f t="shared" si="531"/>
        <v>0</v>
      </c>
      <c r="UBO72" s="16">
        <f t="shared" si="531"/>
        <v>0</v>
      </c>
      <c r="UBP72" s="16">
        <f t="shared" si="531"/>
        <v>0</v>
      </c>
      <c r="UBQ72" s="16">
        <f t="shared" si="531"/>
        <v>0</v>
      </c>
      <c r="UBR72" s="16">
        <f t="shared" si="531"/>
        <v>0</v>
      </c>
      <c r="UBS72" s="16">
        <f t="shared" si="531"/>
        <v>0</v>
      </c>
      <c r="UBT72" s="16">
        <f t="shared" si="531"/>
        <v>0</v>
      </c>
      <c r="UBU72" s="16">
        <f t="shared" si="531"/>
        <v>0</v>
      </c>
      <c r="UBV72" s="16">
        <f t="shared" si="531"/>
        <v>0</v>
      </c>
      <c r="UBW72" s="16">
        <f t="shared" si="531"/>
        <v>0</v>
      </c>
      <c r="UBX72" s="16">
        <f t="shared" si="531"/>
        <v>0</v>
      </c>
      <c r="UBY72" s="16">
        <f t="shared" si="531"/>
        <v>0</v>
      </c>
      <c r="UBZ72" s="16">
        <f t="shared" si="531"/>
        <v>0</v>
      </c>
      <c r="UCA72" s="16">
        <f t="shared" si="531"/>
        <v>0</v>
      </c>
      <c r="UCB72" s="16">
        <f t="shared" si="531"/>
        <v>0</v>
      </c>
      <c r="UCC72" s="16">
        <f t="shared" ref="UCC72:UEN72" si="532">UCC71+UCC62</f>
        <v>0</v>
      </c>
      <c r="UCD72" s="16">
        <f t="shared" si="532"/>
        <v>0</v>
      </c>
      <c r="UCE72" s="16">
        <f t="shared" si="532"/>
        <v>0</v>
      </c>
      <c r="UCF72" s="16">
        <f t="shared" si="532"/>
        <v>0</v>
      </c>
      <c r="UCG72" s="16">
        <f t="shared" si="532"/>
        <v>0</v>
      </c>
      <c r="UCH72" s="16">
        <f t="shared" si="532"/>
        <v>0</v>
      </c>
      <c r="UCI72" s="16">
        <f t="shared" si="532"/>
        <v>0</v>
      </c>
      <c r="UCJ72" s="16">
        <f t="shared" si="532"/>
        <v>0</v>
      </c>
      <c r="UCK72" s="16">
        <f t="shared" si="532"/>
        <v>0</v>
      </c>
      <c r="UCL72" s="16">
        <f t="shared" si="532"/>
        <v>0</v>
      </c>
      <c r="UCM72" s="16">
        <f t="shared" si="532"/>
        <v>0</v>
      </c>
      <c r="UCN72" s="16">
        <f t="shared" si="532"/>
        <v>0</v>
      </c>
      <c r="UCO72" s="16">
        <f t="shared" si="532"/>
        <v>0</v>
      </c>
      <c r="UCP72" s="16">
        <f t="shared" si="532"/>
        <v>0</v>
      </c>
      <c r="UCQ72" s="16">
        <f t="shared" si="532"/>
        <v>0</v>
      </c>
      <c r="UCR72" s="16">
        <f t="shared" si="532"/>
        <v>0</v>
      </c>
      <c r="UCS72" s="16">
        <f t="shared" si="532"/>
        <v>0</v>
      </c>
      <c r="UCT72" s="16">
        <f t="shared" si="532"/>
        <v>0</v>
      </c>
      <c r="UCU72" s="16">
        <f t="shared" si="532"/>
        <v>0</v>
      </c>
      <c r="UCV72" s="16">
        <f t="shared" si="532"/>
        <v>0</v>
      </c>
      <c r="UCW72" s="16">
        <f t="shared" si="532"/>
        <v>0</v>
      </c>
      <c r="UCX72" s="16">
        <f t="shared" si="532"/>
        <v>0</v>
      </c>
      <c r="UCY72" s="16">
        <f t="shared" si="532"/>
        <v>0</v>
      </c>
      <c r="UCZ72" s="16">
        <f t="shared" si="532"/>
        <v>0</v>
      </c>
      <c r="UDA72" s="16">
        <f t="shared" si="532"/>
        <v>0</v>
      </c>
      <c r="UDB72" s="16">
        <f t="shared" si="532"/>
        <v>0</v>
      </c>
      <c r="UDC72" s="16">
        <f t="shared" si="532"/>
        <v>0</v>
      </c>
      <c r="UDD72" s="16">
        <f t="shared" si="532"/>
        <v>0</v>
      </c>
      <c r="UDE72" s="16">
        <f t="shared" si="532"/>
        <v>0</v>
      </c>
      <c r="UDF72" s="16">
        <f t="shared" si="532"/>
        <v>0</v>
      </c>
      <c r="UDG72" s="16">
        <f t="shared" si="532"/>
        <v>0</v>
      </c>
      <c r="UDH72" s="16">
        <f t="shared" si="532"/>
        <v>0</v>
      </c>
      <c r="UDI72" s="16">
        <f t="shared" si="532"/>
        <v>0</v>
      </c>
      <c r="UDJ72" s="16">
        <f t="shared" si="532"/>
        <v>0</v>
      </c>
      <c r="UDK72" s="16">
        <f t="shared" si="532"/>
        <v>0</v>
      </c>
      <c r="UDL72" s="16">
        <f t="shared" si="532"/>
        <v>0</v>
      </c>
      <c r="UDM72" s="16">
        <f t="shared" si="532"/>
        <v>0</v>
      </c>
      <c r="UDN72" s="16">
        <f t="shared" si="532"/>
        <v>0</v>
      </c>
      <c r="UDO72" s="16">
        <f t="shared" si="532"/>
        <v>0</v>
      </c>
      <c r="UDP72" s="16">
        <f t="shared" si="532"/>
        <v>0</v>
      </c>
      <c r="UDQ72" s="16">
        <f t="shared" si="532"/>
        <v>0</v>
      </c>
      <c r="UDR72" s="16">
        <f t="shared" si="532"/>
        <v>0</v>
      </c>
      <c r="UDS72" s="16">
        <f t="shared" si="532"/>
        <v>0</v>
      </c>
      <c r="UDT72" s="16">
        <f t="shared" si="532"/>
        <v>0</v>
      </c>
      <c r="UDU72" s="16">
        <f t="shared" si="532"/>
        <v>0</v>
      </c>
      <c r="UDV72" s="16">
        <f t="shared" si="532"/>
        <v>0</v>
      </c>
      <c r="UDW72" s="16">
        <f t="shared" si="532"/>
        <v>0</v>
      </c>
      <c r="UDX72" s="16">
        <f t="shared" si="532"/>
        <v>0</v>
      </c>
      <c r="UDY72" s="16">
        <f t="shared" si="532"/>
        <v>0</v>
      </c>
      <c r="UDZ72" s="16">
        <f t="shared" si="532"/>
        <v>0</v>
      </c>
      <c r="UEA72" s="16">
        <f t="shared" si="532"/>
        <v>0</v>
      </c>
      <c r="UEB72" s="16">
        <f t="shared" si="532"/>
        <v>0</v>
      </c>
      <c r="UEC72" s="16">
        <f t="shared" si="532"/>
        <v>0</v>
      </c>
      <c r="UED72" s="16">
        <f t="shared" si="532"/>
        <v>0</v>
      </c>
      <c r="UEE72" s="16">
        <f t="shared" si="532"/>
        <v>0</v>
      </c>
      <c r="UEF72" s="16">
        <f t="shared" si="532"/>
        <v>0</v>
      </c>
      <c r="UEG72" s="16">
        <f t="shared" si="532"/>
        <v>0</v>
      </c>
      <c r="UEH72" s="16">
        <f t="shared" si="532"/>
        <v>0</v>
      </c>
      <c r="UEI72" s="16">
        <f t="shared" si="532"/>
        <v>0</v>
      </c>
      <c r="UEJ72" s="16">
        <f t="shared" si="532"/>
        <v>0</v>
      </c>
      <c r="UEK72" s="16">
        <f t="shared" si="532"/>
        <v>0</v>
      </c>
      <c r="UEL72" s="16">
        <f t="shared" si="532"/>
        <v>0</v>
      </c>
      <c r="UEM72" s="16">
        <f t="shared" si="532"/>
        <v>0</v>
      </c>
      <c r="UEN72" s="16">
        <f t="shared" si="532"/>
        <v>0</v>
      </c>
      <c r="UEO72" s="16">
        <f t="shared" ref="UEO72:UGZ72" si="533">UEO71+UEO62</f>
        <v>0</v>
      </c>
      <c r="UEP72" s="16">
        <f t="shared" si="533"/>
        <v>0</v>
      </c>
      <c r="UEQ72" s="16">
        <f t="shared" si="533"/>
        <v>0</v>
      </c>
      <c r="UER72" s="16">
        <f t="shared" si="533"/>
        <v>0</v>
      </c>
      <c r="UES72" s="16">
        <f t="shared" si="533"/>
        <v>0</v>
      </c>
      <c r="UET72" s="16">
        <f t="shared" si="533"/>
        <v>0</v>
      </c>
      <c r="UEU72" s="16">
        <f t="shared" si="533"/>
        <v>0</v>
      </c>
      <c r="UEV72" s="16">
        <f t="shared" si="533"/>
        <v>0</v>
      </c>
      <c r="UEW72" s="16">
        <f t="shared" si="533"/>
        <v>0</v>
      </c>
      <c r="UEX72" s="16">
        <f t="shared" si="533"/>
        <v>0</v>
      </c>
      <c r="UEY72" s="16">
        <f t="shared" si="533"/>
        <v>0</v>
      </c>
      <c r="UEZ72" s="16">
        <f t="shared" si="533"/>
        <v>0</v>
      </c>
      <c r="UFA72" s="16">
        <f t="shared" si="533"/>
        <v>0</v>
      </c>
      <c r="UFB72" s="16">
        <f t="shared" si="533"/>
        <v>0</v>
      </c>
      <c r="UFC72" s="16">
        <f t="shared" si="533"/>
        <v>0</v>
      </c>
      <c r="UFD72" s="16">
        <f t="shared" si="533"/>
        <v>0</v>
      </c>
      <c r="UFE72" s="16">
        <f t="shared" si="533"/>
        <v>0</v>
      </c>
      <c r="UFF72" s="16">
        <f t="shared" si="533"/>
        <v>0</v>
      </c>
      <c r="UFG72" s="16">
        <f t="shared" si="533"/>
        <v>0</v>
      </c>
      <c r="UFH72" s="16">
        <f t="shared" si="533"/>
        <v>0</v>
      </c>
      <c r="UFI72" s="16">
        <f t="shared" si="533"/>
        <v>0</v>
      </c>
      <c r="UFJ72" s="16">
        <f t="shared" si="533"/>
        <v>0</v>
      </c>
      <c r="UFK72" s="16">
        <f t="shared" si="533"/>
        <v>0</v>
      </c>
      <c r="UFL72" s="16">
        <f t="shared" si="533"/>
        <v>0</v>
      </c>
      <c r="UFM72" s="16">
        <f t="shared" si="533"/>
        <v>0</v>
      </c>
      <c r="UFN72" s="16">
        <f t="shared" si="533"/>
        <v>0</v>
      </c>
      <c r="UFO72" s="16">
        <f t="shared" si="533"/>
        <v>0</v>
      </c>
      <c r="UFP72" s="16">
        <f t="shared" si="533"/>
        <v>0</v>
      </c>
      <c r="UFQ72" s="16">
        <f t="shared" si="533"/>
        <v>0</v>
      </c>
      <c r="UFR72" s="16">
        <f t="shared" si="533"/>
        <v>0</v>
      </c>
      <c r="UFS72" s="16">
        <f t="shared" si="533"/>
        <v>0</v>
      </c>
      <c r="UFT72" s="16">
        <f t="shared" si="533"/>
        <v>0</v>
      </c>
      <c r="UFU72" s="16">
        <f t="shared" si="533"/>
        <v>0</v>
      </c>
      <c r="UFV72" s="16">
        <f t="shared" si="533"/>
        <v>0</v>
      </c>
      <c r="UFW72" s="16">
        <f t="shared" si="533"/>
        <v>0</v>
      </c>
      <c r="UFX72" s="16">
        <f t="shared" si="533"/>
        <v>0</v>
      </c>
      <c r="UFY72" s="16">
        <f t="shared" si="533"/>
        <v>0</v>
      </c>
      <c r="UFZ72" s="16">
        <f t="shared" si="533"/>
        <v>0</v>
      </c>
      <c r="UGA72" s="16">
        <f t="shared" si="533"/>
        <v>0</v>
      </c>
      <c r="UGB72" s="16">
        <f t="shared" si="533"/>
        <v>0</v>
      </c>
      <c r="UGC72" s="16">
        <f t="shared" si="533"/>
        <v>0</v>
      </c>
      <c r="UGD72" s="16">
        <f t="shared" si="533"/>
        <v>0</v>
      </c>
      <c r="UGE72" s="16">
        <f t="shared" si="533"/>
        <v>0</v>
      </c>
      <c r="UGF72" s="16">
        <f t="shared" si="533"/>
        <v>0</v>
      </c>
      <c r="UGG72" s="16">
        <f t="shared" si="533"/>
        <v>0</v>
      </c>
      <c r="UGH72" s="16">
        <f t="shared" si="533"/>
        <v>0</v>
      </c>
      <c r="UGI72" s="16">
        <f t="shared" si="533"/>
        <v>0</v>
      </c>
      <c r="UGJ72" s="16">
        <f t="shared" si="533"/>
        <v>0</v>
      </c>
      <c r="UGK72" s="16">
        <f t="shared" si="533"/>
        <v>0</v>
      </c>
      <c r="UGL72" s="16">
        <f t="shared" si="533"/>
        <v>0</v>
      </c>
      <c r="UGM72" s="16">
        <f t="shared" si="533"/>
        <v>0</v>
      </c>
      <c r="UGN72" s="16">
        <f t="shared" si="533"/>
        <v>0</v>
      </c>
      <c r="UGO72" s="16">
        <f t="shared" si="533"/>
        <v>0</v>
      </c>
      <c r="UGP72" s="16">
        <f t="shared" si="533"/>
        <v>0</v>
      </c>
      <c r="UGQ72" s="16">
        <f t="shared" si="533"/>
        <v>0</v>
      </c>
      <c r="UGR72" s="16">
        <f t="shared" si="533"/>
        <v>0</v>
      </c>
      <c r="UGS72" s="16">
        <f t="shared" si="533"/>
        <v>0</v>
      </c>
      <c r="UGT72" s="16">
        <f t="shared" si="533"/>
        <v>0</v>
      </c>
      <c r="UGU72" s="16">
        <f t="shared" si="533"/>
        <v>0</v>
      </c>
      <c r="UGV72" s="16">
        <f t="shared" si="533"/>
        <v>0</v>
      </c>
      <c r="UGW72" s="16">
        <f t="shared" si="533"/>
        <v>0</v>
      </c>
      <c r="UGX72" s="16">
        <f t="shared" si="533"/>
        <v>0</v>
      </c>
      <c r="UGY72" s="16">
        <f t="shared" si="533"/>
        <v>0</v>
      </c>
      <c r="UGZ72" s="16">
        <f t="shared" si="533"/>
        <v>0</v>
      </c>
      <c r="UHA72" s="16">
        <f t="shared" ref="UHA72:UJL72" si="534">UHA71+UHA62</f>
        <v>0</v>
      </c>
      <c r="UHB72" s="16">
        <f t="shared" si="534"/>
        <v>0</v>
      </c>
      <c r="UHC72" s="16">
        <f t="shared" si="534"/>
        <v>0</v>
      </c>
      <c r="UHD72" s="16">
        <f t="shared" si="534"/>
        <v>0</v>
      </c>
      <c r="UHE72" s="16">
        <f t="shared" si="534"/>
        <v>0</v>
      </c>
      <c r="UHF72" s="16">
        <f t="shared" si="534"/>
        <v>0</v>
      </c>
      <c r="UHG72" s="16">
        <f t="shared" si="534"/>
        <v>0</v>
      </c>
      <c r="UHH72" s="16">
        <f t="shared" si="534"/>
        <v>0</v>
      </c>
      <c r="UHI72" s="16">
        <f t="shared" si="534"/>
        <v>0</v>
      </c>
      <c r="UHJ72" s="16">
        <f t="shared" si="534"/>
        <v>0</v>
      </c>
      <c r="UHK72" s="16">
        <f t="shared" si="534"/>
        <v>0</v>
      </c>
      <c r="UHL72" s="16">
        <f t="shared" si="534"/>
        <v>0</v>
      </c>
      <c r="UHM72" s="16">
        <f t="shared" si="534"/>
        <v>0</v>
      </c>
      <c r="UHN72" s="16">
        <f t="shared" si="534"/>
        <v>0</v>
      </c>
      <c r="UHO72" s="16">
        <f t="shared" si="534"/>
        <v>0</v>
      </c>
      <c r="UHP72" s="16">
        <f t="shared" si="534"/>
        <v>0</v>
      </c>
      <c r="UHQ72" s="16">
        <f t="shared" si="534"/>
        <v>0</v>
      </c>
      <c r="UHR72" s="16">
        <f t="shared" si="534"/>
        <v>0</v>
      </c>
      <c r="UHS72" s="16">
        <f t="shared" si="534"/>
        <v>0</v>
      </c>
      <c r="UHT72" s="16">
        <f t="shared" si="534"/>
        <v>0</v>
      </c>
      <c r="UHU72" s="16">
        <f t="shared" si="534"/>
        <v>0</v>
      </c>
      <c r="UHV72" s="16">
        <f t="shared" si="534"/>
        <v>0</v>
      </c>
      <c r="UHW72" s="16">
        <f t="shared" si="534"/>
        <v>0</v>
      </c>
      <c r="UHX72" s="16">
        <f t="shared" si="534"/>
        <v>0</v>
      </c>
      <c r="UHY72" s="16">
        <f t="shared" si="534"/>
        <v>0</v>
      </c>
      <c r="UHZ72" s="16">
        <f t="shared" si="534"/>
        <v>0</v>
      </c>
      <c r="UIA72" s="16">
        <f t="shared" si="534"/>
        <v>0</v>
      </c>
      <c r="UIB72" s="16">
        <f t="shared" si="534"/>
        <v>0</v>
      </c>
      <c r="UIC72" s="16">
        <f t="shared" si="534"/>
        <v>0</v>
      </c>
      <c r="UID72" s="16">
        <f t="shared" si="534"/>
        <v>0</v>
      </c>
      <c r="UIE72" s="16">
        <f t="shared" si="534"/>
        <v>0</v>
      </c>
      <c r="UIF72" s="16">
        <f t="shared" si="534"/>
        <v>0</v>
      </c>
      <c r="UIG72" s="16">
        <f t="shared" si="534"/>
        <v>0</v>
      </c>
      <c r="UIH72" s="16">
        <f t="shared" si="534"/>
        <v>0</v>
      </c>
      <c r="UII72" s="16">
        <f t="shared" si="534"/>
        <v>0</v>
      </c>
      <c r="UIJ72" s="16">
        <f t="shared" si="534"/>
        <v>0</v>
      </c>
      <c r="UIK72" s="16">
        <f t="shared" si="534"/>
        <v>0</v>
      </c>
      <c r="UIL72" s="16">
        <f t="shared" si="534"/>
        <v>0</v>
      </c>
      <c r="UIM72" s="16">
        <f t="shared" si="534"/>
        <v>0</v>
      </c>
      <c r="UIN72" s="16">
        <f t="shared" si="534"/>
        <v>0</v>
      </c>
      <c r="UIO72" s="16">
        <f t="shared" si="534"/>
        <v>0</v>
      </c>
      <c r="UIP72" s="16">
        <f t="shared" si="534"/>
        <v>0</v>
      </c>
      <c r="UIQ72" s="16">
        <f t="shared" si="534"/>
        <v>0</v>
      </c>
      <c r="UIR72" s="16">
        <f t="shared" si="534"/>
        <v>0</v>
      </c>
      <c r="UIS72" s="16">
        <f t="shared" si="534"/>
        <v>0</v>
      </c>
      <c r="UIT72" s="16">
        <f t="shared" si="534"/>
        <v>0</v>
      </c>
      <c r="UIU72" s="16">
        <f t="shared" si="534"/>
        <v>0</v>
      </c>
      <c r="UIV72" s="16">
        <f t="shared" si="534"/>
        <v>0</v>
      </c>
      <c r="UIW72" s="16">
        <f t="shared" si="534"/>
        <v>0</v>
      </c>
      <c r="UIX72" s="16">
        <f t="shared" si="534"/>
        <v>0</v>
      </c>
      <c r="UIY72" s="16">
        <f t="shared" si="534"/>
        <v>0</v>
      </c>
      <c r="UIZ72" s="16">
        <f t="shared" si="534"/>
        <v>0</v>
      </c>
      <c r="UJA72" s="16">
        <f t="shared" si="534"/>
        <v>0</v>
      </c>
      <c r="UJB72" s="16">
        <f t="shared" si="534"/>
        <v>0</v>
      </c>
      <c r="UJC72" s="16">
        <f t="shared" si="534"/>
        <v>0</v>
      </c>
      <c r="UJD72" s="16">
        <f t="shared" si="534"/>
        <v>0</v>
      </c>
      <c r="UJE72" s="16">
        <f t="shared" si="534"/>
        <v>0</v>
      </c>
      <c r="UJF72" s="16">
        <f t="shared" si="534"/>
        <v>0</v>
      </c>
      <c r="UJG72" s="16">
        <f t="shared" si="534"/>
        <v>0</v>
      </c>
      <c r="UJH72" s="16">
        <f t="shared" si="534"/>
        <v>0</v>
      </c>
      <c r="UJI72" s="16">
        <f t="shared" si="534"/>
        <v>0</v>
      </c>
      <c r="UJJ72" s="16">
        <f t="shared" si="534"/>
        <v>0</v>
      </c>
      <c r="UJK72" s="16">
        <f t="shared" si="534"/>
        <v>0</v>
      </c>
      <c r="UJL72" s="16">
        <f t="shared" si="534"/>
        <v>0</v>
      </c>
      <c r="UJM72" s="16">
        <f t="shared" ref="UJM72:ULX72" si="535">UJM71+UJM62</f>
        <v>0</v>
      </c>
      <c r="UJN72" s="16">
        <f t="shared" si="535"/>
        <v>0</v>
      </c>
      <c r="UJO72" s="16">
        <f t="shared" si="535"/>
        <v>0</v>
      </c>
      <c r="UJP72" s="16">
        <f t="shared" si="535"/>
        <v>0</v>
      </c>
      <c r="UJQ72" s="16">
        <f t="shared" si="535"/>
        <v>0</v>
      </c>
      <c r="UJR72" s="16">
        <f t="shared" si="535"/>
        <v>0</v>
      </c>
      <c r="UJS72" s="16">
        <f t="shared" si="535"/>
        <v>0</v>
      </c>
      <c r="UJT72" s="16">
        <f t="shared" si="535"/>
        <v>0</v>
      </c>
      <c r="UJU72" s="16">
        <f t="shared" si="535"/>
        <v>0</v>
      </c>
      <c r="UJV72" s="16">
        <f t="shared" si="535"/>
        <v>0</v>
      </c>
      <c r="UJW72" s="16">
        <f t="shared" si="535"/>
        <v>0</v>
      </c>
      <c r="UJX72" s="16">
        <f t="shared" si="535"/>
        <v>0</v>
      </c>
      <c r="UJY72" s="16">
        <f t="shared" si="535"/>
        <v>0</v>
      </c>
      <c r="UJZ72" s="16">
        <f t="shared" si="535"/>
        <v>0</v>
      </c>
      <c r="UKA72" s="16">
        <f t="shared" si="535"/>
        <v>0</v>
      </c>
      <c r="UKB72" s="16">
        <f t="shared" si="535"/>
        <v>0</v>
      </c>
      <c r="UKC72" s="16">
        <f t="shared" si="535"/>
        <v>0</v>
      </c>
      <c r="UKD72" s="16">
        <f t="shared" si="535"/>
        <v>0</v>
      </c>
      <c r="UKE72" s="16">
        <f t="shared" si="535"/>
        <v>0</v>
      </c>
      <c r="UKF72" s="16">
        <f t="shared" si="535"/>
        <v>0</v>
      </c>
      <c r="UKG72" s="16">
        <f t="shared" si="535"/>
        <v>0</v>
      </c>
      <c r="UKH72" s="16">
        <f t="shared" si="535"/>
        <v>0</v>
      </c>
      <c r="UKI72" s="16">
        <f t="shared" si="535"/>
        <v>0</v>
      </c>
      <c r="UKJ72" s="16">
        <f t="shared" si="535"/>
        <v>0</v>
      </c>
      <c r="UKK72" s="16">
        <f t="shared" si="535"/>
        <v>0</v>
      </c>
      <c r="UKL72" s="16">
        <f t="shared" si="535"/>
        <v>0</v>
      </c>
      <c r="UKM72" s="16">
        <f t="shared" si="535"/>
        <v>0</v>
      </c>
      <c r="UKN72" s="16">
        <f t="shared" si="535"/>
        <v>0</v>
      </c>
      <c r="UKO72" s="16">
        <f t="shared" si="535"/>
        <v>0</v>
      </c>
      <c r="UKP72" s="16">
        <f t="shared" si="535"/>
        <v>0</v>
      </c>
      <c r="UKQ72" s="16">
        <f t="shared" si="535"/>
        <v>0</v>
      </c>
      <c r="UKR72" s="16">
        <f t="shared" si="535"/>
        <v>0</v>
      </c>
      <c r="UKS72" s="16">
        <f t="shared" si="535"/>
        <v>0</v>
      </c>
      <c r="UKT72" s="16">
        <f t="shared" si="535"/>
        <v>0</v>
      </c>
      <c r="UKU72" s="16">
        <f t="shared" si="535"/>
        <v>0</v>
      </c>
      <c r="UKV72" s="16">
        <f t="shared" si="535"/>
        <v>0</v>
      </c>
      <c r="UKW72" s="16">
        <f t="shared" si="535"/>
        <v>0</v>
      </c>
      <c r="UKX72" s="16">
        <f t="shared" si="535"/>
        <v>0</v>
      </c>
      <c r="UKY72" s="16">
        <f t="shared" si="535"/>
        <v>0</v>
      </c>
      <c r="UKZ72" s="16">
        <f t="shared" si="535"/>
        <v>0</v>
      </c>
      <c r="ULA72" s="16">
        <f t="shared" si="535"/>
        <v>0</v>
      </c>
      <c r="ULB72" s="16">
        <f t="shared" si="535"/>
        <v>0</v>
      </c>
      <c r="ULC72" s="16">
        <f t="shared" si="535"/>
        <v>0</v>
      </c>
      <c r="ULD72" s="16">
        <f t="shared" si="535"/>
        <v>0</v>
      </c>
      <c r="ULE72" s="16">
        <f t="shared" si="535"/>
        <v>0</v>
      </c>
      <c r="ULF72" s="16">
        <f t="shared" si="535"/>
        <v>0</v>
      </c>
      <c r="ULG72" s="16">
        <f t="shared" si="535"/>
        <v>0</v>
      </c>
      <c r="ULH72" s="16">
        <f t="shared" si="535"/>
        <v>0</v>
      </c>
      <c r="ULI72" s="16">
        <f t="shared" si="535"/>
        <v>0</v>
      </c>
      <c r="ULJ72" s="16">
        <f t="shared" si="535"/>
        <v>0</v>
      </c>
      <c r="ULK72" s="16">
        <f t="shared" si="535"/>
        <v>0</v>
      </c>
      <c r="ULL72" s="16">
        <f t="shared" si="535"/>
        <v>0</v>
      </c>
      <c r="ULM72" s="16">
        <f t="shared" si="535"/>
        <v>0</v>
      </c>
      <c r="ULN72" s="16">
        <f t="shared" si="535"/>
        <v>0</v>
      </c>
      <c r="ULO72" s="16">
        <f t="shared" si="535"/>
        <v>0</v>
      </c>
      <c r="ULP72" s="16">
        <f t="shared" si="535"/>
        <v>0</v>
      </c>
      <c r="ULQ72" s="16">
        <f t="shared" si="535"/>
        <v>0</v>
      </c>
      <c r="ULR72" s="16">
        <f t="shared" si="535"/>
        <v>0</v>
      </c>
      <c r="ULS72" s="16">
        <f t="shared" si="535"/>
        <v>0</v>
      </c>
      <c r="ULT72" s="16">
        <f t="shared" si="535"/>
        <v>0</v>
      </c>
      <c r="ULU72" s="16">
        <f t="shared" si="535"/>
        <v>0</v>
      </c>
      <c r="ULV72" s="16">
        <f t="shared" si="535"/>
        <v>0</v>
      </c>
      <c r="ULW72" s="16">
        <f t="shared" si="535"/>
        <v>0</v>
      </c>
      <c r="ULX72" s="16">
        <f t="shared" si="535"/>
        <v>0</v>
      </c>
      <c r="ULY72" s="16">
        <f t="shared" ref="ULY72:UOJ72" si="536">ULY71+ULY62</f>
        <v>0</v>
      </c>
      <c r="ULZ72" s="16">
        <f t="shared" si="536"/>
        <v>0</v>
      </c>
      <c r="UMA72" s="16">
        <f t="shared" si="536"/>
        <v>0</v>
      </c>
      <c r="UMB72" s="16">
        <f t="shared" si="536"/>
        <v>0</v>
      </c>
      <c r="UMC72" s="16">
        <f t="shared" si="536"/>
        <v>0</v>
      </c>
      <c r="UMD72" s="16">
        <f t="shared" si="536"/>
        <v>0</v>
      </c>
      <c r="UME72" s="16">
        <f t="shared" si="536"/>
        <v>0</v>
      </c>
      <c r="UMF72" s="16">
        <f t="shared" si="536"/>
        <v>0</v>
      </c>
      <c r="UMG72" s="16">
        <f t="shared" si="536"/>
        <v>0</v>
      </c>
      <c r="UMH72" s="16">
        <f t="shared" si="536"/>
        <v>0</v>
      </c>
      <c r="UMI72" s="16">
        <f t="shared" si="536"/>
        <v>0</v>
      </c>
      <c r="UMJ72" s="16">
        <f t="shared" si="536"/>
        <v>0</v>
      </c>
      <c r="UMK72" s="16">
        <f t="shared" si="536"/>
        <v>0</v>
      </c>
      <c r="UML72" s="16">
        <f t="shared" si="536"/>
        <v>0</v>
      </c>
      <c r="UMM72" s="16">
        <f t="shared" si="536"/>
        <v>0</v>
      </c>
      <c r="UMN72" s="16">
        <f t="shared" si="536"/>
        <v>0</v>
      </c>
      <c r="UMO72" s="16">
        <f t="shared" si="536"/>
        <v>0</v>
      </c>
      <c r="UMP72" s="16">
        <f t="shared" si="536"/>
        <v>0</v>
      </c>
      <c r="UMQ72" s="16">
        <f t="shared" si="536"/>
        <v>0</v>
      </c>
      <c r="UMR72" s="16">
        <f t="shared" si="536"/>
        <v>0</v>
      </c>
      <c r="UMS72" s="16">
        <f t="shared" si="536"/>
        <v>0</v>
      </c>
      <c r="UMT72" s="16">
        <f t="shared" si="536"/>
        <v>0</v>
      </c>
      <c r="UMU72" s="16">
        <f t="shared" si="536"/>
        <v>0</v>
      </c>
      <c r="UMV72" s="16">
        <f t="shared" si="536"/>
        <v>0</v>
      </c>
      <c r="UMW72" s="16">
        <f t="shared" si="536"/>
        <v>0</v>
      </c>
      <c r="UMX72" s="16">
        <f t="shared" si="536"/>
        <v>0</v>
      </c>
      <c r="UMY72" s="16">
        <f t="shared" si="536"/>
        <v>0</v>
      </c>
      <c r="UMZ72" s="16">
        <f t="shared" si="536"/>
        <v>0</v>
      </c>
      <c r="UNA72" s="16">
        <f t="shared" si="536"/>
        <v>0</v>
      </c>
      <c r="UNB72" s="16">
        <f t="shared" si="536"/>
        <v>0</v>
      </c>
      <c r="UNC72" s="16">
        <f t="shared" si="536"/>
        <v>0</v>
      </c>
      <c r="UND72" s="16">
        <f t="shared" si="536"/>
        <v>0</v>
      </c>
      <c r="UNE72" s="16">
        <f t="shared" si="536"/>
        <v>0</v>
      </c>
      <c r="UNF72" s="16">
        <f t="shared" si="536"/>
        <v>0</v>
      </c>
      <c r="UNG72" s="16">
        <f t="shared" si="536"/>
        <v>0</v>
      </c>
      <c r="UNH72" s="16">
        <f t="shared" si="536"/>
        <v>0</v>
      </c>
      <c r="UNI72" s="16">
        <f t="shared" si="536"/>
        <v>0</v>
      </c>
      <c r="UNJ72" s="16">
        <f t="shared" si="536"/>
        <v>0</v>
      </c>
      <c r="UNK72" s="16">
        <f t="shared" si="536"/>
        <v>0</v>
      </c>
      <c r="UNL72" s="16">
        <f t="shared" si="536"/>
        <v>0</v>
      </c>
      <c r="UNM72" s="16">
        <f t="shared" si="536"/>
        <v>0</v>
      </c>
      <c r="UNN72" s="16">
        <f t="shared" si="536"/>
        <v>0</v>
      </c>
      <c r="UNO72" s="16">
        <f t="shared" si="536"/>
        <v>0</v>
      </c>
      <c r="UNP72" s="16">
        <f t="shared" si="536"/>
        <v>0</v>
      </c>
      <c r="UNQ72" s="16">
        <f t="shared" si="536"/>
        <v>0</v>
      </c>
      <c r="UNR72" s="16">
        <f t="shared" si="536"/>
        <v>0</v>
      </c>
      <c r="UNS72" s="16">
        <f t="shared" si="536"/>
        <v>0</v>
      </c>
      <c r="UNT72" s="16">
        <f t="shared" si="536"/>
        <v>0</v>
      </c>
      <c r="UNU72" s="16">
        <f t="shared" si="536"/>
        <v>0</v>
      </c>
      <c r="UNV72" s="16">
        <f t="shared" si="536"/>
        <v>0</v>
      </c>
      <c r="UNW72" s="16">
        <f t="shared" si="536"/>
        <v>0</v>
      </c>
      <c r="UNX72" s="16">
        <f t="shared" si="536"/>
        <v>0</v>
      </c>
      <c r="UNY72" s="16">
        <f t="shared" si="536"/>
        <v>0</v>
      </c>
      <c r="UNZ72" s="16">
        <f t="shared" si="536"/>
        <v>0</v>
      </c>
      <c r="UOA72" s="16">
        <f t="shared" si="536"/>
        <v>0</v>
      </c>
      <c r="UOB72" s="16">
        <f t="shared" si="536"/>
        <v>0</v>
      </c>
      <c r="UOC72" s="16">
        <f t="shared" si="536"/>
        <v>0</v>
      </c>
      <c r="UOD72" s="16">
        <f t="shared" si="536"/>
        <v>0</v>
      </c>
      <c r="UOE72" s="16">
        <f t="shared" si="536"/>
        <v>0</v>
      </c>
      <c r="UOF72" s="16">
        <f t="shared" si="536"/>
        <v>0</v>
      </c>
      <c r="UOG72" s="16">
        <f t="shared" si="536"/>
        <v>0</v>
      </c>
      <c r="UOH72" s="16">
        <f t="shared" si="536"/>
        <v>0</v>
      </c>
      <c r="UOI72" s="16">
        <f t="shared" si="536"/>
        <v>0</v>
      </c>
      <c r="UOJ72" s="16">
        <f t="shared" si="536"/>
        <v>0</v>
      </c>
      <c r="UOK72" s="16">
        <f t="shared" ref="UOK72:UQV72" si="537">UOK71+UOK62</f>
        <v>0</v>
      </c>
      <c r="UOL72" s="16">
        <f t="shared" si="537"/>
        <v>0</v>
      </c>
      <c r="UOM72" s="16">
        <f t="shared" si="537"/>
        <v>0</v>
      </c>
      <c r="UON72" s="16">
        <f t="shared" si="537"/>
        <v>0</v>
      </c>
      <c r="UOO72" s="16">
        <f t="shared" si="537"/>
        <v>0</v>
      </c>
      <c r="UOP72" s="16">
        <f t="shared" si="537"/>
        <v>0</v>
      </c>
      <c r="UOQ72" s="16">
        <f t="shared" si="537"/>
        <v>0</v>
      </c>
      <c r="UOR72" s="16">
        <f t="shared" si="537"/>
        <v>0</v>
      </c>
      <c r="UOS72" s="16">
        <f t="shared" si="537"/>
        <v>0</v>
      </c>
      <c r="UOT72" s="16">
        <f t="shared" si="537"/>
        <v>0</v>
      </c>
      <c r="UOU72" s="16">
        <f t="shared" si="537"/>
        <v>0</v>
      </c>
      <c r="UOV72" s="16">
        <f t="shared" si="537"/>
        <v>0</v>
      </c>
      <c r="UOW72" s="16">
        <f t="shared" si="537"/>
        <v>0</v>
      </c>
      <c r="UOX72" s="16">
        <f t="shared" si="537"/>
        <v>0</v>
      </c>
      <c r="UOY72" s="16">
        <f t="shared" si="537"/>
        <v>0</v>
      </c>
      <c r="UOZ72" s="16">
        <f t="shared" si="537"/>
        <v>0</v>
      </c>
      <c r="UPA72" s="16">
        <f t="shared" si="537"/>
        <v>0</v>
      </c>
      <c r="UPB72" s="16">
        <f t="shared" si="537"/>
        <v>0</v>
      </c>
      <c r="UPC72" s="16">
        <f t="shared" si="537"/>
        <v>0</v>
      </c>
      <c r="UPD72" s="16">
        <f t="shared" si="537"/>
        <v>0</v>
      </c>
      <c r="UPE72" s="16">
        <f t="shared" si="537"/>
        <v>0</v>
      </c>
      <c r="UPF72" s="16">
        <f t="shared" si="537"/>
        <v>0</v>
      </c>
      <c r="UPG72" s="16">
        <f t="shared" si="537"/>
        <v>0</v>
      </c>
      <c r="UPH72" s="16">
        <f t="shared" si="537"/>
        <v>0</v>
      </c>
      <c r="UPI72" s="16">
        <f t="shared" si="537"/>
        <v>0</v>
      </c>
      <c r="UPJ72" s="16">
        <f t="shared" si="537"/>
        <v>0</v>
      </c>
      <c r="UPK72" s="16">
        <f t="shared" si="537"/>
        <v>0</v>
      </c>
      <c r="UPL72" s="16">
        <f t="shared" si="537"/>
        <v>0</v>
      </c>
      <c r="UPM72" s="16">
        <f t="shared" si="537"/>
        <v>0</v>
      </c>
      <c r="UPN72" s="16">
        <f t="shared" si="537"/>
        <v>0</v>
      </c>
      <c r="UPO72" s="16">
        <f t="shared" si="537"/>
        <v>0</v>
      </c>
      <c r="UPP72" s="16">
        <f t="shared" si="537"/>
        <v>0</v>
      </c>
      <c r="UPQ72" s="16">
        <f t="shared" si="537"/>
        <v>0</v>
      </c>
      <c r="UPR72" s="16">
        <f t="shared" si="537"/>
        <v>0</v>
      </c>
      <c r="UPS72" s="16">
        <f t="shared" si="537"/>
        <v>0</v>
      </c>
      <c r="UPT72" s="16">
        <f t="shared" si="537"/>
        <v>0</v>
      </c>
      <c r="UPU72" s="16">
        <f t="shared" si="537"/>
        <v>0</v>
      </c>
      <c r="UPV72" s="16">
        <f t="shared" si="537"/>
        <v>0</v>
      </c>
      <c r="UPW72" s="16">
        <f t="shared" si="537"/>
        <v>0</v>
      </c>
      <c r="UPX72" s="16">
        <f t="shared" si="537"/>
        <v>0</v>
      </c>
      <c r="UPY72" s="16">
        <f t="shared" si="537"/>
        <v>0</v>
      </c>
      <c r="UPZ72" s="16">
        <f t="shared" si="537"/>
        <v>0</v>
      </c>
      <c r="UQA72" s="16">
        <f t="shared" si="537"/>
        <v>0</v>
      </c>
      <c r="UQB72" s="16">
        <f t="shared" si="537"/>
        <v>0</v>
      </c>
      <c r="UQC72" s="16">
        <f t="shared" si="537"/>
        <v>0</v>
      </c>
      <c r="UQD72" s="16">
        <f t="shared" si="537"/>
        <v>0</v>
      </c>
      <c r="UQE72" s="16">
        <f t="shared" si="537"/>
        <v>0</v>
      </c>
      <c r="UQF72" s="16">
        <f t="shared" si="537"/>
        <v>0</v>
      </c>
      <c r="UQG72" s="16">
        <f t="shared" si="537"/>
        <v>0</v>
      </c>
      <c r="UQH72" s="16">
        <f t="shared" si="537"/>
        <v>0</v>
      </c>
      <c r="UQI72" s="16">
        <f t="shared" si="537"/>
        <v>0</v>
      </c>
      <c r="UQJ72" s="16">
        <f t="shared" si="537"/>
        <v>0</v>
      </c>
      <c r="UQK72" s="16">
        <f t="shared" si="537"/>
        <v>0</v>
      </c>
      <c r="UQL72" s="16">
        <f t="shared" si="537"/>
        <v>0</v>
      </c>
      <c r="UQM72" s="16">
        <f t="shared" si="537"/>
        <v>0</v>
      </c>
      <c r="UQN72" s="16">
        <f t="shared" si="537"/>
        <v>0</v>
      </c>
      <c r="UQO72" s="16">
        <f t="shared" si="537"/>
        <v>0</v>
      </c>
      <c r="UQP72" s="16">
        <f t="shared" si="537"/>
        <v>0</v>
      </c>
      <c r="UQQ72" s="16">
        <f t="shared" si="537"/>
        <v>0</v>
      </c>
      <c r="UQR72" s="16">
        <f t="shared" si="537"/>
        <v>0</v>
      </c>
      <c r="UQS72" s="16">
        <f t="shared" si="537"/>
        <v>0</v>
      </c>
      <c r="UQT72" s="16">
        <f t="shared" si="537"/>
        <v>0</v>
      </c>
      <c r="UQU72" s="16">
        <f t="shared" si="537"/>
        <v>0</v>
      </c>
      <c r="UQV72" s="16">
        <f t="shared" si="537"/>
        <v>0</v>
      </c>
      <c r="UQW72" s="16">
        <f t="shared" ref="UQW72:UTH72" si="538">UQW71+UQW62</f>
        <v>0</v>
      </c>
      <c r="UQX72" s="16">
        <f t="shared" si="538"/>
        <v>0</v>
      </c>
      <c r="UQY72" s="16">
        <f t="shared" si="538"/>
        <v>0</v>
      </c>
      <c r="UQZ72" s="16">
        <f t="shared" si="538"/>
        <v>0</v>
      </c>
      <c r="URA72" s="16">
        <f t="shared" si="538"/>
        <v>0</v>
      </c>
      <c r="URB72" s="16">
        <f t="shared" si="538"/>
        <v>0</v>
      </c>
      <c r="URC72" s="16">
        <f t="shared" si="538"/>
        <v>0</v>
      </c>
      <c r="URD72" s="16">
        <f t="shared" si="538"/>
        <v>0</v>
      </c>
      <c r="URE72" s="16">
        <f t="shared" si="538"/>
        <v>0</v>
      </c>
      <c r="URF72" s="16">
        <f t="shared" si="538"/>
        <v>0</v>
      </c>
      <c r="URG72" s="16">
        <f t="shared" si="538"/>
        <v>0</v>
      </c>
      <c r="URH72" s="16">
        <f t="shared" si="538"/>
        <v>0</v>
      </c>
      <c r="URI72" s="16">
        <f t="shared" si="538"/>
        <v>0</v>
      </c>
      <c r="URJ72" s="16">
        <f t="shared" si="538"/>
        <v>0</v>
      </c>
      <c r="URK72" s="16">
        <f t="shared" si="538"/>
        <v>0</v>
      </c>
      <c r="URL72" s="16">
        <f t="shared" si="538"/>
        <v>0</v>
      </c>
      <c r="URM72" s="16">
        <f t="shared" si="538"/>
        <v>0</v>
      </c>
      <c r="URN72" s="16">
        <f t="shared" si="538"/>
        <v>0</v>
      </c>
      <c r="URO72" s="16">
        <f t="shared" si="538"/>
        <v>0</v>
      </c>
      <c r="URP72" s="16">
        <f t="shared" si="538"/>
        <v>0</v>
      </c>
      <c r="URQ72" s="16">
        <f t="shared" si="538"/>
        <v>0</v>
      </c>
      <c r="URR72" s="16">
        <f t="shared" si="538"/>
        <v>0</v>
      </c>
      <c r="URS72" s="16">
        <f t="shared" si="538"/>
        <v>0</v>
      </c>
      <c r="URT72" s="16">
        <f t="shared" si="538"/>
        <v>0</v>
      </c>
      <c r="URU72" s="16">
        <f t="shared" si="538"/>
        <v>0</v>
      </c>
      <c r="URV72" s="16">
        <f t="shared" si="538"/>
        <v>0</v>
      </c>
      <c r="URW72" s="16">
        <f t="shared" si="538"/>
        <v>0</v>
      </c>
      <c r="URX72" s="16">
        <f t="shared" si="538"/>
        <v>0</v>
      </c>
      <c r="URY72" s="16">
        <f t="shared" si="538"/>
        <v>0</v>
      </c>
      <c r="URZ72" s="16">
        <f t="shared" si="538"/>
        <v>0</v>
      </c>
      <c r="USA72" s="16">
        <f t="shared" si="538"/>
        <v>0</v>
      </c>
      <c r="USB72" s="16">
        <f t="shared" si="538"/>
        <v>0</v>
      </c>
      <c r="USC72" s="16">
        <f t="shared" si="538"/>
        <v>0</v>
      </c>
      <c r="USD72" s="16">
        <f t="shared" si="538"/>
        <v>0</v>
      </c>
      <c r="USE72" s="16">
        <f t="shared" si="538"/>
        <v>0</v>
      </c>
      <c r="USF72" s="16">
        <f t="shared" si="538"/>
        <v>0</v>
      </c>
      <c r="USG72" s="16">
        <f t="shared" si="538"/>
        <v>0</v>
      </c>
      <c r="USH72" s="16">
        <f t="shared" si="538"/>
        <v>0</v>
      </c>
      <c r="USI72" s="16">
        <f t="shared" si="538"/>
        <v>0</v>
      </c>
      <c r="USJ72" s="16">
        <f t="shared" si="538"/>
        <v>0</v>
      </c>
      <c r="USK72" s="16">
        <f t="shared" si="538"/>
        <v>0</v>
      </c>
      <c r="USL72" s="16">
        <f t="shared" si="538"/>
        <v>0</v>
      </c>
      <c r="USM72" s="16">
        <f t="shared" si="538"/>
        <v>0</v>
      </c>
      <c r="USN72" s="16">
        <f t="shared" si="538"/>
        <v>0</v>
      </c>
      <c r="USO72" s="16">
        <f t="shared" si="538"/>
        <v>0</v>
      </c>
      <c r="USP72" s="16">
        <f t="shared" si="538"/>
        <v>0</v>
      </c>
      <c r="USQ72" s="16">
        <f t="shared" si="538"/>
        <v>0</v>
      </c>
      <c r="USR72" s="16">
        <f t="shared" si="538"/>
        <v>0</v>
      </c>
      <c r="USS72" s="16">
        <f t="shared" si="538"/>
        <v>0</v>
      </c>
      <c r="UST72" s="16">
        <f t="shared" si="538"/>
        <v>0</v>
      </c>
      <c r="USU72" s="16">
        <f t="shared" si="538"/>
        <v>0</v>
      </c>
      <c r="USV72" s="16">
        <f t="shared" si="538"/>
        <v>0</v>
      </c>
      <c r="USW72" s="16">
        <f t="shared" si="538"/>
        <v>0</v>
      </c>
      <c r="USX72" s="16">
        <f t="shared" si="538"/>
        <v>0</v>
      </c>
      <c r="USY72" s="16">
        <f t="shared" si="538"/>
        <v>0</v>
      </c>
      <c r="USZ72" s="16">
        <f t="shared" si="538"/>
        <v>0</v>
      </c>
      <c r="UTA72" s="16">
        <f t="shared" si="538"/>
        <v>0</v>
      </c>
      <c r="UTB72" s="16">
        <f t="shared" si="538"/>
        <v>0</v>
      </c>
      <c r="UTC72" s="16">
        <f t="shared" si="538"/>
        <v>0</v>
      </c>
      <c r="UTD72" s="16">
        <f t="shared" si="538"/>
        <v>0</v>
      </c>
      <c r="UTE72" s="16">
        <f t="shared" si="538"/>
        <v>0</v>
      </c>
      <c r="UTF72" s="16">
        <f t="shared" si="538"/>
        <v>0</v>
      </c>
      <c r="UTG72" s="16">
        <f t="shared" si="538"/>
        <v>0</v>
      </c>
      <c r="UTH72" s="16">
        <f t="shared" si="538"/>
        <v>0</v>
      </c>
      <c r="UTI72" s="16">
        <f t="shared" ref="UTI72:UVT72" si="539">UTI71+UTI62</f>
        <v>0</v>
      </c>
      <c r="UTJ72" s="16">
        <f t="shared" si="539"/>
        <v>0</v>
      </c>
      <c r="UTK72" s="16">
        <f t="shared" si="539"/>
        <v>0</v>
      </c>
      <c r="UTL72" s="16">
        <f t="shared" si="539"/>
        <v>0</v>
      </c>
      <c r="UTM72" s="16">
        <f t="shared" si="539"/>
        <v>0</v>
      </c>
      <c r="UTN72" s="16">
        <f t="shared" si="539"/>
        <v>0</v>
      </c>
      <c r="UTO72" s="16">
        <f t="shared" si="539"/>
        <v>0</v>
      </c>
      <c r="UTP72" s="16">
        <f t="shared" si="539"/>
        <v>0</v>
      </c>
      <c r="UTQ72" s="16">
        <f t="shared" si="539"/>
        <v>0</v>
      </c>
      <c r="UTR72" s="16">
        <f t="shared" si="539"/>
        <v>0</v>
      </c>
      <c r="UTS72" s="16">
        <f t="shared" si="539"/>
        <v>0</v>
      </c>
      <c r="UTT72" s="16">
        <f t="shared" si="539"/>
        <v>0</v>
      </c>
      <c r="UTU72" s="16">
        <f t="shared" si="539"/>
        <v>0</v>
      </c>
      <c r="UTV72" s="16">
        <f t="shared" si="539"/>
        <v>0</v>
      </c>
      <c r="UTW72" s="16">
        <f t="shared" si="539"/>
        <v>0</v>
      </c>
      <c r="UTX72" s="16">
        <f t="shared" si="539"/>
        <v>0</v>
      </c>
      <c r="UTY72" s="16">
        <f t="shared" si="539"/>
        <v>0</v>
      </c>
      <c r="UTZ72" s="16">
        <f t="shared" si="539"/>
        <v>0</v>
      </c>
      <c r="UUA72" s="16">
        <f t="shared" si="539"/>
        <v>0</v>
      </c>
      <c r="UUB72" s="16">
        <f t="shared" si="539"/>
        <v>0</v>
      </c>
      <c r="UUC72" s="16">
        <f t="shared" si="539"/>
        <v>0</v>
      </c>
      <c r="UUD72" s="16">
        <f t="shared" si="539"/>
        <v>0</v>
      </c>
      <c r="UUE72" s="16">
        <f t="shared" si="539"/>
        <v>0</v>
      </c>
      <c r="UUF72" s="16">
        <f t="shared" si="539"/>
        <v>0</v>
      </c>
      <c r="UUG72" s="16">
        <f t="shared" si="539"/>
        <v>0</v>
      </c>
      <c r="UUH72" s="16">
        <f t="shared" si="539"/>
        <v>0</v>
      </c>
      <c r="UUI72" s="16">
        <f t="shared" si="539"/>
        <v>0</v>
      </c>
      <c r="UUJ72" s="16">
        <f t="shared" si="539"/>
        <v>0</v>
      </c>
      <c r="UUK72" s="16">
        <f t="shared" si="539"/>
        <v>0</v>
      </c>
      <c r="UUL72" s="16">
        <f t="shared" si="539"/>
        <v>0</v>
      </c>
      <c r="UUM72" s="16">
        <f t="shared" si="539"/>
        <v>0</v>
      </c>
      <c r="UUN72" s="16">
        <f t="shared" si="539"/>
        <v>0</v>
      </c>
      <c r="UUO72" s="16">
        <f t="shared" si="539"/>
        <v>0</v>
      </c>
      <c r="UUP72" s="16">
        <f t="shared" si="539"/>
        <v>0</v>
      </c>
      <c r="UUQ72" s="16">
        <f t="shared" si="539"/>
        <v>0</v>
      </c>
      <c r="UUR72" s="16">
        <f t="shared" si="539"/>
        <v>0</v>
      </c>
      <c r="UUS72" s="16">
        <f t="shared" si="539"/>
        <v>0</v>
      </c>
      <c r="UUT72" s="16">
        <f t="shared" si="539"/>
        <v>0</v>
      </c>
      <c r="UUU72" s="16">
        <f t="shared" si="539"/>
        <v>0</v>
      </c>
      <c r="UUV72" s="16">
        <f t="shared" si="539"/>
        <v>0</v>
      </c>
      <c r="UUW72" s="16">
        <f t="shared" si="539"/>
        <v>0</v>
      </c>
      <c r="UUX72" s="16">
        <f t="shared" si="539"/>
        <v>0</v>
      </c>
      <c r="UUY72" s="16">
        <f t="shared" si="539"/>
        <v>0</v>
      </c>
      <c r="UUZ72" s="16">
        <f t="shared" si="539"/>
        <v>0</v>
      </c>
      <c r="UVA72" s="16">
        <f t="shared" si="539"/>
        <v>0</v>
      </c>
      <c r="UVB72" s="16">
        <f t="shared" si="539"/>
        <v>0</v>
      </c>
      <c r="UVC72" s="16">
        <f t="shared" si="539"/>
        <v>0</v>
      </c>
      <c r="UVD72" s="16">
        <f t="shared" si="539"/>
        <v>0</v>
      </c>
      <c r="UVE72" s="16">
        <f t="shared" si="539"/>
        <v>0</v>
      </c>
      <c r="UVF72" s="16">
        <f t="shared" si="539"/>
        <v>0</v>
      </c>
      <c r="UVG72" s="16">
        <f t="shared" si="539"/>
        <v>0</v>
      </c>
      <c r="UVH72" s="16">
        <f t="shared" si="539"/>
        <v>0</v>
      </c>
      <c r="UVI72" s="16">
        <f t="shared" si="539"/>
        <v>0</v>
      </c>
      <c r="UVJ72" s="16">
        <f t="shared" si="539"/>
        <v>0</v>
      </c>
      <c r="UVK72" s="16">
        <f t="shared" si="539"/>
        <v>0</v>
      </c>
      <c r="UVL72" s="16">
        <f t="shared" si="539"/>
        <v>0</v>
      </c>
      <c r="UVM72" s="16">
        <f t="shared" si="539"/>
        <v>0</v>
      </c>
      <c r="UVN72" s="16">
        <f t="shared" si="539"/>
        <v>0</v>
      </c>
      <c r="UVO72" s="16">
        <f t="shared" si="539"/>
        <v>0</v>
      </c>
      <c r="UVP72" s="16">
        <f t="shared" si="539"/>
        <v>0</v>
      </c>
      <c r="UVQ72" s="16">
        <f t="shared" si="539"/>
        <v>0</v>
      </c>
      <c r="UVR72" s="16">
        <f t="shared" si="539"/>
        <v>0</v>
      </c>
      <c r="UVS72" s="16">
        <f t="shared" si="539"/>
        <v>0</v>
      </c>
      <c r="UVT72" s="16">
        <f t="shared" si="539"/>
        <v>0</v>
      </c>
      <c r="UVU72" s="16">
        <f t="shared" ref="UVU72:UYF72" si="540">UVU71+UVU62</f>
        <v>0</v>
      </c>
      <c r="UVV72" s="16">
        <f t="shared" si="540"/>
        <v>0</v>
      </c>
      <c r="UVW72" s="16">
        <f t="shared" si="540"/>
        <v>0</v>
      </c>
      <c r="UVX72" s="16">
        <f t="shared" si="540"/>
        <v>0</v>
      </c>
      <c r="UVY72" s="16">
        <f t="shared" si="540"/>
        <v>0</v>
      </c>
      <c r="UVZ72" s="16">
        <f t="shared" si="540"/>
        <v>0</v>
      </c>
      <c r="UWA72" s="16">
        <f t="shared" si="540"/>
        <v>0</v>
      </c>
      <c r="UWB72" s="16">
        <f t="shared" si="540"/>
        <v>0</v>
      </c>
      <c r="UWC72" s="16">
        <f t="shared" si="540"/>
        <v>0</v>
      </c>
      <c r="UWD72" s="16">
        <f t="shared" si="540"/>
        <v>0</v>
      </c>
      <c r="UWE72" s="16">
        <f t="shared" si="540"/>
        <v>0</v>
      </c>
      <c r="UWF72" s="16">
        <f t="shared" si="540"/>
        <v>0</v>
      </c>
      <c r="UWG72" s="16">
        <f t="shared" si="540"/>
        <v>0</v>
      </c>
      <c r="UWH72" s="16">
        <f t="shared" si="540"/>
        <v>0</v>
      </c>
      <c r="UWI72" s="16">
        <f t="shared" si="540"/>
        <v>0</v>
      </c>
      <c r="UWJ72" s="16">
        <f t="shared" si="540"/>
        <v>0</v>
      </c>
      <c r="UWK72" s="16">
        <f t="shared" si="540"/>
        <v>0</v>
      </c>
      <c r="UWL72" s="16">
        <f t="shared" si="540"/>
        <v>0</v>
      </c>
      <c r="UWM72" s="16">
        <f t="shared" si="540"/>
        <v>0</v>
      </c>
      <c r="UWN72" s="16">
        <f t="shared" si="540"/>
        <v>0</v>
      </c>
      <c r="UWO72" s="16">
        <f t="shared" si="540"/>
        <v>0</v>
      </c>
      <c r="UWP72" s="16">
        <f t="shared" si="540"/>
        <v>0</v>
      </c>
      <c r="UWQ72" s="16">
        <f t="shared" si="540"/>
        <v>0</v>
      </c>
      <c r="UWR72" s="16">
        <f t="shared" si="540"/>
        <v>0</v>
      </c>
      <c r="UWS72" s="16">
        <f t="shared" si="540"/>
        <v>0</v>
      </c>
      <c r="UWT72" s="16">
        <f t="shared" si="540"/>
        <v>0</v>
      </c>
      <c r="UWU72" s="16">
        <f t="shared" si="540"/>
        <v>0</v>
      </c>
      <c r="UWV72" s="16">
        <f t="shared" si="540"/>
        <v>0</v>
      </c>
      <c r="UWW72" s="16">
        <f t="shared" si="540"/>
        <v>0</v>
      </c>
      <c r="UWX72" s="16">
        <f t="shared" si="540"/>
        <v>0</v>
      </c>
      <c r="UWY72" s="16">
        <f t="shared" si="540"/>
        <v>0</v>
      </c>
      <c r="UWZ72" s="16">
        <f t="shared" si="540"/>
        <v>0</v>
      </c>
      <c r="UXA72" s="16">
        <f t="shared" si="540"/>
        <v>0</v>
      </c>
      <c r="UXB72" s="16">
        <f t="shared" si="540"/>
        <v>0</v>
      </c>
      <c r="UXC72" s="16">
        <f t="shared" si="540"/>
        <v>0</v>
      </c>
      <c r="UXD72" s="16">
        <f t="shared" si="540"/>
        <v>0</v>
      </c>
      <c r="UXE72" s="16">
        <f t="shared" si="540"/>
        <v>0</v>
      </c>
      <c r="UXF72" s="16">
        <f t="shared" si="540"/>
        <v>0</v>
      </c>
      <c r="UXG72" s="16">
        <f t="shared" si="540"/>
        <v>0</v>
      </c>
      <c r="UXH72" s="16">
        <f t="shared" si="540"/>
        <v>0</v>
      </c>
      <c r="UXI72" s="16">
        <f t="shared" si="540"/>
        <v>0</v>
      </c>
      <c r="UXJ72" s="16">
        <f t="shared" si="540"/>
        <v>0</v>
      </c>
      <c r="UXK72" s="16">
        <f t="shared" si="540"/>
        <v>0</v>
      </c>
      <c r="UXL72" s="16">
        <f t="shared" si="540"/>
        <v>0</v>
      </c>
      <c r="UXM72" s="16">
        <f t="shared" si="540"/>
        <v>0</v>
      </c>
      <c r="UXN72" s="16">
        <f t="shared" si="540"/>
        <v>0</v>
      </c>
      <c r="UXO72" s="16">
        <f t="shared" si="540"/>
        <v>0</v>
      </c>
      <c r="UXP72" s="16">
        <f t="shared" si="540"/>
        <v>0</v>
      </c>
      <c r="UXQ72" s="16">
        <f t="shared" si="540"/>
        <v>0</v>
      </c>
      <c r="UXR72" s="16">
        <f t="shared" si="540"/>
        <v>0</v>
      </c>
      <c r="UXS72" s="16">
        <f t="shared" si="540"/>
        <v>0</v>
      </c>
      <c r="UXT72" s="16">
        <f t="shared" si="540"/>
        <v>0</v>
      </c>
      <c r="UXU72" s="16">
        <f t="shared" si="540"/>
        <v>0</v>
      </c>
      <c r="UXV72" s="16">
        <f t="shared" si="540"/>
        <v>0</v>
      </c>
      <c r="UXW72" s="16">
        <f t="shared" si="540"/>
        <v>0</v>
      </c>
      <c r="UXX72" s="16">
        <f t="shared" si="540"/>
        <v>0</v>
      </c>
      <c r="UXY72" s="16">
        <f t="shared" si="540"/>
        <v>0</v>
      </c>
      <c r="UXZ72" s="16">
        <f t="shared" si="540"/>
        <v>0</v>
      </c>
      <c r="UYA72" s="16">
        <f t="shared" si="540"/>
        <v>0</v>
      </c>
      <c r="UYB72" s="16">
        <f t="shared" si="540"/>
        <v>0</v>
      </c>
      <c r="UYC72" s="16">
        <f t="shared" si="540"/>
        <v>0</v>
      </c>
      <c r="UYD72" s="16">
        <f t="shared" si="540"/>
        <v>0</v>
      </c>
      <c r="UYE72" s="16">
        <f t="shared" si="540"/>
        <v>0</v>
      </c>
      <c r="UYF72" s="16">
        <f t="shared" si="540"/>
        <v>0</v>
      </c>
      <c r="UYG72" s="16">
        <f t="shared" ref="UYG72:VAR72" si="541">UYG71+UYG62</f>
        <v>0</v>
      </c>
      <c r="UYH72" s="16">
        <f t="shared" si="541"/>
        <v>0</v>
      </c>
      <c r="UYI72" s="16">
        <f t="shared" si="541"/>
        <v>0</v>
      </c>
      <c r="UYJ72" s="16">
        <f t="shared" si="541"/>
        <v>0</v>
      </c>
      <c r="UYK72" s="16">
        <f t="shared" si="541"/>
        <v>0</v>
      </c>
      <c r="UYL72" s="16">
        <f t="shared" si="541"/>
        <v>0</v>
      </c>
      <c r="UYM72" s="16">
        <f t="shared" si="541"/>
        <v>0</v>
      </c>
      <c r="UYN72" s="16">
        <f t="shared" si="541"/>
        <v>0</v>
      </c>
      <c r="UYO72" s="16">
        <f t="shared" si="541"/>
        <v>0</v>
      </c>
      <c r="UYP72" s="16">
        <f t="shared" si="541"/>
        <v>0</v>
      </c>
      <c r="UYQ72" s="16">
        <f t="shared" si="541"/>
        <v>0</v>
      </c>
      <c r="UYR72" s="16">
        <f t="shared" si="541"/>
        <v>0</v>
      </c>
      <c r="UYS72" s="16">
        <f t="shared" si="541"/>
        <v>0</v>
      </c>
      <c r="UYT72" s="16">
        <f t="shared" si="541"/>
        <v>0</v>
      </c>
      <c r="UYU72" s="16">
        <f t="shared" si="541"/>
        <v>0</v>
      </c>
      <c r="UYV72" s="16">
        <f t="shared" si="541"/>
        <v>0</v>
      </c>
      <c r="UYW72" s="16">
        <f t="shared" si="541"/>
        <v>0</v>
      </c>
      <c r="UYX72" s="16">
        <f t="shared" si="541"/>
        <v>0</v>
      </c>
      <c r="UYY72" s="16">
        <f t="shared" si="541"/>
        <v>0</v>
      </c>
      <c r="UYZ72" s="16">
        <f t="shared" si="541"/>
        <v>0</v>
      </c>
      <c r="UZA72" s="16">
        <f t="shared" si="541"/>
        <v>0</v>
      </c>
      <c r="UZB72" s="16">
        <f t="shared" si="541"/>
        <v>0</v>
      </c>
      <c r="UZC72" s="16">
        <f t="shared" si="541"/>
        <v>0</v>
      </c>
      <c r="UZD72" s="16">
        <f t="shared" si="541"/>
        <v>0</v>
      </c>
      <c r="UZE72" s="16">
        <f t="shared" si="541"/>
        <v>0</v>
      </c>
      <c r="UZF72" s="16">
        <f t="shared" si="541"/>
        <v>0</v>
      </c>
      <c r="UZG72" s="16">
        <f t="shared" si="541"/>
        <v>0</v>
      </c>
      <c r="UZH72" s="16">
        <f t="shared" si="541"/>
        <v>0</v>
      </c>
      <c r="UZI72" s="16">
        <f t="shared" si="541"/>
        <v>0</v>
      </c>
      <c r="UZJ72" s="16">
        <f t="shared" si="541"/>
        <v>0</v>
      </c>
      <c r="UZK72" s="16">
        <f t="shared" si="541"/>
        <v>0</v>
      </c>
      <c r="UZL72" s="16">
        <f t="shared" si="541"/>
        <v>0</v>
      </c>
      <c r="UZM72" s="16">
        <f t="shared" si="541"/>
        <v>0</v>
      </c>
      <c r="UZN72" s="16">
        <f t="shared" si="541"/>
        <v>0</v>
      </c>
      <c r="UZO72" s="16">
        <f t="shared" si="541"/>
        <v>0</v>
      </c>
      <c r="UZP72" s="16">
        <f t="shared" si="541"/>
        <v>0</v>
      </c>
      <c r="UZQ72" s="16">
        <f t="shared" si="541"/>
        <v>0</v>
      </c>
      <c r="UZR72" s="16">
        <f t="shared" si="541"/>
        <v>0</v>
      </c>
      <c r="UZS72" s="16">
        <f t="shared" si="541"/>
        <v>0</v>
      </c>
      <c r="UZT72" s="16">
        <f t="shared" si="541"/>
        <v>0</v>
      </c>
      <c r="UZU72" s="16">
        <f t="shared" si="541"/>
        <v>0</v>
      </c>
      <c r="UZV72" s="16">
        <f t="shared" si="541"/>
        <v>0</v>
      </c>
      <c r="UZW72" s="16">
        <f t="shared" si="541"/>
        <v>0</v>
      </c>
      <c r="UZX72" s="16">
        <f t="shared" si="541"/>
        <v>0</v>
      </c>
      <c r="UZY72" s="16">
        <f t="shared" si="541"/>
        <v>0</v>
      </c>
      <c r="UZZ72" s="16">
        <f t="shared" si="541"/>
        <v>0</v>
      </c>
      <c r="VAA72" s="16">
        <f t="shared" si="541"/>
        <v>0</v>
      </c>
      <c r="VAB72" s="16">
        <f t="shared" si="541"/>
        <v>0</v>
      </c>
      <c r="VAC72" s="16">
        <f t="shared" si="541"/>
        <v>0</v>
      </c>
      <c r="VAD72" s="16">
        <f t="shared" si="541"/>
        <v>0</v>
      </c>
      <c r="VAE72" s="16">
        <f t="shared" si="541"/>
        <v>0</v>
      </c>
      <c r="VAF72" s="16">
        <f t="shared" si="541"/>
        <v>0</v>
      </c>
      <c r="VAG72" s="16">
        <f t="shared" si="541"/>
        <v>0</v>
      </c>
      <c r="VAH72" s="16">
        <f t="shared" si="541"/>
        <v>0</v>
      </c>
      <c r="VAI72" s="16">
        <f t="shared" si="541"/>
        <v>0</v>
      </c>
      <c r="VAJ72" s="16">
        <f t="shared" si="541"/>
        <v>0</v>
      </c>
      <c r="VAK72" s="16">
        <f t="shared" si="541"/>
        <v>0</v>
      </c>
      <c r="VAL72" s="16">
        <f t="shared" si="541"/>
        <v>0</v>
      </c>
      <c r="VAM72" s="16">
        <f t="shared" si="541"/>
        <v>0</v>
      </c>
      <c r="VAN72" s="16">
        <f t="shared" si="541"/>
        <v>0</v>
      </c>
      <c r="VAO72" s="16">
        <f t="shared" si="541"/>
        <v>0</v>
      </c>
      <c r="VAP72" s="16">
        <f t="shared" si="541"/>
        <v>0</v>
      </c>
      <c r="VAQ72" s="16">
        <f t="shared" si="541"/>
        <v>0</v>
      </c>
      <c r="VAR72" s="16">
        <f t="shared" si="541"/>
        <v>0</v>
      </c>
      <c r="VAS72" s="16">
        <f t="shared" ref="VAS72:VDD72" si="542">VAS71+VAS62</f>
        <v>0</v>
      </c>
      <c r="VAT72" s="16">
        <f t="shared" si="542"/>
        <v>0</v>
      </c>
      <c r="VAU72" s="16">
        <f t="shared" si="542"/>
        <v>0</v>
      </c>
      <c r="VAV72" s="16">
        <f t="shared" si="542"/>
        <v>0</v>
      </c>
      <c r="VAW72" s="16">
        <f t="shared" si="542"/>
        <v>0</v>
      </c>
      <c r="VAX72" s="16">
        <f t="shared" si="542"/>
        <v>0</v>
      </c>
      <c r="VAY72" s="16">
        <f t="shared" si="542"/>
        <v>0</v>
      </c>
      <c r="VAZ72" s="16">
        <f t="shared" si="542"/>
        <v>0</v>
      </c>
      <c r="VBA72" s="16">
        <f t="shared" si="542"/>
        <v>0</v>
      </c>
      <c r="VBB72" s="16">
        <f t="shared" si="542"/>
        <v>0</v>
      </c>
      <c r="VBC72" s="16">
        <f t="shared" si="542"/>
        <v>0</v>
      </c>
      <c r="VBD72" s="16">
        <f t="shared" si="542"/>
        <v>0</v>
      </c>
      <c r="VBE72" s="16">
        <f t="shared" si="542"/>
        <v>0</v>
      </c>
      <c r="VBF72" s="16">
        <f t="shared" si="542"/>
        <v>0</v>
      </c>
      <c r="VBG72" s="16">
        <f t="shared" si="542"/>
        <v>0</v>
      </c>
      <c r="VBH72" s="16">
        <f t="shared" si="542"/>
        <v>0</v>
      </c>
      <c r="VBI72" s="16">
        <f t="shared" si="542"/>
        <v>0</v>
      </c>
      <c r="VBJ72" s="16">
        <f t="shared" si="542"/>
        <v>0</v>
      </c>
      <c r="VBK72" s="16">
        <f t="shared" si="542"/>
        <v>0</v>
      </c>
      <c r="VBL72" s="16">
        <f t="shared" si="542"/>
        <v>0</v>
      </c>
      <c r="VBM72" s="16">
        <f t="shared" si="542"/>
        <v>0</v>
      </c>
      <c r="VBN72" s="16">
        <f t="shared" si="542"/>
        <v>0</v>
      </c>
      <c r="VBO72" s="16">
        <f t="shared" si="542"/>
        <v>0</v>
      </c>
      <c r="VBP72" s="16">
        <f t="shared" si="542"/>
        <v>0</v>
      </c>
      <c r="VBQ72" s="16">
        <f t="shared" si="542"/>
        <v>0</v>
      </c>
      <c r="VBR72" s="16">
        <f t="shared" si="542"/>
        <v>0</v>
      </c>
      <c r="VBS72" s="16">
        <f t="shared" si="542"/>
        <v>0</v>
      </c>
      <c r="VBT72" s="16">
        <f t="shared" si="542"/>
        <v>0</v>
      </c>
      <c r="VBU72" s="16">
        <f t="shared" si="542"/>
        <v>0</v>
      </c>
      <c r="VBV72" s="16">
        <f t="shared" si="542"/>
        <v>0</v>
      </c>
      <c r="VBW72" s="16">
        <f t="shared" si="542"/>
        <v>0</v>
      </c>
      <c r="VBX72" s="16">
        <f t="shared" si="542"/>
        <v>0</v>
      </c>
      <c r="VBY72" s="16">
        <f t="shared" si="542"/>
        <v>0</v>
      </c>
      <c r="VBZ72" s="16">
        <f t="shared" si="542"/>
        <v>0</v>
      </c>
      <c r="VCA72" s="16">
        <f t="shared" si="542"/>
        <v>0</v>
      </c>
      <c r="VCB72" s="16">
        <f t="shared" si="542"/>
        <v>0</v>
      </c>
      <c r="VCC72" s="16">
        <f t="shared" si="542"/>
        <v>0</v>
      </c>
      <c r="VCD72" s="16">
        <f t="shared" si="542"/>
        <v>0</v>
      </c>
      <c r="VCE72" s="16">
        <f t="shared" si="542"/>
        <v>0</v>
      </c>
      <c r="VCF72" s="16">
        <f t="shared" si="542"/>
        <v>0</v>
      </c>
      <c r="VCG72" s="16">
        <f t="shared" si="542"/>
        <v>0</v>
      </c>
      <c r="VCH72" s="16">
        <f t="shared" si="542"/>
        <v>0</v>
      </c>
      <c r="VCI72" s="16">
        <f t="shared" si="542"/>
        <v>0</v>
      </c>
      <c r="VCJ72" s="16">
        <f t="shared" si="542"/>
        <v>0</v>
      </c>
      <c r="VCK72" s="16">
        <f t="shared" si="542"/>
        <v>0</v>
      </c>
      <c r="VCL72" s="16">
        <f t="shared" si="542"/>
        <v>0</v>
      </c>
      <c r="VCM72" s="16">
        <f t="shared" si="542"/>
        <v>0</v>
      </c>
      <c r="VCN72" s="16">
        <f t="shared" si="542"/>
        <v>0</v>
      </c>
      <c r="VCO72" s="16">
        <f t="shared" si="542"/>
        <v>0</v>
      </c>
      <c r="VCP72" s="16">
        <f t="shared" si="542"/>
        <v>0</v>
      </c>
      <c r="VCQ72" s="16">
        <f t="shared" si="542"/>
        <v>0</v>
      </c>
      <c r="VCR72" s="16">
        <f t="shared" si="542"/>
        <v>0</v>
      </c>
      <c r="VCS72" s="16">
        <f t="shared" si="542"/>
        <v>0</v>
      </c>
      <c r="VCT72" s="16">
        <f t="shared" si="542"/>
        <v>0</v>
      </c>
      <c r="VCU72" s="16">
        <f t="shared" si="542"/>
        <v>0</v>
      </c>
      <c r="VCV72" s="16">
        <f t="shared" si="542"/>
        <v>0</v>
      </c>
      <c r="VCW72" s="16">
        <f t="shared" si="542"/>
        <v>0</v>
      </c>
      <c r="VCX72" s="16">
        <f t="shared" si="542"/>
        <v>0</v>
      </c>
      <c r="VCY72" s="16">
        <f t="shared" si="542"/>
        <v>0</v>
      </c>
      <c r="VCZ72" s="16">
        <f t="shared" si="542"/>
        <v>0</v>
      </c>
      <c r="VDA72" s="16">
        <f t="shared" si="542"/>
        <v>0</v>
      </c>
      <c r="VDB72" s="16">
        <f t="shared" si="542"/>
        <v>0</v>
      </c>
      <c r="VDC72" s="16">
        <f t="shared" si="542"/>
        <v>0</v>
      </c>
      <c r="VDD72" s="16">
        <f t="shared" si="542"/>
        <v>0</v>
      </c>
      <c r="VDE72" s="16">
        <f t="shared" ref="VDE72:VFP72" si="543">VDE71+VDE62</f>
        <v>0</v>
      </c>
      <c r="VDF72" s="16">
        <f t="shared" si="543"/>
        <v>0</v>
      </c>
      <c r="VDG72" s="16">
        <f t="shared" si="543"/>
        <v>0</v>
      </c>
      <c r="VDH72" s="16">
        <f t="shared" si="543"/>
        <v>0</v>
      </c>
      <c r="VDI72" s="16">
        <f t="shared" si="543"/>
        <v>0</v>
      </c>
      <c r="VDJ72" s="16">
        <f t="shared" si="543"/>
        <v>0</v>
      </c>
      <c r="VDK72" s="16">
        <f t="shared" si="543"/>
        <v>0</v>
      </c>
      <c r="VDL72" s="16">
        <f t="shared" si="543"/>
        <v>0</v>
      </c>
      <c r="VDM72" s="16">
        <f t="shared" si="543"/>
        <v>0</v>
      </c>
      <c r="VDN72" s="16">
        <f t="shared" si="543"/>
        <v>0</v>
      </c>
      <c r="VDO72" s="16">
        <f t="shared" si="543"/>
        <v>0</v>
      </c>
      <c r="VDP72" s="16">
        <f t="shared" si="543"/>
        <v>0</v>
      </c>
      <c r="VDQ72" s="16">
        <f t="shared" si="543"/>
        <v>0</v>
      </c>
      <c r="VDR72" s="16">
        <f t="shared" si="543"/>
        <v>0</v>
      </c>
      <c r="VDS72" s="16">
        <f t="shared" si="543"/>
        <v>0</v>
      </c>
      <c r="VDT72" s="16">
        <f t="shared" si="543"/>
        <v>0</v>
      </c>
      <c r="VDU72" s="16">
        <f t="shared" si="543"/>
        <v>0</v>
      </c>
      <c r="VDV72" s="16">
        <f t="shared" si="543"/>
        <v>0</v>
      </c>
      <c r="VDW72" s="16">
        <f t="shared" si="543"/>
        <v>0</v>
      </c>
      <c r="VDX72" s="16">
        <f t="shared" si="543"/>
        <v>0</v>
      </c>
      <c r="VDY72" s="16">
        <f t="shared" si="543"/>
        <v>0</v>
      </c>
      <c r="VDZ72" s="16">
        <f t="shared" si="543"/>
        <v>0</v>
      </c>
      <c r="VEA72" s="16">
        <f t="shared" si="543"/>
        <v>0</v>
      </c>
      <c r="VEB72" s="16">
        <f t="shared" si="543"/>
        <v>0</v>
      </c>
      <c r="VEC72" s="16">
        <f t="shared" si="543"/>
        <v>0</v>
      </c>
      <c r="VED72" s="16">
        <f t="shared" si="543"/>
        <v>0</v>
      </c>
      <c r="VEE72" s="16">
        <f t="shared" si="543"/>
        <v>0</v>
      </c>
      <c r="VEF72" s="16">
        <f t="shared" si="543"/>
        <v>0</v>
      </c>
      <c r="VEG72" s="16">
        <f t="shared" si="543"/>
        <v>0</v>
      </c>
      <c r="VEH72" s="16">
        <f t="shared" si="543"/>
        <v>0</v>
      </c>
      <c r="VEI72" s="16">
        <f t="shared" si="543"/>
        <v>0</v>
      </c>
      <c r="VEJ72" s="16">
        <f t="shared" si="543"/>
        <v>0</v>
      </c>
      <c r="VEK72" s="16">
        <f t="shared" si="543"/>
        <v>0</v>
      </c>
      <c r="VEL72" s="16">
        <f t="shared" si="543"/>
        <v>0</v>
      </c>
      <c r="VEM72" s="16">
        <f t="shared" si="543"/>
        <v>0</v>
      </c>
      <c r="VEN72" s="16">
        <f t="shared" si="543"/>
        <v>0</v>
      </c>
      <c r="VEO72" s="16">
        <f t="shared" si="543"/>
        <v>0</v>
      </c>
      <c r="VEP72" s="16">
        <f t="shared" si="543"/>
        <v>0</v>
      </c>
      <c r="VEQ72" s="16">
        <f t="shared" si="543"/>
        <v>0</v>
      </c>
      <c r="VER72" s="16">
        <f t="shared" si="543"/>
        <v>0</v>
      </c>
      <c r="VES72" s="16">
        <f t="shared" si="543"/>
        <v>0</v>
      </c>
      <c r="VET72" s="16">
        <f t="shared" si="543"/>
        <v>0</v>
      </c>
      <c r="VEU72" s="16">
        <f t="shared" si="543"/>
        <v>0</v>
      </c>
      <c r="VEV72" s="16">
        <f t="shared" si="543"/>
        <v>0</v>
      </c>
      <c r="VEW72" s="16">
        <f t="shared" si="543"/>
        <v>0</v>
      </c>
      <c r="VEX72" s="16">
        <f t="shared" si="543"/>
        <v>0</v>
      </c>
      <c r="VEY72" s="16">
        <f t="shared" si="543"/>
        <v>0</v>
      </c>
      <c r="VEZ72" s="16">
        <f t="shared" si="543"/>
        <v>0</v>
      </c>
      <c r="VFA72" s="16">
        <f t="shared" si="543"/>
        <v>0</v>
      </c>
      <c r="VFB72" s="16">
        <f t="shared" si="543"/>
        <v>0</v>
      </c>
      <c r="VFC72" s="16">
        <f t="shared" si="543"/>
        <v>0</v>
      </c>
      <c r="VFD72" s="16">
        <f t="shared" si="543"/>
        <v>0</v>
      </c>
      <c r="VFE72" s="16">
        <f t="shared" si="543"/>
        <v>0</v>
      </c>
      <c r="VFF72" s="16">
        <f t="shared" si="543"/>
        <v>0</v>
      </c>
      <c r="VFG72" s="16">
        <f t="shared" si="543"/>
        <v>0</v>
      </c>
      <c r="VFH72" s="16">
        <f t="shared" si="543"/>
        <v>0</v>
      </c>
      <c r="VFI72" s="16">
        <f t="shared" si="543"/>
        <v>0</v>
      </c>
      <c r="VFJ72" s="16">
        <f t="shared" si="543"/>
        <v>0</v>
      </c>
      <c r="VFK72" s="16">
        <f t="shared" si="543"/>
        <v>0</v>
      </c>
      <c r="VFL72" s="16">
        <f t="shared" si="543"/>
        <v>0</v>
      </c>
      <c r="VFM72" s="16">
        <f t="shared" si="543"/>
        <v>0</v>
      </c>
      <c r="VFN72" s="16">
        <f t="shared" si="543"/>
        <v>0</v>
      </c>
      <c r="VFO72" s="16">
        <f t="shared" si="543"/>
        <v>0</v>
      </c>
      <c r="VFP72" s="16">
        <f t="shared" si="543"/>
        <v>0</v>
      </c>
      <c r="VFQ72" s="16">
        <f t="shared" ref="VFQ72:VIB72" si="544">VFQ71+VFQ62</f>
        <v>0</v>
      </c>
      <c r="VFR72" s="16">
        <f t="shared" si="544"/>
        <v>0</v>
      </c>
      <c r="VFS72" s="16">
        <f t="shared" si="544"/>
        <v>0</v>
      </c>
      <c r="VFT72" s="16">
        <f t="shared" si="544"/>
        <v>0</v>
      </c>
      <c r="VFU72" s="16">
        <f t="shared" si="544"/>
        <v>0</v>
      </c>
      <c r="VFV72" s="16">
        <f t="shared" si="544"/>
        <v>0</v>
      </c>
      <c r="VFW72" s="16">
        <f t="shared" si="544"/>
        <v>0</v>
      </c>
      <c r="VFX72" s="16">
        <f t="shared" si="544"/>
        <v>0</v>
      </c>
      <c r="VFY72" s="16">
        <f t="shared" si="544"/>
        <v>0</v>
      </c>
      <c r="VFZ72" s="16">
        <f t="shared" si="544"/>
        <v>0</v>
      </c>
      <c r="VGA72" s="16">
        <f t="shared" si="544"/>
        <v>0</v>
      </c>
      <c r="VGB72" s="16">
        <f t="shared" si="544"/>
        <v>0</v>
      </c>
      <c r="VGC72" s="16">
        <f t="shared" si="544"/>
        <v>0</v>
      </c>
      <c r="VGD72" s="16">
        <f t="shared" si="544"/>
        <v>0</v>
      </c>
      <c r="VGE72" s="16">
        <f t="shared" si="544"/>
        <v>0</v>
      </c>
      <c r="VGF72" s="16">
        <f t="shared" si="544"/>
        <v>0</v>
      </c>
      <c r="VGG72" s="16">
        <f t="shared" si="544"/>
        <v>0</v>
      </c>
      <c r="VGH72" s="16">
        <f t="shared" si="544"/>
        <v>0</v>
      </c>
      <c r="VGI72" s="16">
        <f t="shared" si="544"/>
        <v>0</v>
      </c>
      <c r="VGJ72" s="16">
        <f t="shared" si="544"/>
        <v>0</v>
      </c>
      <c r="VGK72" s="16">
        <f t="shared" si="544"/>
        <v>0</v>
      </c>
      <c r="VGL72" s="16">
        <f t="shared" si="544"/>
        <v>0</v>
      </c>
      <c r="VGM72" s="16">
        <f t="shared" si="544"/>
        <v>0</v>
      </c>
      <c r="VGN72" s="16">
        <f t="shared" si="544"/>
        <v>0</v>
      </c>
      <c r="VGO72" s="16">
        <f t="shared" si="544"/>
        <v>0</v>
      </c>
      <c r="VGP72" s="16">
        <f t="shared" si="544"/>
        <v>0</v>
      </c>
      <c r="VGQ72" s="16">
        <f t="shared" si="544"/>
        <v>0</v>
      </c>
      <c r="VGR72" s="16">
        <f t="shared" si="544"/>
        <v>0</v>
      </c>
      <c r="VGS72" s="16">
        <f t="shared" si="544"/>
        <v>0</v>
      </c>
      <c r="VGT72" s="16">
        <f t="shared" si="544"/>
        <v>0</v>
      </c>
      <c r="VGU72" s="16">
        <f t="shared" si="544"/>
        <v>0</v>
      </c>
      <c r="VGV72" s="16">
        <f t="shared" si="544"/>
        <v>0</v>
      </c>
      <c r="VGW72" s="16">
        <f t="shared" si="544"/>
        <v>0</v>
      </c>
      <c r="VGX72" s="16">
        <f t="shared" si="544"/>
        <v>0</v>
      </c>
      <c r="VGY72" s="16">
        <f t="shared" si="544"/>
        <v>0</v>
      </c>
      <c r="VGZ72" s="16">
        <f t="shared" si="544"/>
        <v>0</v>
      </c>
      <c r="VHA72" s="16">
        <f t="shared" si="544"/>
        <v>0</v>
      </c>
      <c r="VHB72" s="16">
        <f t="shared" si="544"/>
        <v>0</v>
      </c>
      <c r="VHC72" s="16">
        <f t="shared" si="544"/>
        <v>0</v>
      </c>
      <c r="VHD72" s="16">
        <f t="shared" si="544"/>
        <v>0</v>
      </c>
      <c r="VHE72" s="16">
        <f t="shared" si="544"/>
        <v>0</v>
      </c>
      <c r="VHF72" s="16">
        <f t="shared" si="544"/>
        <v>0</v>
      </c>
      <c r="VHG72" s="16">
        <f t="shared" si="544"/>
        <v>0</v>
      </c>
      <c r="VHH72" s="16">
        <f t="shared" si="544"/>
        <v>0</v>
      </c>
      <c r="VHI72" s="16">
        <f t="shared" si="544"/>
        <v>0</v>
      </c>
      <c r="VHJ72" s="16">
        <f t="shared" si="544"/>
        <v>0</v>
      </c>
      <c r="VHK72" s="16">
        <f t="shared" si="544"/>
        <v>0</v>
      </c>
      <c r="VHL72" s="16">
        <f t="shared" si="544"/>
        <v>0</v>
      </c>
      <c r="VHM72" s="16">
        <f t="shared" si="544"/>
        <v>0</v>
      </c>
      <c r="VHN72" s="16">
        <f t="shared" si="544"/>
        <v>0</v>
      </c>
      <c r="VHO72" s="16">
        <f t="shared" si="544"/>
        <v>0</v>
      </c>
      <c r="VHP72" s="16">
        <f t="shared" si="544"/>
        <v>0</v>
      </c>
      <c r="VHQ72" s="16">
        <f t="shared" si="544"/>
        <v>0</v>
      </c>
      <c r="VHR72" s="16">
        <f t="shared" si="544"/>
        <v>0</v>
      </c>
      <c r="VHS72" s="16">
        <f t="shared" si="544"/>
        <v>0</v>
      </c>
      <c r="VHT72" s="16">
        <f t="shared" si="544"/>
        <v>0</v>
      </c>
      <c r="VHU72" s="16">
        <f t="shared" si="544"/>
        <v>0</v>
      </c>
      <c r="VHV72" s="16">
        <f t="shared" si="544"/>
        <v>0</v>
      </c>
      <c r="VHW72" s="16">
        <f t="shared" si="544"/>
        <v>0</v>
      </c>
      <c r="VHX72" s="16">
        <f t="shared" si="544"/>
        <v>0</v>
      </c>
      <c r="VHY72" s="16">
        <f t="shared" si="544"/>
        <v>0</v>
      </c>
      <c r="VHZ72" s="16">
        <f t="shared" si="544"/>
        <v>0</v>
      </c>
      <c r="VIA72" s="16">
        <f t="shared" si="544"/>
        <v>0</v>
      </c>
      <c r="VIB72" s="16">
        <f t="shared" si="544"/>
        <v>0</v>
      </c>
      <c r="VIC72" s="16">
        <f t="shared" ref="VIC72:VKN72" si="545">VIC71+VIC62</f>
        <v>0</v>
      </c>
      <c r="VID72" s="16">
        <f t="shared" si="545"/>
        <v>0</v>
      </c>
      <c r="VIE72" s="16">
        <f t="shared" si="545"/>
        <v>0</v>
      </c>
      <c r="VIF72" s="16">
        <f t="shared" si="545"/>
        <v>0</v>
      </c>
      <c r="VIG72" s="16">
        <f t="shared" si="545"/>
        <v>0</v>
      </c>
      <c r="VIH72" s="16">
        <f t="shared" si="545"/>
        <v>0</v>
      </c>
      <c r="VII72" s="16">
        <f t="shared" si="545"/>
        <v>0</v>
      </c>
      <c r="VIJ72" s="16">
        <f t="shared" si="545"/>
        <v>0</v>
      </c>
      <c r="VIK72" s="16">
        <f t="shared" si="545"/>
        <v>0</v>
      </c>
      <c r="VIL72" s="16">
        <f t="shared" si="545"/>
        <v>0</v>
      </c>
      <c r="VIM72" s="16">
        <f t="shared" si="545"/>
        <v>0</v>
      </c>
      <c r="VIN72" s="16">
        <f t="shared" si="545"/>
        <v>0</v>
      </c>
      <c r="VIO72" s="16">
        <f t="shared" si="545"/>
        <v>0</v>
      </c>
      <c r="VIP72" s="16">
        <f t="shared" si="545"/>
        <v>0</v>
      </c>
      <c r="VIQ72" s="16">
        <f t="shared" si="545"/>
        <v>0</v>
      </c>
      <c r="VIR72" s="16">
        <f t="shared" si="545"/>
        <v>0</v>
      </c>
      <c r="VIS72" s="16">
        <f t="shared" si="545"/>
        <v>0</v>
      </c>
      <c r="VIT72" s="16">
        <f t="shared" si="545"/>
        <v>0</v>
      </c>
      <c r="VIU72" s="16">
        <f t="shared" si="545"/>
        <v>0</v>
      </c>
      <c r="VIV72" s="16">
        <f t="shared" si="545"/>
        <v>0</v>
      </c>
      <c r="VIW72" s="16">
        <f t="shared" si="545"/>
        <v>0</v>
      </c>
      <c r="VIX72" s="16">
        <f t="shared" si="545"/>
        <v>0</v>
      </c>
      <c r="VIY72" s="16">
        <f t="shared" si="545"/>
        <v>0</v>
      </c>
      <c r="VIZ72" s="16">
        <f t="shared" si="545"/>
        <v>0</v>
      </c>
      <c r="VJA72" s="16">
        <f t="shared" si="545"/>
        <v>0</v>
      </c>
      <c r="VJB72" s="16">
        <f t="shared" si="545"/>
        <v>0</v>
      </c>
      <c r="VJC72" s="16">
        <f t="shared" si="545"/>
        <v>0</v>
      </c>
      <c r="VJD72" s="16">
        <f t="shared" si="545"/>
        <v>0</v>
      </c>
      <c r="VJE72" s="16">
        <f t="shared" si="545"/>
        <v>0</v>
      </c>
      <c r="VJF72" s="16">
        <f t="shared" si="545"/>
        <v>0</v>
      </c>
      <c r="VJG72" s="16">
        <f t="shared" si="545"/>
        <v>0</v>
      </c>
      <c r="VJH72" s="16">
        <f t="shared" si="545"/>
        <v>0</v>
      </c>
      <c r="VJI72" s="16">
        <f t="shared" si="545"/>
        <v>0</v>
      </c>
      <c r="VJJ72" s="16">
        <f t="shared" si="545"/>
        <v>0</v>
      </c>
      <c r="VJK72" s="16">
        <f t="shared" si="545"/>
        <v>0</v>
      </c>
      <c r="VJL72" s="16">
        <f t="shared" si="545"/>
        <v>0</v>
      </c>
      <c r="VJM72" s="16">
        <f t="shared" si="545"/>
        <v>0</v>
      </c>
      <c r="VJN72" s="16">
        <f t="shared" si="545"/>
        <v>0</v>
      </c>
      <c r="VJO72" s="16">
        <f t="shared" si="545"/>
        <v>0</v>
      </c>
      <c r="VJP72" s="16">
        <f t="shared" si="545"/>
        <v>0</v>
      </c>
      <c r="VJQ72" s="16">
        <f t="shared" si="545"/>
        <v>0</v>
      </c>
      <c r="VJR72" s="16">
        <f t="shared" si="545"/>
        <v>0</v>
      </c>
      <c r="VJS72" s="16">
        <f t="shared" si="545"/>
        <v>0</v>
      </c>
      <c r="VJT72" s="16">
        <f t="shared" si="545"/>
        <v>0</v>
      </c>
      <c r="VJU72" s="16">
        <f t="shared" si="545"/>
        <v>0</v>
      </c>
      <c r="VJV72" s="16">
        <f t="shared" si="545"/>
        <v>0</v>
      </c>
      <c r="VJW72" s="16">
        <f t="shared" si="545"/>
        <v>0</v>
      </c>
      <c r="VJX72" s="16">
        <f t="shared" si="545"/>
        <v>0</v>
      </c>
      <c r="VJY72" s="16">
        <f t="shared" si="545"/>
        <v>0</v>
      </c>
      <c r="VJZ72" s="16">
        <f t="shared" si="545"/>
        <v>0</v>
      </c>
      <c r="VKA72" s="16">
        <f t="shared" si="545"/>
        <v>0</v>
      </c>
      <c r="VKB72" s="16">
        <f t="shared" si="545"/>
        <v>0</v>
      </c>
      <c r="VKC72" s="16">
        <f t="shared" si="545"/>
        <v>0</v>
      </c>
      <c r="VKD72" s="16">
        <f t="shared" si="545"/>
        <v>0</v>
      </c>
      <c r="VKE72" s="16">
        <f t="shared" si="545"/>
        <v>0</v>
      </c>
      <c r="VKF72" s="16">
        <f t="shared" si="545"/>
        <v>0</v>
      </c>
      <c r="VKG72" s="16">
        <f t="shared" si="545"/>
        <v>0</v>
      </c>
      <c r="VKH72" s="16">
        <f t="shared" si="545"/>
        <v>0</v>
      </c>
      <c r="VKI72" s="16">
        <f t="shared" si="545"/>
        <v>0</v>
      </c>
      <c r="VKJ72" s="16">
        <f t="shared" si="545"/>
        <v>0</v>
      </c>
      <c r="VKK72" s="16">
        <f t="shared" si="545"/>
        <v>0</v>
      </c>
      <c r="VKL72" s="16">
        <f t="shared" si="545"/>
        <v>0</v>
      </c>
      <c r="VKM72" s="16">
        <f t="shared" si="545"/>
        <v>0</v>
      </c>
      <c r="VKN72" s="16">
        <f t="shared" si="545"/>
        <v>0</v>
      </c>
      <c r="VKO72" s="16">
        <f t="shared" ref="VKO72:VMZ72" si="546">VKO71+VKO62</f>
        <v>0</v>
      </c>
      <c r="VKP72" s="16">
        <f t="shared" si="546"/>
        <v>0</v>
      </c>
      <c r="VKQ72" s="16">
        <f t="shared" si="546"/>
        <v>0</v>
      </c>
      <c r="VKR72" s="16">
        <f t="shared" si="546"/>
        <v>0</v>
      </c>
      <c r="VKS72" s="16">
        <f t="shared" si="546"/>
        <v>0</v>
      </c>
      <c r="VKT72" s="16">
        <f t="shared" si="546"/>
        <v>0</v>
      </c>
      <c r="VKU72" s="16">
        <f t="shared" si="546"/>
        <v>0</v>
      </c>
      <c r="VKV72" s="16">
        <f t="shared" si="546"/>
        <v>0</v>
      </c>
      <c r="VKW72" s="16">
        <f t="shared" si="546"/>
        <v>0</v>
      </c>
      <c r="VKX72" s="16">
        <f t="shared" si="546"/>
        <v>0</v>
      </c>
      <c r="VKY72" s="16">
        <f t="shared" si="546"/>
        <v>0</v>
      </c>
      <c r="VKZ72" s="16">
        <f t="shared" si="546"/>
        <v>0</v>
      </c>
      <c r="VLA72" s="16">
        <f t="shared" si="546"/>
        <v>0</v>
      </c>
      <c r="VLB72" s="16">
        <f t="shared" si="546"/>
        <v>0</v>
      </c>
      <c r="VLC72" s="16">
        <f t="shared" si="546"/>
        <v>0</v>
      </c>
      <c r="VLD72" s="16">
        <f t="shared" si="546"/>
        <v>0</v>
      </c>
      <c r="VLE72" s="16">
        <f t="shared" si="546"/>
        <v>0</v>
      </c>
      <c r="VLF72" s="16">
        <f t="shared" si="546"/>
        <v>0</v>
      </c>
      <c r="VLG72" s="16">
        <f t="shared" si="546"/>
        <v>0</v>
      </c>
      <c r="VLH72" s="16">
        <f t="shared" si="546"/>
        <v>0</v>
      </c>
      <c r="VLI72" s="16">
        <f t="shared" si="546"/>
        <v>0</v>
      </c>
      <c r="VLJ72" s="16">
        <f t="shared" si="546"/>
        <v>0</v>
      </c>
      <c r="VLK72" s="16">
        <f t="shared" si="546"/>
        <v>0</v>
      </c>
      <c r="VLL72" s="16">
        <f t="shared" si="546"/>
        <v>0</v>
      </c>
      <c r="VLM72" s="16">
        <f t="shared" si="546"/>
        <v>0</v>
      </c>
      <c r="VLN72" s="16">
        <f t="shared" si="546"/>
        <v>0</v>
      </c>
      <c r="VLO72" s="16">
        <f t="shared" si="546"/>
        <v>0</v>
      </c>
      <c r="VLP72" s="16">
        <f t="shared" si="546"/>
        <v>0</v>
      </c>
      <c r="VLQ72" s="16">
        <f t="shared" si="546"/>
        <v>0</v>
      </c>
      <c r="VLR72" s="16">
        <f t="shared" si="546"/>
        <v>0</v>
      </c>
      <c r="VLS72" s="16">
        <f t="shared" si="546"/>
        <v>0</v>
      </c>
      <c r="VLT72" s="16">
        <f t="shared" si="546"/>
        <v>0</v>
      </c>
      <c r="VLU72" s="16">
        <f t="shared" si="546"/>
        <v>0</v>
      </c>
      <c r="VLV72" s="16">
        <f t="shared" si="546"/>
        <v>0</v>
      </c>
      <c r="VLW72" s="16">
        <f t="shared" si="546"/>
        <v>0</v>
      </c>
      <c r="VLX72" s="16">
        <f t="shared" si="546"/>
        <v>0</v>
      </c>
      <c r="VLY72" s="16">
        <f t="shared" si="546"/>
        <v>0</v>
      </c>
      <c r="VLZ72" s="16">
        <f t="shared" si="546"/>
        <v>0</v>
      </c>
      <c r="VMA72" s="16">
        <f t="shared" si="546"/>
        <v>0</v>
      </c>
      <c r="VMB72" s="16">
        <f t="shared" si="546"/>
        <v>0</v>
      </c>
      <c r="VMC72" s="16">
        <f t="shared" si="546"/>
        <v>0</v>
      </c>
      <c r="VMD72" s="16">
        <f t="shared" si="546"/>
        <v>0</v>
      </c>
      <c r="VME72" s="16">
        <f t="shared" si="546"/>
        <v>0</v>
      </c>
      <c r="VMF72" s="16">
        <f t="shared" si="546"/>
        <v>0</v>
      </c>
      <c r="VMG72" s="16">
        <f t="shared" si="546"/>
        <v>0</v>
      </c>
      <c r="VMH72" s="16">
        <f t="shared" si="546"/>
        <v>0</v>
      </c>
      <c r="VMI72" s="16">
        <f t="shared" si="546"/>
        <v>0</v>
      </c>
      <c r="VMJ72" s="16">
        <f t="shared" si="546"/>
        <v>0</v>
      </c>
      <c r="VMK72" s="16">
        <f t="shared" si="546"/>
        <v>0</v>
      </c>
      <c r="VML72" s="16">
        <f t="shared" si="546"/>
        <v>0</v>
      </c>
      <c r="VMM72" s="16">
        <f t="shared" si="546"/>
        <v>0</v>
      </c>
      <c r="VMN72" s="16">
        <f t="shared" si="546"/>
        <v>0</v>
      </c>
      <c r="VMO72" s="16">
        <f t="shared" si="546"/>
        <v>0</v>
      </c>
      <c r="VMP72" s="16">
        <f t="shared" si="546"/>
        <v>0</v>
      </c>
      <c r="VMQ72" s="16">
        <f t="shared" si="546"/>
        <v>0</v>
      </c>
      <c r="VMR72" s="16">
        <f t="shared" si="546"/>
        <v>0</v>
      </c>
      <c r="VMS72" s="16">
        <f t="shared" si="546"/>
        <v>0</v>
      </c>
      <c r="VMT72" s="16">
        <f t="shared" si="546"/>
        <v>0</v>
      </c>
      <c r="VMU72" s="16">
        <f t="shared" si="546"/>
        <v>0</v>
      </c>
      <c r="VMV72" s="16">
        <f t="shared" si="546"/>
        <v>0</v>
      </c>
      <c r="VMW72" s="16">
        <f t="shared" si="546"/>
        <v>0</v>
      </c>
      <c r="VMX72" s="16">
        <f t="shared" si="546"/>
        <v>0</v>
      </c>
      <c r="VMY72" s="16">
        <f t="shared" si="546"/>
        <v>0</v>
      </c>
      <c r="VMZ72" s="16">
        <f t="shared" si="546"/>
        <v>0</v>
      </c>
      <c r="VNA72" s="16">
        <f t="shared" ref="VNA72:VPL72" si="547">VNA71+VNA62</f>
        <v>0</v>
      </c>
      <c r="VNB72" s="16">
        <f t="shared" si="547"/>
        <v>0</v>
      </c>
      <c r="VNC72" s="16">
        <f t="shared" si="547"/>
        <v>0</v>
      </c>
      <c r="VND72" s="16">
        <f t="shared" si="547"/>
        <v>0</v>
      </c>
      <c r="VNE72" s="16">
        <f t="shared" si="547"/>
        <v>0</v>
      </c>
      <c r="VNF72" s="16">
        <f t="shared" si="547"/>
        <v>0</v>
      </c>
      <c r="VNG72" s="16">
        <f t="shared" si="547"/>
        <v>0</v>
      </c>
      <c r="VNH72" s="16">
        <f t="shared" si="547"/>
        <v>0</v>
      </c>
      <c r="VNI72" s="16">
        <f t="shared" si="547"/>
        <v>0</v>
      </c>
      <c r="VNJ72" s="16">
        <f t="shared" si="547"/>
        <v>0</v>
      </c>
      <c r="VNK72" s="16">
        <f t="shared" si="547"/>
        <v>0</v>
      </c>
      <c r="VNL72" s="16">
        <f t="shared" si="547"/>
        <v>0</v>
      </c>
      <c r="VNM72" s="16">
        <f t="shared" si="547"/>
        <v>0</v>
      </c>
      <c r="VNN72" s="16">
        <f t="shared" si="547"/>
        <v>0</v>
      </c>
      <c r="VNO72" s="16">
        <f t="shared" si="547"/>
        <v>0</v>
      </c>
      <c r="VNP72" s="16">
        <f t="shared" si="547"/>
        <v>0</v>
      </c>
      <c r="VNQ72" s="16">
        <f t="shared" si="547"/>
        <v>0</v>
      </c>
      <c r="VNR72" s="16">
        <f t="shared" si="547"/>
        <v>0</v>
      </c>
      <c r="VNS72" s="16">
        <f t="shared" si="547"/>
        <v>0</v>
      </c>
      <c r="VNT72" s="16">
        <f t="shared" si="547"/>
        <v>0</v>
      </c>
      <c r="VNU72" s="16">
        <f t="shared" si="547"/>
        <v>0</v>
      </c>
      <c r="VNV72" s="16">
        <f t="shared" si="547"/>
        <v>0</v>
      </c>
      <c r="VNW72" s="16">
        <f t="shared" si="547"/>
        <v>0</v>
      </c>
      <c r="VNX72" s="16">
        <f t="shared" si="547"/>
        <v>0</v>
      </c>
      <c r="VNY72" s="16">
        <f t="shared" si="547"/>
        <v>0</v>
      </c>
      <c r="VNZ72" s="16">
        <f t="shared" si="547"/>
        <v>0</v>
      </c>
      <c r="VOA72" s="16">
        <f t="shared" si="547"/>
        <v>0</v>
      </c>
      <c r="VOB72" s="16">
        <f t="shared" si="547"/>
        <v>0</v>
      </c>
      <c r="VOC72" s="16">
        <f t="shared" si="547"/>
        <v>0</v>
      </c>
      <c r="VOD72" s="16">
        <f t="shared" si="547"/>
        <v>0</v>
      </c>
      <c r="VOE72" s="16">
        <f t="shared" si="547"/>
        <v>0</v>
      </c>
      <c r="VOF72" s="16">
        <f t="shared" si="547"/>
        <v>0</v>
      </c>
      <c r="VOG72" s="16">
        <f t="shared" si="547"/>
        <v>0</v>
      </c>
      <c r="VOH72" s="16">
        <f t="shared" si="547"/>
        <v>0</v>
      </c>
      <c r="VOI72" s="16">
        <f t="shared" si="547"/>
        <v>0</v>
      </c>
      <c r="VOJ72" s="16">
        <f t="shared" si="547"/>
        <v>0</v>
      </c>
      <c r="VOK72" s="16">
        <f t="shared" si="547"/>
        <v>0</v>
      </c>
      <c r="VOL72" s="16">
        <f t="shared" si="547"/>
        <v>0</v>
      </c>
      <c r="VOM72" s="16">
        <f t="shared" si="547"/>
        <v>0</v>
      </c>
      <c r="VON72" s="16">
        <f t="shared" si="547"/>
        <v>0</v>
      </c>
      <c r="VOO72" s="16">
        <f t="shared" si="547"/>
        <v>0</v>
      </c>
      <c r="VOP72" s="16">
        <f t="shared" si="547"/>
        <v>0</v>
      </c>
      <c r="VOQ72" s="16">
        <f t="shared" si="547"/>
        <v>0</v>
      </c>
      <c r="VOR72" s="16">
        <f t="shared" si="547"/>
        <v>0</v>
      </c>
      <c r="VOS72" s="16">
        <f t="shared" si="547"/>
        <v>0</v>
      </c>
      <c r="VOT72" s="16">
        <f t="shared" si="547"/>
        <v>0</v>
      </c>
      <c r="VOU72" s="16">
        <f t="shared" si="547"/>
        <v>0</v>
      </c>
      <c r="VOV72" s="16">
        <f t="shared" si="547"/>
        <v>0</v>
      </c>
      <c r="VOW72" s="16">
        <f t="shared" si="547"/>
        <v>0</v>
      </c>
      <c r="VOX72" s="16">
        <f t="shared" si="547"/>
        <v>0</v>
      </c>
      <c r="VOY72" s="16">
        <f t="shared" si="547"/>
        <v>0</v>
      </c>
      <c r="VOZ72" s="16">
        <f t="shared" si="547"/>
        <v>0</v>
      </c>
      <c r="VPA72" s="16">
        <f t="shared" si="547"/>
        <v>0</v>
      </c>
      <c r="VPB72" s="16">
        <f t="shared" si="547"/>
        <v>0</v>
      </c>
      <c r="VPC72" s="16">
        <f t="shared" si="547"/>
        <v>0</v>
      </c>
      <c r="VPD72" s="16">
        <f t="shared" si="547"/>
        <v>0</v>
      </c>
      <c r="VPE72" s="16">
        <f t="shared" si="547"/>
        <v>0</v>
      </c>
      <c r="VPF72" s="16">
        <f t="shared" si="547"/>
        <v>0</v>
      </c>
      <c r="VPG72" s="16">
        <f t="shared" si="547"/>
        <v>0</v>
      </c>
      <c r="VPH72" s="16">
        <f t="shared" si="547"/>
        <v>0</v>
      </c>
      <c r="VPI72" s="16">
        <f t="shared" si="547"/>
        <v>0</v>
      </c>
      <c r="VPJ72" s="16">
        <f t="shared" si="547"/>
        <v>0</v>
      </c>
      <c r="VPK72" s="16">
        <f t="shared" si="547"/>
        <v>0</v>
      </c>
      <c r="VPL72" s="16">
        <f t="shared" si="547"/>
        <v>0</v>
      </c>
      <c r="VPM72" s="16">
        <f t="shared" ref="VPM72:VRX72" si="548">VPM71+VPM62</f>
        <v>0</v>
      </c>
      <c r="VPN72" s="16">
        <f t="shared" si="548"/>
        <v>0</v>
      </c>
      <c r="VPO72" s="16">
        <f t="shared" si="548"/>
        <v>0</v>
      </c>
      <c r="VPP72" s="16">
        <f t="shared" si="548"/>
        <v>0</v>
      </c>
      <c r="VPQ72" s="16">
        <f t="shared" si="548"/>
        <v>0</v>
      </c>
      <c r="VPR72" s="16">
        <f t="shared" si="548"/>
        <v>0</v>
      </c>
      <c r="VPS72" s="16">
        <f t="shared" si="548"/>
        <v>0</v>
      </c>
      <c r="VPT72" s="16">
        <f t="shared" si="548"/>
        <v>0</v>
      </c>
      <c r="VPU72" s="16">
        <f t="shared" si="548"/>
        <v>0</v>
      </c>
      <c r="VPV72" s="16">
        <f t="shared" si="548"/>
        <v>0</v>
      </c>
      <c r="VPW72" s="16">
        <f t="shared" si="548"/>
        <v>0</v>
      </c>
      <c r="VPX72" s="16">
        <f t="shared" si="548"/>
        <v>0</v>
      </c>
      <c r="VPY72" s="16">
        <f t="shared" si="548"/>
        <v>0</v>
      </c>
      <c r="VPZ72" s="16">
        <f t="shared" si="548"/>
        <v>0</v>
      </c>
      <c r="VQA72" s="16">
        <f t="shared" si="548"/>
        <v>0</v>
      </c>
      <c r="VQB72" s="16">
        <f t="shared" si="548"/>
        <v>0</v>
      </c>
      <c r="VQC72" s="16">
        <f t="shared" si="548"/>
        <v>0</v>
      </c>
      <c r="VQD72" s="16">
        <f t="shared" si="548"/>
        <v>0</v>
      </c>
      <c r="VQE72" s="16">
        <f t="shared" si="548"/>
        <v>0</v>
      </c>
      <c r="VQF72" s="16">
        <f t="shared" si="548"/>
        <v>0</v>
      </c>
      <c r="VQG72" s="16">
        <f t="shared" si="548"/>
        <v>0</v>
      </c>
      <c r="VQH72" s="16">
        <f t="shared" si="548"/>
        <v>0</v>
      </c>
      <c r="VQI72" s="16">
        <f t="shared" si="548"/>
        <v>0</v>
      </c>
      <c r="VQJ72" s="16">
        <f t="shared" si="548"/>
        <v>0</v>
      </c>
      <c r="VQK72" s="16">
        <f t="shared" si="548"/>
        <v>0</v>
      </c>
      <c r="VQL72" s="16">
        <f t="shared" si="548"/>
        <v>0</v>
      </c>
      <c r="VQM72" s="16">
        <f t="shared" si="548"/>
        <v>0</v>
      </c>
      <c r="VQN72" s="16">
        <f t="shared" si="548"/>
        <v>0</v>
      </c>
      <c r="VQO72" s="16">
        <f t="shared" si="548"/>
        <v>0</v>
      </c>
      <c r="VQP72" s="16">
        <f t="shared" si="548"/>
        <v>0</v>
      </c>
      <c r="VQQ72" s="16">
        <f t="shared" si="548"/>
        <v>0</v>
      </c>
      <c r="VQR72" s="16">
        <f t="shared" si="548"/>
        <v>0</v>
      </c>
      <c r="VQS72" s="16">
        <f t="shared" si="548"/>
        <v>0</v>
      </c>
      <c r="VQT72" s="16">
        <f t="shared" si="548"/>
        <v>0</v>
      </c>
      <c r="VQU72" s="16">
        <f t="shared" si="548"/>
        <v>0</v>
      </c>
      <c r="VQV72" s="16">
        <f t="shared" si="548"/>
        <v>0</v>
      </c>
      <c r="VQW72" s="16">
        <f t="shared" si="548"/>
        <v>0</v>
      </c>
      <c r="VQX72" s="16">
        <f t="shared" si="548"/>
        <v>0</v>
      </c>
      <c r="VQY72" s="16">
        <f t="shared" si="548"/>
        <v>0</v>
      </c>
      <c r="VQZ72" s="16">
        <f t="shared" si="548"/>
        <v>0</v>
      </c>
      <c r="VRA72" s="16">
        <f t="shared" si="548"/>
        <v>0</v>
      </c>
      <c r="VRB72" s="16">
        <f t="shared" si="548"/>
        <v>0</v>
      </c>
      <c r="VRC72" s="16">
        <f t="shared" si="548"/>
        <v>0</v>
      </c>
      <c r="VRD72" s="16">
        <f t="shared" si="548"/>
        <v>0</v>
      </c>
      <c r="VRE72" s="16">
        <f t="shared" si="548"/>
        <v>0</v>
      </c>
      <c r="VRF72" s="16">
        <f t="shared" si="548"/>
        <v>0</v>
      </c>
      <c r="VRG72" s="16">
        <f t="shared" si="548"/>
        <v>0</v>
      </c>
      <c r="VRH72" s="16">
        <f t="shared" si="548"/>
        <v>0</v>
      </c>
      <c r="VRI72" s="16">
        <f t="shared" si="548"/>
        <v>0</v>
      </c>
      <c r="VRJ72" s="16">
        <f t="shared" si="548"/>
        <v>0</v>
      </c>
      <c r="VRK72" s="16">
        <f t="shared" si="548"/>
        <v>0</v>
      </c>
      <c r="VRL72" s="16">
        <f t="shared" si="548"/>
        <v>0</v>
      </c>
      <c r="VRM72" s="16">
        <f t="shared" si="548"/>
        <v>0</v>
      </c>
      <c r="VRN72" s="16">
        <f t="shared" si="548"/>
        <v>0</v>
      </c>
      <c r="VRO72" s="16">
        <f t="shared" si="548"/>
        <v>0</v>
      </c>
      <c r="VRP72" s="16">
        <f t="shared" si="548"/>
        <v>0</v>
      </c>
      <c r="VRQ72" s="16">
        <f t="shared" si="548"/>
        <v>0</v>
      </c>
      <c r="VRR72" s="16">
        <f t="shared" si="548"/>
        <v>0</v>
      </c>
      <c r="VRS72" s="16">
        <f t="shared" si="548"/>
        <v>0</v>
      </c>
      <c r="VRT72" s="16">
        <f t="shared" si="548"/>
        <v>0</v>
      </c>
      <c r="VRU72" s="16">
        <f t="shared" si="548"/>
        <v>0</v>
      </c>
      <c r="VRV72" s="16">
        <f t="shared" si="548"/>
        <v>0</v>
      </c>
      <c r="VRW72" s="16">
        <f t="shared" si="548"/>
        <v>0</v>
      </c>
      <c r="VRX72" s="16">
        <f t="shared" si="548"/>
        <v>0</v>
      </c>
      <c r="VRY72" s="16">
        <f t="shared" ref="VRY72:VUJ72" si="549">VRY71+VRY62</f>
        <v>0</v>
      </c>
      <c r="VRZ72" s="16">
        <f t="shared" si="549"/>
        <v>0</v>
      </c>
      <c r="VSA72" s="16">
        <f t="shared" si="549"/>
        <v>0</v>
      </c>
      <c r="VSB72" s="16">
        <f t="shared" si="549"/>
        <v>0</v>
      </c>
      <c r="VSC72" s="16">
        <f t="shared" si="549"/>
        <v>0</v>
      </c>
      <c r="VSD72" s="16">
        <f t="shared" si="549"/>
        <v>0</v>
      </c>
      <c r="VSE72" s="16">
        <f t="shared" si="549"/>
        <v>0</v>
      </c>
      <c r="VSF72" s="16">
        <f t="shared" si="549"/>
        <v>0</v>
      </c>
      <c r="VSG72" s="16">
        <f t="shared" si="549"/>
        <v>0</v>
      </c>
      <c r="VSH72" s="16">
        <f t="shared" si="549"/>
        <v>0</v>
      </c>
      <c r="VSI72" s="16">
        <f t="shared" si="549"/>
        <v>0</v>
      </c>
      <c r="VSJ72" s="16">
        <f t="shared" si="549"/>
        <v>0</v>
      </c>
      <c r="VSK72" s="16">
        <f t="shared" si="549"/>
        <v>0</v>
      </c>
      <c r="VSL72" s="16">
        <f t="shared" si="549"/>
        <v>0</v>
      </c>
      <c r="VSM72" s="16">
        <f t="shared" si="549"/>
        <v>0</v>
      </c>
      <c r="VSN72" s="16">
        <f t="shared" si="549"/>
        <v>0</v>
      </c>
      <c r="VSO72" s="16">
        <f t="shared" si="549"/>
        <v>0</v>
      </c>
      <c r="VSP72" s="16">
        <f t="shared" si="549"/>
        <v>0</v>
      </c>
      <c r="VSQ72" s="16">
        <f t="shared" si="549"/>
        <v>0</v>
      </c>
      <c r="VSR72" s="16">
        <f t="shared" si="549"/>
        <v>0</v>
      </c>
      <c r="VSS72" s="16">
        <f t="shared" si="549"/>
        <v>0</v>
      </c>
      <c r="VST72" s="16">
        <f t="shared" si="549"/>
        <v>0</v>
      </c>
      <c r="VSU72" s="16">
        <f t="shared" si="549"/>
        <v>0</v>
      </c>
      <c r="VSV72" s="16">
        <f t="shared" si="549"/>
        <v>0</v>
      </c>
      <c r="VSW72" s="16">
        <f t="shared" si="549"/>
        <v>0</v>
      </c>
      <c r="VSX72" s="16">
        <f t="shared" si="549"/>
        <v>0</v>
      </c>
      <c r="VSY72" s="16">
        <f t="shared" si="549"/>
        <v>0</v>
      </c>
      <c r="VSZ72" s="16">
        <f t="shared" si="549"/>
        <v>0</v>
      </c>
      <c r="VTA72" s="16">
        <f t="shared" si="549"/>
        <v>0</v>
      </c>
      <c r="VTB72" s="16">
        <f t="shared" si="549"/>
        <v>0</v>
      </c>
      <c r="VTC72" s="16">
        <f t="shared" si="549"/>
        <v>0</v>
      </c>
      <c r="VTD72" s="16">
        <f t="shared" si="549"/>
        <v>0</v>
      </c>
      <c r="VTE72" s="16">
        <f t="shared" si="549"/>
        <v>0</v>
      </c>
      <c r="VTF72" s="16">
        <f t="shared" si="549"/>
        <v>0</v>
      </c>
      <c r="VTG72" s="16">
        <f t="shared" si="549"/>
        <v>0</v>
      </c>
      <c r="VTH72" s="16">
        <f t="shared" si="549"/>
        <v>0</v>
      </c>
      <c r="VTI72" s="16">
        <f t="shared" si="549"/>
        <v>0</v>
      </c>
      <c r="VTJ72" s="16">
        <f t="shared" si="549"/>
        <v>0</v>
      </c>
      <c r="VTK72" s="16">
        <f t="shared" si="549"/>
        <v>0</v>
      </c>
      <c r="VTL72" s="16">
        <f t="shared" si="549"/>
        <v>0</v>
      </c>
      <c r="VTM72" s="16">
        <f t="shared" si="549"/>
        <v>0</v>
      </c>
      <c r="VTN72" s="16">
        <f t="shared" si="549"/>
        <v>0</v>
      </c>
      <c r="VTO72" s="16">
        <f t="shared" si="549"/>
        <v>0</v>
      </c>
      <c r="VTP72" s="16">
        <f t="shared" si="549"/>
        <v>0</v>
      </c>
      <c r="VTQ72" s="16">
        <f t="shared" si="549"/>
        <v>0</v>
      </c>
      <c r="VTR72" s="16">
        <f t="shared" si="549"/>
        <v>0</v>
      </c>
      <c r="VTS72" s="16">
        <f t="shared" si="549"/>
        <v>0</v>
      </c>
      <c r="VTT72" s="16">
        <f t="shared" si="549"/>
        <v>0</v>
      </c>
      <c r="VTU72" s="16">
        <f t="shared" si="549"/>
        <v>0</v>
      </c>
      <c r="VTV72" s="16">
        <f t="shared" si="549"/>
        <v>0</v>
      </c>
      <c r="VTW72" s="16">
        <f t="shared" si="549"/>
        <v>0</v>
      </c>
      <c r="VTX72" s="16">
        <f t="shared" si="549"/>
        <v>0</v>
      </c>
      <c r="VTY72" s="16">
        <f t="shared" si="549"/>
        <v>0</v>
      </c>
      <c r="VTZ72" s="16">
        <f t="shared" si="549"/>
        <v>0</v>
      </c>
      <c r="VUA72" s="16">
        <f t="shared" si="549"/>
        <v>0</v>
      </c>
      <c r="VUB72" s="16">
        <f t="shared" si="549"/>
        <v>0</v>
      </c>
      <c r="VUC72" s="16">
        <f t="shared" si="549"/>
        <v>0</v>
      </c>
      <c r="VUD72" s="16">
        <f t="shared" si="549"/>
        <v>0</v>
      </c>
      <c r="VUE72" s="16">
        <f t="shared" si="549"/>
        <v>0</v>
      </c>
      <c r="VUF72" s="16">
        <f t="shared" si="549"/>
        <v>0</v>
      </c>
      <c r="VUG72" s="16">
        <f t="shared" si="549"/>
        <v>0</v>
      </c>
      <c r="VUH72" s="16">
        <f t="shared" si="549"/>
        <v>0</v>
      </c>
      <c r="VUI72" s="16">
        <f t="shared" si="549"/>
        <v>0</v>
      </c>
      <c r="VUJ72" s="16">
        <f t="shared" si="549"/>
        <v>0</v>
      </c>
      <c r="VUK72" s="16">
        <f t="shared" ref="VUK72:VWV72" si="550">VUK71+VUK62</f>
        <v>0</v>
      </c>
      <c r="VUL72" s="16">
        <f t="shared" si="550"/>
        <v>0</v>
      </c>
      <c r="VUM72" s="16">
        <f t="shared" si="550"/>
        <v>0</v>
      </c>
      <c r="VUN72" s="16">
        <f t="shared" si="550"/>
        <v>0</v>
      </c>
      <c r="VUO72" s="16">
        <f t="shared" si="550"/>
        <v>0</v>
      </c>
      <c r="VUP72" s="16">
        <f t="shared" si="550"/>
        <v>0</v>
      </c>
      <c r="VUQ72" s="16">
        <f t="shared" si="550"/>
        <v>0</v>
      </c>
      <c r="VUR72" s="16">
        <f t="shared" si="550"/>
        <v>0</v>
      </c>
      <c r="VUS72" s="16">
        <f t="shared" si="550"/>
        <v>0</v>
      </c>
      <c r="VUT72" s="16">
        <f t="shared" si="550"/>
        <v>0</v>
      </c>
      <c r="VUU72" s="16">
        <f t="shared" si="550"/>
        <v>0</v>
      </c>
      <c r="VUV72" s="16">
        <f t="shared" si="550"/>
        <v>0</v>
      </c>
      <c r="VUW72" s="16">
        <f t="shared" si="550"/>
        <v>0</v>
      </c>
      <c r="VUX72" s="16">
        <f t="shared" si="550"/>
        <v>0</v>
      </c>
      <c r="VUY72" s="16">
        <f t="shared" si="550"/>
        <v>0</v>
      </c>
      <c r="VUZ72" s="16">
        <f t="shared" si="550"/>
        <v>0</v>
      </c>
      <c r="VVA72" s="16">
        <f t="shared" si="550"/>
        <v>0</v>
      </c>
      <c r="VVB72" s="16">
        <f t="shared" si="550"/>
        <v>0</v>
      </c>
      <c r="VVC72" s="16">
        <f t="shared" si="550"/>
        <v>0</v>
      </c>
      <c r="VVD72" s="16">
        <f t="shared" si="550"/>
        <v>0</v>
      </c>
      <c r="VVE72" s="16">
        <f t="shared" si="550"/>
        <v>0</v>
      </c>
      <c r="VVF72" s="16">
        <f t="shared" si="550"/>
        <v>0</v>
      </c>
      <c r="VVG72" s="16">
        <f t="shared" si="550"/>
        <v>0</v>
      </c>
      <c r="VVH72" s="16">
        <f t="shared" si="550"/>
        <v>0</v>
      </c>
      <c r="VVI72" s="16">
        <f t="shared" si="550"/>
        <v>0</v>
      </c>
      <c r="VVJ72" s="16">
        <f t="shared" si="550"/>
        <v>0</v>
      </c>
      <c r="VVK72" s="16">
        <f t="shared" si="550"/>
        <v>0</v>
      </c>
      <c r="VVL72" s="16">
        <f t="shared" si="550"/>
        <v>0</v>
      </c>
      <c r="VVM72" s="16">
        <f t="shared" si="550"/>
        <v>0</v>
      </c>
      <c r="VVN72" s="16">
        <f t="shared" si="550"/>
        <v>0</v>
      </c>
      <c r="VVO72" s="16">
        <f t="shared" si="550"/>
        <v>0</v>
      </c>
      <c r="VVP72" s="16">
        <f t="shared" si="550"/>
        <v>0</v>
      </c>
      <c r="VVQ72" s="16">
        <f t="shared" si="550"/>
        <v>0</v>
      </c>
      <c r="VVR72" s="16">
        <f t="shared" si="550"/>
        <v>0</v>
      </c>
      <c r="VVS72" s="16">
        <f t="shared" si="550"/>
        <v>0</v>
      </c>
      <c r="VVT72" s="16">
        <f t="shared" si="550"/>
        <v>0</v>
      </c>
      <c r="VVU72" s="16">
        <f t="shared" si="550"/>
        <v>0</v>
      </c>
      <c r="VVV72" s="16">
        <f t="shared" si="550"/>
        <v>0</v>
      </c>
      <c r="VVW72" s="16">
        <f t="shared" si="550"/>
        <v>0</v>
      </c>
      <c r="VVX72" s="16">
        <f t="shared" si="550"/>
        <v>0</v>
      </c>
      <c r="VVY72" s="16">
        <f t="shared" si="550"/>
        <v>0</v>
      </c>
      <c r="VVZ72" s="16">
        <f t="shared" si="550"/>
        <v>0</v>
      </c>
      <c r="VWA72" s="16">
        <f t="shared" si="550"/>
        <v>0</v>
      </c>
      <c r="VWB72" s="16">
        <f t="shared" si="550"/>
        <v>0</v>
      </c>
      <c r="VWC72" s="16">
        <f t="shared" si="550"/>
        <v>0</v>
      </c>
      <c r="VWD72" s="16">
        <f t="shared" si="550"/>
        <v>0</v>
      </c>
      <c r="VWE72" s="16">
        <f t="shared" si="550"/>
        <v>0</v>
      </c>
      <c r="VWF72" s="16">
        <f t="shared" si="550"/>
        <v>0</v>
      </c>
      <c r="VWG72" s="16">
        <f t="shared" si="550"/>
        <v>0</v>
      </c>
      <c r="VWH72" s="16">
        <f t="shared" si="550"/>
        <v>0</v>
      </c>
      <c r="VWI72" s="16">
        <f t="shared" si="550"/>
        <v>0</v>
      </c>
      <c r="VWJ72" s="16">
        <f t="shared" si="550"/>
        <v>0</v>
      </c>
      <c r="VWK72" s="16">
        <f t="shared" si="550"/>
        <v>0</v>
      </c>
      <c r="VWL72" s="16">
        <f t="shared" si="550"/>
        <v>0</v>
      </c>
      <c r="VWM72" s="16">
        <f t="shared" si="550"/>
        <v>0</v>
      </c>
      <c r="VWN72" s="16">
        <f t="shared" si="550"/>
        <v>0</v>
      </c>
      <c r="VWO72" s="16">
        <f t="shared" si="550"/>
        <v>0</v>
      </c>
      <c r="VWP72" s="16">
        <f t="shared" si="550"/>
        <v>0</v>
      </c>
      <c r="VWQ72" s="16">
        <f t="shared" si="550"/>
        <v>0</v>
      </c>
      <c r="VWR72" s="16">
        <f t="shared" si="550"/>
        <v>0</v>
      </c>
      <c r="VWS72" s="16">
        <f t="shared" si="550"/>
        <v>0</v>
      </c>
      <c r="VWT72" s="16">
        <f t="shared" si="550"/>
        <v>0</v>
      </c>
      <c r="VWU72" s="16">
        <f t="shared" si="550"/>
        <v>0</v>
      </c>
      <c r="VWV72" s="16">
        <f t="shared" si="550"/>
        <v>0</v>
      </c>
      <c r="VWW72" s="16">
        <f t="shared" ref="VWW72:VZH72" si="551">VWW71+VWW62</f>
        <v>0</v>
      </c>
      <c r="VWX72" s="16">
        <f t="shared" si="551"/>
        <v>0</v>
      </c>
      <c r="VWY72" s="16">
        <f t="shared" si="551"/>
        <v>0</v>
      </c>
      <c r="VWZ72" s="16">
        <f t="shared" si="551"/>
        <v>0</v>
      </c>
      <c r="VXA72" s="16">
        <f t="shared" si="551"/>
        <v>0</v>
      </c>
      <c r="VXB72" s="16">
        <f t="shared" si="551"/>
        <v>0</v>
      </c>
      <c r="VXC72" s="16">
        <f t="shared" si="551"/>
        <v>0</v>
      </c>
      <c r="VXD72" s="16">
        <f t="shared" si="551"/>
        <v>0</v>
      </c>
      <c r="VXE72" s="16">
        <f t="shared" si="551"/>
        <v>0</v>
      </c>
      <c r="VXF72" s="16">
        <f t="shared" si="551"/>
        <v>0</v>
      </c>
      <c r="VXG72" s="16">
        <f t="shared" si="551"/>
        <v>0</v>
      </c>
      <c r="VXH72" s="16">
        <f t="shared" si="551"/>
        <v>0</v>
      </c>
      <c r="VXI72" s="16">
        <f t="shared" si="551"/>
        <v>0</v>
      </c>
      <c r="VXJ72" s="16">
        <f t="shared" si="551"/>
        <v>0</v>
      </c>
      <c r="VXK72" s="16">
        <f t="shared" si="551"/>
        <v>0</v>
      </c>
      <c r="VXL72" s="16">
        <f t="shared" si="551"/>
        <v>0</v>
      </c>
      <c r="VXM72" s="16">
        <f t="shared" si="551"/>
        <v>0</v>
      </c>
      <c r="VXN72" s="16">
        <f t="shared" si="551"/>
        <v>0</v>
      </c>
      <c r="VXO72" s="16">
        <f t="shared" si="551"/>
        <v>0</v>
      </c>
      <c r="VXP72" s="16">
        <f t="shared" si="551"/>
        <v>0</v>
      </c>
      <c r="VXQ72" s="16">
        <f t="shared" si="551"/>
        <v>0</v>
      </c>
      <c r="VXR72" s="16">
        <f t="shared" si="551"/>
        <v>0</v>
      </c>
      <c r="VXS72" s="16">
        <f t="shared" si="551"/>
        <v>0</v>
      </c>
      <c r="VXT72" s="16">
        <f t="shared" si="551"/>
        <v>0</v>
      </c>
      <c r="VXU72" s="16">
        <f t="shared" si="551"/>
        <v>0</v>
      </c>
      <c r="VXV72" s="16">
        <f t="shared" si="551"/>
        <v>0</v>
      </c>
      <c r="VXW72" s="16">
        <f t="shared" si="551"/>
        <v>0</v>
      </c>
      <c r="VXX72" s="16">
        <f t="shared" si="551"/>
        <v>0</v>
      </c>
      <c r="VXY72" s="16">
        <f t="shared" si="551"/>
        <v>0</v>
      </c>
      <c r="VXZ72" s="16">
        <f t="shared" si="551"/>
        <v>0</v>
      </c>
      <c r="VYA72" s="16">
        <f t="shared" si="551"/>
        <v>0</v>
      </c>
      <c r="VYB72" s="16">
        <f t="shared" si="551"/>
        <v>0</v>
      </c>
      <c r="VYC72" s="16">
        <f t="shared" si="551"/>
        <v>0</v>
      </c>
      <c r="VYD72" s="16">
        <f t="shared" si="551"/>
        <v>0</v>
      </c>
      <c r="VYE72" s="16">
        <f t="shared" si="551"/>
        <v>0</v>
      </c>
      <c r="VYF72" s="16">
        <f t="shared" si="551"/>
        <v>0</v>
      </c>
      <c r="VYG72" s="16">
        <f t="shared" si="551"/>
        <v>0</v>
      </c>
      <c r="VYH72" s="16">
        <f t="shared" si="551"/>
        <v>0</v>
      </c>
      <c r="VYI72" s="16">
        <f t="shared" si="551"/>
        <v>0</v>
      </c>
      <c r="VYJ72" s="16">
        <f t="shared" si="551"/>
        <v>0</v>
      </c>
      <c r="VYK72" s="16">
        <f t="shared" si="551"/>
        <v>0</v>
      </c>
      <c r="VYL72" s="16">
        <f t="shared" si="551"/>
        <v>0</v>
      </c>
      <c r="VYM72" s="16">
        <f t="shared" si="551"/>
        <v>0</v>
      </c>
      <c r="VYN72" s="16">
        <f t="shared" si="551"/>
        <v>0</v>
      </c>
      <c r="VYO72" s="16">
        <f t="shared" si="551"/>
        <v>0</v>
      </c>
      <c r="VYP72" s="16">
        <f t="shared" si="551"/>
        <v>0</v>
      </c>
      <c r="VYQ72" s="16">
        <f t="shared" si="551"/>
        <v>0</v>
      </c>
      <c r="VYR72" s="16">
        <f t="shared" si="551"/>
        <v>0</v>
      </c>
      <c r="VYS72" s="16">
        <f t="shared" si="551"/>
        <v>0</v>
      </c>
      <c r="VYT72" s="16">
        <f t="shared" si="551"/>
        <v>0</v>
      </c>
      <c r="VYU72" s="16">
        <f t="shared" si="551"/>
        <v>0</v>
      </c>
      <c r="VYV72" s="16">
        <f t="shared" si="551"/>
        <v>0</v>
      </c>
      <c r="VYW72" s="16">
        <f t="shared" si="551"/>
        <v>0</v>
      </c>
      <c r="VYX72" s="16">
        <f t="shared" si="551"/>
        <v>0</v>
      </c>
      <c r="VYY72" s="16">
        <f t="shared" si="551"/>
        <v>0</v>
      </c>
      <c r="VYZ72" s="16">
        <f t="shared" si="551"/>
        <v>0</v>
      </c>
      <c r="VZA72" s="16">
        <f t="shared" si="551"/>
        <v>0</v>
      </c>
      <c r="VZB72" s="16">
        <f t="shared" si="551"/>
        <v>0</v>
      </c>
      <c r="VZC72" s="16">
        <f t="shared" si="551"/>
        <v>0</v>
      </c>
      <c r="VZD72" s="16">
        <f t="shared" si="551"/>
        <v>0</v>
      </c>
      <c r="VZE72" s="16">
        <f t="shared" si="551"/>
        <v>0</v>
      </c>
      <c r="VZF72" s="16">
        <f t="shared" si="551"/>
        <v>0</v>
      </c>
      <c r="VZG72" s="16">
        <f t="shared" si="551"/>
        <v>0</v>
      </c>
      <c r="VZH72" s="16">
        <f t="shared" si="551"/>
        <v>0</v>
      </c>
      <c r="VZI72" s="16">
        <f t="shared" ref="VZI72:WBT72" si="552">VZI71+VZI62</f>
        <v>0</v>
      </c>
      <c r="VZJ72" s="16">
        <f t="shared" si="552"/>
        <v>0</v>
      </c>
      <c r="VZK72" s="16">
        <f t="shared" si="552"/>
        <v>0</v>
      </c>
      <c r="VZL72" s="16">
        <f t="shared" si="552"/>
        <v>0</v>
      </c>
      <c r="VZM72" s="16">
        <f t="shared" si="552"/>
        <v>0</v>
      </c>
      <c r="VZN72" s="16">
        <f t="shared" si="552"/>
        <v>0</v>
      </c>
      <c r="VZO72" s="16">
        <f t="shared" si="552"/>
        <v>0</v>
      </c>
      <c r="VZP72" s="16">
        <f t="shared" si="552"/>
        <v>0</v>
      </c>
      <c r="VZQ72" s="16">
        <f t="shared" si="552"/>
        <v>0</v>
      </c>
      <c r="VZR72" s="16">
        <f t="shared" si="552"/>
        <v>0</v>
      </c>
      <c r="VZS72" s="16">
        <f t="shared" si="552"/>
        <v>0</v>
      </c>
      <c r="VZT72" s="16">
        <f t="shared" si="552"/>
        <v>0</v>
      </c>
      <c r="VZU72" s="16">
        <f t="shared" si="552"/>
        <v>0</v>
      </c>
      <c r="VZV72" s="16">
        <f t="shared" si="552"/>
        <v>0</v>
      </c>
      <c r="VZW72" s="16">
        <f t="shared" si="552"/>
        <v>0</v>
      </c>
      <c r="VZX72" s="16">
        <f t="shared" si="552"/>
        <v>0</v>
      </c>
      <c r="VZY72" s="16">
        <f t="shared" si="552"/>
        <v>0</v>
      </c>
      <c r="VZZ72" s="16">
        <f t="shared" si="552"/>
        <v>0</v>
      </c>
      <c r="WAA72" s="16">
        <f t="shared" si="552"/>
        <v>0</v>
      </c>
      <c r="WAB72" s="16">
        <f t="shared" si="552"/>
        <v>0</v>
      </c>
      <c r="WAC72" s="16">
        <f t="shared" si="552"/>
        <v>0</v>
      </c>
      <c r="WAD72" s="16">
        <f t="shared" si="552"/>
        <v>0</v>
      </c>
      <c r="WAE72" s="16">
        <f t="shared" si="552"/>
        <v>0</v>
      </c>
      <c r="WAF72" s="16">
        <f t="shared" si="552"/>
        <v>0</v>
      </c>
      <c r="WAG72" s="16">
        <f t="shared" si="552"/>
        <v>0</v>
      </c>
      <c r="WAH72" s="16">
        <f t="shared" si="552"/>
        <v>0</v>
      </c>
      <c r="WAI72" s="16">
        <f t="shared" si="552"/>
        <v>0</v>
      </c>
      <c r="WAJ72" s="16">
        <f t="shared" si="552"/>
        <v>0</v>
      </c>
      <c r="WAK72" s="16">
        <f t="shared" si="552"/>
        <v>0</v>
      </c>
      <c r="WAL72" s="16">
        <f t="shared" si="552"/>
        <v>0</v>
      </c>
      <c r="WAM72" s="16">
        <f t="shared" si="552"/>
        <v>0</v>
      </c>
      <c r="WAN72" s="16">
        <f t="shared" si="552"/>
        <v>0</v>
      </c>
      <c r="WAO72" s="16">
        <f t="shared" si="552"/>
        <v>0</v>
      </c>
      <c r="WAP72" s="16">
        <f t="shared" si="552"/>
        <v>0</v>
      </c>
      <c r="WAQ72" s="16">
        <f t="shared" si="552"/>
        <v>0</v>
      </c>
      <c r="WAR72" s="16">
        <f t="shared" si="552"/>
        <v>0</v>
      </c>
      <c r="WAS72" s="16">
        <f t="shared" si="552"/>
        <v>0</v>
      </c>
      <c r="WAT72" s="16">
        <f t="shared" si="552"/>
        <v>0</v>
      </c>
      <c r="WAU72" s="16">
        <f t="shared" si="552"/>
        <v>0</v>
      </c>
      <c r="WAV72" s="16">
        <f t="shared" si="552"/>
        <v>0</v>
      </c>
      <c r="WAW72" s="16">
        <f t="shared" si="552"/>
        <v>0</v>
      </c>
      <c r="WAX72" s="16">
        <f t="shared" si="552"/>
        <v>0</v>
      </c>
      <c r="WAY72" s="16">
        <f t="shared" si="552"/>
        <v>0</v>
      </c>
      <c r="WAZ72" s="16">
        <f t="shared" si="552"/>
        <v>0</v>
      </c>
      <c r="WBA72" s="16">
        <f t="shared" si="552"/>
        <v>0</v>
      </c>
      <c r="WBB72" s="16">
        <f t="shared" si="552"/>
        <v>0</v>
      </c>
      <c r="WBC72" s="16">
        <f t="shared" si="552"/>
        <v>0</v>
      </c>
      <c r="WBD72" s="16">
        <f t="shared" si="552"/>
        <v>0</v>
      </c>
      <c r="WBE72" s="16">
        <f t="shared" si="552"/>
        <v>0</v>
      </c>
      <c r="WBF72" s="16">
        <f t="shared" si="552"/>
        <v>0</v>
      </c>
      <c r="WBG72" s="16">
        <f t="shared" si="552"/>
        <v>0</v>
      </c>
      <c r="WBH72" s="16">
        <f t="shared" si="552"/>
        <v>0</v>
      </c>
      <c r="WBI72" s="16">
        <f t="shared" si="552"/>
        <v>0</v>
      </c>
      <c r="WBJ72" s="16">
        <f t="shared" si="552"/>
        <v>0</v>
      </c>
      <c r="WBK72" s="16">
        <f t="shared" si="552"/>
        <v>0</v>
      </c>
      <c r="WBL72" s="16">
        <f t="shared" si="552"/>
        <v>0</v>
      </c>
      <c r="WBM72" s="16">
        <f t="shared" si="552"/>
        <v>0</v>
      </c>
      <c r="WBN72" s="16">
        <f t="shared" si="552"/>
        <v>0</v>
      </c>
      <c r="WBO72" s="16">
        <f t="shared" si="552"/>
        <v>0</v>
      </c>
      <c r="WBP72" s="16">
        <f t="shared" si="552"/>
        <v>0</v>
      </c>
      <c r="WBQ72" s="16">
        <f t="shared" si="552"/>
        <v>0</v>
      </c>
      <c r="WBR72" s="16">
        <f t="shared" si="552"/>
        <v>0</v>
      </c>
      <c r="WBS72" s="16">
        <f t="shared" si="552"/>
        <v>0</v>
      </c>
      <c r="WBT72" s="16">
        <f t="shared" si="552"/>
        <v>0</v>
      </c>
      <c r="WBU72" s="16">
        <f t="shared" ref="WBU72:WEF72" si="553">WBU71+WBU62</f>
        <v>0</v>
      </c>
      <c r="WBV72" s="16">
        <f t="shared" si="553"/>
        <v>0</v>
      </c>
      <c r="WBW72" s="16">
        <f t="shared" si="553"/>
        <v>0</v>
      </c>
      <c r="WBX72" s="16">
        <f t="shared" si="553"/>
        <v>0</v>
      </c>
      <c r="WBY72" s="16">
        <f t="shared" si="553"/>
        <v>0</v>
      </c>
      <c r="WBZ72" s="16">
        <f t="shared" si="553"/>
        <v>0</v>
      </c>
      <c r="WCA72" s="16">
        <f t="shared" si="553"/>
        <v>0</v>
      </c>
      <c r="WCB72" s="16">
        <f t="shared" si="553"/>
        <v>0</v>
      </c>
      <c r="WCC72" s="16">
        <f t="shared" si="553"/>
        <v>0</v>
      </c>
      <c r="WCD72" s="16">
        <f t="shared" si="553"/>
        <v>0</v>
      </c>
      <c r="WCE72" s="16">
        <f t="shared" si="553"/>
        <v>0</v>
      </c>
      <c r="WCF72" s="16">
        <f t="shared" si="553"/>
        <v>0</v>
      </c>
      <c r="WCG72" s="16">
        <f t="shared" si="553"/>
        <v>0</v>
      </c>
      <c r="WCH72" s="16">
        <f t="shared" si="553"/>
        <v>0</v>
      </c>
      <c r="WCI72" s="16">
        <f t="shared" si="553"/>
        <v>0</v>
      </c>
      <c r="WCJ72" s="16">
        <f t="shared" si="553"/>
        <v>0</v>
      </c>
      <c r="WCK72" s="16">
        <f t="shared" si="553"/>
        <v>0</v>
      </c>
      <c r="WCL72" s="16">
        <f t="shared" si="553"/>
        <v>0</v>
      </c>
      <c r="WCM72" s="16">
        <f t="shared" si="553"/>
        <v>0</v>
      </c>
      <c r="WCN72" s="16">
        <f t="shared" si="553"/>
        <v>0</v>
      </c>
      <c r="WCO72" s="16">
        <f t="shared" si="553"/>
        <v>0</v>
      </c>
      <c r="WCP72" s="16">
        <f t="shared" si="553"/>
        <v>0</v>
      </c>
      <c r="WCQ72" s="16">
        <f t="shared" si="553"/>
        <v>0</v>
      </c>
      <c r="WCR72" s="16">
        <f t="shared" si="553"/>
        <v>0</v>
      </c>
      <c r="WCS72" s="16">
        <f t="shared" si="553"/>
        <v>0</v>
      </c>
      <c r="WCT72" s="16">
        <f t="shared" si="553"/>
        <v>0</v>
      </c>
      <c r="WCU72" s="16">
        <f t="shared" si="553"/>
        <v>0</v>
      </c>
      <c r="WCV72" s="16">
        <f t="shared" si="553"/>
        <v>0</v>
      </c>
      <c r="WCW72" s="16">
        <f t="shared" si="553"/>
        <v>0</v>
      </c>
      <c r="WCX72" s="16">
        <f t="shared" si="553"/>
        <v>0</v>
      </c>
      <c r="WCY72" s="16">
        <f t="shared" si="553"/>
        <v>0</v>
      </c>
      <c r="WCZ72" s="16">
        <f t="shared" si="553"/>
        <v>0</v>
      </c>
      <c r="WDA72" s="16">
        <f t="shared" si="553"/>
        <v>0</v>
      </c>
      <c r="WDB72" s="16">
        <f t="shared" si="553"/>
        <v>0</v>
      </c>
      <c r="WDC72" s="16">
        <f t="shared" si="553"/>
        <v>0</v>
      </c>
      <c r="WDD72" s="16">
        <f t="shared" si="553"/>
        <v>0</v>
      </c>
      <c r="WDE72" s="16">
        <f t="shared" si="553"/>
        <v>0</v>
      </c>
      <c r="WDF72" s="16">
        <f t="shared" si="553"/>
        <v>0</v>
      </c>
      <c r="WDG72" s="16">
        <f t="shared" si="553"/>
        <v>0</v>
      </c>
      <c r="WDH72" s="16">
        <f t="shared" si="553"/>
        <v>0</v>
      </c>
      <c r="WDI72" s="16">
        <f t="shared" si="553"/>
        <v>0</v>
      </c>
      <c r="WDJ72" s="16">
        <f t="shared" si="553"/>
        <v>0</v>
      </c>
      <c r="WDK72" s="16">
        <f t="shared" si="553"/>
        <v>0</v>
      </c>
      <c r="WDL72" s="16">
        <f t="shared" si="553"/>
        <v>0</v>
      </c>
      <c r="WDM72" s="16">
        <f t="shared" si="553"/>
        <v>0</v>
      </c>
      <c r="WDN72" s="16">
        <f t="shared" si="553"/>
        <v>0</v>
      </c>
      <c r="WDO72" s="16">
        <f t="shared" si="553"/>
        <v>0</v>
      </c>
      <c r="WDP72" s="16">
        <f t="shared" si="553"/>
        <v>0</v>
      </c>
      <c r="WDQ72" s="16">
        <f t="shared" si="553"/>
        <v>0</v>
      </c>
      <c r="WDR72" s="16">
        <f t="shared" si="553"/>
        <v>0</v>
      </c>
      <c r="WDS72" s="16">
        <f t="shared" si="553"/>
        <v>0</v>
      </c>
      <c r="WDT72" s="16">
        <f t="shared" si="553"/>
        <v>0</v>
      </c>
      <c r="WDU72" s="16">
        <f t="shared" si="553"/>
        <v>0</v>
      </c>
      <c r="WDV72" s="16">
        <f t="shared" si="553"/>
        <v>0</v>
      </c>
      <c r="WDW72" s="16">
        <f t="shared" si="553"/>
        <v>0</v>
      </c>
      <c r="WDX72" s="16">
        <f t="shared" si="553"/>
        <v>0</v>
      </c>
      <c r="WDY72" s="16">
        <f t="shared" si="553"/>
        <v>0</v>
      </c>
      <c r="WDZ72" s="16">
        <f t="shared" si="553"/>
        <v>0</v>
      </c>
      <c r="WEA72" s="16">
        <f t="shared" si="553"/>
        <v>0</v>
      </c>
      <c r="WEB72" s="16">
        <f t="shared" si="553"/>
        <v>0</v>
      </c>
      <c r="WEC72" s="16">
        <f t="shared" si="553"/>
        <v>0</v>
      </c>
      <c r="WED72" s="16">
        <f t="shared" si="553"/>
        <v>0</v>
      </c>
      <c r="WEE72" s="16">
        <f t="shared" si="553"/>
        <v>0</v>
      </c>
      <c r="WEF72" s="16">
        <f t="shared" si="553"/>
        <v>0</v>
      </c>
      <c r="WEG72" s="16">
        <f t="shared" ref="WEG72:WGR72" si="554">WEG71+WEG62</f>
        <v>0</v>
      </c>
      <c r="WEH72" s="16">
        <f t="shared" si="554"/>
        <v>0</v>
      </c>
      <c r="WEI72" s="16">
        <f t="shared" si="554"/>
        <v>0</v>
      </c>
      <c r="WEJ72" s="16">
        <f t="shared" si="554"/>
        <v>0</v>
      </c>
      <c r="WEK72" s="16">
        <f t="shared" si="554"/>
        <v>0</v>
      </c>
      <c r="WEL72" s="16">
        <f t="shared" si="554"/>
        <v>0</v>
      </c>
      <c r="WEM72" s="16">
        <f t="shared" si="554"/>
        <v>0</v>
      </c>
      <c r="WEN72" s="16">
        <f t="shared" si="554"/>
        <v>0</v>
      </c>
      <c r="WEO72" s="16">
        <f t="shared" si="554"/>
        <v>0</v>
      </c>
      <c r="WEP72" s="16">
        <f t="shared" si="554"/>
        <v>0</v>
      </c>
      <c r="WEQ72" s="16">
        <f t="shared" si="554"/>
        <v>0</v>
      </c>
      <c r="WER72" s="16">
        <f t="shared" si="554"/>
        <v>0</v>
      </c>
      <c r="WES72" s="16">
        <f t="shared" si="554"/>
        <v>0</v>
      </c>
      <c r="WET72" s="16">
        <f t="shared" si="554"/>
        <v>0</v>
      </c>
      <c r="WEU72" s="16">
        <f t="shared" si="554"/>
        <v>0</v>
      </c>
      <c r="WEV72" s="16">
        <f t="shared" si="554"/>
        <v>0</v>
      </c>
      <c r="WEW72" s="16">
        <f t="shared" si="554"/>
        <v>0</v>
      </c>
      <c r="WEX72" s="16">
        <f t="shared" si="554"/>
        <v>0</v>
      </c>
      <c r="WEY72" s="16">
        <f t="shared" si="554"/>
        <v>0</v>
      </c>
      <c r="WEZ72" s="16">
        <f t="shared" si="554"/>
        <v>0</v>
      </c>
      <c r="WFA72" s="16">
        <f t="shared" si="554"/>
        <v>0</v>
      </c>
      <c r="WFB72" s="16">
        <f t="shared" si="554"/>
        <v>0</v>
      </c>
      <c r="WFC72" s="16">
        <f t="shared" si="554"/>
        <v>0</v>
      </c>
      <c r="WFD72" s="16">
        <f t="shared" si="554"/>
        <v>0</v>
      </c>
      <c r="WFE72" s="16">
        <f t="shared" si="554"/>
        <v>0</v>
      </c>
      <c r="WFF72" s="16">
        <f t="shared" si="554"/>
        <v>0</v>
      </c>
      <c r="WFG72" s="16">
        <f t="shared" si="554"/>
        <v>0</v>
      </c>
      <c r="WFH72" s="16">
        <f t="shared" si="554"/>
        <v>0</v>
      </c>
      <c r="WFI72" s="16">
        <f t="shared" si="554"/>
        <v>0</v>
      </c>
      <c r="WFJ72" s="16">
        <f t="shared" si="554"/>
        <v>0</v>
      </c>
      <c r="WFK72" s="16">
        <f t="shared" si="554"/>
        <v>0</v>
      </c>
      <c r="WFL72" s="16">
        <f t="shared" si="554"/>
        <v>0</v>
      </c>
      <c r="WFM72" s="16">
        <f t="shared" si="554"/>
        <v>0</v>
      </c>
      <c r="WFN72" s="16">
        <f t="shared" si="554"/>
        <v>0</v>
      </c>
      <c r="WFO72" s="16">
        <f t="shared" si="554"/>
        <v>0</v>
      </c>
      <c r="WFP72" s="16">
        <f t="shared" si="554"/>
        <v>0</v>
      </c>
      <c r="WFQ72" s="16">
        <f t="shared" si="554"/>
        <v>0</v>
      </c>
      <c r="WFR72" s="16">
        <f t="shared" si="554"/>
        <v>0</v>
      </c>
      <c r="WFS72" s="16">
        <f t="shared" si="554"/>
        <v>0</v>
      </c>
      <c r="WFT72" s="16">
        <f t="shared" si="554"/>
        <v>0</v>
      </c>
      <c r="WFU72" s="16">
        <f t="shared" si="554"/>
        <v>0</v>
      </c>
      <c r="WFV72" s="16">
        <f t="shared" si="554"/>
        <v>0</v>
      </c>
      <c r="WFW72" s="16">
        <f t="shared" si="554"/>
        <v>0</v>
      </c>
      <c r="WFX72" s="16">
        <f t="shared" si="554"/>
        <v>0</v>
      </c>
      <c r="WFY72" s="16">
        <f t="shared" si="554"/>
        <v>0</v>
      </c>
      <c r="WFZ72" s="16">
        <f t="shared" si="554"/>
        <v>0</v>
      </c>
      <c r="WGA72" s="16">
        <f t="shared" si="554"/>
        <v>0</v>
      </c>
      <c r="WGB72" s="16">
        <f t="shared" si="554"/>
        <v>0</v>
      </c>
      <c r="WGC72" s="16">
        <f t="shared" si="554"/>
        <v>0</v>
      </c>
      <c r="WGD72" s="16">
        <f t="shared" si="554"/>
        <v>0</v>
      </c>
      <c r="WGE72" s="16">
        <f t="shared" si="554"/>
        <v>0</v>
      </c>
      <c r="WGF72" s="16">
        <f t="shared" si="554"/>
        <v>0</v>
      </c>
      <c r="WGG72" s="16">
        <f t="shared" si="554"/>
        <v>0</v>
      </c>
      <c r="WGH72" s="16">
        <f t="shared" si="554"/>
        <v>0</v>
      </c>
      <c r="WGI72" s="16">
        <f t="shared" si="554"/>
        <v>0</v>
      </c>
      <c r="WGJ72" s="16">
        <f t="shared" si="554"/>
        <v>0</v>
      </c>
      <c r="WGK72" s="16">
        <f t="shared" si="554"/>
        <v>0</v>
      </c>
      <c r="WGL72" s="16">
        <f t="shared" si="554"/>
        <v>0</v>
      </c>
      <c r="WGM72" s="16">
        <f t="shared" si="554"/>
        <v>0</v>
      </c>
      <c r="WGN72" s="16">
        <f t="shared" si="554"/>
        <v>0</v>
      </c>
      <c r="WGO72" s="16">
        <f t="shared" si="554"/>
        <v>0</v>
      </c>
      <c r="WGP72" s="16">
        <f t="shared" si="554"/>
        <v>0</v>
      </c>
      <c r="WGQ72" s="16">
        <f t="shared" si="554"/>
        <v>0</v>
      </c>
      <c r="WGR72" s="16">
        <f t="shared" si="554"/>
        <v>0</v>
      </c>
      <c r="WGS72" s="16">
        <f t="shared" ref="WGS72:WJD72" si="555">WGS71+WGS62</f>
        <v>0</v>
      </c>
      <c r="WGT72" s="16">
        <f t="shared" si="555"/>
        <v>0</v>
      </c>
      <c r="WGU72" s="16">
        <f t="shared" si="555"/>
        <v>0</v>
      </c>
      <c r="WGV72" s="16">
        <f t="shared" si="555"/>
        <v>0</v>
      </c>
      <c r="WGW72" s="16">
        <f t="shared" si="555"/>
        <v>0</v>
      </c>
      <c r="WGX72" s="16">
        <f t="shared" si="555"/>
        <v>0</v>
      </c>
      <c r="WGY72" s="16">
        <f t="shared" si="555"/>
        <v>0</v>
      </c>
      <c r="WGZ72" s="16">
        <f t="shared" si="555"/>
        <v>0</v>
      </c>
      <c r="WHA72" s="16">
        <f t="shared" si="555"/>
        <v>0</v>
      </c>
      <c r="WHB72" s="16">
        <f t="shared" si="555"/>
        <v>0</v>
      </c>
      <c r="WHC72" s="16">
        <f t="shared" si="555"/>
        <v>0</v>
      </c>
      <c r="WHD72" s="16">
        <f t="shared" si="555"/>
        <v>0</v>
      </c>
      <c r="WHE72" s="16">
        <f t="shared" si="555"/>
        <v>0</v>
      </c>
      <c r="WHF72" s="16">
        <f t="shared" si="555"/>
        <v>0</v>
      </c>
      <c r="WHG72" s="16">
        <f t="shared" si="555"/>
        <v>0</v>
      </c>
      <c r="WHH72" s="16">
        <f t="shared" si="555"/>
        <v>0</v>
      </c>
      <c r="WHI72" s="16">
        <f t="shared" si="555"/>
        <v>0</v>
      </c>
      <c r="WHJ72" s="16">
        <f t="shared" si="555"/>
        <v>0</v>
      </c>
      <c r="WHK72" s="16">
        <f t="shared" si="555"/>
        <v>0</v>
      </c>
      <c r="WHL72" s="16">
        <f t="shared" si="555"/>
        <v>0</v>
      </c>
      <c r="WHM72" s="16">
        <f t="shared" si="555"/>
        <v>0</v>
      </c>
      <c r="WHN72" s="16">
        <f t="shared" si="555"/>
        <v>0</v>
      </c>
      <c r="WHO72" s="16">
        <f t="shared" si="555"/>
        <v>0</v>
      </c>
      <c r="WHP72" s="16">
        <f t="shared" si="555"/>
        <v>0</v>
      </c>
      <c r="WHQ72" s="16">
        <f t="shared" si="555"/>
        <v>0</v>
      </c>
      <c r="WHR72" s="16">
        <f t="shared" si="555"/>
        <v>0</v>
      </c>
      <c r="WHS72" s="16">
        <f t="shared" si="555"/>
        <v>0</v>
      </c>
      <c r="WHT72" s="16">
        <f t="shared" si="555"/>
        <v>0</v>
      </c>
      <c r="WHU72" s="16">
        <f t="shared" si="555"/>
        <v>0</v>
      </c>
      <c r="WHV72" s="16">
        <f t="shared" si="555"/>
        <v>0</v>
      </c>
      <c r="WHW72" s="16">
        <f t="shared" si="555"/>
        <v>0</v>
      </c>
      <c r="WHX72" s="16">
        <f t="shared" si="555"/>
        <v>0</v>
      </c>
      <c r="WHY72" s="16">
        <f t="shared" si="555"/>
        <v>0</v>
      </c>
      <c r="WHZ72" s="16">
        <f t="shared" si="555"/>
        <v>0</v>
      </c>
      <c r="WIA72" s="16">
        <f t="shared" si="555"/>
        <v>0</v>
      </c>
      <c r="WIB72" s="16">
        <f t="shared" si="555"/>
        <v>0</v>
      </c>
      <c r="WIC72" s="16">
        <f t="shared" si="555"/>
        <v>0</v>
      </c>
      <c r="WID72" s="16">
        <f t="shared" si="555"/>
        <v>0</v>
      </c>
      <c r="WIE72" s="16">
        <f t="shared" si="555"/>
        <v>0</v>
      </c>
      <c r="WIF72" s="16">
        <f t="shared" si="555"/>
        <v>0</v>
      </c>
      <c r="WIG72" s="16">
        <f t="shared" si="555"/>
        <v>0</v>
      </c>
      <c r="WIH72" s="16">
        <f t="shared" si="555"/>
        <v>0</v>
      </c>
      <c r="WII72" s="16">
        <f t="shared" si="555"/>
        <v>0</v>
      </c>
      <c r="WIJ72" s="16">
        <f t="shared" si="555"/>
        <v>0</v>
      </c>
      <c r="WIK72" s="16">
        <f t="shared" si="555"/>
        <v>0</v>
      </c>
      <c r="WIL72" s="16">
        <f t="shared" si="555"/>
        <v>0</v>
      </c>
      <c r="WIM72" s="16">
        <f t="shared" si="555"/>
        <v>0</v>
      </c>
      <c r="WIN72" s="16">
        <f t="shared" si="555"/>
        <v>0</v>
      </c>
      <c r="WIO72" s="16">
        <f t="shared" si="555"/>
        <v>0</v>
      </c>
      <c r="WIP72" s="16">
        <f t="shared" si="555"/>
        <v>0</v>
      </c>
      <c r="WIQ72" s="16">
        <f t="shared" si="555"/>
        <v>0</v>
      </c>
      <c r="WIR72" s="16">
        <f t="shared" si="555"/>
        <v>0</v>
      </c>
      <c r="WIS72" s="16">
        <f t="shared" si="555"/>
        <v>0</v>
      </c>
      <c r="WIT72" s="16">
        <f t="shared" si="555"/>
        <v>0</v>
      </c>
      <c r="WIU72" s="16">
        <f t="shared" si="555"/>
        <v>0</v>
      </c>
      <c r="WIV72" s="16">
        <f t="shared" si="555"/>
        <v>0</v>
      </c>
      <c r="WIW72" s="16">
        <f t="shared" si="555"/>
        <v>0</v>
      </c>
      <c r="WIX72" s="16">
        <f t="shared" si="555"/>
        <v>0</v>
      </c>
      <c r="WIY72" s="16">
        <f t="shared" si="555"/>
        <v>0</v>
      </c>
      <c r="WIZ72" s="16">
        <f t="shared" si="555"/>
        <v>0</v>
      </c>
      <c r="WJA72" s="16">
        <f t="shared" si="555"/>
        <v>0</v>
      </c>
      <c r="WJB72" s="16">
        <f t="shared" si="555"/>
        <v>0</v>
      </c>
      <c r="WJC72" s="16">
        <f t="shared" si="555"/>
        <v>0</v>
      </c>
      <c r="WJD72" s="16">
        <f t="shared" si="555"/>
        <v>0</v>
      </c>
      <c r="WJE72" s="16">
        <f t="shared" ref="WJE72:WLP72" si="556">WJE71+WJE62</f>
        <v>0</v>
      </c>
      <c r="WJF72" s="16">
        <f t="shared" si="556"/>
        <v>0</v>
      </c>
      <c r="WJG72" s="16">
        <f t="shared" si="556"/>
        <v>0</v>
      </c>
      <c r="WJH72" s="16">
        <f t="shared" si="556"/>
        <v>0</v>
      </c>
      <c r="WJI72" s="16">
        <f t="shared" si="556"/>
        <v>0</v>
      </c>
      <c r="WJJ72" s="16">
        <f t="shared" si="556"/>
        <v>0</v>
      </c>
      <c r="WJK72" s="16">
        <f t="shared" si="556"/>
        <v>0</v>
      </c>
      <c r="WJL72" s="16">
        <f t="shared" si="556"/>
        <v>0</v>
      </c>
      <c r="WJM72" s="16">
        <f t="shared" si="556"/>
        <v>0</v>
      </c>
      <c r="WJN72" s="16">
        <f t="shared" si="556"/>
        <v>0</v>
      </c>
      <c r="WJO72" s="16">
        <f t="shared" si="556"/>
        <v>0</v>
      </c>
      <c r="WJP72" s="16">
        <f t="shared" si="556"/>
        <v>0</v>
      </c>
      <c r="WJQ72" s="16">
        <f t="shared" si="556"/>
        <v>0</v>
      </c>
      <c r="WJR72" s="16">
        <f t="shared" si="556"/>
        <v>0</v>
      </c>
      <c r="WJS72" s="16">
        <f t="shared" si="556"/>
        <v>0</v>
      </c>
      <c r="WJT72" s="16">
        <f t="shared" si="556"/>
        <v>0</v>
      </c>
      <c r="WJU72" s="16">
        <f t="shared" si="556"/>
        <v>0</v>
      </c>
      <c r="WJV72" s="16">
        <f t="shared" si="556"/>
        <v>0</v>
      </c>
      <c r="WJW72" s="16">
        <f t="shared" si="556"/>
        <v>0</v>
      </c>
      <c r="WJX72" s="16">
        <f t="shared" si="556"/>
        <v>0</v>
      </c>
      <c r="WJY72" s="16">
        <f t="shared" si="556"/>
        <v>0</v>
      </c>
      <c r="WJZ72" s="16">
        <f t="shared" si="556"/>
        <v>0</v>
      </c>
      <c r="WKA72" s="16">
        <f t="shared" si="556"/>
        <v>0</v>
      </c>
      <c r="WKB72" s="16">
        <f t="shared" si="556"/>
        <v>0</v>
      </c>
      <c r="WKC72" s="16">
        <f t="shared" si="556"/>
        <v>0</v>
      </c>
      <c r="WKD72" s="16">
        <f t="shared" si="556"/>
        <v>0</v>
      </c>
      <c r="WKE72" s="16">
        <f t="shared" si="556"/>
        <v>0</v>
      </c>
      <c r="WKF72" s="16">
        <f t="shared" si="556"/>
        <v>0</v>
      </c>
      <c r="WKG72" s="16">
        <f t="shared" si="556"/>
        <v>0</v>
      </c>
      <c r="WKH72" s="16">
        <f t="shared" si="556"/>
        <v>0</v>
      </c>
      <c r="WKI72" s="16">
        <f t="shared" si="556"/>
        <v>0</v>
      </c>
      <c r="WKJ72" s="16">
        <f t="shared" si="556"/>
        <v>0</v>
      </c>
      <c r="WKK72" s="16">
        <f t="shared" si="556"/>
        <v>0</v>
      </c>
      <c r="WKL72" s="16">
        <f t="shared" si="556"/>
        <v>0</v>
      </c>
      <c r="WKM72" s="16">
        <f t="shared" si="556"/>
        <v>0</v>
      </c>
      <c r="WKN72" s="16">
        <f t="shared" si="556"/>
        <v>0</v>
      </c>
      <c r="WKO72" s="16">
        <f t="shared" si="556"/>
        <v>0</v>
      </c>
      <c r="WKP72" s="16">
        <f t="shared" si="556"/>
        <v>0</v>
      </c>
      <c r="WKQ72" s="16">
        <f t="shared" si="556"/>
        <v>0</v>
      </c>
      <c r="WKR72" s="16">
        <f t="shared" si="556"/>
        <v>0</v>
      </c>
      <c r="WKS72" s="16">
        <f t="shared" si="556"/>
        <v>0</v>
      </c>
      <c r="WKT72" s="16">
        <f t="shared" si="556"/>
        <v>0</v>
      </c>
      <c r="WKU72" s="16">
        <f t="shared" si="556"/>
        <v>0</v>
      </c>
      <c r="WKV72" s="16">
        <f t="shared" si="556"/>
        <v>0</v>
      </c>
      <c r="WKW72" s="16">
        <f t="shared" si="556"/>
        <v>0</v>
      </c>
      <c r="WKX72" s="16">
        <f t="shared" si="556"/>
        <v>0</v>
      </c>
      <c r="WKY72" s="16">
        <f t="shared" si="556"/>
        <v>0</v>
      </c>
      <c r="WKZ72" s="16">
        <f t="shared" si="556"/>
        <v>0</v>
      </c>
      <c r="WLA72" s="16">
        <f t="shared" si="556"/>
        <v>0</v>
      </c>
      <c r="WLB72" s="16">
        <f t="shared" si="556"/>
        <v>0</v>
      </c>
      <c r="WLC72" s="16">
        <f t="shared" si="556"/>
        <v>0</v>
      </c>
      <c r="WLD72" s="16">
        <f t="shared" si="556"/>
        <v>0</v>
      </c>
      <c r="WLE72" s="16">
        <f t="shared" si="556"/>
        <v>0</v>
      </c>
      <c r="WLF72" s="16">
        <f t="shared" si="556"/>
        <v>0</v>
      </c>
      <c r="WLG72" s="16">
        <f t="shared" si="556"/>
        <v>0</v>
      </c>
      <c r="WLH72" s="16">
        <f t="shared" si="556"/>
        <v>0</v>
      </c>
      <c r="WLI72" s="16">
        <f t="shared" si="556"/>
        <v>0</v>
      </c>
      <c r="WLJ72" s="16">
        <f t="shared" si="556"/>
        <v>0</v>
      </c>
      <c r="WLK72" s="16">
        <f t="shared" si="556"/>
        <v>0</v>
      </c>
      <c r="WLL72" s="16">
        <f t="shared" si="556"/>
        <v>0</v>
      </c>
      <c r="WLM72" s="16">
        <f t="shared" si="556"/>
        <v>0</v>
      </c>
      <c r="WLN72" s="16">
        <f t="shared" si="556"/>
        <v>0</v>
      </c>
      <c r="WLO72" s="16">
        <f t="shared" si="556"/>
        <v>0</v>
      </c>
      <c r="WLP72" s="16">
        <f t="shared" si="556"/>
        <v>0</v>
      </c>
      <c r="WLQ72" s="16">
        <f t="shared" ref="WLQ72:WOB72" si="557">WLQ71+WLQ62</f>
        <v>0</v>
      </c>
      <c r="WLR72" s="16">
        <f t="shared" si="557"/>
        <v>0</v>
      </c>
      <c r="WLS72" s="16">
        <f t="shared" si="557"/>
        <v>0</v>
      </c>
      <c r="WLT72" s="16">
        <f t="shared" si="557"/>
        <v>0</v>
      </c>
      <c r="WLU72" s="16">
        <f t="shared" si="557"/>
        <v>0</v>
      </c>
      <c r="WLV72" s="16">
        <f t="shared" si="557"/>
        <v>0</v>
      </c>
      <c r="WLW72" s="16">
        <f t="shared" si="557"/>
        <v>0</v>
      </c>
      <c r="WLX72" s="16">
        <f t="shared" si="557"/>
        <v>0</v>
      </c>
      <c r="WLY72" s="16">
        <f t="shared" si="557"/>
        <v>0</v>
      </c>
      <c r="WLZ72" s="16">
        <f t="shared" si="557"/>
        <v>0</v>
      </c>
      <c r="WMA72" s="16">
        <f t="shared" si="557"/>
        <v>0</v>
      </c>
      <c r="WMB72" s="16">
        <f t="shared" si="557"/>
        <v>0</v>
      </c>
      <c r="WMC72" s="16">
        <f t="shared" si="557"/>
        <v>0</v>
      </c>
      <c r="WMD72" s="16">
        <f t="shared" si="557"/>
        <v>0</v>
      </c>
      <c r="WME72" s="16">
        <f t="shared" si="557"/>
        <v>0</v>
      </c>
      <c r="WMF72" s="16">
        <f t="shared" si="557"/>
        <v>0</v>
      </c>
      <c r="WMG72" s="16">
        <f t="shared" si="557"/>
        <v>0</v>
      </c>
      <c r="WMH72" s="16">
        <f t="shared" si="557"/>
        <v>0</v>
      </c>
      <c r="WMI72" s="16">
        <f t="shared" si="557"/>
        <v>0</v>
      </c>
      <c r="WMJ72" s="16">
        <f t="shared" si="557"/>
        <v>0</v>
      </c>
      <c r="WMK72" s="16">
        <f t="shared" si="557"/>
        <v>0</v>
      </c>
      <c r="WML72" s="16">
        <f t="shared" si="557"/>
        <v>0</v>
      </c>
      <c r="WMM72" s="16">
        <f t="shared" si="557"/>
        <v>0</v>
      </c>
      <c r="WMN72" s="16">
        <f t="shared" si="557"/>
        <v>0</v>
      </c>
      <c r="WMO72" s="16">
        <f t="shared" si="557"/>
        <v>0</v>
      </c>
      <c r="WMP72" s="16">
        <f t="shared" si="557"/>
        <v>0</v>
      </c>
      <c r="WMQ72" s="16">
        <f t="shared" si="557"/>
        <v>0</v>
      </c>
      <c r="WMR72" s="16">
        <f t="shared" si="557"/>
        <v>0</v>
      </c>
      <c r="WMS72" s="16">
        <f t="shared" si="557"/>
        <v>0</v>
      </c>
      <c r="WMT72" s="16">
        <f t="shared" si="557"/>
        <v>0</v>
      </c>
      <c r="WMU72" s="16">
        <f t="shared" si="557"/>
        <v>0</v>
      </c>
      <c r="WMV72" s="16">
        <f t="shared" si="557"/>
        <v>0</v>
      </c>
      <c r="WMW72" s="16">
        <f t="shared" si="557"/>
        <v>0</v>
      </c>
      <c r="WMX72" s="16">
        <f t="shared" si="557"/>
        <v>0</v>
      </c>
      <c r="WMY72" s="16">
        <f t="shared" si="557"/>
        <v>0</v>
      </c>
      <c r="WMZ72" s="16">
        <f t="shared" si="557"/>
        <v>0</v>
      </c>
      <c r="WNA72" s="16">
        <f t="shared" si="557"/>
        <v>0</v>
      </c>
      <c r="WNB72" s="16">
        <f t="shared" si="557"/>
        <v>0</v>
      </c>
      <c r="WNC72" s="16">
        <f t="shared" si="557"/>
        <v>0</v>
      </c>
      <c r="WND72" s="16">
        <f t="shared" si="557"/>
        <v>0</v>
      </c>
      <c r="WNE72" s="16">
        <f t="shared" si="557"/>
        <v>0</v>
      </c>
      <c r="WNF72" s="16">
        <f t="shared" si="557"/>
        <v>0</v>
      </c>
      <c r="WNG72" s="16">
        <f t="shared" si="557"/>
        <v>0</v>
      </c>
      <c r="WNH72" s="16">
        <f t="shared" si="557"/>
        <v>0</v>
      </c>
      <c r="WNI72" s="16">
        <f t="shared" si="557"/>
        <v>0</v>
      </c>
      <c r="WNJ72" s="16">
        <f t="shared" si="557"/>
        <v>0</v>
      </c>
      <c r="WNK72" s="16">
        <f t="shared" si="557"/>
        <v>0</v>
      </c>
      <c r="WNL72" s="16">
        <f t="shared" si="557"/>
        <v>0</v>
      </c>
      <c r="WNM72" s="16">
        <f t="shared" si="557"/>
        <v>0</v>
      </c>
      <c r="WNN72" s="16">
        <f t="shared" si="557"/>
        <v>0</v>
      </c>
      <c r="WNO72" s="16">
        <f t="shared" si="557"/>
        <v>0</v>
      </c>
      <c r="WNP72" s="16">
        <f t="shared" si="557"/>
        <v>0</v>
      </c>
      <c r="WNQ72" s="16">
        <f t="shared" si="557"/>
        <v>0</v>
      </c>
      <c r="WNR72" s="16">
        <f t="shared" si="557"/>
        <v>0</v>
      </c>
      <c r="WNS72" s="16">
        <f t="shared" si="557"/>
        <v>0</v>
      </c>
      <c r="WNT72" s="16">
        <f t="shared" si="557"/>
        <v>0</v>
      </c>
      <c r="WNU72" s="16">
        <f t="shared" si="557"/>
        <v>0</v>
      </c>
      <c r="WNV72" s="16">
        <f t="shared" si="557"/>
        <v>0</v>
      </c>
      <c r="WNW72" s="16">
        <f t="shared" si="557"/>
        <v>0</v>
      </c>
      <c r="WNX72" s="16">
        <f t="shared" si="557"/>
        <v>0</v>
      </c>
      <c r="WNY72" s="16">
        <f t="shared" si="557"/>
        <v>0</v>
      </c>
      <c r="WNZ72" s="16">
        <f t="shared" si="557"/>
        <v>0</v>
      </c>
      <c r="WOA72" s="16">
        <f t="shared" si="557"/>
        <v>0</v>
      </c>
      <c r="WOB72" s="16">
        <f t="shared" si="557"/>
        <v>0</v>
      </c>
      <c r="WOC72" s="16">
        <f t="shared" ref="WOC72:WQN72" si="558">WOC71+WOC62</f>
        <v>0</v>
      </c>
      <c r="WOD72" s="16">
        <f t="shared" si="558"/>
        <v>0</v>
      </c>
      <c r="WOE72" s="16">
        <f t="shared" si="558"/>
        <v>0</v>
      </c>
      <c r="WOF72" s="16">
        <f t="shared" si="558"/>
        <v>0</v>
      </c>
      <c r="WOG72" s="16">
        <f t="shared" si="558"/>
        <v>0</v>
      </c>
      <c r="WOH72" s="16">
        <f t="shared" si="558"/>
        <v>0</v>
      </c>
      <c r="WOI72" s="16">
        <f t="shared" si="558"/>
        <v>0</v>
      </c>
      <c r="WOJ72" s="16">
        <f t="shared" si="558"/>
        <v>0</v>
      </c>
      <c r="WOK72" s="16">
        <f t="shared" si="558"/>
        <v>0</v>
      </c>
      <c r="WOL72" s="16">
        <f t="shared" si="558"/>
        <v>0</v>
      </c>
      <c r="WOM72" s="16">
        <f t="shared" si="558"/>
        <v>0</v>
      </c>
      <c r="WON72" s="16">
        <f t="shared" si="558"/>
        <v>0</v>
      </c>
      <c r="WOO72" s="16">
        <f t="shared" si="558"/>
        <v>0</v>
      </c>
      <c r="WOP72" s="16">
        <f t="shared" si="558"/>
        <v>0</v>
      </c>
      <c r="WOQ72" s="16">
        <f t="shared" si="558"/>
        <v>0</v>
      </c>
      <c r="WOR72" s="16">
        <f t="shared" si="558"/>
        <v>0</v>
      </c>
      <c r="WOS72" s="16">
        <f t="shared" si="558"/>
        <v>0</v>
      </c>
      <c r="WOT72" s="16">
        <f t="shared" si="558"/>
        <v>0</v>
      </c>
      <c r="WOU72" s="16">
        <f t="shared" si="558"/>
        <v>0</v>
      </c>
      <c r="WOV72" s="16">
        <f t="shared" si="558"/>
        <v>0</v>
      </c>
      <c r="WOW72" s="16">
        <f t="shared" si="558"/>
        <v>0</v>
      </c>
      <c r="WOX72" s="16">
        <f t="shared" si="558"/>
        <v>0</v>
      </c>
      <c r="WOY72" s="16">
        <f t="shared" si="558"/>
        <v>0</v>
      </c>
      <c r="WOZ72" s="16">
        <f t="shared" si="558"/>
        <v>0</v>
      </c>
      <c r="WPA72" s="16">
        <f t="shared" si="558"/>
        <v>0</v>
      </c>
      <c r="WPB72" s="16">
        <f t="shared" si="558"/>
        <v>0</v>
      </c>
      <c r="WPC72" s="16">
        <f t="shared" si="558"/>
        <v>0</v>
      </c>
      <c r="WPD72" s="16">
        <f t="shared" si="558"/>
        <v>0</v>
      </c>
      <c r="WPE72" s="16">
        <f t="shared" si="558"/>
        <v>0</v>
      </c>
      <c r="WPF72" s="16">
        <f t="shared" si="558"/>
        <v>0</v>
      </c>
      <c r="WPG72" s="16">
        <f t="shared" si="558"/>
        <v>0</v>
      </c>
      <c r="WPH72" s="16">
        <f t="shared" si="558"/>
        <v>0</v>
      </c>
      <c r="WPI72" s="16">
        <f t="shared" si="558"/>
        <v>0</v>
      </c>
      <c r="WPJ72" s="16">
        <f t="shared" si="558"/>
        <v>0</v>
      </c>
      <c r="WPK72" s="16">
        <f t="shared" si="558"/>
        <v>0</v>
      </c>
      <c r="WPL72" s="16">
        <f t="shared" si="558"/>
        <v>0</v>
      </c>
      <c r="WPM72" s="16">
        <f t="shared" si="558"/>
        <v>0</v>
      </c>
      <c r="WPN72" s="16">
        <f t="shared" si="558"/>
        <v>0</v>
      </c>
      <c r="WPO72" s="16">
        <f t="shared" si="558"/>
        <v>0</v>
      </c>
      <c r="WPP72" s="16">
        <f t="shared" si="558"/>
        <v>0</v>
      </c>
      <c r="WPQ72" s="16">
        <f t="shared" si="558"/>
        <v>0</v>
      </c>
      <c r="WPR72" s="16">
        <f t="shared" si="558"/>
        <v>0</v>
      </c>
      <c r="WPS72" s="16">
        <f t="shared" si="558"/>
        <v>0</v>
      </c>
      <c r="WPT72" s="16">
        <f t="shared" si="558"/>
        <v>0</v>
      </c>
      <c r="WPU72" s="16">
        <f t="shared" si="558"/>
        <v>0</v>
      </c>
      <c r="WPV72" s="16">
        <f t="shared" si="558"/>
        <v>0</v>
      </c>
      <c r="WPW72" s="16">
        <f t="shared" si="558"/>
        <v>0</v>
      </c>
      <c r="WPX72" s="16">
        <f t="shared" si="558"/>
        <v>0</v>
      </c>
      <c r="WPY72" s="16">
        <f t="shared" si="558"/>
        <v>0</v>
      </c>
      <c r="WPZ72" s="16">
        <f t="shared" si="558"/>
        <v>0</v>
      </c>
      <c r="WQA72" s="16">
        <f t="shared" si="558"/>
        <v>0</v>
      </c>
      <c r="WQB72" s="16">
        <f t="shared" si="558"/>
        <v>0</v>
      </c>
      <c r="WQC72" s="16">
        <f t="shared" si="558"/>
        <v>0</v>
      </c>
      <c r="WQD72" s="16">
        <f t="shared" si="558"/>
        <v>0</v>
      </c>
      <c r="WQE72" s="16">
        <f t="shared" si="558"/>
        <v>0</v>
      </c>
      <c r="WQF72" s="16">
        <f t="shared" si="558"/>
        <v>0</v>
      </c>
      <c r="WQG72" s="16">
        <f t="shared" si="558"/>
        <v>0</v>
      </c>
      <c r="WQH72" s="16">
        <f t="shared" si="558"/>
        <v>0</v>
      </c>
      <c r="WQI72" s="16">
        <f t="shared" si="558"/>
        <v>0</v>
      </c>
      <c r="WQJ72" s="16">
        <f t="shared" si="558"/>
        <v>0</v>
      </c>
      <c r="WQK72" s="16">
        <f t="shared" si="558"/>
        <v>0</v>
      </c>
      <c r="WQL72" s="16">
        <f t="shared" si="558"/>
        <v>0</v>
      </c>
      <c r="WQM72" s="16">
        <f t="shared" si="558"/>
        <v>0</v>
      </c>
      <c r="WQN72" s="16">
        <f t="shared" si="558"/>
        <v>0</v>
      </c>
      <c r="WQO72" s="16">
        <f t="shared" ref="WQO72:WSZ72" si="559">WQO71+WQO62</f>
        <v>0</v>
      </c>
      <c r="WQP72" s="16">
        <f t="shared" si="559"/>
        <v>0</v>
      </c>
      <c r="WQQ72" s="16">
        <f t="shared" si="559"/>
        <v>0</v>
      </c>
      <c r="WQR72" s="16">
        <f t="shared" si="559"/>
        <v>0</v>
      </c>
      <c r="WQS72" s="16">
        <f t="shared" si="559"/>
        <v>0</v>
      </c>
      <c r="WQT72" s="16">
        <f t="shared" si="559"/>
        <v>0</v>
      </c>
      <c r="WQU72" s="16">
        <f t="shared" si="559"/>
        <v>0</v>
      </c>
      <c r="WQV72" s="16">
        <f t="shared" si="559"/>
        <v>0</v>
      </c>
      <c r="WQW72" s="16">
        <f t="shared" si="559"/>
        <v>0</v>
      </c>
      <c r="WQX72" s="16">
        <f t="shared" si="559"/>
        <v>0</v>
      </c>
      <c r="WQY72" s="16">
        <f t="shared" si="559"/>
        <v>0</v>
      </c>
      <c r="WQZ72" s="16">
        <f t="shared" si="559"/>
        <v>0</v>
      </c>
      <c r="WRA72" s="16">
        <f t="shared" si="559"/>
        <v>0</v>
      </c>
      <c r="WRB72" s="16">
        <f t="shared" si="559"/>
        <v>0</v>
      </c>
      <c r="WRC72" s="16">
        <f t="shared" si="559"/>
        <v>0</v>
      </c>
      <c r="WRD72" s="16">
        <f t="shared" si="559"/>
        <v>0</v>
      </c>
      <c r="WRE72" s="16">
        <f t="shared" si="559"/>
        <v>0</v>
      </c>
      <c r="WRF72" s="16">
        <f t="shared" si="559"/>
        <v>0</v>
      </c>
      <c r="WRG72" s="16">
        <f t="shared" si="559"/>
        <v>0</v>
      </c>
      <c r="WRH72" s="16">
        <f t="shared" si="559"/>
        <v>0</v>
      </c>
      <c r="WRI72" s="16">
        <f t="shared" si="559"/>
        <v>0</v>
      </c>
      <c r="WRJ72" s="16">
        <f t="shared" si="559"/>
        <v>0</v>
      </c>
      <c r="WRK72" s="16">
        <f t="shared" si="559"/>
        <v>0</v>
      </c>
      <c r="WRL72" s="16">
        <f t="shared" si="559"/>
        <v>0</v>
      </c>
      <c r="WRM72" s="16">
        <f t="shared" si="559"/>
        <v>0</v>
      </c>
      <c r="WRN72" s="16">
        <f t="shared" si="559"/>
        <v>0</v>
      </c>
      <c r="WRO72" s="16">
        <f t="shared" si="559"/>
        <v>0</v>
      </c>
      <c r="WRP72" s="16">
        <f t="shared" si="559"/>
        <v>0</v>
      </c>
      <c r="WRQ72" s="16">
        <f t="shared" si="559"/>
        <v>0</v>
      </c>
      <c r="WRR72" s="16">
        <f t="shared" si="559"/>
        <v>0</v>
      </c>
      <c r="WRS72" s="16">
        <f t="shared" si="559"/>
        <v>0</v>
      </c>
      <c r="WRT72" s="16">
        <f t="shared" si="559"/>
        <v>0</v>
      </c>
      <c r="WRU72" s="16">
        <f t="shared" si="559"/>
        <v>0</v>
      </c>
      <c r="WRV72" s="16">
        <f t="shared" si="559"/>
        <v>0</v>
      </c>
      <c r="WRW72" s="16">
        <f t="shared" si="559"/>
        <v>0</v>
      </c>
      <c r="WRX72" s="16">
        <f t="shared" si="559"/>
        <v>0</v>
      </c>
      <c r="WRY72" s="16">
        <f t="shared" si="559"/>
        <v>0</v>
      </c>
      <c r="WRZ72" s="16">
        <f t="shared" si="559"/>
        <v>0</v>
      </c>
      <c r="WSA72" s="16">
        <f t="shared" si="559"/>
        <v>0</v>
      </c>
      <c r="WSB72" s="16">
        <f t="shared" si="559"/>
        <v>0</v>
      </c>
      <c r="WSC72" s="16">
        <f t="shared" si="559"/>
        <v>0</v>
      </c>
      <c r="WSD72" s="16">
        <f t="shared" si="559"/>
        <v>0</v>
      </c>
      <c r="WSE72" s="16">
        <f t="shared" si="559"/>
        <v>0</v>
      </c>
      <c r="WSF72" s="16">
        <f t="shared" si="559"/>
        <v>0</v>
      </c>
      <c r="WSG72" s="16">
        <f t="shared" si="559"/>
        <v>0</v>
      </c>
      <c r="WSH72" s="16">
        <f t="shared" si="559"/>
        <v>0</v>
      </c>
      <c r="WSI72" s="16">
        <f t="shared" si="559"/>
        <v>0</v>
      </c>
      <c r="WSJ72" s="16">
        <f t="shared" si="559"/>
        <v>0</v>
      </c>
      <c r="WSK72" s="16">
        <f t="shared" si="559"/>
        <v>0</v>
      </c>
      <c r="WSL72" s="16">
        <f t="shared" si="559"/>
        <v>0</v>
      </c>
      <c r="WSM72" s="16">
        <f t="shared" si="559"/>
        <v>0</v>
      </c>
      <c r="WSN72" s="16">
        <f t="shared" si="559"/>
        <v>0</v>
      </c>
      <c r="WSO72" s="16">
        <f t="shared" si="559"/>
        <v>0</v>
      </c>
      <c r="WSP72" s="16">
        <f t="shared" si="559"/>
        <v>0</v>
      </c>
      <c r="WSQ72" s="16">
        <f t="shared" si="559"/>
        <v>0</v>
      </c>
      <c r="WSR72" s="16">
        <f t="shared" si="559"/>
        <v>0</v>
      </c>
      <c r="WSS72" s="16">
        <f t="shared" si="559"/>
        <v>0</v>
      </c>
      <c r="WST72" s="16">
        <f t="shared" si="559"/>
        <v>0</v>
      </c>
      <c r="WSU72" s="16">
        <f t="shared" si="559"/>
        <v>0</v>
      </c>
      <c r="WSV72" s="16">
        <f t="shared" si="559"/>
        <v>0</v>
      </c>
      <c r="WSW72" s="16">
        <f t="shared" si="559"/>
        <v>0</v>
      </c>
      <c r="WSX72" s="16">
        <f t="shared" si="559"/>
        <v>0</v>
      </c>
      <c r="WSY72" s="16">
        <f t="shared" si="559"/>
        <v>0</v>
      </c>
      <c r="WSZ72" s="16">
        <f t="shared" si="559"/>
        <v>0</v>
      </c>
      <c r="WTA72" s="16">
        <f t="shared" ref="WTA72:WVL72" si="560">WTA71+WTA62</f>
        <v>0</v>
      </c>
      <c r="WTB72" s="16">
        <f t="shared" si="560"/>
        <v>0</v>
      </c>
      <c r="WTC72" s="16">
        <f t="shared" si="560"/>
        <v>0</v>
      </c>
      <c r="WTD72" s="16">
        <f t="shared" si="560"/>
        <v>0</v>
      </c>
      <c r="WTE72" s="16">
        <f t="shared" si="560"/>
        <v>0</v>
      </c>
      <c r="WTF72" s="16">
        <f t="shared" si="560"/>
        <v>0</v>
      </c>
      <c r="WTG72" s="16">
        <f t="shared" si="560"/>
        <v>0</v>
      </c>
      <c r="WTH72" s="16">
        <f t="shared" si="560"/>
        <v>0</v>
      </c>
      <c r="WTI72" s="16">
        <f t="shared" si="560"/>
        <v>0</v>
      </c>
      <c r="WTJ72" s="16">
        <f t="shared" si="560"/>
        <v>0</v>
      </c>
      <c r="WTK72" s="16">
        <f t="shared" si="560"/>
        <v>0</v>
      </c>
      <c r="WTL72" s="16">
        <f t="shared" si="560"/>
        <v>0</v>
      </c>
      <c r="WTM72" s="16">
        <f t="shared" si="560"/>
        <v>0</v>
      </c>
      <c r="WTN72" s="16">
        <f t="shared" si="560"/>
        <v>0</v>
      </c>
      <c r="WTO72" s="16">
        <f t="shared" si="560"/>
        <v>0</v>
      </c>
      <c r="WTP72" s="16">
        <f t="shared" si="560"/>
        <v>0</v>
      </c>
      <c r="WTQ72" s="16">
        <f t="shared" si="560"/>
        <v>0</v>
      </c>
      <c r="WTR72" s="16">
        <f t="shared" si="560"/>
        <v>0</v>
      </c>
      <c r="WTS72" s="16">
        <f t="shared" si="560"/>
        <v>0</v>
      </c>
      <c r="WTT72" s="16">
        <f t="shared" si="560"/>
        <v>0</v>
      </c>
      <c r="WTU72" s="16">
        <f t="shared" si="560"/>
        <v>0</v>
      </c>
      <c r="WTV72" s="16">
        <f t="shared" si="560"/>
        <v>0</v>
      </c>
      <c r="WTW72" s="16">
        <f t="shared" si="560"/>
        <v>0</v>
      </c>
      <c r="WTX72" s="16">
        <f t="shared" si="560"/>
        <v>0</v>
      </c>
      <c r="WTY72" s="16">
        <f t="shared" si="560"/>
        <v>0</v>
      </c>
      <c r="WTZ72" s="16">
        <f t="shared" si="560"/>
        <v>0</v>
      </c>
      <c r="WUA72" s="16">
        <f t="shared" si="560"/>
        <v>0</v>
      </c>
      <c r="WUB72" s="16">
        <f t="shared" si="560"/>
        <v>0</v>
      </c>
      <c r="WUC72" s="16">
        <f t="shared" si="560"/>
        <v>0</v>
      </c>
      <c r="WUD72" s="16">
        <f t="shared" si="560"/>
        <v>0</v>
      </c>
      <c r="WUE72" s="16">
        <f t="shared" si="560"/>
        <v>0</v>
      </c>
      <c r="WUF72" s="16">
        <f t="shared" si="560"/>
        <v>0</v>
      </c>
      <c r="WUG72" s="16">
        <f t="shared" si="560"/>
        <v>0</v>
      </c>
      <c r="WUH72" s="16">
        <f t="shared" si="560"/>
        <v>0</v>
      </c>
      <c r="WUI72" s="16">
        <f t="shared" si="560"/>
        <v>0</v>
      </c>
      <c r="WUJ72" s="16">
        <f t="shared" si="560"/>
        <v>0</v>
      </c>
      <c r="WUK72" s="16">
        <f t="shared" si="560"/>
        <v>0</v>
      </c>
      <c r="WUL72" s="16">
        <f t="shared" si="560"/>
        <v>0</v>
      </c>
      <c r="WUM72" s="16">
        <f t="shared" si="560"/>
        <v>0</v>
      </c>
      <c r="WUN72" s="16">
        <f t="shared" si="560"/>
        <v>0</v>
      </c>
      <c r="WUO72" s="16">
        <f t="shared" si="560"/>
        <v>0</v>
      </c>
      <c r="WUP72" s="16">
        <f t="shared" si="560"/>
        <v>0</v>
      </c>
      <c r="WUQ72" s="16">
        <f t="shared" si="560"/>
        <v>0</v>
      </c>
      <c r="WUR72" s="16">
        <f t="shared" si="560"/>
        <v>0</v>
      </c>
      <c r="WUS72" s="16">
        <f t="shared" si="560"/>
        <v>0</v>
      </c>
      <c r="WUT72" s="16">
        <f t="shared" si="560"/>
        <v>0</v>
      </c>
      <c r="WUU72" s="16">
        <f t="shared" si="560"/>
        <v>0</v>
      </c>
      <c r="WUV72" s="16">
        <f t="shared" si="560"/>
        <v>0</v>
      </c>
      <c r="WUW72" s="16">
        <f t="shared" si="560"/>
        <v>0</v>
      </c>
      <c r="WUX72" s="16">
        <f t="shared" si="560"/>
        <v>0</v>
      </c>
      <c r="WUY72" s="16">
        <f t="shared" si="560"/>
        <v>0</v>
      </c>
      <c r="WUZ72" s="16">
        <f t="shared" si="560"/>
        <v>0</v>
      </c>
      <c r="WVA72" s="16">
        <f t="shared" si="560"/>
        <v>0</v>
      </c>
      <c r="WVB72" s="16">
        <f t="shared" si="560"/>
        <v>0</v>
      </c>
      <c r="WVC72" s="16">
        <f t="shared" si="560"/>
        <v>0</v>
      </c>
      <c r="WVD72" s="16">
        <f t="shared" si="560"/>
        <v>0</v>
      </c>
      <c r="WVE72" s="16">
        <f t="shared" si="560"/>
        <v>0</v>
      </c>
      <c r="WVF72" s="16">
        <f t="shared" si="560"/>
        <v>0</v>
      </c>
      <c r="WVG72" s="16">
        <f t="shared" si="560"/>
        <v>0</v>
      </c>
      <c r="WVH72" s="16">
        <f t="shared" si="560"/>
        <v>0</v>
      </c>
      <c r="WVI72" s="16">
        <f t="shared" si="560"/>
        <v>0</v>
      </c>
      <c r="WVJ72" s="16">
        <f t="shared" si="560"/>
        <v>0</v>
      </c>
      <c r="WVK72" s="16">
        <f t="shared" si="560"/>
        <v>0</v>
      </c>
      <c r="WVL72" s="16">
        <f t="shared" si="560"/>
        <v>0</v>
      </c>
      <c r="WVM72" s="16">
        <f t="shared" ref="WVM72:WXX72" si="561">WVM71+WVM62</f>
        <v>0</v>
      </c>
      <c r="WVN72" s="16">
        <f t="shared" si="561"/>
        <v>0</v>
      </c>
      <c r="WVO72" s="16">
        <f t="shared" si="561"/>
        <v>0</v>
      </c>
      <c r="WVP72" s="16">
        <f t="shared" si="561"/>
        <v>0</v>
      </c>
      <c r="WVQ72" s="16">
        <f t="shared" si="561"/>
        <v>0</v>
      </c>
      <c r="WVR72" s="16">
        <f t="shared" si="561"/>
        <v>0</v>
      </c>
      <c r="WVS72" s="16">
        <f t="shared" si="561"/>
        <v>0</v>
      </c>
      <c r="WVT72" s="16">
        <f t="shared" si="561"/>
        <v>0</v>
      </c>
      <c r="WVU72" s="16">
        <f t="shared" si="561"/>
        <v>0</v>
      </c>
      <c r="WVV72" s="16">
        <f t="shared" si="561"/>
        <v>0</v>
      </c>
      <c r="WVW72" s="16">
        <f t="shared" si="561"/>
        <v>0</v>
      </c>
      <c r="WVX72" s="16">
        <f t="shared" si="561"/>
        <v>0</v>
      </c>
      <c r="WVY72" s="16">
        <f t="shared" si="561"/>
        <v>0</v>
      </c>
      <c r="WVZ72" s="16">
        <f t="shared" si="561"/>
        <v>0</v>
      </c>
      <c r="WWA72" s="16">
        <f t="shared" si="561"/>
        <v>0</v>
      </c>
      <c r="WWB72" s="16">
        <f t="shared" si="561"/>
        <v>0</v>
      </c>
      <c r="WWC72" s="16">
        <f t="shared" si="561"/>
        <v>0</v>
      </c>
      <c r="WWD72" s="16">
        <f t="shared" si="561"/>
        <v>0</v>
      </c>
      <c r="WWE72" s="16">
        <f t="shared" si="561"/>
        <v>0</v>
      </c>
      <c r="WWF72" s="16">
        <f t="shared" si="561"/>
        <v>0</v>
      </c>
      <c r="WWG72" s="16">
        <f t="shared" si="561"/>
        <v>0</v>
      </c>
      <c r="WWH72" s="16">
        <f t="shared" si="561"/>
        <v>0</v>
      </c>
      <c r="WWI72" s="16">
        <f t="shared" si="561"/>
        <v>0</v>
      </c>
      <c r="WWJ72" s="16">
        <f t="shared" si="561"/>
        <v>0</v>
      </c>
      <c r="WWK72" s="16">
        <f t="shared" si="561"/>
        <v>0</v>
      </c>
      <c r="WWL72" s="16">
        <f t="shared" si="561"/>
        <v>0</v>
      </c>
      <c r="WWM72" s="16">
        <f t="shared" si="561"/>
        <v>0</v>
      </c>
      <c r="WWN72" s="16">
        <f t="shared" si="561"/>
        <v>0</v>
      </c>
      <c r="WWO72" s="16">
        <f t="shared" si="561"/>
        <v>0</v>
      </c>
      <c r="WWP72" s="16">
        <f t="shared" si="561"/>
        <v>0</v>
      </c>
      <c r="WWQ72" s="16">
        <f t="shared" si="561"/>
        <v>0</v>
      </c>
      <c r="WWR72" s="16">
        <f t="shared" si="561"/>
        <v>0</v>
      </c>
      <c r="WWS72" s="16">
        <f t="shared" si="561"/>
        <v>0</v>
      </c>
      <c r="WWT72" s="16">
        <f t="shared" si="561"/>
        <v>0</v>
      </c>
      <c r="WWU72" s="16">
        <f t="shared" si="561"/>
        <v>0</v>
      </c>
      <c r="WWV72" s="16">
        <f t="shared" si="561"/>
        <v>0</v>
      </c>
      <c r="WWW72" s="16">
        <f t="shared" si="561"/>
        <v>0</v>
      </c>
      <c r="WWX72" s="16">
        <f t="shared" si="561"/>
        <v>0</v>
      </c>
      <c r="WWY72" s="16">
        <f t="shared" si="561"/>
        <v>0</v>
      </c>
      <c r="WWZ72" s="16">
        <f t="shared" si="561"/>
        <v>0</v>
      </c>
      <c r="WXA72" s="16">
        <f t="shared" si="561"/>
        <v>0</v>
      </c>
      <c r="WXB72" s="16">
        <f t="shared" si="561"/>
        <v>0</v>
      </c>
      <c r="WXC72" s="16">
        <f t="shared" si="561"/>
        <v>0</v>
      </c>
      <c r="WXD72" s="16">
        <f t="shared" si="561"/>
        <v>0</v>
      </c>
      <c r="WXE72" s="16">
        <f t="shared" si="561"/>
        <v>0</v>
      </c>
      <c r="WXF72" s="16">
        <f t="shared" si="561"/>
        <v>0</v>
      </c>
      <c r="WXG72" s="16">
        <f t="shared" si="561"/>
        <v>0</v>
      </c>
      <c r="WXH72" s="16">
        <f t="shared" si="561"/>
        <v>0</v>
      </c>
      <c r="WXI72" s="16">
        <f t="shared" si="561"/>
        <v>0</v>
      </c>
      <c r="WXJ72" s="16">
        <f t="shared" si="561"/>
        <v>0</v>
      </c>
      <c r="WXK72" s="16">
        <f t="shared" si="561"/>
        <v>0</v>
      </c>
      <c r="WXL72" s="16">
        <f t="shared" si="561"/>
        <v>0</v>
      </c>
      <c r="WXM72" s="16">
        <f t="shared" si="561"/>
        <v>0</v>
      </c>
      <c r="WXN72" s="16">
        <f t="shared" si="561"/>
        <v>0</v>
      </c>
      <c r="WXO72" s="16">
        <f t="shared" si="561"/>
        <v>0</v>
      </c>
      <c r="WXP72" s="16">
        <f t="shared" si="561"/>
        <v>0</v>
      </c>
      <c r="WXQ72" s="16">
        <f t="shared" si="561"/>
        <v>0</v>
      </c>
      <c r="WXR72" s="16">
        <f t="shared" si="561"/>
        <v>0</v>
      </c>
      <c r="WXS72" s="16">
        <f t="shared" si="561"/>
        <v>0</v>
      </c>
      <c r="WXT72" s="16">
        <f t="shared" si="561"/>
        <v>0</v>
      </c>
      <c r="WXU72" s="16">
        <f t="shared" si="561"/>
        <v>0</v>
      </c>
      <c r="WXV72" s="16">
        <f t="shared" si="561"/>
        <v>0</v>
      </c>
      <c r="WXW72" s="16">
        <f t="shared" si="561"/>
        <v>0</v>
      </c>
      <c r="WXX72" s="16">
        <f t="shared" si="561"/>
        <v>0</v>
      </c>
      <c r="WXY72" s="16">
        <f t="shared" ref="WXY72:XAJ72" si="562">WXY71+WXY62</f>
        <v>0</v>
      </c>
      <c r="WXZ72" s="16">
        <f t="shared" si="562"/>
        <v>0</v>
      </c>
      <c r="WYA72" s="16">
        <f t="shared" si="562"/>
        <v>0</v>
      </c>
      <c r="WYB72" s="16">
        <f t="shared" si="562"/>
        <v>0</v>
      </c>
      <c r="WYC72" s="16">
        <f t="shared" si="562"/>
        <v>0</v>
      </c>
      <c r="WYD72" s="16">
        <f t="shared" si="562"/>
        <v>0</v>
      </c>
      <c r="WYE72" s="16">
        <f t="shared" si="562"/>
        <v>0</v>
      </c>
      <c r="WYF72" s="16">
        <f t="shared" si="562"/>
        <v>0</v>
      </c>
      <c r="WYG72" s="16">
        <f t="shared" si="562"/>
        <v>0</v>
      </c>
      <c r="WYH72" s="16">
        <f t="shared" si="562"/>
        <v>0</v>
      </c>
      <c r="WYI72" s="16">
        <f t="shared" si="562"/>
        <v>0</v>
      </c>
      <c r="WYJ72" s="16">
        <f t="shared" si="562"/>
        <v>0</v>
      </c>
      <c r="WYK72" s="16">
        <f t="shared" si="562"/>
        <v>0</v>
      </c>
      <c r="WYL72" s="16">
        <f t="shared" si="562"/>
        <v>0</v>
      </c>
      <c r="WYM72" s="16">
        <f t="shared" si="562"/>
        <v>0</v>
      </c>
      <c r="WYN72" s="16">
        <f t="shared" si="562"/>
        <v>0</v>
      </c>
      <c r="WYO72" s="16">
        <f t="shared" si="562"/>
        <v>0</v>
      </c>
      <c r="WYP72" s="16">
        <f t="shared" si="562"/>
        <v>0</v>
      </c>
      <c r="WYQ72" s="16">
        <f t="shared" si="562"/>
        <v>0</v>
      </c>
      <c r="WYR72" s="16">
        <f t="shared" si="562"/>
        <v>0</v>
      </c>
      <c r="WYS72" s="16">
        <f t="shared" si="562"/>
        <v>0</v>
      </c>
      <c r="WYT72" s="16">
        <f t="shared" si="562"/>
        <v>0</v>
      </c>
      <c r="WYU72" s="16">
        <f t="shared" si="562"/>
        <v>0</v>
      </c>
      <c r="WYV72" s="16">
        <f t="shared" si="562"/>
        <v>0</v>
      </c>
      <c r="WYW72" s="16">
        <f t="shared" si="562"/>
        <v>0</v>
      </c>
      <c r="WYX72" s="16">
        <f t="shared" si="562"/>
        <v>0</v>
      </c>
      <c r="WYY72" s="16">
        <f t="shared" si="562"/>
        <v>0</v>
      </c>
      <c r="WYZ72" s="16">
        <f t="shared" si="562"/>
        <v>0</v>
      </c>
      <c r="WZA72" s="16">
        <f t="shared" si="562"/>
        <v>0</v>
      </c>
      <c r="WZB72" s="16">
        <f t="shared" si="562"/>
        <v>0</v>
      </c>
      <c r="WZC72" s="16">
        <f t="shared" si="562"/>
        <v>0</v>
      </c>
      <c r="WZD72" s="16">
        <f t="shared" si="562"/>
        <v>0</v>
      </c>
      <c r="WZE72" s="16">
        <f t="shared" si="562"/>
        <v>0</v>
      </c>
      <c r="WZF72" s="16">
        <f t="shared" si="562"/>
        <v>0</v>
      </c>
      <c r="WZG72" s="16">
        <f t="shared" si="562"/>
        <v>0</v>
      </c>
      <c r="WZH72" s="16">
        <f t="shared" si="562"/>
        <v>0</v>
      </c>
      <c r="WZI72" s="16">
        <f t="shared" si="562"/>
        <v>0</v>
      </c>
      <c r="WZJ72" s="16">
        <f t="shared" si="562"/>
        <v>0</v>
      </c>
      <c r="WZK72" s="16">
        <f t="shared" si="562"/>
        <v>0</v>
      </c>
      <c r="WZL72" s="16">
        <f t="shared" si="562"/>
        <v>0</v>
      </c>
      <c r="WZM72" s="16">
        <f t="shared" si="562"/>
        <v>0</v>
      </c>
      <c r="WZN72" s="16">
        <f t="shared" si="562"/>
        <v>0</v>
      </c>
      <c r="WZO72" s="16">
        <f t="shared" si="562"/>
        <v>0</v>
      </c>
      <c r="WZP72" s="16">
        <f t="shared" si="562"/>
        <v>0</v>
      </c>
      <c r="WZQ72" s="16">
        <f t="shared" si="562"/>
        <v>0</v>
      </c>
      <c r="WZR72" s="16">
        <f t="shared" si="562"/>
        <v>0</v>
      </c>
      <c r="WZS72" s="16">
        <f t="shared" si="562"/>
        <v>0</v>
      </c>
      <c r="WZT72" s="16">
        <f t="shared" si="562"/>
        <v>0</v>
      </c>
      <c r="WZU72" s="16">
        <f t="shared" si="562"/>
        <v>0</v>
      </c>
      <c r="WZV72" s="16">
        <f t="shared" si="562"/>
        <v>0</v>
      </c>
      <c r="WZW72" s="16">
        <f t="shared" si="562"/>
        <v>0</v>
      </c>
      <c r="WZX72" s="16">
        <f t="shared" si="562"/>
        <v>0</v>
      </c>
      <c r="WZY72" s="16">
        <f t="shared" si="562"/>
        <v>0</v>
      </c>
      <c r="WZZ72" s="16">
        <f t="shared" si="562"/>
        <v>0</v>
      </c>
      <c r="XAA72" s="16">
        <f t="shared" si="562"/>
        <v>0</v>
      </c>
      <c r="XAB72" s="16">
        <f t="shared" si="562"/>
        <v>0</v>
      </c>
      <c r="XAC72" s="16">
        <f t="shared" si="562"/>
        <v>0</v>
      </c>
      <c r="XAD72" s="16">
        <f t="shared" si="562"/>
        <v>0</v>
      </c>
      <c r="XAE72" s="16">
        <f t="shared" si="562"/>
        <v>0</v>
      </c>
      <c r="XAF72" s="16">
        <f t="shared" si="562"/>
        <v>0</v>
      </c>
      <c r="XAG72" s="16">
        <f t="shared" si="562"/>
        <v>0</v>
      </c>
      <c r="XAH72" s="16">
        <f t="shared" si="562"/>
        <v>0</v>
      </c>
      <c r="XAI72" s="16">
        <f t="shared" si="562"/>
        <v>0</v>
      </c>
      <c r="XAJ72" s="16">
        <f t="shared" si="562"/>
        <v>0</v>
      </c>
      <c r="XAK72" s="16">
        <f t="shared" ref="XAK72:XCV72" si="563">XAK71+XAK62</f>
        <v>0</v>
      </c>
      <c r="XAL72" s="16">
        <f t="shared" si="563"/>
        <v>0</v>
      </c>
      <c r="XAM72" s="16">
        <f t="shared" si="563"/>
        <v>0</v>
      </c>
      <c r="XAN72" s="16">
        <f t="shared" si="563"/>
        <v>0</v>
      </c>
      <c r="XAO72" s="16">
        <f t="shared" si="563"/>
        <v>0</v>
      </c>
      <c r="XAP72" s="16">
        <f t="shared" si="563"/>
        <v>0</v>
      </c>
      <c r="XAQ72" s="16">
        <f t="shared" si="563"/>
        <v>0</v>
      </c>
      <c r="XAR72" s="16">
        <f t="shared" si="563"/>
        <v>0</v>
      </c>
      <c r="XAS72" s="16">
        <f t="shared" si="563"/>
        <v>0</v>
      </c>
      <c r="XAT72" s="16">
        <f t="shared" si="563"/>
        <v>0</v>
      </c>
      <c r="XAU72" s="16">
        <f t="shared" si="563"/>
        <v>0</v>
      </c>
      <c r="XAV72" s="16">
        <f t="shared" si="563"/>
        <v>0</v>
      </c>
      <c r="XAW72" s="16">
        <f t="shared" si="563"/>
        <v>0</v>
      </c>
      <c r="XAX72" s="16">
        <f t="shared" si="563"/>
        <v>0</v>
      </c>
      <c r="XAY72" s="16">
        <f t="shared" si="563"/>
        <v>0</v>
      </c>
      <c r="XAZ72" s="16">
        <f t="shared" si="563"/>
        <v>0</v>
      </c>
      <c r="XBA72" s="16">
        <f t="shared" si="563"/>
        <v>0</v>
      </c>
      <c r="XBB72" s="16">
        <f t="shared" si="563"/>
        <v>0</v>
      </c>
      <c r="XBC72" s="16">
        <f t="shared" si="563"/>
        <v>0</v>
      </c>
      <c r="XBD72" s="16">
        <f t="shared" si="563"/>
        <v>0</v>
      </c>
      <c r="XBE72" s="16">
        <f t="shared" si="563"/>
        <v>0</v>
      </c>
      <c r="XBF72" s="16">
        <f t="shared" si="563"/>
        <v>0</v>
      </c>
      <c r="XBG72" s="16">
        <f t="shared" si="563"/>
        <v>0</v>
      </c>
      <c r="XBH72" s="16">
        <f t="shared" si="563"/>
        <v>0</v>
      </c>
      <c r="XBI72" s="16">
        <f t="shared" si="563"/>
        <v>0</v>
      </c>
      <c r="XBJ72" s="16">
        <f t="shared" si="563"/>
        <v>0</v>
      </c>
      <c r="XBK72" s="16">
        <f t="shared" si="563"/>
        <v>0</v>
      </c>
      <c r="XBL72" s="16">
        <f t="shared" si="563"/>
        <v>0</v>
      </c>
      <c r="XBM72" s="16">
        <f t="shared" si="563"/>
        <v>0</v>
      </c>
      <c r="XBN72" s="16">
        <f t="shared" si="563"/>
        <v>0</v>
      </c>
      <c r="XBO72" s="16">
        <f t="shared" si="563"/>
        <v>0</v>
      </c>
      <c r="XBP72" s="16">
        <f t="shared" si="563"/>
        <v>0</v>
      </c>
      <c r="XBQ72" s="16">
        <f t="shared" si="563"/>
        <v>0</v>
      </c>
      <c r="XBR72" s="16">
        <f t="shared" si="563"/>
        <v>0</v>
      </c>
      <c r="XBS72" s="16">
        <f t="shared" si="563"/>
        <v>0</v>
      </c>
      <c r="XBT72" s="16">
        <f t="shared" si="563"/>
        <v>0</v>
      </c>
      <c r="XBU72" s="16">
        <f t="shared" si="563"/>
        <v>0</v>
      </c>
      <c r="XBV72" s="16">
        <f t="shared" si="563"/>
        <v>0</v>
      </c>
      <c r="XBW72" s="16">
        <f t="shared" si="563"/>
        <v>0</v>
      </c>
      <c r="XBX72" s="16">
        <f t="shared" si="563"/>
        <v>0</v>
      </c>
      <c r="XBY72" s="16">
        <f t="shared" si="563"/>
        <v>0</v>
      </c>
      <c r="XBZ72" s="16">
        <f t="shared" si="563"/>
        <v>0</v>
      </c>
      <c r="XCA72" s="16">
        <f t="shared" si="563"/>
        <v>0</v>
      </c>
      <c r="XCB72" s="16">
        <f t="shared" si="563"/>
        <v>0</v>
      </c>
      <c r="XCC72" s="16">
        <f t="shared" si="563"/>
        <v>0</v>
      </c>
      <c r="XCD72" s="16">
        <f t="shared" si="563"/>
        <v>0</v>
      </c>
      <c r="XCE72" s="16">
        <f t="shared" si="563"/>
        <v>0</v>
      </c>
      <c r="XCF72" s="16">
        <f t="shared" si="563"/>
        <v>0</v>
      </c>
      <c r="XCG72" s="16">
        <f t="shared" si="563"/>
        <v>0</v>
      </c>
      <c r="XCH72" s="16">
        <f t="shared" si="563"/>
        <v>0</v>
      </c>
      <c r="XCI72" s="16">
        <f t="shared" si="563"/>
        <v>0</v>
      </c>
      <c r="XCJ72" s="16">
        <f t="shared" si="563"/>
        <v>0</v>
      </c>
      <c r="XCK72" s="16">
        <f t="shared" si="563"/>
        <v>0</v>
      </c>
      <c r="XCL72" s="16">
        <f t="shared" si="563"/>
        <v>0</v>
      </c>
      <c r="XCM72" s="16">
        <f t="shared" si="563"/>
        <v>0</v>
      </c>
      <c r="XCN72" s="16">
        <f t="shared" si="563"/>
        <v>0</v>
      </c>
      <c r="XCO72" s="16">
        <f t="shared" si="563"/>
        <v>0</v>
      </c>
      <c r="XCP72" s="16">
        <f t="shared" si="563"/>
        <v>0</v>
      </c>
      <c r="XCQ72" s="16">
        <f t="shared" si="563"/>
        <v>0</v>
      </c>
      <c r="XCR72" s="16">
        <f t="shared" si="563"/>
        <v>0</v>
      </c>
      <c r="XCS72" s="16">
        <f t="shared" si="563"/>
        <v>0</v>
      </c>
      <c r="XCT72" s="16">
        <f t="shared" si="563"/>
        <v>0</v>
      </c>
      <c r="XCU72" s="16">
        <f t="shared" si="563"/>
        <v>0</v>
      </c>
      <c r="XCV72" s="16">
        <f t="shared" si="563"/>
        <v>0</v>
      </c>
      <c r="XCW72" s="16">
        <f t="shared" ref="XCW72:XFD72" si="564">XCW71+XCW62</f>
        <v>0</v>
      </c>
      <c r="XCX72" s="16">
        <f t="shared" si="564"/>
        <v>0</v>
      </c>
      <c r="XCY72" s="16">
        <f t="shared" si="564"/>
        <v>0</v>
      </c>
      <c r="XCZ72" s="16">
        <f t="shared" si="564"/>
        <v>0</v>
      </c>
      <c r="XDA72" s="16">
        <f t="shared" si="564"/>
        <v>0</v>
      </c>
      <c r="XDB72" s="16">
        <f t="shared" si="564"/>
        <v>0</v>
      </c>
      <c r="XDC72" s="16">
        <f t="shared" si="564"/>
        <v>0</v>
      </c>
      <c r="XDD72" s="16">
        <f t="shared" si="564"/>
        <v>0</v>
      </c>
      <c r="XDE72" s="16">
        <f t="shared" si="564"/>
        <v>0</v>
      </c>
      <c r="XDF72" s="16">
        <f t="shared" si="564"/>
        <v>0</v>
      </c>
      <c r="XDG72" s="16">
        <f t="shared" si="564"/>
        <v>0</v>
      </c>
      <c r="XDH72" s="16">
        <f t="shared" si="564"/>
        <v>0</v>
      </c>
      <c r="XDI72" s="16">
        <f t="shared" si="564"/>
        <v>0</v>
      </c>
      <c r="XDJ72" s="16">
        <f t="shared" si="564"/>
        <v>0</v>
      </c>
      <c r="XDK72" s="16">
        <f t="shared" si="564"/>
        <v>0</v>
      </c>
      <c r="XDL72" s="16">
        <f t="shared" si="564"/>
        <v>0</v>
      </c>
      <c r="XDM72" s="16">
        <f t="shared" si="564"/>
        <v>0</v>
      </c>
      <c r="XDN72" s="16">
        <f t="shared" si="564"/>
        <v>0</v>
      </c>
      <c r="XDO72" s="16">
        <f t="shared" si="564"/>
        <v>0</v>
      </c>
      <c r="XDP72" s="16">
        <f t="shared" si="564"/>
        <v>0</v>
      </c>
      <c r="XDQ72" s="16">
        <f t="shared" si="564"/>
        <v>0</v>
      </c>
      <c r="XDR72" s="16">
        <f t="shared" si="564"/>
        <v>0</v>
      </c>
      <c r="XDS72" s="16">
        <f t="shared" si="564"/>
        <v>0</v>
      </c>
      <c r="XDT72" s="16">
        <f t="shared" si="564"/>
        <v>0</v>
      </c>
      <c r="XDU72" s="16">
        <f t="shared" si="564"/>
        <v>0</v>
      </c>
      <c r="XDV72" s="16">
        <f t="shared" si="564"/>
        <v>0</v>
      </c>
      <c r="XDW72" s="16">
        <f t="shared" si="564"/>
        <v>0</v>
      </c>
      <c r="XDX72" s="16">
        <f t="shared" si="564"/>
        <v>0</v>
      </c>
      <c r="XDY72" s="16">
        <f t="shared" si="564"/>
        <v>0</v>
      </c>
      <c r="XDZ72" s="16">
        <f t="shared" si="564"/>
        <v>0</v>
      </c>
      <c r="XEA72" s="16">
        <f t="shared" si="564"/>
        <v>0</v>
      </c>
      <c r="XEB72" s="16">
        <f t="shared" si="564"/>
        <v>0</v>
      </c>
      <c r="XEC72" s="16">
        <f t="shared" si="564"/>
        <v>0</v>
      </c>
      <c r="XED72" s="16">
        <f t="shared" si="564"/>
        <v>0</v>
      </c>
      <c r="XEE72" s="16">
        <f t="shared" si="564"/>
        <v>0</v>
      </c>
      <c r="XEF72" s="16">
        <f t="shared" si="564"/>
        <v>0</v>
      </c>
      <c r="XEG72" s="16">
        <f t="shared" si="564"/>
        <v>0</v>
      </c>
      <c r="XEH72" s="16">
        <f t="shared" si="564"/>
        <v>0</v>
      </c>
      <c r="XEI72" s="16">
        <f t="shared" si="564"/>
        <v>0</v>
      </c>
      <c r="XEJ72" s="16">
        <f t="shared" si="564"/>
        <v>0</v>
      </c>
      <c r="XEK72" s="16">
        <f t="shared" si="564"/>
        <v>0</v>
      </c>
      <c r="XEL72" s="16">
        <f t="shared" si="564"/>
        <v>0</v>
      </c>
      <c r="XEM72" s="16">
        <f t="shared" si="564"/>
        <v>0</v>
      </c>
      <c r="XEN72" s="16">
        <f t="shared" si="564"/>
        <v>0</v>
      </c>
      <c r="XEO72" s="16">
        <f t="shared" si="564"/>
        <v>0</v>
      </c>
      <c r="XEP72" s="16">
        <f t="shared" si="564"/>
        <v>0</v>
      </c>
      <c r="XEQ72" s="16">
        <f t="shared" si="564"/>
        <v>0</v>
      </c>
      <c r="XER72" s="16">
        <f t="shared" si="564"/>
        <v>0</v>
      </c>
      <c r="XES72" s="16">
        <f t="shared" si="564"/>
        <v>0</v>
      </c>
      <c r="XET72" s="16">
        <f t="shared" si="564"/>
        <v>0</v>
      </c>
      <c r="XEU72" s="16">
        <f t="shared" si="564"/>
        <v>0</v>
      </c>
      <c r="XEV72" s="16">
        <f t="shared" si="564"/>
        <v>0</v>
      </c>
      <c r="XEW72" s="16">
        <f t="shared" si="564"/>
        <v>0</v>
      </c>
      <c r="XEX72" s="16">
        <f t="shared" si="564"/>
        <v>0</v>
      </c>
      <c r="XEY72" s="16">
        <f t="shared" si="564"/>
        <v>0</v>
      </c>
      <c r="XEZ72" s="16">
        <f t="shared" si="564"/>
        <v>0</v>
      </c>
      <c r="XFA72" s="16">
        <f t="shared" si="564"/>
        <v>0</v>
      </c>
      <c r="XFB72" s="16">
        <f t="shared" si="564"/>
        <v>0</v>
      </c>
      <c r="XFC72" s="16">
        <f t="shared" si="564"/>
        <v>0</v>
      </c>
      <c r="XFD72" s="16">
        <f t="shared" si="564"/>
        <v>0</v>
      </c>
    </row>
    <row r="73" spans="1:16384" s="9" customFormat="1" ht="30" x14ac:dyDescent="0.25">
      <c r="A73" s="23"/>
      <c r="B73" s="10" t="s">
        <v>86</v>
      </c>
      <c r="C73" s="12"/>
      <c r="D73" s="12">
        <v>46.2</v>
      </c>
      <c r="E73" s="12">
        <v>0</v>
      </c>
      <c r="F73" s="12">
        <v>47.4</v>
      </c>
      <c r="G73" s="12">
        <v>0</v>
      </c>
      <c r="H73" s="12">
        <v>201</v>
      </c>
      <c r="I73" s="12">
        <v>1410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700</v>
      </c>
      <c r="AD73" s="12">
        <v>0</v>
      </c>
      <c r="AE73" s="12">
        <v>1.4</v>
      </c>
      <c r="AF73" s="12"/>
      <c r="AG73" s="12"/>
      <c r="AH73" s="12"/>
      <c r="AI73" s="12">
        <v>36</v>
      </c>
    </row>
    <row r="74" spans="1:16384" s="9" customFormat="1" ht="15" x14ac:dyDescent="0.25">
      <c r="A74" s="23"/>
      <c r="B74" s="10" t="s">
        <v>140</v>
      </c>
      <c r="C74" s="12"/>
      <c r="D74" s="12">
        <f>D72*100/D73</f>
        <v>118.2034632034632</v>
      </c>
      <c r="E74" s="12">
        <v>0</v>
      </c>
      <c r="F74" s="12">
        <f t="shared" ref="F74" si="565">F72*100/F73</f>
        <v>132.00421940928271</v>
      </c>
      <c r="G74" s="12">
        <v>0</v>
      </c>
      <c r="H74" s="12">
        <f t="shared" ref="H74" si="566">H72*100/H73</f>
        <v>100.99502487562189</v>
      </c>
      <c r="I74" s="12">
        <f t="shared" ref="I74" si="567">I72*100/I73</f>
        <v>106.55837261640663</v>
      </c>
      <c r="J74" s="12" t="e">
        <f t="shared" ref="J74" si="568">J72*100/J73</f>
        <v>#DIV/0!</v>
      </c>
      <c r="K74" s="12" t="e">
        <f t="shared" ref="K74" si="569">K72*100/K73</f>
        <v>#DIV/0!</v>
      </c>
      <c r="L74" s="12" t="e">
        <f t="shared" ref="L74" si="570">L72*100/L73</f>
        <v>#DIV/0!</v>
      </c>
      <c r="M74" s="12" t="e">
        <f t="shared" ref="M74" si="571">M72*100/M73</f>
        <v>#DIV/0!</v>
      </c>
      <c r="N74" s="12" t="e">
        <f t="shared" ref="N74" si="572">N72*100/N73</f>
        <v>#DIV/0!</v>
      </c>
      <c r="O74" s="12" t="e">
        <f t="shared" ref="O74" si="573">O72*100/O73</f>
        <v>#DIV/0!</v>
      </c>
      <c r="P74" s="12" t="e">
        <f t="shared" ref="P74" si="574">P72*100/P73</f>
        <v>#DIV/0!</v>
      </c>
      <c r="Q74" s="12" t="e">
        <f t="shared" ref="Q74" si="575">Q72*100/Q73</f>
        <v>#DIV/0!</v>
      </c>
      <c r="R74" s="12" t="e">
        <f t="shared" ref="R74" si="576">R72*100/R73</f>
        <v>#DIV/0!</v>
      </c>
      <c r="S74" s="12" t="e">
        <f t="shared" ref="S74" si="577">S72*100/S73</f>
        <v>#DIV/0!</v>
      </c>
      <c r="T74" s="12" t="e">
        <f t="shared" ref="T74" si="578">T72*100/T73</f>
        <v>#DIV/0!</v>
      </c>
      <c r="U74" s="12" t="e">
        <f t="shared" ref="U74" si="579">U72*100/U73</f>
        <v>#DIV/0!</v>
      </c>
      <c r="V74" s="12" t="e">
        <f t="shared" ref="V74" si="580">V72*100/V73</f>
        <v>#DIV/0!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 t="e">
        <f t="shared" ref="AB74" si="581">AB72*100/AB73</f>
        <v>#DIV/0!</v>
      </c>
      <c r="AC74" s="12">
        <f t="shared" ref="AC74" si="582">AC72*100/AC73</f>
        <v>403.3257142857143</v>
      </c>
      <c r="AD74" s="12">
        <v>0</v>
      </c>
      <c r="AE74" s="12">
        <f t="shared" ref="AE74" si="583">AE72*100/AE73</f>
        <v>68.571428571428584</v>
      </c>
      <c r="AF74" s="12" t="e">
        <f t="shared" ref="AF74" si="584">AF72*100/AF73</f>
        <v>#DIV/0!</v>
      </c>
      <c r="AG74" s="12" t="e">
        <f t="shared" ref="AG74" si="585">AG72*100/AG73</f>
        <v>#DIV/0!</v>
      </c>
      <c r="AH74" s="12" t="e">
        <f t="shared" ref="AH74" si="586">AH72*100/AH73</f>
        <v>#DIV/0!</v>
      </c>
      <c r="AI74" s="12">
        <f t="shared" ref="AI74" si="587">AI72*100/AI73</f>
        <v>58.861111111111121</v>
      </c>
    </row>
    <row r="75" spans="1:16384" s="9" customFormat="1" ht="30" x14ac:dyDescent="0.25">
      <c r="A75" s="23"/>
      <c r="B75" s="10" t="s">
        <v>87</v>
      </c>
      <c r="C75" s="12"/>
      <c r="D75" s="12">
        <v>15</v>
      </c>
      <c r="E75" s="12"/>
      <c r="F75" s="12">
        <v>38</v>
      </c>
      <c r="G75" s="12"/>
      <c r="H75" s="12">
        <v>47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</row>
    <row r="76" spans="1:16384" s="9" customFormat="1" ht="15" x14ac:dyDescent="0.25">
      <c r="A76" s="23"/>
      <c r="B76" s="10" t="s">
        <v>88</v>
      </c>
      <c r="C76" s="12"/>
      <c r="D76" s="21" t="s">
        <v>112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</row>
    <row r="77" spans="1:16384" s="9" customFormat="1" ht="15" x14ac:dyDescent="0.25">
      <c r="A77" s="23"/>
      <c r="B77" s="10" t="s">
        <v>89</v>
      </c>
      <c r="C77" s="12"/>
      <c r="D77" s="12" t="s">
        <v>102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</row>
    <row r="78" spans="1:16384" s="9" customFormat="1" ht="15" x14ac:dyDescent="0.25">
      <c r="A78" s="23"/>
      <c r="B78" s="10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</row>
    <row r="79" spans="1:16384" s="9" customFormat="1" ht="15" x14ac:dyDescent="0.25">
      <c r="A79" s="23"/>
      <c r="B79" s="10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</row>
    <row r="80" spans="1:16384" s="9" customFormat="1" ht="15" x14ac:dyDescent="0.25">
      <c r="A80" s="23"/>
      <c r="B80" s="11" t="s">
        <v>130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</row>
    <row r="81" spans="1:16384" s="18" customFormat="1" ht="14.25" x14ac:dyDescent="0.2">
      <c r="A81" s="24"/>
      <c r="B81" s="15" t="s">
        <v>82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</row>
    <row r="82" spans="1:16384" s="32" customFormat="1" ht="30" x14ac:dyDescent="0.25">
      <c r="A82" s="30" t="str">
        <f>"3/10"</f>
        <v>3/10</v>
      </c>
      <c r="B82" s="31" t="s">
        <v>157</v>
      </c>
      <c r="C82" s="84">
        <v>150</v>
      </c>
      <c r="D82" s="46">
        <v>20.09</v>
      </c>
      <c r="E82" s="46">
        <v>19.170000000000002</v>
      </c>
      <c r="F82" s="46">
        <v>13.16</v>
      </c>
      <c r="G82" s="46">
        <v>2.02</v>
      </c>
      <c r="H82" s="46">
        <v>8.8699999999999992</v>
      </c>
      <c r="I82" s="46">
        <v>237.4971936</v>
      </c>
      <c r="J82" s="46">
        <v>6.85</v>
      </c>
      <c r="K82" s="46">
        <v>1.33</v>
      </c>
      <c r="L82" s="46">
        <v>0</v>
      </c>
      <c r="M82" s="46">
        <v>0</v>
      </c>
      <c r="N82" s="46">
        <v>3.98</v>
      </c>
      <c r="O82" s="46">
        <v>4.6399999999999997</v>
      </c>
      <c r="P82" s="46">
        <v>0.24</v>
      </c>
      <c r="Q82" s="46">
        <v>0</v>
      </c>
      <c r="R82" s="46">
        <v>0</v>
      </c>
      <c r="S82" s="46">
        <v>1.33</v>
      </c>
      <c r="T82" s="46">
        <v>1.77</v>
      </c>
      <c r="U82" s="46">
        <v>223.38</v>
      </c>
      <c r="V82" s="46">
        <v>148.26</v>
      </c>
      <c r="W82" s="46">
        <v>181.81</v>
      </c>
      <c r="X82" s="46">
        <v>25.94</v>
      </c>
      <c r="Y82" s="46">
        <v>227.61</v>
      </c>
      <c r="Z82" s="46">
        <v>0.65</v>
      </c>
      <c r="AA82" s="46">
        <v>76.16</v>
      </c>
      <c r="AB82" s="46">
        <v>36.049999999999997</v>
      </c>
      <c r="AC82" s="46">
        <v>86.92</v>
      </c>
      <c r="AD82" s="46">
        <v>1.28</v>
      </c>
      <c r="AE82" s="46">
        <v>0.05</v>
      </c>
      <c r="AF82" s="46">
        <v>0.28999999999999998</v>
      </c>
      <c r="AG82" s="46">
        <v>0.49</v>
      </c>
      <c r="AH82" s="46">
        <v>4.72</v>
      </c>
      <c r="AI82" s="46">
        <v>0.37</v>
      </c>
      <c r="AJ82" s="32">
        <v>0</v>
      </c>
      <c r="AK82" s="32">
        <v>919.17</v>
      </c>
      <c r="AL82" s="32">
        <v>757.16</v>
      </c>
      <c r="AM82" s="32">
        <v>1405.4</v>
      </c>
      <c r="AN82" s="32">
        <v>1082.29</v>
      </c>
      <c r="AO82" s="32">
        <v>421.54</v>
      </c>
      <c r="AP82" s="32">
        <v>708.98</v>
      </c>
      <c r="AQ82" s="32">
        <v>231.8</v>
      </c>
      <c r="AR82" s="32">
        <v>837.41</v>
      </c>
      <c r="AS82" s="32">
        <v>69.52</v>
      </c>
      <c r="AT82" s="32">
        <v>79.400000000000006</v>
      </c>
      <c r="AU82" s="32">
        <v>104.52</v>
      </c>
      <c r="AV82" s="32">
        <v>482.04</v>
      </c>
      <c r="AW82" s="32">
        <v>51.45</v>
      </c>
      <c r="AX82" s="32">
        <v>327.9</v>
      </c>
      <c r="AY82" s="32">
        <v>0.93</v>
      </c>
      <c r="AZ82" s="32">
        <v>92.53</v>
      </c>
      <c r="BA82" s="32">
        <v>95.56</v>
      </c>
      <c r="BB82" s="32">
        <v>921.39</v>
      </c>
      <c r="BC82" s="32">
        <v>100.88</v>
      </c>
      <c r="BD82" s="32">
        <v>0</v>
      </c>
      <c r="BE82" s="32">
        <v>0</v>
      </c>
      <c r="BF82" s="32">
        <v>0</v>
      </c>
      <c r="BG82" s="32">
        <v>0</v>
      </c>
      <c r="BH82" s="32">
        <v>0</v>
      </c>
      <c r="BI82" s="32">
        <v>0</v>
      </c>
      <c r="BJ82" s="32">
        <v>0</v>
      </c>
      <c r="BK82" s="32">
        <v>0.13</v>
      </c>
      <c r="BL82" s="32">
        <v>0</v>
      </c>
      <c r="BM82" s="32">
        <v>0.08</v>
      </c>
      <c r="BN82" s="32">
        <v>0.01</v>
      </c>
      <c r="BO82" s="32">
        <v>0.01</v>
      </c>
      <c r="BP82" s="32">
        <v>0</v>
      </c>
      <c r="BQ82" s="32">
        <v>0</v>
      </c>
      <c r="BR82" s="32">
        <v>0</v>
      </c>
      <c r="BS82" s="32">
        <v>0.47</v>
      </c>
      <c r="BT82" s="32">
        <v>0</v>
      </c>
      <c r="BU82" s="32">
        <v>0</v>
      </c>
      <c r="BV82" s="32">
        <v>1.18</v>
      </c>
      <c r="BW82" s="32">
        <v>0</v>
      </c>
      <c r="BX82" s="32">
        <v>0</v>
      </c>
      <c r="BY82" s="32">
        <v>0</v>
      </c>
      <c r="BZ82" s="32">
        <v>0</v>
      </c>
      <c r="CA82" s="32">
        <v>0</v>
      </c>
      <c r="CB82" s="32">
        <v>95.29</v>
      </c>
      <c r="CD82" s="32">
        <v>82.17</v>
      </c>
      <c r="CF82" s="32">
        <v>22.63</v>
      </c>
      <c r="CG82" s="32">
        <v>11.83</v>
      </c>
      <c r="CH82" s="32">
        <v>17.23</v>
      </c>
      <c r="CI82" s="32">
        <v>605.77</v>
      </c>
      <c r="CJ82" s="32">
        <v>462.67</v>
      </c>
      <c r="CK82" s="32">
        <v>534.22</v>
      </c>
      <c r="CL82" s="32">
        <v>17.64</v>
      </c>
      <c r="CM82" s="32">
        <v>12.16</v>
      </c>
      <c r="CN82" s="32">
        <v>14.98</v>
      </c>
      <c r="CO82" s="32">
        <v>0</v>
      </c>
      <c r="CP82" s="32">
        <v>0.48</v>
      </c>
    </row>
    <row r="83" spans="1:16384" s="32" customFormat="1" ht="29.25" customHeight="1" x14ac:dyDescent="0.25">
      <c r="A83" s="30" t="str">
        <f>"11/74-1"</f>
        <v>11/74-1</v>
      </c>
      <c r="B83" s="30" t="s">
        <v>158</v>
      </c>
      <c r="C83" s="61" t="s">
        <v>143</v>
      </c>
      <c r="D83" s="61">
        <v>0.18</v>
      </c>
      <c r="E83" s="61">
        <v>0</v>
      </c>
      <c r="F83" s="61">
        <v>0.04</v>
      </c>
      <c r="G83" s="61">
        <v>0.05</v>
      </c>
      <c r="H83" s="61">
        <v>13.75</v>
      </c>
      <c r="I83" s="61">
        <v>53.136642799999997</v>
      </c>
      <c r="J83" s="61">
        <v>0</v>
      </c>
      <c r="K83" s="61">
        <v>0</v>
      </c>
      <c r="L83" s="61">
        <v>0.04</v>
      </c>
      <c r="M83" s="61">
        <v>0</v>
      </c>
      <c r="N83" s="61">
        <v>0</v>
      </c>
      <c r="O83" s="61">
        <v>0</v>
      </c>
      <c r="P83" s="61">
        <v>0</v>
      </c>
      <c r="Q83" s="61">
        <v>0</v>
      </c>
      <c r="R83" s="46">
        <v>0</v>
      </c>
      <c r="S83" s="46">
        <v>0</v>
      </c>
      <c r="T83" s="46">
        <v>7.0000000000000007E-2</v>
      </c>
      <c r="U83" s="46">
        <v>0.15</v>
      </c>
      <c r="V83" s="46">
        <v>0.4</v>
      </c>
      <c r="W83" s="61">
        <v>0.4</v>
      </c>
      <c r="X83" s="61">
        <v>0</v>
      </c>
      <c r="Y83" s="61">
        <v>0</v>
      </c>
      <c r="Z83" s="61">
        <v>0.04</v>
      </c>
      <c r="AA83" s="61">
        <v>0</v>
      </c>
      <c r="AB83" s="61">
        <v>0</v>
      </c>
      <c r="AC83" s="61">
        <v>0</v>
      </c>
      <c r="AD83" s="61">
        <v>0</v>
      </c>
      <c r="AE83" s="61">
        <v>0</v>
      </c>
      <c r="AF83" s="61">
        <v>0</v>
      </c>
      <c r="AG83" s="46">
        <v>0</v>
      </c>
      <c r="AH83" s="46">
        <v>0</v>
      </c>
      <c r="AI83" s="61">
        <v>0</v>
      </c>
      <c r="AJ83" s="32">
        <v>0</v>
      </c>
      <c r="AK83" s="32">
        <v>0</v>
      </c>
      <c r="AL83" s="32">
        <v>0</v>
      </c>
      <c r="AM83" s="32">
        <v>0</v>
      </c>
      <c r="AN83" s="32">
        <v>0</v>
      </c>
      <c r="AO83" s="32">
        <v>0</v>
      </c>
      <c r="AP83" s="32">
        <v>0</v>
      </c>
      <c r="AQ83" s="32">
        <v>0</v>
      </c>
      <c r="AR83" s="32">
        <v>0</v>
      </c>
      <c r="AS83" s="32">
        <v>0</v>
      </c>
      <c r="AT83" s="32">
        <v>0</v>
      </c>
      <c r="AU83" s="32">
        <v>0</v>
      </c>
      <c r="AV83" s="32">
        <v>0</v>
      </c>
      <c r="AW83" s="32">
        <v>0</v>
      </c>
      <c r="AX83" s="32">
        <v>0</v>
      </c>
      <c r="AY83" s="32">
        <v>0</v>
      </c>
      <c r="AZ83" s="32">
        <v>0</v>
      </c>
      <c r="BA83" s="32">
        <v>0</v>
      </c>
      <c r="BB83" s="32">
        <v>0</v>
      </c>
      <c r="BC83" s="32">
        <v>0</v>
      </c>
      <c r="BD83" s="32">
        <v>0</v>
      </c>
      <c r="BE83" s="32">
        <v>0</v>
      </c>
      <c r="BF83" s="32">
        <v>0</v>
      </c>
      <c r="BG83" s="32">
        <v>0</v>
      </c>
      <c r="BH83" s="32">
        <v>0</v>
      </c>
      <c r="BI83" s="32">
        <v>0</v>
      </c>
      <c r="BJ83" s="32">
        <v>0</v>
      </c>
      <c r="BK83" s="32">
        <v>0</v>
      </c>
      <c r="BL83" s="32">
        <v>0</v>
      </c>
      <c r="BM83" s="32">
        <v>0</v>
      </c>
      <c r="BN83" s="32">
        <v>0</v>
      </c>
      <c r="BO83" s="32">
        <v>0</v>
      </c>
      <c r="BP83" s="32">
        <v>0</v>
      </c>
      <c r="BQ83" s="32">
        <v>0</v>
      </c>
      <c r="BR83" s="32">
        <v>0</v>
      </c>
      <c r="BS83" s="32">
        <v>0</v>
      </c>
      <c r="BT83" s="32">
        <v>0</v>
      </c>
      <c r="BU83" s="32">
        <v>0</v>
      </c>
      <c r="BV83" s="32">
        <v>0</v>
      </c>
      <c r="BW83" s="32">
        <v>0</v>
      </c>
      <c r="BX83" s="32">
        <v>0</v>
      </c>
      <c r="BY83" s="32">
        <v>0</v>
      </c>
      <c r="BZ83" s="32">
        <v>0</v>
      </c>
      <c r="CA83" s="32">
        <v>0</v>
      </c>
      <c r="CB83" s="32">
        <v>200.03</v>
      </c>
      <c r="CD83" s="32">
        <v>0</v>
      </c>
      <c r="CF83" s="32">
        <v>4.0199999999999996</v>
      </c>
      <c r="CG83" s="32">
        <v>4.0199999999999996</v>
      </c>
      <c r="CH83" s="32">
        <v>4.0199999999999996</v>
      </c>
      <c r="CI83" s="32">
        <v>412.96</v>
      </c>
      <c r="CJ83" s="32">
        <v>172.28</v>
      </c>
      <c r="CK83" s="32">
        <v>292.62</v>
      </c>
      <c r="CL83" s="32">
        <v>43.69</v>
      </c>
      <c r="CM83" s="32">
        <v>25.66</v>
      </c>
      <c r="CN83" s="32">
        <v>34.67</v>
      </c>
      <c r="CO83" s="32">
        <v>0</v>
      </c>
      <c r="CP83" s="32">
        <v>0</v>
      </c>
    </row>
    <row r="84" spans="1:16384" s="19" customFormat="1" ht="29.25" customHeight="1" x14ac:dyDescent="0.25">
      <c r="A84" s="1" t="str">
        <f>"-"</f>
        <v>-</v>
      </c>
      <c r="B84" s="1" t="s">
        <v>142</v>
      </c>
      <c r="C84" s="2" t="str">
        <f>"20"</f>
        <v>20</v>
      </c>
      <c r="D84" s="2">
        <v>1.54</v>
      </c>
      <c r="E84" s="2">
        <v>0</v>
      </c>
      <c r="F84" s="2">
        <v>0.6</v>
      </c>
      <c r="G84" s="2">
        <v>0.6</v>
      </c>
      <c r="H84" s="2">
        <v>10.66</v>
      </c>
      <c r="I84" s="2">
        <v>53.903999999999996</v>
      </c>
      <c r="J84" s="2">
        <v>0.1</v>
      </c>
      <c r="K84" s="2">
        <v>0</v>
      </c>
      <c r="L84" s="2">
        <v>0</v>
      </c>
      <c r="M84" s="2">
        <v>0</v>
      </c>
      <c r="N84" s="2">
        <v>0.66</v>
      </c>
      <c r="O84" s="2">
        <v>9.36</v>
      </c>
      <c r="P84" s="2">
        <v>0.64</v>
      </c>
      <c r="Q84" s="2">
        <v>0</v>
      </c>
      <c r="R84" s="2">
        <v>0</v>
      </c>
      <c r="S84" s="2">
        <v>0.06</v>
      </c>
      <c r="T84" s="2">
        <v>0.32</v>
      </c>
      <c r="U84" s="2">
        <v>85.8</v>
      </c>
      <c r="V84" s="2">
        <v>26.2</v>
      </c>
      <c r="W84" s="2">
        <v>4.4000000000000004</v>
      </c>
      <c r="X84" s="2">
        <v>6.6</v>
      </c>
      <c r="Y84" s="2">
        <v>17</v>
      </c>
      <c r="Z84" s="2">
        <v>0.4</v>
      </c>
      <c r="AA84" s="2">
        <v>0</v>
      </c>
      <c r="AB84" s="2">
        <v>0</v>
      </c>
      <c r="AC84" s="2">
        <v>0</v>
      </c>
      <c r="AD84" s="2">
        <v>0.34</v>
      </c>
      <c r="AE84" s="2">
        <v>0.03</v>
      </c>
      <c r="AF84" s="2">
        <v>0.01</v>
      </c>
      <c r="AG84" s="2">
        <v>0.32</v>
      </c>
      <c r="AH84" s="2">
        <v>0.6</v>
      </c>
      <c r="AI84" s="2">
        <v>0</v>
      </c>
      <c r="AJ84" s="19">
        <v>0</v>
      </c>
      <c r="AK84" s="19">
        <v>15.6</v>
      </c>
      <c r="AL84" s="19">
        <v>16.899999999999999</v>
      </c>
      <c r="AM84" s="19">
        <v>24.7</v>
      </c>
      <c r="AN84" s="19">
        <v>23.4</v>
      </c>
      <c r="AO84" s="19">
        <v>3.9</v>
      </c>
      <c r="AP84" s="19">
        <v>14.3</v>
      </c>
      <c r="AQ84" s="19">
        <v>3.9</v>
      </c>
      <c r="AR84" s="19">
        <v>11.7</v>
      </c>
      <c r="AS84" s="19">
        <v>22.1</v>
      </c>
      <c r="AT84" s="19">
        <v>13</v>
      </c>
      <c r="AU84" s="19">
        <v>101.4</v>
      </c>
      <c r="AV84" s="19">
        <v>9.1</v>
      </c>
      <c r="AW84" s="19">
        <v>18.2</v>
      </c>
      <c r="AX84" s="19">
        <v>54.6</v>
      </c>
      <c r="AY84" s="19">
        <v>0</v>
      </c>
      <c r="AZ84" s="19">
        <v>16.899999999999999</v>
      </c>
      <c r="BA84" s="19">
        <v>20.8</v>
      </c>
      <c r="BB84" s="19">
        <v>7.8</v>
      </c>
      <c r="BC84" s="19">
        <v>6.5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112.19</v>
      </c>
      <c r="CD84" s="19">
        <v>6.5</v>
      </c>
      <c r="CF84" s="19">
        <v>3</v>
      </c>
      <c r="CG84" s="19">
        <v>3</v>
      </c>
      <c r="CH84" s="19">
        <v>3</v>
      </c>
      <c r="CI84" s="19">
        <v>225</v>
      </c>
      <c r="CJ84" s="19">
        <v>225</v>
      </c>
      <c r="CK84" s="19">
        <v>225</v>
      </c>
      <c r="CL84" s="19">
        <v>70.2</v>
      </c>
      <c r="CM84" s="19">
        <v>70.2</v>
      </c>
      <c r="CN84" s="19">
        <v>70.2</v>
      </c>
      <c r="CO84" s="19">
        <v>0</v>
      </c>
      <c r="CP84" s="19">
        <v>0</v>
      </c>
    </row>
    <row r="85" spans="1:16384" s="32" customFormat="1" ht="30" x14ac:dyDescent="0.25">
      <c r="A85" s="30" t="str">
        <f>"-"</f>
        <v>-</v>
      </c>
      <c r="B85" s="33" t="s">
        <v>138</v>
      </c>
      <c r="C85" s="51" t="str">
        <f>"40"</f>
        <v>40</v>
      </c>
      <c r="D85" s="51">
        <v>2.64</v>
      </c>
      <c r="E85" s="51">
        <v>0</v>
      </c>
      <c r="F85" s="51">
        <v>0.48</v>
      </c>
      <c r="G85" s="51">
        <v>0.48</v>
      </c>
      <c r="H85" s="51">
        <v>16.68</v>
      </c>
      <c r="I85" s="51">
        <v>77.352000000000004</v>
      </c>
      <c r="J85" s="51">
        <v>0.08</v>
      </c>
      <c r="K85" s="51">
        <v>0</v>
      </c>
      <c r="L85" s="51">
        <v>0</v>
      </c>
      <c r="M85" s="51">
        <v>0</v>
      </c>
      <c r="N85" s="51">
        <v>0.48</v>
      </c>
      <c r="O85" s="51">
        <v>12.88</v>
      </c>
      <c r="P85" s="51">
        <v>3.32</v>
      </c>
      <c r="Q85" s="51">
        <v>0</v>
      </c>
      <c r="R85" s="51">
        <v>0</v>
      </c>
      <c r="S85" s="51">
        <v>0.4</v>
      </c>
      <c r="T85" s="51">
        <v>1</v>
      </c>
      <c r="U85" s="51">
        <v>244</v>
      </c>
      <c r="V85" s="51">
        <v>98</v>
      </c>
      <c r="W85" s="51">
        <v>14</v>
      </c>
      <c r="X85" s="51">
        <v>18.8</v>
      </c>
      <c r="Y85" s="51">
        <v>63.2</v>
      </c>
      <c r="Z85" s="51">
        <v>1.56</v>
      </c>
      <c r="AA85" s="51">
        <v>0</v>
      </c>
      <c r="AB85" s="51">
        <v>2</v>
      </c>
      <c r="AC85" s="51">
        <v>0.4</v>
      </c>
      <c r="AD85" s="51">
        <v>0.56000000000000005</v>
      </c>
      <c r="AE85" s="51">
        <v>7.0000000000000007E-2</v>
      </c>
      <c r="AF85" s="51">
        <v>0.03</v>
      </c>
      <c r="AG85" s="51">
        <v>0.28000000000000003</v>
      </c>
      <c r="AH85" s="51">
        <v>0.8</v>
      </c>
      <c r="AI85" s="51">
        <v>0</v>
      </c>
      <c r="AJ85" s="32">
        <v>0</v>
      </c>
      <c r="AK85" s="32">
        <v>64.400000000000006</v>
      </c>
      <c r="AL85" s="32">
        <v>49.6</v>
      </c>
      <c r="AM85" s="32">
        <v>85.4</v>
      </c>
      <c r="AN85" s="32">
        <v>44.6</v>
      </c>
      <c r="AO85" s="32">
        <v>18.600000000000001</v>
      </c>
      <c r="AP85" s="32">
        <v>39.6</v>
      </c>
      <c r="AQ85" s="32">
        <v>16</v>
      </c>
      <c r="AR85" s="32">
        <v>74.2</v>
      </c>
      <c r="AS85" s="32">
        <v>59.4</v>
      </c>
      <c r="AT85" s="32">
        <v>58.2</v>
      </c>
      <c r="AU85" s="32">
        <v>92.8</v>
      </c>
      <c r="AV85" s="32">
        <v>24.8</v>
      </c>
      <c r="AW85" s="32">
        <v>62</v>
      </c>
      <c r="AX85" s="32">
        <v>311.8</v>
      </c>
      <c r="AY85" s="32">
        <v>0</v>
      </c>
      <c r="AZ85" s="32">
        <v>105.2</v>
      </c>
      <c r="BA85" s="32">
        <v>58.2</v>
      </c>
      <c r="BB85" s="32">
        <v>36</v>
      </c>
      <c r="BC85" s="32">
        <v>26</v>
      </c>
      <c r="BD85" s="32">
        <v>0</v>
      </c>
      <c r="BE85" s="32">
        <v>0</v>
      </c>
      <c r="BF85" s="32">
        <v>0</v>
      </c>
      <c r="BG85" s="32">
        <v>0</v>
      </c>
      <c r="BH85" s="32">
        <v>0</v>
      </c>
      <c r="BI85" s="32">
        <v>0</v>
      </c>
      <c r="BJ85" s="32">
        <v>0</v>
      </c>
      <c r="BK85" s="32">
        <v>0.03</v>
      </c>
      <c r="BL85" s="32">
        <v>0</v>
      </c>
      <c r="BM85" s="32">
        <v>0</v>
      </c>
      <c r="BN85" s="32">
        <v>0</v>
      </c>
      <c r="BO85" s="32">
        <v>0</v>
      </c>
      <c r="BP85" s="32">
        <v>0</v>
      </c>
      <c r="BQ85" s="32">
        <v>0</v>
      </c>
      <c r="BR85" s="32">
        <v>0</v>
      </c>
      <c r="BS85" s="32">
        <v>0.02</v>
      </c>
      <c r="BT85" s="32">
        <v>0</v>
      </c>
      <c r="BU85" s="32">
        <v>0</v>
      </c>
      <c r="BV85" s="32">
        <v>0.1</v>
      </c>
      <c r="BW85" s="32">
        <v>0.02</v>
      </c>
      <c r="BX85" s="32">
        <v>0</v>
      </c>
      <c r="BY85" s="32">
        <v>0</v>
      </c>
      <c r="BZ85" s="32">
        <v>0</v>
      </c>
      <c r="CA85" s="32">
        <v>0</v>
      </c>
      <c r="CB85" s="32">
        <v>9.4</v>
      </c>
      <c r="CD85" s="32">
        <v>0.17</v>
      </c>
      <c r="CF85" s="32">
        <v>2</v>
      </c>
      <c r="CG85" s="32">
        <v>2</v>
      </c>
      <c r="CH85" s="32">
        <v>2</v>
      </c>
      <c r="CI85" s="32">
        <v>380</v>
      </c>
      <c r="CJ85" s="32">
        <v>146.4</v>
      </c>
      <c r="CK85" s="32">
        <v>263.2</v>
      </c>
      <c r="CL85" s="32">
        <v>3.8</v>
      </c>
      <c r="CM85" s="32">
        <v>3.16</v>
      </c>
      <c r="CN85" s="32">
        <v>3.48</v>
      </c>
      <c r="CO85" s="32">
        <v>0</v>
      </c>
      <c r="CP85" s="32">
        <v>0</v>
      </c>
    </row>
    <row r="86" spans="1:16384" s="48" customFormat="1" ht="26.25" customHeight="1" x14ac:dyDescent="0.25">
      <c r="A86" s="20" t="str">
        <f>"-"</f>
        <v>-</v>
      </c>
      <c r="B86" s="20" t="s">
        <v>90</v>
      </c>
      <c r="C86" s="47" t="str">
        <f>"130"</f>
        <v>130</v>
      </c>
      <c r="D86" s="47">
        <v>0.52</v>
      </c>
      <c r="E86" s="47">
        <v>0</v>
      </c>
      <c r="F86" s="47">
        <v>0.52</v>
      </c>
      <c r="G86" s="47">
        <v>0.52</v>
      </c>
      <c r="H86" s="47">
        <v>15.08</v>
      </c>
      <c r="I86" s="47">
        <v>63.283999999999985</v>
      </c>
      <c r="J86" s="47">
        <v>0.13</v>
      </c>
      <c r="K86" s="47">
        <v>0</v>
      </c>
      <c r="L86" s="47">
        <v>0</v>
      </c>
      <c r="M86" s="47">
        <v>0</v>
      </c>
      <c r="N86" s="47">
        <v>11.7</v>
      </c>
      <c r="O86" s="47">
        <v>1.04</v>
      </c>
      <c r="P86" s="47">
        <v>2.34</v>
      </c>
      <c r="Q86" s="47">
        <v>0</v>
      </c>
      <c r="R86" s="47">
        <v>0</v>
      </c>
      <c r="S86" s="47">
        <v>1.04</v>
      </c>
      <c r="T86" s="47">
        <v>0.65</v>
      </c>
      <c r="U86" s="47">
        <v>33.799999999999997</v>
      </c>
      <c r="V86" s="47">
        <v>361.4</v>
      </c>
      <c r="W86" s="47">
        <v>20.8</v>
      </c>
      <c r="X86" s="47">
        <v>11.7</v>
      </c>
      <c r="Y86" s="47">
        <v>14.3</v>
      </c>
      <c r="Z86" s="47">
        <v>2.86</v>
      </c>
      <c r="AA86" s="47">
        <v>0</v>
      </c>
      <c r="AB86" s="47">
        <v>39</v>
      </c>
      <c r="AC86" s="47">
        <v>6.5</v>
      </c>
      <c r="AD86" s="47">
        <v>0.26</v>
      </c>
      <c r="AE86" s="47">
        <v>0.04</v>
      </c>
      <c r="AF86" s="47">
        <v>0.03</v>
      </c>
      <c r="AG86" s="47">
        <v>0.39</v>
      </c>
      <c r="AH86" s="47">
        <v>0.52</v>
      </c>
      <c r="AI86" s="47">
        <v>13</v>
      </c>
      <c r="AJ86" s="48">
        <v>0</v>
      </c>
      <c r="AK86" s="48">
        <v>74.400000000000006</v>
      </c>
      <c r="AL86" s="48">
        <v>77.2</v>
      </c>
      <c r="AM86" s="48">
        <v>118.2</v>
      </c>
      <c r="AN86" s="48">
        <v>39.799999999999997</v>
      </c>
      <c r="AO86" s="48">
        <v>23.4</v>
      </c>
      <c r="AP86" s="48">
        <v>46.8</v>
      </c>
      <c r="AQ86" s="48">
        <v>17.600000000000001</v>
      </c>
      <c r="AR86" s="48">
        <v>84</v>
      </c>
      <c r="AS86" s="48">
        <v>52.2</v>
      </c>
      <c r="AT86" s="48">
        <v>72.599999999999994</v>
      </c>
      <c r="AU86" s="48">
        <v>60.2</v>
      </c>
      <c r="AV86" s="48">
        <v>32.200000000000003</v>
      </c>
      <c r="AW86" s="48">
        <v>56</v>
      </c>
      <c r="AX86" s="48">
        <v>465</v>
      </c>
      <c r="AY86" s="48">
        <v>0</v>
      </c>
      <c r="AZ86" s="48">
        <v>151.4</v>
      </c>
      <c r="BA86" s="48">
        <v>66.2</v>
      </c>
      <c r="BB86" s="48">
        <v>44.4</v>
      </c>
      <c r="BC86" s="48">
        <v>34.6</v>
      </c>
      <c r="BD86" s="48">
        <v>0</v>
      </c>
      <c r="BE86" s="48">
        <v>0</v>
      </c>
      <c r="BF86" s="48">
        <v>0</v>
      </c>
      <c r="BG86" s="48">
        <v>0</v>
      </c>
      <c r="BH86" s="48">
        <v>0</v>
      </c>
      <c r="BI86" s="48">
        <v>0</v>
      </c>
      <c r="BJ86" s="48">
        <v>0</v>
      </c>
      <c r="BK86" s="48">
        <v>7.0000000000000007E-2</v>
      </c>
      <c r="BL86" s="48">
        <v>0</v>
      </c>
      <c r="BM86" s="48">
        <v>0.03</v>
      </c>
      <c r="BN86" s="48">
        <v>0</v>
      </c>
      <c r="BO86" s="48">
        <v>0</v>
      </c>
      <c r="BP86" s="48">
        <v>0</v>
      </c>
      <c r="BQ86" s="48">
        <v>0</v>
      </c>
      <c r="BR86" s="48">
        <v>0</v>
      </c>
      <c r="BS86" s="48">
        <v>0.23</v>
      </c>
      <c r="BT86" s="48">
        <v>0</v>
      </c>
      <c r="BU86" s="48">
        <v>0</v>
      </c>
      <c r="BV86" s="48">
        <v>0.18</v>
      </c>
      <c r="BW86" s="48">
        <v>0</v>
      </c>
      <c r="BX86" s="48">
        <v>0</v>
      </c>
      <c r="BY86" s="48">
        <v>0</v>
      </c>
      <c r="BZ86" s="48">
        <v>0</v>
      </c>
      <c r="CA86" s="48">
        <v>0</v>
      </c>
      <c r="CB86" s="48">
        <v>6.82</v>
      </c>
      <c r="CD86" s="48">
        <v>0</v>
      </c>
      <c r="CF86" s="48">
        <v>0</v>
      </c>
      <c r="CG86" s="48">
        <v>0</v>
      </c>
      <c r="CH86" s="48">
        <v>0</v>
      </c>
      <c r="CI86" s="48">
        <v>380</v>
      </c>
      <c r="CJ86" s="48">
        <v>146.4</v>
      </c>
      <c r="CK86" s="48">
        <v>263.2</v>
      </c>
      <c r="CL86" s="48">
        <v>3.04</v>
      </c>
      <c r="CM86" s="48">
        <v>3.04</v>
      </c>
      <c r="CN86" s="48">
        <v>3.04</v>
      </c>
      <c r="CO86" s="48">
        <v>0</v>
      </c>
      <c r="CP86" s="48">
        <v>0</v>
      </c>
    </row>
    <row r="87" spans="1:16384" s="18" customFormat="1" ht="14.25" x14ac:dyDescent="0.2">
      <c r="A87" s="24"/>
      <c r="B87" s="14" t="s">
        <v>84</v>
      </c>
      <c r="C87" s="26">
        <f>C82+C83+C84+C85+C86</f>
        <v>540</v>
      </c>
      <c r="D87" s="16">
        <f t="shared" ref="D87:BO87" si="588">SUM(D81:D86)</f>
        <v>24.97</v>
      </c>
      <c r="E87" s="16">
        <f t="shared" si="588"/>
        <v>19.170000000000002</v>
      </c>
      <c r="F87" s="16">
        <f t="shared" si="588"/>
        <v>14.799999999999999</v>
      </c>
      <c r="G87" s="16">
        <f t="shared" si="588"/>
        <v>3.67</v>
      </c>
      <c r="H87" s="16">
        <f t="shared" si="588"/>
        <v>65.040000000000006</v>
      </c>
      <c r="I87" s="16">
        <f t="shared" si="588"/>
        <v>485.17383640000003</v>
      </c>
      <c r="J87" s="16">
        <f t="shared" si="588"/>
        <v>7.1599999999999993</v>
      </c>
      <c r="K87" s="16">
        <f t="shared" si="588"/>
        <v>1.33</v>
      </c>
      <c r="L87" s="16">
        <f t="shared" si="588"/>
        <v>0.04</v>
      </c>
      <c r="M87" s="16">
        <f t="shared" si="588"/>
        <v>0</v>
      </c>
      <c r="N87" s="16">
        <f t="shared" si="588"/>
        <v>16.82</v>
      </c>
      <c r="O87" s="16">
        <f t="shared" si="588"/>
        <v>27.92</v>
      </c>
      <c r="P87" s="16">
        <f t="shared" si="588"/>
        <v>6.54</v>
      </c>
      <c r="Q87" s="16">
        <f t="shared" si="588"/>
        <v>0</v>
      </c>
      <c r="R87" s="16">
        <f t="shared" si="588"/>
        <v>0</v>
      </c>
      <c r="S87" s="16">
        <f t="shared" si="588"/>
        <v>2.83</v>
      </c>
      <c r="T87" s="16">
        <f t="shared" si="588"/>
        <v>3.81</v>
      </c>
      <c r="U87" s="16">
        <f t="shared" si="588"/>
        <v>587.12999999999988</v>
      </c>
      <c r="V87" s="16">
        <f t="shared" si="588"/>
        <v>634.26</v>
      </c>
      <c r="W87" s="16">
        <f t="shared" si="588"/>
        <v>221.41000000000003</v>
      </c>
      <c r="X87" s="16">
        <f t="shared" si="588"/>
        <v>63.040000000000006</v>
      </c>
      <c r="Y87" s="16">
        <f t="shared" si="588"/>
        <v>322.11</v>
      </c>
      <c r="Z87" s="16">
        <f t="shared" si="588"/>
        <v>5.51</v>
      </c>
      <c r="AA87" s="16">
        <f t="shared" si="588"/>
        <v>76.16</v>
      </c>
      <c r="AB87" s="16">
        <f t="shared" si="588"/>
        <v>77.05</v>
      </c>
      <c r="AC87" s="16">
        <f t="shared" si="588"/>
        <v>93.820000000000007</v>
      </c>
      <c r="AD87" s="16">
        <f t="shared" si="588"/>
        <v>2.4400000000000004</v>
      </c>
      <c r="AE87" s="16">
        <f t="shared" si="588"/>
        <v>0.19000000000000003</v>
      </c>
      <c r="AF87" s="16">
        <f t="shared" si="588"/>
        <v>0.36</v>
      </c>
      <c r="AG87" s="16">
        <f t="shared" si="588"/>
        <v>1.48</v>
      </c>
      <c r="AH87" s="16">
        <f t="shared" si="588"/>
        <v>6.6399999999999988</v>
      </c>
      <c r="AI87" s="16">
        <f t="shared" si="588"/>
        <v>13.37</v>
      </c>
      <c r="AJ87" s="16">
        <f t="shared" si="588"/>
        <v>0</v>
      </c>
      <c r="AK87" s="16">
        <f t="shared" si="588"/>
        <v>1073.57</v>
      </c>
      <c r="AL87" s="16">
        <f t="shared" si="588"/>
        <v>900.86</v>
      </c>
      <c r="AM87" s="16">
        <f t="shared" si="588"/>
        <v>1633.7000000000003</v>
      </c>
      <c r="AN87" s="16">
        <f t="shared" si="588"/>
        <v>1190.0899999999999</v>
      </c>
      <c r="AO87" s="16">
        <f t="shared" si="588"/>
        <v>467.44</v>
      </c>
      <c r="AP87" s="16">
        <f t="shared" si="588"/>
        <v>809.68</v>
      </c>
      <c r="AQ87" s="16">
        <f t="shared" si="588"/>
        <v>269.3</v>
      </c>
      <c r="AR87" s="16">
        <f t="shared" si="588"/>
        <v>1007.3100000000001</v>
      </c>
      <c r="AS87" s="16">
        <f t="shared" si="588"/>
        <v>203.22000000000003</v>
      </c>
      <c r="AT87" s="16">
        <f t="shared" si="588"/>
        <v>223.20000000000002</v>
      </c>
      <c r="AU87" s="16">
        <f t="shared" si="588"/>
        <v>358.92</v>
      </c>
      <c r="AV87" s="16">
        <f t="shared" si="588"/>
        <v>548.1400000000001</v>
      </c>
      <c r="AW87" s="16">
        <f t="shared" si="588"/>
        <v>187.65</v>
      </c>
      <c r="AX87" s="16">
        <f t="shared" si="588"/>
        <v>1159.3</v>
      </c>
      <c r="AY87" s="16">
        <f t="shared" si="588"/>
        <v>0.93</v>
      </c>
      <c r="AZ87" s="16">
        <f t="shared" si="588"/>
        <v>366.03</v>
      </c>
      <c r="BA87" s="16">
        <f t="shared" si="588"/>
        <v>240.76</v>
      </c>
      <c r="BB87" s="16">
        <f t="shared" si="588"/>
        <v>1009.5899999999999</v>
      </c>
      <c r="BC87" s="16">
        <f t="shared" si="588"/>
        <v>167.98</v>
      </c>
      <c r="BD87" s="16">
        <f t="shared" si="588"/>
        <v>0</v>
      </c>
      <c r="BE87" s="16">
        <f t="shared" si="588"/>
        <v>0</v>
      </c>
      <c r="BF87" s="16">
        <f t="shared" si="588"/>
        <v>0</v>
      </c>
      <c r="BG87" s="16">
        <f t="shared" si="588"/>
        <v>0</v>
      </c>
      <c r="BH87" s="16">
        <f t="shared" si="588"/>
        <v>0</v>
      </c>
      <c r="BI87" s="16">
        <f t="shared" si="588"/>
        <v>0</v>
      </c>
      <c r="BJ87" s="16">
        <f t="shared" si="588"/>
        <v>0</v>
      </c>
      <c r="BK87" s="16">
        <f t="shared" si="588"/>
        <v>0.23</v>
      </c>
      <c r="BL87" s="16">
        <f t="shared" si="588"/>
        <v>0</v>
      </c>
      <c r="BM87" s="16">
        <f t="shared" si="588"/>
        <v>0.11</v>
      </c>
      <c r="BN87" s="16">
        <f t="shared" si="588"/>
        <v>0.01</v>
      </c>
      <c r="BO87" s="16">
        <f t="shared" si="588"/>
        <v>0.01</v>
      </c>
      <c r="BP87" s="16">
        <f t="shared" ref="BP87:EA87" si="589">SUM(BP81:BP86)</f>
        <v>0</v>
      </c>
      <c r="BQ87" s="16">
        <f t="shared" si="589"/>
        <v>0</v>
      </c>
      <c r="BR87" s="16">
        <f t="shared" si="589"/>
        <v>0</v>
      </c>
      <c r="BS87" s="16">
        <f t="shared" si="589"/>
        <v>0.72</v>
      </c>
      <c r="BT87" s="16">
        <f t="shared" si="589"/>
        <v>0</v>
      </c>
      <c r="BU87" s="16">
        <f t="shared" si="589"/>
        <v>0</v>
      </c>
      <c r="BV87" s="16">
        <f t="shared" si="589"/>
        <v>1.46</v>
      </c>
      <c r="BW87" s="16">
        <f t="shared" si="589"/>
        <v>0.02</v>
      </c>
      <c r="BX87" s="16">
        <f t="shared" si="589"/>
        <v>0</v>
      </c>
      <c r="BY87" s="16">
        <f t="shared" si="589"/>
        <v>0</v>
      </c>
      <c r="BZ87" s="16">
        <f t="shared" si="589"/>
        <v>0</v>
      </c>
      <c r="CA87" s="16">
        <f t="shared" si="589"/>
        <v>0</v>
      </c>
      <c r="CB87" s="16">
        <f t="shared" si="589"/>
        <v>423.72999999999996</v>
      </c>
      <c r="CC87" s="16">
        <f t="shared" si="589"/>
        <v>0</v>
      </c>
      <c r="CD87" s="16">
        <f t="shared" si="589"/>
        <v>88.84</v>
      </c>
      <c r="CE87" s="16">
        <f t="shared" si="589"/>
        <v>0</v>
      </c>
      <c r="CF87" s="16">
        <f t="shared" si="589"/>
        <v>31.65</v>
      </c>
      <c r="CG87" s="16">
        <f t="shared" si="589"/>
        <v>20.85</v>
      </c>
      <c r="CH87" s="16">
        <f t="shared" si="589"/>
        <v>26.25</v>
      </c>
      <c r="CI87" s="16">
        <f t="shared" si="589"/>
        <v>2003.73</v>
      </c>
      <c r="CJ87" s="16">
        <f t="shared" si="589"/>
        <v>1152.75</v>
      </c>
      <c r="CK87" s="16">
        <f t="shared" si="589"/>
        <v>1578.2400000000002</v>
      </c>
      <c r="CL87" s="16">
        <f t="shared" si="589"/>
        <v>138.37</v>
      </c>
      <c r="CM87" s="16">
        <f t="shared" si="589"/>
        <v>114.22000000000001</v>
      </c>
      <c r="CN87" s="16">
        <f t="shared" si="589"/>
        <v>126.37000000000002</v>
      </c>
      <c r="CO87" s="16">
        <f t="shared" si="589"/>
        <v>0</v>
      </c>
      <c r="CP87" s="16">
        <f t="shared" si="589"/>
        <v>0.48</v>
      </c>
      <c r="CQ87" s="16">
        <f t="shared" si="589"/>
        <v>0</v>
      </c>
      <c r="CR87" s="16">
        <f t="shared" si="589"/>
        <v>0</v>
      </c>
      <c r="CS87" s="16">
        <f t="shared" si="589"/>
        <v>0</v>
      </c>
      <c r="CT87" s="16">
        <f t="shared" si="589"/>
        <v>0</v>
      </c>
      <c r="CU87" s="16">
        <f t="shared" si="589"/>
        <v>0</v>
      </c>
      <c r="CV87" s="16">
        <f t="shared" si="589"/>
        <v>0</v>
      </c>
      <c r="CW87" s="16">
        <f t="shared" si="589"/>
        <v>0</v>
      </c>
      <c r="CX87" s="16">
        <f t="shared" si="589"/>
        <v>0</v>
      </c>
      <c r="CY87" s="16">
        <f t="shared" si="589"/>
        <v>0</v>
      </c>
      <c r="CZ87" s="16">
        <f t="shared" si="589"/>
        <v>0</v>
      </c>
      <c r="DA87" s="16">
        <f t="shared" si="589"/>
        <v>0</v>
      </c>
      <c r="DB87" s="16">
        <f t="shared" si="589"/>
        <v>0</v>
      </c>
      <c r="DC87" s="16">
        <f t="shared" si="589"/>
        <v>0</v>
      </c>
      <c r="DD87" s="16">
        <f t="shared" si="589"/>
        <v>0</v>
      </c>
      <c r="DE87" s="16">
        <f t="shared" si="589"/>
        <v>0</v>
      </c>
      <c r="DF87" s="16">
        <f t="shared" si="589"/>
        <v>0</v>
      </c>
      <c r="DG87" s="16">
        <f t="shared" si="589"/>
        <v>0</v>
      </c>
      <c r="DH87" s="16">
        <f t="shared" si="589"/>
        <v>0</v>
      </c>
      <c r="DI87" s="16">
        <f t="shared" si="589"/>
        <v>0</v>
      </c>
      <c r="DJ87" s="16">
        <f t="shared" si="589"/>
        <v>0</v>
      </c>
      <c r="DK87" s="16">
        <f t="shared" si="589"/>
        <v>0</v>
      </c>
      <c r="DL87" s="16">
        <f t="shared" si="589"/>
        <v>0</v>
      </c>
      <c r="DM87" s="16">
        <f t="shared" si="589"/>
        <v>0</v>
      </c>
      <c r="DN87" s="16">
        <f t="shared" si="589"/>
        <v>0</v>
      </c>
      <c r="DO87" s="16">
        <f t="shared" si="589"/>
        <v>0</v>
      </c>
      <c r="DP87" s="16">
        <f t="shared" si="589"/>
        <v>0</v>
      </c>
      <c r="DQ87" s="16">
        <f t="shared" si="589"/>
        <v>0</v>
      </c>
      <c r="DR87" s="16">
        <f t="shared" si="589"/>
        <v>0</v>
      </c>
      <c r="DS87" s="16">
        <f t="shared" si="589"/>
        <v>0</v>
      </c>
      <c r="DT87" s="16">
        <f t="shared" si="589"/>
        <v>0</v>
      </c>
      <c r="DU87" s="16">
        <f t="shared" si="589"/>
        <v>0</v>
      </c>
      <c r="DV87" s="16">
        <f t="shared" si="589"/>
        <v>0</v>
      </c>
      <c r="DW87" s="16">
        <f t="shared" si="589"/>
        <v>0</v>
      </c>
      <c r="DX87" s="16">
        <f t="shared" si="589"/>
        <v>0</v>
      </c>
      <c r="DY87" s="16">
        <f t="shared" si="589"/>
        <v>0</v>
      </c>
      <c r="DZ87" s="16">
        <f t="shared" si="589"/>
        <v>0</v>
      </c>
      <c r="EA87" s="16">
        <f t="shared" si="589"/>
        <v>0</v>
      </c>
      <c r="EB87" s="16">
        <f t="shared" ref="EB87:GM87" si="590">SUM(EB81:EB86)</f>
        <v>0</v>
      </c>
      <c r="EC87" s="16">
        <f t="shared" si="590"/>
        <v>0</v>
      </c>
      <c r="ED87" s="16">
        <f t="shared" si="590"/>
        <v>0</v>
      </c>
      <c r="EE87" s="16">
        <f t="shared" si="590"/>
        <v>0</v>
      </c>
      <c r="EF87" s="16">
        <f t="shared" si="590"/>
        <v>0</v>
      </c>
      <c r="EG87" s="16">
        <f t="shared" si="590"/>
        <v>0</v>
      </c>
      <c r="EH87" s="16">
        <f t="shared" si="590"/>
        <v>0</v>
      </c>
      <c r="EI87" s="16">
        <f t="shared" si="590"/>
        <v>0</v>
      </c>
      <c r="EJ87" s="16">
        <f t="shared" si="590"/>
        <v>0</v>
      </c>
      <c r="EK87" s="16">
        <f t="shared" si="590"/>
        <v>0</v>
      </c>
      <c r="EL87" s="16">
        <f t="shared" si="590"/>
        <v>0</v>
      </c>
      <c r="EM87" s="16">
        <f t="shared" si="590"/>
        <v>0</v>
      </c>
      <c r="EN87" s="16">
        <f t="shared" si="590"/>
        <v>0</v>
      </c>
      <c r="EO87" s="16">
        <f t="shared" si="590"/>
        <v>0</v>
      </c>
      <c r="EP87" s="16">
        <f t="shared" si="590"/>
        <v>0</v>
      </c>
      <c r="EQ87" s="16">
        <f t="shared" si="590"/>
        <v>0</v>
      </c>
      <c r="ER87" s="16">
        <f t="shared" si="590"/>
        <v>0</v>
      </c>
      <c r="ES87" s="16">
        <f t="shared" si="590"/>
        <v>0</v>
      </c>
      <c r="ET87" s="16">
        <f t="shared" si="590"/>
        <v>0</v>
      </c>
      <c r="EU87" s="16">
        <f t="shared" si="590"/>
        <v>0</v>
      </c>
      <c r="EV87" s="16">
        <f t="shared" si="590"/>
        <v>0</v>
      </c>
      <c r="EW87" s="16">
        <f t="shared" si="590"/>
        <v>0</v>
      </c>
      <c r="EX87" s="16">
        <f t="shared" si="590"/>
        <v>0</v>
      </c>
      <c r="EY87" s="16">
        <f t="shared" si="590"/>
        <v>0</v>
      </c>
      <c r="EZ87" s="16">
        <f t="shared" si="590"/>
        <v>0</v>
      </c>
      <c r="FA87" s="16">
        <f t="shared" si="590"/>
        <v>0</v>
      </c>
      <c r="FB87" s="16">
        <f t="shared" si="590"/>
        <v>0</v>
      </c>
      <c r="FC87" s="16">
        <f t="shared" si="590"/>
        <v>0</v>
      </c>
      <c r="FD87" s="16">
        <f t="shared" si="590"/>
        <v>0</v>
      </c>
      <c r="FE87" s="16">
        <f t="shared" si="590"/>
        <v>0</v>
      </c>
      <c r="FF87" s="16">
        <f t="shared" si="590"/>
        <v>0</v>
      </c>
      <c r="FG87" s="16">
        <f t="shared" si="590"/>
        <v>0</v>
      </c>
      <c r="FH87" s="16">
        <f t="shared" si="590"/>
        <v>0</v>
      </c>
      <c r="FI87" s="16">
        <f t="shared" si="590"/>
        <v>0</v>
      </c>
      <c r="FJ87" s="16">
        <f t="shared" si="590"/>
        <v>0</v>
      </c>
      <c r="FK87" s="16">
        <f t="shared" si="590"/>
        <v>0</v>
      </c>
      <c r="FL87" s="16">
        <f t="shared" si="590"/>
        <v>0</v>
      </c>
      <c r="FM87" s="16">
        <f t="shared" si="590"/>
        <v>0</v>
      </c>
      <c r="FN87" s="16">
        <f t="shared" si="590"/>
        <v>0</v>
      </c>
      <c r="FO87" s="16">
        <f t="shared" si="590"/>
        <v>0</v>
      </c>
      <c r="FP87" s="16">
        <f t="shared" si="590"/>
        <v>0</v>
      </c>
      <c r="FQ87" s="16">
        <f t="shared" si="590"/>
        <v>0</v>
      </c>
      <c r="FR87" s="16">
        <f t="shared" si="590"/>
        <v>0</v>
      </c>
      <c r="FS87" s="16">
        <f t="shared" si="590"/>
        <v>0</v>
      </c>
      <c r="FT87" s="16">
        <f t="shared" si="590"/>
        <v>0</v>
      </c>
      <c r="FU87" s="16">
        <f t="shared" si="590"/>
        <v>0</v>
      </c>
      <c r="FV87" s="16">
        <f t="shared" si="590"/>
        <v>0</v>
      </c>
      <c r="FW87" s="16">
        <f t="shared" si="590"/>
        <v>0</v>
      </c>
      <c r="FX87" s="16">
        <f t="shared" si="590"/>
        <v>0</v>
      </c>
      <c r="FY87" s="16">
        <f t="shared" si="590"/>
        <v>0</v>
      </c>
      <c r="FZ87" s="16">
        <f t="shared" si="590"/>
        <v>0</v>
      </c>
      <c r="GA87" s="16">
        <f t="shared" si="590"/>
        <v>0</v>
      </c>
      <c r="GB87" s="16">
        <f t="shared" si="590"/>
        <v>0</v>
      </c>
      <c r="GC87" s="16">
        <f t="shared" si="590"/>
        <v>0</v>
      </c>
      <c r="GD87" s="16">
        <f t="shared" si="590"/>
        <v>0</v>
      </c>
      <c r="GE87" s="16">
        <f t="shared" si="590"/>
        <v>0</v>
      </c>
      <c r="GF87" s="16">
        <f t="shared" si="590"/>
        <v>0</v>
      </c>
      <c r="GG87" s="16">
        <f t="shared" si="590"/>
        <v>0</v>
      </c>
      <c r="GH87" s="16">
        <f t="shared" si="590"/>
        <v>0</v>
      </c>
      <c r="GI87" s="16">
        <f t="shared" si="590"/>
        <v>0</v>
      </c>
      <c r="GJ87" s="16">
        <f t="shared" si="590"/>
        <v>0</v>
      </c>
      <c r="GK87" s="16">
        <f t="shared" si="590"/>
        <v>0</v>
      </c>
      <c r="GL87" s="16">
        <f t="shared" si="590"/>
        <v>0</v>
      </c>
      <c r="GM87" s="16">
        <f t="shared" si="590"/>
        <v>0</v>
      </c>
      <c r="GN87" s="16">
        <f t="shared" ref="GN87:IY87" si="591">SUM(GN81:GN86)</f>
        <v>0</v>
      </c>
      <c r="GO87" s="16">
        <f t="shared" si="591"/>
        <v>0</v>
      </c>
      <c r="GP87" s="16">
        <f t="shared" si="591"/>
        <v>0</v>
      </c>
      <c r="GQ87" s="16">
        <f t="shared" si="591"/>
        <v>0</v>
      </c>
      <c r="GR87" s="16">
        <f t="shared" si="591"/>
        <v>0</v>
      </c>
      <c r="GS87" s="16">
        <f t="shared" si="591"/>
        <v>0</v>
      </c>
      <c r="GT87" s="16">
        <f t="shared" si="591"/>
        <v>0</v>
      </c>
      <c r="GU87" s="16">
        <f t="shared" si="591"/>
        <v>0</v>
      </c>
      <c r="GV87" s="16">
        <f t="shared" si="591"/>
        <v>0</v>
      </c>
      <c r="GW87" s="16">
        <f t="shared" si="591"/>
        <v>0</v>
      </c>
      <c r="GX87" s="16">
        <f t="shared" si="591"/>
        <v>0</v>
      </c>
      <c r="GY87" s="16">
        <f t="shared" si="591"/>
        <v>0</v>
      </c>
      <c r="GZ87" s="16">
        <f t="shared" si="591"/>
        <v>0</v>
      </c>
      <c r="HA87" s="16">
        <f t="shared" si="591"/>
        <v>0</v>
      </c>
      <c r="HB87" s="16">
        <f t="shared" si="591"/>
        <v>0</v>
      </c>
      <c r="HC87" s="16">
        <f t="shared" si="591"/>
        <v>0</v>
      </c>
      <c r="HD87" s="16">
        <f t="shared" si="591"/>
        <v>0</v>
      </c>
      <c r="HE87" s="16">
        <f t="shared" si="591"/>
        <v>0</v>
      </c>
      <c r="HF87" s="16">
        <f t="shared" si="591"/>
        <v>0</v>
      </c>
      <c r="HG87" s="16">
        <f t="shared" si="591"/>
        <v>0</v>
      </c>
      <c r="HH87" s="16">
        <f t="shared" si="591"/>
        <v>0</v>
      </c>
      <c r="HI87" s="16">
        <f t="shared" si="591"/>
        <v>0</v>
      </c>
      <c r="HJ87" s="16">
        <f t="shared" si="591"/>
        <v>0</v>
      </c>
      <c r="HK87" s="16">
        <f t="shared" si="591"/>
        <v>0</v>
      </c>
      <c r="HL87" s="16">
        <f t="shared" si="591"/>
        <v>0</v>
      </c>
      <c r="HM87" s="16">
        <f t="shared" si="591"/>
        <v>0</v>
      </c>
      <c r="HN87" s="16">
        <f t="shared" si="591"/>
        <v>0</v>
      </c>
      <c r="HO87" s="16">
        <f t="shared" si="591"/>
        <v>0</v>
      </c>
      <c r="HP87" s="16">
        <f t="shared" si="591"/>
        <v>0</v>
      </c>
      <c r="HQ87" s="16">
        <f t="shared" si="591"/>
        <v>0</v>
      </c>
      <c r="HR87" s="16">
        <f t="shared" si="591"/>
        <v>0</v>
      </c>
      <c r="HS87" s="16">
        <f t="shared" si="591"/>
        <v>0</v>
      </c>
      <c r="HT87" s="16">
        <f t="shared" si="591"/>
        <v>0</v>
      </c>
      <c r="HU87" s="16">
        <f t="shared" si="591"/>
        <v>0</v>
      </c>
      <c r="HV87" s="16">
        <f t="shared" si="591"/>
        <v>0</v>
      </c>
      <c r="HW87" s="16">
        <f t="shared" si="591"/>
        <v>0</v>
      </c>
      <c r="HX87" s="16">
        <f t="shared" si="591"/>
        <v>0</v>
      </c>
      <c r="HY87" s="16">
        <f t="shared" si="591"/>
        <v>0</v>
      </c>
      <c r="HZ87" s="16">
        <f t="shared" si="591"/>
        <v>0</v>
      </c>
      <c r="IA87" s="16">
        <f t="shared" si="591"/>
        <v>0</v>
      </c>
      <c r="IB87" s="16">
        <f t="shared" si="591"/>
        <v>0</v>
      </c>
      <c r="IC87" s="16">
        <f t="shared" si="591"/>
        <v>0</v>
      </c>
      <c r="ID87" s="16">
        <f t="shared" si="591"/>
        <v>0</v>
      </c>
      <c r="IE87" s="16">
        <f t="shared" si="591"/>
        <v>0</v>
      </c>
      <c r="IF87" s="16">
        <f t="shared" si="591"/>
        <v>0</v>
      </c>
      <c r="IG87" s="16">
        <f t="shared" si="591"/>
        <v>0</v>
      </c>
      <c r="IH87" s="16">
        <f t="shared" si="591"/>
        <v>0</v>
      </c>
      <c r="II87" s="16">
        <f t="shared" si="591"/>
        <v>0</v>
      </c>
      <c r="IJ87" s="16">
        <f t="shared" si="591"/>
        <v>0</v>
      </c>
      <c r="IK87" s="16">
        <f t="shared" si="591"/>
        <v>0</v>
      </c>
      <c r="IL87" s="16">
        <f t="shared" si="591"/>
        <v>0</v>
      </c>
      <c r="IM87" s="16">
        <f t="shared" si="591"/>
        <v>0</v>
      </c>
      <c r="IN87" s="16">
        <f t="shared" si="591"/>
        <v>0</v>
      </c>
      <c r="IO87" s="16">
        <f t="shared" si="591"/>
        <v>0</v>
      </c>
      <c r="IP87" s="16">
        <f t="shared" si="591"/>
        <v>0</v>
      </c>
      <c r="IQ87" s="16">
        <f t="shared" si="591"/>
        <v>0</v>
      </c>
      <c r="IR87" s="16">
        <f t="shared" si="591"/>
        <v>0</v>
      </c>
      <c r="IS87" s="16">
        <f t="shared" si="591"/>
        <v>0</v>
      </c>
      <c r="IT87" s="16">
        <f t="shared" si="591"/>
        <v>0</v>
      </c>
      <c r="IU87" s="16">
        <f t="shared" si="591"/>
        <v>0</v>
      </c>
      <c r="IV87" s="16">
        <f t="shared" si="591"/>
        <v>0</v>
      </c>
      <c r="IW87" s="16">
        <f t="shared" si="591"/>
        <v>0</v>
      </c>
      <c r="IX87" s="16">
        <f t="shared" si="591"/>
        <v>0</v>
      </c>
      <c r="IY87" s="16">
        <f t="shared" si="591"/>
        <v>0</v>
      </c>
      <c r="IZ87" s="16">
        <f t="shared" ref="IZ87:LK87" si="592">SUM(IZ81:IZ86)</f>
        <v>0</v>
      </c>
      <c r="JA87" s="16">
        <f t="shared" si="592"/>
        <v>0</v>
      </c>
      <c r="JB87" s="16">
        <f t="shared" si="592"/>
        <v>0</v>
      </c>
      <c r="JC87" s="16">
        <f t="shared" si="592"/>
        <v>0</v>
      </c>
      <c r="JD87" s="16">
        <f t="shared" si="592"/>
        <v>0</v>
      </c>
      <c r="JE87" s="16">
        <f t="shared" si="592"/>
        <v>0</v>
      </c>
      <c r="JF87" s="16">
        <f t="shared" si="592"/>
        <v>0</v>
      </c>
      <c r="JG87" s="16">
        <f t="shared" si="592"/>
        <v>0</v>
      </c>
      <c r="JH87" s="16">
        <f t="shared" si="592"/>
        <v>0</v>
      </c>
      <c r="JI87" s="16">
        <f t="shared" si="592"/>
        <v>0</v>
      </c>
      <c r="JJ87" s="16">
        <f t="shared" si="592"/>
        <v>0</v>
      </c>
      <c r="JK87" s="16">
        <f t="shared" si="592"/>
        <v>0</v>
      </c>
      <c r="JL87" s="16">
        <f t="shared" si="592"/>
        <v>0</v>
      </c>
      <c r="JM87" s="16">
        <f t="shared" si="592"/>
        <v>0</v>
      </c>
      <c r="JN87" s="16">
        <f t="shared" si="592"/>
        <v>0</v>
      </c>
      <c r="JO87" s="16">
        <f t="shared" si="592"/>
        <v>0</v>
      </c>
      <c r="JP87" s="16">
        <f t="shared" si="592"/>
        <v>0</v>
      </c>
      <c r="JQ87" s="16">
        <f t="shared" si="592"/>
        <v>0</v>
      </c>
      <c r="JR87" s="16">
        <f t="shared" si="592"/>
        <v>0</v>
      </c>
      <c r="JS87" s="16">
        <f t="shared" si="592"/>
        <v>0</v>
      </c>
      <c r="JT87" s="16">
        <f t="shared" si="592"/>
        <v>0</v>
      </c>
      <c r="JU87" s="16">
        <f t="shared" si="592"/>
        <v>0</v>
      </c>
      <c r="JV87" s="16">
        <f t="shared" si="592"/>
        <v>0</v>
      </c>
      <c r="JW87" s="16">
        <f t="shared" si="592"/>
        <v>0</v>
      </c>
      <c r="JX87" s="16">
        <f t="shared" si="592"/>
        <v>0</v>
      </c>
      <c r="JY87" s="16">
        <f t="shared" si="592"/>
        <v>0</v>
      </c>
      <c r="JZ87" s="16">
        <f t="shared" si="592"/>
        <v>0</v>
      </c>
      <c r="KA87" s="16">
        <f t="shared" si="592"/>
        <v>0</v>
      </c>
      <c r="KB87" s="16">
        <f t="shared" si="592"/>
        <v>0</v>
      </c>
      <c r="KC87" s="16">
        <f t="shared" si="592"/>
        <v>0</v>
      </c>
      <c r="KD87" s="16">
        <f t="shared" si="592"/>
        <v>0</v>
      </c>
      <c r="KE87" s="16">
        <f t="shared" si="592"/>
        <v>0</v>
      </c>
      <c r="KF87" s="16">
        <f t="shared" si="592"/>
        <v>0</v>
      </c>
      <c r="KG87" s="16">
        <f t="shared" si="592"/>
        <v>0</v>
      </c>
      <c r="KH87" s="16">
        <f t="shared" si="592"/>
        <v>0</v>
      </c>
      <c r="KI87" s="16">
        <f t="shared" si="592"/>
        <v>0</v>
      </c>
      <c r="KJ87" s="16">
        <f t="shared" si="592"/>
        <v>0</v>
      </c>
      <c r="KK87" s="16">
        <f t="shared" si="592"/>
        <v>0</v>
      </c>
      <c r="KL87" s="16">
        <f t="shared" si="592"/>
        <v>0</v>
      </c>
      <c r="KM87" s="16">
        <f t="shared" si="592"/>
        <v>0</v>
      </c>
      <c r="KN87" s="16">
        <f t="shared" si="592"/>
        <v>0</v>
      </c>
      <c r="KO87" s="16">
        <f t="shared" si="592"/>
        <v>0</v>
      </c>
      <c r="KP87" s="16">
        <f t="shared" si="592"/>
        <v>0</v>
      </c>
      <c r="KQ87" s="16">
        <f t="shared" si="592"/>
        <v>0</v>
      </c>
      <c r="KR87" s="16">
        <f t="shared" si="592"/>
        <v>0</v>
      </c>
      <c r="KS87" s="16">
        <f t="shared" si="592"/>
        <v>0</v>
      </c>
      <c r="KT87" s="16">
        <f t="shared" si="592"/>
        <v>0</v>
      </c>
      <c r="KU87" s="16">
        <f t="shared" si="592"/>
        <v>0</v>
      </c>
      <c r="KV87" s="16">
        <f t="shared" si="592"/>
        <v>0</v>
      </c>
      <c r="KW87" s="16">
        <f t="shared" si="592"/>
        <v>0</v>
      </c>
      <c r="KX87" s="16">
        <f t="shared" si="592"/>
        <v>0</v>
      </c>
      <c r="KY87" s="16">
        <f t="shared" si="592"/>
        <v>0</v>
      </c>
      <c r="KZ87" s="16">
        <f t="shared" si="592"/>
        <v>0</v>
      </c>
      <c r="LA87" s="16">
        <f t="shared" si="592"/>
        <v>0</v>
      </c>
      <c r="LB87" s="16">
        <f t="shared" si="592"/>
        <v>0</v>
      </c>
      <c r="LC87" s="16">
        <f t="shared" si="592"/>
        <v>0</v>
      </c>
      <c r="LD87" s="16">
        <f t="shared" si="592"/>
        <v>0</v>
      </c>
      <c r="LE87" s="16">
        <f t="shared" si="592"/>
        <v>0</v>
      </c>
      <c r="LF87" s="16">
        <f t="shared" si="592"/>
        <v>0</v>
      </c>
      <c r="LG87" s="16">
        <f t="shared" si="592"/>
        <v>0</v>
      </c>
      <c r="LH87" s="16">
        <f t="shared" si="592"/>
        <v>0</v>
      </c>
      <c r="LI87" s="16">
        <f t="shared" si="592"/>
        <v>0</v>
      </c>
      <c r="LJ87" s="16">
        <f t="shared" si="592"/>
        <v>0</v>
      </c>
      <c r="LK87" s="16">
        <f t="shared" si="592"/>
        <v>0</v>
      </c>
      <c r="LL87" s="16">
        <f t="shared" ref="LL87:NW87" si="593">SUM(LL81:LL86)</f>
        <v>0</v>
      </c>
      <c r="LM87" s="16">
        <f t="shared" si="593"/>
        <v>0</v>
      </c>
      <c r="LN87" s="16">
        <f t="shared" si="593"/>
        <v>0</v>
      </c>
      <c r="LO87" s="16">
        <f t="shared" si="593"/>
        <v>0</v>
      </c>
      <c r="LP87" s="16">
        <f t="shared" si="593"/>
        <v>0</v>
      </c>
      <c r="LQ87" s="16">
        <f t="shared" si="593"/>
        <v>0</v>
      </c>
      <c r="LR87" s="16">
        <f t="shared" si="593"/>
        <v>0</v>
      </c>
      <c r="LS87" s="16">
        <f t="shared" si="593"/>
        <v>0</v>
      </c>
      <c r="LT87" s="16">
        <f t="shared" si="593"/>
        <v>0</v>
      </c>
      <c r="LU87" s="16">
        <f t="shared" si="593"/>
        <v>0</v>
      </c>
      <c r="LV87" s="16">
        <f t="shared" si="593"/>
        <v>0</v>
      </c>
      <c r="LW87" s="16">
        <f t="shared" si="593"/>
        <v>0</v>
      </c>
      <c r="LX87" s="16">
        <f t="shared" si="593"/>
        <v>0</v>
      </c>
      <c r="LY87" s="16">
        <f t="shared" si="593"/>
        <v>0</v>
      </c>
      <c r="LZ87" s="16">
        <f t="shared" si="593"/>
        <v>0</v>
      </c>
      <c r="MA87" s="16">
        <f t="shared" si="593"/>
        <v>0</v>
      </c>
      <c r="MB87" s="16">
        <f t="shared" si="593"/>
        <v>0</v>
      </c>
      <c r="MC87" s="16">
        <f t="shared" si="593"/>
        <v>0</v>
      </c>
      <c r="MD87" s="16">
        <f t="shared" si="593"/>
        <v>0</v>
      </c>
      <c r="ME87" s="16">
        <f t="shared" si="593"/>
        <v>0</v>
      </c>
      <c r="MF87" s="16">
        <f t="shared" si="593"/>
        <v>0</v>
      </c>
      <c r="MG87" s="16">
        <f t="shared" si="593"/>
        <v>0</v>
      </c>
      <c r="MH87" s="16">
        <f t="shared" si="593"/>
        <v>0</v>
      </c>
      <c r="MI87" s="16">
        <f t="shared" si="593"/>
        <v>0</v>
      </c>
      <c r="MJ87" s="16">
        <f t="shared" si="593"/>
        <v>0</v>
      </c>
      <c r="MK87" s="16">
        <f t="shared" si="593"/>
        <v>0</v>
      </c>
      <c r="ML87" s="16">
        <f t="shared" si="593"/>
        <v>0</v>
      </c>
      <c r="MM87" s="16">
        <f t="shared" si="593"/>
        <v>0</v>
      </c>
      <c r="MN87" s="16">
        <f t="shared" si="593"/>
        <v>0</v>
      </c>
      <c r="MO87" s="16">
        <f t="shared" si="593"/>
        <v>0</v>
      </c>
      <c r="MP87" s="16">
        <f t="shared" si="593"/>
        <v>0</v>
      </c>
      <c r="MQ87" s="16">
        <f t="shared" si="593"/>
        <v>0</v>
      </c>
      <c r="MR87" s="16">
        <f t="shared" si="593"/>
        <v>0</v>
      </c>
      <c r="MS87" s="16">
        <f t="shared" si="593"/>
        <v>0</v>
      </c>
      <c r="MT87" s="16">
        <f t="shared" si="593"/>
        <v>0</v>
      </c>
      <c r="MU87" s="16">
        <f t="shared" si="593"/>
        <v>0</v>
      </c>
      <c r="MV87" s="16">
        <f t="shared" si="593"/>
        <v>0</v>
      </c>
      <c r="MW87" s="16">
        <f t="shared" si="593"/>
        <v>0</v>
      </c>
      <c r="MX87" s="16">
        <f t="shared" si="593"/>
        <v>0</v>
      </c>
      <c r="MY87" s="16">
        <f t="shared" si="593"/>
        <v>0</v>
      </c>
      <c r="MZ87" s="16">
        <f t="shared" si="593"/>
        <v>0</v>
      </c>
      <c r="NA87" s="16">
        <f t="shared" si="593"/>
        <v>0</v>
      </c>
      <c r="NB87" s="16">
        <f t="shared" si="593"/>
        <v>0</v>
      </c>
      <c r="NC87" s="16">
        <f t="shared" si="593"/>
        <v>0</v>
      </c>
      <c r="ND87" s="16">
        <f t="shared" si="593"/>
        <v>0</v>
      </c>
      <c r="NE87" s="16">
        <f t="shared" si="593"/>
        <v>0</v>
      </c>
      <c r="NF87" s="16">
        <f t="shared" si="593"/>
        <v>0</v>
      </c>
      <c r="NG87" s="16">
        <f t="shared" si="593"/>
        <v>0</v>
      </c>
      <c r="NH87" s="16">
        <f t="shared" si="593"/>
        <v>0</v>
      </c>
      <c r="NI87" s="16">
        <f t="shared" si="593"/>
        <v>0</v>
      </c>
      <c r="NJ87" s="16">
        <f t="shared" si="593"/>
        <v>0</v>
      </c>
      <c r="NK87" s="16">
        <f t="shared" si="593"/>
        <v>0</v>
      </c>
      <c r="NL87" s="16">
        <f t="shared" si="593"/>
        <v>0</v>
      </c>
      <c r="NM87" s="16">
        <f t="shared" si="593"/>
        <v>0</v>
      </c>
      <c r="NN87" s="16">
        <f t="shared" si="593"/>
        <v>0</v>
      </c>
      <c r="NO87" s="16">
        <f t="shared" si="593"/>
        <v>0</v>
      </c>
      <c r="NP87" s="16">
        <f t="shared" si="593"/>
        <v>0</v>
      </c>
      <c r="NQ87" s="16">
        <f t="shared" si="593"/>
        <v>0</v>
      </c>
      <c r="NR87" s="16">
        <f t="shared" si="593"/>
        <v>0</v>
      </c>
      <c r="NS87" s="16">
        <f t="shared" si="593"/>
        <v>0</v>
      </c>
      <c r="NT87" s="16">
        <f t="shared" si="593"/>
        <v>0</v>
      </c>
      <c r="NU87" s="16">
        <f t="shared" si="593"/>
        <v>0</v>
      </c>
      <c r="NV87" s="16">
        <f t="shared" si="593"/>
        <v>0</v>
      </c>
      <c r="NW87" s="16">
        <f t="shared" si="593"/>
        <v>0</v>
      </c>
      <c r="NX87" s="16">
        <f t="shared" ref="NX87:QI87" si="594">SUM(NX81:NX86)</f>
        <v>0</v>
      </c>
      <c r="NY87" s="16">
        <f t="shared" si="594"/>
        <v>0</v>
      </c>
      <c r="NZ87" s="16">
        <f t="shared" si="594"/>
        <v>0</v>
      </c>
      <c r="OA87" s="16">
        <f t="shared" si="594"/>
        <v>0</v>
      </c>
      <c r="OB87" s="16">
        <f t="shared" si="594"/>
        <v>0</v>
      </c>
      <c r="OC87" s="16">
        <f t="shared" si="594"/>
        <v>0</v>
      </c>
      <c r="OD87" s="16">
        <f t="shared" si="594"/>
        <v>0</v>
      </c>
      <c r="OE87" s="16">
        <f t="shared" si="594"/>
        <v>0</v>
      </c>
      <c r="OF87" s="16">
        <f t="shared" si="594"/>
        <v>0</v>
      </c>
      <c r="OG87" s="16">
        <f t="shared" si="594"/>
        <v>0</v>
      </c>
      <c r="OH87" s="16">
        <f t="shared" si="594"/>
        <v>0</v>
      </c>
      <c r="OI87" s="16">
        <f t="shared" si="594"/>
        <v>0</v>
      </c>
      <c r="OJ87" s="16">
        <f t="shared" si="594"/>
        <v>0</v>
      </c>
      <c r="OK87" s="16">
        <f t="shared" si="594"/>
        <v>0</v>
      </c>
      <c r="OL87" s="16">
        <f t="shared" si="594"/>
        <v>0</v>
      </c>
      <c r="OM87" s="16">
        <f t="shared" si="594"/>
        <v>0</v>
      </c>
      <c r="ON87" s="16">
        <f t="shared" si="594"/>
        <v>0</v>
      </c>
      <c r="OO87" s="16">
        <f t="shared" si="594"/>
        <v>0</v>
      </c>
      <c r="OP87" s="16">
        <f t="shared" si="594"/>
        <v>0</v>
      </c>
      <c r="OQ87" s="16">
        <f t="shared" si="594"/>
        <v>0</v>
      </c>
      <c r="OR87" s="16">
        <f t="shared" si="594"/>
        <v>0</v>
      </c>
      <c r="OS87" s="16">
        <f t="shared" si="594"/>
        <v>0</v>
      </c>
      <c r="OT87" s="16">
        <f t="shared" si="594"/>
        <v>0</v>
      </c>
      <c r="OU87" s="16">
        <f t="shared" si="594"/>
        <v>0</v>
      </c>
      <c r="OV87" s="16">
        <f t="shared" si="594"/>
        <v>0</v>
      </c>
      <c r="OW87" s="16">
        <f t="shared" si="594"/>
        <v>0</v>
      </c>
      <c r="OX87" s="16">
        <f t="shared" si="594"/>
        <v>0</v>
      </c>
      <c r="OY87" s="16">
        <f t="shared" si="594"/>
        <v>0</v>
      </c>
      <c r="OZ87" s="16">
        <f t="shared" si="594"/>
        <v>0</v>
      </c>
      <c r="PA87" s="16">
        <f t="shared" si="594"/>
        <v>0</v>
      </c>
      <c r="PB87" s="16">
        <f t="shared" si="594"/>
        <v>0</v>
      </c>
      <c r="PC87" s="16">
        <f t="shared" si="594"/>
        <v>0</v>
      </c>
      <c r="PD87" s="16">
        <f t="shared" si="594"/>
        <v>0</v>
      </c>
      <c r="PE87" s="16">
        <f t="shared" si="594"/>
        <v>0</v>
      </c>
      <c r="PF87" s="16">
        <f t="shared" si="594"/>
        <v>0</v>
      </c>
      <c r="PG87" s="16">
        <f t="shared" si="594"/>
        <v>0</v>
      </c>
      <c r="PH87" s="16">
        <f t="shared" si="594"/>
        <v>0</v>
      </c>
      <c r="PI87" s="16">
        <f t="shared" si="594"/>
        <v>0</v>
      </c>
      <c r="PJ87" s="16">
        <f t="shared" si="594"/>
        <v>0</v>
      </c>
      <c r="PK87" s="16">
        <f t="shared" si="594"/>
        <v>0</v>
      </c>
      <c r="PL87" s="16">
        <f t="shared" si="594"/>
        <v>0</v>
      </c>
      <c r="PM87" s="16">
        <f t="shared" si="594"/>
        <v>0</v>
      </c>
      <c r="PN87" s="16">
        <f t="shared" si="594"/>
        <v>0</v>
      </c>
      <c r="PO87" s="16">
        <f t="shared" si="594"/>
        <v>0</v>
      </c>
      <c r="PP87" s="16">
        <f t="shared" si="594"/>
        <v>0</v>
      </c>
      <c r="PQ87" s="16">
        <f t="shared" si="594"/>
        <v>0</v>
      </c>
      <c r="PR87" s="16">
        <f t="shared" si="594"/>
        <v>0</v>
      </c>
      <c r="PS87" s="16">
        <f t="shared" si="594"/>
        <v>0</v>
      </c>
      <c r="PT87" s="16">
        <f t="shared" si="594"/>
        <v>0</v>
      </c>
      <c r="PU87" s="16">
        <f t="shared" si="594"/>
        <v>0</v>
      </c>
      <c r="PV87" s="16">
        <f t="shared" si="594"/>
        <v>0</v>
      </c>
      <c r="PW87" s="16">
        <f t="shared" si="594"/>
        <v>0</v>
      </c>
      <c r="PX87" s="16">
        <f t="shared" si="594"/>
        <v>0</v>
      </c>
      <c r="PY87" s="16">
        <f t="shared" si="594"/>
        <v>0</v>
      </c>
      <c r="PZ87" s="16">
        <f t="shared" si="594"/>
        <v>0</v>
      </c>
      <c r="QA87" s="16">
        <f t="shared" si="594"/>
        <v>0</v>
      </c>
      <c r="QB87" s="16">
        <f t="shared" si="594"/>
        <v>0</v>
      </c>
      <c r="QC87" s="16">
        <f t="shared" si="594"/>
        <v>0</v>
      </c>
      <c r="QD87" s="16">
        <f t="shared" si="594"/>
        <v>0</v>
      </c>
      <c r="QE87" s="16">
        <f t="shared" si="594"/>
        <v>0</v>
      </c>
      <c r="QF87" s="16">
        <f t="shared" si="594"/>
        <v>0</v>
      </c>
      <c r="QG87" s="16">
        <f t="shared" si="594"/>
        <v>0</v>
      </c>
      <c r="QH87" s="16">
        <f t="shared" si="594"/>
        <v>0</v>
      </c>
      <c r="QI87" s="16">
        <f t="shared" si="594"/>
        <v>0</v>
      </c>
      <c r="QJ87" s="16">
        <f t="shared" ref="QJ87:SU87" si="595">SUM(QJ81:QJ86)</f>
        <v>0</v>
      </c>
      <c r="QK87" s="16">
        <f t="shared" si="595"/>
        <v>0</v>
      </c>
      <c r="QL87" s="16">
        <f t="shared" si="595"/>
        <v>0</v>
      </c>
      <c r="QM87" s="16">
        <f t="shared" si="595"/>
        <v>0</v>
      </c>
      <c r="QN87" s="16">
        <f t="shared" si="595"/>
        <v>0</v>
      </c>
      <c r="QO87" s="16">
        <f t="shared" si="595"/>
        <v>0</v>
      </c>
      <c r="QP87" s="16">
        <f t="shared" si="595"/>
        <v>0</v>
      </c>
      <c r="QQ87" s="16">
        <f t="shared" si="595"/>
        <v>0</v>
      </c>
      <c r="QR87" s="16">
        <f t="shared" si="595"/>
        <v>0</v>
      </c>
      <c r="QS87" s="16">
        <f t="shared" si="595"/>
        <v>0</v>
      </c>
      <c r="QT87" s="16">
        <f t="shared" si="595"/>
        <v>0</v>
      </c>
      <c r="QU87" s="16">
        <f t="shared" si="595"/>
        <v>0</v>
      </c>
      <c r="QV87" s="16">
        <f t="shared" si="595"/>
        <v>0</v>
      </c>
      <c r="QW87" s="16">
        <f t="shared" si="595"/>
        <v>0</v>
      </c>
      <c r="QX87" s="16">
        <f t="shared" si="595"/>
        <v>0</v>
      </c>
      <c r="QY87" s="16">
        <f t="shared" si="595"/>
        <v>0</v>
      </c>
      <c r="QZ87" s="16">
        <f t="shared" si="595"/>
        <v>0</v>
      </c>
      <c r="RA87" s="16">
        <f t="shared" si="595"/>
        <v>0</v>
      </c>
      <c r="RB87" s="16">
        <f t="shared" si="595"/>
        <v>0</v>
      </c>
      <c r="RC87" s="16">
        <f t="shared" si="595"/>
        <v>0</v>
      </c>
      <c r="RD87" s="16">
        <f t="shared" si="595"/>
        <v>0</v>
      </c>
      <c r="RE87" s="16">
        <f t="shared" si="595"/>
        <v>0</v>
      </c>
      <c r="RF87" s="16">
        <f t="shared" si="595"/>
        <v>0</v>
      </c>
      <c r="RG87" s="16">
        <f t="shared" si="595"/>
        <v>0</v>
      </c>
      <c r="RH87" s="16">
        <f t="shared" si="595"/>
        <v>0</v>
      </c>
      <c r="RI87" s="16">
        <f t="shared" si="595"/>
        <v>0</v>
      </c>
      <c r="RJ87" s="16">
        <f t="shared" si="595"/>
        <v>0</v>
      </c>
      <c r="RK87" s="16">
        <f t="shared" si="595"/>
        <v>0</v>
      </c>
      <c r="RL87" s="16">
        <f t="shared" si="595"/>
        <v>0</v>
      </c>
      <c r="RM87" s="16">
        <f t="shared" si="595"/>
        <v>0</v>
      </c>
      <c r="RN87" s="16">
        <f t="shared" si="595"/>
        <v>0</v>
      </c>
      <c r="RO87" s="16">
        <f t="shared" si="595"/>
        <v>0</v>
      </c>
      <c r="RP87" s="16">
        <f t="shared" si="595"/>
        <v>0</v>
      </c>
      <c r="RQ87" s="16">
        <f t="shared" si="595"/>
        <v>0</v>
      </c>
      <c r="RR87" s="16">
        <f t="shared" si="595"/>
        <v>0</v>
      </c>
      <c r="RS87" s="16">
        <f t="shared" si="595"/>
        <v>0</v>
      </c>
      <c r="RT87" s="16">
        <f t="shared" si="595"/>
        <v>0</v>
      </c>
      <c r="RU87" s="16">
        <f t="shared" si="595"/>
        <v>0</v>
      </c>
      <c r="RV87" s="16">
        <f t="shared" si="595"/>
        <v>0</v>
      </c>
      <c r="RW87" s="16">
        <f t="shared" si="595"/>
        <v>0</v>
      </c>
      <c r="RX87" s="16">
        <f t="shared" si="595"/>
        <v>0</v>
      </c>
      <c r="RY87" s="16">
        <f t="shared" si="595"/>
        <v>0</v>
      </c>
      <c r="RZ87" s="16">
        <f t="shared" si="595"/>
        <v>0</v>
      </c>
      <c r="SA87" s="16">
        <f t="shared" si="595"/>
        <v>0</v>
      </c>
      <c r="SB87" s="16">
        <f t="shared" si="595"/>
        <v>0</v>
      </c>
      <c r="SC87" s="16">
        <f t="shared" si="595"/>
        <v>0</v>
      </c>
      <c r="SD87" s="16">
        <f t="shared" si="595"/>
        <v>0</v>
      </c>
      <c r="SE87" s="16">
        <f t="shared" si="595"/>
        <v>0</v>
      </c>
      <c r="SF87" s="16">
        <f t="shared" si="595"/>
        <v>0</v>
      </c>
      <c r="SG87" s="16">
        <f t="shared" si="595"/>
        <v>0</v>
      </c>
      <c r="SH87" s="16">
        <f t="shared" si="595"/>
        <v>0</v>
      </c>
      <c r="SI87" s="16">
        <f t="shared" si="595"/>
        <v>0</v>
      </c>
      <c r="SJ87" s="16">
        <f t="shared" si="595"/>
        <v>0</v>
      </c>
      <c r="SK87" s="16">
        <f t="shared" si="595"/>
        <v>0</v>
      </c>
      <c r="SL87" s="16">
        <f t="shared" si="595"/>
        <v>0</v>
      </c>
      <c r="SM87" s="16">
        <f t="shared" si="595"/>
        <v>0</v>
      </c>
      <c r="SN87" s="16">
        <f t="shared" si="595"/>
        <v>0</v>
      </c>
      <c r="SO87" s="16">
        <f t="shared" si="595"/>
        <v>0</v>
      </c>
      <c r="SP87" s="16">
        <f t="shared" si="595"/>
        <v>0</v>
      </c>
      <c r="SQ87" s="16">
        <f t="shared" si="595"/>
        <v>0</v>
      </c>
      <c r="SR87" s="16">
        <f t="shared" si="595"/>
        <v>0</v>
      </c>
      <c r="SS87" s="16">
        <f t="shared" si="595"/>
        <v>0</v>
      </c>
      <c r="ST87" s="16">
        <f t="shared" si="595"/>
        <v>0</v>
      </c>
      <c r="SU87" s="16">
        <f t="shared" si="595"/>
        <v>0</v>
      </c>
      <c r="SV87" s="16">
        <f t="shared" ref="SV87:VG87" si="596">SUM(SV81:SV86)</f>
        <v>0</v>
      </c>
      <c r="SW87" s="16">
        <f t="shared" si="596"/>
        <v>0</v>
      </c>
      <c r="SX87" s="16">
        <f t="shared" si="596"/>
        <v>0</v>
      </c>
      <c r="SY87" s="16">
        <f t="shared" si="596"/>
        <v>0</v>
      </c>
      <c r="SZ87" s="16">
        <f t="shared" si="596"/>
        <v>0</v>
      </c>
      <c r="TA87" s="16">
        <f t="shared" si="596"/>
        <v>0</v>
      </c>
      <c r="TB87" s="16">
        <f t="shared" si="596"/>
        <v>0</v>
      </c>
      <c r="TC87" s="16">
        <f t="shared" si="596"/>
        <v>0</v>
      </c>
      <c r="TD87" s="16">
        <f t="shared" si="596"/>
        <v>0</v>
      </c>
      <c r="TE87" s="16">
        <f t="shared" si="596"/>
        <v>0</v>
      </c>
      <c r="TF87" s="16">
        <f t="shared" si="596"/>
        <v>0</v>
      </c>
      <c r="TG87" s="16">
        <f t="shared" si="596"/>
        <v>0</v>
      </c>
      <c r="TH87" s="16">
        <f t="shared" si="596"/>
        <v>0</v>
      </c>
      <c r="TI87" s="16">
        <f t="shared" si="596"/>
        <v>0</v>
      </c>
      <c r="TJ87" s="16">
        <f t="shared" si="596"/>
        <v>0</v>
      </c>
      <c r="TK87" s="16">
        <f t="shared" si="596"/>
        <v>0</v>
      </c>
      <c r="TL87" s="16">
        <f t="shared" si="596"/>
        <v>0</v>
      </c>
      <c r="TM87" s="16">
        <f t="shared" si="596"/>
        <v>0</v>
      </c>
      <c r="TN87" s="16">
        <f t="shared" si="596"/>
        <v>0</v>
      </c>
      <c r="TO87" s="16">
        <f t="shared" si="596"/>
        <v>0</v>
      </c>
      <c r="TP87" s="16">
        <f t="shared" si="596"/>
        <v>0</v>
      </c>
      <c r="TQ87" s="16">
        <f t="shared" si="596"/>
        <v>0</v>
      </c>
      <c r="TR87" s="16">
        <f t="shared" si="596"/>
        <v>0</v>
      </c>
      <c r="TS87" s="16">
        <f t="shared" si="596"/>
        <v>0</v>
      </c>
      <c r="TT87" s="16">
        <f t="shared" si="596"/>
        <v>0</v>
      </c>
      <c r="TU87" s="16">
        <f t="shared" si="596"/>
        <v>0</v>
      </c>
      <c r="TV87" s="16">
        <f t="shared" si="596"/>
        <v>0</v>
      </c>
      <c r="TW87" s="16">
        <f t="shared" si="596"/>
        <v>0</v>
      </c>
      <c r="TX87" s="16">
        <f t="shared" si="596"/>
        <v>0</v>
      </c>
      <c r="TY87" s="16">
        <f t="shared" si="596"/>
        <v>0</v>
      </c>
      <c r="TZ87" s="16">
        <f t="shared" si="596"/>
        <v>0</v>
      </c>
      <c r="UA87" s="16">
        <f t="shared" si="596"/>
        <v>0</v>
      </c>
      <c r="UB87" s="16">
        <f t="shared" si="596"/>
        <v>0</v>
      </c>
      <c r="UC87" s="16">
        <f t="shared" si="596"/>
        <v>0</v>
      </c>
      <c r="UD87" s="16">
        <f t="shared" si="596"/>
        <v>0</v>
      </c>
      <c r="UE87" s="16">
        <f t="shared" si="596"/>
        <v>0</v>
      </c>
      <c r="UF87" s="16">
        <f t="shared" si="596"/>
        <v>0</v>
      </c>
      <c r="UG87" s="16">
        <f t="shared" si="596"/>
        <v>0</v>
      </c>
      <c r="UH87" s="16">
        <f t="shared" si="596"/>
        <v>0</v>
      </c>
      <c r="UI87" s="16">
        <f t="shared" si="596"/>
        <v>0</v>
      </c>
      <c r="UJ87" s="16">
        <f t="shared" si="596"/>
        <v>0</v>
      </c>
      <c r="UK87" s="16">
        <f t="shared" si="596"/>
        <v>0</v>
      </c>
      <c r="UL87" s="16">
        <f t="shared" si="596"/>
        <v>0</v>
      </c>
      <c r="UM87" s="16">
        <f t="shared" si="596"/>
        <v>0</v>
      </c>
      <c r="UN87" s="16">
        <f t="shared" si="596"/>
        <v>0</v>
      </c>
      <c r="UO87" s="16">
        <f t="shared" si="596"/>
        <v>0</v>
      </c>
      <c r="UP87" s="16">
        <f t="shared" si="596"/>
        <v>0</v>
      </c>
      <c r="UQ87" s="16">
        <f t="shared" si="596"/>
        <v>0</v>
      </c>
      <c r="UR87" s="16">
        <f t="shared" si="596"/>
        <v>0</v>
      </c>
      <c r="US87" s="16">
        <f t="shared" si="596"/>
        <v>0</v>
      </c>
      <c r="UT87" s="16">
        <f t="shared" si="596"/>
        <v>0</v>
      </c>
      <c r="UU87" s="16">
        <f t="shared" si="596"/>
        <v>0</v>
      </c>
      <c r="UV87" s="16">
        <f t="shared" si="596"/>
        <v>0</v>
      </c>
      <c r="UW87" s="16">
        <f t="shared" si="596"/>
        <v>0</v>
      </c>
      <c r="UX87" s="16">
        <f t="shared" si="596"/>
        <v>0</v>
      </c>
      <c r="UY87" s="16">
        <f t="shared" si="596"/>
        <v>0</v>
      </c>
      <c r="UZ87" s="16">
        <f t="shared" si="596"/>
        <v>0</v>
      </c>
      <c r="VA87" s="16">
        <f t="shared" si="596"/>
        <v>0</v>
      </c>
      <c r="VB87" s="16">
        <f t="shared" si="596"/>
        <v>0</v>
      </c>
      <c r="VC87" s="16">
        <f t="shared" si="596"/>
        <v>0</v>
      </c>
      <c r="VD87" s="16">
        <f t="shared" si="596"/>
        <v>0</v>
      </c>
      <c r="VE87" s="16">
        <f t="shared" si="596"/>
        <v>0</v>
      </c>
      <c r="VF87" s="16">
        <f t="shared" si="596"/>
        <v>0</v>
      </c>
      <c r="VG87" s="16">
        <f t="shared" si="596"/>
        <v>0</v>
      </c>
      <c r="VH87" s="16">
        <f t="shared" ref="VH87:XS87" si="597">SUM(VH81:VH86)</f>
        <v>0</v>
      </c>
      <c r="VI87" s="16">
        <f t="shared" si="597"/>
        <v>0</v>
      </c>
      <c r="VJ87" s="16">
        <f t="shared" si="597"/>
        <v>0</v>
      </c>
      <c r="VK87" s="16">
        <f t="shared" si="597"/>
        <v>0</v>
      </c>
      <c r="VL87" s="16">
        <f t="shared" si="597"/>
        <v>0</v>
      </c>
      <c r="VM87" s="16">
        <f t="shared" si="597"/>
        <v>0</v>
      </c>
      <c r="VN87" s="16">
        <f t="shared" si="597"/>
        <v>0</v>
      </c>
      <c r="VO87" s="16">
        <f t="shared" si="597"/>
        <v>0</v>
      </c>
      <c r="VP87" s="16">
        <f t="shared" si="597"/>
        <v>0</v>
      </c>
      <c r="VQ87" s="16">
        <f t="shared" si="597"/>
        <v>0</v>
      </c>
      <c r="VR87" s="16">
        <f t="shared" si="597"/>
        <v>0</v>
      </c>
      <c r="VS87" s="16">
        <f t="shared" si="597"/>
        <v>0</v>
      </c>
      <c r="VT87" s="16">
        <f t="shared" si="597"/>
        <v>0</v>
      </c>
      <c r="VU87" s="16">
        <f t="shared" si="597"/>
        <v>0</v>
      </c>
      <c r="VV87" s="16">
        <f t="shared" si="597"/>
        <v>0</v>
      </c>
      <c r="VW87" s="16">
        <f t="shared" si="597"/>
        <v>0</v>
      </c>
      <c r="VX87" s="16">
        <f t="shared" si="597"/>
        <v>0</v>
      </c>
      <c r="VY87" s="16">
        <f t="shared" si="597"/>
        <v>0</v>
      </c>
      <c r="VZ87" s="16">
        <f t="shared" si="597"/>
        <v>0</v>
      </c>
      <c r="WA87" s="16">
        <f t="shared" si="597"/>
        <v>0</v>
      </c>
      <c r="WB87" s="16">
        <f t="shared" si="597"/>
        <v>0</v>
      </c>
      <c r="WC87" s="16">
        <f t="shared" si="597"/>
        <v>0</v>
      </c>
      <c r="WD87" s="16">
        <f t="shared" si="597"/>
        <v>0</v>
      </c>
      <c r="WE87" s="16">
        <f t="shared" si="597"/>
        <v>0</v>
      </c>
      <c r="WF87" s="16">
        <f t="shared" si="597"/>
        <v>0</v>
      </c>
      <c r="WG87" s="16">
        <f t="shared" si="597"/>
        <v>0</v>
      </c>
      <c r="WH87" s="16">
        <f t="shared" si="597"/>
        <v>0</v>
      </c>
      <c r="WI87" s="16">
        <f t="shared" si="597"/>
        <v>0</v>
      </c>
      <c r="WJ87" s="16">
        <f t="shared" si="597"/>
        <v>0</v>
      </c>
      <c r="WK87" s="16">
        <f t="shared" si="597"/>
        <v>0</v>
      </c>
      <c r="WL87" s="16">
        <f t="shared" si="597"/>
        <v>0</v>
      </c>
      <c r="WM87" s="16">
        <f t="shared" si="597"/>
        <v>0</v>
      </c>
      <c r="WN87" s="16">
        <f t="shared" si="597"/>
        <v>0</v>
      </c>
      <c r="WO87" s="16">
        <f t="shared" si="597"/>
        <v>0</v>
      </c>
      <c r="WP87" s="16">
        <f t="shared" si="597"/>
        <v>0</v>
      </c>
      <c r="WQ87" s="16">
        <f t="shared" si="597"/>
        <v>0</v>
      </c>
      <c r="WR87" s="16">
        <f t="shared" si="597"/>
        <v>0</v>
      </c>
      <c r="WS87" s="16">
        <f t="shared" si="597"/>
        <v>0</v>
      </c>
      <c r="WT87" s="16">
        <f t="shared" si="597"/>
        <v>0</v>
      </c>
      <c r="WU87" s="16">
        <f t="shared" si="597"/>
        <v>0</v>
      </c>
      <c r="WV87" s="16">
        <f t="shared" si="597"/>
        <v>0</v>
      </c>
      <c r="WW87" s="16">
        <f t="shared" si="597"/>
        <v>0</v>
      </c>
      <c r="WX87" s="16">
        <f t="shared" si="597"/>
        <v>0</v>
      </c>
      <c r="WY87" s="16">
        <f t="shared" si="597"/>
        <v>0</v>
      </c>
      <c r="WZ87" s="16">
        <f t="shared" si="597"/>
        <v>0</v>
      </c>
      <c r="XA87" s="16">
        <f t="shared" si="597"/>
        <v>0</v>
      </c>
      <c r="XB87" s="16">
        <f t="shared" si="597"/>
        <v>0</v>
      </c>
      <c r="XC87" s="16">
        <f t="shared" si="597"/>
        <v>0</v>
      </c>
      <c r="XD87" s="16">
        <f t="shared" si="597"/>
        <v>0</v>
      </c>
      <c r="XE87" s="16">
        <f t="shared" si="597"/>
        <v>0</v>
      </c>
      <c r="XF87" s="16">
        <f t="shared" si="597"/>
        <v>0</v>
      </c>
      <c r="XG87" s="16">
        <f t="shared" si="597"/>
        <v>0</v>
      </c>
      <c r="XH87" s="16">
        <f t="shared" si="597"/>
        <v>0</v>
      </c>
      <c r="XI87" s="16">
        <f t="shared" si="597"/>
        <v>0</v>
      </c>
      <c r="XJ87" s="16">
        <f t="shared" si="597"/>
        <v>0</v>
      </c>
      <c r="XK87" s="16">
        <f t="shared" si="597"/>
        <v>0</v>
      </c>
      <c r="XL87" s="16">
        <f t="shared" si="597"/>
        <v>0</v>
      </c>
      <c r="XM87" s="16">
        <f t="shared" si="597"/>
        <v>0</v>
      </c>
      <c r="XN87" s="16">
        <f t="shared" si="597"/>
        <v>0</v>
      </c>
      <c r="XO87" s="16">
        <f t="shared" si="597"/>
        <v>0</v>
      </c>
      <c r="XP87" s="16">
        <f t="shared" si="597"/>
        <v>0</v>
      </c>
      <c r="XQ87" s="16">
        <f t="shared" si="597"/>
        <v>0</v>
      </c>
      <c r="XR87" s="16">
        <f t="shared" si="597"/>
        <v>0</v>
      </c>
      <c r="XS87" s="16">
        <f t="shared" si="597"/>
        <v>0</v>
      </c>
      <c r="XT87" s="16">
        <f t="shared" ref="XT87:AAE87" si="598">SUM(XT81:XT86)</f>
        <v>0</v>
      </c>
      <c r="XU87" s="16">
        <f t="shared" si="598"/>
        <v>0</v>
      </c>
      <c r="XV87" s="16">
        <f t="shared" si="598"/>
        <v>0</v>
      </c>
      <c r="XW87" s="16">
        <f t="shared" si="598"/>
        <v>0</v>
      </c>
      <c r="XX87" s="16">
        <f t="shared" si="598"/>
        <v>0</v>
      </c>
      <c r="XY87" s="16">
        <f t="shared" si="598"/>
        <v>0</v>
      </c>
      <c r="XZ87" s="16">
        <f t="shared" si="598"/>
        <v>0</v>
      </c>
      <c r="YA87" s="16">
        <f t="shared" si="598"/>
        <v>0</v>
      </c>
      <c r="YB87" s="16">
        <f t="shared" si="598"/>
        <v>0</v>
      </c>
      <c r="YC87" s="16">
        <f t="shared" si="598"/>
        <v>0</v>
      </c>
      <c r="YD87" s="16">
        <f t="shared" si="598"/>
        <v>0</v>
      </c>
      <c r="YE87" s="16">
        <f t="shared" si="598"/>
        <v>0</v>
      </c>
      <c r="YF87" s="16">
        <f t="shared" si="598"/>
        <v>0</v>
      </c>
      <c r="YG87" s="16">
        <f t="shared" si="598"/>
        <v>0</v>
      </c>
      <c r="YH87" s="16">
        <f t="shared" si="598"/>
        <v>0</v>
      </c>
      <c r="YI87" s="16">
        <f t="shared" si="598"/>
        <v>0</v>
      </c>
      <c r="YJ87" s="16">
        <f t="shared" si="598"/>
        <v>0</v>
      </c>
      <c r="YK87" s="16">
        <f t="shared" si="598"/>
        <v>0</v>
      </c>
      <c r="YL87" s="16">
        <f t="shared" si="598"/>
        <v>0</v>
      </c>
      <c r="YM87" s="16">
        <f t="shared" si="598"/>
        <v>0</v>
      </c>
      <c r="YN87" s="16">
        <f t="shared" si="598"/>
        <v>0</v>
      </c>
      <c r="YO87" s="16">
        <f t="shared" si="598"/>
        <v>0</v>
      </c>
      <c r="YP87" s="16">
        <f t="shared" si="598"/>
        <v>0</v>
      </c>
      <c r="YQ87" s="16">
        <f t="shared" si="598"/>
        <v>0</v>
      </c>
      <c r="YR87" s="16">
        <f t="shared" si="598"/>
        <v>0</v>
      </c>
      <c r="YS87" s="16">
        <f t="shared" si="598"/>
        <v>0</v>
      </c>
      <c r="YT87" s="16">
        <f t="shared" si="598"/>
        <v>0</v>
      </c>
      <c r="YU87" s="16">
        <f t="shared" si="598"/>
        <v>0</v>
      </c>
      <c r="YV87" s="16">
        <f t="shared" si="598"/>
        <v>0</v>
      </c>
      <c r="YW87" s="16">
        <f t="shared" si="598"/>
        <v>0</v>
      </c>
      <c r="YX87" s="16">
        <f t="shared" si="598"/>
        <v>0</v>
      </c>
      <c r="YY87" s="16">
        <f t="shared" si="598"/>
        <v>0</v>
      </c>
      <c r="YZ87" s="16">
        <f t="shared" si="598"/>
        <v>0</v>
      </c>
      <c r="ZA87" s="16">
        <f t="shared" si="598"/>
        <v>0</v>
      </c>
      <c r="ZB87" s="16">
        <f t="shared" si="598"/>
        <v>0</v>
      </c>
      <c r="ZC87" s="16">
        <f t="shared" si="598"/>
        <v>0</v>
      </c>
      <c r="ZD87" s="16">
        <f t="shared" si="598"/>
        <v>0</v>
      </c>
      <c r="ZE87" s="16">
        <f t="shared" si="598"/>
        <v>0</v>
      </c>
      <c r="ZF87" s="16">
        <f t="shared" si="598"/>
        <v>0</v>
      </c>
      <c r="ZG87" s="16">
        <f t="shared" si="598"/>
        <v>0</v>
      </c>
      <c r="ZH87" s="16">
        <f t="shared" si="598"/>
        <v>0</v>
      </c>
      <c r="ZI87" s="16">
        <f t="shared" si="598"/>
        <v>0</v>
      </c>
      <c r="ZJ87" s="16">
        <f t="shared" si="598"/>
        <v>0</v>
      </c>
      <c r="ZK87" s="16">
        <f t="shared" si="598"/>
        <v>0</v>
      </c>
      <c r="ZL87" s="16">
        <f t="shared" si="598"/>
        <v>0</v>
      </c>
      <c r="ZM87" s="16">
        <f t="shared" si="598"/>
        <v>0</v>
      </c>
      <c r="ZN87" s="16">
        <f t="shared" si="598"/>
        <v>0</v>
      </c>
      <c r="ZO87" s="16">
        <f t="shared" si="598"/>
        <v>0</v>
      </c>
      <c r="ZP87" s="16">
        <f t="shared" si="598"/>
        <v>0</v>
      </c>
      <c r="ZQ87" s="16">
        <f t="shared" si="598"/>
        <v>0</v>
      </c>
      <c r="ZR87" s="16">
        <f t="shared" si="598"/>
        <v>0</v>
      </c>
      <c r="ZS87" s="16">
        <f t="shared" si="598"/>
        <v>0</v>
      </c>
      <c r="ZT87" s="16">
        <f t="shared" si="598"/>
        <v>0</v>
      </c>
      <c r="ZU87" s="16">
        <f t="shared" si="598"/>
        <v>0</v>
      </c>
      <c r="ZV87" s="16">
        <f t="shared" si="598"/>
        <v>0</v>
      </c>
      <c r="ZW87" s="16">
        <f t="shared" si="598"/>
        <v>0</v>
      </c>
      <c r="ZX87" s="16">
        <f t="shared" si="598"/>
        <v>0</v>
      </c>
      <c r="ZY87" s="16">
        <f t="shared" si="598"/>
        <v>0</v>
      </c>
      <c r="ZZ87" s="16">
        <f t="shared" si="598"/>
        <v>0</v>
      </c>
      <c r="AAA87" s="16">
        <f t="shared" si="598"/>
        <v>0</v>
      </c>
      <c r="AAB87" s="16">
        <f t="shared" si="598"/>
        <v>0</v>
      </c>
      <c r="AAC87" s="16">
        <f t="shared" si="598"/>
        <v>0</v>
      </c>
      <c r="AAD87" s="16">
        <f t="shared" si="598"/>
        <v>0</v>
      </c>
      <c r="AAE87" s="16">
        <f t="shared" si="598"/>
        <v>0</v>
      </c>
      <c r="AAF87" s="16">
        <f t="shared" ref="AAF87:ACQ87" si="599">SUM(AAF81:AAF86)</f>
        <v>0</v>
      </c>
      <c r="AAG87" s="16">
        <f t="shared" si="599"/>
        <v>0</v>
      </c>
      <c r="AAH87" s="16">
        <f t="shared" si="599"/>
        <v>0</v>
      </c>
      <c r="AAI87" s="16">
        <f t="shared" si="599"/>
        <v>0</v>
      </c>
      <c r="AAJ87" s="16">
        <f t="shared" si="599"/>
        <v>0</v>
      </c>
      <c r="AAK87" s="16">
        <f t="shared" si="599"/>
        <v>0</v>
      </c>
      <c r="AAL87" s="16">
        <f t="shared" si="599"/>
        <v>0</v>
      </c>
      <c r="AAM87" s="16">
        <f t="shared" si="599"/>
        <v>0</v>
      </c>
      <c r="AAN87" s="16">
        <f t="shared" si="599"/>
        <v>0</v>
      </c>
      <c r="AAO87" s="16">
        <f t="shared" si="599"/>
        <v>0</v>
      </c>
      <c r="AAP87" s="16">
        <f t="shared" si="599"/>
        <v>0</v>
      </c>
      <c r="AAQ87" s="16">
        <f t="shared" si="599"/>
        <v>0</v>
      </c>
      <c r="AAR87" s="16">
        <f t="shared" si="599"/>
        <v>0</v>
      </c>
      <c r="AAS87" s="16">
        <f t="shared" si="599"/>
        <v>0</v>
      </c>
      <c r="AAT87" s="16">
        <f t="shared" si="599"/>
        <v>0</v>
      </c>
      <c r="AAU87" s="16">
        <f t="shared" si="599"/>
        <v>0</v>
      </c>
      <c r="AAV87" s="16">
        <f t="shared" si="599"/>
        <v>0</v>
      </c>
      <c r="AAW87" s="16">
        <f t="shared" si="599"/>
        <v>0</v>
      </c>
      <c r="AAX87" s="16">
        <f t="shared" si="599"/>
        <v>0</v>
      </c>
      <c r="AAY87" s="16">
        <f t="shared" si="599"/>
        <v>0</v>
      </c>
      <c r="AAZ87" s="16">
        <f t="shared" si="599"/>
        <v>0</v>
      </c>
      <c r="ABA87" s="16">
        <f t="shared" si="599"/>
        <v>0</v>
      </c>
      <c r="ABB87" s="16">
        <f t="shared" si="599"/>
        <v>0</v>
      </c>
      <c r="ABC87" s="16">
        <f t="shared" si="599"/>
        <v>0</v>
      </c>
      <c r="ABD87" s="16">
        <f t="shared" si="599"/>
        <v>0</v>
      </c>
      <c r="ABE87" s="16">
        <f t="shared" si="599"/>
        <v>0</v>
      </c>
      <c r="ABF87" s="16">
        <f t="shared" si="599"/>
        <v>0</v>
      </c>
      <c r="ABG87" s="16">
        <f t="shared" si="599"/>
        <v>0</v>
      </c>
      <c r="ABH87" s="16">
        <f t="shared" si="599"/>
        <v>0</v>
      </c>
      <c r="ABI87" s="16">
        <f t="shared" si="599"/>
        <v>0</v>
      </c>
      <c r="ABJ87" s="16">
        <f t="shared" si="599"/>
        <v>0</v>
      </c>
      <c r="ABK87" s="16">
        <f t="shared" si="599"/>
        <v>0</v>
      </c>
      <c r="ABL87" s="16">
        <f t="shared" si="599"/>
        <v>0</v>
      </c>
      <c r="ABM87" s="16">
        <f t="shared" si="599"/>
        <v>0</v>
      </c>
      <c r="ABN87" s="16">
        <f t="shared" si="599"/>
        <v>0</v>
      </c>
      <c r="ABO87" s="16">
        <f t="shared" si="599"/>
        <v>0</v>
      </c>
      <c r="ABP87" s="16">
        <f t="shared" si="599"/>
        <v>0</v>
      </c>
      <c r="ABQ87" s="16">
        <f t="shared" si="599"/>
        <v>0</v>
      </c>
      <c r="ABR87" s="16">
        <f t="shared" si="599"/>
        <v>0</v>
      </c>
      <c r="ABS87" s="16">
        <f t="shared" si="599"/>
        <v>0</v>
      </c>
      <c r="ABT87" s="16">
        <f t="shared" si="599"/>
        <v>0</v>
      </c>
      <c r="ABU87" s="16">
        <f t="shared" si="599"/>
        <v>0</v>
      </c>
      <c r="ABV87" s="16">
        <f t="shared" si="599"/>
        <v>0</v>
      </c>
      <c r="ABW87" s="16">
        <f t="shared" si="599"/>
        <v>0</v>
      </c>
      <c r="ABX87" s="16">
        <f t="shared" si="599"/>
        <v>0</v>
      </c>
      <c r="ABY87" s="16">
        <f t="shared" si="599"/>
        <v>0</v>
      </c>
      <c r="ABZ87" s="16">
        <f t="shared" si="599"/>
        <v>0</v>
      </c>
      <c r="ACA87" s="16">
        <f t="shared" si="599"/>
        <v>0</v>
      </c>
      <c r="ACB87" s="16">
        <f t="shared" si="599"/>
        <v>0</v>
      </c>
      <c r="ACC87" s="16">
        <f t="shared" si="599"/>
        <v>0</v>
      </c>
      <c r="ACD87" s="16">
        <f t="shared" si="599"/>
        <v>0</v>
      </c>
      <c r="ACE87" s="16">
        <f t="shared" si="599"/>
        <v>0</v>
      </c>
      <c r="ACF87" s="16">
        <f t="shared" si="599"/>
        <v>0</v>
      </c>
      <c r="ACG87" s="16">
        <f t="shared" si="599"/>
        <v>0</v>
      </c>
      <c r="ACH87" s="16">
        <f t="shared" si="599"/>
        <v>0</v>
      </c>
      <c r="ACI87" s="16">
        <f t="shared" si="599"/>
        <v>0</v>
      </c>
      <c r="ACJ87" s="16">
        <f t="shared" si="599"/>
        <v>0</v>
      </c>
      <c r="ACK87" s="16">
        <f t="shared" si="599"/>
        <v>0</v>
      </c>
      <c r="ACL87" s="16">
        <f t="shared" si="599"/>
        <v>0</v>
      </c>
      <c r="ACM87" s="16">
        <f t="shared" si="599"/>
        <v>0</v>
      </c>
      <c r="ACN87" s="16">
        <f t="shared" si="599"/>
        <v>0</v>
      </c>
      <c r="ACO87" s="16">
        <f t="shared" si="599"/>
        <v>0</v>
      </c>
      <c r="ACP87" s="16">
        <f t="shared" si="599"/>
        <v>0</v>
      </c>
      <c r="ACQ87" s="16">
        <f t="shared" si="599"/>
        <v>0</v>
      </c>
      <c r="ACR87" s="16">
        <f t="shared" ref="ACR87:AFC87" si="600">SUM(ACR81:ACR86)</f>
        <v>0</v>
      </c>
      <c r="ACS87" s="16">
        <f t="shared" si="600"/>
        <v>0</v>
      </c>
      <c r="ACT87" s="16">
        <f t="shared" si="600"/>
        <v>0</v>
      </c>
      <c r="ACU87" s="16">
        <f t="shared" si="600"/>
        <v>0</v>
      </c>
      <c r="ACV87" s="16">
        <f t="shared" si="600"/>
        <v>0</v>
      </c>
      <c r="ACW87" s="16">
        <f t="shared" si="600"/>
        <v>0</v>
      </c>
      <c r="ACX87" s="16">
        <f t="shared" si="600"/>
        <v>0</v>
      </c>
      <c r="ACY87" s="16">
        <f t="shared" si="600"/>
        <v>0</v>
      </c>
      <c r="ACZ87" s="16">
        <f t="shared" si="600"/>
        <v>0</v>
      </c>
      <c r="ADA87" s="16">
        <f t="shared" si="600"/>
        <v>0</v>
      </c>
      <c r="ADB87" s="16">
        <f t="shared" si="600"/>
        <v>0</v>
      </c>
      <c r="ADC87" s="16">
        <f t="shared" si="600"/>
        <v>0</v>
      </c>
      <c r="ADD87" s="16">
        <f t="shared" si="600"/>
        <v>0</v>
      </c>
      <c r="ADE87" s="16">
        <f t="shared" si="600"/>
        <v>0</v>
      </c>
      <c r="ADF87" s="16">
        <f t="shared" si="600"/>
        <v>0</v>
      </c>
      <c r="ADG87" s="16">
        <f t="shared" si="600"/>
        <v>0</v>
      </c>
      <c r="ADH87" s="16">
        <f t="shared" si="600"/>
        <v>0</v>
      </c>
      <c r="ADI87" s="16">
        <f t="shared" si="600"/>
        <v>0</v>
      </c>
      <c r="ADJ87" s="16">
        <f t="shared" si="600"/>
        <v>0</v>
      </c>
      <c r="ADK87" s="16">
        <f t="shared" si="600"/>
        <v>0</v>
      </c>
      <c r="ADL87" s="16">
        <f t="shared" si="600"/>
        <v>0</v>
      </c>
      <c r="ADM87" s="16">
        <f t="shared" si="600"/>
        <v>0</v>
      </c>
      <c r="ADN87" s="16">
        <f t="shared" si="600"/>
        <v>0</v>
      </c>
      <c r="ADO87" s="16">
        <f t="shared" si="600"/>
        <v>0</v>
      </c>
      <c r="ADP87" s="16">
        <f t="shared" si="600"/>
        <v>0</v>
      </c>
      <c r="ADQ87" s="16">
        <f t="shared" si="600"/>
        <v>0</v>
      </c>
      <c r="ADR87" s="16">
        <f t="shared" si="600"/>
        <v>0</v>
      </c>
      <c r="ADS87" s="16">
        <f t="shared" si="600"/>
        <v>0</v>
      </c>
      <c r="ADT87" s="16">
        <f t="shared" si="600"/>
        <v>0</v>
      </c>
      <c r="ADU87" s="16">
        <f t="shared" si="600"/>
        <v>0</v>
      </c>
      <c r="ADV87" s="16">
        <f t="shared" si="600"/>
        <v>0</v>
      </c>
      <c r="ADW87" s="16">
        <f t="shared" si="600"/>
        <v>0</v>
      </c>
      <c r="ADX87" s="16">
        <f t="shared" si="600"/>
        <v>0</v>
      </c>
      <c r="ADY87" s="16">
        <f t="shared" si="600"/>
        <v>0</v>
      </c>
      <c r="ADZ87" s="16">
        <f t="shared" si="600"/>
        <v>0</v>
      </c>
      <c r="AEA87" s="16">
        <f t="shared" si="600"/>
        <v>0</v>
      </c>
      <c r="AEB87" s="16">
        <f t="shared" si="600"/>
        <v>0</v>
      </c>
      <c r="AEC87" s="16">
        <f t="shared" si="600"/>
        <v>0</v>
      </c>
      <c r="AED87" s="16">
        <f t="shared" si="600"/>
        <v>0</v>
      </c>
      <c r="AEE87" s="16">
        <f t="shared" si="600"/>
        <v>0</v>
      </c>
      <c r="AEF87" s="16">
        <f t="shared" si="600"/>
        <v>0</v>
      </c>
      <c r="AEG87" s="16">
        <f t="shared" si="600"/>
        <v>0</v>
      </c>
      <c r="AEH87" s="16">
        <f t="shared" si="600"/>
        <v>0</v>
      </c>
      <c r="AEI87" s="16">
        <f t="shared" si="600"/>
        <v>0</v>
      </c>
      <c r="AEJ87" s="16">
        <f t="shared" si="600"/>
        <v>0</v>
      </c>
      <c r="AEK87" s="16">
        <f t="shared" si="600"/>
        <v>0</v>
      </c>
      <c r="AEL87" s="16">
        <f t="shared" si="600"/>
        <v>0</v>
      </c>
      <c r="AEM87" s="16">
        <f t="shared" si="600"/>
        <v>0</v>
      </c>
      <c r="AEN87" s="16">
        <f t="shared" si="600"/>
        <v>0</v>
      </c>
      <c r="AEO87" s="16">
        <f t="shared" si="600"/>
        <v>0</v>
      </c>
      <c r="AEP87" s="16">
        <f t="shared" si="600"/>
        <v>0</v>
      </c>
      <c r="AEQ87" s="16">
        <f t="shared" si="600"/>
        <v>0</v>
      </c>
      <c r="AER87" s="16">
        <f t="shared" si="600"/>
        <v>0</v>
      </c>
      <c r="AES87" s="16">
        <f t="shared" si="600"/>
        <v>0</v>
      </c>
      <c r="AET87" s="16">
        <f t="shared" si="600"/>
        <v>0</v>
      </c>
      <c r="AEU87" s="16">
        <f t="shared" si="600"/>
        <v>0</v>
      </c>
      <c r="AEV87" s="16">
        <f t="shared" si="600"/>
        <v>0</v>
      </c>
      <c r="AEW87" s="16">
        <f t="shared" si="600"/>
        <v>0</v>
      </c>
      <c r="AEX87" s="16">
        <f t="shared" si="600"/>
        <v>0</v>
      </c>
      <c r="AEY87" s="16">
        <f t="shared" si="600"/>
        <v>0</v>
      </c>
      <c r="AEZ87" s="16">
        <f t="shared" si="600"/>
        <v>0</v>
      </c>
      <c r="AFA87" s="16">
        <f t="shared" si="600"/>
        <v>0</v>
      </c>
      <c r="AFB87" s="16">
        <f t="shared" si="600"/>
        <v>0</v>
      </c>
      <c r="AFC87" s="16">
        <f t="shared" si="600"/>
        <v>0</v>
      </c>
      <c r="AFD87" s="16">
        <f t="shared" ref="AFD87:AHO87" si="601">SUM(AFD81:AFD86)</f>
        <v>0</v>
      </c>
      <c r="AFE87" s="16">
        <f t="shared" si="601"/>
        <v>0</v>
      </c>
      <c r="AFF87" s="16">
        <f t="shared" si="601"/>
        <v>0</v>
      </c>
      <c r="AFG87" s="16">
        <f t="shared" si="601"/>
        <v>0</v>
      </c>
      <c r="AFH87" s="16">
        <f t="shared" si="601"/>
        <v>0</v>
      </c>
      <c r="AFI87" s="16">
        <f t="shared" si="601"/>
        <v>0</v>
      </c>
      <c r="AFJ87" s="16">
        <f t="shared" si="601"/>
        <v>0</v>
      </c>
      <c r="AFK87" s="16">
        <f t="shared" si="601"/>
        <v>0</v>
      </c>
      <c r="AFL87" s="16">
        <f t="shared" si="601"/>
        <v>0</v>
      </c>
      <c r="AFM87" s="16">
        <f t="shared" si="601"/>
        <v>0</v>
      </c>
      <c r="AFN87" s="16">
        <f t="shared" si="601"/>
        <v>0</v>
      </c>
      <c r="AFO87" s="16">
        <f t="shared" si="601"/>
        <v>0</v>
      </c>
      <c r="AFP87" s="16">
        <f t="shared" si="601"/>
        <v>0</v>
      </c>
      <c r="AFQ87" s="16">
        <f t="shared" si="601"/>
        <v>0</v>
      </c>
      <c r="AFR87" s="16">
        <f t="shared" si="601"/>
        <v>0</v>
      </c>
      <c r="AFS87" s="16">
        <f t="shared" si="601"/>
        <v>0</v>
      </c>
      <c r="AFT87" s="16">
        <f t="shared" si="601"/>
        <v>0</v>
      </c>
      <c r="AFU87" s="16">
        <f t="shared" si="601"/>
        <v>0</v>
      </c>
      <c r="AFV87" s="16">
        <f t="shared" si="601"/>
        <v>0</v>
      </c>
      <c r="AFW87" s="16">
        <f t="shared" si="601"/>
        <v>0</v>
      </c>
      <c r="AFX87" s="16">
        <f t="shared" si="601"/>
        <v>0</v>
      </c>
      <c r="AFY87" s="16">
        <f t="shared" si="601"/>
        <v>0</v>
      </c>
      <c r="AFZ87" s="16">
        <f t="shared" si="601"/>
        <v>0</v>
      </c>
      <c r="AGA87" s="16">
        <f t="shared" si="601"/>
        <v>0</v>
      </c>
      <c r="AGB87" s="16">
        <f t="shared" si="601"/>
        <v>0</v>
      </c>
      <c r="AGC87" s="16">
        <f t="shared" si="601"/>
        <v>0</v>
      </c>
      <c r="AGD87" s="16">
        <f t="shared" si="601"/>
        <v>0</v>
      </c>
      <c r="AGE87" s="16">
        <f t="shared" si="601"/>
        <v>0</v>
      </c>
      <c r="AGF87" s="16">
        <f t="shared" si="601"/>
        <v>0</v>
      </c>
      <c r="AGG87" s="16">
        <f t="shared" si="601"/>
        <v>0</v>
      </c>
      <c r="AGH87" s="16">
        <f t="shared" si="601"/>
        <v>0</v>
      </c>
      <c r="AGI87" s="16">
        <f t="shared" si="601"/>
        <v>0</v>
      </c>
      <c r="AGJ87" s="16">
        <f t="shared" si="601"/>
        <v>0</v>
      </c>
      <c r="AGK87" s="16">
        <f t="shared" si="601"/>
        <v>0</v>
      </c>
      <c r="AGL87" s="16">
        <f t="shared" si="601"/>
        <v>0</v>
      </c>
      <c r="AGM87" s="16">
        <f t="shared" si="601"/>
        <v>0</v>
      </c>
      <c r="AGN87" s="16">
        <f t="shared" si="601"/>
        <v>0</v>
      </c>
      <c r="AGO87" s="16">
        <f t="shared" si="601"/>
        <v>0</v>
      </c>
      <c r="AGP87" s="16">
        <f t="shared" si="601"/>
        <v>0</v>
      </c>
      <c r="AGQ87" s="16">
        <f t="shared" si="601"/>
        <v>0</v>
      </c>
      <c r="AGR87" s="16">
        <f t="shared" si="601"/>
        <v>0</v>
      </c>
      <c r="AGS87" s="16">
        <f t="shared" si="601"/>
        <v>0</v>
      </c>
      <c r="AGT87" s="16">
        <f t="shared" si="601"/>
        <v>0</v>
      </c>
      <c r="AGU87" s="16">
        <f t="shared" si="601"/>
        <v>0</v>
      </c>
      <c r="AGV87" s="16">
        <f t="shared" si="601"/>
        <v>0</v>
      </c>
      <c r="AGW87" s="16">
        <f t="shared" si="601"/>
        <v>0</v>
      </c>
      <c r="AGX87" s="16">
        <f t="shared" si="601"/>
        <v>0</v>
      </c>
      <c r="AGY87" s="16">
        <f t="shared" si="601"/>
        <v>0</v>
      </c>
      <c r="AGZ87" s="16">
        <f t="shared" si="601"/>
        <v>0</v>
      </c>
      <c r="AHA87" s="16">
        <f t="shared" si="601"/>
        <v>0</v>
      </c>
      <c r="AHB87" s="16">
        <f t="shared" si="601"/>
        <v>0</v>
      </c>
      <c r="AHC87" s="16">
        <f t="shared" si="601"/>
        <v>0</v>
      </c>
      <c r="AHD87" s="16">
        <f t="shared" si="601"/>
        <v>0</v>
      </c>
      <c r="AHE87" s="16">
        <f t="shared" si="601"/>
        <v>0</v>
      </c>
      <c r="AHF87" s="16">
        <f t="shared" si="601"/>
        <v>0</v>
      </c>
      <c r="AHG87" s="16">
        <f t="shared" si="601"/>
        <v>0</v>
      </c>
      <c r="AHH87" s="16">
        <f t="shared" si="601"/>
        <v>0</v>
      </c>
      <c r="AHI87" s="16">
        <f t="shared" si="601"/>
        <v>0</v>
      </c>
      <c r="AHJ87" s="16">
        <f t="shared" si="601"/>
        <v>0</v>
      </c>
      <c r="AHK87" s="16">
        <f t="shared" si="601"/>
        <v>0</v>
      </c>
      <c r="AHL87" s="16">
        <f t="shared" si="601"/>
        <v>0</v>
      </c>
      <c r="AHM87" s="16">
        <f t="shared" si="601"/>
        <v>0</v>
      </c>
      <c r="AHN87" s="16">
        <f t="shared" si="601"/>
        <v>0</v>
      </c>
      <c r="AHO87" s="16">
        <f t="shared" si="601"/>
        <v>0</v>
      </c>
      <c r="AHP87" s="16">
        <f t="shared" ref="AHP87:AKA87" si="602">SUM(AHP81:AHP86)</f>
        <v>0</v>
      </c>
      <c r="AHQ87" s="16">
        <f t="shared" si="602"/>
        <v>0</v>
      </c>
      <c r="AHR87" s="16">
        <f t="shared" si="602"/>
        <v>0</v>
      </c>
      <c r="AHS87" s="16">
        <f t="shared" si="602"/>
        <v>0</v>
      </c>
      <c r="AHT87" s="16">
        <f t="shared" si="602"/>
        <v>0</v>
      </c>
      <c r="AHU87" s="16">
        <f t="shared" si="602"/>
        <v>0</v>
      </c>
      <c r="AHV87" s="16">
        <f t="shared" si="602"/>
        <v>0</v>
      </c>
      <c r="AHW87" s="16">
        <f t="shared" si="602"/>
        <v>0</v>
      </c>
      <c r="AHX87" s="16">
        <f t="shared" si="602"/>
        <v>0</v>
      </c>
      <c r="AHY87" s="16">
        <f t="shared" si="602"/>
        <v>0</v>
      </c>
      <c r="AHZ87" s="16">
        <f t="shared" si="602"/>
        <v>0</v>
      </c>
      <c r="AIA87" s="16">
        <f t="shared" si="602"/>
        <v>0</v>
      </c>
      <c r="AIB87" s="16">
        <f t="shared" si="602"/>
        <v>0</v>
      </c>
      <c r="AIC87" s="16">
        <f t="shared" si="602"/>
        <v>0</v>
      </c>
      <c r="AID87" s="16">
        <f t="shared" si="602"/>
        <v>0</v>
      </c>
      <c r="AIE87" s="16">
        <f t="shared" si="602"/>
        <v>0</v>
      </c>
      <c r="AIF87" s="16">
        <f t="shared" si="602"/>
        <v>0</v>
      </c>
      <c r="AIG87" s="16">
        <f t="shared" si="602"/>
        <v>0</v>
      </c>
      <c r="AIH87" s="16">
        <f t="shared" si="602"/>
        <v>0</v>
      </c>
      <c r="AII87" s="16">
        <f t="shared" si="602"/>
        <v>0</v>
      </c>
      <c r="AIJ87" s="16">
        <f t="shared" si="602"/>
        <v>0</v>
      </c>
      <c r="AIK87" s="16">
        <f t="shared" si="602"/>
        <v>0</v>
      </c>
      <c r="AIL87" s="16">
        <f t="shared" si="602"/>
        <v>0</v>
      </c>
      <c r="AIM87" s="16">
        <f t="shared" si="602"/>
        <v>0</v>
      </c>
      <c r="AIN87" s="16">
        <f t="shared" si="602"/>
        <v>0</v>
      </c>
      <c r="AIO87" s="16">
        <f t="shared" si="602"/>
        <v>0</v>
      </c>
      <c r="AIP87" s="16">
        <f t="shared" si="602"/>
        <v>0</v>
      </c>
      <c r="AIQ87" s="16">
        <f t="shared" si="602"/>
        <v>0</v>
      </c>
      <c r="AIR87" s="16">
        <f t="shared" si="602"/>
        <v>0</v>
      </c>
      <c r="AIS87" s="16">
        <f t="shared" si="602"/>
        <v>0</v>
      </c>
      <c r="AIT87" s="16">
        <f t="shared" si="602"/>
        <v>0</v>
      </c>
      <c r="AIU87" s="16">
        <f t="shared" si="602"/>
        <v>0</v>
      </c>
      <c r="AIV87" s="16">
        <f t="shared" si="602"/>
        <v>0</v>
      </c>
      <c r="AIW87" s="16">
        <f t="shared" si="602"/>
        <v>0</v>
      </c>
      <c r="AIX87" s="16">
        <f t="shared" si="602"/>
        <v>0</v>
      </c>
      <c r="AIY87" s="16">
        <f t="shared" si="602"/>
        <v>0</v>
      </c>
      <c r="AIZ87" s="16">
        <f t="shared" si="602"/>
        <v>0</v>
      </c>
      <c r="AJA87" s="16">
        <f t="shared" si="602"/>
        <v>0</v>
      </c>
      <c r="AJB87" s="16">
        <f t="shared" si="602"/>
        <v>0</v>
      </c>
      <c r="AJC87" s="16">
        <f t="shared" si="602"/>
        <v>0</v>
      </c>
      <c r="AJD87" s="16">
        <f t="shared" si="602"/>
        <v>0</v>
      </c>
      <c r="AJE87" s="16">
        <f t="shared" si="602"/>
        <v>0</v>
      </c>
      <c r="AJF87" s="16">
        <f t="shared" si="602"/>
        <v>0</v>
      </c>
      <c r="AJG87" s="16">
        <f t="shared" si="602"/>
        <v>0</v>
      </c>
      <c r="AJH87" s="16">
        <f t="shared" si="602"/>
        <v>0</v>
      </c>
      <c r="AJI87" s="16">
        <f t="shared" si="602"/>
        <v>0</v>
      </c>
      <c r="AJJ87" s="16">
        <f t="shared" si="602"/>
        <v>0</v>
      </c>
      <c r="AJK87" s="16">
        <f t="shared" si="602"/>
        <v>0</v>
      </c>
      <c r="AJL87" s="16">
        <f t="shared" si="602"/>
        <v>0</v>
      </c>
      <c r="AJM87" s="16">
        <f t="shared" si="602"/>
        <v>0</v>
      </c>
      <c r="AJN87" s="16">
        <f t="shared" si="602"/>
        <v>0</v>
      </c>
      <c r="AJO87" s="16">
        <f t="shared" si="602"/>
        <v>0</v>
      </c>
      <c r="AJP87" s="16">
        <f t="shared" si="602"/>
        <v>0</v>
      </c>
      <c r="AJQ87" s="16">
        <f t="shared" si="602"/>
        <v>0</v>
      </c>
      <c r="AJR87" s="16">
        <f t="shared" si="602"/>
        <v>0</v>
      </c>
      <c r="AJS87" s="16">
        <f t="shared" si="602"/>
        <v>0</v>
      </c>
      <c r="AJT87" s="16">
        <f t="shared" si="602"/>
        <v>0</v>
      </c>
      <c r="AJU87" s="16">
        <f t="shared" si="602"/>
        <v>0</v>
      </c>
      <c r="AJV87" s="16">
        <f t="shared" si="602"/>
        <v>0</v>
      </c>
      <c r="AJW87" s="16">
        <f t="shared" si="602"/>
        <v>0</v>
      </c>
      <c r="AJX87" s="16">
        <f t="shared" si="602"/>
        <v>0</v>
      </c>
      <c r="AJY87" s="16">
        <f t="shared" si="602"/>
        <v>0</v>
      </c>
      <c r="AJZ87" s="16">
        <f t="shared" si="602"/>
        <v>0</v>
      </c>
      <c r="AKA87" s="16">
        <f t="shared" si="602"/>
        <v>0</v>
      </c>
      <c r="AKB87" s="16">
        <f t="shared" ref="AKB87:AMM87" si="603">SUM(AKB81:AKB86)</f>
        <v>0</v>
      </c>
      <c r="AKC87" s="16">
        <f t="shared" si="603"/>
        <v>0</v>
      </c>
      <c r="AKD87" s="16">
        <f t="shared" si="603"/>
        <v>0</v>
      </c>
      <c r="AKE87" s="16">
        <f t="shared" si="603"/>
        <v>0</v>
      </c>
      <c r="AKF87" s="16">
        <f t="shared" si="603"/>
        <v>0</v>
      </c>
      <c r="AKG87" s="16">
        <f t="shared" si="603"/>
        <v>0</v>
      </c>
      <c r="AKH87" s="16">
        <f t="shared" si="603"/>
        <v>0</v>
      </c>
      <c r="AKI87" s="16">
        <f t="shared" si="603"/>
        <v>0</v>
      </c>
      <c r="AKJ87" s="16">
        <f t="shared" si="603"/>
        <v>0</v>
      </c>
      <c r="AKK87" s="16">
        <f t="shared" si="603"/>
        <v>0</v>
      </c>
      <c r="AKL87" s="16">
        <f t="shared" si="603"/>
        <v>0</v>
      </c>
      <c r="AKM87" s="16">
        <f t="shared" si="603"/>
        <v>0</v>
      </c>
      <c r="AKN87" s="16">
        <f t="shared" si="603"/>
        <v>0</v>
      </c>
      <c r="AKO87" s="16">
        <f t="shared" si="603"/>
        <v>0</v>
      </c>
      <c r="AKP87" s="16">
        <f t="shared" si="603"/>
        <v>0</v>
      </c>
      <c r="AKQ87" s="16">
        <f t="shared" si="603"/>
        <v>0</v>
      </c>
      <c r="AKR87" s="16">
        <f t="shared" si="603"/>
        <v>0</v>
      </c>
      <c r="AKS87" s="16">
        <f t="shared" si="603"/>
        <v>0</v>
      </c>
      <c r="AKT87" s="16">
        <f t="shared" si="603"/>
        <v>0</v>
      </c>
      <c r="AKU87" s="16">
        <f t="shared" si="603"/>
        <v>0</v>
      </c>
      <c r="AKV87" s="16">
        <f t="shared" si="603"/>
        <v>0</v>
      </c>
      <c r="AKW87" s="16">
        <f t="shared" si="603"/>
        <v>0</v>
      </c>
      <c r="AKX87" s="16">
        <f t="shared" si="603"/>
        <v>0</v>
      </c>
      <c r="AKY87" s="16">
        <f t="shared" si="603"/>
        <v>0</v>
      </c>
      <c r="AKZ87" s="16">
        <f t="shared" si="603"/>
        <v>0</v>
      </c>
      <c r="ALA87" s="16">
        <f t="shared" si="603"/>
        <v>0</v>
      </c>
      <c r="ALB87" s="16">
        <f t="shared" si="603"/>
        <v>0</v>
      </c>
      <c r="ALC87" s="16">
        <f t="shared" si="603"/>
        <v>0</v>
      </c>
      <c r="ALD87" s="16">
        <f t="shared" si="603"/>
        <v>0</v>
      </c>
      <c r="ALE87" s="16">
        <f t="shared" si="603"/>
        <v>0</v>
      </c>
      <c r="ALF87" s="16">
        <f t="shared" si="603"/>
        <v>0</v>
      </c>
      <c r="ALG87" s="16">
        <f t="shared" si="603"/>
        <v>0</v>
      </c>
      <c r="ALH87" s="16">
        <f t="shared" si="603"/>
        <v>0</v>
      </c>
      <c r="ALI87" s="16">
        <f t="shared" si="603"/>
        <v>0</v>
      </c>
      <c r="ALJ87" s="16">
        <f t="shared" si="603"/>
        <v>0</v>
      </c>
      <c r="ALK87" s="16">
        <f t="shared" si="603"/>
        <v>0</v>
      </c>
      <c r="ALL87" s="16">
        <f t="shared" si="603"/>
        <v>0</v>
      </c>
      <c r="ALM87" s="16">
        <f t="shared" si="603"/>
        <v>0</v>
      </c>
      <c r="ALN87" s="16">
        <f t="shared" si="603"/>
        <v>0</v>
      </c>
      <c r="ALO87" s="16">
        <f t="shared" si="603"/>
        <v>0</v>
      </c>
      <c r="ALP87" s="16">
        <f t="shared" si="603"/>
        <v>0</v>
      </c>
      <c r="ALQ87" s="16">
        <f t="shared" si="603"/>
        <v>0</v>
      </c>
      <c r="ALR87" s="16">
        <f t="shared" si="603"/>
        <v>0</v>
      </c>
      <c r="ALS87" s="16">
        <f t="shared" si="603"/>
        <v>0</v>
      </c>
      <c r="ALT87" s="16">
        <f t="shared" si="603"/>
        <v>0</v>
      </c>
      <c r="ALU87" s="16">
        <f t="shared" si="603"/>
        <v>0</v>
      </c>
      <c r="ALV87" s="16">
        <f t="shared" si="603"/>
        <v>0</v>
      </c>
      <c r="ALW87" s="16">
        <f t="shared" si="603"/>
        <v>0</v>
      </c>
      <c r="ALX87" s="16">
        <f t="shared" si="603"/>
        <v>0</v>
      </c>
      <c r="ALY87" s="16">
        <f t="shared" si="603"/>
        <v>0</v>
      </c>
      <c r="ALZ87" s="16">
        <f t="shared" si="603"/>
        <v>0</v>
      </c>
      <c r="AMA87" s="16">
        <f t="shared" si="603"/>
        <v>0</v>
      </c>
      <c r="AMB87" s="16">
        <f t="shared" si="603"/>
        <v>0</v>
      </c>
      <c r="AMC87" s="16">
        <f t="shared" si="603"/>
        <v>0</v>
      </c>
      <c r="AMD87" s="16">
        <f t="shared" si="603"/>
        <v>0</v>
      </c>
      <c r="AME87" s="16">
        <f t="shared" si="603"/>
        <v>0</v>
      </c>
      <c r="AMF87" s="16">
        <f t="shared" si="603"/>
        <v>0</v>
      </c>
      <c r="AMG87" s="16">
        <f t="shared" si="603"/>
        <v>0</v>
      </c>
      <c r="AMH87" s="16">
        <f t="shared" si="603"/>
        <v>0</v>
      </c>
      <c r="AMI87" s="16">
        <f t="shared" si="603"/>
        <v>0</v>
      </c>
      <c r="AMJ87" s="16">
        <f t="shared" si="603"/>
        <v>0</v>
      </c>
      <c r="AMK87" s="16">
        <f t="shared" si="603"/>
        <v>0</v>
      </c>
      <c r="AML87" s="16">
        <f t="shared" si="603"/>
        <v>0</v>
      </c>
      <c r="AMM87" s="16">
        <f t="shared" si="603"/>
        <v>0</v>
      </c>
      <c r="AMN87" s="16">
        <f t="shared" ref="AMN87:AOY87" si="604">SUM(AMN81:AMN86)</f>
        <v>0</v>
      </c>
      <c r="AMO87" s="16">
        <f t="shared" si="604"/>
        <v>0</v>
      </c>
      <c r="AMP87" s="16">
        <f t="shared" si="604"/>
        <v>0</v>
      </c>
      <c r="AMQ87" s="16">
        <f t="shared" si="604"/>
        <v>0</v>
      </c>
      <c r="AMR87" s="16">
        <f t="shared" si="604"/>
        <v>0</v>
      </c>
      <c r="AMS87" s="16">
        <f t="shared" si="604"/>
        <v>0</v>
      </c>
      <c r="AMT87" s="16">
        <f t="shared" si="604"/>
        <v>0</v>
      </c>
      <c r="AMU87" s="16">
        <f t="shared" si="604"/>
        <v>0</v>
      </c>
      <c r="AMV87" s="16">
        <f t="shared" si="604"/>
        <v>0</v>
      </c>
      <c r="AMW87" s="16">
        <f t="shared" si="604"/>
        <v>0</v>
      </c>
      <c r="AMX87" s="16">
        <f t="shared" si="604"/>
        <v>0</v>
      </c>
      <c r="AMY87" s="16">
        <f t="shared" si="604"/>
        <v>0</v>
      </c>
      <c r="AMZ87" s="16">
        <f t="shared" si="604"/>
        <v>0</v>
      </c>
      <c r="ANA87" s="16">
        <f t="shared" si="604"/>
        <v>0</v>
      </c>
      <c r="ANB87" s="16">
        <f t="shared" si="604"/>
        <v>0</v>
      </c>
      <c r="ANC87" s="16">
        <f t="shared" si="604"/>
        <v>0</v>
      </c>
      <c r="AND87" s="16">
        <f t="shared" si="604"/>
        <v>0</v>
      </c>
      <c r="ANE87" s="16">
        <f t="shared" si="604"/>
        <v>0</v>
      </c>
      <c r="ANF87" s="16">
        <f t="shared" si="604"/>
        <v>0</v>
      </c>
      <c r="ANG87" s="16">
        <f t="shared" si="604"/>
        <v>0</v>
      </c>
      <c r="ANH87" s="16">
        <f t="shared" si="604"/>
        <v>0</v>
      </c>
      <c r="ANI87" s="16">
        <f t="shared" si="604"/>
        <v>0</v>
      </c>
      <c r="ANJ87" s="16">
        <f t="shared" si="604"/>
        <v>0</v>
      </c>
      <c r="ANK87" s="16">
        <f t="shared" si="604"/>
        <v>0</v>
      </c>
      <c r="ANL87" s="16">
        <f t="shared" si="604"/>
        <v>0</v>
      </c>
      <c r="ANM87" s="16">
        <f t="shared" si="604"/>
        <v>0</v>
      </c>
      <c r="ANN87" s="16">
        <f t="shared" si="604"/>
        <v>0</v>
      </c>
      <c r="ANO87" s="16">
        <f t="shared" si="604"/>
        <v>0</v>
      </c>
      <c r="ANP87" s="16">
        <f t="shared" si="604"/>
        <v>0</v>
      </c>
      <c r="ANQ87" s="16">
        <f t="shared" si="604"/>
        <v>0</v>
      </c>
      <c r="ANR87" s="16">
        <f t="shared" si="604"/>
        <v>0</v>
      </c>
      <c r="ANS87" s="16">
        <f t="shared" si="604"/>
        <v>0</v>
      </c>
      <c r="ANT87" s="16">
        <f t="shared" si="604"/>
        <v>0</v>
      </c>
      <c r="ANU87" s="16">
        <f t="shared" si="604"/>
        <v>0</v>
      </c>
      <c r="ANV87" s="16">
        <f t="shared" si="604"/>
        <v>0</v>
      </c>
      <c r="ANW87" s="16">
        <f t="shared" si="604"/>
        <v>0</v>
      </c>
      <c r="ANX87" s="16">
        <f t="shared" si="604"/>
        <v>0</v>
      </c>
      <c r="ANY87" s="16">
        <f t="shared" si="604"/>
        <v>0</v>
      </c>
      <c r="ANZ87" s="16">
        <f t="shared" si="604"/>
        <v>0</v>
      </c>
      <c r="AOA87" s="16">
        <f t="shared" si="604"/>
        <v>0</v>
      </c>
      <c r="AOB87" s="16">
        <f t="shared" si="604"/>
        <v>0</v>
      </c>
      <c r="AOC87" s="16">
        <f t="shared" si="604"/>
        <v>0</v>
      </c>
      <c r="AOD87" s="16">
        <f t="shared" si="604"/>
        <v>0</v>
      </c>
      <c r="AOE87" s="16">
        <f t="shared" si="604"/>
        <v>0</v>
      </c>
      <c r="AOF87" s="16">
        <f t="shared" si="604"/>
        <v>0</v>
      </c>
      <c r="AOG87" s="16">
        <f t="shared" si="604"/>
        <v>0</v>
      </c>
      <c r="AOH87" s="16">
        <f t="shared" si="604"/>
        <v>0</v>
      </c>
      <c r="AOI87" s="16">
        <f t="shared" si="604"/>
        <v>0</v>
      </c>
      <c r="AOJ87" s="16">
        <f t="shared" si="604"/>
        <v>0</v>
      </c>
      <c r="AOK87" s="16">
        <f t="shared" si="604"/>
        <v>0</v>
      </c>
      <c r="AOL87" s="16">
        <f t="shared" si="604"/>
        <v>0</v>
      </c>
      <c r="AOM87" s="16">
        <f t="shared" si="604"/>
        <v>0</v>
      </c>
      <c r="AON87" s="16">
        <f t="shared" si="604"/>
        <v>0</v>
      </c>
      <c r="AOO87" s="16">
        <f t="shared" si="604"/>
        <v>0</v>
      </c>
      <c r="AOP87" s="16">
        <f t="shared" si="604"/>
        <v>0</v>
      </c>
      <c r="AOQ87" s="16">
        <f t="shared" si="604"/>
        <v>0</v>
      </c>
      <c r="AOR87" s="16">
        <f t="shared" si="604"/>
        <v>0</v>
      </c>
      <c r="AOS87" s="16">
        <f t="shared" si="604"/>
        <v>0</v>
      </c>
      <c r="AOT87" s="16">
        <f t="shared" si="604"/>
        <v>0</v>
      </c>
      <c r="AOU87" s="16">
        <f t="shared" si="604"/>
        <v>0</v>
      </c>
      <c r="AOV87" s="16">
        <f t="shared" si="604"/>
        <v>0</v>
      </c>
      <c r="AOW87" s="16">
        <f t="shared" si="604"/>
        <v>0</v>
      </c>
      <c r="AOX87" s="16">
        <f t="shared" si="604"/>
        <v>0</v>
      </c>
      <c r="AOY87" s="16">
        <f t="shared" si="604"/>
        <v>0</v>
      </c>
      <c r="AOZ87" s="16">
        <f t="shared" ref="AOZ87:ARK87" si="605">SUM(AOZ81:AOZ86)</f>
        <v>0</v>
      </c>
      <c r="APA87" s="16">
        <f t="shared" si="605"/>
        <v>0</v>
      </c>
      <c r="APB87" s="16">
        <f t="shared" si="605"/>
        <v>0</v>
      </c>
      <c r="APC87" s="16">
        <f t="shared" si="605"/>
        <v>0</v>
      </c>
      <c r="APD87" s="16">
        <f t="shared" si="605"/>
        <v>0</v>
      </c>
      <c r="APE87" s="16">
        <f t="shared" si="605"/>
        <v>0</v>
      </c>
      <c r="APF87" s="16">
        <f t="shared" si="605"/>
        <v>0</v>
      </c>
      <c r="APG87" s="16">
        <f t="shared" si="605"/>
        <v>0</v>
      </c>
      <c r="APH87" s="16">
        <f t="shared" si="605"/>
        <v>0</v>
      </c>
      <c r="API87" s="16">
        <f t="shared" si="605"/>
        <v>0</v>
      </c>
      <c r="APJ87" s="16">
        <f t="shared" si="605"/>
        <v>0</v>
      </c>
      <c r="APK87" s="16">
        <f t="shared" si="605"/>
        <v>0</v>
      </c>
      <c r="APL87" s="16">
        <f t="shared" si="605"/>
        <v>0</v>
      </c>
      <c r="APM87" s="16">
        <f t="shared" si="605"/>
        <v>0</v>
      </c>
      <c r="APN87" s="16">
        <f t="shared" si="605"/>
        <v>0</v>
      </c>
      <c r="APO87" s="16">
        <f t="shared" si="605"/>
        <v>0</v>
      </c>
      <c r="APP87" s="16">
        <f t="shared" si="605"/>
        <v>0</v>
      </c>
      <c r="APQ87" s="16">
        <f t="shared" si="605"/>
        <v>0</v>
      </c>
      <c r="APR87" s="16">
        <f t="shared" si="605"/>
        <v>0</v>
      </c>
      <c r="APS87" s="16">
        <f t="shared" si="605"/>
        <v>0</v>
      </c>
      <c r="APT87" s="16">
        <f t="shared" si="605"/>
        <v>0</v>
      </c>
      <c r="APU87" s="16">
        <f t="shared" si="605"/>
        <v>0</v>
      </c>
      <c r="APV87" s="16">
        <f t="shared" si="605"/>
        <v>0</v>
      </c>
      <c r="APW87" s="16">
        <f t="shared" si="605"/>
        <v>0</v>
      </c>
      <c r="APX87" s="16">
        <f t="shared" si="605"/>
        <v>0</v>
      </c>
      <c r="APY87" s="16">
        <f t="shared" si="605"/>
        <v>0</v>
      </c>
      <c r="APZ87" s="16">
        <f t="shared" si="605"/>
        <v>0</v>
      </c>
      <c r="AQA87" s="16">
        <f t="shared" si="605"/>
        <v>0</v>
      </c>
      <c r="AQB87" s="16">
        <f t="shared" si="605"/>
        <v>0</v>
      </c>
      <c r="AQC87" s="16">
        <f t="shared" si="605"/>
        <v>0</v>
      </c>
      <c r="AQD87" s="16">
        <f t="shared" si="605"/>
        <v>0</v>
      </c>
      <c r="AQE87" s="16">
        <f t="shared" si="605"/>
        <v>0</v>
      </c>
      <c r="AQF87" s="16">
        <f t="shared" si="605"/>
        <v>0</v>
      </c>
      <c r="AQG87" s="16">
        <f t="shared" si="605"/>
        <v>0</v>
      </c>
      <c r="AQH87" s="16">
        <f t="shared" si="605"/>
        <v>0</v>
      </c>
      <c r="AQI87" s="16">
        <f t="shared" si="605"/>
        <v>0</v>
      </c>
      <c r="AQJ87" s="16">
        <f t="shared" si="605"/>
        <v>0</v>
      </c>
      <c r="AQK87" s="16">
        <f t="shared" si="605"/>
        <v>0</v>
      </c>
      <c r="AQL87" s="16">
        <f t="shared" si="605"/>
        <v>0</v>
      </c>
      <c r="AQM87" s="16">
        <f t="shared" si="605"/>
        <v>0</v>
      </c>
      <c r="AQN87" s="16">
        <f t="shared" si="605"/>
        <v>0</v>
      </c>
      <c r="AQO87" s="16">
        <f t="shared" si="605"/>
        <v>0</v>
      </c>
      <c r="AQP87" s="16">
        <f t="shared" si="605"/>
        <v>0</v>
      </c>
      <c r="AQQ87" s="16">
        <f t="shared" si="605"/>
        <v>0</v>
      </c>
      <c r="AQR87" s="16">
        <f t="shared" si="605"/>
        <v>0</v>
      </c>
      <c r="AQS87" s="16">
        <f t="shared" si="605"/>
        <v>0</v>
      </c>
      <c r="AQT87" s="16">
        <f t="shared" si="605"/>
        <v>0</v>
      </c>
      <c r="AQU87" s="16">
        <f t="shared" si="605"/>
        <v>0</v>
      </c>
      <c r="AQV87" s="16">
        <f t="shared" si="605"/>
        <v>0</v>
      </c>
      <c r="AQW87" s="16">
        <f t="shared" si="605"/>
        <v>0</v>
      </c>
      <c r="AQX87" s="16">
        <f t="shared" si="605"/>
        <v>0</v>
      </c>
      <c r="AQY87" s="16">
        <f t="shared" si="605"/>
        <v>0</v>
      </c>
      <c r="AQZ87" s="16">
        <f t="shared" si="605"/>
        <v>0</v>
      </c>
      <c r="ARA87" s="16">
        <f t="shared" si="605"/>
        <v>0</v>
      </c>
      <c r="ARB87" s="16">
        <f t="shared" si="605"/>
        <v>0</v>
      </c>
      <c r="ARC87" s="16">
        <f t="shared" si="605"/>
        <v>0</v>
      </c>
      <c r="ARD87" s="16">
        <f t="shared" si="605"/>
        <v>0</v>
      </c>
      <c r="ARE87" s="16">
        <f t="shared" si="605"/>
        <v>0</v>
      </c>
      <c r="ARF87" s="16">
        <f t="shared" si="605"/>
        <v>0</v>
      </c>
      <c r="ARG87" s="16">
        <f t="shared" si="605"/>
        <v>0</v>
      </c>
      <c r="ARH87" s="16">
        <f t="shared" si="605"/>
        <v>0</v>
      </c>
      <c r="ARI87" s="16">
        <f t="shared" si="605"/>
        <v>0</v>
      </c>
      <c r="ARJ87" s="16">
        <f t="shared" si="605"/>
        <v>0</v>
      </c>
      <c r="ARK87" s="16">
        <f t="shared" si="605"/>
        <v>0</v>
      </c>
      <c r="ARL87" s="16">
        <f t="shared" ref="ARL87:ATW87" si="606">SUM(ARL81:ARL86)</f>
        <v>0</v>
      </c>
      <c r="ARM87" s="16">
        <f t="shared" si="606"/>
        <v>0</v>
      </c>
      <c r="ARN87" s="16">
        <f t="shared" si="606"/>
        <v>0</v>
      </c>
      <c r="ARO87" s="16">
        <f t="shared" si="606"/>
        <v>0</v>
      </c>
      <c r="ARP87" s="16">
        <f t="shared" si="606"/>
        <v>0</v>
      </c>
      <c r="ARQ87" s="16">
        <f t="shared" si="606"/>
        <v>0</v>
      </c>
      <c r="ARR87" s="16">
        <f t="shared" si="606"/>
        <v>0</v>
      </c>
      <c r="ARS87" s="16">
        <f t="shared" si="606"/>
        <v>0</v>
      </c>
      <c r="ART87" s="16">
        <f t="shared" si="606"/>
        <v>0</v>
      </c>
      <c r="ARU87" s="16">
        <f t="shared" si="606"/>
        <v>0</v>
      </c>
      <c r="ARV87" s="16">
        <f t="shared" si="606"/>
        <v>0</v>
      </c>
      <c r="ARW87" s="16">
        <f t="shared" si="606"/>
        <v>0</v>
      </c>
      <c r="ARX87" s="16">
        <f t="shared" si="606"/>
        <v>0</v>
      </c>
      <c r="ARY87" s="16">
        <f t="shared" si="606"/>
        <v>0</v>
      </c>
      <c r="ARZ87" s="16">
        <f t="shared" si="606"/>
        <v>0</v>
      </c>
      <c r="ASA87" s="16">
        <f t="shared" si="606"/>
        <v>0</v>
      </c>
      <c r="ASB87" s="16">
        <f t="shared" si="606"/>
        <v>0</v>
      </c>
      <c r="ASC87" s="16">
        <f t="shared" si="606"/>
        <v>0</v>
      </c>
      <c r="ASD87" s="16">
        <f t="shared" si="606"/>
        <v>0</v>
      </c>
      <c r="ASE87" s="16">
        <f t="shared" si="606"/>
        <v>0</v>
      </c>
      <c r="ASF87" s="16">
        <f t="shared" si="606"/>
        <v>0</v>
      </c>
      <c r="ASG87" s="16">
        <f t="shared" si="606"/>
        <v>0</v>
      </c>
      <c r="ASH87" s="16">
        <f t="shared" si="606"/>
        <v>0</v>
      </c>
      <c r="ASI87" s="16">
        <f t="shared" si="606"/>
        <v>0</v>
      </c>
      <c r="ASJ87" s="16">
        <f t="shared" si="606"/>
        <v>0</v>
      </c>
      <c r="ASK87" s="16">
        <f t="shared" si="606"/>
        <v>0</v>
      </c>
      <c r="ASL87" s="16">
        <f t="shared" si="606"/>
        <v>0</v>
      </c>
      <c r="ASM87" s="16">
        <f t="shared" si="606"/>
        <v>0</v>
      </c>
      <c r="ASN87" s="16">
        <f t="shared" si="606"/>
        <v>0</v>
      </c>
      <c r="ASO87" s="16">
        <f t="shared" si="606"/>
        <v>0</v>
      </c>
      <c r="ASP87" s="16">
        <f t="shared" si="606"/>
        <v>0</v>
      </c>
      <c r="ASQ87" s="16">
        <f t="shared" si="606"/>
        <v>0</v>
      </c>
      <c r="ASR87" s="16">
        <f t="shared" si="606"/>
        <v>0</v>
      </c>
      <c r="ASS87" s="16">
        <f t="shared" si="606"/>
        <v>0</v>
      </c>
      <c r="AST87" s="16">
        <f t="shared" si="606"/>
        <v>0</v>
      </c>
      <c r="ASU87" s="16">
        <f t="shared" si="606"/>
        <v>0</v>
      </c>
      <c r="ASV87" s="16">
        <f t="shared" si="606"/>
        <v>0</v>
      </c>
      <c r="ASW87" s="16">
        <f t="shared" si="606"/>
        <v>0</v>
      </c>
      <c r="ASX87" s="16">
        <f t="shared" si="606"/>
        <v>0</v>
      </c>
      <c r="ASY87" s="16">
        <f t="shared" si="606"/>
        <v>0</v>
      </c>
      <c r="ASZ87" s="16">
        <f t="shared" si="606"/>
        <v>0</v>
      </c>
      <c r="ATA87" s="16">
        <f t="shared" si="606"/>
        <v>0</v>
      </c>
      <c r="ATB87" s="16">
        <f t="shared" si="606"/>
        <v>0</v>
      </c>
      <c r="ATC87" s="16">
        <f t="shared" si="606"/>
        <v>0</v>
      </c>
      <c r="ATD87" s="16">
        <f t="shared" si="606"/>
        <v>0</v>
      </c>
      <c r="ATE87" s="16">
        <f t="shared" si="606"/>
        <v>0</v>
      </c>
      <c r="ATF87" s="16">
        <f t="shared" si="606"/>
        <v>0</v>
      </c>
      <c r="ATG87" s="16">
        <f t="shared" si="606"/>
        <v>0</v>
      </c>
      <c r="ATH87" s="16">
        <f t="shared" si="606"/>
        <v>0</v>
      </c>
      <c r="ATI87" s="16">
        <f t="shared" si="606"/>
        <v>0</v>
      </c>
      <c r="ATJ87" s="16">
        <f t="shared" si="606"/>
        <v>0</v>
      </c>
      <c r="ATK87" s="16">
        <f t="shared" si="606"/>
        <v>0</v>
      </c>
      <c r="ATL87" s="16">
        <f t="shared" si="606"/>
        <v>0</v>
      </c>
      <c r="ATM87" s="16">
        <f t="shared" si="606"/>
        <v>0</v>
      </c>
      <c r="ATN87" s="16">
        <f t="shared" si="606"/>
        <v>0</v>
      </c>
      <c r="ATO87" s="16">
        <f t="shared" si="606"/>
        <v>0</v>
      </c>
      <c r="ATP87" s="16">
        <f t="shared" si="606"/>
        <v>0</v>
      </c>
      <c r="ATQ87" s="16">
        <f t="shared" si="606"/>
        <v>0</v>
      </c>
      <c r="ATR87" s="16">
        <f t="shared" si="606"/>
        <v>0</v>
      </c>
      <c r="ATS87" s="16">
        <f t="shared" si="606"/>
        <v>0</v>
      </c>
      <c r="ATT87" s="16">
        <f t="shared" si="606"/>
        <v>0</v>
      </c>
      <c r="ATU87" s="16">
        <f t="shared" si="606"/>
        <v>0</v>
      </c>
      <c r="ATV87" s="16">
        <f t="shared" si="606"/>
        <v>0</v>
      </c>
      <c r="ATW87" s="16">
        <f t="shared" si="606"/>
        <v>0</v>
      </c>
      <c r="ATX87" s="16">
        <f t="shared" ref="ATX87:AWI87" si="607">SUM(ATX81:ATX86)</f>
        <v>0</v>
      </c>
      <c r="ATY87" s="16">
        <f t="shared" si="607"/>
        <v>0</v>
      </c>
      <c r="ATZ87" s="16">
        <f t="shared" si="607"/>
        <v>0</v>
      </c>
      <c r="AUA87" s="16">
        <f t="shared" si="607"/>
        <v>0</v>
      </c>
      <c r="AUB87" s="16">
        <f t="shared" si="607"/>
        <v>0</v>
      </c>
      <c r="AUC87" s="16">
        <f t="shared" si="607"/>
        <v>0</v>
      </c>
      <c r="AUD87" s="16">
        <f t="shared" si="607"/>
        <v>0</v>
      </c>
      <c r="AUE87" s="16">
        <f t="shared" si="607"/>
        <v>0</v>
      </c>
      <c r="AUF87" s="16">
        <f t="shared" si="607"/>
        <v>0</v>
      </c>
      <c r="AUG87" s="16">
        <f t="shared" si="607"/>
        <v>0</v>
      </c>
      <c r="AUH87" s="16">
        <f t="shared" si="607"/>
        <v>0</v>
      </c>
      <c r="AUI87" s="16">
        <f t="shared" si="607"/>
        <v>0</v>
      </c>
      <c r="AUJ87" s="16">
        <f t="shared" si="607"/>
        <v>0</v>
      </c>
      <c r="AUK87" s="16">
        <f t="shared" si="607"/>
        <v>0</v>
      </c>
      <c r="AUL87" s="16">
        <f t="shared" si="607"/>
        <v>0</v>
      </c>
      <c r="AUM87" s="16">
        <f t="shared" si="607"/>
        <v>0</v>
      </c>
      <c r="AUN87" s="16">
        <f t="shared" si="607"/>
        <v>0</v>
      </c>
      <c r="AUO87" s="16">
        <f t="shared" si="607"/>
        <v>0</v>
      </c>
      <c r="AUP87" s="16">
        <f t="shared" si="607"/>
        <v>0</v>
      </c>
      <c r="AUQ87" s="16">
        <f t="shared" si="607"/>
        <v>0</v>
      </c>
      <c r="AUR87" s="16">
        <f t="shared" si="607"/>
        <v>0</v>
      </c>
      <c r="AUS87" s="16">
        <f t="shared" si="607"/>
        <v>0</v>
      </c>
      <c r="AUT87" s="16">
        <f t="shared" si="607"/>
        <v>0</v>
      </c>
      <c r="AUU87" s="16">
        <f t="shared" si="607"/>
        <v>0</v>
      </c>
      <c r="AUV87" s="16">
        <f t="shared" si="607"/>
        <v>0</v>
      </c>
      <c r="AUW87" s="16">
        <f t="shared" si="607"/>
        <v>0</v>
      </c>
      <c r="AUX87" s="16">
        <f t="shared" si="607"/>
        <v>0</v>
      </c>
      <c r="AUY87" s="16">
        <f t="shared" si="607"/>
        <v>0</v>
      </c>
      <c r="AUZ87" s="16">
        <f t="shared" si="607"/>
        <v>0</v>
      </c>
      <c r="AVA87" s="16">
        <f t="shared" si="607"/>
        <v>0</v>
      </c>
      <c r="AVB87" s="16">
        <f t="shared" si="607"/>
        <v>0</v>
      </c>
      <c r="AVC87" s="16">
        <f t="shared" si="607"/>
        <v>0</v>
      </c>
      <c r="AVD87" s="16">
        <f t="shared" si="607"/>
        <v>0</v>
      </c>
      <c r="AVE87" s="16">
        <f t="shared" si="607"/>
        <v>0</v>
      </c>
      <c r="AVF87" s="16">
        <f t="shared" si="607"/>
        <v>0</v>
      </c>
      <c r="AVG87" s="16">
        <f t="shared" si="607"/>
        <v>0</v>
      </c>
      <c r="AVH87" s="16">
        <f t="shared" si="607"/>
        <v>0</v>
      </c>
      <c r="AVI87" s="16">
        <f t="shared" si="607"/>
        <v>0</v>
      </c>
      <c r="AVJ87" s="16">
        <f t="shared" si="607"/>
        <v>0</v>
      </c>
      <c r="AVK87" s="16">
        <f t="shared" si="607"/>
        <v>0</v>
      </c>
      <c r="AVL87" s="16">
        <f t="shared" si="607"/>
        <v>0</v>
      </c>
      <c r="AVM87" s="16">
        <f t="shared" si="607"/>
        <v>0</v>
      </c>
      <c r="AVN87" s="16">
        <f t="shared" si="607"/>
        <v>0</v>
      </c>
      <c r="AVO87" s="16">
        <f t="shared" si="607"/>
        <v>0</v>
      </c>
      <c r="AVP87" s="16">
        <f t="shared" si="607"/>
        <v>0</v>
      </c>
      <c r="AVQ87" s="16">
        <f t="shared" si="607"/>
        <v>0</v>
      </c>
      <c r="AVR87" s="16">
        <f t="shared" si="607"/>
        <v>0</v>
      </c>
      <c r="AVS87" s="16">
        <f t="shared" si="607"/>
        <v>0</v>
      </c>
      <c r="AVT87" s="16">
        <f t="shared" si="607"/>
        <v>0</v>
      </c>
      <c r="AVU87" s="16">
        <f t="shared" si="607"/>
        <v>0</v>
      </c>
      <c r="AVV87" s="16">
        <f t="shared" si="607"/>
        <v>0</v>
      </c>
      <c r="AVW87" s="16">
        <f t="shared" si="607"/>
        <v>0</v>
      </c>
      <c r="AVX87" s="16">
        <f t="shared" si="607"/>
        <v>0</v>
      </c>
      <c r="AVY87" s="16">
        <f t="shared" si="607"/>
        <v>0</v>
      </c>
      <c r="AVZ87" s="16">
        <f t="shared" si="607"/>
        <v>0</v>
      </c>
      <c r="AWA87" s="16">
        <f t="shared" si="607"/>
        <v>0</v>
      </c>
      <c r="AWB87" s="16">
        <f t="shared" si="607"/>
        <v>0</v>
      </c>
      <c r="AWC87" s="16">
        <f t="shared" si="607"/>
        <v>0</v>
      </c>
      <c r="AWD87" s="16">
        <f t="shared" si="607"/>
        <v>0</v>
      </c>
      <c r="AWE87" s="16">
        <f t="shared" si="607"/>
        <v>0</v>
      </c>
      <c r="AWF87" s="16">
        <f t="shared" si="607"/>
        <v>0</v>
      </c>
      <c r="AWG87" s="16">
        <f t="shared" si="607"/>
        <v>0</v>
      </c>
      <c r="AWH87" s="16">
        <f t="shared" si="607"/>
        <v>0</v>
      </c>
      <c r="AWI87" s="16">
        <f t="shared" si="607"/>
        <v>0</v>
      </c>
      <c r="AWJ87" s="16">
        <f t="shared" ref="AWJ87:AYU87" si="608">SUM(AWJ81:AWJ86)</f>
        <v>0</v>
      </c>
      <c r="AWK87" s="16">
        <f t="shared" si="608"/>
        <v>0</v>
      </c>
      <c r="AWL87" s="16">
        <f t="shared" si="608"/>
        <v>0</v>
      </c>
      <c r="AWM87" s="16">
        <f t="shared" si="608"/>
        <v>0</v>
      </c>
      <c r="AWN87" s="16">
        <f t="shared" si="608"/>
        <v>0</v>
      </c>
      <c r="AWO87" s="16">
        <f t="shared" si="608"/>
        <v>0</v>
      </c>
      <c r="AWP87" s="16">
        <f t="shared" si="608"/>
        <v>0</v>
      </c>
      <c r="AWQ87" s="16">
        <f t="shared" si="608"/>
        <v>0</v>
      </c>
      <c r="AWR87" s="16">
        <f t="shared" si="608"/>
        <v>0</v>
      </c>
      <c r="AWS87" s="16">
        <f t="shared" si="608"/>
        <v>0</v>
      </c>
      <c r="AWT87" s="16">
        <f t="shared" si="608"/>
        <v>0</v>
      </c>
      <c r="AWU87" s="16">
        <f t="shared" si="608"/>
        <v>0</v>
      </c>
      <c r="AWV87" s="16">
        <f t="shared" si="608"/>
        <v>0</v>
      </c>
      <c r="AWW87" s="16">
        <f t="shared" si="608"/>
        <v>0</v>
      </c>
      <c r="AWX87" s="16">
        <f t="shared" si="608"/>
        <v>0</v>
      </c>
      <c r="AWY87" s="16">
        <f t="shared" si="608"/>
        <v>0</v>
      </c>
      <c r="AWZ87" s="16">
        <f t="shared" si="608"/>
        <v>0</v>
      </c>
      <c r="AXA87" s="16">
        <f t="shared" si="608"/>
        <v>0</v>
      </c>
      <c r="AXB87" s="16">
        <f t="shared" si="608"/>
        <v>0</v>
      </c>
      <c r="AXC87" s="16">
        <f t="shared" si="608"/>
        <v>0</v>
      </c>
      <c r="AXD87" s="16">
        <f t="shared" si="608"/>
        <v>0</v>
      </c>
      <c r="AXE87" s="16">
        <f t="shared" si="608"/>
        <v>0</v>
      </c>
      <c r="AXF87" s="16">
        <f t="shared" si="608"/>
        <v>0</v>
      </c>
      <c r="AXG87" s="16">
        <f t="shared" si="608"/>
        <v>0</v>
      </c>
      <c r="AXH87" s="16">
        <f t="shared" si="608"/>
        <v>0</v>
      </c>
      <c r="AXI87" s="16">
        <f t="shared" si="608"/>
        <v>0</v>
      </c>
      <c r="AXJ87" s="16">
        <f t="shared" si="608"/>
        <v>0</v>
      </c>
      <c r="AXK87" s="16">
        <f t="shared" si="608"/>
        <v>0</v>
      </c>
      <c r="AXL87" s="16">
        <f t="shared" si="608"/>
        <v>0</v>
      </c>
      <c r="AXM87" s="16">
        <f t="shared" si="608"/>
        <v>0</v>
      </c>
      <c r="AXN87" s="16">
        <f t="shared" si="608"/>
        <v>0</v>
      </c>
      <c r="AXO87" s="16">
        <f t="shared" si="608"/>
        <v>0</v>
      </c>
      <c r="AXP87" s="16">
        <f t="shared" si="608"/>
        <v>0</v>
      </c>
      <c r="AXQ87" s="16">
        <f t="shared" si="608"/>
        <v>0</v>
      </c>
      <c r="AXR87" s="16">
        <f t="shared" si="608"/>
        <v>0</v>
      </c>
      <c r="AXS87" s="16">
        <f t="shared" si="608"/>
        <v>0</v>
      </c>
      <c r="AXT87" s="16">
        <f t="shared" si="608"/>
        <v>0</v>
      </c>
      <c r="AXU87" s="16">
        <f t="shared" si="608"/>
        <v>0</v>
      </c>
      <c r="AXV87" s="16">
        <f t="shared" si="608"/>
        <v>0</v>
      </c>
      <c r="AXW87" s="16">
        <f t="shared" si="608"/>
        <v>0</v>
      </c>
      <c r="AXX87" s="16">
        <f t="shared" si="608"/>
        <v>0</v>
      </c>
      <c r="AXY87" s="16">
        <f t="shared" si="608"/>
        <v>0</v>
      </c>
      <c r="AXZ87" s="16">
        <f t="shared" si="608"/>
        <v>0</v>
      </c>
      <c r="AYA87" s="16">
        <f t="shared" si="608"/>
        <v>0</v>
      </c>
      <c r="AYB87" s="16">
        <f t="shared" si="608"/>
        <v>0</v>
      </c>
      <c r="AYC87" s="16">
        <f t="shared" si="608"/>
        <v>0</v>
      </c>
      <c r="AYD87" s="16">
        <f t="shared" si="608"/>
        <v>0</v>
      </c>
      <c r="AYE87" s="16">
        <f t="shared" si="608"/>
        <v>0</v>
      </c>
      <c r="AYF87" s="16">
        <f t="shared" si="608"/>
        <v>0</v>
      </c>
      <c r="AYG87" s="16">
        <f t="shared" si="608"/>
        <v>0</v>
      </c>
      <c r="AYH87" s="16">
        <f t="shared" si="608"/>
        <v>0</v>
      </c>
      <c r="AYI87" s="16">
        <f t="shared" si="608"/>
        <v>0</v>
      </c>
      <c r="AYJ87" s="16">
        <f t="shared" si="608"/>
        <v>0</v>
      </c>
      <c r="AYK87" s="16">
        <f t="shared" si="608"/>
        <v>0</v>
      </c>
      <c r="AYL87" s="16">
        <f t="shared" si="608"/>
        <v>0</v>
      </c>
      <c r="AYM87" s="16">
        <f t="shared" si="608"/>
        <v>0</v>
      </c>
      <c r="AYN87" s="16">
        <f t="shared" si="608"/>
        <v>0</v>
      </c>
      <c r="AYO87" s="16">
        <f t="shared" si="608"/>
        <v>0</v>
      </c>
      <c r="AYP87" s="16">
        <f t="shared" si="608"/>
        <v>0</v>
      </c>
      <c r="AYQ87" s="16">
        <f t="shared" si="608"/>
        <v>0</v>
      </c>
      <c r="AYR87" s="16">
        <f t="shared" si="608"/>
        <v>0</v>
      </c>
      <c r="AYS87" s="16">
        <f t="shared" si="608"/>
        <v>0</v>
      </c>
      <c r="AYT87" s="16">
        <f t="shared" si="608"/>
        <v>0</v>
      </c>
      <c r="AYU87" s="16">
        <f t="shared" si="608"/>
        <v>0</v>
      </c>
      <c r="AYV87" s="16">
        <f t="shared" ref="AYV87:BBG87" si="609">SUM(AYV81:AYV86)</f>
        <v>0</v>
      </c>
      <c r="AYW87" s="16">
        <f t="shared" si="609"/>
        <v>0</v>
      </c>
      <c r="AYX87" s="16">
        <f t="shared" si="609"/>
        <v>0</v>
      </c>
      <c r="AYY87" s="16">
        <f t="shared" si="609"/>
        <v>0</v>
      </c>
      <c r="AYZ87" s="16">
        <f t="shared" si="609"/>
        <v>0</v>
      </c>
      <c r="AZA87" s="16">
        <f t="shared" si="609"/>
        <v>0</v>
      </c>
      <c r="AZB87" s="16">
        <f t="shared" si="609"/>
        <v>0</v>
      </c>
      <c r="AZC87" s="16">
        <f t="shared" si="609"/>
        <v>0</v>
      </c>
      <c r="AZD87" s="16">
        <f t="shared" si="609"/>
        <v>0</v>
      </c>
      <c r="AZE87" s="16">
        <f t="shared" si="609"/>
        <v>0</v>
      </c>
      <c r="AZF87" s="16">
        <f t="shared" si="609"/>
        <v>0</v>
      </c>
      <c r="AZG87" s="16">
        <f t="shared" si="609"/>
        <v>0</v>
      </c>
      <c r="AZH87" s="16">
        <f t="shared" si="609"/>
        <v>0</v>
      </c>
      <c r="AZI87" s="16">
        <f t="shared" si="609"/>
        <v>0</v>
      </c>
      <c r="AZJ87" s="16">
        <f t="shared" si="609"/>
        <v>0</v>
      </c>
      <c r="AZK87" s="16">
        <f t="shared" si="609"/>
        <v>0</v>
      </c>
      <c r="AZL87" s="16">
        <f t="shared" si="609"/>
        <v>0</v>
      </c>
      <c r="AZM87" s="16">
        <f t="shared" si="609"/>
        <v>0</v>
      </c>
      <c r="AZN87" s="16">
        <f t="shared" si="609"/>
        <v>0</v>
      </c>
      <c r="AZO87" s="16">
        <f t="shared" si="609"/>
        <v>0</v>
      </c>
      <c r="AZP87" s="16">
        <f t="shared" si="609"/>
        <v>0</v>
      </c>
      <c r="AZQ87" s="16">
        <f t="shared" si="609"/>
        <v>0</v>
      </c>
      <c r="AZR87" s="16">
        <f t="shared" si="609"/>
        <v>0</v>
      </c>
      <c r="AZS87" s="16">
        <f t="shared" si="609"/>
        <v>0</v>
      </c>
      <c r="AZT87" s="16">
        <f t="shared" si="609"/>
        <v>0</v>
      </c>
      <c r="AZU87" s="16">
        <f t="shared" si="609"/>
        <v>0</v>
      </c>
      <c r="AZV87" s="16">
        <f t="shared" si="609"/>
        <v>0</v>
      </c>
      <c r="AZW87" s="16">
        <f t="shared" si="609"/>
        <v>0</v>
      </c>
      <c r="AZX87" s="16">
        <f t="shared" si="609"/>
        <v>0</v>
      </c>
      <c r="AZY87" s="16">
        <f t="shared" si="609"/>
        <v>0</v>
      </c>
      <c r="AZZ87" s="16">
        <f t="shared" si="609"/>
        <v>0</v>
      </c>
      <c r="BAA87" s="16">
        <f t="shared" si="609"/>
        <v>0</v>
      </c>
      <c r="BAB87" s="16">
        <f t="shared" si="609"/>
        <v>0</v>
      </c>
      <c r="BAC87" s="16">
        <f t="shared" si="609"/>
        <v>0</v>
      </c>
      <c r="BAD87" s="16">
        <f t="shared" si="609"/>
        <v>0</v>
      </c>
      <c r="BAE87" s="16">
        <f t="shared" si="609"/>
        <v>0</v>
      </c>
      <c r="BAF87" s="16">
        <f t="shared" si="609"/>
        <v>0</v>
      </c>
      <c r="BAG87" s="16">
        <f t="shared" si="609"/>
        <v>0</v>
      </c>
      <c r="BAH87" s="16">
        <f t="shared" si="609"/>
        <v>0</v>
      </c>
      <c r="BAI87" s="16">
        <f t="shared" si="609"/>
        <v>0</v>
      </c>
      <c r="BAJ87" s="16">
        <f t="shared" si="609"/>
        <v>0</v>
      </c>
      <c r="BAK87" s="16">
        <f t="shared" si="609"/>
        <v>0</v>
      </c>
      <c r="BAL87" s="16">
        <f t="shared" si="609"/>
        <v>0</v>
      </c>
      <c r="BAM87" s="16">
        <f t="shared" si="609"/>
        <v>0</v>
      </c>
      <c r="BAN87" s="16">
        <f t="shared" si="609"/>
        <v>0</v>
      </c>
      <c r="BAO87" s="16">
        <f t="shared" si="609"/>
        <v>0</v>
      </c>
      <c r="BAP87" s="16">
        <f t="shared" si="609"/>
        <v>0</v>
      </c>
      <c r="BAQ87" s="16">
        <f t="shared" si="609"/>
        <v>0</v>
      </c>
      <c r="BAR87" s="16">
        <f t="shared" si="609"/>
        <v>0</v>
      </c>
      <c r="BAS87" s="16">
        <f t="shared" si="609"/>
        <v>0</v>
      </c>
      <c r="BAT87" s="16">
        <f t="shared" si="609"/>
        <v>0</v>
      </c>
      <c r="BAU87" s="16">
        <f t="shared" si="609"/>
        <v>0</v>
      </c>
      <c r="BAV87" s="16">
        <f t="shared" si="609"/>
        <v>0</v>
      </c>
      <c r="BAW87" s="16">
        <f t="shared" si="609"/>
        <v>0</v>
      </c>
      <c r="BAX87" s="16">
        <f t="shared" si="609"/>
        <v>0</v>
      </c>
      <c r="BAY87" s="16">
        <f t="shared" si="609"/>
        <v>0</v>
      </c>
      <c r="BAZ87" s="16">
        <f t="shared" si="609"/>
        <v>0</v>
      </c>
      <c r="BBA87" s="16">
        <f t="shared" si="609"/>
        <v>0</v>
      </c>
      <c r="BBB87" s="16">
        <f t="shared" si="609"/>
        <v>0</v>
      </c>
      <c r="BBC87" s="16">
        <f t="shared" si="609"/>
        <v>0</v>
      </c>
      <c r="BBD87" s="16">
        <f t="shared" si="609"/>
        <v>0</v>
      </c>
      <c r="BBE87" s="16">
        <f t="shared" si="609"/>
        <v>0</v>
      </c>
      <c r="BBF87" s="16">
        <f t="shared" si="609"/>
        <v>0</v>
      </c>
      <c r="BBG87" s="16">
        <f t="shared" si="609"/>
        <v>0</v>
      </c>
      <c r="BBH87" s="16">
        <f t="shared" ref="BBH87:BDS87" si="610">SUM(BBH81:BBH86)</f>
        <v>0</v>
      </c>
      <c r="BBI87" s="16">
        <f t="shared" si="610"/>
        <v>0</v>
      </c>
      <c r="BBJ87" s="16">
        <f t="shared" si="610"/>
        <v>0</v>
      </c>
      <c r="BBK87" s="16">
        <f t="shared" si="610"/>
        <v>0</v>
      </c>
      <c r="BBL87" s="16">
        <f t="shared" si="610"/>
        <v>0</v>
      </c>
      <c r="BBM87" s="16">
        <f t="shared" si="610"/>
        <v>0</v>
      </c>
      <c r="BBN87" s="16">
        <f t="shared" si="610"/>
        <v>0</v>
      </c>
      <c r="BBO87" s="16">
        <f t="shared" si="610"/>
        <v>0</v>
      </c>
      <c r="BBP87" s="16">
        <f t="shared" si="610"/>
        <v>0</v>
      </c>
      <c r="BBQ87" s="16">
        <f t="shared" si="610"/>
        <v>0</v>
      </c>
      <c r="BBR87" s="16">
        <f t="shared" si="610"/>
        <v>0</v>
      </c>
      <c r="BBS87" s="16">
        <f t="shared" si="610"/>
        <v>0</v>
      </c>
      <c r="BBT87" s="16">
        <f t="shared" si="610"/>
        <v>0</v>
      </c>
      <c r="BBU87" s="16">
        <f t="shared" si="610"/>
        <v>0</v>
      </c>
      <c r="BBV87" s="16">
        <f t="shared" si="610"/>
        <v>0</v>
      </c>
      <c r="BBW87" s="16">
        <f t="shared" si="610"/>
        <v>0</v>
      </c>
      <c r="BBX87" s="16">
        <f t="shared" si="610"/>
        <v>0</v>
      </c>
      <c r="BBY87" s="16">
        <f t="shared" si="610"/>
        <v>0</v>
      </c>
      <c r="BBZ87" s="16">
        <f t="shared" si="610"/>
        <v>0</v>
      </c>
      <c r="BCA87" s="16">
        <f t="shared" si="610"/>
        <v>0</v>
      </c>
      <c r="BCB87" s="16">
        <f t="shared" si="610"/>
        <v>0</v>
      </c>
      <c r="BCC87" s="16">
        <f t="shared" si="610"/>
        <v>0</v>
      </c>
      <c r="BCD87" s="16">
        <f t="shared" si="610"/>
        <v>0</v>
      </c>
      <c r="BCE87" s="16">
        <f t="shared" si="610"/>
        <v>0</v>
      </c>
      <c r="BCF87" s="16">
        <f t="shared" si="610"/>
        <v>0</v>
      </c>
      <c r="BCG87" s="16">
        <f t="shared" si="610"/>
        <v>0</v>
      </c>
      <c r="BCH87" s="16">
        <f t="shared" si="610"/>
        <v>0</v>
      </c>
      <c r="BCI87" s="16">
        <f t="shared" si="610"/>
        <v>0</v>
      </c>
      <c r="BCJ87" s="16">
        <f t="shared" si="610"/>
        <v>0</v>
      </c>
      <c r="BCK87" s="16">
        <f t="shared" si="610"/>
        <v>0</v>
      </c>
      <c r="BCL87" s="16">
        <f t="shared" si="610"/>
        <v>0</v>
      </c>
      <c r="BCM87" s="16">
        <f t="shared" si="610"/>
        <v>0</v>
      </c>
      <c r="BCN87" s="16">
        <f t="shared" si="610"/>
        <v>0</v>
      </c>
      <c r="BCO87" s="16">
        <f t="shared" si="610"/>
        <v>0</v>
      </c>
      <c r="BCP87" s="16">
        <f t="shared" si="610"/>
        <v>0</v>
      </c>
      <c r="BCQ87" s="16">
        <f t="shared" si="610"/>
        <v>0</v>
      </c>
      <c r="BCR87" s="16">
        <f t="shared" si="610"/>
        <v>0</v>
      </c>
      <c r="BCS87" s="16">
        <f t="shared" si="610"/>
        <v>0</v>
      </c>
      <c r="BCT87" s="16">
        <f t="shared" si="610"/>
        <v>0</v>
      </c>
      <c r="BCU87" s="16">
        <f t="shared" si="610"/>
        <v>0</v>
      </c>
      <c r="BCV87" s="16">
        <f t="shared" si="610"/>
        <v>0</v>
      </c>
      <c r="BCW87" s="16">
        <f t="shared" si="610"/>
        <v>0</v>
      </c>
      <c r="BCX87" s="16">
        <f t="shared" si="610"/>
        <v>0</v>
      </c>
      <c r="BCY87" s="16">
        <f t="shared" si="610"/>
        <v>0</v>
      </c>
      <c r="BCZ87" s="16">
        <f t="shared" si="610"/>
        <v>0</v>
      </c>
      <c r="BDA87" s="16">
        <f t="shared" si="610"/>
        <v>0</v>
      </c>
      <c r="BDB87" s="16">
        <f t="shared" si="610"/>
        <v>0</v>
      </c>
      <c r="BDC87" s="16">
        <f t="shared" si="610"/>
        <v>0</v>
      </c>
      <c r="BDD87" s="16">
        <f t="shared" si="610"/>
        <v>0</v>
      </c>
      <c r="BDE87" s="16">
        <f t="shared" si="610"/>
        <v>0</v>
      </c>
      <c r="BDF87" s="16">
        <f t="shared" si="610"/>
        <v>0</v>
      </c>
      <c r="BDG87" s="16">
        <f t="shared" si="610"/>
        <v>0</v>
      </c>
      <c r="BDH87" s="16">
        <f t="shared" si="610"/>
        <v>0</v>
      </c>
      <c r="BDI87" s="16">
        <f t="shared" si="610"/>
        <v>0</v>
      </c>
      <c r="BDJ87" s="16">
        <f t="shared" si="610"/>
        <v>0</v>
      </c>
      <c r="BDK87" s="16">
        <f t="shared" si="610"/>
        <v>0</v>
      </c>
      <c r="BDL87" s="16">
        <f t="shared" si="610"/>
        <v>0</v>
      </c>
      <c r="BDM87" s="16">
        <f t="shared" si="610"/>
        <v>0</v>
      </c>
      <c r="BDN87" s="16">
        <f t="shared" si="610"/>
        <v>0</v>
      </c>
      <c r="BDO87" s="16">
        <f t="shared" si="610"/>
        <v>0</v>
      </c>
      <c r="BDP87" s="16">
        <f t="shared" si="610"/>
        <v>0</v>
      </c>
      <c r="BDQ87" s="16">
        <f t="shared" si="610"/>
        <v>0</v>
      </c>
      <c r="BDR87" s="16">
        <f t="shared" si="610"/>
        <v>0</v>
      </c>
      <c r="BDS87" s="16">
        <f t="shared" si="610"/>
        <v>0</v>
      </c>
      <c r="BDT87" s="16">
        <f t="shared" ref="BDT87:BGE87" si="611">SUM(BDT81:BDT86)</f>
        <v>0</v>
      </c>
      <c r="BDU87" s="16">
        <f t="shared" si="611"/>
        <v>0</v>
      </c>
      <c r="BDV87" s="16">
        <f t="shared" si="611"/>
        <v>0</v>
      </c>
      <c r="BDW87" s="16">
        <f t="shared" si="611"/>
        <v>0</v>
      </c>
      <c r="BDX87" s="16">
        <f t="shared" si="611"/>
        <v>0</v>
      </c>
      <c r="BDY87" s="16">
        <f t="shared" si="611"/>
        <v>0</v>
      </c>
      <c r="BDZ87" s="16">
        <f t="shared" si="611"/>
        <v>0</v>
      </c>
      <c r="BEA87" s="16">
        <f t="shared" si="611"/>
        <v>0</v>
      </c>
      <c r="BEB87" s="16">
        <f t="shared" si="611"/>
        <v>0</v>
      </c>
      <c r="BEC87" s="16">
        <f t="shared" si="611"/>
        <v>0</v>
      </c>
      <c r="BED87" s="16">
        <f t="shared" si="611"/>
        <v>0</v>
      </c>
      <c r="BEE87" s="16">
        <f t="shared" si="611"/>
        <v>0</v>
      </c>
      <c r="BEF87" s="16">
        <f t="shared" si="611"/>
        <v>0</v>
      </c>
      <c r="BEG87" s="16">
        <f t="shared" si="611"/>
        <v>0</v>
      </c>
      <c r="BEH87" s="16">
        <f t="shared" si="611"/>
        <v>0</v>
      </c>
      <c r="BEI87" s="16">
        <f t="shared" si="611"/>
        <v>0</v>
      </c>
      <c r="BEJ87" s="16">
        <f t="shared" si="611"/>
        <v>0</v>
      </c>
      <c r="BEK87" s="16">
        <f t="shared" si="611"/>
        <v>0</v>
      </c>
      <c r="BEL87" s="16">
        <f t="shared" si="611"/>
        <v>0</v>
      </c>
      <c r="BEM87" s="16">
        <f t="shared" si="611"/>
        <v>0</v>
      </c>
      <c r="BEN87" s="16">
        <f t="shared" si="611"/>
        <v>0</v>
      </c>
      <c r="BEO87" s="16">
        <f t="shared" si="611"/>
        <v>0</v>
      </c>
      <c r="BEP87" s="16">
        <f t="shared" si="611"/>
        <v>0</v>
      </c>
      <c r="BEQ87" s="16">
        <f t="shared" si="611"/>
        <v>0</v>
      </c>
      <c r="BER87" s="16">
        <f t="shared" si="611"/>
        <v>0</v>
      </c>
      <c r="BES87" s="16">
        <f t="shared" si="611"/>
        <v>0</v>
      </c>
      <c r="BET87" s="16">
        <f t="shared" si="611"/>
        <v>0</v>
      </c>
      <c r="BEU87" s="16">
        <f t="shared" si="611"/>
        <v>0</v>
      </c>
      <c r="BEV87" s="16">
        <f t="shared" si="611"/>
        <v>0</v>
      </c>
      <c r="BEW87" s="16">
        <f t="shared" si="611"/>
        <v>0</v>
      </c>
      <c r="BEX87" s="16">
        <f t="shared" si="611"/>
        <v>0</v>
      </c>
      <c r="BEY87" s="16">
        <f t="shared" si="611"/>
        <v>0</v>
      </c>
      <c r="BEZ87" s="16">
        <f t="shared" si="611"/>
        <v>0</v>
      </c>
      <c r="BFA87" s="16">
        <f t="shared" si="611"/>
        <v>0</v>
      </c>
      <c r="BFB87" s="16">
        <f t="shared" si="611"/>
        <v>0</v>
      </c>
      <c r="BFC87" s="16">
        <f t="shared" si="611"/>
        <v>0</v>
      </c>
      <c r="BFD87" s="16">
        <f t="shared" si="611"/>
        <v>0</v>
      </c>
      <c r="BFE87" s="16">
        <f t="shared" si="611"/>
        <v>0</v>
      </c>
      <c r="BFF87" s="16">
        <f t="shared" si="611"/>
        <v>0</v>
      </c>
      <c r="BFG87" s="16">
        <f t="shared" si="611"/>
        <v>0</v>
      </c>
      <c r="BFH87" s="16">
        <f t="shared" si="611"/>
        <v>0</v>
      </c>
      <c r="BFI87" s="16">
        <f t="shared" si="611"/>
        <v>0</v>
      </c>
      <c r="BFJ87" s="16">
        <f t="shared" si="611"/>
        <v>0</v>
      </c>
      <c r="BFK87" s="16">
        <f t="shared" si="611"/>
        <v>0</v>
      </c>
      <c r="BFL87" s="16">
        <f t="shared" si="611"/>
        <v>0</v>
      </c>
      <c r="BFM87" s="16">
        <f t="shared" si="611"/>
        <v>0</v>
      </c>
      <c r="BFN87" s="16">
        <f t="shared" si="611"/>
        <v>0</v>
      </c>
      <c r="BFO87" s="16">
        <f t="shared" si="611"/>
        <v>0</v>
      </c>
      <c r="BFP87" s="16">
        <f t="shared" si="611"/>
        <v>0</v>
      </c>
      <c r="BFQ87" s="16">
        <f t="shared" si="611"/>
        <v>0</v>
      </c>
      <c r="BFR87" s="16">
        <f t="shared" si="611"/>
        <v>0</v>
      </c>
      <c r="BFS87" s="16">
        <f t="shared" si="611"/>
        <v>0</v>
      </c>
      <c r="BFT87" s="16">
        <f t="shared" si="611"/>
        <v>0</v>
      </c>
      <c r="BFU87" s="16">
        <f t="shared" si="611"/>
        <v>0</v>
      </c>
      <c r="BFV87" s="16">
        <f t="shared" si="611"/>
        <v>0</v>
      </c>
      <c r="BFW87" s="16">
        <f t="shared" si="611"/>
        <v>0</v>
      </c>
      <c r="BFX87" s="16">
        <f t="shared" si="611"/>
        <v>0</v>
      </c>
      <c r="BFY87" s="16">
        <f t="shared" si="611"/>
        <v>0</v>
      </c>
      <c r="BFZ87" s="16">
        <f t="shared" si="611"/>
        <v>0</v>
      </c>
      <c r="BGA87" s="16">
        <f t="shared" si="611"/>
        <v>0</v>
      </c>
      <c r="BGB87" s="16">
        <f t="shared" si="611"/>
        <v>0</v>
      </c>
      <c r="BGC87" s="16">
        <f t="shared" si="611"/>
        <v>0</v>
      </c>
      <c r="BGD87" s="16">
        <f t="shared" si="611"/>
        <v>0</v>
      </c>
      <c r="BGE87" s="16">
        <f t="shared" si="611"/>
        <v>0</v>
      </c>
      <c r="BGF87" s="16">
        <f t="shared" ref="BGF87:BIQ87" si="612">SUM(BGF81:BGF86)</f>
        <v>0</v>
      </c>
      <c r="BGG87" s="16">
        <f t="shared" si="612"/>
        <v>0</v>
      </c>
      <c r="BGH87" s="16">
        <f t="shared" si="612"/>
        <v>0</v>
      </c>
      <c r="BGI87" s="16">
        <f t="shared" si="612"/>
        <v>0</v>
      </c>
      <c r="BGJ87" s="16">
        <f t="shared" si="612"/>
        <v>0</v>
      </c>
      <c r="BGK87" s="16">
        <f t="shared" si="612"/>
        <v>0</v>
      </c>
      <c r="BGL87" s="16">
        <f t="shared" si="612"/>
        <v>0</v>
      </c>
      <c r="BGM87" s="16">
        <f t="shared" si="612"/>
        <v>0</v>
      </c>
      <c r="BGN87" s="16">
        <f t="shared" si="612"/>
        <v>0</v>
      </c>
      <c r="BGO87" s="16">
        <f t="shared" si="612"/>
        <v>0</v>
      </c>
      <c r="BGP87" s="16">
        <f t="shared" si="612"/>
        <v>0</v>
      </c>
      <c r="BGQ87" s="16">
        <f t="shared" si="612"/>
        <v>0</v>
      </c>
      <c r="BGR87" s="16">
        <f t="shared" si="612"/>
        <v>0</v>
      </c>
      <c r="BGS87" s="16">
        <f t="shared" si="612"/>
        <v>0</v>
      </c>
      <c r="BGT87" s="16">
        <f t="shared" si="612"/>
        <v>0</v>
      </c>
      <c r="BGU87" s="16">
        <f t="shared" si="612"/>
        <v>0</v>
      </c>
      <c r="BGV87" s="16">
        <f t="shared" si="612"/>
        <v>0</v>
      </c>
      <c r="BGW87" s="16">
        <f t="shared" si="612"/>
        <v>0</v>
      </c>
      <c r="BGX87" s="16">
        <f t="shared" si="612"/>
        <v>0</v>
      </c>
      <c r="BGY87" s="16">
        <f t="shared" si="612"/>
        <v>0</v>
      </c>
      <c r="BGZ87" s="16">
        <f t="shared" si="612"/>
        <v>0</v>
      </c>
      <c r="BHA87" s="16">
        <f t="shared" si="612"/>
        <v>0</v>
      </c>
      <c r="BHB87" s="16">
        <f t="shared" si="612"/>
        <v>0</v>
      </c>
      <c r="BHC87" s="16">
        <f t="shared" si="612"/>
        <v>0</v>
      </c>
      <c r="BHD87" s="16">
        <f t="shared" si="612"/>
        <v>0</v>
      </c>
      <c r="BHE87" s="16">
        <f t="shared" si="612"/>
        <v>0</v>
      </c>
      <c r="BHF87" s="16">
        <f t="shared" si="612"/>
        <v>0</v>
      </c>
      <c r="BHG87" s="16">
        <f t="shared" si="612"/>
        <v>0</v>
      </c>
      <c r="BHH87" s="16">
        <f t="shared" si="612"/>
        <v>0</v>
      </c>
      <c r="BHI87" s="16">
        <f t="shared" si="612"/>
        <v>0</v>
      </c>
      <c r="BHJ87" s="16">
        <f t="shared" si="612"/>
        <v>0</v>
      </c>
      <c r="BHK87" s="16">
        <f t="shared" si="612"/>
        <v>0</v>
      </c>
      <c r="BHL87" s="16">
        <f t="shared" si="612"/>
        <v>0</v>
      </c>
      <c r="BHM87" s="16">
        <f t="shared" si="612"/>
        <v>0</v>
      </c>
      <c r="BHN87" s="16">
        <f t="shared" si="612"/>
        <v>0</v>
      </c>
      <c r="BHO87" s="16">
        <f t="shared" si="612"/>
        <v>0</v>
      </c>
      <c r="BHP87" s="16">
        <f t="shared" si="612"/>
        <v>0</v>
      </c>
      <c r="BHQ87" s="16">
        <f t="shared" si="612"/>
        <v>0</v>
      </c>
      <c r="BHR87" s="16">
        <f t="shared" si="612"/>
        <v>0</v>
      </c>
      <c r="BHS87" s="16">
        <f t="shared" si="612"/>
        <v>0</v>
      </c>
      <c r="BHT87" s="16">
        <f t="shared" si="612"/>
        <v>0</v>
      </c>
      <c r="BHU87" s="16">
        <f t="shared" si="612"/>
        <v>0</v>
      </c>
      <c r="BHV87" s="16">
        <f t="shared" si="612"/>
        <v>0</v>
      </c>
      <c r="BHW87" s="16">
        <f t="shared" si="612"/>
        <v>0</v>
      </c>
      <c r="BHX87" s="16">
        <f t="shared" si="612"/>
        <v>0</v>
      </c>
      <c r="BHY87" s="16">
        <f t="shared" si="612"/>
        <v>0</v>
      </c>
      <c r="BHZ87" s="16">
        <f t="shared" si="612"/>
        <v>0</v>
      </c>
      <c r="BIA87" s="16">
        <f t="shared" si="612"/>
        <v>0</v>
      </c>
      <c r="BIB87" s="16">
        <f t="shared" si="612"/>
        <v>0</v>
      </c>
      <c r="BIC87" s="16">
        <f t="shared" si="612"/>
        <v>0</v>
      </c>
      <c r="BID87" s="16">
        <f t="shared" si="612"/>
        <v>0</v>
      </c>
      <c r="BIE87" s="16">
        <f t="shared" si="612"/>
        <v>0</v>
      </c>
      <c r="BIF87" s="16">
        <f t="shared" si="612"/>
        <v>0</v>
      </c>
      <c r="BIG87" s="16">
        <f t="shared" si="612"/>
        <v>0</v>
      </c>
      <c r="BIH87" s="16">
        <f t="shared" si="612"/>
        <v>0</v>
      </c>
      <c r="BII87" s="16">
        <f t="shared" si="612"/>
        <v>0</v>
      </c>
      <c r="BIJ87" s="16">
        <f t="shared" si="612"/>
        <v>0</v>
      </c>
      <c r="BIK87" s="16">
        <f t="shared" si="612"/>
        <v>0</v>
      </c>
      <c r="BIL87" s="16">
        <f t="shared" si="612"/>
        <v>0</v>
      </c>
      <c r="BIM87" s="16">
        <f t="shared" si="612"/>
        <v>0</v>
      </c>
      <c r="BIN87" s="16">
        <f t="shared" si="612"/>
        <v>0</v>
      </c>
      <c r="BIO87" s="16">
        <f t="shared" si="612"/>
        <v>0</v>
      </c>
      <c r="BIP87" s="16">
        <f t="shared" si="612"/>
        <v>0</v>
      </c>
      <c r="BIQ87" s="16">
        <f t="shared" si="612"/>
        <v>0</v>
      </c>
      <c r="BIR87" s="16">
        <f t="shared" ref="BIR87:BLC87" si="613">SUM(BIR81:BIR86)</f>
        <v>0</v>
      </c>
      <c r="BIS87" s="16">
        <f t="shared" si="613"/>
        <v>0</v>
      </c>
      <c r="BIT87" s="16">
        <f t="shared" si="613"/>
        <v>0</v>
      </c>
      <c r="BIU87" s="16">
        <f t="shared" si="613"/>
        <v>0</v>
      </c>
      <c r="BIV87" s="16">
        <f t="shared" si="613"/>
        <v>0</v>
      </c>
      <c r="BIW87" s="16">
        <f t="shared" si="613"/>
        <v>0</v>
      </c>
      <c r="BIX87" s="16">
        <f t="shared" si="613"/>
        <v>0</v>
      </c>
      <c r="BIY87" s="16">
        <f t="shared" si="613"/>
        <v>0</v>
      </c>
      <c r="BIZ87" s="16">
        <f t="shared" si="613"/>
        <v>0</v>
      </c>
      <c r="BJA87" s="16">
        <f t="shared" si="613"/>
        <v>0</v>
      </c>
      <c r="BJB87" s="16">
        <f t="shared" si="613"/>
        <v>0</v>
      </c>
      <c r="BJC87" s="16">
        <f t="shared" si="613"/>
        <v>0</v>
      </c>
      <c r="BJD87" s="16">
        <f t="shared" si="613"/>
        <v>0</v>
      </c>
      <c r="BJE87" s="16">
        <f t="shared" si="613"/>
        <v>0</v>
      </c>
      <c r="BJF87" s="16">
        <f t="shared" si="613"/>
        <v>0</v>
      </c>
      <c r="BJG87" s="16">
        <f t="shared" si="613"/>
        <v>0</v>
      </c>
      <c r="BJH87" s="16">
        <f t="shared" si="613"/>
        <v>0</v>
      </c>
      <c r="BJI87" s="16">
        <f t="shared" si="613"/>
        <v>0</v>
      </c>
      <c r="BJJ87" s="16">
        <f t="shared" si="613"/>
        <v>0</v>
      </c>
      <c r="BJK87" s="16">
        <f t="shared" si="613"/>
        <v>0</v>
      </c>
      <c r="BJL87" s="16">
        <f t="shared" si="613"/>
        <v>0</v>
      </c>
      <c r="BJM87" s="16">
        <f t="shared" si="613"/>
        <v>0</v>
      </c>
      <c r="BJN87" s="16">
        <f t="shared" si="613"/>
        <v>0</v>
      </c>
      <c r="BJO87" s="16">
        <f t="shared" si="613"/>
        <v>0</v>
      </c>
      <c r="BJP87" s="16">
        <f t="shared" si="613"/>
        <v>0</v>
      </c>
      <c r="BJQ87" s="16">
        <f t="shared" si="613"/>
        <v>0</v>
      </c>
      <c r="BJR87" s="16">
        <f t="shared" si="613"/>
        <v>0</v>
      </c>
      <c r="BJS87" s="16">
        <f t="shared" si="613"/>
        <v>0</v>
      </c>
      <c r="BJT87" s="16">
        <f t="shared" si="613"/>
        <v>0</v>
      </c>
      <c r="BJU87" s="16">
        <f t="shared" si="613"/>
        <v>0</v>
      </c>
      <c r="BJV87" s="16">
        <f t="shared" si="613"/>
        <v>0</v>
      </c>
      <c r="BJW87" s="16">
        <f t="shared" si="613"/>
        <v>0</v>
      </c>
      <c r="BJX87" s="16">
        <f t="shared" si="613"/>
        <v>0</v>
      </c>
      <c r="BJY87" s="16">
        <f t="shared" si="613"/>
        <v>0</v>
      </c>
      <c r="BJZ87" s="16">
        <f t="shared" si="613"/>
        <v>0</v>
      </c>
      <c r="BKA87" s="16">
        <f t="shared" si="613"/>
        <v>0</v>
      </c>
      <c r="BKB87" s="16">
        <f t="shared" si="613"/>
        <v>0</v>
      </c>
      <c r="BKC87" s="16">
        <f t="shared" si="613"/>
        <v>0</v>
      </c>
      <c r="BKD87" s="16">
        <f t="shared" si="613"/>
        <v>0</v>
      </c>
      <c r="BKE87" s="16">
        <f t="shared" si="613"/>
        <v>0</v>
      </c>
      <c r="BKF87" s="16">
        <f t="shared" si="613"/>
        <v>0</v>
      </c>
      <c r="BKG87" s="16">
        <f t="shared" si="613"/>
        <v>0</v>
      </c>
      <c r="BKH87" s="16">
        <f t="shared" si="613"/>
        <v>0</v>
      </c>
      <c r="BKI87" s="16">
        <f t="shared" si="613"/>
        <v>0</v>
      </c>
      <c r="BKJ87" s="16">
        <f t="shared" si="613"/>
        <v>0</v>
      </c>
      <c r="BKK87" s="16">
        <f t="shared" si="613"/>
        <v>0</v>
      </c>
      <c r="BKL87" s="16">
        <f t="shared" si="613"/>
        <v>0</v>
      </c>
      <c r="BKM87" s="16">
        <f t="shared" si="613"/>
        <v>0</v>
      </c>
      <c r="BKN87" s="16">
        <f t="shared" si="613"/>
        <v>0</v>
      </c>
      <c r="BKO87" s="16">
        <f t="shared" si="613"/>
        <v>0</v>
      </c>
      <c r="BKP87" s="16">
        <f t="shared" si="613"/>
        <v>0</v>
      </c>
      <c r="BKQ87" s="16">
        <f t="shared" si="613"/>
        <v>0</v>
      </c>
      <c r="BKR87" s="16">
        <f t="shared" si="613"/>
        <v>0</v>
      </c>
      <c r="BKS87" s="16">
        <f t="shared" si="613"/>
        <v>0</v>
      </c>
      <c r="BKT87" s="16">
        <f t="shared" si="613"/>
        <v>0</v>
      </c>
      <c r="BKU87" s="16">
        <f t="shared" si="613"/>
        <v>0</v>
      </c>
      <c r="BKV87" s="16">
        <f t="shared" si="613"/>
        <v>0</v>
      </c>
      <c r="BKW87" s="16">
        <f t="shared" si="613"/>
        <v>0</v>
      </c>
      <c r="BKX87" s="16">
        <f t="shared" si="613"/>
        <v>0</v>
      </c>
      <c r="BKY87" s="16">
        <f t="shared" si="613"/>
        <v>0</v>
      </c>
      <c r="BKZ87" s="16">
        <f t="shared" si="613"/>
        <v>0</v>
      </c>
      <c r="BLA87" s="16">
        <f t="shared" si="613"/>
        <v>0</v>
      </c>
      <c r="BLB87" s="16">
        <f t="shared" si="613"/>
        <v>0</v>
      </c>
      <c r="BLC87" s="16">
        <f t="shared" si="613"/>
        <v>0</v>
      </c>
      <c r="BLD87" s="16">
        <f t="shared" ref="BLD87:BNO87" si="614">SUM(BLD81:BLD86)</f>
        <v>0</v>
      </c>
      <c r="BLE87" s="16">
        <f t="shared" si="614"/>
        <v>0</v>
      </c>
      <c r="BLF87" s="16">
        <f t="shared" si="614"/>
        <v>0</v>
      </c>
      <c r="BLG87" s="16">
        <f t="shared" si="614"/>
        <v>0</v>
      </c>
      <c r="BLH87" s="16">
        <f t="shared" si="614"/>
        <v>0</v>
      </c>
      <c r="BLI87" s="16">
        <f t="shared" si="614"/>
        <v>0</v>
      </c>
      <c r="BLJ87" s="16">
        <f t="shared" si="614"/>
        <v>0</v>
      </c>
      <c r="BLK87" s="16">
        <f t="shared" si="614"/>
        <v>0</v>
      </c>
      <c r="BLL87" s="16">
        <f t="shared" si="614"/>
        <v>0</v>
      </c>
      <c r="BLM87" s="16">
        <f t="shared" si="614"/>
        <v>0</v>
      </c>
      <c r="BLN87" s="16">
        <f t="shared" si="614"/>
        <v>0</v>
      </c>
      <c r="BLO87" s="16">
        <f t="shared" si="614"/>
        <v>0</v>
      </c>
      <c r="BLP87" s="16">
        <f t="shared" si="614"/>
        <v>0</v>
      </c>
      <c r="BLQ87" s="16">
        <f t="shared" si="614"/>
        <v>0</v>
      </c>
      <c r="BLR87" s="16">
        <f t="shared" si="614"/>
        <v>0</v>
      </c>
      <c r="BLS87" s="16">
        <f t="shared" si="614"/>
        <v>0</v>
      </c>
      <c r="BLT87" s="16">
        <f t="shared" si="614"/>
        <v>0</v>
      </c>
      <c r="BLU87" s="16">
        <f t="shared" si="614"/>
        <v>0</v>
      </c>
      <c r="BLV87" s="16">
        <f t="shared" si="614"/>
        <v>0</v>
      </c>
      <c r="BLW87" s="16">
        <f t="shared" si="614"/>
        <v>0</v>
      </c>
      <c r="BLX87" s="16">
        <f t="shared" si="614"/>
        <v>0</v>
      </c>
      <c r="BLY87" s="16">
        <f t="shared" si="614"/>
        <v>0</v>
      </c>
      <c r="BLZ87" s="16">
        <f t="shared" si="614"/>
        <v>0</v>
      </c>
      <c r="BMA87" s="16">
        <f t="shared" si="614"/>
        <v>0</v>
      </c>
      <c r="BMB87" s="16">
        <f t="shared" si="614"/>
        <v>0</v>
      </c>
      <c r="BMC87" s="16">
        <f t="shared" si="614"/>
        <v>0</v>
      </c>
      <c r="BMD87" s="16">
        <f t="shared" si="614"/>
        <v>0</v>
      </c>
      <c r="BME87" s="16">
        <f t="shared" si="614"/>
        <v>0</v>
      </c>
      <c r="BMF87" s="16">
        <f t="shared" si="614"/>
        <v>0</v>
      </c>
      <c r="BMG87" s="16">
        <f t="shared" si="614"/>
        <v>0</v>
      </c>
      <c r="BMH87" s="16">
        <f t="shared" si="614"/>
        <v>0</v>
      </c>
      <c r="BMI87" s="16">
        <f t="shared" si="614"/>
        <v>0</v>
      </c>
      <c r="BMJ87" s="16">
        <f t="shared" si="614"/>
        <v>0</v>
      </c>
      <c r="BMK87" s="16">
        <f t="shared" si="614"/>
        <v>0</v>
      </c>
      <c r="BML87" s="16">
        <f t="shared" si="614"/>
        <v>0</v>
      </c>
      <c r="BMM87" s="16">
        <f t="shared" si="614"/>
        <v>0</v>
      </c>
      <c r="BMN87" s="16">
        <f t="shared" si="614"/>
        <v>0</v>
      </c>
      <c r="BMO87" s="16">
        <f t="shared" si="614"/>
        <v>0</v>
      </c>
      <c r="BMP87" s="16">
        <f t="shared" si="614"/>
        <v>0</v>
      </c>
      <c r="BMQ87" s="16">
        <f t="shared" si="614"/>
        <v>0</v>
      </c>
      <c r="BMR87" s="16">
        <f t="shared" si="614"/>
        <v>0</v>
      </c>
      <c r="BMS87" s="16">
        <f t="shared" si="614"/>
        <v>0</v>
      </c>
      <c r="BMT87" s="16">
        <f t="shared" si="614"/>
        <v>0</v>
      </c>
      <c r="BMU87" s="16">
        <f t="shared" si="614"/>
        <v>0</v>
      </c>
      <c r="BMV87" s="16">
        <f t="shared" si="614"/>
        <v>0</v>
      </c>
      <c r="BMW87" s="16">
        <f t="shared" si="614"/>
        <v>0</v>
      </c>
      <c r="BMX87" s="16">
        <f t="shared" si="614"/>
        <v>0</v>
      </c>
      <c r="BMY87" s="16">
        <f t="shared" si="614"/>
        <v>0</v>
      </c>
      <c r="BMZ87" s="16">
        <f t="shared" si="614"/>
        <v>0</v>
      </c>
      <c r="BNA87" s="16">
        <f t="shared" si="614"/>
        <v>0</v>
      </c>
      <c r="BNB87" s="16">
        <f t="shared" si="614"/>
        <v>0</v>
      </c>
      <c r="BNC87" s="16">
        <f t="shared" si="614"/>
        <v>0</v>
      </c>
      <c r="BND87" s="16">
        <f t="shared" si="614"/>
        <v>0</v>
      </c>
      <c r="BNE87" s="16">
        <f t="shared" si="614"/>
        <v>0</v>
      </c>
      <c r="BNF87" s="16">
        <f t="shared" si="614"/>
        <v>0</v>
      </c>
      <c r="BNG87" s="16">
        <f t="shared" si="614"/>
        <v>0</v>
      </c>
      <c r="BNH87" s="16">
        <f t="shared" si="614"/>
        <v>0</v>
      </c>
      <c r="BNI87" s="16">
        <f t="shared" si="614"/>
        <v>0</v>
      </c>
      <c r="BNJ87" s="16">
        <f t="shared" si="614"/>
        <v>0</v>
      </c>
      <c r="BNK87" s="16">
        <f t="shared" si="614"/>
        <v>0</v>
      </c>
      <c r="BNL87" s="16">
        <f t="shared" si="614"/>
        <v>0</v>
      </c>
      <c r="BNM87" s="16">
        <f t="shared" si="614"/>
        <v>0</v>
      </c>
      <c r="BNN87" s="16">
        <f t="shared" si="614"/>
        <v>0</v>
      </c>
      <c r="BNO87" s="16">
        <f t="shared" si="614"/>
        <v>0</v>
      </c>
      <c r="BNP87" s="16">
        <f t="shared" ref="BNP87:BQA87" si="615">SUM(BNP81:BNP86)</f>
        <v>0</v>
      </c>
      <c r="BNQ87" s="16">
        <f t="shared" si="615"/>
        <v>0</v>
      </c>
      <c r="BNR87" s="16">
        <f t="shared" si="615"/>
        <v>0</v>
      </c>
      <c r="BNS87" s="16">
        <f t="shared" si="615"/>
        <v>0</v>
      </c>
      <c r="BNT87" s="16">
        <f t="shared" si="615"/>
        <v>0</v>
      </c>
      <c r="BNU87" s="16">
        <f t="shared" si="615"/>
        <v>0</v>
      </c>
      <c r="BNV87" s="16">
        <f t="shared" si="615"/>
        <v>0</v>
      </c>
      <c r="BNW87" s="16">
        <f t="shared" si="615"/>
        <v>0</v>
      </c>
      <c r="BNX87" s="16">
        <f t="shared" si="615"/>
        <v>0</v>
      </c>
      <c r="BNY87" s="16">
        <f t="shared" si="615"/>
        <v>0</v>
      </c>
      <c r="BNZ87" s="16">
        <f t="shared" si="615"/>
        <v>0</v>
      </c>
      <c r="BOA87" s="16">
        <f t="shared" si="615"/>
        <v>0</v>
      </c>
      <c r="BOB87" s="16">
        <f t="shared" si="615"/>
        <v>0</v>
      </c>
      <c r="BOC87" s="16">
        <f t="shared" si="615"/>
        <v>0</v>
      </c>
      <c r="BOD87" s="16">
        <f t="shared" si="615"/>
        <v>0</v>
      </c>
      <c r="BOE87" s="16">
        <f t="shared" si="615"/>
        <v>0</v>
      </c>
      <c r="BOF87" s="16">
        <f t="shared" si="615"/>
        <v>0</v>
      </c>
      <c r="BOG87" s="16">
        <f t="shared" si="615"/>
        <v>0</v>
      </c>
      <c r="BOH87" s="16">
        <f t="shared" si="615"/>
        <v>0</v>
      </c>
      <c r="BOI87" s="16">
        <f t="shared" si="615"/>
        <v>0</v>
      </c>
      <c r="BOJ87" s="16">
        <f t="shared" si="615"/>
        <v>0</v>
      </c>
      <c r="BOK87" s="16">
        <f t="shared" si="615"/>
        <v>0</v>
      </c>
      <c r="BOL87" s="16">
        <f t="shared" si="615"/>
        <v>0</v>
      </c>
      <c r="BOM87" s="16">
        <f t="shared" si="615"/>
        <v>0</v>
      </c>
      <c r="BON87" s="16">
        <f t="shared" si="615"/>
        <v>0</v>
      </c>
      <c r="BOO87" s="16">
        <f t="shared" si="615"/>
        <v>0</v>
      </c>
      <c r="BOP87" s="16">
        <f t="shared" si="615"/>
        <v>0</v>
      </c>
      <c r="BOQ87" s="16">
        <f t="shared" si="615"/>
        <v>0</v>
      </c>
      <c r="BOR87" s="16">
        <f t="shared" si="615"/>
        <v>0</v>
      </c>
      <c r="BOS87" s="16">
        <f t="shared" si="615"/>
        <v>0</v>
      </c>
      <c r="BOT87" s="16">
        <f t="shared" si="615"/>
        <v>0</v>
      </c>
      <c r="BOU87" s="16">
        <f t="shared" si="615"/>
        <v>0</v>
      </c>
      <c r="BOV87" s="16">
        <f t="shared" si="615"/>
        <v>0</v>
      </c>
      <c r="BOW87" s="16">
        <f t="shared" si="615"/>
        <v>0</v>
      </c>
      <c r="BOX87" s="16">
        <f t="shared" si="615"/>
        <v>0</v>
      </c>
      <c r="BOY87" s="16">
        <f t="shared" si="615"/>
        <v>0</v>
      </c>
      <c r="BOZ87" s="16">
        <f t="shared" si="615"/>
        <v>0</v>
      </c>
      <c r="BPA87" s="16">
        <f t="shared" si="615"/>
        <v>0</v>
      </c>
      <c r="BPB87" s="16">
        <f t="shared" si="615"/>
        <v>0</v>
      </c>
      <c r="BPC87" s="16">
        <f t="shared" si="615"/>
        <v>0</v>
      </c>
      <c r="BPD87" s="16">
        <f t="shared" si="615"/>
        <v>0</v>
      </c>
      <c r="BPE87" s="16">
        <f t="shared" si="615"/>
        <v>0</v>
      </c>
      <c r="BPF87" s="16">
        <f t="shared" si="615"/>
        <v>0</v>
      </c>
      <c r="BPG87" s="16">
        <f t="shared" si="615"/>
        <v>0</v>
      </c>
      <c r="BPH87" s="16">
        <f t="shared" si="615"/>
        <v>0</v>
      </c>
      <c r="BPI87" s="16">
        <f t="shared" si="615"/>
        <v>0</v>
      </c>
      <c r="BPJ87" s="16">
        <f t="shared" si="615"/>
        <v>0</v>
      </c>
      <c r="BPK87" s="16">
        <f t="shared" si="615"/>
        <v>0</v>
      </c>
      <c r="BPL87" s="16">
        <f t="shared" si="615"/>
        <v>0</v>
      </c>
      <c r="BPM87" s="16">
        <f t="shared" si="615"/>
        <v>0</v>
      </c>
      <c r="BPN87" s="16">
        <f t="shared" si="615"/>
        <v>0</v>
      </c>
      <c r="BPO87" s="16">
        <f t="shared" si="615"/>
        <v>0</v>
      </c>
      <c r="BPP87" s="16">
        <f t="shared" si="615"/>
        <v>0</v>
      </c>
      <c r="BPQ87" s="16">
        <f t="shared" si="615"/>
        <v>0</v>
      </c>
      <c r="BPR87" s="16">
        <f t="shared" si="615"/>
        <v>0</v>
      </c>
      <c r="BPS87" s="16">
        <f t="shared" si="615"/>
        <v>0</v>
      </c>
      <c r="BPT87" s="16">
        <f t="shared" si="615"/>
        <v>0</v>
      </c>
      <c r="BPU87" s="16">
        <f t="shared" si="615"/>
        <v>0</v>
      </c>
      <c r="BPV87" s="16">
        <f t="shared" si="615"/>
        <v>0</v>
      </c>
      <c r="BPW87" s="16">
        <f t="shared" si="615"/>
        <v>0</v>
      </c>
      <c r="BPX87" s="16">
        <f t="shared" si="615"/>
        <v>0</v>
      </c>
      <c r="BPY87" s="16">
        <f t="shared" si="615"/>
        <v>0</v>
      </c>
      <c r="BPZ87" s="16">
        <f t="shared" si="615"/>
        <v>0</v>
      </c>
      <c r="BQA87" s="16">
        <f t="shared" si="615"/>
        <v>0</v>
      </c>
      <c r="BQB87" s="16">
        <f t="shared" ref="BQB87:BSM87" si="616">SUM(BQB81:BQB86)</f>
        <v>0</v>
      </c>
      <c r="BQC87" s="16">
        <f t="shared" si="616"/>
        <v>0</v>
      </c>
      <c r="BQD87" s="16">
        <f t="shared" si="616"/>
        <v>0</v>
      </c>
      <c r="BQE87" s="16">
        <f t="shared" si="616"/>
        <v>0</v>
      </c>
      <c r="BQF87" s="16">
        <f t="shared" si="616"/>
        <v>0</v>
      </c>
      <c r="BQG87" s="16">
        <f t="shared" si="616"/>
        <v>0</v>
      </c>
      <c r="BQH87" s="16">
        <f t="shared" si="616"/>
        <v>0</v>
      </c>
      <c r="BQI87" s="16">
        <f t="shared" si="616"/>
        <v>0</v>
      </c>
      <c r="BQJ87" s="16">
        <f t="shared" si="616"/>
        <v>0</v>
      </c>
      <c r="BQK87" s="16">
        <f t="shared" si="616"/>
        <v>0</v>
      </c>
      <c r="BQL87" s="16">
        <f t="shared" si="616"/>
        <v>0</v>
      </c>
      <c r="BQM87" s="16">
        <f t="shared" si="616"/>
        <v>0</v>
      </c>
      <c r="BQN87" s="16">
        <f t="shared" si="616"/>
        <v>0</v>
      </c>
      <c r="BQO87" s="16">
        <f t="shared" si="616"/>
        <v>0</v>
      </c>
      <c r="BQP87" s="16">
        <f t="shared" si="616"/>
        <v>0</v>
      </c>
      <c r="BQQ87" s="16">
        <f t="shared" si="616"/>
        <v>0</v>
      </c>
      <c r="BQR87" s="16">
        <f t="shared" si="616"/>
        <v>0</v>
      </c>
      <c r="BQS87" s="16">
        <f t="shared" si="616"/>
        <v>0</v>
      </c>
      <c r="BQT87" s="16">
        <f t="shared" si="616"/>
        <v>0</v>
      </c>
      <c r="BQU87" s="16">
        <f t="shared" si="616"/>
        <v>0</v>
      </c>
      <c r="BQV87" s="16">
        <f t="shared" si="616"/>
        <v>0</v>
      </c>
      <c r="BQW87" s="16">
        <f t="shared" si="616"/>
        <v>0</v>
      </c>
      <c r="BQX87" s="16">
        <f t="shared" si="616"/>
        <v>0</v>
      </c>
      <c r="BQY87" s="16">
        <f t="shared" si="616"/>
        <v>0</v>
      </c>
      <c r="BQZ87" s="16">
        <f t="shared" si="616"/>
        <v>0</v>
      </c>
      <c r="BRA87" s="16">
        <f t="shared" si="616"/>
        <v>0</v>
      </c>
      <c r="BRB87" s="16">
        <f t="shared" si="616"/>
        <v>0</v>
      </c>
      <c r="BRC87" s="16">
        <f t="shared" si="616"/>
        <v>0</v>
      </c>
      <c r="BRD87" s="16">
        <f t="shared" si="616"/>
        <v>0</v>
      </c>
      <c r="BRE87" s="16">
        <f t="shared" si="616"/>
        <v>0</v>
      </c>
      <c r="BRF87" s="16">
        <f t="shared" si="616"/>
        <v>0</v>
      </c>
      <c r="BRG87" s="16">
        <f t="shared" si="616"/>
        <v>0</v>
      </c>
      <c r="BRH87" s="16">
        <f t="shared" si="616"/>
        <v>0</v>
      </c>
      <c r="BRI87" s="16">
        <f t="shared" si="616"/>
        <v>0</v>
      </c>
      <c r="BRJ87" s="16">
        <f t="shared" si="616"/>
        <v>0</v>
      </c>
      <c r="BRK87" s="16">
        <f t="shared" si="616"/>
        <v>0</v>
      </c>
      <c r="BRL87" s="16">
        <f t="shared" si="616"/>
        <v>0</v>
      </c>
      <c r="BRM87" s="16">
        <f t="shared" si="616"/>
        <v>0</v>
      </c>
      <c r="BRN87" s="16">
        <f t="shared" si="616"/>
        <v>0</v>
      </c>
      <c r="BRO87" s="16">
        <f t="shared" si="616"/>
        <v>0</v>
      </c>
      <c r="BRP87" s="16">
        <f t="shared" si="616"/>
        <v>0</v>
      </c>
      <c r="BRQ87" s="16">
        <f t="shared" si="616"/>
        <v>0</v>
      </c>
      <c r="BRR87" s="16">
        <f t="shared" si="616"/>
        <v>0</v>
      </c>
      <c r="BRS87" s="16">
        <f t="shared" si="616"/>
        <v>0</v>
      </c>
      <c r="BRT87" s="16">
        <f t="shared" si="616"/>
        <v>0</v>
      </c>
      <c r="BRU87" s="16">
        <f t="shared" si="616"/>
        <v>0</v>
      </c>
      <c r="BRV87" s="16">
        <f t="shared" si="616"/>
        <v>0</v>
      </c>
      <c r="BRW87" s="16">
        <f t="shared" si="616"/>
        <v>0</v>
      </c>
      <c r="BRX87" s="16">
        <f t="shared" si="616"/>
        <v>0</v>
      </c>
      <c r="BRY87" s="16">
        <f t="shared" si="616"/>
        <v>0</v>
      </c>
      <c r="BRZ87" s="16">
        <f t="shared" si="616"/>
        <v>0</v>
      </c>
      <c r="BSA87" s="16">
        <f t="shared" si="616"/>
        <v>0</v>
      </c>
      <c r="BSB87" s="16">
        <f t="shared" si="616"/>
        <v>0</v>
      </c>
      <c r="BSC87" s="16">
        <f t="shared" si="616"/>
        <v>0</v>
      </c>
      <c r="BSD87" s="16">
        <f t="shared" si="616"/>
        <v>0</v>
      </c>
      <c r="BSE87" s="16">
        <f t="shared" si="616"/>
        <v>0</v>
      </c>
      <c r="BSF87" s="16">
        <f t="shared" si="616"/>
        <v>0</v>
      </c>
      <c r="BSG87" s="16">
        <f t="shared" si="616"/>
        <v>0</v>
      </c>
      <c r="BSH87" s="16">
        <f t="shared" si="616"/>
        <v>0</v>
      </c>
      <c r="BSI87" s="16">
        <f t="shared" si="616"/>
        <v>0</v>
      </c>
      <c r="BSJ87" s="16">
        <f t="shared" si="616"/>
        <v>0</v>
      </c>
      <c r="BSK87" s="16">
        <f t="shared" si="616"/>
        <v>0</v>
      </c>
      <c r="BSL87" s="16">
        <f t="shared" si="616"/>
        <v>0</v>
      </c>
      <c r="BSM87" s="16">
        <f t="shared" si="616"/>
        <v>0</v>
      </c>
      <c r="BSN87" s="16">
        <f t="shared" ref="BSN87:BUY87" si="617">SUM(BSN81:BSN86)</f>
        <v>0</v>
      </c>
      <c r="BSO87" s="16">
        <f t="shared" si="617"/>
        <v>0</v>
      </c>
      <c r="BSP87" s="16">
        <f t="shared" si="617"/>
        <v>0</v>
      </c>
      <c r="BSQ87" s="16">
        <f t="shared" si="617"/>
        <v>0</v>
      </c>
      <c r="BSR87" s="16">
        <f t="shared" si="617"/>
        <v>0</v>
      </c>
      <c r="BSS87" s="16">
        <f t="shared" si="617"/>
        <v>0</v>
      </c>
      <c r="BST87" s="16">
        <f t="shared" si="617"/>
        <v>0</v>
      </c>
      <c r="BSU87" s="16">
        <f t="shared" si="617"/>
        <v>0</v>
      </c>
      <c r="BSV87" s="16">
        <f t="shared" si="617"/>
        <v>0</v>
      </c>
      <c r="BSW87" s="16">
        <f t="shared" si="617"/>
        <v>0</v>
      </c>
      <c r="BSX87" s="16">
        <f t="shared" si="617"/>
        <v>0</v>
      </c>
      <c r="BSY87" s="16">
        <f t="shared" si="617"/>
        <v>0</v>
      </c>
      <c r="BSZ87" s="16">
        <f t="shared" si="617"/>
        <v>0</v>
      </c>
      <c r="BTA87" s="16">
        <f t="shared" si="617"/>
        <v>0</v>
      </c>
      <c r="BTB87" s="16">
        <f t="shared" si="617"/>
        <v>0</v>
      </c>
      <c r="BTC87" s="16">
        <f t="shared" si="617"/>
        <v>0</v>
      </c>
      <c r="BTD87" s="16">
        <f t="shared" si="617"/>
        <v>0</v>
      </c>
      <c r="BTE87" s="16">
        <f t="shared" si="617"/>
        <v>0</v>
      </c>
      <c r="BTF87" s="16">
        <f t="shared" si="617"/>
        <v>0</v>
      </c>
      <c r="BTG87" s="16">
        <f t="shared" si="617"/>
        <v>0</v>
      </c>
      <c r="BTH87" s="16">
        <f t="shared" si="617"/>
        <v>0</v>
      </c>
      <c r="BTI87" s="16">
        <f t="shared" si="617"/>
        <v>0</v>
      </c>
      <c r="BTJ87" s="16">
        <f t="shared" si="617"/>
        <v>0</v>
      </c>
      <c r="BTK87" s="16">
        <f t="shared" si="617"/>
        <v>0</v>
      </c>
      <c r="BTL87" s="16">
        <f t="shared" si="617"/>
        <v>0</v>
      </c>
      <c r="BTM87" s="16">
        <f t="shared" si="617"/>
        <v>0</v>
      </c>
      <c r="BTN87" s="16">
        <f t="shared" si="617"/>
        <v>0</v>
      </c>
      <c r="BTO87" s="16">
        <f t="shared" si="617"/>
        <v>0</v>
      </c>
      <c r="BTP87" s="16">
        <f t="shared" si="617"/>
        <v>0</v>
      </c>
      <c r="BTQ87" s="16">
        <f t="shared" si="617"/>
        <v>0</v>
      </c>
      <c r="BTR87" s="16">
        <f t="shared" si="617"/>
        <v>0</v>
      </c>
      <c r="BTS87" s="16">
        <f t="shared" si="617"/>
        <v>0</v>
      </c>
      <c r="BTT87" s="16">
        <f t="shared" si="617"/>
        <v>0</v>
      </c>
      <c r="BTU87" s="16">
        <f t="shared" si="617"/>
        <v>0</v>
      </c>
      <c r="BTV87" s="16">
        <f t="shared" si="617"/>
        <v>0</v>
      </c>
      <c r="BTW87" s="16">
        <f t="shared" si="617"/>
        <v>0</v>
      </c>
      <c r="BTX87" s="16">
        <f t="shared" si="617"/>
        <v>0</v>
      </c>
      <c r="BTY87" s="16">
        <f t="shared" si="617"/>
        <v>0</v>
      </c>
      <c r="BTZ87" s="16">
        <f t="shared" si="617"/>
        <v>0</v>
      </c>
      <c r="BUA87" s="16">
        <f t="shared" si="617"/>
        <v>0</v>
      </c>
      <c r="BUB87" s="16">
        <f t="shared" si="617"/>
        <v>0</v>
      </c>
      <c r="BUC87" s="16">
        <f t="shared" si="617"/>
        <v>0</v>
      </c>
      <c r="BUD87" s="16">
        <f t="shared" si="617"/>
        <v>0</v>
      </c>
      <c r="BUE87" s="16">
        <f t="shared" si="617"/>
        <v>0</v>
      </c>
      <c r="BUF87" s="16">
        <f t="shared" si="617"/>
        <v>0</v>
      </c>
      <c r="BUG87" s="16">
        <f t="shared" si="617"/>
        <v>0</v>
      </c>
      <c r="BUH87" s="16">
        <f t="shared" si="617"/>
        <v>0</v>
      </c>
      <c r="BUI87" s="16">
        <f t="shared" si="617"/>
        <v>0</v>
      </c>
      <c r="BUJ87" s="16">
        <f t="shared" si="617"/>
        <v>0</v>
      </c>
      <c r="BUK87" s="16">
        <f t="shared" si="617"/>
        <v>0</v>
      </c>
      <c r="BUL87" s="16">
        <f t="shared" si="617"/>
        <v>0</v>
      </c>
      <c r="BUM87" s="16">
        <f t="shared" si="617"/>
        <v>0</v>
      </c>
      <c r="BUN87" s="16">
        <f t="shared" si="617"/>
        <v>0</v>
      </c>
      <c r="BUO87" s="16">
        <f t="shared" si="617"/>
        <v>0</v>
      </c>
      <c r="BUP87" s="16">
        <f t="shared" si="617"/>
        <v>0</v>
      </c>
      <c r="BUQ87" s="16">
        <f t="shared" si="617"/>
        <v>0</v>
      </c>
      <c r="BUR87" s="16">
        <f t="shared" si="617"/>
        <v>0</v>
      </c>
      <c r="BUS87" s="16">
        <f t="shared" si="617"/>
        <v>0</v>
      </c>
      <c r="BUT87" s="16">
        <f t="shared" si="617"/>
        <v>0</v>
      </c>
      <c r="BUU87" s="16">
        <f t="shared" si="617"/>
        <v>0</v>
      </c>
      <c r="BUV87" s="16">
        <f t="shared" si="617"/>
        <v>0</v>
      </c>
      <c r="BUW87" s="16">
        <f t="shared" si="617"/>
        <v>0</v>
      </c>
      <c r="BUX87" s="16">
        <f t="shared" si="617"/>
        <v>0</v>
      </c>
      <c r="BUY87" s="16">
        <f t="shared" si="617"/>
        <v>0</v>
      </c>
      <c r="BUZ87" s="16">
        <f t="shared" ref="BUZ87:BXK87" si="618">SUM(BUZ81:BUZ86)</f>
        <v>0</v>
      </c>
      <c r="BVA87" s="16">
        <f t="shared" si="618"/>
        <v>0</v>
      </c>
      <c r="BVB87" s="16">
        <f t="shared" si="618"/>
        <v>0</v>
      </c>
      <c r="BVC87" s="16">
        <f t="shared" si="618"/>
        <v>0</v>
      </c>
      <c r="BVD87" s="16">
        <f t="shared" si="618"/>
        <v>0</v>
      </c>
      <c r="BVE87" s="16">
        <f t="shared" si="618"/>
        <v>0</v>
      </c>
      <c r="BVF87" s="16">
        <f t="shared" si="618"/>
        <v>0</v>
      </c>
      <c r="BVG87" s="16">
        <f t="shared" si="618"/>
        <v>0</v>
      </c>
      <c r="BVH87" s="16">
        <f t="shared" si="618"/>
        <v>0</v>
      </c>
      <c r="BVI87" s="16">
        <f t="shared" si="618"/>
        <v>0</v>
      </c>
      <c r="BVJ87" s="16">
        <f t="shared" si="618"/>
        <v>0</v>
      </c>
      <c r="BVK87" s="16">
        <f t="shared" si="618"/>
        <v>0</v>
      </c>
      <c r="BVL87" s="16">
        <f t="shared" si="618"/>
        <v>0</v>
      </c>
      <c r="BVM87" s="16">
        <f t="shared" si="618"/>
        <v>0</v>
      </c>
      <c r="BVN87" s="16">
        <f t="shared" si="618"/>
        <v>0</v>
      </c>
      <c r="BVO87" s="16">
        <f t="shared" si="618"/>
        <v>0</v>
      </c>
      <c r="BVP87" s="16">
        <f t="shared" si="618"/>
        <v>0</v>
      </c>
      <c r="BVQ87" s="16">
        <f t="shared" si="618"/>
        <v>0</v>
      </c>
      <c r="BVR87" s="16">
        <f t="shared" si="618"/>
        <v>0</v>
      </c>
      <c r="BVS87" s="16">
        <f t="shared" si="618"/>
        <v>0</v>
      </c>
      <c r="BVT87" s="16">
        <f t="shared" si="618"/>
        <v>0</v>
      </c>
      <c r="BVU87" s="16">
        <f t="shared" si="618"/>
        <v>0</v>
      </c>
      <c r="BVV87" s="16">
        <f t="shared" si="618"/>
        <v>0</v>
      </c>
      <c r="BVW87" s="16">
        <f t="shared" si="618"/>
        <v>0</v>
      </c>
      <c r="BVX87" s="16">
        <f t="shared" si="618"/>
        <v>0</v>
      </c>
      <c r="BVY87" s="16">
        <f t="shared" si="618"/>
        <v>0</v>
      </c>
      <c r="BVZ87" s="16">
        <f t="shared" si="618"/>
        <v>0</v>
      </c>
      <c r="BWA87" s="16">
        <f t="shared" si="618"/>
        <v>0</v>
      </c>
      <c r="BWB87" s="16">
        <f t="shared" si="618"/>
        <v>0</v>
      </c>
      <c r="BWC87" s="16">
        <f t="shared" si="618"/>
        <v>0</v>
      </c>
      <c r="BWD87" s="16">
        <f t="shared" si="618"/>
        <v>0</v>
      </c>
      <c r="BWE87" s="16">
        <f t="shared" si="618"/>
        <v>0</v>
      </c>
      <c r="BWF87" s="16">
        <f t="shared" si="618"/>
        <v>0</v>
      </c>
      <c r="BWG87" s="16">
        <f t="shared" si="618"/>
        <v>0</v>
      </c>
      <c r="BWH87" s="16">
        <f t="shared" si="618"/>
        <v>0</v>
      </c>
      <c r="BWI87" s="16">
        <f t="shared" si="618"/>
        <v>0</v>
      </c>
      <c r="BWJ87" s="16">
        <f t="shared" si="618"/>
        <v>0</v>
      </c>
      <c r="BWK87" s="16">
        <f t="shared" si="618"/>
        <v>0</v>
      </c>
      <c r="BWL87" s="16">
        <f t="shared" si="618"/>
        <v>0</v>
      </c>
      <c r="BWM87" s="16">
        <f t="shared" si="618"/>
        <v>0</v>
      </c>
      <c r="BWN87" s="16">
        <f t="shared" si="618"/>
        <v>0</v>
      </c>
      <c r="BWO87" s="16">
        <f t="shared" si="618"/>
        <v>0</v>
      </c>
      <c r="BWP87" s="16">
        <f t="shared" si="618"/>
        <v>0</v>
      </c>
      <c r="BWQ87" s="16">
        <f t="shared" si="618"/>
        <v>0</v>
      </c>
      <c r="BWR87" s="16">
        <f t="shared" si="618"/>
        <v>0</v>
      </c>
      <c r="BWS87" s="16">
        <f t="shared" si="618"/>
        <v>0</v>
      </c>
      <c r="BWT87" s="16">
        <f t="shared" si="618"/>
        <v>0</v>
      </c>
      <c r="BWU87" s="16">
        <f t="shared" si="618"/>
        <v>0</v>
      </c>
      <c r="BWV87" s="16">
        <f t="shared" si="618"/>
        <v>0</v>
      </c>
      <c r="BWW87" s="16">
        <f t="shared" si="618"/>
        <v>0</v>
      </c>
      <c r="BWX87" s="16">
        <f t="shared" si="618"/>
        <v>0</v>
      </c>
      <c r="BWY87" s="16">
        <f t="shared" si="618"/>
        <v>0</v>
      </c>
      <c r="BWZ87" s="16">
        <f t="shared" si="618"/>
        <v>0</v>
      </c>
      <c r="BXA87" s="16">
        <f t="shared" si="618"/>
        <v>0</v>
      </c>
      <c r="BXB87" s="16">
        <f t="shared" si="618"/>
        <v>0</v>
      </c>
      <c r="BXC87" s="16">
        <f t="shared" si="618"/>
        <v>0</v>
      </c>
      <c r="BXD87" s="16">
        <f t="shared" si="618"/>
        <v>0</v>
      </c>
      <c r="BXE87" s="16">
        <f t="shared" si="618"/>
        <v>0</v>
      </c>
      <c r="BXF87" s="16">
        <f t="shared" si="618"/>
        <v>0</v>
      </c>
      <c r="BXG87" s="16">
        <f t="shared" si="618"/>
        <v>0</v>
      </c>
      <c r="BXH87" s="16">
        <f t="shared" si="618"/>
        <v>0</v>
      </c>
      <c r="BXI87" s="16">
        <f t="shared" si="618"/>
        <v>0</v>
      </c>
      <c r="BXJ87" s="16">
        <f t="shared" si="618"/>
        <v>0</v>
      </c>
      <c r="BXK87" s="16">
        <f t="shared" si="618"/>
        <v>0</v>
      </c>
      <c r="BXL87" s="16">
        <f t="shared" ref="BXL87:BZW87" si="619">SUM(BXL81:BXL86)</f>
        <v>0</v>
      </c>
      <c r="BXM87" s="16">
        <f t="shared" si="619"/>
        <v>0</v>
      </c>
      <c r="BXN87" s="16">
        <f t="shared" si="619"/>
        <v>0</v>
      </c>
      <c r="BXO87" s="16">
        <f t="shared" si="619"/>
        <v>0</v>
      </c>
      <c r="BXP87" s="16">
        <f t="shared" si="619"/>
        <v>0</v>
      </c>
      <c r="BXQ87" s="16">
        <f t="shared" si="619"/>
        <v>0</v>
      </c>
      <c r="BXR87" s="16">
        <f t="shared" si="619"/>
        <v>0</v>
      </c>
      <c r="BXS87" s="16">
        <f t="shared" si="619"/>
        <v>0</v>
      </c>
      <c r="BXT87" s="16">
        <f t="shared" si="619"/>
        <v>0</v>
      </c>
      <c r="BXU87" s="16">
        <f t="shared" si="619"/>
        <v>0</v>
      </c>
      <c r="BXV87" s="16">
        <f t="shared" si="619"/>
        <v>0</v>
      </c>
      <c r="BXW87" s="16">
        <f t="shared" si="619"/>
        <v>0</v>
      </c>
      <c r="BXX87" s="16">
        <f t="shared" si="619"/>
        <v>0</v>
      </c>
      <c r="BXY87" s="16">
        <f t="shared" si="619"/>
        <v>0</v>
      </c>
      <c r="BXZ87" s="16">
        <f t="shared" si="619"/>
        <v>0</v>
      </c>
      <c r="BYA87" s="16">
        <f t="shared" si="619"/>
        <v>0</v>
      </c>
      <c r="BYB87" s="16">
        <f t="shared" si="619"/>
        <v>0</v>
      </c>
      <c r="BYC87" s="16">
        <f t="shared" si="619"/>
        <v>0</v>
      </c>
      <c r="BYD87" s="16">
        <f t="shared" si="619"/>
        <v>0</v>
      </c>
      <c r="BYE87" s="16">
        <f t="shared" si="619"/>
        <v>0</v>
      </c>
      <c r="BYF87" s="16">
        <f t="shared" si="619"/>
        <v>0</v>
      </c>
      <c r="BYG87" s="16">
        <f t="shared" si="619"/>
        <v>0</v>
      </c>
      <c r="BYH87" s="16">
        <f t="shared" si="619"/>
        <v>0</v>
      </c>
      <c r="BYI87" s="16">
        <f t="shared" si="619"/>
        <v>0</v>
      </c>
      <c r="BYJ87" s="16">
        <f t="shared" si="619"/>
        <v>0</v>
      </c>
      <c r="BYK87" s="16">
        <f t="shared" si="619"/>
        <v>0</v>
      </c>
      <c r="BYL87" s="16">
        <f t="shared" si="619"/>
        <v>0</v>
      </c>
      <c r="BYM87" s="16">
        <f t="shared" si="619"/>
        <v>0</v>
      </c>
      <c r="BYN87" s="16">
        <f t="shared" si="619"/>
        <v>0</v>
      </c>
      <c r="BYO87" s="16">
        <f t="shared" si="619"/>
        <v>0</v>
      </c>
      <c r="BYP87" s="16">
        <f t="shared" si="619"/>
        <v>0</v>
      </c>
      <c r="BYQ87" s="16">
        <f t="shared" si="619"/>
        <v>0</v>
      </c>
      <c r="BYR87" s="16">
        <f t="shared" si="619"/>
        <v>0</v>
      </c>
      <c r="BYS87" s="16">
        <f t="shared" si="619"/>
        <v>0</v>
      </c>
      <c r="BYT87" s="16">
        <f t="shared" si="619"/>
        <v>0</v>
      </c>
      <c r="BYU87" s="16">
        <f t="shared" si="619"/>
        <v>0</v>
      </c>
      <c r="BYV87" s="16">
        <f t="shared" si="619"/>
        <v>0</v>
      </c>
      <c r="BYW87" s="16">
        <f t="shared" si="619"/>
        <v>0</v>
      </c>
      <c r="BYX87" s="16">
        <f t="shared" si="619"/>
        <v>0</v>
      </c>
      <c r="BYY87" s="16">
        <f t="shared" si="619"/>
        <v>0</v>
      </c>
      <c r="BYZ87" s="16">
        <f t="shared" si="619"/>
        <v>0</v>
      </c>
      <c r="BZA87" s="16">
        <f t="shared" si="619"/>
        <v>0</v>
      </c>
      <c r="BZB87" s="16">
        <f t="shared" si="619"/>
        <v>0</v>
      </c>
      <c r="BZC87" s="16">
        <f t="shared" si="619"/>
        <v>0</v>
      </c>
      <c r="BZD87" s="16">
        <f t="shared" si="619"/>
        <v>0</v>
      </c>
      <c r="BZE87" s="16">
        <f t="shared" si="619"/>
        <v>0</v>
      </c>
      <c r="BZF87" s="16">
        <f t="shared" si="619"/>
        <v>0</v>
      </c>
      <c r="BZG87" s="16">
        <f t="shared" si="619"/>
        <v>0</v>
      </c>
      <c r="BZH87" s="16">
        <f t="shared" si="619"/>
        <v>0</v>
      </c>
      <c r="BZI87" s="16">
        <f t="shared" si="619"/>
        <v>0</v>
      </c>
      <c r="BZJ87" s="16">
        <f t="shared" si="619"/>
        <v>0</v>
      </c>
      <c r="BZK87" s="16">
        <f t="shared" si="619"/>
        <v>0</v>
      </c>
      <c r="BZL87" s="16">
        <f t="shared" si="619"/>
        <v>0</v>
      </c>
      <c r="BZM87" s="16">
        <f t="shared" si="619"/>
        <v>0</v>
      </c>
      <c r="BZN87" s="16">
        <f t="shared" si="619"/>
        <v>0</v>
      </c>
      <c r="BZO87" s="16">
        <f t="shared" si="619"/>
        <v>0</v>
      </c>
      <c r="BZP87" s="16">
        <f t="shared" si="619"/>
        <v>0</v>
      </c>
      <c r="BZQ87" s="16">
        <f t="shared" si="619"/>
        <v>0</v>
      </c>
      <c r="BZR87" s="16">
        <f t="shared" si="619"/>
        <v>0</v>
      </c>
      <c r="BZS87" s="16">
        <f t="shared" si="619"/>
        <v>0</v>
      </c>
      <c r="BZT87" s="16">
        <f t="shared" si="619"/>
        <v>0</v>
      </c>
      <c r="BZU87" s="16">
        <f t="shared" si="619"/>
        <v>0</v>
      </c>
      <c r="BZV87" s="16">
        <f t="shared" si="619"/>
        <v>0</v>
      </c>
      <c r="BZW87" s="16">
        <f t="shared" si="619"/>
        <v>0</v>
      </c>
      <c r="BZX87" s="16">
        <f t="shared" ref="BZX87:CCI87" si="620">SUM(BZX81:BZX86)</f>
        <v>0</v>
      </c>
      <c r="BZY87" s="16">
        <f t="shared" si="620"/>
        <v>0</v>
      </c>
      <c r="BZZ87" s="16">
        <f t="shared" si="620"/>
        <v>0</v>
      </c>
      <c r="CAA87" s="16">
        <f t="shared" si="620"/>
        <v>0</v>
      </c>
      <c r="CAB87" s="16">
        <f t="shared" si="620"/>
        <v>0</v>
      </c>
      <c r="CAC87" s="16">
        <f t="shared" si="620"/>
        <v>0</v>
      </c>
      <c r="CAD87" s="16">
        <f t="shared" si="620"/>
        <v>0</v>
      </c>
      <c r="CAE87" s="16">
        <f t="shared" si="620"/>
        <v>0</v>
      </c>
      <c r="CAF87" s="16">
        <f t="shared" si="620"/>
        <v>0</v>
      </c>
      <c r="CAG87" s="16">
        <f t="shared" si="620"/>
        <v>0</v>
      </c>
      <c r="CAH87" s="16">
        <f t="shared" si="620"/>
        <v>0</v>
      </c>
      <c r="CAI87" s="16">
        <f t="shared" si="620"/>
        <v>0</v>
      </c>
      <c r="CAJ87" s="16">
        <f t="shared" si="620"/>
        <v>0</v>
      </c>
      <c r="CAK87" s="16">
        <f t="shared" si="620"/>
        <v>0</v>
      </c>
      <c r="CAL87" s="16">
        <f t="shared" si="620"/>
        <v>0</v>
      </c>
      <c r="CAM87" s="16">
        <f t="shared" si="620"/>
        <v>0</v>
      </c>
      <c r="CAN87" s="16">
        <f t="shared" si="620"/>
        <v>0</v>
      </c>
      <c r="CAO87" s="16">
        <f t="shared" si="620"/>
        <v>0</v>
      </c>
      <c r="CAP87" s="16">
        <f t="shared" si="620"/>
        <v>0</v>
      </c>
      <c r="CAQ87" s="16">
        <f t="shared" si="620"/>
        <v>0</v>
      </c>
      <c r="CAR87" s="16">
        <f t="shared" si="620"/>
        <v>0</v>
      </c>
      <c r="CAS87" s="16">
        <f t="shared" si="620"/>
        <v>0</v>
      </c>
      <c r="CAT87" s="16">
        <f t="shared" si="620"/>
        <v>0</v>
      </c>
      <c r="CAU87" s="16">
        <f t="shared" si="620"/>
        <v>0</v>
      </c>
      <c r="CAV87" s="16">
        <f t="shared" si="620"/>
        <v>0</v>
      </c>
      <c r="CAW87" s="16">
        <f t="shared" si="620"/>
        <v>0</v>
      </c>
      <c r="CAX87" s="16">
        <f t="shared" si="620"/>
        <v>0</v>
      </c>
      <c r="CAY87" s="16">
        <f t="shared" si="620"/>
        <v>0</v>
      </c>
      <c r="CAZ87" s="16">
        <f t="shared" si="620"/>
        <v>0</v>
      </c>
      <c r="CBA87" s="16">
        <f t="shared" si="620"/>
        <v>0</v>
      </c>
      <c r="CBB87" s="16">
        <f t="shared" si="620"/>
        <v>0</v>
      </c>
      <c r="CBC87" s="16">
        <f t="shared" si="620"/>
        <v>0</v>
      </c>
      <c r="CBD87" s="16">
        <f t="shared" si="620"/>
        <v>0</v>
      </c>
      <c r="CBE87" s="16">
        <f t="shared" si="620"/>
        <v>0</v>
      </c>
      <c r="CBF87" s="16">
        <f t="shared" si="620"/>
        <v>0</v>
      </c>
      <c r="CBG87" s="16">
        <f t="shared" si="620"/>
        <v>0</v>
      </c>
      <c r="CBH87" s="16">
        <f t="shared" si="620"/>
        <v>0</v>
      </c>
      <c r="CBI87" s="16">
        <f t="shared" si="620"/>
        <v>0</v>
      </c>
      <c r="CBJ87" s="16">
        <f t="shared" si="620"/>
        <v>0</v>
      </c>
      <c r="CBK87" s="16">
        <f t="shared" si="620"/>
        <v>0</v>
      </c>
      <c r="CBL87" s="16">
        <f t="shared" si="620"/>
        <v>0</v>
      </c>
      <c r="CBM87" s="16">
        <f t="shared" si="620"/>
        <v>0</v>
      </c>
      <c r="CBN87" s="16">
        <f t="shared" si="620"/>
        <v>0</v>
      </c>
      <c r="CBO87" s="16">
        <f t="shared" si="620"/>
        <v>0</v>
      </c>
      <c r="CBP87" s="16">
        <f t="shared" si="620"/>
        <v>0</v>
      </c>
      <c r="CBQ87" s="16">
        <f t="shared" si="620"/>
        <v>0</v>
      </c>
      <c r="CBR87" s="16">
        <f t="shared" si="620"/>
        <v>0</v>
      </c>
      <c r="CBS87" s="16">
        <f t="shared" si="620"/>
        <v>0</v>
      </c>
      <c r="CBT87" s="16">
        <f t="shared" si="620"/>
        <v>0</v>
      </c>
      <c r="CBU87" s="16">
        <f t="shared" si="620"/>
        <v>0</v>
      </c>
      <c r="CBV87" s="16">
        <f t="shared" si="620"/>
        <v>0</v>
      </c>
      <c r="CBW87" s="16">
        <f t="shared" si="620"/>
        <v>0</v>
      </c>
      <c r="CBX87" s="16">
        <f t="shared" si="620"/>
        <v>0</v>
      </c>
      <c r="CBY87" s="16">
        <f t="shared" si="620"/>
        <v>0</v>
      </c>
      <c r="CBZ87" s="16">
        <f t="shared" si="620"/>
        <v>0</v>
      </c>
      <c r="CCA87" s="16">
        <f t="shared" si="620"/>
        <v>0</v>
      </c>
      <c r="CCB87" s="16">
        <f t="shared" si="620"/>
        <v>0</v>
      </c>
      <c r="CCC87" s="16">
        <f t="shared" si="620"/>
        <v>0</v>
      </c>
      <c r="CCD87" s="16">
        <f t="shared" si="620"/>
        <v>0</v>
      </c>
      <c r="CCE87" s="16">
        <f t="shared" si="620"/>
        <v>0</v>
      </c>
      <c r="CCF87" s="16">
        <f t="shared" si="620"/>
        <v>0</v>
      </c>
      <c r="CCG87" s="16">
        <f t="shared" si="620"/>
        <v>0</v>
      </c>
      <c r="CCH87" s="16">
        <f t="shared" si="620"/>
        <v>0</v>
      </c>
      <c r="CCI87" s="16">
        <f t="shared" si="620"/>
        <v>0</v>
      </c>
      <c r="CCJ87" s="16">
        <f t="shared" ref="CCJ87:CEU87" si="621">SUM(CCJ81:CCJ86)</f>
        <v>0</v>
      </c>
      <c r="CCK87" s="16">
        <f t="shared" si="621"/>
        <v>0</v>
      </c>
      <c r="CCL87" s="16">
        <f t="shared" si="621"/>
        <v>0</v>
      </c>
      <c r="CCM87" s="16">
        <f t="shared" si="621"/>
        <v>0</v>
      </c>
      <c r="CCN87" s="16">
        <f t="shared" si="621"/>
        <v>0</v>
      </c>
      <c r="CCO87" s="16">
        <f t="shared" si="621"/>
        <v>0</v>
      </c>
      <c r="CCP87" s="16">
        <f t="shared" si="621"/>
        <v>0</v>
      </c>
      <c r="CCQ87" s="16">
        <f t="shared" si="621"/>
        <v>0</v>
      </c>
      <c r="CCR87" s="16">
        <f t="shared" si="621"/>
        <v>0</v>
      </c>
      <c r="CCS87" s="16">
        <f t="shared" si="621"/>
        <v>0</v>
      </c>
      <c r="CCT87" s="16">
        <f t="shared" si="621"/>
        <v>0</v>
      </c>
      <c r="CCU87" s="16">
        <f t="shared" si="621"/>
        <v>0</v>
      </c>
      <c r="CCV87" s="16">
        <f t="shared" si="621"/>
        <v>0</v>
      </c>
      <c r="CCW87" s="16">
        <f t="shared" si="621"/>
        <v>0</v>
      </c>
      <c r="CCX87" s="16">
        <f t="shared" si="621"/>
        <v>0</v>
      </c>
      <c r="CCY87" s="16">
        <f t="shared" si="621"/>
        <v>0</v>
      </c>
      <c r="CCZ87" s="16">
        <f t="shared" si="621"/>
        <v>0</v>
      </c>
      <c r="CDA87" s="16">
        <f t="shared" si="621"/>
        <v>0</v>
      </c>
      <c r="CDB87" s="16">
        <f t="shared" si="621"/>
        <v>0</v>
      </c>
      <c r="CDC87" s="16">
        <f t="shared" si="621"/>
        <v>0</v>
      </c>
      <c r="CDD87" s="16">
        <f t="shared" si="621"/>
        <v>0</v>
      </c>
      <c r="CDE87" s="16">
        <f t="shared" si="621"/>
        <v>0</v>
      </c>
      <c r="CDF87" s="16">
        <f t="shared" si="621"/>
        <v>0</v>
      </c>
      <c r="CDG87" s="16">
        <f t="shared" si="621"/>
        <v>0</v>
      </c>
      <c r="CDH87" s="16">
        <f t="shared" si="621"/>
        <v>0</v>
      </c>
      <c r="CDI87" s="16">
        <f t="shared" si="621"/>
        <v>0</v>
      </c>
      <c r="CDJ87" s="16">
        <f t="shared" si="621"/>
        <v>0</v>
      </c>
      <c r="CDK87" s="16">
        <f t="shared" si="621"/>
        <v>0</v>
      </c>
      <c r="CDL87" s="16">
        <f t="shared" si="621"/>
        <v>0</v>
      </c>
      <c r="CDM87" s="16">
        <f t="shared" si="621"/>
        <v>0</v>
      </c>
      <c r="CDN87" s="16">
        <f t="shared" si="621"/>
        <v>0</v>
      </c>
      <c r="CDO87" s="16">
        <f t="shared" si="621"/>
        <v>0</v>
      </c>
      <c r="CDP87" s="16">
        <f t="shared" si="621"/>
        <v>0</v>
      </c>
      <c r="CDQ87" s="16">
        <f t="shared" si="621"/>
        <v>0</v>
      </c>
      <c r="CDR87" s="16">
        <f t="shared" si="621"/>
        <v>0</v>
      </c>
      <c r="CDS87" s="16">
        <f t="shared" si="621"/>
        <v>0</v>
      </c>
      <c r="CDT87" s="16">
        <f t="shared" si="621"/>
        <v>0</v>
      </c>
      <c r="CDU87" s="16">
        <f t="shared" si="621"/>
        <v>0</v>
      </c>
      <c r="CDV87" s="16">
        <f t="shared" si="621"/>
        <v>0</v>
      </c>
      <c r="CDW87" s="16">
        <f t="shared" si="621"/>
        <v>0</v>
      </c>
      <c r="CDX87" s="16">
        <f t="shared" si="621"/>
        <v>0</v>
      </c>
      <c r="CDY87" s="16">
        <f t="shared" si="621"/>
        <v>0</v>
      </c>
      <c r="CDZ87" s="16">
        <f t="shared" si="621"/>
        <v>0</v>
      </c>
      <c r="CEA87" s="16">
        <f t="shared" si="621"/>
        <v>0</v>
      </c>
      <c r="CEB87" s="16">
        <f t="shared" si="621"/>
        <v>0</v>
      </c>
      <c r="CEC87" s="16">
        <f t="shared" si="621"/>
        <v>0</v>
      </c>
      <c r="CED87" s="16">
        <f t="shared" si="621"/>
        <v>0</v>
      </c>
      <c r="CEE87" s="16">
        <f t="shared" si="621"/>
        <v>0</v>
      </c>
      <c r="CEF87" s="16">
        <f t="shared" si="621"/>
        <v>0</v>
      </c>
      <c r="CEG87" s="16">
        <f t="shared" si="621"/>
        <v>0</v>
      </c>
      <c r="CEH87" s="16">
        <f t="shared" si="621"/>
        <v>0</v>
      </c>
      <c r="CEI87" s="16">
        <f t="shared" si="621"/>
        <v>0</v>
      </c>
      <c r="CEJ87" s="16">
        <f t="shared" si="621"/>
        <v>0</v>
      </c>
      <c r="CEK87" s="16">
        <f t="shared" si="621"/>
        <v>0</v>
      </c>
      <c r="CEL87" s="16">
        <f t="shared" si="621"/>
        <v>0</v>
      </c>
      <c r="CEM87" s="16">
        <f t="shared" si="621"/>
        <v>0</v>
      </c>
      <c r="CEN87" s="16">
        <f t="shared" si="621"/>
        <v>0</v>
      </c>
      <c r="CEO87" s="16">
        <f t="shared" si="621"/>
        <v>0</v>
      </c>
      <c r="CEP87" s="16">
        <f t="shared" si="621"/>
        <v>0</v>
      </c>
      <c r="CEQ87" s="16">
        <f t="shared" si="621"/>
        <v>0</v>
      </c>
      <c r="CER87" s="16">
        <f t="shared" si="621"/>
        <v>0</v>
      </c>
      <c r="CES87" s="16">
        <f t="shared" si="621"/>
        <v>0</v>
      </c>
      <c r="CET87" s="16">
        <f t="shared" si="621"/>
        <v>0</v>
      </c>
      <c r="CEU87" s="16">
        <f t="shared" si="621"/>
        <v>0</v>
      </c>
      <c r="CEV87" s="16">
        <f t="shared" ref="CEV87:CHG87" si="622">SUM(CEV81:CEV86)</f>
        <v>0</v>
      </c>
      <c r="CEW87" s="16">
        <f t="shared" si="622"/>
        <v>0</v>
      </c>
      <c r="CEX87" s="16">
        <f t="shared" si="622"/>
        <v>0</v>
      </c>
      <c r="CEY87" s="16">
        <f t="shared" si="622"/>
        <v>0</v>
      </c>
      <c r="CEZ87" s="16">
        <f t="shared" si="622"/>
        <v>0</v>
      </c>
      <c r="CFA87" s="16">
        <f t="shared" si="622"/>
        <v>0</v>
      </c>
      <c r="CFB87" s="16">
        <f t="shared" si="622"/>
        <v>0</v>
      </c>
      <c r="CFC87" s="16">
        <f t="shared" si="622"/>
        <v>0</v>
      </c>
      <c r="CFD87" s="16">
        <f t="shared" si="622"/>
        <v>0</v>
      </c>
      <c r="CFE87" s="16">
        <f t="shared" si="622"/>
        <v>0</v>
      </c>
      <c r="CFF87" s="16">
        <f t="shared" si="622"/>
        <v>0</v>
      </c>
      <c r="CFG87" s="16">
        <f t="shared" si="622"/>
        <v>0</v>
      </c>
      <c r="CFH87" s="16">
        <f t="shared" si="622"/>
        <v>0</v>
      </c>
      <c r="CFI87" s="16">
        <f t="shared" si="622"/>
        <v>0</v>
      </c>
      <c r="CFJ87" s="16">
        <f t="shared" si="622"/>
        <v>0</v>
      </c>
      <c r="CFK87" s="16">
        <f t="shared" si="622"/>
        <v>0</v>
      </c>
      <c r="CFL87" s="16">
        <f t="shared" si="622"/>
        <v>0</v>
      </c>
      <c r="CFM87" s="16">
        <f t="shared" si="622"/>
        <v>0</v>
      </c>
      <c r="CFN87" s="16">
        <f t="shared" si="622"/>
        <v>0</v>
      </c>
      <c r="CFO87" s="16">
        <f t="shared" si="622"/>
        <v>0</v>
      </c>
      <c r="CFP87" s="16">
        <f t="shared" si="622"/>
        <v>0</v>
      </c>
      <c r="CFQ87" s="16">
        <f t="shared" si="622"/>
        <v>0</v>
      </c>
      <c r="CFR87" s="16">
        <f t="shared" si="622"/>
        <v>0</v>
      </c>
      <c r="CFS87" s="16">
        <f t="shared" si="622"/>
        <v>0</v>
      </c>
      <c r="CFT87" s="16">
        <f t="shared" si="622"/>
        <v>0</v>
      </c>
      <c r="CFU87" s="16">
        <f t="shared" si="622"/>
        <v>0</v>
      </c>
      <c r="CFV87" s="16">
        <f t="shared" si="622"/>
        <v>0</v>
      </c>
      <c r="CFW87" s="16">
        <f t="shared" si="622"/>
        <v>0</v>
      </c>
      <c r="CFX87" s="16">
        <f t="shared" si="622"/>
        <v>0</v>
      </c>
      <c r="CFY87" s="16">
        <f t="shared" si="622"/>
        <v>0</v>
      </c>
      <c r="CFZ87" s="16">
        <f t="shared" si="622"/>
        <v>0</v>
      </c>
      <c r="CGA87" s="16">
        <f t="shared" si="622"/>
        <v>0</v>
      </c>
      <c r="CGB87" s="16">
        <f t="shared" si="622"/>
        <v>0</v>
      </c>
      <c r="CGC87" s="16">
        <f t="shared" si="622"/>
        <v>0</v>
      </c>
      <c r="CGD87" s="16">
        <f t="shared" si="622"/>
        <v>0</v>
      </c>
      <c r="CGE87" s="16">
        <f t="shared" si="622"/>
        <v>0</v>
      </c>
      <c r="CGF87" s="16">
        <f t="shared" si="622"/>
        <v>0</v>
      </c>
      <c r="CGG87" s="16">
        <f t="shared" si="622"/>
        <v>0</v>
      </c>
      <c r="CGH87" s="16">
        <f t="shared" si="622"/>
        <v>0</v>
      </c>
      <c r="CGI87" s="16">
        <f t="shared" si="622"/>
        <v>0</v>
      </c>
      <c r="CGJ87" s="16">
        <f t="shared" si="622"/>
        <v>0</v>
      </c>
      <c r="CGK87" s="16">
        <f t="shared" si="622"/>
        <v>0</v>
      </c>
      <c r="CGL87" s="16">
        <f t="shared" si="622"/>
        <v>0</v>
      </c>
      <c r="CGM87" s="16">
        <f t="shared" si="622"/>
        <v>0</v>
      </c>
      <c r="CGN87" s="16">
        <f t="shared" si="622"/>
        <v>0</v>
      </c>
      <c r="CGO87" s="16">
        <f t="shared" si="622"/>
        <v>0</v>
      </c>
      <c r="CGP87" s="16">
        <f t="shared" si="622"/>
        <v>0</v>
      </c>
      <c r="CGQ87" s="16">
        <f t="shared" si="622"/>
        <v>0</v>
      </c>
      <c r="CGR87" s="16">
        <f t="shared" si="622"/>
        <v>0</v>
      </c>
      <c r="CGS87" s="16">
        <f t="shared" si="622"/>
        <v>0</v>
      </c>
      <c r="CGT87" s="16">
        <f t="shared" si="622"/>
        <v>0</v>
      </c>
      <c r="CGU87" s="16">
        <f t="shared" si="622"/>
        <v>0</v>
      </c>
      <c r="CGV87" s="16">
        <f t="shared" si="622"/>
        <v>0</v>
      </c>
      <c r="CGW87" s="16">
        <f t="shared" si="622"/>
        <v>0</v>
      </c>
      <c r="CGX87" s="16">
        <f t="shared" si="622"/>
        <v>0</v>
      </c>
      <c r="CGY87" s="16">
        <f t="shared" si="622"/>
        <v>0</v>
      </c>
      <c r="CGZ87" s="16">
        <f t="shared" si="622"/>
        <v>0</v>
      </c>
      <c r="CHA87" s="16">
        <f t="shared" si="622"/>
        <v>0</v>
      </c>
      <c r="CHB87" s="16">
        <f t="shared" si="622"/>
        <v>0</v>
      </c>
      <c r="CHC87" s="16">
        <f t="shared" si="622"/>
        <v>0</v>
      </c>
      <c r="CHD87" s="16">
        <f t="shared" si="622"/>
        <v>0</v>
      </c>
      <c r="CHE87" s="16">
        <f t="shared" si="622"/>
        <v>0</v>
      </c>
      <c r="CHF87" s="16">
        <f t="shared" si="622"/>
        <v>0</v>
      </c>
      <c r="CHG87" s="16">
        <f t="shared" si="622"/>
        <v>0</v>
      </c>
      <c r="CHH87" s="16">
        <f t="shared" ref="CHH87:CJS87" si="623">SUM(CHH81:CHH86)</f>
        <v>0</v>
      </c>
      <c r="CHI87" s="16">
        <f t="shared" si="623"/>
        <v>0</v>
      </c>
      <c r="CHJ87" s="16">
        <f t="shared" si="623"/>
        <v>0</v>
      </c>
      <c r="CHK87" s="16">
        <f t="shared" si="623"/>
        <v>0</v>
      </c>
      <c r="CHL87" s="16">
        <f t="shared" si="623"/>
        <v>0</v>
      </c>
      <c r="CHM87" s="16">
        <f t="shared" si="623"/>
        <v>0</v>
      </c>
      <c r="CHN87" s="16">
        <f t="shared" si="623"/>
        <v>0</v>
      </c>
      <c r="CHO87" s="16">
        <f t="shared" si="623"/>
        <v>0</v>
      </c>
      <c r="CHP87" s="16">
        <f t="shared" si="623"/>
        <v>0</v>
      </c>
      <c r="CHQ87" s="16">
        <f t="shared" si="623"/>
        <v>0</v>
      </c>
      <c r="CHR87" s="16">
        <f t="shared" si="623"/>
        <v>0</v>
      </c>
      <c r="CHS87" s="16">
        <f t="shared" si="623"/>
        <v>0</v>
      </c>
      <c r="CHT87" s="16">
        <f t="shared" si="623"/>
        <v>0</v>
      </c>
      <c r="CHU87" s="16">
        <f t="shared" si="623"/>
        <v>0</v>
      </c>
      <c r="CHV87" s="16">
        <f t="shared" si="623"/>
        <v>0</v>
      </c>
      <c r="CHW87" s="16">
        <f t="shared" si="623"/>
        <v>0</v>
      </c>
      <c r="CHX87" s="16">
        <f t="shared" si="623"/>
        <v>0</v>
      </c>
      <c r="CHY87" s="16">
        <f t="shared" si="623"/>
        <v>0</v>
      </c>
      <c r="CHZ87" s="16">
        <f t="shared" si="623"/>
        <v>0</v>
      </c>
      <c r="CIA87" s="16">
        <f t="shared" si="623"/>
        <v>0</v>
      </c>
      <c r="CIB87" s="16">
        <f t="shared" si="623"/>
        <v>0</v>
      </c>
      <c r="CIC87" s="16">
        <f t="shared" si="623"/>
        <v>0</v>
      </c>
      <c r="CID87" s="16">
        <f t="shared" si="623"/>
        <v>0</v>
      </c>
      <c r="CIE87" s="16">
        <f t="shared" si="623"/>
        <v>0</v>
      </c>
      <c r="CIF87" s="16">
        <f t="shared" si="623"/>
        <v>0</v>
      </c>
      <c r="CIG87" s="16">
        <f t="shared" si="623"/>
        <v>0</v>
      </c>
      <c r="CIH87" s="16">
        <f t="shared" si="623"/>
        <v>0</v>
      </c>
      <c r="CII87" s="16">
        <f t="shared" si="623"/>
        <v>0</v>
      </c>
      <c r="CIJ87" s="16">
        <f t="shared" si="623"/>
        <v>0</v>
      </c>
      <c r="CIK87" s="16">
        <f t="shared" si="623"/>
        <v>0</v>
      </c>
      <c r="CIL87" s="16">
        <f t="shared" si="623"/>
        <v>0</v>
      </c>
      <c r="CIM87" s="16">
        <f t="shared" si="623"/>
        <v>0</v>
      </c>
      <c r="CIN87" s="16">
        <f t="shared" si="623"/>
        <v>0</v>
      </c>
      <c r="CIO87" s="16">
        <f t="shared" si="623"/>
        <v>0</v>
      </c>
      <c r="CIP87" s="16">
        <f t="shared" si="623"/>
        <v>0</v>
      </c>
      <c r="CIQ87" s="16">
        <f t="shared" si="623"/>
        <v>0</v>
      </c>
      <c r="CIR87" s="16">
        <f t="shared" si="623"/>
        <v>0</v>
      </c>
      <c r="CIS87" s="16">
        <f t="shared" si="623"/>
        <v>0</v>
      </c>
      <c r="CIT87" s="16">
        <f t="shared" si="623"/>
        <v>0</v>
      </c>
      <c r="CIU87" s="16">
        <f t="shared" si="623"/>
        <v>0</v>
      </c>
      <c r="CIV87" s="16">
        <f t="shared" si="623"/>
        <v>0</v>
      </c>
      <c r="CIW87" s="16">
        <f t="shared" si="623"/>
        <v>0</v>
      </c>
      <c r="CIX87" s="16">
        <f t="shared" si="623"/>
        <v>0</v>
      </c>
      <c r="CIY87" s="16">
        <f t="shared" si="623"/>
        <v>0</v>
      </c>
      <c r="CIZ87" s="16">
        <f t="shared" si="623"/>
        <v>0</v>
      </c>
      <c r="CJA87" s="16">
        <f t="shared" si="623"/>
        <v>0</v>
      </c>
      <c r="CJB87" s="16">
        <f t="shared" si="623"/>
        <v>0</v>
      </c>
      <c r="CJC87" s="16">
        <f t="shared" si="623"/>
        <v>0</v>
      </c>
      <c r="CJD87" s="16">
        <f t="shared" si="623"/>
        <v>0</v>
      </c>
      <c r="CJE87" s="16">
        <f t="shared" si="623"/>
        <v>0</v>
      </c>
      <c r="CJF87" s="16">
        <f t="shared" si="623"/>
        <v>0</v>
      </c>
      <c r="CJG87" s="16">
        <f t="shared" si="623"/>
        <v>0</v>
      </c>
      <c r="CJH87" s="16">
        <f t="shared" si="623"/>
        <v>0</v>
      </c>
      <c r="CJI87" s="16">
        <f t="shared" si="623"/>
        <v>0</v>
      </c>
      <c r="CJJ87" s="16">
        <f t="shared" si="623"/>
        <v>0</v>
      </c>
      <c r="CJK87" s="16">
        <f t="shared" si="623"/>
        <v>0</v>
      </c>
      <c r="CJL87" s="16">
        <f t="shared" si="623"/>
        <v>0</v>
      </c>
      <c r="CJM87" s="16">
        <f t="shared" si="623"/>
        <v>0</v>
      </c>
      <c r="CJN87" s="16">
        <f t="shared" si="623"/>
        <v>0</v>
      </c>
      <c r="CJO87" s="16">
        <f t="shared" si="623"/>
        <v>0</v>
      </c>
      <c r="CJP87" s="16">
        <f t="shared" si="623"/>
        <v>0</v>
      </c>
      <c r="CJQ87" s="16">
        <f t="shared" si="623"/>
        <v>0</v>
      </c>
      <c r="CJR87" s="16">
        <f t="shared" si="623"/>
        <v>0</v>
      </c>
      <c r="CJS87" s="16">
        <f t="shared" si="623"/>
        <v>0</v>
      </c>
      <c r="CJT87" s="16">
        <f t="shared" ref="CJT87:CME87" si="624">SUM(CJT81:CJT86)</f>
        <v>0</v>
      </c>
      <c r="CJU87" s="16">
        <f t="shared" si="624"/>
        <v>0</v>
      </c>
      <c r="CJV87" s="16">
        <f t="shared" si="624"/>
        <v>0</v>
      </c>
      <c r="CJW87" s="16">
        <f t="shared" si="624"/>
        <v>0</v>
      </c>
      <c r="CJX87" s="16">
        <f t="shared" si="624"/>
        <v>0</v>
      </c>
      <c r="CJY87" s="16">
        <f t="shared" si="624"/>
        <v>0</v>
      </c>
      <c r="CJZ87" s="16">
        <f t="shared" si="624"/>
        <v>0</v>
      </c>
      <c r="CKA87" s="16">
        <f t="shared" si="624"/>
        <v>0</v>
      </c>
      <c r="CKB87" s="16">
        <f t="shared" si="624"/>
        <v>0</v>
      </c>
      <c r="CKC87" s="16">
        <f t="shared" si="624"/>
        <v>0</v>
      </c>
      <c r="CKD87" s="16">
        <f t="shared" si="624"/>
        <v>0</v>
      </c>
      <c r="CKE87" s="16">
        <f t="shared" si="624"/>
        <v>0</v>
      </c>
      <c r="CKF87" s="16">
        <f t="shared" si="624"/>
        <v>0</v>
      </c>
      <c r="CKG87" s="16">
        <f t="shared" si="624"/>
        <v>0</v>
      </c>
      <c r="CKH87" s="16">
        <f t="shared" si="624"/>
        <v>0</v>
      </c>
      <c r="CKI87" s="16">
        <f t="shared" si="624"/>
        <v>0</v>
      </c>
      <c r="CKJ87" s="16">
        <f t="shared" si="624"/>
        <v>0</v>
      </c>
      <c r="CKK87" s="16">
        <f t="shared" si="624"/>
        <v>0</v>
      </c>
      <c r="CKL87" s="16">
        <f t="shared" si="624"/>
        <v>0</v>
      </c>
      <c r="CKM87" s="16">
        <f t="shared" si="624"/>
        <v>0</v>
      </c>
      <c r="CKN87" s="16">
        <f t="shared" si="624"/>
        <v>0</v>
      </c>
      <c r="CKO87" s="16">
        <f t="shared" si="624"/>
        <v>0</v>
      </c>
      <c r="CKP87" s="16">
        <f t="shared" si="624"/>
        <v>0</v>
      </c>
      <c r="CKQ87" s="16">
        <f t="shared" si="624"/>
        <v>0</v>
      </c>
      <c r="CKR87" s="16">
        <f t="shared" si="624"/>
        <v>0</v>
      </c>
      <c r="CKS87" s="16">
        <f t="shared" si="624"/>
        <v>0</v>
      </c>
      <c r="CKT87" s="16">
        <f t="shared" si="624"/>
        <v>0</v>
      </c>
      <c r="CKU87" s="16">
        <f t="shared" si="624"/>
        <v>0</v>
      </c>
      <c r="CKV87" s="16">
        <f t="shared" si="624"/>
        <v>0</v>
      </c>
      <c r="CKW87" s="16">
        <f t="shared" si="624"/>
        <v>0</v>
      </c>
      <c r="CKX87" s="16">
        <f t="shared" si="624"/>
        <v>0</v>
      </c>
      <c r="CKY87" s="16">
        <f t="shared" si="624"/>
        <v>0</v>
      </c>
      <c r="CKZ87" s="16">
        <f t="shared" si="624"/>
        <v>0</v>
      </c>
      <c r="CLA87" s="16">
        <f t="shared" si="624"/>
        <v>0</v>
      </c>
      <c r="CLB87" s="16">
        <f t="shared" si="624"/>
        <v>0</v>
      </c>
      <c r="CLC87" s="16">
        <f t="shared" si="624"/>
        <v>0</v>
      </c>
      <c r="CLD87" s="16">
        <f t="shared" si="624"/>
        <v>0</v>
      </c>
      <c r="CLE87" s="16">
        <f t="shared" si="624"/>
        <v>0</v>
      </c>
      <c r="CLF87" s="16">
        <f t="shared" si="624"/>
        <v>0</v>
      </c>
      <c r="CLG87" s="16">
        <f t="shared" si="624"/>
        <v>0</v>
      </c>
      <c r="CLH87" s="16">
        <f t="shared" si="624"/>
        <v>0</v>
      </c>
      <c r="CLI87" s="16">
        <f t="shared" si="624"/>
        <v>0</v>
      </c>
      <c r="CLJ87" s="16">
        <f t="shared" si="624"/>
        <v>0</v>
      </c>
      <c r="CLK87" s="16">
        <f t="shared" si="624"/>
        <v>0</v>
      </c>
      <c r="CLL87" s="16">
        <f t="shared" si="624"/>
        <v>0</v>
      </c>
      <c r="CLM87" s="16">
        <f t="shared" si="624"/>
        <v>0</v>
      </c>
      <c r="CLN87" s="16">
        <f t="shared" si="624"/>
        <v>0</v>
      </c>
      <c r="CLO87" s="16">
        <f t="shared" si="624"/>
        <v>0</v>
      </c>
      <c r="CLP87" s="16">
        <f t="shared" si="624"/>
        <v>0</v>
      </c>
      <c r="CLQ87" s="16">
        <f t="shared" si="624"/>
        <v>0</v>
      </c>
      <c r="CLR87" s="16">
        <f t="shared" si="624"/>
        <v>0</v>
      </c>
      <c r="CLS87" s="16">
        <f t="shared" si="624"/>
        <v>0</v>
      </c>
      <c r="CLT87" s="16">
        <f t="shared" si="624"/>
        <v>0</v>
      </c>
      <c r="CLU87" s="16">
        <f t="shared" si="624"/>
        <v>0</v>
      </c>
      <c r="CLV87" s="16">
        <f t="shared" si="624"/>
        <v>0</v>
      </c>
      <c r="CLW87" s="16">
        <f t="shared" si="624"/>
        <v>0</v>
      </c>
      <c r="CLX87" s="16">
        <f t="shared" si="624"/>
        <v>0</v>
      </c>
      <c r="CLY87" s="16">
        <f t="shared" si="624"/>
        <v>0</v>
      </c>
      <c r="CLZ87" s="16">
        <f t="shared" si="624"/>
        <v>0</v>
      </c>
      <c r="CMA87" s="16">
        <f t="shared" si="624"/>
        <v>0</v>
      </c>
      <c r="CMB87" s="16">
        <f t="shared" si="624"/>
        <v>0</v>
      </c>
      <c r="CMC87" s="16">
        <f t="shared" si="624"/>
        <v>0</v>
      </c>
      <c r="CMD87" s="16">
        <f t="shared" si="624"/>
        <v>0</v>
      </c>
      <c r="CME87" s="16">
        <f t="shared" si="624"/>
        <v>0</v>
      </c>
      <c r="CMF87" s="16">
        <f t="shared" ref="CMF87:COQ87" si="625">SUM(CMF81:CMF86)</f>
        <v>0</v>
      </c>
      <c r="CMG87" s="16">
        <f t="shared" si="625"/>
        <v>0</v>
      </c>
      <c r="CMH87" s="16">
        <f t="shared" si="625"/>
        <v>0</v>
      </c>
      <c r="CMI87" s="16">
        <f t="shared" si="625"/>
        <v>0</v>
      </c>
      <c r="CMJ87" s="16">
        <f t="shared" si="625"/>
        <v>0</v>
      </c>
      <c r="CMK87" s="16">
        <f t="shared" si="625"/>
        <v>0</v>
      </c>
      <c r="CML87" s="16">
        <f t="shared" si="625"/>
        <v>0</v>
      </c>
      <c r="CMM87" s="16">
        <f t="shared" si="625"/>
        <v>0</v>
      </c>
      <c r="CMN87" s="16">
        <f t="shared" si="625"/>
        <v>0</v>
      </c>
      <c r="CMO87" s="16">
        <f t="shared" si="625"/>
        <v>0</v>
      </c>
      <c r="CMP87" s="16">
        <f t="shared" si="625"/>
        <v>0</v>
      </c>
      <c r="CMQ87" s="16">
        <f t="shared" si="625"/>
        <v>0</v>
      </c>
      <c r="CMR87" s="16">
        <f t="shared" si="625"/>
        <v>0</v>
      </c>
      <c r="CMS87" s="16">
        <f t="shared" si="625"/>
        <v>0</v>
      </c>
      <c r="CMT87" s="16">
        <f t="shared" si="625"/>
        <v>0</v>
      </c>
      <c r="CMU87" s="16">
        <f t="shared" si="625"/>
        <v>0</v>
      </c>
      <c r="CMV87" s="16">
        <f t="shared" si="625"/>
        <v>0</v>
      </c>
      <c r="CMW87" s="16">
        <f t="shared" si="625"/>
        <v>0</v>
      </c>
      <c r="CMX87" s="16">
        <f t="shared" si="625"/>
        <v>0</v>
      </c>
      <c r="CMY87" s="16">
        <f t="shared" si="625"/>
        <v>0</v>
      </c>
      <c r="CMZ87" s="16">
        <f t="shared" si="625"/>
        <v>0</v>
      </c>
      <c r="CNA87" s="16">
        <f t="shared" si="625"/>
        <v>0</v>
      </c>
      <c r="CNB87" s="16">
        <f t="shared" si="625"/>
        <v>0</v>
      </c>
      <c r="CNC87" s="16">
        <f t="shared" si="625"/>
        <v>0</v>
      </c>
      <c r="CND87" s="16">
        <f t="shared" si="625"/>
        <v>0</v>
      </c>
      <c r="CNE87" s="16">
        <f t="shared" si="625"/>
        <v>0</v>
      </c>
      <c r="CNF87" s="16">
        <f t="shared" si="625"/>
        <v>0</v>
      </c>
      <c r="CNG87" s="16">
        <f t="shared" si="625"/>
        <v>0</v>
      </c>
      <c r="CNH87" s="16">
        <f t="shared" si="625"/>
        <v>0</v>
      </c>
      <c r="CNI87" s="16">
        <f t="shared" si="625"/>
        <v>0</v>
      </c>
      <c r="CNJ87" s="16">
        <f t="shared" si="625"/>
        <v>0</v>
      </c>
      <c r="CNK87" s="16">
        <f t="shared" si="625"/>
        <v>0</v>
      </c>
      <c r="CNL87" s="16">
        <f t="shared" si="625"/>
        <v>0</v>
      </c>
      <c r="CNM87" s="16">
        <f t="shared" si="625"/>
        <v>0</v>
      </c>
      <c r="CNN87" s="16">
        <f t="shared" si="625"/>
        <v>0</v>
      </c>
      <c r="CNO87" s="16">
        <f t="shared" si="625"/>
        <v>0</v>
      </c>
      <c r="CNP87" s="16">
        <f t="shared" si="625"/>
        <v>0</v>
      </c>
      <c r="CNQ87" s="16">
        <f t="shared" si="625"/>
        <v>0</v>
      </c>
      <c r="CNR87" s="16">
        <f t="shared" si="625"/>
        <v>0</v>
      </c>
      <c r="CNS87" s="16">
        <f t="shared" si="625"/>
        <v>0</v>
      </c>
      <c r="CNT87" s="16">
        <f t="shared" si="625"/>
        <v>0</v>
      </c>
      <c r="CNU87" s="16">
        <f t="shared" si="625"/>
        <v>0</v>
      </c>
      <c r="CNV87" s="16">
        <f t="shared" si="625"/>
        <v>0</v>
      </c>
      <c r="CNW87" s="16">
        <f t="shared" si="625"/>
        <v>0</v>
      </c>
      <c r="CNX87" s="16">
        <f t="shared" si="625"/>
        <v>0</v>
      </c>
      <c r="CNY87" s="16">
        <f t="shared" si="625"/>
        <v>0</v>
      </c>
      <c r="CNZ87" s="16">
        <f t="shared" si="625"/>
        <v>0</v>
      </c>
      <c r="COA87" s="16">
        <f t="shared" si="625"/>
        <v>0</v>
      </c>
      <c r="COB87" s="16">
        <f t="shared" si="625"/>
        <v>0</v>
      </c>
      <c r="COC87" s="16">
        <f t="shared" si="625"/>
        <v>0</v>
      </c>
      <c r="COD87" s="16">
        <f t="shared" si="625"/>
        <v>0</v>
      </c>
      <c r="COE87" s="16">
        <f t="shared" si="625"/>
        <v>0</v>
      </c>
      <c r="COF87" s="16">
        <f t="shared" si="625"/>
        <v>0</v>
      </c>
      <c r="COG87" s="16">
        <f t="shared" si="625"/>
        <v>0</v>
      </c>
      <c r="COH87" s="16">
        <f t="shared" si="625"/>
        <v>0</v>
      </c>
      <c r="COI87" s="16">
        <f t="shared" si="625"/>
        <v>0</v>
      </c>
      <c r="COJ87" s="16">
        <f t="shared" si="625"/>
        <v>0</v>
      </c>
      <c r="COK87" s="16">
        <f t="shared" si="625"/>
        <v>0</v>
      </c>
      <c r="COL87" s="16">
        <f t="shared" si="625"/>
        <v>0</v>
      </c>
      <c r="COM87" s="16">
        <f t="shared" si="625"/>
        <v>0</v>
      </c>
      <c r="CON87" s="16">
        <f t="shared" si="625"/>
        <v>0</v>
      </c>
      <c r="COO87" s="16">
        <f t="shared" si="625"/>
        <v>0</v>
      </c>
      <c r="COP87" s="16">
        <f t="shared" si="625"/>
        <v>0</v>
      </c>
      <c r="COQ87" s="16">
        <f t="shared" si="625"/>
        <v>0</v>
      </c>
      <c r="COR87" s="16">
        <f t="shared" ref="COR87:CRC87" si="626">SUM(COR81:COR86)</f>
        <v>0</v>
      </c>
      <c r="COS87" s="16">
        <f t="shared" si="626"/>
        <v>0</v>
      </c>
      <c r="COT87" s="16">
        <f t="shared" si="626"/>
        <v>0</v>
      </c>
      <c r="COU87" s="16">
        <f t="shared" si="626"/>
        <v>0</v>
      </c>
      <c r="COV87" s="16">
        <f t="shared" si="626"/>
        <v>0</v>
      </c>
      <c r="COW87" s="16">
        <f t="shared" si="626"/>
        <v>0</v>
      </c>
      <c r="COX87" s="16">
        <f t="shared" si="626"/>
        <v>0</v>
      </c>
      <c r="COY87" s="16">
        <f t="shared" si="626"/>
        <v>0</v>
      </c>
      <c r="COZ87" s="16">
        <f t="shared" si="626"/>
        <v>0</v>
      </c>
      <c r="CPA87" s="16">
        <f t="shared" si="626"/>
        <v>0</v>
      </c>
      <c r="CPB87" s="16">
        <f t="shared" si="626"/>
        <v>0</v>
      </c>
      <c r="CPC87" s="16">
        <f t="shared" si="626"/>
        <v>0</v>
      </c>
      <c r="CPD87" s="16">
        <f t="shared" si="626"/>
        <v>0</v>
      </c>
      <c r="CPE87" s="16">
        <f t="shared" si="626"/>
        <v>0</v>
      </c>
      <c r="CPF87" s="16">
        <f t="shared" si="626"/>
        <v>0</v>
      </c>
      <c r="CPG87" s="16">
        <f t="shared" si="626"/>
        <v>0</v>
      </c>
      <c r="CPH87" s="16">
        <f t="shared" si="626"/>
        <v>0</v>
      </c>
      <c r="CPI87" s="16">
        <f t="shared" si="626"/>
        <v>0</v>
      </c>
      <c r="CPJ87" s="16">
        <f t="shared" si="626"/>
        <v>0</v>
      </c>
      <c r="CPK87" s="16">
        <f t="shared" si="626"/>
        <v>0</v>
      </c>
      <c r="CPL87" s="16">
        <f t="shared" si="626"/>
        <v>0</v>
      </c>
      <c r="CPM87" s="16">
        <f t="shared" si="626"/>
        <v>0</v>
      </c>
      <c r="CPN87" s="16">
        <f t="shared" si="626"/>
        <v>0</v>
      </c>
      <c r="CPO87" s="16">
        <f t="shared" si="626"/>
        <v>0</v>
      </c>
      <c r="CPP87" s="16">
        <f t="shared" si="626"/>
        <v>0</v>
      </c>
      <c r="CPQ87" s="16">
        <f t="shared" si="626"/>
        <v>0</v>
      </c>
      <c r="CPR87" s="16">
        <f t="shared" si="626"/>
        <v>0</v>
      </c>
      <c r="CPS87" s="16">
        <f t="shared" si="626"/>
        <v>0</v>
      </c>
      <c r="CPT87" s="16">
        <f t="shared" si="626"/>
        <v>0</v>
      </c>
      <c r="CPU87" s="16">
        <f t="shared" si="626"/>
        <v>0</v>
      </c>
      <c r="CPV87" s="16">
        <f t="shared" si="626"/>
        <v>0</v>
      </c>
      <c r="CPW87" s="16">
        <f t="shared" si="626"/>
        <v>0</v>
      </c>
      <c r="CPX87" s="16">
        <f t="shared" si="626"/>
        <v>0</v>
      </c>
      <c r="CPY87" s="16">
        <f t="shared" si="626"/>
        <v>0</v>
      </c>
      <c r="CPZ87" s="16">
        <f t="shared" si="626"/>
        <v>0</v>
      </c>
      <c r="CQA87" s="16">
        <f t="shared" si="626"/>
        <v>0</v>
      </c>
      <c r="CQB87" s="16">
        <f t="shared" si="626"/>
        <v>0</v>
      </c>
      <c r="CQC87" s="16">
        <f t="shared" si="626"/>
        <v>0</v>
      </c>
      <c r="CQD87" s="16">
        <f t="shared" si="626"/>
        <v>0</v>
      </c>
      <c r="CQE87" s="16">
        <f t="shared" si="626"/>
        <v>0</v>
      </c>
      <c r="CQF87" s="16">
        <f t="shared" si="626"/>
        <v>0</v>
      </c>
      <c r="CQG87" s="16">
        <f t="shared" si="626"/>
        <v>0</v>
      </c>
      <c r="CQH87" s="16">
        <f t="shared" si="626"/>
        <v>0</v>
      </c>
      <c r="CQI87" s="16">
        <f t="shared" si="626"/>
        <v>0</v>
      </c>
      <c r="CQJ87" s="16">
        <f t="shared" si="626"/>
        <v>0</v>
      </c>
      <c r="CQK87" s="16">
        <f t="shared" si="626"/>
        <v>0</v>
      </c>
      <c r="CQL87" s="16">
        <f t="shared" si="626"/>
        <v>0</v>
      </c>
      <c r="CQM87" s="16">
        <f t="shared" si="626"/>
        <v>0</v>
      </c>
      <c r="CQN87" s="16">
        <f t="shared" si="626"/>
        <v>0</v>
      </c>
      <c r="CQO87" s="16">
        <f t="shared" si="626"/>
        <v>0</v>
      </c>
      <c r="CQP87" s="16">
        <f t="shared" si="626"/>
        <v>0</v>
      </c>
      <c r="CQQ87" s="16">
        <f t="shared" si="626"/>
        <v>0</v>
      </c>
      <c r="CQR87" s="16">
        <f t="shared" si="626"/>
        <v>0</v>
      </c>
      <c r="CQS87" s="16">
        <f t="shared" si="626"/>
        <v>0</v>
      </c>
      <c r="CQT87" s="16">
        <f t="shared" si="626"/>
        <v>0</v>
      </c>
      <c r="CQU87" s="16">
        <f t="shared" si="626"/>
        <v>0</v>
      </c>
      <c r="CQV87" s="16">
        <f t="shared" si="626"/>
        <v>0</v>
      </c>
      <c r="CQW87" s="16">
        <f t="shared" si="626"/>
        <v>0</v>
      </c>
      <c r="CQX87" s="16">
        <f t="shared" si="626"/>
        <v>0</v>
      </c>
      <c r="CQY87" s="16">
        <f t="shared" si="626"/>
        <v>0</v>
      </c>
      <c r="CQZ87" s="16">
        <f t="shared" si="626"/>
        <v>0</v>
      </c>
      <c r="CRA87" s="16">
        <f t="shared" si="626"/>
        <v>0</v>
      </c>
      <c r="CRB87" s="16">
        <f t="shared" si="626"/>
        <v>0</v>
      </c>
      <c r="CRC87" s="16">
        <f t="shared" si="626"/>
        <v>0</v>
      </c>
      <c r="CRD87" s="16">
        <f t="shared" ref="CRD87:CTO87" si="627">SUM(CRD81:CRD86)</f>
        <v>0</v>
      </c>
      <c r="CRE87" s="16">
        <f t="shared" si="627"/>
        <v>0</v>
      </c>
      <c r="CRF87" s="16">
        <f t="shared" si="627"/>
        <v>0</v>
      </c>
      <c r="CRG87" s="16">
        <f t="shared" si="627"/>
        <v>0</v>
      </c>
      <c r="CRH87" s="16">
        <f t="shared" si="627"/>
        <v>0</v>
      </c>
      <c r="CRI87" s="16">
        <f t="shared" si="627"/>
        <v>0</v>
      </c>
      <c r="CRJ87" s="16">
        <f t="shared" si="627"/>
        <v>0</v>
      </c>
      <c r="CRK87" s="16">
        <f t="shared" si="627"/>
        <v>0</v>
      </c>
      <c r="CRL87" s="16">
        <f t="shared" si="627"/>
        <v>0</v>
      </c>
      <c r="CRM87" s="16">
        <f t="shared" si="627"/>
        <v>0</v>
      </c>
      <c r="CRN87" s="16">
        <f t="shared" si="627"/>
        <v>0</v>
      </c>
      <c r="CRO87" s="16">
        <f t="shared" si="627"/>
        <v>0</v>
      </c>
      <c r="CRP87" s="16">
        <f t="shared" si="627"/>
        <v>0</v>
      </c>
      <c r="CRQ87" s="16">
        <f t="shared" si="627"/>
        <v>0</v>
      </c>
      <c r="CRR87" s="16">
        <f t="shared" si="627"/>
        <v>0</v>
      </c>
      <c r="CRS87" s="16">
        <f t="shared" si="627"/>
        <v>0</v>
      </c>
      <c r="CRT87" s="16">
        <f t="shared" si="627"/>
        <v>0</v>
      </c>
      <c r="CRU87" s="16">
        <f t="shared" si="627"/>
        <v>0</v>
      </c>
      <c r="CRV87" s="16">
        <f t="shared" si="627"/>
        <v>0</v>
      </c>
      <c r="CRW87" s="16">
        <f t="shared" si="627"/>
        <v>0</v>
      </c>
      <c r="CRX87" s="16">
        <f t="shared" si="627"/>
        <v>0</v>
      </c>
      <c r="CRY87" s="16">
        <f t="shared" si="627"/>
        <v>0</v>
      </c>
      <c r="CRZ87" s="16">
        <f t="shared" si="627"/>
        <v>0</v>
      </c>
      <c r="CSA87" s="16">
        <f t="shared" si="627"/>
        <v>0</v>
      </c>
      <c r="CSB87" s="16">
        <f t="shared" si="627"/>
        <v>0</v>
      </c>
      <c r="CSC87" s="16">
        <f t="shared" si="627"/>
        <v>0</v>
      </c>
      <c r="CSD87" s="16">
        <f t="shared" si="627"/>
        <v>0</v>
      </c>
      <c r="CSE87" s="16">
        <f t="shared" si="627"/>
        <v>0</v>
      </c>
      <c r="CSF87" s="16">
        <f t="shared" si="627"/>
        <v>0</v>
      </c>
      <c r="CSG87" s="16">
        <f t="shared" si="627"/>
        <v>0</v>
      </c>
      <c r="CSH87" s="16">
        <f t="shared" si="627"/>
        <v>0</v>
      </c>
      <c r="CSI87" s="16">
        <f t="shared" si="627"/>
        <v>0</v>
      </c>
      <c r="CSJ87" s="16">
        <f t="shared" si="627"/>
        <v>0</v>
      </c>
      <c r="CSK87" s="16">
        <f t="shared" si="627"/>
        <v>0</v>
      </c>
      <c r="CSL87" s="16">
        <f t="shared" si="627"/>
        <v>0</v>
      </c>
      <c r="CSM87" s="16">
        <f t="shared" si="627"/>
        <v>0</v>
      </c>
      <c r="CSN87" s="16">
        <f t="shared" si="627"/>
        <v>0</v>
      </c>
      <c r="CSO87" s="16">
        <f t="shared" si="627"/>
        <v>0</v>
      </c>
      <c r="CSP87" s="16">
        <f t="shared" si="627"/>
        <v>0</v>
      </c>
      <c r="CSQ87" s="16">
        <f t="shared" si="627"/>
        <v>0</v>
      </c>
      <c r="CSR87" s="16">
        <f t="shared" si="627"/>
        <v>0</v>
      </c>
      <c r="CSS87" s="16">
        <f t="shared" si="627"/>
        <v>0</v>
      </c>
      <c r="CST87" s="16">
        <f t="shared" si="627"/>
        <v>0</v>
      </c>
      <c r="CSU87" s="16">
        <f t="shared" si="627"/>
        <v>0</v>
      </c>
      <c r="CSV87" s="16">
        <f t="shared" si="627"/>
        <v>0</v>
      </c>
      <c r="CSW87" s="16">
        <f t="shared" si="627"/>
        <v>0</v>
      </c>
      <c r="CSX87" s="16">
        <f t="shared" si="627"/>
        <v>0</v>
      </c>
      <c r="CSY87" s="16">
        <f t="shared" si="627"/>
        <v>0</v>
      </c>
      <c r="CSZ87" s="16">
        <f t="shared" si="627"/>
        <v>0</v>
      </c>
      <c r="CTA87" s="16">
        <f t="shared" si="627"/>
        <v>0</v>
      </c>
      <c r="CTB87" s="16">
        <f t="shared" si="627"/>
        <v>0</v>
      </c>
      <c r="CTC87" s="16">
        <f t="shared" si="627"/>
        <v>0</v>
      </c>
      <c r="CTD87" s="16">
        <f t="shared" si="627"/>
        <v>0</v>
      </c>
      <c r="CTE87" s="16">
        <f t="shared" si="627"/>
        <v>0</v>
      </c>
      <c r="CTF87" s="16">
        <f t="shared" si="627"/>
        <v>0</v>
      </c>
      <c r="CTG87" s="16">
        <f t="shared" si="627"/>
        <v>0</v>
      </c>
      <c r="CTH87" s="16">
        <f t="shared" si="627"/>
        <v>0</v>
      </c>
      <c r="CTI87" s="16">
        <f t="shared" si="627"/>
        <v>0</v>
      </c>
      <c r="CTJ87" s="16">
        <f t="shared" si="627"/>
        <v>0</v>
      </c>
      <c r="CTK87" s="16">
        <f t="shared" si="627"/>
        <v>0</v>
      </c>
      <c r="CTL87" s="16">
        <f t="shared" si="627"/>
        <v>0</v>
      </c>
      <c r="CTM87" s="16">
        <f t="shared" si="627"/>
        <v>0</v>
      </c>
      <c r="CTN87" s="16">
        <f t="shared" si="627"/>
        <v>0</v>
      </c>
      <c r="CTO87" s="16">
        <f t="shared" si="627"/>
        <v>0</v>
      </c>
      <c r="CTP87" s="16">
        <f t="shared" ref="CTP87:CWA87" si="628">SUM(CTP81:CTP86)</f>
        <v>0</v>
      </c>
      <c r="CTQ87" s="16">
        <f t="shared" si="628"/>
        <v>0</v>
      </c>
      <c r="CTR87" s="16">
        <f t="shared" si="628"/>
        <v>0</v>
      </c>
      <c r="CTS87" s="16">
        <f t="shared" si="628"/>
        <v>0</v>
      </c>
      <c r="CTT87" s="16">
        <f t="shared" si="628"/>
        <v>0</v>
      </c>
      <c r="CTU87" s="16">
        <f t="shared" si="628"/>
        <v>0</v>
      </c>
      <c r="CTV87" s="16">
        <f t="shared" si="628"/>
        <v>0</v>
      </c>
      <c r="CTW87" s="16">
        <f t="shared" si="628"/>
        <v>0</v>
      </c>
      <c r="CTX87" s="16">
        <f t="shared" si="628"/>
        <v>0</v>
      </c>
      <c r="CTY87" s="16">
        <f t="shared" si="628"/>
        <v>0</v>
      </c>
      <c r="CTZ87" s="16">
        <f t="shared" si="628"/>
        <v>0</v>
      </c>
      <c r="CUA87" s="16">
        <f t="shared" si="628"/>
        <v>0</v>
      </c>
      <c r="CUB87" s="16">
        <f t="shared" si="628"/>
        <v>0</v>
      </c>
      <c r="CUC87" s="16">
        <f t="shared" si="628"/>
        <v>0</v>
      </c>
      <c r="CUD87" s="16">
        <f t="shared" si="628"/>
        <v>0</v>
      </c>
      <c r="CUE87" s="16">
        <f t="shared" si="628"/>
        <v>0</v>
      </c>
      <c r="CUF87" s="16">
        <f t="shared" si="628"/>
        <v>0</v>
      </c>
      <c r="CUG87" s="16">
        <f t="shared" si="628"/>
        <v>0</v>
      </c>
      <c r="CUH87" s="16">
        <f t="shared" si="628"/>
        <v>0</v>
      </c>
      <c r="CUI87" s="16">
        <f t="shared" si="628"/>
        <v>0</v>
      </c>
      <c r="CUJ87" s="16">
        <f t="shared" si="628"/>
        <v>0</v>
      </c>
      <c r="CUK87" s="16">
        <f t="shared" si="628"/>
        <v>0</v>
      </c>
      <c r="CUL87" s="16">
        <f t="shared" si="628"/>
        <v>0</v>
      </c>
      <c r="CUM87" s="16">
        <f t="shared" si="628"/>
        <v>0</v>
      </c>
      <c r="CUN87" s="16">
        <f t="shared" si="628"/>
        <v>0</v>
      </c>
      <c r="CUO87" s="16">
        <f t="shared" si="628"/>
        <v>0</v>
      </c>
      <c r="CUP87" s="16">
        <f t="shared" si="628"/>
        <v>0</v>
      </c>
      <c r="CUQ87" s="16">
        <f t="shared" si="628"/>
        <v>0</v>
      </c>
      <c r="CUR87" s="16">
        <f t="shared" si="628"/>
        <v>0</v>
      </c>
      <c r="CUS87" s="16">
        <f t="shared" si="628"/>
        <v>0</v>
      </c>
      <c r="CUT87" s="16">
        <f t="shared" si="628"/>
        <v>0</v>
      </c>
      <c r="CUU87" s="16">
        <f t="shared" si="628"/>
        <v>0</v>
      </c>
      <c r="CUV87" s="16">
        <f t="shared" si="628"/>
        <v>0</v>
      </c>
      <c r="CUW87" s="16">
        <f t="shared" si="628"/>
        <v>0</v>
      </c>
      <c r="CUX87" s="16">
        <f t="shared" si="628"/>
        <v>0</v>
      </c>
      <c r="CUY87" s="16">
        <f t="shared" si="628"/>
        <v>0</v>
      </c>
      <c r="CUZ87" s="16">
        <f t="shared" si="628"/>
        <v>0</v>
      </c>
      <c r="CVA87" s="16">
        <f t="shared" si="628"/>
        <v>0</v>
      </c>
      <c r="CVB87" s="16">
        <f t="shared" si="628"/>
        <v>0</v>
      </c>
      <c r="CVC87" s="16">
        <f t="shared" si="628"/>
        <v>0</v>
      </c>
      <c r="CVD87" s="16">
        <f t="shared" si="628"/>
        <v>0</v>
      </c>
      <c r="CVE87" s="16">
        <f t="shared" si="628"/>
        <v>0</v>
      </c>
      <c r="CVF87" s="16">
        <f t="shared" si="628"/>
        <v>0</v>
      </c>
      <c r="CVG87" s="16">
        <f t="shared" si="628"/>
        <v>0</v>
      </c>
      <c r="CVH87" s="16">
        <f t="shared" si="628"/>
        <v>0</v>
      </c>
      <c r="CVI87" s="16">
        <f t="shared" si="628"/>
        <v>0</v>
      </c>
      <c r="CVJ87" s="16">
        <f t="shared" si="628"/>
        <v>0</v>
      </c>
      <c r="CVK87" s="16">
        <f t="shared" si="628"/>
        <v>0</v>
      </c>
      <c r="CVL87" s="16">
        <f t="shared" si="628"/>
        <v>0</v>
      </c>
      <c r="CVM87" s="16">
        <f t="shared" si="628"/>
        <v>0</v>
      </c>
      <c r="CVN87" s="16">
        <f t="shared" si="628"/>
        <v>0</v>
      </c>
      <c r="CVO87" s="16">
        <f t="shared" si="628"/>
        <v>0</v>
      </c>
      <c r="CVP87" s="16">
        <f t="shared" si="628"/>
        <v>0</v>
      </c>
      <c r="CVQ87" s="16">
        <f t="shared" si="628"/>
        <v>0</v>
      </c>
      <c r="CVR87" s="16">
        <f t="shared" si="628"/>
        <v>0</v>
      </c>
      <c r="CVS87" s="16">
        <f t="shared" si="628"/>
        <v>0</v>
      </c>
      <c r="CVT87" s="16">
        <f t="shared" si="628"/>
        <v>0</v>
      </c>
      <c r="CVU87" s="16">
        <f t="shared" si="628"/>
        <v>0</v>
      </c>
      <c r="CVV87" s="16">
        <f t="shared" si="628"/>
        <v>0</v>
      </c>
      <c r="CVW87" s="16">
        <f t="shared" si="628"/>
        <v>0</v>
      </c>
      <c r="CVX87" s="16">
        <f t="shared" si="628"/>
        <v>0</v>
      </c>
      <c r="CVY87" s="16">
        <f t="shared" si="628"/>
        <v>0</v>
      </c>
      <c r="CVZ87" s="16">
        <f t="shared" si="628"/>
        <v>0</v>
      </c>
      <c r="CWA87" s="16">
        <f t="shared" si="628"/>
        <v>0</v>
      </c>
      <c r="CWB87" s="16">
        <f t="shared" ref="CWB87:CYM87" si="629">SUM(CWB81:CWB86)</f>
        <v>0</v>
      </c>
      <c r="CWC87" s="16">
        <f t="shared" si="629"/>
        <v>0</v>
      </c>
      <c r="CWD87" s="16">
        <f t="shared" si="629"/>
        <v>0</v>
      </c>
      <c r="CWE87" s="16">
        <f t="shared" si="629"/>
        <v>0</v>
      </c>
      <c r="CWF87" s="16">
        <f t="shared" si="629"/>
        <v>0</v>
      </c>
      <c r="CWG87" s="16">
        <f t="shared" si="629"/>
        <v>0</v>
      </c>
      <c r="CWH87" s="16">
        <f t="shared" si="629"/>
        <v>0</v>
      </c>
      <c r="CWI87" s="16">
        <f t="shared" si="629"/>
        <v>0</v>
      </c>
      <c r="CWJ87" s="16">
        <f t="shared" si="629"/>
        <v>0</v>
      </c>
      <c r="CWK87" s="16">
        <f t="shared" si="629"/>
        <v>0</v>
      </c>
      <c r="CWL87" s="16">
        <f t="shared" si="629"/>
        <v>0</v>
      </c>
      <c r="CWM87" s="16">
        <f t="shared" si="629"/>
        <v>0</v>
      </c>
      <c r="CWN87" s="16">
        <f t="shared" si="629"/>
        <v>0</v>
      </c>
      <c r="CWO87" s="16">
        <f t="shared" si="629"/>
        <v>0</v>
      </c>
      <c r="CWP87" s="16">
        <f t="shared" si="629"/>
        <v>0</v>
      </c>
      <c r="CWQ87" s="16">
        <f t="shared" si="629"/>
        <v>0</v>
      </c>
      <c r="CWR87" s="16">
        <f t="shared" si="629"/>
        <v>0</v>
      </c>
      <c r="CWS87" s="16">
        <f t="shared" si="629"/>
        <v>0</v>
      </c>
      <c r="CWT87" s="16">
        <f t="shared" si="629"/>
        <v>0</v>
      </c>
      <c r="CWU87" s="16">
        <f t="shared" si="629"/>
        <v>0</v>
      </c>
      <c r="CWV87" s="16">
        <f t="shared" si="629"/>
        <v>0</v>
      </c>
      <c r="CWW87" s="16">
        <f t="shared" si="629"/>
        <v>0</v>
      </c>
      <c r="CWX87" s="16">
        <f t="shared" si="629"/>
        <v>0</v>
      </c>
      <c r="CWY87" s="16">
        <f t="shared" si="629"/>
        <v>0</v>
      </c>
      <c r="CWZ87" s="16">
        <f t="shared" si="629"/>
        <v>0</v>
      </c>
      <c r="CXA87" s="16">
        <f t="shared" si="629"/>
        <v>0</v>
      </c>
      <c r="CXB87" s="16">
        <f t="shared" si="629"/>
        <v>0</v>
      </c>
      <c r="CXC87" s="16">
        <f t="shared" si="629"/>
        <v>0</v>
      </c>
      <c r="CXD87" s="16">
        <f t="shared" si="629"/>
        <v>0</v>
      </c>
      <c r="CXE87" s="16">
        <f t="shared" si="629"/>
        <v>0</v>
      </c>
      <c r="CXF87" s="16">
        <f t="shared" si="629"/>
        <v>0</v>
      </c>
      <c r="CXG87" s="16">
        <f t="shared" si="629"/>
        <v>0</v>
      </c>
      <c r="CXH87" s="16">
        <f t="shared" si="629"/>
        <v>0</v>
      </c>
      <c r="CXI87" s="16">
        <f t="shared" si="629"/>
        <v>0</v>
      </c>
      <c r="CXJ87" s="16">
        <f t="shared" si="629"/>
        <v>0</v>
      </c>
      <c r="CXK87" s="16">
        <f t="shared" si="629"/>
        <v>0</v>
      </c>
      <c r="CXL87" s="16">
        <f t="shared" si="629"/>
        <v>0</v>
      </c>
      <c r="CXM87" s="16">
        <f t="shared" si="629"/>
        <v>0</v>
      </c>
      <c r="CXN87" s="16">
        <f t="shared" si="629"/>
        <v>0</v>
      </c>
      <c r="CXO87" s="16">
        <f t="shared" si="629"/>
        <v>0</v>
      </c>
      <c r="CXP87" s="16">
        <f t="shared" si="629"/>
        <v>0</v>
      </c>
      <c r="CXQ87" s="16">
        <f t="shared" si="629"/>
        <v>0</v>
      </c>
      <c r="CXR87" s="16">
        <f t="shared" si="629"/>
        <v>0</v>
      </c>
      <c r="CXS87" s="16">
        <f t="shared" si="629"/>
        <v>0</v>
      </c>
      <c r="CXT87" s="16">
        <f t="shared" si="629"/>
        <v>0</v>
      </c>
      <c r="CXU87" s="16">
        <f t="shared" si="629"/>
        <v>0</v>
      </c>
      <c r="CXV87" s="16">
        <f t="shared" si="629"/>
        <v>0</v>
      </c>
      <c r="CXW87" s="16">
        <f t="shared" si="629"/>
        <v>0</v>
      </c>
      <c r="CXX87" s="16">
        <f t="shared" si="629"/>
        <v>0</v>
      </c>
      <c r="CXY87" s="16">
        <f t="shared" si="629"/>
        <v>0</v>
      </c>
      <c r="CXZ87" s="16">
        <f t="shared" si="629"/>
        <v>0</v>
      </c>
      <c r="CYA87" s="16">
        <f t="shared" si="629"/>
        <v>0</v>
      </c>
      <c r="CYB87" s="16">
        <f t="shared" si="629"/>
        <v>0</v>
      </c>
      <c r="CYC87" s="16">
        <f t="shared" si="629"/>
        <v>0</v>
      </c>
      <c r="CYD87" s="16">
        <f t="shared" si="629"/>
        <v>0</v>
      </c>
      <c r="CYE87" s="16">
        <f t="shared" si="629"/>
        <v>0</v>
      </c>
      <c r="CYF87" s="16">
        <f t="shared" si="629"/>
        <v>0</v>
      </c>
      <c r="CYG87" s="16">
        <f t="shared" si="629"/>
        <v>0</v>
      </c>
      <c r="CYH87" s="16">
        <f t="shared" si="629"/>
        <v>0</v>
      </c>
      <c r="CYI87" s="16">
        <f t="shared" si="629"/>
        <v>0</v>
      </c>
      <c r="CYJ87" s="16">
        <f t="shared" si="629"/>
        <v>0</v>
      </c>
      <c r="CYK87" s="16">
        <f t="shared" si="629"/>
        <v>0</v>
      </c>
      <c r="CYL87" s="16">
        <f t="shared" si="629"/>
        <v>0</v>
      </c>
      <c r="CYM87" s="16">
        <f t="shared" si="629"/>
        <v>0</v>
      </c>
      <c r="CYN87" s="16">
        <f t="shared" ref="CYN87:DAY87" si="630">SUM(CYN81:CYN86)</f>
        <v>0</v>
      </c>
      <c r="CYO87" s="16">
        <f t="shared" si="630"/>
        <v>0</v>
      </c>
      <c r="CYP87" s="16">
        <f t="shared" si="630"/>
        <v>0</v>
      </c>
      <c r="CYQ87" s="16">
        <f t="shared" si="630"/>
        <v>0</v>
      </c>
      <c r="CYR87" s="16">
        <f t="shared" si="630"/>
        <v>0</v>
      </c>
      <c r="CYS87" s="16">
        <f t="shared" si="630"/>
        <v>0</v>
      </c>
      <c r="CYT87" s="16">
        <f t="shared" si="630"/>
        <v>0</v>
      </c>
      <c r="CYU87" s="16">
        <f t="shared" si="630"/>
        <v>0</v>
      </c>
      <c r="CYV87" s="16">
        <f t="shared" si="630"/>
        <v>0</v>
      </c>
      <c r="CYW87" s="16">
        <f t="shared" si="630"/>
        <v>0</v>
      </c>
      <c r="CYX87" s="16">
        <f t="shared" si="630"/>
        <v>0</v>
      </c>
      <c r="CYY87" s="16">
        <f t="shared" si="630"/>
        <v>0</v>
      </c>
      <c r="CYZ87" s="16">
        <f t="shared" si="630"/>
        <v>0</v>
      </c>
      <c r="CZA87" s="16">
        <f t="shared" si="630"/>
        <v>0</v>
      </c>
      <c r="CZB87" s="16">
        <f t="shared" si="630"/>
        <v>0</v>
      </c>
      <c r="CZC87" s="16">
        <f t="shared" si="630"/>
        <v>0</v>
      </c>
      <c r="CZD87" s="16">
        <f t="shared" si="630"/>
        <v>0</v>
      </c>
      <c r="CZE87" s="16">
        <f t="shared" si="630"/>
        <v>0</v>
      </c>
      <c r="CZF87" s="16">
        <f t="shared" si="630"/>
        <v>0</v>
      </c>
      <c r="CZG87" s="16">
        <f t="shared" si="630"/>
        <v>0</v>
      </c>
      <c r="CZH87" s="16">
        <f t="shared" si="630"/>
        <v>0</v>
      </c>
      <c r="CZI87" s="16">
        <f t="shared" si="630"/>
        <v>0</v>
      </c>
      <c r="CZJ87" s="16">
        <f t="shared" si="630"/>
        <v>0</v>
      </c>
      <c r="CZK87" s="16">
        <f t="shared" si="630"/>
        <v>0</v>
      </c>
      <c r="CZL87" s="16">
        <f t="shared" si="630"/>
        <v>0</v>
      </c>
      <c r="CZM87" s="16">
        <f t="shared" si="630"/>
        <v>0</v>
      </c>
      <c r="CZN87" s="16">
        <f t="shared" si="630"/>
        <v>0</v>
      </c>
      <c r="CZO87" s="16">
        <f t="shared" si="630"/>
        <v>0</v>
      </c>
      <c r="CZP87" s="16">
        <f t="shared" si="630"/>
        <v>0</v>
      </c>
      <c r="CZQ87" s="16">
        <f t="shared" si="630"/>
        <v>0</v>
      </c>
      <c r="CZR87" s="16">
        <f t="shared" si="630"/>
        <v>0</v>
      </c>
      <c r="CZS87" s="16">
        <f t="shared" si="630"/>
        <v>0</v>
      </c>
      <c r="CZT87" s="16">
        <f t="shared" si="630"/>
        <v>0</v>
      </c>
      <c r="CZU87" s="16">
        <f t="shared" si="630"/>
        <v>0</v>
      </c>
      <c r="CZV87" s="16">
        <f t="shared" si="630"/>
        <v>0</v>
      </c>
      <c r="CZW87" s="16">
        <f t="shared" si="630"/>
        <v>0</v>
      </c>
      <c r="CZX87" s="16">
        <f t="shared" si="630"/>
        <v>0</v>
      </c>
      <c r="CZY87" s="16">
        <f t="shared" si="630"/>
        <v>0</v>
      </c>
      <c r="CZZ87" s="16">
        <f t="shared" si="630"/>
        <v>0</v>
      </c>
      <c r="DAA87" s="16">
        <f t="shared" si="630"/>
        <v>0</v>
      </c>
      <c r="DAB87" s="16">
        <f t="shared" si="630"/>
        <v>0</v>
      </c>
      <c r="DAC87" s="16">
        <f t="shared" si="630"/>
        <v>0</v>
      </c>
      <c r="DAD87" s="16">
        <f t="shared" si="630"/>
        <v>0</v>
      </c>
      <c r="DAE87" s="16">
        <f t="shared" si="630"/>
        <v>0</v>
      </c>
      <c r="DAF87" s="16">
        <f t="shared" si="630"/>
        <v>0</v>
      </c>
      <c r="DAG87" s="16">
        <f t="shared" si="630"/>
        <v>0</v>
      </c>
      <c r="DAH87" s="16">
        <f t="shared" si="630"/>
        <v>0</v>
      </c>
      <c r="DAI87" s="16">
        <f t="shared" si="630"/>
        <v>0</v>
      </c>
      <c r="DAJ87" s="16">
        <f t="shared" si="630"/>
        <v>0</v>
      </c>
      <c r="DAK87" s="16">
        <f t="shared" si="630"/>
        <v>0</v>
      </c>
      <c r="DAL87" s="16">
        <f t="shared" si="630"/>
        <v>0</v>
      </c>
      <c r="DAM87" s="16">
        <f t="shared" si="630"/>
        <v>0</v>
      </c>
      <c r="DAN87" s="16">
        <f t="shared" si="630"/>
        <v>0</v>
      </c>
      <c r="DAO87" s="16">
        <f t="shared" si="630"/>
        <v>0</v>
      </c>
      <c r="DAP87" s="16">
        <f t="shared" si="630"/>
        <v>0</v>
      </c>
      <c r="DAQ87" s="16">
        <f t="shared" si="630"/>
        <v>0</v>
      </c>
      <c r="DAR87" s="16">
        <f t="shared" si="630"/>
        <v>0</v>
      </c>
      <c r="DAS87" s="16">
        <f t="shared" si="630"/>
        <v>0</v>
      </c>
      <c r="DAT87" s="16">
        <f t="shared" si="630"/>
        <v>0</v>
      </c>
      <c r="DAU87" s="16">
        <f t="shared" si="630"/>
        <v>0</v>
      </c>
      <c r="DAV87" s="16">
        <f t="shared" si="630"/>
        <v>0</v>
      </c>
      <c r="DAW87" s="16">
        <f t="shared" si="630"/>
        <v>0</v>
      </c>
      <c r="DAX87" s="16">
        <f t="shared" si="630"/>
        <v>0</v>
      </c>
      <c r="DAY87" s="16">
        <f t="shared" si="630"/>
        <v>0</v>
      </c>
      <c r="DAZ87" s="16">
        <f t="shared" ref="DAZ87:DDK87" si="631">SUM(DAZ81:DAZ86)</f>
        <v>0</v>
      </c>
      <c r="DBA87" s="16">
        <f t="shared" si="631"/>
        <v>0</v>
      </c>
      <c r="DBB87" s="16">
        <f t="shared" si="631"/>
        <v>0</v>
      </c>
      <c r="DBC87" s="16">
        <f t="shared" si="631"/>
        <v>0</v>
      </c>
      <c r="DBD87" s="16">
        <f t="shared" si="631"/>
        <v>0</v>
      </c>
      <c r="DBE87" s="16">
        <f t="shared" si="631"/>
        <v>0</v>
      </c>
      <c r="DBF87" s="16">
        <f t="shared" si="631"/>
        <v>0</v>
      </c>
      <c r="DBG87" s="16">
        <f t="shared" si="631"/>
        <v>0</v>
      </c>
      <c r="DBH87" s="16">
        <f t="shared" si="631"/>
        <v>0</v>
      </c>
      <c r="DBI87" s="16">
        <f t="shared" si="631"/>
        <v>0</v>
      </c>
      <c r="DBJ87" s="16">
        <f t="shared" si="631"/>
        <v>0</v>
      </c>
      <c r="DBK87" s="16">
        <f t="shared" si="631"/>
        <v>0</v>
      </c>
      <c r="DBL87" s="16">
        <f t="shared" si="631"/>
        <v>0</v>
      </c>
      <c r="DBM87" s="16">
        <f t="shared" si="631"/>
        <v>0</v>
      </c>
      <c r="DBN87" s="16">
        <f t="shared" si="631"/>
        <v>0</v>
      </c>
      <c r="DBO87" s="16">
        <f t="shared" si="631"/>
        <v>0</v>
      </c>
      <c r="DBP87" s="16">
        <f t="shared" si="631"/>
        <v>0</v>
      </c>
      <c r="DBQ87" s="16">
        <f t="shared" si="631"/>
        <v>0</v>
      </c>
      <c r="DBR87" s="16">
        <f t="shared" si="631"/>
        <v>0</v>
      </c>
      <c r="DBS87" s="16">
        <f t="shared" si="631"/>
        <v>0</v>
      </c>
      <c r="DBT87" s="16">
        <f t="shared" si="631"/>
        <v>0</v>
      </c>
      <c r="DBU87" s="16">
        <f t="shared" si="631"/>
        <v>0</v>
      </c>
      <c r="DBV87" s="16">
        <f t="shared" si="631"/>
        <v>0</v>
      </c>
      <c r="DBW87" s="16">
        <f t="shared" si="631"/>
        <v>0</v>
      </c>
      <c r="DBX87" s="16">
        <f t="shared" si="631"/>
        <v>0</v>
      </c>
      <c r="DBY87" s="16">
        <f t="shared" si="631"/>
        <v>0</v>
      </c>
      <c r="DBZ87" s="16">
        <f t="shared" si="631"/>
        <v>0</v>
      </c>
      <c r="DCA87" s="16">
        <f t="shared" si="631"/>
        <v>0</v>
      </c>
      <c r="DCB87" s="16">
        <f t="shared" si="631"/>
        <v>0</v>
      </c>
      <c r="DCC87" s="16">
        <f t="shared" si="631"/>
        <v>0</v>
      </c>
      <c r="DCD87" s="16">
        <f t="shared" si="631"/>
        <v>0</v>
      </c>
      <c r="DCE87" s="16">
        <f t="shared" si="631"/>
        <v>0</v>
      </c>
      <c r="DCF87" s="16">
        <f t="shared" si="631"/>
        <v>0</v>
      </c>
      <c r="DCG87" s="16">
        <f t="shared" si="631"/>
        <v>0</v>
      </c>
      <c r="DCH87" s="16">
        <f t="shared" si="631"/>
        <v>0</v>
      </c>
      <c r="DCI87" s="16">
        <f t="shared" si="631"/>
        <v>0</v>
      </c>
      <c r="DCJ87" s="16">
        <f t="shared" si="631"/>
        <v>0</v>
      </c>
      <c r="DCK87" s="16">
        <f t="shared" si="631"/>
        <v>0</v>
      </c>
      <c r="DCL87" s="16">
        <f t="shared" si="631"/>
        <v>0</v>
      </c>
      <c r="DCM87" s="16">
        <f t="shared" si="631"/>
        <v>0</v>
      </c>
      <c r="DCN87" s="16">
        <f t="shared" si="631"/>
        <v>0</v>
      </c>
      <c r="DCO87" s="16">
        <f t="shared" si="631"/>
        <v>0</v>
      </c>
      <c r="DCP87" s="16">
        <f t="shared" si="631"/>
        <v>0</v>
      </c>
      <c r="DCQ87" s="16">
        <f t="shared" si="631"/>
        <v>0</v>
      </c>
      <c r="DCR87" s="16">
        <f t="shared" si="631"/>
        <v>0</v>
      </c>
      <c r="DCS87" s="16">
        <f t="shared" si="631"/>
        <v>0</v>
      </c>
      <c r="DCT87" s="16">
        <f t="shared" si="631"/>
        <v>0</v>
      </c>
      <c r="DCU87" s="16">
        <f t="shared" si="631"/>
        <v>0</v>
      </c>
      <c r="DCV87" s="16">
        <f t="shared" si="631"/>
        <v>0</v>
      </c>
      <c r="DCW87" s="16">
        <f t="shared" si="631"/>
        <v>0</v>
      </c>
      <c r="DCX87" s="16">
        <f t="shared" si="631"/>
        <v>0</v>
      </c>
      <c r="DCY87" s="16">
        <f t="shared" si="631"/>
        <v>0</v>
      </c>
      <c r="DCZ87" s="16">
        <f t="shared" si="631"/>
        <v>0</v>
      </c>
      <c r="DDA87" s="16">
        <f t="shared" si="631"/>
        <v>0</v>
      </c>
      <c r="DDB87" s="16">
        <f t="shared" si="631"/>
        <v>0</v>
      </c>
      <c r="DDC87" s="16">
        <f t="shared" si="631"/>
        <v>0</v>
      </c>
      <c r="DDD87" s="16">
        <f t="shared" si="631"/>
        <v>0</v>
      </c>
      <c r="DDE87" s="16">
        <f t="shared" si="631"/>
        <v>0</v>
      </c>
      <c r="DDF87" s="16">
        <f t="shared" si="631"/>
        <v>0</v>
      </c>
      <c r="DDG87" s="16">
        <f t="shared" si="631"/>
        <v>0</v>
      </c>
      <c r="DDH87" s="16">
        <f t="shared" si="631"/>
        <v>0</v>
      </c>
      <c r="DDI87" s="16">
        <f t="shared" si="631"/>
        <v>0</v>
      </c>
      <c r="DDJ87" s="16">
        <f t="shared" si="631"/>
        <v>0</v>
      </c>
      <c r="DDK87" s="16">
        <f t="shared" si="631"/>
        <v>0</v>
      </c>
      <c r="DDL87" s="16">
        <f t="shared" ref="DDL87:DFW87" si="632">SUM(DDL81:DDL86)</f>
        <v>0</v>
      </c>
      <c r="DDM87" s="16">
        <f t="shared" si="632"/>
        <v>0</v>
      </c>
      <c r="DDN87" s="16">
        <f t="shared" si="632"/>
        <v>0</v>
      </c>
      <c r="DDO87" s="16">
        <f t="shared" si="632"/>
        <v>0</v>
      </c>
      <c r="DDP87" s="16">
        <f t="shared" si="632"/>
        <v>0</v>
      </c>
      <c r="DDQ87" s="16">
        <f t="shared" si="632"/>
        <v>0</v>
      </c>
      <c r="DDR87" s="16">
        <f t="shared" si="632"/>
        <v>0</v>
      </c>
      <c r="DDS87" s="16">
        <f t="shared" si="632"/>
        <v>0</v>
      </c>
      <c r="DDT87" s="16">
        <f t="shared" si="632"/>
        <v>0</v>
      </c>
      <c r="DDU87" s="16">
        <f t="shared" si="632"/>
        <v>0</v>
      </c>
      <c r="DDV87" s="16">
        <f t="shared" si="632"/>
        <v>0</v>
      </c>
      <c r="DDW87" s="16">
        <f t="shared" si="632"/>
        <v>0</v>
      </c>
      <c r="DDX87" s="16">
        <f t="shared" si="632"/>
        <v>0</v>
      </c>
      <c r="DDY87" s="16">
        <f t="shared" si="632"/>
        <v>0</v>
      </c>
      <c r="DDZ87" s="16">
        <f t="shared" si="632"/>
        <v>0</v>
      </c>
      <c r="DEA87" s="16">
        <f t="shared" si="632"/>
        <v>0</v>
      </c>
      <c r="DEB87" s="16">
        <f t="shared" si="632"/>
        <v>0</v>
      </c>
      <c r="DEC87" s="16">
        <f t="shared" si="632"/>
        <v>0</v>
      </c>
      <c r="DED87" s="16">
        <f t="shared" si="632"/>
        <v>0</v>
      </c>
      <c r="DEE87" s="16">
        <f t="shared" si="632"/>
        <v>0</v>
      </c>
      <c r="DEF87" s="16">
        <f t="shared" si="632"/>
        <v>0</v>
      </c>
      <c r="DEG87" s="16">
        <f t="shared" si="632"/>
        <v>0</v>
      </c>
      <c r="DEH87" s="16">
        <f t="shared" si="632"/>
        <v>0</v>
      </c>
      <c r="DEI87" s="16">
        <f t="shared" si="632"/>
        <v>0</v>
      </c>
      <c r="DEJ87" s="16">
        <f t="shared" si="632"/>
        <v>0</v>
      </c>
      <c r="DEK87" s="16">
        <f t="shared" si="632"/>
        <v>0</v>
      </c>
      <c r="DEL87" s="16">
        <f t="shared" si="632"/>
        <v>0</v>
      </c>
      <c r="DEM87" s="16">
        <f t="shared" si="632"/>
        <v>0</v>
      </c>
      <c r="DEN87" s="16">
        <f t="shared" si="632"/>
        <v>0</v>
      </c>
      <c r="DEO87" s="16">
        <f t="shared" si="632"/>
        <v>0</v>
      </c>
      <c r="DEP87" s="16">
        <f t="shared" si="632"/>
        <v>0</v>
      </c>
      <c r="DEQ87" s="16">
        <f t="shared" si="632"/>
        <v>0</v>
      </c>
      <c r="DER87" s="16">
        <f t="shared" si="632"/>
        <v>0</v>
      </c>
      <c r="DES87" s="16">
        <f t="shared" si="632"/>
        <v>0</v>
      </c>
      <c r="DET87" s="16">
        <f t="shared" si="632"/>
        <v>0</v>
      </c>
      <c r="DEU87" s="16">
        <f t="shared" si="632"/>
        <v>0</v>
      </c>
      <c r="DEV87" s="16">
        <f t="shared" si="632"/>
        <v>0</v>
      </c>
      <c r="DEW87" s="16">
        <f t="shared" si="632"/>
        <v>0</v>
      </c>
      <c r="DEX87" s="16">
        <f t="shared" si="632"/>
        <v>0</v>
      </c>
      <c r="DEY87" s="16">
        <f t="shared" si="632"/>
        <v>0</v>
      </c>
      <c r="DEZ87" s="16">
        <f t="shared" si="632"/>
        <v>0</v>
      </c>
      <c r="DFA87" s="16">
        <f t="shared" si="632"/>
        <v>0</v>
      </c>
      <c r="DFB87" s="16">
        <f t="shared" si="632"/>
        <v>0</v>
      </c>
      <c r="DFC87" s="16">
        <f t="shared" si="632"/>
        <v>0</v>
      </c>
      <c r="DFD87" s="16">
        <f t="shared" si="632"/>
        <v>0</v>
      </c>
      <c r="DFE87" s="16">
        <f t="shared" si="632"/>
        <v>0</v>
      </c>
      <c r="DFF87" s="16">
        <f t="shared" si="632"/>
        <v>0</v>
      </c>
      <c r="DFG87" s="16">
        <f t="shared" si="632"/>
        <v>0</v>
      </c>
      <c r="DFH87" s="16">
        <f t="shared" si="632"/>
        <v>0</v>
      </c>
      <c r="DFI87" s="16">
        <f t="shared" si="632"/>
        <v>0</v>
      </c>
      <c r="DFJ87" s="16">
        <f t="shared" si="632"/>
        <v>0</v>
      </c>
      <c r="DFK87" s="16">
        <f t="shared" si="632"/>
        <v>0</v>
      </c>
      <c r="DFL87" s="16">
        <f t="shared" si="632"/>
        <v>0</v>
      </c>
      <c r="DFM87" s="16">
        <f t="shared" si="632"/>
        <v>0</v>
      </c>
      <c r="DFN87" s="16">
        <f t="shared" si="632"/>
        <v>0</v>
      </c>
      <c r="DFO87" s="16">
        <f t="shared" si="632"/>
        <v>0</v>
      </c>
      <c r="DFP87" s="16">
        <f t="shared" si="632"/>
        <v>0</v>
      </c>
      <c r="DFQ87" s="16">
        <f t="shared" si="632"/>
        <v>0</v>
      </c>
      <c r="DFR87" s="16">
        <f t="shared" si="632"/>
        <v>0</v>
      </c>
      <c r="DFS87" s="16">
        <f t="shared" si="632"/>
        <v>0</v>
      </c>
      <c r="DFT87" s="16">
        <f t="shared" si="632"/>
        <v>0</v>
      </c>
      <c r="DFU87" s="16">
        <f t="shared" si="632"/>
        <v>0</v>
      </c>
      <c r="DFV87" s="16">
        <f t="shared" si="632"/>
        <v>0</v>
      </c>
      <c r="DFW87" s="16">
        <f t="shared" si="632"/>
        <v>0</v>
      </c>
      <c r="DFX87" s="16">
        <f t="shared" ref="DFX87:DII87" si="633">SUM(DFX81:DFX86)</f>
        <v>0</v>
      </c>
      <c r="DFY87" s="16">
        <f t="shared" si="633"/>
        <v>0</v>
      </c>
      <c r="DFZ87" s="16">
        <f t="shared" si="633"/>
        <v>0</v>
      </c>
      <c r="DGA87" s="16">
        <f t="shared" si="633"/>
        <v>0</v>
      </c>
      <c r="DGB87" s="16">
        <f t="shared" si="633"/>
        <v>0</v>
      </c>
      <c r="DGC87" s="16">
        <f t="shared" si="633"/>
        <v>0</v>
      </c>
      <c r="DGD87" s="16">
        <f t="shared" si="633"/>
        <v>0</v>
      </c>
      <c r="DGE87" s="16">
        <f t="shared" si="633"/>
        <v>0</v>
      </c>
      <c r="DGF87" s="16">
        <f t="shared" si="633"/>
        <v>0</v>
      </c>
      <c r="DGG87" s="16">
        <f t="shared" si="633"/>
        <v>0</v>
      </c>
      <c r="DGH87" s="16">
        <f t="shared" si="633"/>
        <v>0</v>
      </c>
      <c r="DGI87" s="16">
        <f t="shared" si="633"/>
        <v>0</v>
      </c>
      <c r="DGJ87" s="16">
        <f t="shared" si="633"/>
        <v>0</v>
      </c>
      <c r="DGK87" s="16">
        <f t="shared" si="633"/>
        <v>0</v>
      </c>
      <c r="DGL87" s="16">
        <f t="shared" si="633"/>
        <v>0</v>
      </c>
      <c r="DGM87" s="16">
        <f t="shared" si="633"/>
        <v>0</v>
      </c>
      <c r="DGN87" s="16">
        <f t="shared" si="633"/>
        <v>0</v>
      </c>
      <c r="DGO87" s="16">
        <f t="shared" si="633"/>
        <v>0</v>
      </c>
      <c r="DGP87" s="16">
        <f t="shared" si="633"/>
        <v>0</v>
      </c>
      <c r="DGQ87" s="16">
        <f t="shared" si="633"/>
        <v>0</v>
      </c>
      <c r="DGR87" s="16">
        <f t="shared" si="633"/>
        <v>0</v>
      </c>
      <c r="DGS87" s="16">
        <f t="shared" si="633"/>
        <v>0</v>
      </c>
      <c r="DGT87" s="16">
        <f t="shared" si="633"/>
        <v>0</v>
      </c>
      <c r="DGU87" s="16">
        <f t="shared" si="633"/>
        <v>0</v>
      </c>
      <c r="DGV87" s="16">
        <f t="shared" si="633"/>
        <v>0</v>
      </c>
      <c r="DGW87" s="16">
        <f t="shared" si="633"/>
        <v>0</v>
      </c>
      <c r="DGX87" s="16">
        <f t="shared" si="633"/>
        <v>0</v>
      </c>
      <c r="DGY87" s="16">
        <f t="shared" si="633"/>
        <v>0</v>
      </c>
      <c r="DGZ87" s="16">
        <f t="shared" si="633"/>
        <v>0</v>
      </c>
      <c r="DHA87" s="16">
        <f t="shared" si="633"/>
        <v>0</v>
      </c>
      <c r="DHB87" s="16">
        <f t="shared" si="633"/>
        <v>0</v>
      </c>
      <c r="DHC87" s="16">
        <f t="shared" si="633"/>
        <v>0</v>
      </c>
      <c r="DHD87" s="16">
        <f t="shared" si="633"/>
        <v>0</v>
      </c>
      <c r="DHE87" s="16">
        <f t="shared" si="633"/>
        <v>0</v>
      </c>
      <c r="DHF87" s="16">
        <f t="shared" si="633"/>
        <v>0</v>
      </c>
      <c r="DHG87" s="16">
        <f t="shared" si="633"/>
        <v>0</v>
      </c>
      <c r="DHH87" s="16">
        <f t="shared" si="633"/>
        <v>0</v>
      </c>
      <c r="DHI87" s="16">
        <f t="shared" si="633"/>
        <v>0</v>
      </c>
      <c r="DHJ87" s="16">
        <f t="shared" si="633"/>
        <v>0</v>
      </c>
      <c r="DHK87" s="16">
        <f t="shared" si="633"/>
        <v>0</v>
      </c>
      <c r="DHL87" s="16">
        <f t="shared" si="633"/>
        <v>0</v>
      </c>
      <c r="DHM87" s="16">
        <f t="shared" si="633"/>
        <v>0</v>
      </c>
      <c r="DHN87" s="16">
        <f t="shared" si="633"/>
        <v>0</v>
      </c>
      <c r="DHO87" s="16">
        <f t="shared" si="633"/>
        <v>0</v>
      </c>
      <c r="DHP87" s="16">
        <f t="shared" si="633"/>
        <v>0</v>
      </c>
      <c r="DHQ87" s="16">
        <f t="shared" si="633"/>
        <v>0</v>
      </c>
      <c r="DHR87" s="16">
        <f t="shared" si="633"/>
        <v>0</v>
      </c>
      <c r="DHS87" s="16">
        <f t="shared" si="633"/>
        <v>0</v>
      </c>
      <c r="DHT87" s="16">
        <f t="shared" si="633"/>
        <v>0</v>
      </c>
      <c r="DHU87" s="16">
        <f t="shared" si="633"/>
        <v>0</v>
      </c>
      <c r="DHV87" s="16">
        <f t="shared" si="633"/>
        <v>0</v>
      </c>
      <c r="DHW87" s="16">
        <f t="shared" si="633"/>
        <v>0</v>
      </c>
      <c r="DHX87" s="16">
        <f t="shared" si="633"/>
        <v>0</v>
      </c>
      <c r="DHY87" s="16">
        <f t="shared" si="633"/>
        <v>0</v>
      </c>
      <c r="DHZ87" s="16">
        <f t="shared" si="633"/>
        <v>0</v>
      </c>
      <c r="DIA87" s="16">
        <f t="shared" si="633"/>
        <v>0</v>
      </c>
      <c r="DIB87" s="16">
        <f t="shared" si="633"/>
        <v>0</v>
      </c>
      <c r="DIC87" s="16">
        <f t="shared" si="633"/>
        <v>0</v>
      </c>
      <c r="DID87" s="16">
        <f t="shared" si="633"/>
        <v>0</v>
      </c>
      <c r="DIE87" s="16">
        <f t="shared" si="633"/>
        <v>0</v>
      </c>
      <c r="DIF87" s="16">
        <f t="shared" si="633"/>
        <v>0</v>
      </c>
      <c r="DIG87" s="16">
        <f t="shared" si="633"/>
        <v>0</v>
      </c>
      <c r="DIH87" s="16">
        <f t="shared" si="633"/>
        <v>0</v>
      </c>
      <c r="DII87" s="16">
        <f t="shared" si="633"/>
        <v>0</v>
      </c>
      <c r="DIJ87" s="16">
        <f t="shared" ref="DIJ87:DKU87" si="634">SUM(DIJ81:DIJ86)</f>
        <v>0</v>
      </c>
      <c r="DIK87" s="16">
        <f t="shared" si="634"/>
        <v>0</v>
      </c>
      <c r="DIL87" s="16">
        <f t="shared" si="634"/>
        <v>0</v>
      </c>
      <c r="DIM87" s="16">
        <f t="shared" si="634"/>
        <v>0</v>
      </c>
      <c r="DIN87" s="16">
        <f t="shared" si="634"/>
        <v>0</v>
      </c>
      <c r="DIO87" s="16">
        <f t="shared" si="634"/>
        <v>0</v>
      </c>
      <c r="DIP87" s="16">
        <f t="shared" si="634"/>
        <v>0</v>
      </c>
      <c r="DIQ87" s="16">
        <f t="shared" si="634"/>
        <v>0</v>
      </c>
      <c r="DIR87" s="16">
        <f t="shared" si="634"/>
        <v>0</v>
      </c>
      <c r="DIS87" s="16">
        <f t="shared" si="634"/>
        <v>0</v>
      </c>
      <c r="DIT87" s="16">
        <f t="shared" si="634"/>
        <v>0</v>
      </c>
      <c r="DIU87" s="16">
        <f t="shared" si="634"/>
        <v>0</v>
      </c>
      <c r="DIV87" s="16">
        <f t="shared" si="634"/>
        <v>0</v>
      </c>
      <c r="DIW87" s="16">
        <f t="shared" si="634"/>
        <v>0</v>
      </c>
      <c r="DIX87" s="16">
        <f t="shared" si="634"/>
        <v>0</v>
      </c>
      <c r="DIY87" s="16">
        <f t="shared" si="634"/>
        <v>0</v>
      </c>
      <c r="DIZ87" s="16">
        <f t="shared" si="634"/>
        <v>0</v>
      </c>
      <c r="DJA87" s="16">
        <f t="shared" si="634"/>
        <v>0</v>
      </c>
      <c r="DJB87" s="16">
        <f t="shared" si="634"/>
        <v>0</v>
      </c>
      <c r="DJC87" s="16">
        <f t="shared" si="634"/>
        <v>0</v>
      </c>
      <c r="DJD87" s="16">
        <f t="shared" si="634"/>
        <v>0</v>
      </c>
      <c r="DJE87" s="16">
        <f t="shared" si="634"/>
        <v>0</v>
      </c>
      <c r="DJF87" s="16">
        <f t="shared" si="634"/>
        <v>0</v>
      </c>
      <c r="DJG87" s="16">
        <f t="shared" si="634"/>
        <v>0</v>
      </c>
      <c r="DJH87" s="16">
        <f t="shared" si="634"/>
        <v>0</v>
      </c>
      <c r="DJI87" s="16">
        <f t="shared" si="634"/>
        <v>0</v>
      </c>
      <c r="DJJ87" s="16">
        <f t="shared" si="634"/>
        <v>0</v>
      </c>
      <c r="DJK87" s="16">
        <f t="shared" si="634"/>
        <v>0</v>
      </c>
      <c r="DJL87" s="16">
        <f t="shared" si="634"/>
        <v>0</v>
      </c>
      <c r="DJM87" s="16">
        <f t="shared" si="634"/>
        <v>0</v>
      </c>
      <c r="DJN87" s="16">
        <f t="shared" si="634"/>
        <v>0</v>
      </c>
      <c r="DJO87" s="16">
        <f t="shared" si="634"/>
        <v>0</v>
      </c>
      <c r="DJP87" s="16">
        <f t="shared" si="634"/>
        <v>0</v>
      </c>
      <c r="DJQ87" s="16">
        <f t="shared" si="634"/>
        <v>0</v>
      </c>
      <c r="DJR87" s="16">
        <f t="shared" si="634"/>
        <v>0</v>
      </c>
      <c r="DJS87" s="16">
        <f t="shared" si="634"/>
        <v>0</v>
      </c>
      <c r="DJT87" s="16">
        <f t="shared" si="634"/>
        <v>0</v>
      </c>
      <c r="DJU87" s="16">
        <f t="shared" si="634"/>
        <v>0</v>
      </c>
      <c r="DJV87" s="16">
        <f t="shared" si="634"/>
        <v>0</v>
      </c>
      <c r="DJW87" s="16">
        <f t="shared" si="634"/>
        <v>0</v>
      </c>
      <c r="DJX87" s="16">
        <f t="shared" si="634"/>
        <v>0</v>
      </c>
      <c r="DJY87" s="16">
        <f t="shared" si="634"/>
        <v>0</v>
      </c>
      <c r="DJZ87" s="16">
        <f t="shared" si="634"/>
        <v>0</v>
      </c>
      <c r="DKA87" s="16">
        <f t="shared" si="634"/>
        <v>0</v>
      </c>
      <c r="DKB87" s="16">
        <f t="shared" si="634"/>
        <v>0</v>
      </c>
      <c r="DKC87" s="16">
        <f t="shared" si="634"/>
        <v>0</v>
      </c>
      <c r="DKD87" s="16">
        <f t="shared" si="634"/>
        <v>0</v>
      </c>
      <c r="DKE87" s="16">
        <f t="shared" si="634"/>
        <v>0</v>
      </c>
      <c r="DKF87" s="16">
        <f t="shared" si="634"/>
        <v>0</v>
      </c>
      <c r="DKG87" s="16">
        <f t="shared" si="634"/>
        <v>0</v>
      </c>
      <c r="DKH87" s="16">
        <f t="shared" si="634"/>
        <v>0</v>
      </c>
      <c r="DKI87" s="16">
        <f t="shared" si="634"/>
        <v>0</v>
      </c>
      <c r="DKJ87" s="16">
        <f t="shared" si="634"/>
        <v>0</v>
      </c>
      <c r="DKK87" s="16">
        <f t="shared" si="634"/>
        <v>0</v>
      </c>
      <c r="DKL87" s="16">
        <f t="shared" si="634"/>
        <v>0</v>
      </c>
      <c r="DKM87" s="16">
        <f t="shared" si="634"/>
        <v>0</v>
      </c>
      <c r="DKN87" s="16">
        <f t="shared" si="634"/>
        <v>0</v>
      </c>
      <c r="DKO87" s="16">
        <f t="shared" si="634"/>
        <v>0</v>
      </c>
      <c r="DKP87" s="16">
        <f t="shared" si="634"/>
        <v>0</v>
      </c>
      <c r="DKQ87" s="16">
        <f t="shared" si="634"/>
        <v>0</v>
      </c>
      <c r="DKR87" s="16">
        <f t="shared" si="634"/>
        <v>0</v>
      </c>
      <c r="DKS87" s="16">
        <f t="shared" si="634"/>
        <v>0</v>
      </c>
      <c r="DKT87" s="16">
        <f t="shared" si="634"/>
        <v>0</v>
      </c>
      <c r="DKU87" s="16">
        <f t="shared" si="634"/>
        <v>0</v>
      </c>
      <c r="DKV87" s="16">
        <f t="shared" ref="DKV87:DNG87" si="635">SUM(DKV81:DKV86)</f>
        <v>0</v>
      </c>
      <c r="DKW87" s="16">
        <f t="shared" si="635"/>
        <v>0</v>
      </c>
      <c r="DKX87" s="16">
        <f t="shared" si="635"/>
        <v>0</v>
      </c>
      <c r="DKY87" s="16">
        <f t="shared" si="635"/>
        <v>0</v>
      </c>
      <c r="DKZ87" s="16">
        <f t="shared" si="635"/>
        <v>0</v>
      </c>
      <c r="DLA87" s="16">
        <f t="shared" si="635"/>
        <v>0</v>
      </c>
      <c r="DLB87" s="16">
        <f t="shared" si="635"/>
        <v>0</v>
      </c>
      <c r="DLC87" s="16">
        <f t="shared" si="635"/>
        <v>0</v>
      </c>
      <c r="DLD87" s="16">
        <f t="shared" si="635"/>
        <v>0</v>
      </c>
      <c r="DLE87" s="16">
        <f t="shared" si="635"/>
        <v>0</v>
      </c>
      <c r="DLF87" s="16">
        <f t="shared" si="635"/>
        <v>0</v>
      </c>
      <c r="DLG87" s="16">
        <f t="shared" si="635"/>
        <v>0</v>
      </c>
      <c r="DLH87" s="16">
        <f t="shared" si="635"/>
        <v>0</v>
      </c>
      <c r="DLI87" s="16">
        <f t="shared" si="635"/>
        <v>0</v>
      </c>
      <c r="DLJ87" s="16">
        <f t="shared" si="635"/>
        <v>0</v>
      </c>
      <c r="DLK87" s="16">
        <f t="shared" si="635"/>
        <v>0</v>
      </c>
      <c r="DLL87" s="16">
        <f t="shared" si="635"/>
        <v>0</v>
      </c>
      <c r="DLM87" s="16">
        <f t="shared" si="635"/>
        <v>0</v>
      </c>
      <c r="DLN87" s="16">
        <f t="shared" si="635"/>
        <v>0</v>
      </c>
      <c r="DLO87" s="16">
        <f t="shared" si="635"/>
        <v>0</v>
      </c>
      <c r="DLP87" s="16">
        <f t="shared" si="635"/>
        <v>0</v>
      </c>
      <c r="DLQ87" s="16">
        <f t="shared" si="635"/>
        <v>0</v>
      </c>
      <c r="DLR87" s="16">
        <f t="shared" si="635"/>
        <v>0</v>
      </c>
      <c r="DLS87" s="16">
        <f t="shared" si="635"/>
        <v>0</v>
      </c>
      <c r="DLT87" s="16">
        <f t="shared" si="635"/>
        <v>0</v>
      </c>
      <c r="DLU87" s="16">
        <f t="shared" si="635"/>
        <v>0</v>
      </c>
      <c r="DLV87" s="16">
        <f t="shared" si="635"/>
        <v>0</v>
      </c>
      <c r="DLW87" s="16">
        <f t="shared" si="635"/>
        <v>0</v>
      </c>
      <c r="DLX87" s="16">
        <f t="shared" si="635"/>
        <v>0</v>
      </c>
      <c r="DLY87" s="16">
        <f t="shared" si="635"/>
        <v>0</v>
      </c>
      <c r="DLZ87" s="16">
        <f t="shared" si="635"/>
        <v>0</v>
      </c>
      <c r="DMA87" s="16">
        <f t="shared" si="635"/>
        <v>0</v>
      </c>
      <c r="DMB87" s="16">
        <f t="shared" si="635"/>
        <v>0</v>
      </c>
      <c r="DMC87" s="16">
        <f t="shared" si="635"/>
        <v>0</v>
      </c>
      <c r="DMD87" s="16">
        <f t="shared" si="635"/>
        <v>0</v>
      </c>
      <c r="DME87" s="16">
        <f t="shared" si="635"/>
        <v>0</v>
      </c>
      <c r="DMF87" s="16">
        <f t="shared" si="635"/>
        <v>0</v>
      </c>
      <c r="DMG87" s="16">
        <f t="shared" si="635"/>
        <v>0</v>
      </c>
      <c r="DMH87" s="16">
        <f t="shared" si="635"/>
        <v>0</v>
      </c>
      <c r="DMI87" s="16">
        <f t="shared" si="635"/>
        <v>0</v>
      </c>
      <c r="DMJ87" s="16">
        <f t="shared" si="635"/>
        <v>0</v>
      </c>
      <c r="DMK87" s="16">
        <f t="shared" si="635"/>
        <v>0</v>
      </c>
      <c r="DML87" s="16">
        <f t="shared" si="635"/>
        <v>0</v>
      </c>
      <c r="DMM87" s="16">
        <f t="shared" si="635"/>
        <v>0</v>
      </c>
      <c r="DMN87" s="16">
        <f t="shared" si="635"/>
        <v>0</v>
      </c>
      <c r="DMO87" s="16">
        <f t="shared" si="635"/>
        <v>0</v>
      </c>
      <c r="DMP87" s="16">
        <f t="shared" si="635"/>
        <v>0</v>
      </c>
      <c r="DMQ87" s="16">
        <f t="shared" si="635"/>
        <v>0</v>
      </c>
      <c r="DMR87" s="16">
        <f t="shared" si="635"/>
        <v>0</v>
      </c>
      <c r="DMS87" s="16">
        <f t="shared" si="635"/>
        <v>0</v>
      </c>
      <c r="DMT87" s="16">
        <f t="shared" si="635"/>
        <v>0</v>
      </c>
      <c r="DMU87" s="16">
        <f t="shared" si="635"/>
        <v>0</v>
      </c>
      <c r="DMV87" s="16">
        <f t="shared" si="635"/>
        <v>0</v>
      </c>
      <c r="DMW87" s="16">
        <f t="shared" si="635"/>
        <v>0</v>
      </c>
      <c r="DMX87" s="16">
        <f t="shared" si="635"/>
        <v>0</v>
      </c>
      <c r="DMY87" s="16">
        <f t="shared" si="635"/>
        <v>0</v>
      </c>
      <c r="DMZ87" s="16">
        <f t="shared" si="635"/>
        <v>0</v>
      </c>
      <c r="DNA87" s="16">
        <f t="shared" si="635"/>
        <v>0</v>
      </c>
      <c r="DNB87" s="16">
        <f t="shared" si="635"/>
        <v>0</v>
      </c>
      <c r="DNC87" s="16">
        <f t="shared" si="635"/>
        <v>0</v>
      </c>
      <c r="DND87" s="16">
        <f t="shared" si="635"/>
        <v>0</v>
      </c>
      <c r="DNE87" s="16">
        <f t="shared" si="635"/>
        <v>0</v>
      </c>
      <c r="DNF87" s="16">
        <f t="shared" si="635"/>
        <v>0</v>
      </c>
      <c r="DNG87" s="16">
        <f t="shared" si="635"/>
        <v>0</v>
      </c>
      <c r="DNH87" s="16">
        <f t="shared" ref="DNH87:DPS87" si="636">SUM(DNH81:DNH86)</f>
        <v>0</v>
      </c>
      <c r="DNI87" s="16">
        <f t="shared" si="636"/>
        <v>0</v>
      </c>
      <c r="DNJ87" s="16">
        <f t="shared" si="636"/>
        <v>0</v>
      </c>
      <c r="DNK87" s="16">
        <f t="shared" si="636"/>
        <v>0</v>
      </c>
      <c r="DNL87" s="16">
        <f t="shared" si="636"/>
        <v>0</v>
      </c>
      <c r="DNM87" s="16">
        <f t="shared" si="636"/>
        <v>0</v>
      </c>
      <c r="DNN87" s="16">
        <f t="shared" si="636"/>
        <v>0</v>
      </c>
      <c r="DNO87" s="16">
        <f t="shared" si="636"/>
        <v>0</v>
      </c>
      <c r="DNP87" s="16">
        <f t="shared" si="636"/>
        <v>0</v>
      </c>
      <c r="DNQ87" s="16">
        <f t="shared" si="636"/>
        <v>0</v>
      </c>
      <c r="DNR87" s="16">
        <f t="shared" si="636"/>
        <v>0</v>
      </c>
      <c r="DNS87" s="16">
        <f t="shared" si="636"/>
        <v>0</v>
      </c>
      <c r="DNT87" s="16">
        <f t="shared" si="636"/>
        <v>0</v>
      </c>
      <c r="DNU87" s="16">
        <f t="shared" si="636"/>
        <v>0</v>
      </c>
      <c r="DNV87" s="16">
        <f t="shared" si="636"/>
        <v>0</v>
      </c>
      <c r="DNW87" s="16">
        <f t="shared" si="636"/>
        <v>0</v>
      </c>
      <c r="DNX87" s="16">
        <f t="shared" si="636"/>
        <v>0</v>
      </c>
      <c r="DNY87" s="16">
        <f t="shared" si="636"/>
        <v>0</v>
      </c>
      <c r="DNZ87" s="16">
        <f t="shared" si="636"/>
        <v>0</v>
      </c>
      <c r="DOA87" s="16">
        <f t="shared" si="636"/>
        <v>0</v>
      </c>
      <c r="DOB87" s="16">
        <f t="shared" si="636"/>
        <v>0</v>
      </c>
      <c r="DOC87" s="16">
        <f t="shared" si="636"/>
        <v>0</v>
      </c>
      <c r="DOD87" s="16">
        <f t="shared" si="636"/>
        <v>0</v>
      </c>
      <c r="DOE87" s="16">
        <f t="shared" si="636"/>
        <v>0</v>
      </c>
      <c r="DOF87" s="16">
        <f t="shared" si="636"/>
        <v>0</v>
      </c>
      <c r="DOG87" s="16">
        <f t="shared" si="636"/>
        <v>0</v>
      </c>
      <c r="DOH87" s="16">
        <f t="shared" si="636"/>
        <v>0</v>
      </c>
      <c r="DOI87" s="16">
        <f t="shared" si="636"/>
        <v>0</v>
      </c>
      <c r="DOJ87" s="16">
        <f t="shared" si="636"/>
        <v>0</v>
      </c>
      <c r="DOK87" s="16">
        <f t="shared" si="636"/>
        <v>0</v>
      </c>
      <c r="DOL87" s="16">
        <f t="shared" si="636"/>
        <v>0</v>
      </c>
      <c r="DOM87" s="16">
        <f t="shared" si="636"/>
        <v>0</v>
      </c>
      <c r="DON87" s="16">
        <f t="shared" si="636"/>
        <v>0</v>
      </c>
      <c r="DOO87" s="16">
        <f t="shared" si="636"/>
        <v>0</v>
      </c>
      <c r="DOP87" s="16">
        <f t="shared" si="636"/>
        <v>0</v>
      </c>
      <c r="DOQ87" s="16">
        <f t="shared" si="636"/>
        <v>0</v>
      </c>
      <c r="DOR87" s="16">
        <f t="shared" si="636"/>
        <v>0</v>
      </c>
      <c r="DOS87" s="16">
        <f t="shared" si="636"/>
        <v>0</v>
      </c>
      <c r="DOT87" s="16">
        <f t="shared" si="636"/>
        <v>0</v>
      </c>
      <c r="DOU87" s="16">
        <f t="shared" si="636"/>
        <v>0</v>
      </c>
      <c r="DOV87" s="16">
        <f t="shared" si="636"/>
        <v>0</v>
      </c>
      <c r="DOW87" s="16">
        <f t="shared" si="636"/>
        <v>0</v>
      </c>
      <c r="DOX87" s="16">
        <f t="shared" si="636"/>
        <v>0</v>
      </c>
      <c r="DOY87" s="16">
        <f t="shared" si="636"/>
        <v>0</v>
      </c>
      <c r="DOZ87" s="16">
        <f t="shared" si="636"/>
        <v>0</v>
      </c>
      <c r="DPA87" s="16">
        <f t="shared" si="636"/>
        <v>0</v>
      </c>
      <c r="DPB87" s="16">
        <f t="shared" si="636"/>
        <v>0</v>
      </c>
      <c r="DPC87" s="16">
        <f t="shared" si="636"/>
        <v>0</v>
      </c>
      <c r="DPD87" s="16">
        <f t="shared" si="636"/>
        <v>0</v>
      </c>
      <c r="DPE87" s="16">
        <f t="shared" si="636"/>
        <v>0</v>
      </c>
      <c r="DPF87" s="16">
        <f t="shared" si="636"/>
        <v>0</v>
      </c>
      <c r="DPG87" s="16">
        <f t="shared" si="636"/>
        <v>0</v>
      </c>
      <c r="DPH87" s="16">
        <f t="shared" si="636"/>
        <v>0</v>
      </c>
      <c r="DPI87" s="16">
        <f t="shared" si="636"/>
        <v>0</v>
      </c>
      <c r="DPJ87" s="16">
        <f t="shared" si="636"/>
        <v>0</v>
      </c>
      <c r="DPK87" s="16">
        <f t="shared" si="636"/>
        <v>0</v>
      </c>
      <c r="DPL87" s="16">
        <f t="shared" si="636"/>
        <v>0</v>
      </c>
      <c r="DPM87" s="16">
        <f t="shared" si="636"/>
        <v>0</v>
      </c>
      <c r="DPN87" s="16">
        <f t="shared" si="636"/>
        <v>0</v>
      </c>
      <c r="DPO87" s="16">
        <f t="shared" si="636"/>
        <v>0</v>
      </c>
      <c r="DPP87" s="16">
        <f t="shared" si="636"/>
        <v>0</v>
      </c>
      <c r="DPQ87" s="16">
        <f t="shared" si="636"/>
        <v>0</v>
      </c>
      <c r="DPR87" s="16">
        <f t="shared" si="636"/>
        <v>0</v>
      </c>
      <c r="DPS87" s="16">
        <f t="shared" si="636"/>
        <v>0</v>
      </c>
      <c r="DPT87" s="16">
        <f t="shared" ref="DPT87:DSE87" si="637">SUM(DPT81:DPT86)</f>
        <v>0</v>
      </c>
      <c r="DPU87" s="16">
        <f t="shared" si="637"/>
        <v>0</v>
      </c>
      <c r="DPV87" s="16">
        <f t="shared" si="637"/>
        <v>0</v>
      </c>
      <c r="DPW87" s="16">
        <f t="shared" si="637"/>
        <v>0</v>
      </c>
      <c r="DPX87" s="16">
        <f t="shared" si="637"/>
        <v>0</v>
      </c>
      <c r="DPY87" s="16">
        <f t="shared" si="637"/>
        <v>0</v>
      </c>
      <c r="DPZ87" s="16">
        <f t="shared" si="637"/>
        <v>0</v>
      </c>
      <c r="DQA87" s="16">
        <f t="shared" si="637"/>
        <v>0</v>
      </c>
      <c r="DQB87" s="16">
        <f t="shared" si="637"/>
        <v>0</v>
      </c>
      <c r="DQC87" s="16">
        <f t="shared" si="637"/>
        <v>0</v>
      </c>
      <c r="DQD87" s="16">
        <f t="shared" si="637"/>
        <v>0</v>
      </c>
      <c r="DQE87" s="16">
        <f t="shared" si="637"/>
        <v>0</v>
      </c>
      <c r="DQF87" s="16">
        <f t="shared" si="637"/>
        <v>0</v>
      </c>
      <c r="DQG87" s="16">
        <f t="shared" si="637"/>
        <v>0</v>
      </c>
      <c r="DQH87" s="16">
        <f t="shared" si="637"/>
        <v>0</v>
      </c>
      <c r="DQI87" s="16">
        <f t="shared" si="637"/>
        <v>0</v>
      </c>
      <c r="DQJ87" s="16">
        <f t="shared" si="637"/>
        <v>0</v>
      </c>
      <c r="DQK87" s="16">
        <f t="shared" si="637"/>
        <v>0</v>
      </c>
      <c r="DQL87" s="16">
        <f t="shared" si="637"/>
        <v>0</v>
      </c>
      <c r="DQM87" s="16">
        <f t="shared" si="637"/>
        <v>0</v>
      </c>
      <c r="DQN87" s="16">
        <f t="shared" si="637"/>
        <v>0</v>
      </c>
      <c r="DQO87" s="16">
        <f t="shared" si="637"/>
        <v>0</v>
      </c>
      <c r="DQP87" s="16">
        <f t="shared" si="637"/>
        <v>0</v>
      </c>
      <c r="DQQ87" s="16">
        <f t="shared" si="637"/>
        <v>0</v>
      </c>
      <c r="DQR87" s="16">
        <f t="shared" si="637"/>
        <v>0</v>
      </c>
      <c r="DQS87" s="16">
        <f t="shared" si="637"/>
        <v>0</v>
      </c>
      <c r="DQT87" s="16">
        <f t="shared" si="637"/>
        <v>0</v>
      </c>
      <c r="DQU87" s="16">
        <f t="shared" si="637"/>
        <v>0</v>
      </c>
      <c r="DQV87" s="16">
        <f t="shared" si="637"/>
        <v>0</v>
      </c>
      <c r="DQW87" s="16">
        <f t="shared" si="637"/>
        <v>0</v>
      </c>
      <c r="DQX87" s="16">
        <f t="shared" si="637"/>
        <v>0</v>
      </c>
      <c r="DQY87" s="16">
        <f t="shared" si="637"/>
        <v>0</v>
      </c>
      <c r="DQZ87" s="16">
        <f t="shared" si="637"/>
        <v>0</v>
      </c>
      <c r="DRA87" s="16">
        <f t="shared" si="637"/>
        <v>0</v>
      </c>
      <c r="DRB87" s="16">
        <f t="shared" si="637"/>
        <v>0</v>
      </c>
      <c r="DRC87" s="16">
        <f t="shared" si="637"/>
        <v>0</v>
      </c>
      <c r="DRD87" s="16">
        <f t="shared" si="637"/>
        <v>0</v>
      </c>
      <c r="DRE87" s="16">
        <f t="shared" si="637"/>
        <v>0</v>
      </c>
      <c r="DRF87" s="16">
        <f t="shared" si="637"/>
        <v>0</v>
      </c>
      <c r="DRG87" s="16">
        <f t="shared" si="637"/>
        <v>0</v>
      </c>
      <c r="DRH87" s="16">
        <f t="shared" si="637"/>
        <v>0</v>
      </c>
      <c r="DRI87" s="16">
        <f t="shared" si="637"/>
        <v>0</v>
      </c>
      <c r="DRJ87" s="16">
        <f t="shared" si="637"/>
        <v>0</v>
      </c>
      <c r="DRK87" s="16">
        <f t="shared" si="637"/>
        <v>0</v>
      </c>
      <c r="DRL87" s="16">
        <f t="shared" si="637"/>
        <v>0</v>
      </c>
      <c r="DRM87" s="16">
        <f t="shared" si="637"/>
        <v>0</v>
      </c>
      <c r="DRN87" s="16">
        <f t="shared" si="637"/>
        <v>0</v>
      </c>
      <c r="DRO87" s="16">
        <f t="shared" si="637"/>
        <v>0</v>
      </c>
      <c r="DRP87" s="16">
        <f t="shared" si="637"/>
        <v>0</v>
      </c>
      <c r="DRQ87" s="16">
        <f t="shared" si="637"/>
        <v>0</v>
      </c>
      <c r="DRR87" s="16">
        <f t="shared" si="637"/>
        <v>0</v>
      </c>
      <c r="DRS87" s="16">
        <f t="shared" si="637"/>
        <v>0</v>
      </c>
      <c r="DRT87" s="16">
        <f t="shared" si="637"/>
        <v>0</v>
      </c>
      <c r="DRU87" s="16">
        <f t="shared" si="637"/>
        <v>0</v>
      </c>
      <c r="DRV87" s="16">
        <f t="shared" si="637"/>
        <v>0</v>
      </c>
      <c r="DRW87" s="16">
        <f t="shared" si="637"/>
        <v>0</v>
      </c>
      <c r="DRX87" s="16">
        <f t="shared" si="637"/>
        <v>0</v>
      </c>
      <c r="DRY87" s="16">
        <f t="shared" si="637"/>
        <v>0</v>
      </c>
      <c r="DRZ87" s="16">
        <f t="shared" si="637"/>
        <v>0</v>
      </c>
      <c r="DSA87" s="16">
        <f t="shared" si="637"/>
        <v>0</v>
      </c>
      <c r="DSB87" s="16">
        <f t="shared" si="637"/>
        <v>0</v>
      </c>
      <c r="DSC87" s="16">
        <f t="shared" si="637"/>
        <v>0</v>
      </c>
      <c r="DSD87" s="16">
        <f t="shared" si="637"/>
        <v>0</v>
      </c>
      <c r="DSE87" s="16">
        <f t="shared" si="637"/>
        <v>0</v>
      </c>
      <c r="DSF87" s="16">
        <f t="shared" ref="DSF87:DUQ87" si="638">SUM(DSF81:DSF86)</f>
        <v>0</v>
      </c>
      <c r="DSG87" s="16">
        <f t="shared" si="638"/>
        <v>0</v>
      </c>
      <c r="DSH87" s="16">
        <f t="shared" si="638"/>
        <v>0</v>
      </c>
      <c r="DSI87" s="16">
        <f t="shared" si="638"/>
        <v>0</v>
      </c>
      <c r="DSJ87" s="16">
        <f t="shared" si="638"/>
        <v>0</v>
      </c>
      <c r="DSK87" s="16">
        <f t="shared" si="638"/>
        <v>0</v>
      </c>
      <c r="DSL87" s="16">
        <f t="shared" si="638"/>
        <v>0</v>
      </c>
      <c r="DSM87" s="16">
        <f t="shared" si="638"/>
        <v>0</v>
      </c>
      <c r="DSN87" s="16">
        <f t="shared" si="638"/>
        <v>0</v>
      </c>
      <c r="DSO87" s="16">
        <f t="shared" si="638"/>
        <v>0</v>
      </c>
      <c r="DSP87" s="16">
        <f t="shared" si="638"/>
        <v>0</v>
      </c>
      <c r="DSQ87" s="16">
        <f t="shared" si="638"/>
        <v>0</v>
      </c>
      <c r="DSR87" s="16">
        <f t="shared" si="638"/>
        <v>0</v>
      </c>
      <c r="DSS87" s="16">
        <f t="shared" si="638"/>
        <v>0</v>
      </c>
      <c r="DST87" s="16">
        <f t="shared" si="638"/>
        <v>0</v>
      </c>
      <c r="DSU87" s="16">
        <f t="shared" si="638"/>
        <v>0</v>
      </c>
      <c r="DSV87" s="16">
        <f t="shared" si="638"/>
        <v>0</v>
      </c>
      <c r="DSW87" s="16">
        <f t="shared" si="638"/>
        <v>0</v>
      </c>
      <c r="DSX87" s="16">
        <f t="shared" si="638"/>
        <v>0</v>
      </c>
      <c r="DSY87" s="16">
        <f t="shared" si="638"/>
        <v>0</v>
      </c>
      <c r="DSZ87" s="16">
        <f t="shared" si="638"/>
        <v>0</v>
      </c>
      <c r="DTA87" s="16">
        <f t="shared" si="638"/>
        <v>0</v>
      </c>
      <c r="DTB87" s="16">
        <f t="shared" si="638"/>
        <v>0</v>
      </c>
      <c r="DTC87" s="16">
        <f t="shared" si="638"/>
        <v>0</v>
      </c>
      <c r="DTD87" s="16">
        <f t="shared" si="638"/>
        <v>0</v>
      </c>
      <c r="DTE87" s="16">
        <f t="shared" si="638"/>
        <v>0</v>
      </c>
      <c r="DTF87" s="16">
        <f t="shared" si="638"/>
        <v>0</v>
      </c>
      <c r="DTG87" s="16">
        <f t="shared" si="638"/>
        <v>0</v>
      </c>
      <c r="DTH87" s="16">
        <f t="shared" si="638"/>
        <v>0</v>
      </c>
      <c r="DTI87" s="16">
        <f t="shared" si="638"/>
        <v>0</v>
      </c>
      <c r="DTJ87" s="16">
        <f t="shared" si="638"/>
        <v>0</v>
      </c>
      <c r="DTK87" s="16">
        <f t="shared" si="638"/>
        <v>0</v>
      </c>
      <c r="DTL87" s="16">
        <f t="shared" si="638"/>
        <v>0</v>
      </c>
      <c r="DTM87" s="16">
        <f t="shared" si="638"/>
        <v>0</v>
      </c>
      <c r="DTN87" s="16">
        <f t="shared" si="638"/>
        <v>0</v>
      </c>
      <c r="DTO87" s="16">
        <f t="shared" si="638"/>
        <v>0</v>
      </c>
      <c r="DTP87" s="16">
        <f t="shared" si="638"/>
        <v>0</v>
      </c>
      <c r="DTQ87" s="16">
        <f t="shared" si="638"/>
        <v>0</v>
      </c>
      <c r="DTR87" s="16">
        <f t="shared" si="638"/>
        <v>0</v>
      </c>
      <c r="DTS87" s="16">
        <f t="shared" si="638"/>
        <v>0</v>
      </c>
      <c r="DTT87" s="16">
        <f t="shared" si="638"/>
        <v>0</v>
      </c>
      <c r="DTU87" s="16">
        <f t="shared" si="638"/>
        <v>0</v>
      </c>
      <c r="DTV87" s="16">
        <f t="shared" si="638"/>
        <v>0</v>
      </c>
      <c r="DTW87" s="16">
        <f t="shared" si="638"/>
        <v>0</v>
      </c>
      <c r="DTX87" s="16">
        <f t="shared" si="638"/>
        <v>0</v>
      </c>
      <c r="DTY87" s="16">
        <f t="shared" si="638"/>
        <v>0</v>
      </c>
      <c r="DTZ87" s="16">
        <f t="shared" si="638"/>
        <v>0</v>
      </c>
      <c r="DUA87" s="16">
        <f t="shared" si="638"/>
        <v>0</v>
      </c>
      <c r="DUB87" s="16">
        <f t="shared" si="638"/>
        <v>0</v>
      </c>
      <c r="DUC87" s="16">
        <f t="shared" si="638"/>
        <v>0</v>
      </c>
      <c r="DUD87" s="16">
        <f t="shared" si="638"/>
        <v>0</v>
      </c>
      <c r="DUE87" s="16">
        <f t="shared" si="638"/>
        <v>0</v>
      </c>
      <c r="DUF87" s="16">
        <f t="shared" si="638"/>
        <v>0</v>
      </c>
      <c r="DUG87" s="16">
        <f t="shared" si="638"/>
        <v>0</v>
      </c>
      <c r="DUH87" s="16">
        <f t="shared" si="638"/>
        <v>0</v>
      </c>
      <c r="DUI87" s="16">
        <f t="shared" si="638"/>
        <v>0</v>
      </c>
      <c r="DUJ87" s="16">
        <f t="shared" si="638"/>
        <v>0</v>
      </c>
      <c r="DUK87" s="16">
        <f t="shared" si="638"/>
        <v>0</v>
      </c>
      <c r="DUL87" s="16">
        <f t="shared" si="638"/>
        <v>0</v>
      </c>
      <c r="DUM87" s="16">
        <f t="shared" si="638"/>
        <v>0</v>
      </c>
      <c r="DUN87" s="16">
        <f t="shared" si="638"/>
        <v>0</v>
      </c>
      <c r="DUO87" s="16">
        <f t="shared" si="638"/>
        <v>0</v>
      </c>
      <c r="DUP87" s="16">
        <f t="shared" si="638"/>
        <v>0</v>
      </c>
      <c r="DUQ87" s="16">
        <f t="shared" si="638"/>
        <v>0</v>
      </c>
      <c r="DUR87" s="16">
        <f t="shared" ref="DUR87:DXC87" si="639">SUM(DUR81:DUR86)</f>
        <v>0</v>
      </c>
      <c r="DUS87" s="16">
        <f t="shared" si="639"/>
        <v>0</v>
      </c>
      <c r="DUT87" s="16">
        <f t="shared" si="639"/>
        <v>0</v>
      </c>
      <c r="DUU87" s="16">
        <f t="shared" si="639"/>
        <v>0</v>
      </c>
      <c r="DUV87" s="16">
        <f t="shared" si="639"/>
        <v>0</v>
      </c>
      <c r="DUW87" s="16">
        <f t="shared" si="639"/>
        <v>0</v>
      </c>
      <c r="DUX87" s="16">
        <f t="shared" si="639"/>
        <v>0</v>
      </c>
      <c r="DUY87" s="16">
        <f t="shared" si="639"/>
        <v>0</v>
      </c>
      <c r="DUZ87" s="16">
        <f t="shared" si="639"/>
        <v>0</v>
      </c>
      <c r="DVA87" s="16">
        <f t="shared" si="639"/>
        <v>0</v>
      </c>
      <c r="DVB87" s="16">
        <f t="shared" si="639"/>
        <v>0</v>
      </c>
      <c r="DVC87" s="16">
        <f t="shared" si="639"/>
        <v>0</v>
      </c>
      <c r="DVD87" s="16">
        <f t="shared" si="639"/>
        <v>0</v>
      </c>
      <c r="DVE87" s="16">
        <f t="shared" si="639"/>
        <v>0</v>
      </c>
      <c r="DVF87" s="16">
        <f t="shared" si="639"/>
        <v>0</v>
      </c>
      <c r="DVG87" s="16">
        <f t="shared" si="639"/>
        <v>0</v>
      </c>
      <c r="DVH87" s="16">
        <f t="shared" si="639"/>
        <v>0</v>
      </c>
      <c r="DVI87" s="16">
        <f t="shared" si="639"/>
        <v>0</v>
      </c>
      <c r="DVJ87" s="16">
        <f t="shared" si="639"/>
        <v>0</v>
      </c>
      <c r="DVK87" s="16">
        <f t="shared" si="639"/>
        <v>0</v>
      </c>
      <c r="DVL87" s="16">
        <f t="shared" si="639"/>
        <v>0</v>
      </c>
      <c r="DVM87" s="16">
        <f t="shared" si="639"/>
        <v>0</v>
      </c>
      <c r="DVN87" s="16">
        <f t="shared" si="639"/>
        <v>0</v>
      </c>
      <c r="DVO87" s="16">
        <f t="shared" si="639"/>
        <v>0</v>
      </c>
      <c r="DVP87" s="16">
        <f t="shared" si="639"/>
        <v>0</v>
      </c>
      <c r="DVQ87" s="16">
        <f t="shared" si="639"/>
        <v>0</v>
      </c>
      <c r="DVR87" s="16">
        <f t="shared" si="639"/>
        <v>0</v>
      </c>
      <c r="DVS87" s="16">
        <f t="shared" si="639"/>
        <v>0</v>
      </c>
      <c r="DVT87" s="16">
        <f t="shared" si="639"/>
        <v>0</v>
      </c>
      <c r="DVU87" s="16">
        <f t="shared" si="639"/>
        <v>0</v>
      </c>
      <c r="DVV87" s="16">
        <f t="shared" si="639"/>
        <v>0</v>
      </c>
      <c r="DVW87" s="16">
        <f t="shared" si="639"/>
        <v>0</v>
      </c>
      <c r="DVX87" s="16">
        <f t="shared" si="639"/>
        <v>0</v>
      </c>
      <c r="DVY87" s="16">
        <f t="shared" si="639"/>
        <v>0</v>
      </c>
      <c r="DVZ87" s="16">
        <f t="shared" si="639"/>
        <v>0</v>
      </c>
      <c r="DWA87" s="16">
        <f t="shared" si="639"/>
        <v>0</v>
      </c>
      <c r="DWB87" s="16">
        <f t="shared" si="639"/>
        <v>0</v>
      </c>
      <c r="DWC87" s="16">
        <f t="shared" si="639"/>
        <v>0</v>
      </c>
      <c r="DWD87" s="16">
        <f t="shared" si="639"/>
        <v>0</v>
      </c>
      <c r="DWE87" s="16">
        <f t="shared" si="639"/>
        <v>0</v>
      </c>
      <c r="DWF87" s="16">
        <f t="shared" si="639"/>
        <v>0</v>
      </c>
      <c r="DWG87" s="16">
        <f t="shared" si="639"/>
        <v>0</v>
      </c>
      <c r="DWH87" s="16">
        <f t="shared" si="639"/>
        <v>0</v>
      </c>
      <c r="DWI87" s="16">
        <f t="shared" si="639"/>
        <v>0</v>
      </c>
      <c r="DWJ87" s="16">
        <f t="shared" si="639"/>
        <v>0</v>
      </c>
      <c r="DWK87" s="16">
        <f t="shared" si="639"/>
        <v>0</v>
      </c>
      <c r="DWL87" s="16">
        <f t="shared" si="639"/>
        <v>0</v>
      </c>
      <c r="DWM87" s="16">
        <f t="shared" si="639"/>
        <v>0</v>
      </c>
      <c r="DWN87" s="16">
        <f t="shared" si="639"/>
        <v>0</v>
      </c>
      <c r="DWO87" s="16">
        <f t="shared" si="639"/>
        <v>0</v>
      </c>
      <c r="DWP87" s="16">
        <f t="shared" si="639"/>
        <v>0</v>
      </c>
      <c r="DWQ87" s="16">
        <f t="shared" si="639"/>
        <v>0</v>
      </c>
      <c r="DWR87" s="16">
        <f t="shared" si="639"/>
        <v>0</v>
      </c>
      <c r="DWS87" s="16">
        <f t="shared" si="639"/>
        <v>0</v>
      </c>
      <c r="DWT87" s="16">
        <f t="shared" si="639"/>
        <v>0</v>
      </c>
      <c r="DWU87" s="16">
        <f t="shared" si="639"/>
        <v>0</v>
      </c>
      <c r="DWV87" s="16">
        <f t="shared" si="639"/>
        <v>0</v>
      </c>
      <c r="DWW87" s="16">
        <f t="shared" si="639"/>
        <v>0</v>
      </c>
      <c r="DWX87" s="16">
        <f t="shared" si="639"/>
        <v>0</v>
      </c>
      <c r="DWY87" s="16">
        <f t="shared" si="639"/>
        <v>0</v>
      </c>
      <c r="DWZ87" s="16">
        <f t="shared" si="639"/>
        <v>0</v>
      </c>
      <c r="DXA87" s="16">
        <f t="shared" si="639"/>
        <v>0</v>
      </c>
      <c r="DXB87" s="16">
        <f t="shared" si="639"/>
        <v>0</v>
      </c>
      <c r="DXC87" s="16">
        <f t="shared" si="639"/>
        <v>0</v>
      </c>
      <c r="DXD87" s="16">
        <f t="shared" ref="DXD87:DZO87" si="640">SUM(DXD81:DXD86)</f>
        <v>0</v>
      </c>
      <c r="DXE87" s="16">
        <f t="shared" si="640"/>
        <v>0</v>
      </c>
      <c r="DXF87" s="16">
        <f t="shared" si="640"/>
        <v>0</v>
      </c>
      <c r="DXG87" s="16">
        <f t="shared" si="640"/>
        <v>0</v>
      </c>
      <c r="DXH87" s="16">
        <f t="shared" si="640"/>
        <v>0</v>
      </c>
      <c r="DXI87" s="16">
        <f t="shared" si="640"/>
        <v>0</v>
      </c>
      <c r="DXJ87" s="16">
        <f t="shared" si="640"/>
        <v>0</v>
      </c>
      <c r="DXK87" s="16">
        <f t="shared" si="640"/>
        <v>0</v>
      </c>
      <c r="DXL87" s="16">
        <f t="shared" si="640"/>
        <v>0</v>
      </c>
      <c r="DXM87" s="16">
        <f t="shared" si="640"/>
        <v>0</v>
      </c>
      <c r="DXN87" s="16">
        <f t="shared" si="640"/>
        <v>0</v>
      </c>
      <c r="DXO87" s="16">
        <f t="shared" si="640"/>
        <v>0</v>
      </c>
      <c r="DXP87" s="16">
        <f t="shared" si="640"/>
        <v>0</v>
      </c>
      <c r="DXQ87" s="16">
        <f t="shared" si="640"/>
        <v>0</v>
      </c>
      <c r="DXR87" s="16">
        <f t="shared" si="640"/>
        <v>0</v>
      </c>
      <c r="DXS87" s="16">
        <f t="shared" si="640"/>
        <v>0</v>
      </c>
      <c r="DXT87" s="16">
        <f t="shared" si="640"/>
        <v>0</v>
      </c>
      <c r="DXU87" s="16">
        <f t="shared" si="640"/>
        <v>0</v>
      </c>
      <c r="DXV87" s="16">
        <f t="shared" si="640"/>
        <v>0</v>
      </c>
      <c r="DXW87" s="16">
        <f t="shared" si="640"/>
        <v>0</v>
      </c>
      <c r="DXX87" s="16">
        <f t="shared" si="640"/>
        <v>0</v>
      </c>
      <c r="DXY87" s="16">
        <f t="shared" si="640"/>
        <v>0</v>
      </c>
      <c r="DXZ87" s="16">
        <f t="shared" si="640"/>
        <v>0</v>
      </c>
      <c r="DYA87" s="16">
        <f t="shared" si="640"/>
        <v>0</v>
      </c>
      <c r="DYB87" s="16">
        <f t="shared" si="640"/>
        <v>0</v>
      </c>
      <c r="DYC87" s="16">
        <f t="shared" si="640"/>
        <v>0</v>
      </c>
      <c r="DYD87" s="16">
        <f t="shared" si="640"/>
        <v>0</v>
      </c>
      <c r="DYE87" s="16">
        <f t="shared" si="640"/>
        <v>0</v>
      </c>
      <c r="DYF87" s="16">
        <f t="shared" si="640"/>
        <v>0</v>
      </c>
      <c r="DYG87" s="16">
        <f t="shared" si="640"/>
        <v>0</v>
      </c>
      <c r="DYH87" s="16">
        <f t="shared" si="640"/>
        <v>0</v>
      </c>
      <c r="DYI87" s="16">
        <f t="shared" si="640"/>
        <v>0</v>
      </c>
      <c r="DYJ87" s="16">
        <f t="shared" si="640"/>
        <v>0</v>
      </c>
      <c r="DYK87" s="16">
        <f t="shared" si="640"/>
        <v>0</v>
      </c>
      <c r="DYL87" s="16">
        <f t="shared" si="640"/>
        <v>0</v>
      </c>
      <c r="DYM87" s="16">
        <f t="shared" si="640"/>
        <v>0</v>
      </c>
      <c r="DYN87" s="16">
        <f t="shared" si="640"/>
        <v>0</v>
      </c>
      <c r="DYO87" s="16">
        <f t="shared" si="640"/>
        <v>0</v>
      </c>
      <c r="DYP87" s="16">
        <f t="shared" si="640"/>
        <v>0</v>
      </c>
      <c r="DYQ87" s="16">
        <f t="shared" si="640"/>
        <v>0</v>
      </c>
      <c r="DYR87" s="16">
        <f t="shared" si="640"/>
        <v>0</v>
      </c>
      <c r="DYS87" s="16">
        <f t="shared" si="640"/>
        <v>0</v>
      </c>
      <c r="DYT87" s="16">
        <f t="shared" si="640"/>
        <v>0</v>
      </c>
      <c r="DYU87" s="16">
        <f t="shared" si="640"/>
        <v>0</v>
      </c>
      <c r="DYV87" s="16">
        <f t="shared" si="640"/>
        <v>0</v>
      </c>
      <c r="DYW87" s="16">
        <f t="shared" si="640"/>
        <v>0</v>
      </c>
      <c r="DYX87" s="16">
        <f t="shared" si="640"/>
        <v>0</v>
      </c>
      <c r="DYY87" s="16">
        <f t="shared" si="640"/>
        <v>0</v>
      </c>
      <c r="DYZ87" s="16">
        <f t="shared" si="640"/>
        <v>0</v>
      </c>
      <c r="DZA87" s="16">
        <f t="shared" si="640"/>
        <v>0</v>
      </c>
      <c r="DZB87" s="16">
        <f t="shared" si="640"/>
        <v>0</v>
      </c>
      <c r="DZC87" s="16">
        <f t="shared" si="640"/>
        <v>0</v>
      </c>
      <c r="DZD87" s="16">
        <f t="shared" si="640"/>
        <v>0</v>
      </c>
      <c r="DZE87" s="16">
        <f t="shared" si="640"/>
        <v>0</v>
      </c>
      <c r="DZF87" s="16">
        <f t="shared" si="640"/>
        <v>0</v>
      </c>
      <c r="DZG87" s="16">
        <f t="shared" si="640"/>
        <v>0</v>
      </c>
      <c r="DZH87" s="16">
        <f t="shared" si="640"/>
        <v>0</v>
      </c>
      <c r="DZI87" s="16">
        <f t="shared" si="640"/>
        <v>0</v>
      </c>
      <c r="DZJ87" s="16">
        <f t="shared" si="640"/>
        <v>0</v>
      </c>
      <c r="DZK87" s="16">
        <f t="shared" si="640"/>
        <v>0</v>
      </c>
      <c r="DZL87" s="16">
        <f t="shared" si="640"/>
        <v>0</v>
      </c>
      <c r="DZM87" s="16">
        <f t="shared" si="640"/>
        <v>0</v>
      </c>
      <c r="DZN87" s="16">
        <f t="shared" si="640"/>
        <v>0</v>
      </c>
      <c r="DZO87" s="16">
        <f t="shared" si="640"/>
        <v>0</v>
      </c>
      <c r="DZP87" s="16">
        <f t="shared" ref="DZP87:ECA87" si="641">SUM(DZP81:DZP86)</f>
        <v>0</v>
      </c>
      <c r="DZQ87" s="16">
        <f t="shared" si="641"/>
        <v>0</v>
      </c>
      <c r="DZR87" s="16">
        <f t="shared" si="641"/>
        <v>0</v>
      </c>
      <c r="DZS87" s="16">
        <f t="shared" si="641"/>
        <v>0</v>
      </c>
      <c r="DZT87" s="16">
        <f t="shared" si="641"/>
        <v>0</v>
      </c>
      <c r="DZU87" s="16">
        <f t="shared" si="641"/>
        <v>0</v>
      </c>
      <c r="DZV87" s="16">
        <f t="shared" si="641"/>
        <v>0</v>
      </c>
      <c r="DZW87" s="16">
        <f t="shared" si="641"/>
        <v>0</v>
      </c>
      <c r="DZX87" s="16">
        <f t="shared" si="641"/>
        <v>0</v>
      </c>
      <c r="DZY87" s="16">
        <f t="shared" si="641"/>
        <v>0</v>
      </c>
      <c r="DZZ87" s="16">
        <f t="shared" si="641"/>
        <v>0</v>
      </c>
      <c r="EAA87" s="16">
        <f t="shared" si="641"/>
        <v>0</v>
      </c>
      <c r="EAB87" s="16">
        <f t="shared" si="641"/>
        <v>0</v>
      </c>
      <c r="EAC87" s="16">
        <f t="shared" si="641"/>
        <v>0</v>
      </c>
      <c r="EAD87" s="16">
        <f t="shared" si="641"/>
        <v>0</v>
      </c>
      <c r="EAE87" s="16">
        <f t="shared" si="641"/>
        <v>0</v>
      </c>
      <c r="EAF87" s="16">
        <f t="shared" si="641"/>
        <v>0</v>
      </c>
      <c r="EAG87" s="16">
        <f t="shared" si="641"/>
        <v>0</v>
      </c>
      <c r="EAH87" s="16">
        <f t="shared" si="641"/>
        <v>0</v>
      </c>
      <c r="EAI87" s="16">
        <f t="shared" si="641"/>
        <v>0</v>
      </c>
      <c r="EAJ87" s="16">
        <f t="shared" si="641"/>
        <v>0</v>
      </c>
      <c r="EAK87" s="16">
        <f t="shared" si="641"/>
        <v>0</v>
      </c>
      <c r="EAL87" s="16">
        <f t="shared" si="641"/>
        <v>0</v>
      </c>
      <c r="EAM87" s="16">
        <f t="shared" si="641"/>
        <v>0</v>
      </c>
      <c r="EAN87" s="16">
        <f t="shared" si="641"/>
        <v>0</v>
      </c>
      <c r="EAO87" s="16">
        <f t="shared" si="641"/>
        <v>0</v>
      </c>
      <c r="EAP87" s="16">
        <f t="shared" si="641"/>
        <v>0</v>
      </c>
      <c r="EAQ87" s="16">
        <f t="shared" si="641"/>
        <v>0</v>
      </c>
      <c r="EAR87" s="16">
        <f t="shared" si="641"/>
        <v>0</v>
      </c>
      <c r="EAS87" s="16">
        <f t="shared" si="641"/>
        <v>0</v>
      </c>
      <c r="EAT87" s="16">
        <f t="shared" si="641"/>
        <v>0</v>
      </c>
      <c r="EAU87" s="16">
        <f t="shared" si="641"/>
        <v>0</v>
      </c>
      <c r="EAV87" s="16">
        <f t="shared" si="641"/>
        <v>0</v>
      </c>
      <c r="EAW87" s="16">
        <f t="shared" si="641"/>
        <v>0</v>
      </c>
      <c r="EAX87" s="16">
        <f t="shared" si="641"/>
        <v>0</v>
      </c>
      <c r="EAY87" s="16">
        <f t="shared" si="641"/>
        <v>0</v>
      </c>
      <c r="EAZ87" s="16">
        <f t="shared" si="641"/>
        <v>0</v>
      </c>
      <c r="EBA87" s="16">
        <f t="shared" si="641"/>
        <v>0</v>
      </c>
      <c r="EBB87" s="16">
        <f t="shared" si="641"/>
        <v>0</v>
      </c>
      <c r="EBC87" s="16">
        <f t="shared" si="641"/>
        <v>0</v>
      </c>
      <c r="EBD87" s="16">
        <f t="shared" si="641"/>
        <v>0</v>
      </c>
      <c r="EBE87" s="16">
        <f t="shared" si="641"/>
        <v>0</v>
      </c>
      <c r="EBF87" s="16">
        <f t="shared" si="641"/>
        <v>0</v>
      </c>
      <c r="EBG87" s="16">
        <f t="shared" si="641"/>
        <v>0</v>
      </c>
      <c r="EBH87" s="16">
        <f t="shared" si="641"/>
        <v>0</v>
      </c>
      <c r="EBI87" s="16">
        <f t="shared" si="641"/>
        <v>0</v>
      </c>
      <c r="EBJ87" s="16">
        <f t="shared" si="641"/>
        <v>0</v>
      </c>
      <c r="EBK87" s="16">
        <f t="shared" si="641"/>
        <v>0</v>
      </c>
      <c r="EBL87" s="16">
        <f t="shared" si="641"/>
        <v>0</v>
      </c>
      <c r="EBM87" s="16">
        <f t="shared" si="641"/>
        <v>0</v>
      </c>
      <c r="EBN87" s="16">
        <f t="shared" si="641"/>
        <v>0</v>
      </c>
      <c r="EBO87" s="16">
        <f t="shared" si="641"/>
        <v>0</v>
      </c>
      <c r="EBP87" s="16">
        <f t="shared" si="641"/>
        <v>0</v>
      </c>
      <c r="EBQ87" s="16">
        <f t="shared" si="641"/>
        <v>0</v>
      </c>
      <c r="EBR87" s="16">
        <f t="shared" si="641"/>
        <v>0</v>
      </c>
      <c r="EBS87" s="16">
        <f t="shared" si="641"/>
        <v>0</v>
      </c>
      <c r="EBT87" s="16">
        <f t="shared" si="641"/>
        <v>0</v>
      </c>
      <c r="EBU87" s="16">
        <f t="shared" si="641"/>
        <v>0</v>
      </c>
      <c r="EBV87" s="16">
        <f t="shared" si="641"/>
        <v>0</v>
      </c>
      <c r="EBW87" s="16">
        <f t="shared" si="641"/>
        <v>0</v>
      </c>
      <c r="EBX87" s="16">
        <f t="shared" si="641"/>
        <v>0</v>
      </c>
      <c r="EBY87" s="16">
        <f t="shared" si="641"/>
        <v>0</v>
      </c>
      <c r="EBZ87" s="16">
        <f t="shared" si="641"/>
        <v>0</v>
      </c>
      <c r="ECA87" s="16">
        <f t="shared" si="641"/>
        <v>0</v>
      </c>
      <c r="ECB87" s="16">
        <f t="shared" ref="ECB87:EEM87" si="642">SUM(ECB81:ECB86)</f>
        <v>0</v>
      </c>
      <c r="ECC87" s="16">
        <f t="shared" si="642"/>
        <v>0</v>
      </c>
      <c r="ECD87" s="16">
        <f t="shared" si="642"/>
        <v>0</v>
      </c>
      <c r="ECE87" s="16">
        <f t="shared" si="642"/>
        <v>0</v>
      </c>
      <c r="ECF87" s="16">
        <f t="shared" si="642"/>
        <v>0</v>
      </c>
      <c r="ECG87" s="16">
        <f t="shared" si="642"/>
        <v>0</v>
      </c>
      <c r="ECH87" s="16">
        <f t="shared" si="642"/>
        <v>0</v>
      </c>
      <c r="ECI87" s="16">
        <f t="shared" si="642"/>
        <v>0</v>
      </c>
      <c r="ECJ87" s="16">
        <f t="shared" si="642"/>
        <v>0</v>
      </c>
      <c r="ECK87" s="16">
        <f t="shared" si="642"/>
        <v>0</v>
      </c>
      <c r="ECL87" s="16">
        <f t="shared" si="642"/>
        <v>0</v>
      </c>
      <c r="ECM87" s="16">
        <f t="shared" si="642"/>
        <v>0</v>
      </c>
      <c r="ECN87" s="16">
        <f t="shared" si="642"/>
        <v>0</v>
      </c>
      <c r="ECO87" s="16">
        <f t="shared" si="642"/>
        <v>0</v>
      </c>
      <c r="ECP87" s="16">
        <f t="shared" si="642"/>
        <v>0</v>
      </c>
      <c r="ECQ87" s="16">
        <f t="shared" si="642"/>
        <v>0</v>
      </c>
      <c r="ECR87" s="16">
        <f t="shared" si="642"/>
        <v>0</v>
      </c>
      <c r="ECS87" s="16">
        <f t="shared" si="642"/>
        <v>0</v>
      </c>
      <c r="ECT87" s="16">
        <f t="shared" si="642"/>
        <v>0</v>
      </c>
      <c r="ECU87" s="16">
        <f t="shared" si="642"/>
        <v>0</v>
      </c>
      <c r="ECV87" s="16">
        <f t="shared" si="642"/>
        <v>0</v>
      </c>
      <c r="ECW87" s="16">
        <f t="shared" si="642"/>
        <v>0</v>
      </c>
      <c r="ECX87" s="16">
        <f t="shared" si="642"/>
        <v>0</v>
      </c>
      <c r="ECY87" s="16">
        <f t="shared" si="642"/>
        <v>0</v>
      </c>
      <c r="ECZ87" s="16">
        <f t="shared" si="642"/>
        <v>0</v>
      </c>
      <c r="EDA87" s="16">
        <f t="shared" si="642"/>
        <v>0</v>
      </c>
      <c r="EDB87" s="16">
        <f t="shared" si="642"/>
        <v>0</v>
      </c>
      <c r="EDC87" s="16">
        <f t="shared" si="642"/>
        <v>0</v>
      </c>
      <c r="EDD87" s="16">
        <f t="shared" si="642"/>
        <v>0</v>
      </c>
      <c r="EDE87" s="16">
        <f t="shared" si="642"/>
        <v>0</v>
      </c>
      <c r="EDF87" s="16">
        <f t="shared" si="642"/>
        <v>0</v>
      </c>
      <c r="EDG87" s="16">
        <f t="shared" si="642"/>
        <v>0</v>
      </c>
      <c r="EDH87" s="16">
        <f t="shared" si="642"/>
        <v>0</v>
      </c>
      <c r="EDI87" s="16">
        <f t="shared" si="642"/>
        <v>0</v>
      </c>
      <c r="EDJ87" s="16">
        <f t="shared" si="642"/>
        <v>0</v>
      </c>
      <c r="EDK87" s="16">
        <f t="shared" si="642"/>
        <v>0</v>
      </c>
      <c r="EDL87" s="16">
        <f t="shared" si="642"/>
        <v>0</v>
      </c>
      <c r="EDM87" s="16">
        <f t="shared" si="642"/>
        <v>0</v>
      </c>
      <c r="EDN87" s="16">
        <f t="shared" si="642"/>
        <v>0</v>
      </c>
      <c r="EDO87" s="16">
        <f t="shared" si="642"/>
        <v>0</v>
      </c>
      <c r="EDP87" s="16">
        <f t="shared" si="642"/>
        <v>0</v>
      </c>
      <c r="EDQ87" s="16">
        <f t="shared" si="642"/>
        <v>0</v>
      </c>
      <c r="EDR87" s="16">
        <f t="shared" si="642"/>
        <v>0</v>
      </c>
      <c r="EDS87" s="16">
        <f t="shared" si="642"/>
        <v>0</v>
      </c>
      <c r="EDT87" s="16">
        <f t="shared" si="642"/>
        <v>0</v>
      </c>
      <c r="EDU87" s="16">
        <f t="shared" si="642"/>
        <v>0</v>
      </c>
      <c r="EDV87" s="16">
        <f t="shared" si="642"/>
        <v>0</v>
      </c>
      <c r="EDW87" s="16">
        <f t="shared" si="642"/>
        <v>0</v>
      </c>
      <c r="EDX87" s="16">
        <f t="shared" si="642"/>
        <v>0</v>
      </c>
      <c r="EDY87" s="16">
        <f t="shared" si="642"/>
        <v>0</v>
      </c>
      <c r="EDZ87" s="16">
        <f t="shared" si="642"/>
        <v>0</v>
      </c>
      <c r="EEA87" s="16">
        <f t="shared" si="642"/>
        <v>0</v>
      </c>
      <c r="EEB87" s="16">
        <f t="shared" si="642"/>
        <v>0</v>
      </c>
      <c r="EEC87" s="16">
        <f t="shared" si="642"/>
        <v>0</v>
      </c>
      <c r="EED87" s="16">
        <f t="shared" si="642"/>
        <v>0</v>
      </c>
      <c r="EEE87" s="16">
        <f t="shared" si="642"/>
        <v>0</v>
      </c>
      <c r="EEF87" s="16">
        <f t="shared" si="642"/>
        <v>0</v>
      </c>
      <c r="EEG87" s="16">
        <f t="shared" si="642"/>
        <v>0</v>
      </c>
      <c r="EEH87" s="16">
        <f t="shared" si="642"/>
        <v>0</v>
      </c>
      <c r="EEI87" s="16">
        <f t="shared" si="642"/>
        <v>0</v>
      </c>
      <c r="EEJ87" s="16">
        <f t="shared" si="642"/>
        <v>0</v>
      </c>
      <c r="EEK87" s="16">
        <f t="shared" si="642"/>
        <v>0</v>
      </c>
      <c r="EEL87" s="16">
        <f t="shared" si="642"/>
        <v>0</v>
      </c>
      <c r="EEM87" s="16">
        <f t="shared" si="642"/>
        <v>0</v>
      </c>
      <c r="EEN87" s="16">
        <f t="shared" ref="EEN87:EGY87" si="643">SUM(EEN81:EEN86)</f>
        <v>0</v>
      </c>
      <c r="EEO87" s="16">
        <f t="shared" si="643"/>
        <v>0</v>
      </c>
      <c r="EEP87" s="16">
        <f t="shared" si="643"/>
        <v>0</v>
      </c>
      <c r="EEQ87" s="16">
        <f t="shared" si="643"/>
        <v>0</v>
      </c>
      <c r="EER87" s="16">
        <f t="shared" si="643"/>
        <v>0</v>
      </c>
      <c r="EES87" s="16">
        <f t="shared" si="643"/>
        <v>0</v>
      </c>
      <c r="EET87" s="16">
        <f t="shared" si="643"/>
        <v>0</v>
      </c>
      <c r="EEU87" s="16">
        <f t="shared" si="643"/>
        <v>0</v>
      </c>
      <c r="EEV87" s="16">
        <f t="shared" si="643"/>
        <v>0</v>
      </c>
      <c r="EEW87" s="16">
        <f t="shared" si="643"/>
        <v>0</v>
      </c>
      <c r="EEX87" s="16">
        <f t="shared" si="643"/>
        <v>0</v>
      </c>
      <c r="EEY87" s="16">
        <f t="shared" si="643"/>
        <v>0</v>
      </c>
      <c r="EEZ87" s="16">
        <f t="shared" si="643"/>
        <v>0</v>
      </c>
      <c r="EFA87" s="16">
        <f t="shared" si="643"/>
        <v>0</v>
      </c>
      <c r="EFB87" s="16">
        <f t="shared" si="643"/>
        <v>0</v>
      </c>
      <c r="EFC87" s="16">
        <f t="shared" si="643"/>
        <v>0</v>
      </c>
      <c r="EFD87" s="16">
        <f t="shared" si="643"/>
        <v>0</v>
      </c>
      <c r="EFE87" s="16">
        <f t="shared" si="643"/>
        <v>0</v>
      </c>
      <c r="EFF87" s="16">
        <f t="shared" si="643"/>
        <v>0</v>
      </c>
      <c r="EFG87" s="16">
        <f t="shared" si="643"/>
        <v>0</v>
      </c>
      <c r="EFH87" s="16">
        <f t="shared" si="643"/>
        <v>0</v>
      </c>
      <c r="EFI87" s="16">
        <f t="shared" si="643"/>
        <v>0</v>
      </c>
      <c r="EFJ87" s="16">
        <f t="shared" si="643"/>
        <v>0</v>
      </c>
      <c r="EFK87" s="16">
        <f t="shared" si="643"/>
        <v>0</v>
      </c>
      <c r="EFL87" s="16">
        <f t="shared" si="643"/>
        <v>0</v>
      </c>
      <c r="EFM87" s="16">
        <f t="shared" si="643"/>
        <v>0</v>
      </c>
      <c r="EFN87" s="16">
        <f t="shared" si="643"/>
        <v>0</v>
      </c>
      <c r="EFO87" s="16">
        <f t="shared" si="643"/>
        <v>0</v>
      </c>
      <c r="EFP87" s="16">
        <f t="shared" si="643"/>
        <v>0</v>
      </c>
      <c r="EFQ87" s="16">
        <f t="shared" si="643"/>
        <v>0</v>
      </c>
      <c r="EFR87" s="16">
        <f t="shared" si="643"/>
        <v>0</v>
      </c>
      <c r="EFS87" s="16">
        <f t="shared" si="643"/>
        <v>0</v>
      </c>
      <c r="EFT87" s="16">
        <f t="shared" si="643"/>
        <v>0</v>
      </c>
      <c r="EFU87" s="16">
        <f t="shared" si="643"/>
        <v>0</v>
      </c>
      <c r="EFV87" s="16">
        <f t="shared" si="643"/>
        <v>0</v>
      </c>
      <c r="EFW87" s="16">
        <f t="shared" si="643"/>
        <v>0</v>
      </c>
      <c r="EFX87" s="16">
        <f t="shared" si="643"/>
        <v>0</v>
      </c>
      <c r="EFY87" s="16">
        <f t="shared" si="643"/>
        <v>0</v>
      </c>
      <c r="EFZ87" s="16">
        <f t="shared" si="643"/>
        <v>0</v>
      </c>
      <c r="EGA87" s="16">
        <f t="shared" si="643"/>
        <v>0</v>
      </c>
      <c r="EGB87" s="16">
        <f t="shared" si="643"/>
        <v>0</v>
      </c>
      <c r="EGC87" s="16">
        <f t="shared" si="643"/>
        <v>0</v>
      </c>
      <c r="EGD87" s="16">
        <f t="shared" si="643"/>
        <v>0</v>
      </c>
      <c r="EGE87" s="16">
        <f t="shared" si="643"/>
        <v>0</v>
      </c>
      <c r="EGF87" s="16">
        <f t="shared" si="643"/>
        <v>0</v>
      </c>
      <c r="EGG87" s="16">
        <f t="shared" si="643"/>
        <v>0</v>
      </c>
      <c r="EGH87" s="16">
        <f t="shared" si="643"/>
        <v>0</v>
      </c>
      <c r="EGI87" s="16">
        <f t="shared" si="643"/>
        <v>0</v>
      </c>
      <c r="EGJ87" s="16">
        <f t="shared" si="643"/>
        <v>0</v>
      </c>
      <c r="EGK87" s="16">
        <f t="shared" si="643"/>
        <v>0</v>
      </c>
      <c r="EGL87" s="16">
        <f t="shared" si="643"/>
        <v>0</v>
      </c>
      <c r="EGM87" s="16">
        <f t="shared" si="643"/>
        <v>0</v>
      </c>
      <c r="EGN87" s="16">
        <f t="shared" si="643"/>
        <v>0</v>
      </c>
      <c r="EGO87" s="16">
        <f t="shared" si="643"/>
        <v>0</v>
      </c>
      <c r="EGP87" s="16">
        <f t="shared" si="643"/>
        <v>0</v>
      </c>
      <c r="EGQ87" s="16">
        <f t="shared" si="643"/>
        <v>0</v>
      </c>
      <c r="EGR87" s="16">
        <f t="shared" si="643"/>
        <v>0</v>
      </c>
      <c r="EGS87" s="16">
        <f t="shared" si="643"/>
        <v>0</v>
      </c>
      <c r="EGT87" s="16">
        <f t="shared" si="643"/>
        <v>0</v>
      </c>
      <c r="EGU87" s="16">
        <f t="shared" si="643"/>
        <v>0</v>
      </c>
      <c r="EGV87" s="16">
        <f t="shared" si="643"/>
        <v>0</v>
      </c>
      <c r="EGW87" s="16">
        <f t="shared" si="643"/>
        <v>0</v>
      </c>
      <c r="EGX87" s="16">
        <f t="shared" si="643"/>
        <v>0</v>
      </c>
      <c r="EGY87" s="16">
        <f t="shared" si="643"/>
        <v>0</v>
      </c>
      <c r="EGZ87" s="16">
        <f t="shared" ref="EGZ87:EJK87" si="644">SUM(EGZ81:EGZ86)</f>
        <v>0</v>
      </c>
      <c r="EHA87" s="16">
        <f t="shared" si="644"/>
        <v>0</v>
      </c>
      <c r="EHB87" s="16">
        <f t="shared" si="644"/>
        <v>0</v>
      </c>
      <c r="EHC87" s="16">
        <f t="shared" si="644"/>
        <v>0</v>
      </c>
      <c r="EHD87" s="16">
        <f t="shared" si="644"/>
        <v>0</v>
      </c>
      <c r="EHE87" s="16">
        <f t="shared" si="644"/>
        <v>0</v>
      </c>
      <c r="EHF87" s="16">
        <f t="shared" si="644"/>
        <v>0</v>
      </c>
      <c r="EHG87" s="16">
        <f t="shared" si="644"/>
        <v>0</v>
      </c>
      <c r="EHH87" s="16">
        <f t="shared" si="644"/>
        <v>0</v>
      </c>
      <c r="EHI87" s="16">
        <f t="shared" si="644"/>
        <v>0</v>
      </c>
      <c r="EHJ87" s="16">
        <f t="shared" si="644"/>
        <v>0</v>
      </c>
      <c r="EHK87" s="16">
        <f t="shared" si="644"/>
        <v>0</v>
      </c>
      <c r="EHL87" s="16">
        <f t="shared" si="644"/>
        <v>0</v>
      </c>
      <c r="EHM87" s="16">
        <f t="shared" si="644"/>
        <v>0</v>
      </c>
      <c r="EHN87" s="16">
        <f t="shared" si="644"/>
        <v>0</v>
      </c>
      <c r="EHO87" s="16">
        <f t="shared" si="644"/>
        <v>0</v>
      </c>
      <c r="EHP87" s="16">
        <f t="shared" si="644"/>
        <v>0</v>
      </c>
      <c r="EHQ87" s="16">
        <f t="shared" si="644"/>
        <v>0</v>
      </c>
      <c r="EHR87" s="16">
        <f t="shared" si="644"/>
        <v>0</v>
      </c>
      <c r="EHS87" s="16">
        <f t="shared" si="644"/>
        <v>0</v>
      </c>
      <c r="EHT87" s="16">
        <f t="shared" si="644"/>
        <v>0</v>
      </c>
      <c r="EHU87" s="16">
        <f t="shared" si="644"/>
        <v>0</v>
      </c>
      <c r="EHV87" s="16">
        <f t="shared" si="644"/>
        <v>0</v>
      </c>
      <c r="EHW87" s="16">
        <f t="shared" si="644"/>
        <v>0</v>
      </c>
      <c r="EHX87" s="16">
        <f t="shared" si="644"/>
        <v>0</v>
      </c>
      <c r="EHY87" s="16">
        <f t="shared" si="644"/>
        <v>0</v>
      </c>
      <c r="EHZ87" s="16">
        <f t="shared" si="644"/>
        <v>0</v>
      </c>
      <c r="EIA87" s="16">
        <f t="shared" si="644"/>
        <v>0</v>
      </c>
      <c r="EIB87" s="16">
        <f t="shared" si="644"/>
        <v>0</v>
      </c>
      <c r="EIC87" s="16">
        <f t="shared" si="644"/>
        <v>0</v>
      </c>
      <c r="EID87" s="16">
        <f t="shared" si="644"/>
        <v>0</v>
      </c>
      <c r="EIE87" s="16">
        <f t="shared" si="644"/>
        <v>0</v>
      </c>
      <c r="EIF87" s="16">
        <f t="shared" si="644"/>
        <v>0</v>
      </c>
      <c r="EIG87" s="16">
        <f t="shared" si="644"/>
        <v>0</v>
      </c>
      <c r="EIH87" s="16">
        <f t="shared" si="644"/>
        <v>0</v>
      </c>
      <c r="EII87" s="16">
        <f t="shared" si="644"/>
        <v>0</v>
      </c>
      <c r="EIJ87" s="16">
        <f t="shared" si="644"/>
        <v>0</v>
      </c>
      <c r="EIK87" s="16">
        <f t="shared" si="644"/>
        <v>0</v>
      </c>
      <c r="EIL87" s="16">
        <f t="shared" si="644"/>
        <v>0</v>
      </c>
      <c r="EIM87" s="16">
        <f t="shared" si="644"/>
        <v>0</v>
      </c>
      <c r="EIN87" s="16">
        <f t="shared" si="644"/>
        <v>0</v>
      </c>
      <c r="EIO87" s="16">
        <f t="shared" si="644"/>
        <v>0</v>
      </c>
      <c r="EIP87" s="16">
        <f t="shared" si="644"/>
        <v>0</v>
      </c>
      <c r="EIQ87" s="16">
        <f t="shared" si="644"/>
        <v>0</v>
      </c>
      <c r="EIR87" s="16">
        <f t="shared" si="644"/>
        <v>0</v>
      </c>
      <c r="EIS87" s="16">
        <f t="shared" si="644"/>
        <v>0</v>
      </c>
      <c r="EIT87" s="16">
        <f t="shared" si="644"/>
        <v>0</v>
      </c>
      <c r="EIU87" s="16">
        <f t="shared" si="644"/>
        <v>0</v>
      </c>
      <c r="EIV87" s="16">
        <f t="shared" si="644"/>
        <v>0</v>
      </c>
      <c r="EIW87" s="16">
        <f t="shared" si="644"/>
        <v>0</v>
      </c>
      <c r="EIX87" s="16">
        <f t="shared" si="644"/>
        <v>0</v>
      </c>
      <c r="EIY87" s="16">
        <f t="shared" si="644"/>
        <v>0</v>
      </c>
      <c r="EIZ87" s="16">
        <f t="shared" si="644"/>
        <v>0</v>
      </c>
      <c r="EJA87" s="16">
        <f t="shared" si="644"/>
        <v>0</v>
      </c>
      <c r="EJB87" s="16">
        <f t="shared" si="644"/>
        <v>0</v>
      </c>
      <c r="EJC87" s="16">
        <f t="shared" si="644"/>
        <v>0</v>
      </c>
      <c r="EJD87" s="16">
        <f t="shared" si="644"/>
        <v>0</v>
      </c>
      <c r="EJE87" s="16">
        <f t="shared" si="644"/>
        <v>0</v>
      </c>
      <c r="EJF87" s="16">
        <f t="shared" si="644"/>
        <v>0</v>
      </c>
      <c r="EJG87" s="16">
        <f t="shared" si="644"/>
        <v>0</v>
      </c>
      <c r="EJH87" s="16">
        <f t="shared" si="644"/>
        <v>0</v>
      </c>
      <c r="EJI87" s="16">
        <f t="shared" si="644"/>
        <v>0</v>
      </c>
      <c r="EJJ87" s="16">
        <f t="shared" si="644"/>
        <v>0</v>
      </c>
      <c r="EJK87" s="16">
        <f t="shared" si="644"/>
        <v>0</v>
      </c>
      <c r="EJL87" s="16">
        <f t="shared" ref="EJL87:ELW87" si="645">SUM(EJL81:EJL86)</f>
        <v>0</v>
      </c>
      <c r="EJM87" s="16">
        <f t="shared" si="645"/>
        <v>0</v>
      </c>
      <c r="EJN87" s="16">
        <f t="shared" si="645"/>
        <v>0</v>
      </c>
      <c r="EJO87" s="16">
        <f t="shared" si="645"/>
        <v>0</v>
      </c>
      <c r="EJP87" s="16">
        <f t="shared" si="645"/>
        <v>0</v>
      </c>
      <c r="EJQ87" s="16">
        <f t="shared" si="645"/>
        <v>0</v>
      </c>
      <c r="EJR87" s="16">
        <f t="shared" si="645"/>
        <v>0</v>
      </c>
      <c r="EJS87" s="16">
        <f t="shared" si="645"/>
        <v>0</v>
      </c>
      <c r="EJT87" s="16">
        <f t="shared" si="645"/>
        <v>0</v>
      </c>
      <c r="EJU87" s="16">
        <f t="shared" si="645"/>
        <v>0</v>
      </c>
      <c r="EJV87" s="16">
        <f t="shared" si="645"/>
        <v>0</v>
      </c>
      <c r="EJW87" s="16">
        <f t="shared" si="645"/>
        <v>0</v>
      </c>
      <c r="EJX87" s="16">
        <f t="shared" si="645"/>
        <v>0</v>
      </c>
      <c r="EJY87" s="16">
        <f t="shared" si="645"/>
        <v>0</v>
      </c>
      <c r="EJZ87" s="16">
        <f t="shared" si="645"/>
        <v>0</v>
      </c>
      <c r="EKA87" s="16">
        <f t="shared" si="645"/>
        <v>0</v>
      </c>
      <c r="EKB87" s="16">
        <f t="shared" si="645"/>
        <v>0</v>
      </c>
      <c r="EKC87" s="16">
        <f t="shared" si="645"/>
        <v>0</v>
      </c>
      <c r="EKD87" s="16">
        <f t="shared" si="645"/>
        <v>0</v>
      </c>
      <c r="EKE87" s="16">
        <f t="shared" si="645"/>
        <v>0</v>
      </c>
      <c r="EKF87" s="16">
        <f t="shared" si="645"/>
        <v>0</v>
      </c>
      <c r="EKG87" s="16">
        <f t="shared" si="645"/>
        <v>0</v>
      </c>
      <c r="EKH87" s="16">
        <f t="shared" si="645"/>
        <v>0</v>
      </c>
      <c r="EKI87" s="16">
        <f t="shared" si="645"/>
        <v>0</v>
      </c>
      <c r="EKJ87" s="16">
        <f t="shared" si="645"/>
        <v>0</v>
      </c>
      <c r="EKK87" s="16">
        <f t="shared" si="645"/>
        <v>0</v>
      </c>
      <c r="EKL87" s="16">
        <f t="shared" si="645"/>
        <v>0</v>
      </c>
      <c r="EKM87" s="16">
        <f t="shared" si="645"/>
        <v>0</v>
      </c>
      <c r="EKN87" s="16">
        <f t="shared" si="645"/>
        <v>0</v>
      </c>
      <c r="EKO87" s="16">
        <f t="shared" si="645"/>
        <v>0</v>
      </c>
      <c r="EKP87" s="16">
        <f t="shared" si="645"/>
        <v>0</v>
      </c>
      <c r="EKQ87" s="16">
        <f t="shared" si="645"/>
        <v>0</v>
      </c>
      <c r="EKR87" s="16">
        <f t="shared" si="645"/>
        <v>0</v>
      </c>
      <c r="EKS87" s="16">
        <f t="shared" si="645"/>
        <v>0</v>
      </c>
      <c r="EKT87" s="16">
        <f t="shared" si="645"/>
        <v>0</v>
      </c>
      <c r="EKU87" s="16">
        <f t="shared" si="645"/>
        <v>0</v>
      </c>
      <c r="EKV87" s="16">
        <f t="shared" si="645"/>
        <v>0</v>
      </c>
      <c r="EKW87" s="16">
        <f t="shared" si="645"/>
        <v>0</v>
      </c>
      <c r="EKX87" s="16">
        <f t="shared" si="645"/>
        <v>0</v>
      </c>
      <c r="EKY87" s="16">
        <f t="shared" si="645"/>
        <v>0</v>
      </c>
      <c r="EKZ87" s="16">
        <f t="shared" si="645"/>
        <v>0</v>
      </c>
      <c r="ELA87" s="16">
        <f t="shared" si="645"/>
        <v>0</v>
      </c>
      <c r="ELB87" s="16">
        <f t="shared" si="645"/>
        <v>0</v>
      </c>
      <c r="ELC87" s="16">
        <f t="shared" si="645"/>
        <v>0</v>
      </c>
      <c r="ELD87" s="16">
        <f t="shared" si="645"/>
        <v>0</v>
      </c>
      <c r="ELE87" s="16">
        <f t="shared" si="645"/>
        <v>0</v>
      </c>
      <c r="ELF87" s="16">
        <f t="shared" si="645"/>
        <v>0</v>
      </c>
      <c r="ELG87" s="16">
        <f t="shared" si="645"/>
        <v>0</v>
      </c>
      <c r="ELH87" s="16">
        <f t="shared" si="645"/>
        <v>0</v>
      </c>
      <c r="ELI87" s="16">
        <f t="shared" si="645"/>
        <v>0</v>
      </c>
      <c r="ELJ87" s="16">
        <f t="shared" si="645"/>
        <v>0</v>
      </c>
      <c r="ELK87" s="16">
        <f t="shared" si="645"/>
        <v>0</v>
      </c>
      <c r="ELL87" s="16">
        <f t="shared" si="645"/>
        <v>0</v>
      </c>
      <c r="ELM87" s="16">
        <f t="shared" si="645"/>
        <v>0</v>
      </c>
      <c r="ELN87" s="16">
        <f t="shared" si="645"/>
        <v>0</v>
      </c>
      <c r="ELO87" s="16">
        <f t="shared" si="645"/>
        <v>0</v>
      </c>
      <c r="ELP87" s="16">
        <f t="shared" si="645"/>
        <v>0</v>
      </c>
      <c r="ELQ87" s="16">
        <f t="shared" si="645"/>
        <v>0</v>
      </c>
      <c r="ELR87" s="16">
        <f t="shared" si="645"/>
        <v>0</v>
      </c>
      <c r="ELS87" s="16">
        <f t="shared" si="645"/>
        <v>0</v>
      </c>
      <c r="ELT87" s="16">
        <f t="shared" si="645"/>
        <v>0</v>
      </c>
      <c r="ELU87" s="16">
        <f t="shared" si="645"/>
        <v>0</v>
      </c>
      <c r="ELV87" s="16">
        <f t="shared" si="645"/>
        <v>0</v>
      </c>
      <c r="ELW87" s="16">
        <f t="shared" si="645"/>
        <v>0</v>
      </c>
      <c r="ELX87" s="16">
        <f t="shared" ref="ELX87:EOI87" si="646">SUM(ELX81:ELX86)</f>
        <v>0</v>
      </c>
      <c r="ELY87" s="16">
        <f t="shared" si="646"/>
        <v>0</v>
      </c>
      <c r="ELZ87" s="16">
        <f t="shared" si="646"/>
        <v>0</v>
      </c>
      <c r="EMA87" s="16">
        <f t="shared" si="646"/>
        <v>0</v>
      </c>
      <c r="EMB87" s="16">
        <f t="shared" si="646"/>
        <v>0</v>
      </c>
      <c r="EMC87" s="16">
        <f t="shared" si="646"/>
        <v>0</v>
      </c>
      <c r="EMD87" s="16">
        <f t="shared" si="646"/>
        <v>0</v>
      </c>
      <c r="EME87" s="16">
        <f t="shared" si="646"/>
        <v>0</v>
      </c>
      <c r="EMF87" s="16">
        <f t="shared" si="646"/>
        <v>0</v>
      </c>
      <c r="EMG87" s="16">
        <f t="shared" si="646"/>
        <v>0</v>
      </c>
      <c r="EMH87" s="16">
        <f t="shared" si="646"/>
        <v>0</v>
      </c>
      <c r="EMI87" s="16">
        <f t="shared" si="646"/>
        <v>0</v>
      </c>
      <c r="EMJ87" s="16">
        <f t="shared" si="646"/>
        <v>0</v>
      </c>
      <c r="EMK87" s="16">
        <f t="shared" si="646"/>
        <v>0</v>
      </c>
      <c r="EML87" s="16">
        <f t="shared" si="646"/>
        <v>0</v>
      </c>
      <c r="EMM87" s="16">
        <f t="shared" si="646"/>
        <v>0</v>
      </c>
      <c r="EMN87" s="16">
        <f t="shared" si="646"/>
        <v>0</v>
      </c>
      <c r="EMO87" s="16">
        <f t="shared" si="646"/>
        <v>0</v>
      </c>
      <c r="EMP87" s="16">
        <f t="shared" si="646"/>
        <v>0</v>
      </c>
      <c r="EMQ87" s="16">
        <f t="shared" si="646"/>
        <v>0</v>
      </c>
      <c r="EMR87" s="16">
        <f t="shared" si="646"/>
        <v>0</v>
      </c>
      <c r="EMS87" s="16">
        <f t="shared" si="646"/>
        <v>0</v>
      </c>
      <c r="EMT87" s="16">
        <f t="shared" si="646"/>
        <v>0</v>
      </c>
      <c r="EMU87" s="16">
        <f t="shared" si="646"/>
        <v>0</v>
      </c>
      <c r="EMV87" s="16">
        <f t="shared" si="646"/>
        <v>0</v>
      </c>
      <c r="EMW87" s="16">
        <f t="shared" si="646"/>
        <v>0</v>
      </c>
      <c r="EMX87" s="16">
        <f t="shared" si="646"/>
        <v>0</v>
      </c>
      <c r="EMY87" s="16">
        <f t="shared" si="646"/>
        <v>0</v>
      </c>
      <c r="EMZ87" s="16">
        <f t="shared" si="646"/>
        <v>0</v>
      </c>
      <c r="ENA87" s="16">
        <f t="shared" si="646"/>
        <v>0</v>
      </c>
      <c r="ENB87" s="16">
        <f t="shared" si="646"/>
        <v>0</v>
      </c>
      <c r="ENC87" s="16">
        <f t="shared" si="646"/>
        <v>0</v>
      </c>
      <c r="END87" s="16">
        <f t="shared" si="646"/>
        <v>0</v>
      </c>
      <c r="ENE87" s="16">
        <f t="shared" si="646"/>
        <v>0</v>
      </c>
      <c r="ENF87" s="16">
        <f t="shared" si="646"/>
        <v>0</v>
      </c>
      <c r="ENG87" s="16">
        <f t="shared" si="646"/>
        <v>0</v>
      </c>
      <c r="ENH87" s="16">
        <f t="shared" si="646"/>
        <v>0</v>
      </c>
      <c r="ENI87" s="16">
        <f t="shared" si="646"/>
        <v>0</v>
      </c>
      <c r="ENJ87" s="16">
        <f t="shared" si="646"/>
        <v>0</v>
      </c>
      <c r="ENK87" s="16">
        <f t="shared" si="646"/>
        <v>0</v>
      </c>
      <c r="ENL87" s="16">
        <f t="shared" si="646"/>
        <v>0</v>
      </c>
      <c r="ENM87" s="16">
        <f t="shared" si="646"/>
        <v>0</v>
      </c>
      <c r="ENN87" s="16">
        <f t="shared" si="646"/>
        <v>0</v>
      </c>
      <c r="ENO87" s="16">
        <f t="shared" si="646"/>
        <v>0</v>
      </c>
      <c r="ENP87" s="16">
        <f t="shared" si="646"/>
        <v>0</v>
      </c>
      <c r="ENQ87" s="16">
        <f t="shared" si="646"/>
        <v>0</v>
      </c>
      <c r="ENR87" s="16">
        <f t="shared" si="646"/>
        <v>0</v>
      </c>
      <c r="ENS87" s="16">
        <f t="shared" si="646"/>
        <v>0</v>
      </c>
      <c r="ENT87" s="16">
        <f t="shared" si="646"/>
        <v>0</v>
      </c>
      <c r="ENU87" s="16">
        <f t="shared" si="646"/>
        <v>0</v>
      </c>
      <c r="ENV87" s="16">
        <f t="shared" si="646"/>
        <v>0</v>
      </c>
      <c r="ENW87" s="16">
        <f t="shared" si="646"/>
        <v>0</v>
      </c>
      <c r="ENX87" s="16">
        <f t="shared" si="646"/>
        <v>0</v>
      </c>
      <c r="ENY87" s="16">
        <f t="shared" si="646"/>
        <v>0</v>
      </c>
      <c r="ENZ87" s="16">
        <f t="shared" si="646"/>
        <v>0</v>
      </c>
      <c r="EOA87" s="16">
        <f t="shared" si="646"/>
        <v>0</v>
      </c>
      <c r="EOB87" s="16">
        <f t="shared" si="646"/>
        <v>0</v>
      </c>
      <c r="EOC87" s="16">
        <f t="shared" si="646"/>
        <v>0</v>
      </c>
      <c r="EOD87" s="16">
        <f t="shared" si="646"/>
        <v>0</v>
      </c>
      <c r="EOE87" s="16">
        <f t="shared" si="646"/>
        <v>0</v>
      </c>
      <c r="EOF87" s="16">
        <f t="shared" si="646"/>
        <v>0</v>
      </c>
      <c r="EOG87" s="16">
        <f t="shared" si="646"/>
        <v>0</v>
      </c>
      <c r="EOH87" s="16">
        <f t="shared" si="646"/>
        <v>0</v>
      </c>
      <c r="EOI87" s="16">
        <f t="shared" si="646"/>
        <v>0</v>
      </c>
      <c r="EOJ87" s="16">
        <f t="shared" ref="EOJ87:EQU87" si="647">SUM(EOJ81:EOJ86)</f>
        <v>0</v>
      </c>
      <c r="EOK87" s="16">
        <f t="shared" si="647"/>
        <v>0</v>
      </c>
      <c r="EOL87" s="16">
        <f t="shared" si="647"/>
        <v>0</v>
      </c>
      <c r="EOM87" s="16">
        <f t="shared" si="647"/>
        <v>0</v>
      </c>
      <c r="EON87" s="16">
        <f t="shared" si="647"/>
        <v>0</v>
      </c>
      <c r="EOO87" s="16">
        <f t="shared" si="647"/>
        <v>0</v>
      </c>
      <c r="EOP87" s="16">
        <f t="shared" si="647"/>
        <v>0</v>
      </c>
      <c r="EOQ87" s="16">
        <f t="shared" si="647"/>
        <v>0</v>
      </c>
      <c r="EOR87" s="16">
        <f t="shared" si="647"/>
        <v>0</v>
      </c>
      <c r="EOS87" s="16">
        <f t="shared" si="647"/>
        <v>0</v>
      </c>
      <c r="EOT87" s="16">
        <f t="shared" si="647"/>
        <v>0</v>
      </c>
      <c r="EOU87" s="16">
        <f t="shared" si="647"/>
        <v>0</v>
      </c>
      <c r="EOV87" s="16">
        <f t="shared" si="647"/>
        <v>0</v>
      </c>
      <c r="EOW87" s="16">
        <f t="shared" si="647"/>
        <v>0</v>
      </c>
      <c r="EOX87" s="16">
        <f t="shared" si="647"/>
        <v>0</v>
      </c>
      <c r="EOY87" s="16">
        <f t="shared" si="647"/>
        <v>0</v>
      </c>
      <c r="EOZ87" s="16">
        <f t="shared" si="647"/>
        <v>0</v>
      </c>
      <c r="EPA87" s="16">
        <f t="shared" si="647"/>
        <v>0</v>
      </c>
      <c r="EPB87" s="16">
        <f t="shared" si="647"/>
        <v>0</v>
      </c>
      <c r="EPC87" s="16">
        <f t="shared" si="647"/>
        <v>0</v>
      </c>
      <c r="EPD87" s="16">
        <f t="shared" si="647"/>
        <v>0</v>
      </c>
      <c r="EPE87" s="16">
        <f t="shared" si="647"/>
        <v>0</v>
      </c>
      <c r="EPF87" s="16">
        <f t="shared" si="647"/>
        <v>0</v>
      </c>
      <c r="EPG87" s="16">
        <f t="shared" si="647"/>
        <v>0</v>
      </c>
      <c r="EPH87" s="16">
        <f t="shared" si="647"/>
        <v>0</v>
      </c>
      <c r="EPI87" s="16">
        <f t="shared" si="647"/>
        <v>0</v>
      </c>
      <c r="EPJ87" s="16">
        <f t="shared" si="647"/>
        <v>0</v>
      </c>
      <c r="EPK87" s="16">
        <f t="shared" si="647"/>
        <v>0</v>
      </c>
      <c r="EPL87" s="16">
        <f t="shared" si="647"/>
        <v>0</v>
      </c>
      <c r="EPM87" s="16">
        <f t="shared" si="647"/>
        <v>0</v>
      </c>
      <c r="EPN87" s="16">
        <f t="shared" si="647"/>
        <v>0</v>
      </c>
      <c r="EPO87" s="16">
        <f t="shared" si="647"/>
        <v>0</v>
      </c>
      <c r="EPP87" s="16">
        <f t="shared" si="647"/>
        <v>0</v>
      </c>
      <c r="EPQ87" s="16">
        <f t="shared" si="647"/>
        <v>0</v>
      </c>
      <c r="EPR87" s="16">
        <f t="shared" si="647"/>
        <v>0</v>
      </c>
      <c r="EPS87" s="16">
        <f t="shared" si="647"/>
        <v>0</v>
      </c>
      <c r="EPT87" s="16">
        <f t="shared" si="647"/>
        <v>0</v>
      </c>
      <c r="EPU87" s="16">
        <f t="shared" si="647"/>
        <v>0</v>
      </c>
      <c r="EPV87" s="16">
        <f t="shared" si="647"/>
        <v>0</v>
      </c>
      <c r="EPW87" s="16">
        <f t="shared" si="647"/>
        <v>0</v>
      </c>
      <c r="EPX87" s="16">
        <f t="shared" si="647"/>
        <v>0</v>
      </c>
      <c r="EPY87" s="16">
        <f t="shared" si="647"/>
        <v>0</v>
      </c>
      <c r="EPZ87" s="16">
        <f t="shared" si="647"/>
        <v>0</v>
      </c>
      <c r="EQA87" s="16">
        <f t="shared" si="647"/>
        <v>0</v>
      </c>
      <c r="EQB87" s="16">
        <f t="shared" si="647"/>
        <v>0</v>
      </c>
      <c r="EQC87" s="16">
        <f t="shared" si="647"/>
        <v>0</v>
      </c>
      <c r="EQD87" s="16">
        <f t="shared" si="647"/>
        <v>0</v>
      </c>
      <c r="EQE87" s="16">
        <f t="shared" si="647"/>
        <v>0</v>
      </c>
      <c r="EQF87" s="16">
        <f t="shared" si="647"/>
        <v>0</v>
      </c>
      <c r="EQG87" s="16">
        <f t="shared" si="647"/>
        <v>0</v>
      </c>
      <c r="EQH87" s="16">
        <f t="shared" si="647"/>
        <v>0</v>
      </c>
      <c r="EQI87" s="16">
        <f t="shared" si="647"/>
        <v>0</v>
      </c>
      <c r="EQJ87" s="16">
        <f t="shared" si="647"/>
        <v>0</v>
      </c>
      <c r="EQK87" s="16">
        <f t="shared" si="647"/>
        <v>0</v>
      </c>
      <c r="EQL87" s="16">
        <f t="shared" si="647"/>
        <v>0</v>
      </c>
      <c r="EQM87" s="16">
        <f t="shared" si="647"/>
        <v>0</v>
      </c>
      <c r="EQN87" s="16">
        <f t="shared" si="647"/>
        <v>0</v>
      </c>
      <c r="EQO87" s="16">
        <f t="shared" si="647"/>
        <v>0</v>
      </c>
      <c r="EQP87" s="16">
        <f t="shared" si="647"/>
        <v>0</v>
      </c>
      <c r="EQQ87" s="16">
        <f t="shared" si="647"/>
        <v>0</v>
      </c>
      <c r="EQR87" s="16">
        <f t="shared" si="647"/>
        <v>0</v>
      </c>
      <c r="EQS87" s="16">
        <f t="shared" si="647"/>
        <v>0</v>
      </c>
      <c r="EQT87" s="16">
        <f t="shared" si="647"/>
        <v>0</v>
      </c>
      <c r="EQU87" s="16">
        <f t="shared" si="647"/>
        <v>0</v>
      </c>
      <c r="EQV87" s="16">
        <f t="shared" ref="EQV87:ETG87" si="648">SUM(EQV81:EQV86)</f>
        <v>0</v>
      </c>
      <c r="EQW87" s="16">
        <f t="shared" si="648"/>
        <v>0</v>
      </c>
      <c r="EQX87" s="16">
        <f t="shared" si="648"/>
        <v>0</v>
      </c>
      <c r="EQY87" s="16">
        <f t="shared" si="648"/>
        <v>0</v>
      </c>
      <c r="EQZ87" s="16">
        <f t="shared" si="648"/>
        <v>0</v>
      </c>
      <c r="ERA87" s="16">
        <f t="shared" si="648"/>
        <v>0</v>
      </c>
      <c r="ERB87" s="16">
        <f t="shared" si="648"/>
        <v>0</v>
      </c>
      <c r="ERC87" s="16">
        <f t="shared" si="648"/>
        <v>0</v>
      </c>
      <c r="ERD87" s="16">
        <f t="shared" si="648"/>
        <v>0</v>
      </c>
      <c r="ERE87" s="16">
        <f t="shared" si="648"/>
        <v>0</v>
      </c>
      <c r="ERF87" s="16">
        <f t="shared" si="648"/>
        <v>0</v>
      </c>
      <c r="ERG87" s="16">
        <f t="shared" si="648"/>
        <v>0</v>
      </c>
      <c r="ERH87" s="16">
        <f t="shared" si="648"/>
        <v>0</v>
      </c>
      <c r="ERI87" s="16">
        <f t="shared" si="648"/>
        <v>0</v>
      </c>
      <c r="ERJ87" s="16">
        <f t="shared" si="648"/>
        <v>0</v>
      </c>
      <c r="ERK87" s="16">
        <f t="shared" si="648"/>
        <v>0</v>
      </c>
      <c r="ERL87" s="16">
        <f t="shared" si="648"/>
        <v>0</v>
      </c>
      <c r="ERM87" s="16">
        <f t="shared" si="648"/>
        <v>0</v>
      </c>
      <c r="ERN87" s="16">
        <f t="shared" si="648"/>
        <v>0</v>
      </c>
      <c r="ERO87" s="16">
        <f t="shared" si="648"/>
        <v>0</v>
      </c>
      <c r="ERP87" s="16">
        <f t="shared" si="648"/>
        <v>0</v>
      </c>
      <c r="ERQ87" s="16">
        <f t="shared" si="648"/>
        <v>0</v>
      </c>
      <c r="ERR87" s="16">
        <f t="shared" si="648"/>
        <v>0</v>
      </c>
      <c r="ERS87" s="16">
        <f t="shared" si="648"/>
        <v>0</v>
      </c>
      <c r="ERT87" s="16">
        <f t="shared" si="648"/>
        <v>0</v>
      </c>
      <c r="ERU87" s="16">
        <f t="shared" si="648"/>
        <v>0</v>
      </c>
      <c r="ERV87" s="16">
        <f t="shared" si="648"/>
        <v>0</v>
      </c>
      <c r="ERW87" s="16">
        <f t="shared" si="648"/>
        <v>0</v>
      </c>
      <c r="ERX87" s="16">
        <f t="shared" si="648"/>
        <v>0</v>
      </c>
      <c r="ERY87" s="16">
        <f t="shared" si="648"/>
        <v>0</v>
      </c>
      <c r="ERZ87" s="16">
        <f t="shared" si="648"/>
        <v>0</v>
      </c>
      <c r="ESA87" s="16">
        <f t="shared" si="648"/>
        <v>0</v>
      </c>
      <c r="ESB87" s="16">
        <f t="shared" si="648"/>
        <v>0</v>
      </c>
      <c r="ESC87" s="16">
        <f t="shared" si="648"/>
        <v>0</v>
      </c>
      <c r="ESD87" s="16">
        <f t="shared" si="648"/>
        <v>0</v>
      </c>
      <c r="ESE87" s="16">
        <f t="shared" si="648"/>
        <v>0</v>
      </c>
      <c r="ESF87" s="16">
        <f t="shared" si="648"/>
        <v>0</v>
      </c>
      <c r="ESG87" s="16">
        <f t="shared" si="648"/>
        <v>0</v>
      </c>
      <c r="ESH87" s="16">
        <f t="shared" si="648"/>
        <v>0</v>
      </c>
      <c r="ESI87" s="16">
        <f t="shared" si="648"/>
        <v>0</v>
      </c>
      <c r="ESJ87" s="16">
        <f t="shared" si="648"/>
        <v>0</v>
      </c>
      <c r="ESK87" s="16">
        <f t="shared" si="648"/>
        <v>0</v>
      </c>
      <c r="ESL87" s="16">
        <f t="shared" si="648"/>
        <v>0</v>
      </c>
      <c r="ESM87" s="16">
        <f t="shared" si="648"/>
        <v>0</v>
      </c>
      <c r="ESN87" s="16">
        <f t="shared" si="648"/>
        <v>0</v>
      </c>
      <c r="ESO87" s="16">
        <f t="shared" si="648"/>
        <v>0</v>
      </c>
      <c r="ESP87" s="16">
        <f t="shared" si="648"/>
        <v>0</v>
      </c>
      <c r="ESQ87" s="16">
        <f t="shared" si="648"/>
        <v>0</v>
      </c>
      <c r="ESR87" s="16">
        <f t="shared" si="648"/>
        <v>0</v>
      </c>
      <c r="ESS87" s="16">
        <f t="shared" si="648"/>
        <v>0</v>
      </c>
      <c r="EST87" s="16">
        <f t="shared" si="648"/>
        <v>0</v>
      </c>
      <c r="ESU87" s="16">
        <f t="shared" si="648"/>
        <v>0</v>
      </c>
      <c r="ESV87" s="16">
        <f t="shared" si="648"/>
        <v>0</v>
      </c>
      <c r="ESW87" s="16">
        <f t="shared" si="648"/>
        <v>0</v>
      </c>
      <c r="ESX87" s="16">
        <f t="shared" si="648"/>
        <v>0</v>
      </c>
      <c r="ESY87" s="16">
        <f t="shared" si="648"/>
        <v>0</v>
      </c>
      <c r="ESZ87" s="16">
        <f t="shared" si="648"/>
        <v>0</v>
      </c>
      <c r="ETA87" s="16">
        <f t="shared" si="648"/>
        <v>0</v>
      </c>
      <c r="ETB87" s="16">
        <f t="shared" si="648"/>
        <v>0</v>
      </c>
      <c r="ETC87" s="16">
        <f t="shared" si="648"/>
        <v>0</v>
      </c>
      <c r="ETD87" s="16">
        <f t="shared" si="648"/>
        <v>0</v>
      </c>
      <c r="ETE87" s="16">
        <f t="shared" si="648"/>
        <v>0</v>
      </c>
      <c r="ETF87" s="16">
        <f t="shared" si="648"/>
        <v>0</v>
      </c>
      <c r="ETG87" s="16">
        <f t="shared" si="648"/>
        <v>0</v>
      </c>
      <c r="ETH87" s="16">
        <f t="shared" ref="ETH87:EVS87" si="649">SUM(ETH81:ETH86)</f>
        <v>0</v>
      </c>
      <c r="ETI87" s="16">
        <f t="shared" si="649"/>
        <v>0</v>
      </c>
      <c r="ETJ87" s="16">
        <f t="shared" si="649"/>
        <v>0</v>
      </c>
      <c r="ETK87" s="16">
        <f t="shared" si="649"/>
        <v>0</v>
      </c>
      <c r="ETL87" s="16">
        <f t="shared" si="649"/>
        <v>0</v>
      </c>
      <c r="ETM87" s="16">
        <f t="shared" si="649"/>
        <v>0</v>
      </c>
      <c r="ETN87" s="16">
        <f t="shared" si="649"/>
        <v>0</v>
      </c>
      <c r="ETO87" s="16">
        <f t="shared" si="649"/>
        <v>0</v>
      </c>
      <c r="ETP87" s="16">
        <f t="shared" si="649"/>
        <v>0</v>
      </c>
      <c r="ETQ87" s="16">
        <f t="shared" si="649"/>
        <v>0</v>
      </c>
      <c r="ETR87" s="16">
        <f t="shared" si="649"/>
        <v>0</v>
      </c>
      <c r="ETS87" s="16">
        <f t="shared" si="649"/>
        <v>0</v>
      </c>
      <c r="ETT87" s="16">
        <f t="shared" si="649"/>
        <v>0</v>
      </c>
      <c r="ETU87" s="16">
        <f t="shared" si="649"/>
        <v>0</v>
      </c>
      <c r="ETV87" s="16">
        <f t="shared" si="649"/>
        <v>0</v>
      </c>
      <c r="ETW87" s="16">
        <f t="shared" si="649"/>
        <v>0</v>
      </c>
      <c r="ETX87" s="16">
        <f t="shared" si="649"/>
        <v>0</v>
      </c>
      <c r="ETY87" s="16">
        <f t="shared" si="649"/>
        <v>0</v>
      </c>
      <c r="ETZ87" s="16">
        <f t="shared" si="649"/>
        <v>0</v>
      </c>
      <c r="EUA87" s="16">
        <f t="shared" si="649"/>
        <v>0</v>
      </c>
      <c r="EUB87" s="16">
        <f t="shared" si="649"/>
        <v>0</v>
      </c>
      <c r="EUC87" s="16">
        <f t="shared" si="649"/>
        <v>0</v>
      </c>
      <c r="EUD87" s="16">
        <f t="shared" si="649"/>
        <v>0</v>
      </c>
      <c r="EUE87" s="16">
        <f t="shared" si="649"/>
        <v>0</v>
      </c>
      <c r="EUF87" s="16">
        <f t="shared" si="649"/>
        <v>0</v>
      </c>
      <c r="EUG87" s="16">
        <f t="shared" si="649"/>
        <v>0</v>
      </c>
      <c r="EUH87" s="16">
        <f t="shared" si="649"/>
        <v>0</v>
      </c>
      <c r="EUI87" s="16">
        <f t="shared" si="649"/>
        <v>0</v>
      </c>
      <c r="EUJ87" s="16">
        <f t="shared" si="649"/>
        <v>0</v>
      </c>
      <c r="EUK87" s="16">
        <f t="shared" si="649"/>
        <v>0</v>
      </c>
      <c r="EUL87" s="16">
        <f t="shared" si="649"/>
        <v>0</v>
      </c>
      <c r="EUM87" s="16">
        <f t="shared" si="649"/>
        <v>0</v>
      </c>
      <c r="EUN87" s="16">
        <f t="shared" si="649"/>
        <v>0</v>
      </c>
      <c r="EUO87" s="16">
        <f t="shared" si="649"/>
        <v>0</v>
      </c>
      <c r="EUP87" s="16">
        <f t="shared" si="649"/>
        <v>0</v>
      </c>
      <c r="EUQ87" s="16">
        <f t="shared" si="649"/>
        <v>0</v>
      </c>
      <c r="EUR87" s="16">
        <f t="shared" si="649"/>
        <v>0</v>
      </c>
      <c r="EUS87" s="16">
        <f t="shared" si="649"/>
        <v>0</v>
      </c>
      <c r="EUT87" s="16">
        <f t="shared" si="649"/>
        <v>0</v>
      </c>
      <c r="EUU87" s="16">
        <f t="shared" si="649"/>
        <v>0</v>
      </c>
      <c r="EUV87" s="16">
        <f t="shared" si="649"/>
        <v>0</v>
      </c>
      <c r="EUW87" s="16">
        <f t="shared" si="649"/>
        <v>0</v>
      </c>
      <c r="EUX87" s="16">
        <f t="shared" si="649"/>
        <v>0</v>
      </c>
      <c r="EUY87" s="16">
        <f t="shared" si="649"/>
        <v>0</v>
      </c>
      <c r="EUZ87" s="16">
        <f t="shared" si="649"/>
        <v>0</v>
      </c>
      <c r="EVA87" s="16">
        <f t="shared" si="649"/>
        <v>0</v>
      </c>
      <c r="EVB87" s="16">
        <f t="shared" si="649"/>
        <v>0</v>
      </c>
      <c r="EVC87" s="16">
        <f t="shared" si="649"/>
        <v>0</v>
      </c>
      <c r="EVD87" s="16">
        <f t="shared" si="649"/>
        <v>0</v>
      </c>
      <c r="EVE87" s="16">
        <f t="shared" si="649"/>
        <v>0</v>
      </c>
      <c r="EVF87" s="16">
        <f t="shared" si="649"/>
        <v>0</v>
      </c>
      <c r="EVG87" s="16">
        <f t="shared" si="649"/>
        <v>0</v>
      </c>
      <c r="EVH87" s="16">
        <f t="shared" si="649"/>
        <v>0</v>
      </c>
      <c r="EVI87" s="16">
        <f t="shared" si="649"/>
        <v>0</v>
      </c>
      <c r="EVJ87" s="16">
        <f t="shared" si="649"/>
        <v>0</v>
      </c>
      <c r="EVK87" s="16">
        <f t="shared" si="649"/>
        <v>0</v>
      </c>
      <c r="EVL87" s="16">
        <f t="shared" si="649"/>
        <v>0</v>
      </c>
      <c r="EVM87" s="16">
        <f t="shared" si="649"/>
        <v>0</v>
      </c>
      <c r="EVN87" s="16">
        <f t="shared" si="649"/>
        <v>0</v>
      </c>
      <c r="EVO87" s="16">
        <f t="shared" si="649"/>
        <v>0</v>
      </c>
      <c r="EVP87" s="16">
        <f t="shared" si="649"/>
        <v>0</v>
      </c>
      <c r="EVQ87" s="16">
        <f t="shared" si="649"/>
        <v>0</v>
      </c>
      <c r="EVR87" s="16">
        <f t="shared" si="649"/>
        <v>0</v>
      </c>
      <c r="EVS87" s="16">
        <f t="shared" si="649"/>
        <v>0</v>
      </c>
      <c r="EVT87" s="16">
        <f t="shared" ref="EVT87:EYE87" si="650">SUM(EVT81:EVT86)</f>
        <v>0</v>
      </c>
      <c r="EVU87" s="16">
        <f t="shared" si="650"/>
        <v>0</v>
      </c>
      <c r="EVV87" s="16">
        <f t="shared" si="650"/>
        <v>0</v>
      </c>
      <c r="EVW87" s="16">
        <f t="shared" si="650"/>
        <v>0</v>
      </c>
      <c r="EVX87" s="16">
        <f t="shared" si="650"/>
        <v>0</v>
      </c>
      <c r="EVY87" s="16">
        <f t="shared" si="650"/>
        <v>0</v>
      </c>
      <c r="EVZ87" s="16">
        <f t="shared" si="650"/>
        <v>0</v>
      </c>
      <c r="EWA87" s="16">
        <f t="shared" si="650"/>
        <v>0</v>
      </c>
      <c r="EWB87" s="16">
        <f t="shared" si="650"/>
        <v>0</v>
      </c>
      <c r="EWC87" s="16">
        <f t="shared" si="650"/>
        <v>0</v>
      </c>
      <c r="EWD87" s="16">
        <f t="shared" si="650"/>
        <v>0</v>
      </c>
      <c r="EWE87" s="16">
        <f t="shared" si="650"/>
        <v>0</v>
      </c>
      <c r="EWF87" s="16">
        <f t="shared" si="650"/>
        <v>0</v>
      </c>
      <c r="EWG87" s="16">
        <f t="shared" si="650"/>
        <v>0</v>
      </c>
      <c r="EWH87" s="16">
        <f t="shared" si="650"/>
        <v>0</v>
      </c>
      <c r="EWI87" s="16">
        <f t="shared" si="650"/>
        <v>0</v>
      </c>
      <c r="EWJ87" s="16">
        <f t="shared" si="650"/>
        <v>0</v>
      </c>
      <c r="EWK87" s="16">
        <f t="shared" si="650"/>
        <v>0</v>
      </c>
      <c r="EWL87" s="16">
        <f t="shared" si="650"/>
        <v>0</v>
      </c>
      <c r="EWM87" s="16">
        <f t="shared" si="650"/>
        <v>0</v>
      </c>
      <c r="EWN87" s="16">
        <f t="shared" si="650"/>
        <v>0</v>
      </c>
      <c r="EWO87" s="16">
        <f t="shared" si="650"/>
        <v>0</v>
      </c>
      <c r="EWP87" s="16">
        <f t="shared" si="650"/>
        <v>0</v>
      </c>
      <c r="EWQ87" s="16">
        <f t="shared" si="650"/>
        <v>0</v>
      </c>
      <c r="EWR87" s="16">
        <f t="shared" si="650"/>
        <v>0</v>
      </c>
      <c r="EWS87" s="16">
        <f t="shared" si="650"/>
        <v>0</v>
      </c>
      <c r="EWT87" s="16">
        <f t="shared" si="650"/>
        <v>0</v>
      </c>
      <c r="EWU87" s="16">
        <f t="shared" si="650"/>
        <v>0</v>
      </c>
      <c r="EWV87" s="16">
        <f t="shared" si="650"/>
        <v>0</v>
      </c>
      <c r="EWW87" s="16">
        <f t="shared" si="650"/>
        <v>0</v>
      </c>
      <c r="EWX87" s="16">
        <f t="shared" si="650"/>
        <v>0</v>
      </c>
      <c r="EWY87" s="16">
        <f t="shared" si="650"/>
        <v>0</v>
      </c>
      <c r="EWZ87" s="16">
        <f t="shared" si="650"/>
        <v>0</v>
      </c>
      <c r="EXA87" s="16">
        <f t="shared" si="650"/>
        <v>0</v>
      </c>
      <c r="EXB87" s="16">
        <f t="shared" si="650"/>
        <v>0</v>
      </c>
      <c r="EXC87" s="16">
        <f t="shared" si="650"/>
        <v>0</v>
      </c>
      <c r="EXD87" s="16">
        <f t="shared" si="650"/>
        <v>0</v>
      </c>
      <c r="EXE87" s="16">
        <f t="shared" si="650"/>
        <v>0</v>
      </c>
      <c r="EXF87" s="16">
        <f t="shared" si="650"/>
        <v>0</v>
      </c>
      <c r="EXG87" s="16">
        <f t="shared" si="650"/>
        <v>0</v>
      </c>
      <c r="EXH87" s="16">
        <f t="shared" si="650"/>
        <v>0</v>
      </c>
      <c r="EXI87" s="16">
        <f t="shared" si="650"/>
        <v>0</v>
      </c>
      <c r="EXJ87" s="16">
        <f t="shared" si="650"/>
        <v>0</v>
      </c>
      <c r="EXK87" s="16">
        <f t="shared" si="650"/>
        <v>0</v>
      </c>
      <c r="EXL87" s="16">
        <f t="shared" si="650"/>
        <v>0</v>
      </c>
      <c r="EXM87" s="16">
        <f t="shared" si="650"/>
        <v>0</v>
      </c>
      <c r="EXN87" s="16">
        <f t="shared" si="650"/>
        <v>0</v>
      </c>
      <c r="EXO87" s="16">
        <f t="shared" si="650"/>
        <v>0</v>
      </c>
      <c r="EXP87" s="16">
        <f t="shared" si="650"/>
        <v>0</v>
      </c>
      <c r="EXQ87" s="16">
        <f t="shared" si="650"/>
        <v>0</v>
      </c>
      <c r="EXR87" s="16">
        <f t="shared" si="650"/>
        <v>0</v>
      </c>
      <c r="EXS87" s="16">
        <f t="shared" si="650"/>
        <v>0</v>
      </c>
      <c r="EXT87" s="16">
        <f t="shared" si="650"/>
        <v>0</v>
      </c>
      <c r="EXU87" s="16">
        <f t="shared" si="650"/>
        <v>0</v>
      </c>
      <c r="EXV87" s="16">
        <f t="shared" si="650"/>
        <v>0</v>
      </c>
      <c r="EXW87" s="16">
        <f t="shared" si="650"/>
        <v>0</v>
      </c>
      <c r="EXX87" s="16">
        <f t="shared" si="650"/>
        <v>0</v>
      </c>
      <c r="EXY87" s="16">
        <f t="shared" si="650"/>
        <v>0</v>
      </c>
      <c r="EXZ87" s="16">
        <f t="shared" si="650"/>
        <v>0</v>
      </c>
      <c r="EYA87" s="16">
        <f t="shared" si="650"/>
        <v>0</v>
      </c>
      <c r="EYB87" s="16">
        <f t="shared" si="650"/>
        <v>0</v>
      </c>
      <c r="EYC87" s="16">
        <f t="shared" si="650"/>
        <v>0</v>
      </c>
      <c r="EYD87" s="16">
        <f t="shared" si="650"/>
        <v>0</v>
      </c>
      <c r="EYE87" s="16">
        <f t="shared" si="650"/>
        <v>0</v>
      </c>
      <c r="EYF87" s="16">
        <f t="shared" ref="EYF87:FAQ87" si="651">SUM(EYF81:EYF86)</f>
        <v>0</v>
      </c>
      <c r="EYG87" s="16">
        <f t="shared" si="651"/>
        <v>0</v>
      </c>
      <c r="EYH87" s="16">
        <f t="shared" si="651"/>
        <v>0</v>
      </c>
      <c r="EYI87" s="16">
        <f t="shared" si="651"/>
        <v>0</v>
      </c>
      <c r="EYJ87" s="16">
        <f t="shared" si="651"/>
        <v>0</v>
      </c>
      <c r="EYK87" s="16">
        <f t="shared" si="651"/>
        <v>0</v>
      </c>
      <c r="EYL87" s="16">
        <f t="shared" si="651"/>
        <v>0</v>
      </c>
      <c r="EYM87" s="16">
        <f t="shared" si="651"/>
        <v>0</v>
      </c>
      <c r="EYN87" s="16">
        <f t="shared" si="651"/>
        <v>0</v>
      </c>
      <c r="EYO87" s="16">
        <f t="shared" si="651"/>
        <v>0</v>
      </c>
      <c r="EYP87" s="16">
        <f t="shared" si="651"/>
        <v>0</v>
      </c>
      <c r="EYQ87" s="16">
        <f t="shared" si="651"/>
        <v>0</v>
      </c>
      <c r="EYR87" s="16">
        <f t="shared" si="651"/>
        <v>0</v>
      </c>
      <c r="EYS87" s="16">
        <f t="shared" si="651"/>
        <v>0</v>
      </c>
      <c r="EYT87" s="16">
        <f t="shared" si="651"/>
        <v>0</v>
      </c>
      <c r="EYU87" s="16">
        <f t="shared" si="651"/>
        <v>0</v>
      </c>
      <c r="EYV87" s="16">
        <f t="shared" si="651"/>
        <v>0</v>
      </c>
      <c r="EYW87" s="16">
        <f t="shared" si="651"/>
        <v>0</v>
      </c>
      <c r="EYX87" s="16">
        <f t="shared" si="651"/>
        <v>0</v>
      </c>
      <c r="EYY87" s="16">
        <f t="shared" si="651"/>
        <v>0</v>
      </c>
      <c r="EYZ87" s="16">
        <f t="shared" si="651"/>
        <v>0</v>
      </c>
      <c r="EZA87" s="16">
        <f t="shared" si="651"/>
        <v>0</v>
      </c>
      <c r="EZB87" s="16">
        <f t="shared" si="651"/>
        <v>0</v>
      </c>
      <c r="EZC87" s="16">
        <f t="shared" si="651"/>
        <v>0</v>
      </c>
      <c r="EZD87" s="16">
        <f t="shared" si="651"/>
        <v>0</v>
      </c>
      <c r="EZE87" s="16">
        <f t="shared" si="651"/>
        <v>0</v>
      </c>
      <c r="EZF87" s="16">
        <f t="shared" si="651"/>
        <v>0</v>
      </c>
      <c r="EZG87" s="16">
        <f t="shared" si="651"/>
        <v>0</v>
      </c>
      <c r="EZH87" s="16">
        <f t="shared" si="651"/>
        <v>0</v>
      </c>
      <c r="EZI87" s="16">
        <f t="shared" si="651"/>
        <v>0</v>
      </c>
      <c r="EZJ87" s="16">
        <f t="shared" si="651"/>
        <v>0</v>
      </c>
      <c r="EZK87" s="16">
        <f t="shared" si="651"/>
        <v>0</v>
      </c>
      <c r="EZL87" s="16">
        <f t="shared" si="651"/>
        <v>0</v>
      </c>
      <c r="EZM87" s="16">
        <f t="shared" si="651"/>
        <v>0</v>
      </c>
      <c r="EZN87" s="16">
        <f t="shared" si="651"/>
        <v>0</v>
      </c>
      <c r="EZO87" s="16">
        <f t="shared" si="651"/>
        <v>0</v>
      </c>
      <c r="EZP87" s="16">
        <f t="shared" si="651"/>
        <v>0</v>
      </c>
      <c r="EZQ87" s="16">
        <f t="shared" si="651"/>
        <v>0</v>
      </c>
      <c r="EZR87" s="16">
        <f t="shared" si="651"/>
        <v>0</v>
      </c>
      <c r="EZS87" s="16">
        <f t="shared" si="651"/>
        <v>0</v>
      </c>
      <c r="EZT87" s="16">
        <f t="shared" si="651"/>
        <v>0</v>
      </c>
      <c r="EZU87" s="16">
        <f t="shared" si="651"/>
        <v>0</v>
      </c>
      <c r="EZV87" s="16">
        <f t="shared" si="651"/>
        <v>0</v>
      </c>
      <c r="EZW87" s="16">
        <f t="shared" si="651"/>
        <v>0</v>
      </c>
      <c r="EZX87" s="16">
        <f t="shared" si="651"/>
        <v>0</v>
      </c>
      <c r="EZY87" s="16">
        <f t="shared" si="651"/>
        <v>0</v>
      </c>
      <c r="EZZ87" s="16">
        <f t="shared" si="651"/>
        <v>0</v>
      </c>
      <c r="FAA87" s="16">
        <f t="shared" si="651"/>
        <v>0</v>
      </c>
      <c r="FAB87" s="16">
        <f t="shared" si="651"/>
        <v>0</v>
      </c>
      <c r="FAC87" s="16">
        <f t="shared" si="651"/>
        <v>0</v>
      </c>
      <c r="FAD87" s="16">
        <f t="shared" si="651"/>
        <v>0</v>
      </c>
      <c r="FAE87" s="16">
        <f t="shared" si="651"/>
        <v>0</v>
      </c>
      <c r="FAF87" s="16">
        <f t="shared" si="651"/>
        <v>0</v>
      </c>
      <c r="FAG87" s="16">
        <f t="shared" si="651"/>
        <v>0</v>
      </c>
      <c r="FAH87" s="16">
        <f t="shared" si="651"/>
        <v>0</v>
      </c>
      <c r="FAI87" s="16">
        <f t="shared" si="651"/>
        <v>0</v>
      </c>
      <c r="FAJ87" s="16">
        <f t="shared" si="651"/>
        <v>0</v>
      </c>
      <c r="FAK87" s="16">
        <f t="shared" si="651"/>
        <v>0</v>
      </c>
      <c r="FAL87" s="16">
        <f t="shared" si="651"/>
        <v>0</v>
      </c>
      <c r="FAM87" s="16">
        <f t="shared" si="651"/>
        <v>0</v>
      </c>
      <c r="FAN87" s="16">
        <f t="shared" si="651"/>
        <v>0</v>
      </c>
      <c r="FAO87" s="16">
        <f t="shared" si="651"/>
        <v>0</v>
      </c>
      <c r="FAP87" s="16">
        <f t="shared" si="651"/>
        <v>0</v>
      </c>
      <c r="FAQ87" s="16">
        <f t="shared" si="651"/>
        <v>0</v>
      </c>
      <c r="FAR87" s="16">
        <f t="shared" ref="FAR87:FDC87" si="652">SUM(FAR81:FAR86)</f>
        <v>0</v>
      </c>
      <c r="FAS87" s="16">
        <f t="shared" si="652"/>
        <v>0</v>
      </c>
      <c r="FAT87" s="16">
        <f t="shared" si="652"/>
        <v>0</v>
      </c>
      <c r="FAU87" s="16">
        <f t="shared" si="652"/>
        <v>0</v>
      </c>
      <c r="FAV87" s="16">
        <f t="shared" si="652"/>
        <v>0</v>
      </c>
      <c r="FAW87" s="16">
        <f t="shared" si="652"/>
        <v>0</v>
      </c>
      <c r="FAX87" s="16">
        <f t="shared" si="652"/>
        <v>0</v>
      </c>
      <c r="FAY87" s="16">
        <f t="shared" si="652"/>
        <v>0</v>
      </c>
      <c r="FAZ87" s="16">
        <f t="shared" si="652"/>
        <v>0</v>
      </c>
      <c r="FBA87" s="16">
        <f t="shared" si="652"/>
        <v>0</v>
      </c>
      <c r="FBB87" s="16">
        <f t="shared" si="652"/>
        <v>0</v>
      </c>
      <c r="FBC87" s="16">
        <f t="shared" si="652"/>
        <v>0</v>
      </c>
      <c r="FBD87" s="16">
        <f t="shared" si="652"/>
        <v>0</v>
      </c>
      <c r="FBE87" s="16">
        <f t="shared" si="652"/>
        <v>0</v>
      </c>
      <c r="FBF87" s="16">
        <f t="shared" si="652"/>
        <v>0</v>
      </c>
      <c r="FBG87" s="16">
        <f t="shared" si="652"/>
        <v>0</v>
      </c>
      <c r="FBH87" s="16">
        <f t="shared" si="652"/>
        <v>0</v>
      </c>
      <c r="FBI87" s="16">
        <f t="shared" si="652"/>
        <v>0</v>
      </c>
      <c r="FBJ87" s="16">
        <f t="shared" si="652"/>
        <v>0</v>
      </c>
      <c r="FBK87" s="16">
        <f t="shared" si="652"/>
        <v>0</v>
      </c>
      <c r="FBL87" s="16">
        <f t="shared" si="652"/>
        <v>0</v>
      </c>
      <c r="FBM87" s="16">
        <f t="shared" si="652"/>
        <v>0</v>
      </c>
      <c r="FBN87" s="16">
        <f t="shared" si="652"/>
        <v>0</v>
      </c>
      <c r="FBO87" s="16">
        <f t="shared" si="652"/>
        <v>0</v>
      </c>
      <c r="FBP87" s="16">
        <f t="shared" si="652"/>
        <v>0</v>
      </c>
      <c r="FBQ87" s="16">
        <f t="shared" si="652"/>
        <v>0</v>
      </c>
      <c r="FBR87" s="16">
        <f t="shared" si="652"/>
        <v>0</v>
      </c>
      <c r="FBS87" s="16">
        <f t="shared" si="652"/>
        <v>0</v>
      </c>
      <c r="FBT87" s="16">
        <f t="shared" si="652"/>
        <v>0</v>
      </c>
      <c r="FBU87" s="16">
        <f t="shared" si="652"/>
        <v>0</v>
      </c>
      <c r="FBV87" s="16">
        <f t="shared" si="652"/>
        <v>0</v>
      </c>
      <c r="FBW87" s="16">
        <f t="shared" si="652"/>
        <v>0</v>
      </c>
      <c r="FBX87" s="16">
        <f t="shared" si="652"/>
        <v>0</v>
      </c>
      <c r="FBY87" s="16">
        <f t="shared" si="652"/>
        <v>0</v>
      </c>
      <c r="FBZ87" s="16">
        <f t="shared" si="652"/>
        <v>0</v>
      </c>
      <c r="FCA87" s="16">
        <f t="shared" si="652"/>
        <v>0</v>
      </c>
      <c r="FCB87" s="16">
        <f t="shared" si="652"/>
        <v>0</v>
      </c>
      <c r="FCC87" s="16">
        <f t="shared" si="652"/>
        <v>0</v>
      </c>
      <c r="FCD87" s="16">
        <f t="shared" si="652"/>
        <v>0</v>
      </c>
      <c r="FCE87" s="16">
        <f t="shared" si="652"/>
        <v>0</v>
      </c>
      <c r="FCF87" s="16">
        <f t="shared" si="652"/>
        <v>0</v>
      </c>
      <c r="FCG87" s="16">
        <f t="shared" si="652"/>
        <v>0</v>
      </c>
      <c r="FCH87" s="16">
        <f t="shared" si="652"/>
        <v>0</v>
      </c>
      <c r="FCI87" s="16">
        <f t="shared" si="652"/>
        <v>0</v>
      </c>
      <c r="FCJ87" s="16">
        <f t="shared" si="652"/>
        <v>0</v>
      </c>
      <c r="FCK87" s="16">
        <f t="shared" si="652"/>
        <v>0</v>
      </c>
      <c r="FCL87" s="16">
        <f t="shared" si="652"/>
        <v>0</v>
      </c>
      <c r="FCM87" s="16">
        <f t="shared" si="652"/>
        <v>0</v>
      </c>
      <c r="FCN87" s="16">
        <f t="shared" si="652"/>
        <v>0</v>
      </c>
      <c r="FCO87" s="16">
        <f t="shared" si="652"/>
        <v>0</v>
      </c>
      <c r="FCP87" s="16">
        <f t="shared" si="652"/>
        <v>0</v>
      </c>
      <c r="FCQ87" s="16">
        <f t="shared" si="652"/>
        <v>0</v>
      </c>
      <c r="FCR87" s="16">
        <f t="shared" si="652"/>
        <v>0</v>
      </c>
      <c r="FCS87" s="16">
        <f t="shared" si="652"/>
        <v>0</v>
      </c>
      <c r="FCT87" s="16">
        <f t="shared" si="652"/>
        <v>0</v>
      </c>
      <c r="FCU87" s="16">
        <f t="shared" si="652"/>
        <v>0</v>
      </c>
      <c r="FCV87" s="16">
        <f t="shared" si="652"/>
        <v>0</v>
      </c>
      <c r="FCW87" s="16">
        <f t="shared" si="652"/>
        <v>0</v>
      </c>
      <c r="FCX87" s="16">
        <f t="shared" si="652"/>
        <v>0</v>
      </c>
      <c r="FCY87" s="16">
        <f t="shared" si="652"/>
        <v>0</v>
      </c>
      <c r="FCZ87" s="16">
        <f t="shared" si="652"/>
        <v>0</v>
      </c>
      <c r="FDA87" s="16">
        <f t="shared" si="652"/>
        <v>0</v>
      </c>
      <c r="FDB87" s="16">
        <f t="shared" si="652"/>
        <v>0</v>
      </c>
      <c r="FDC87" s="16">
        <f t="shared" si="652"/>
        <v>0</v>
      </c>
      <c r="FDD87" s="16">
        <f t="shared" ref="FDD87:FFO87" si="653">SUM(FDD81:FDD86)</f>
        <v>0</v>
      </c>
      <c r="FDE87" s="16">
        <f t="shared" si="653"/>
        <v>0</v>
      </c>
      <c r="FDF87" s="16">
        <f t="shared" si="653"/>
        <v>0</v>
      </c>
      <c r="FDG87" s="16">
        <f t="shared" si="653"/>
        <v>0</v>
      </c>
      <c r="FDH87" s="16">
        <f t="shared" si="653"/>
        <v>0</v>
      </c>
      <c r="FDI87" s="16">
        <f t="shared" si="653"/>
        <v>0</v>
      </c>
      <c r="FDJ87" s="16">
        <f t="shared" si="653"/>
        <v>0</v>
      </c>
      <c r="FDK87" s="16">
        <f t="shared" si="653"/>
        <v>0</v>
      </c>
      <c r="FDL87" s="16">
        <f t="shared" si="653"/>
        <v>0</v>
      </c>
      <c r="FDM87" s="16">
        <f t="shared" si="653"/>
        <v>0</v>
      </c>
      <c r="FDN87" s="16">
        <f t="shared" si="653"/>
        <v>0</v>
      </c>
      <c r="FDO87" s="16">
        <f t="shared" si="653"/>
        <v>0</v>
      </c>
      <c r="FDP87" s="16">
        <f t="shared" si="653"/>
        <v>0</v>
      </c>
      <c r="FDQ87" s="16">
        <f t="shared" si="653"/>
        <v>0</v>
      </c>
      <c r="FDR87" s="16">
        <f t="shared" si="653"/>
        <v>0</v>
      </c>
      <c r="FDS87" s="16">
        <f t="shared" si="653"/>
        <v>0</v>
      </c>
      <c r="FDT87" s="16">
        <f t="shared" si="653"/>
        <v>0</v>
      </c>
      <c r="FDU87" s="16">
        <f t="shared" si="653"/>
        <v>0</v>
      </c>
      <c r="FDV87" s="16">
        <f t="shared" si="653"/>
        <v>0</v>
      </c>
      <c r="FDW87" s="16">
        <f t="shared" si="653"/>
        <v>0</v>
      </c>
      <c r="FDX87" s="16">
        <f t="shared" si="653"/>
        <v>0</v>
      </c>
      <c r="FDY87" s="16">
        <f t="shared" si="653"/>
        <v>0</v>
      </c>
      <c r="FDZ87" s="16">
        <f t="shared" si="653"/>
        <v>0</v>
      </c>
      <c r="FEA87" s="16">
        <f t="shared" si="653"/>
        <v>0</v>
      </c>
      <c r="FEB87" s="16">
        <f t="shared" si="653"/>
        <v>0</v>
      </c>
      <c r="FEC87" s="16">
        <f t="shared" si="653"/>
        <v>0</v>
      </c>
      <c r="FED87" s="16">
        <f t="shared" si="653"/>
        <v>0</v>
      </c>
      <c r="FEE87" s="16">
        <f t="shared" si="653"/>
        <v>0</v>
      </c>
      <c r="FEF87" s="16">
        <f t="shared" si="653"/>
        <v>0</v>
      </c>
      <c r="FEG87" s="16">
        <f t="shared" si="653"/>
        <v>0</v>
      </c>
      <c r="FEH87" s="16">
        <f t="shared" si="653"/>
        <v>0</v>
      </c>
      <c r="FEI87" s="16">
        <f t="shared" si="653"/>
        <v>0</v>
      </c>
      <c r="FEJ87" s="16">
        <f t="shared" si="653"/>
        <v>0</v>
      </c>
      <c r="FEK87" s="16">
        <f t="shared" si="653"/>
        <v>0</v>
      </c>
      <c r="FEL87" s="16">
        <f t="shared" si="653"/>
        <v>0</v>
      </c>
      <c r="FEM87" s="16">
        <f t="shared" si="653"/>
        <v>0</v>
      </c>
      <c r="FEN87" s="16">
        <f t="shared" si="653"/>
        <v>0</v>
      </c>
      <c r="FEO87" s="16">
        <f t="shared" si="653"/>
        <v>0</v>
      </c>
      <c r="FEP87" s="16">
        <f t="shared" si="653"/>
        <v>0</v>
      </c>
      <c r="FEQ87" s="16">
        <f t="shared" si="653"/>
        <v>0</v>
      </c>
      <c r="FER87" s="16">
        <f t="shared" si="653"/>
        <v>0</v>
      </c>
      <c r="FES87" s="16">
        <f t="shared" si="653"/>
        <v>0</v>
      </c>
      <c r="FET87" s="16">
        <f t="shared" si="653"/>
        <v>0</v>
      </c>
      <c r="FEU87" s="16">
        <f t="shared" si="653"/>
        <v>0</v>
      </c>
      <c r="FEV87" s="16">
        <f t="shared" si="653"/>
        <v>0</v>
      </c>
      <c r="FEW87" s="16">
        <f t="shared" si="653"/>
        <v>0</v>
      </c>
      <c r="FEX87" s="16">
        <f t="shared" si="653"/>
        <v>0</v>
      </c>
      <c r="FEY87" s="16">
        <f t="shared" si="653"/>
        <v>0</v>
      </c>
      <c r="FEZ87" s="16">
        <f t="shared" si="653"/>
        <v>0</v>
      </c>
      <c r="FFA87" s="16">
        <f t="shared" si="653"/>
        <v>0</v>
      </c>
      <c r="FFB87" s="16">
        <f t="shared" si="653"/>
        <v>0</v>
      </c>
      <c r="FFC87" s="16">
        <f t="shared" si="653"/>
        <v>0</v>
      </c>
      <c r="FFD87" s="16">
        <f t="shared" si="653"/>
        <v>0</v>
      </c>
      <c r="FFE87" s="16">
        <f t="shared" si="653"/>
        <v>0</v>
      </c>
      <c r="FFF87" s="16">
        <f t="shared" si="653"/>
        <v>0</v>
      </c>
      <c r="FFG87" s="16">
        <f t="shared" si="653"/>
        <v>0</v>
      </c>
      <c r="FFH87" s="16">
        <f t="shared" si="653"/>
        <v>0</v>
      </c>
      <c r="FFI87" s="16">
        <f t="shared" si="653"/>
        <v>0</v>
      </c>
      <c r="FFJ87" s="16">
        <f t="shared" si="653"/>
        <v>0</v>
      </c>
      <c r="FFK87" s="16">
        <f t="shared" si="653"/>
        <v>0</v>
      </c>
      <c r="FFL87" s="16">
        <f t="shared" si="653"/>
        <v>0</v>
      </c>
      <c r="FFM87" s="16">
        <f t="shared" si="653"/>
        <v>0</v>
      </c>
      <c r="FFN87" s="16">
        <f t="shared" si="653"/>
        <v>0</v>
      </c>
      <c r="FFO87" s="16">
        <f t="shared" si="653"/>
        <v>0</v>
      </c>
      <c r="FFP87" s="16">
        <f t="shared" ref="FFP87:FIA87" si="654">SUM(FFP81:FFP86)</f>
        <v>0</v>
      </c>
      <c r="FFQ87" s="16">
        <f t="shared" si="654"/>
        <v>0</v>
      </c>
      <c r="FFR87" s="16">
        <f t="shared" si="654"/>
        <v>0</v>
      </c>
      <c r="FFS87" s="16">
        <f t="shared" si="654"/>
        <v>0</v>
      </c>
      <c r="FFT87" s="16">
        <f t="shared" si="654"/>
        <v>0</v>
      </c>
      <c r="FFU87" s="16">
        <f t="shared" si="654"/>
        <v>0</v>
      </c>
      <c r="FFV87" s="16">
        <f t="shared" si="654"/>
        <v>0</v>
      </c>
      <c r="FFW87" s="16">
        <f t="shared" si="654"/>
        <v>0</v>
      </c>
      <c r="FFX87" s="16">
        <f t="shared" si="654"/>
        <v>0</v>
      </c>
      <c r="FFY87" s="16">
        <f t="shared" si="654"/>
        <v>0</v>
      </c>
      <c r="FFZ87" s="16">
        <f t="shared" si="654"/>
        <v>0</v>
      </c>
      <c r="FGA87" s="16">
        <f t="shared" si="654"/>
        <v>0</v>
      </c>
      <c r="FGB87" s="16">
        <f t="shared" si="654"/>
        <v>0</v>
      </c>
      <c r="FGC87" s="16">
        <f t="shared" si="654"/>
        <v>0</v>
      </c>
      <c r="FGD87" s="16">
        <f t="shared" si="654"/>
        <v>0</v>
      </c>
      <c r="FGE87" s="16">
        <f t="shared" si="654"/>
        <v>0</v>
      </c>
      <c r="FGF87" s="16">
        <f t="shared" si="654"/>
        <v>0</v>
      </c>
      <c r="FGG87" s="16">
        <f t="shared" si="654"/>
        <v>0</v>
      </c>
      <c r="FGH87" s="16">
        <f t="shared" si="654"/>
        <v>0</v>
      </c>
      <c r="FGI87" s="16">
        <f t="shared" si="654"/>
        <v>0</v>
      </c>
      <c r="FGJ87" s="16">
        <f t="shared" si="654"/>
        <v>0</v>
      </c>
      <c r="FGK87" s="16">
        <f t="shared" si="654"/>
        <v>0</v>
      </c>
      <c r="FGL87" s="16">
        <f t="shared" si="654"/>
        <v>0</v>
      </c>
      <c r="FGM87" s="16">
        <f t="shared" si="654"/>
        <v>0</v>
      </c>
      <c r="FGN87" s="16">
        <f t="shared" si="654"/>
        <v>0</v>
      </c>
      <c r="FGO87" s="16">
        <f t="shared" si="654"/>
        <v>0</v>
      </c>
      <c r="FGP87" s="16">
        <f t="shared" si="654"/>
        <v>0</v>
      </c>
      <c r="FGQ87" s="16">
        <f t="shared" si="654"/>
        <v>0</v>
      </c>
      <c r="FGR87" s="16">
        <f t="shared" si="654"/>
        <v>0</v>
      </c>
      <c r="FGS87" s="16">
        <f t="shared" si="654"/>
        <v>0</v>
      </c>
      <c r="FGT87" s="16">
        <f t="shared" si="654"/>
        <v>0</v>
      </c>
      <c r="FGU87" s="16">
        <f t="shared" si="654"/>
        <v>0</v>
      </c>
      <c r="FGV87" s="16">
        <f t="shared" si="654"/>
        <v>0</v>
      </c>
      <c r="FGW87" s="16">
        <f t="shared" si="654"/>
        <v>0</v>
      </c>
      <c r="FGX87" s="16">
        <f t="shared" si="654"/>
        <v>0</v>
      </c>
      <c r="FGY87" s="16">
        <f t="shared" si="654"/>
        <v>0</v>
      </c>
      <c r="FGZ87" s="16">
        <f t="shared" si="654"/>
        <v>0</v>
      </c>
      <c r="FHA87" s="16">
        <f t="shared" si="654"/>
        <v>0</v>
      </c>
      <c r="FHB87" s="16">
        <f t="shared" si="654"/>
        <v>0</v>
      </c>
      <c r="FHC87" s="16">
        <f t="shared" si="654"/>
        <v>0</v>
      </c>
      <c r="FHD87" s="16">
        <f t="shared" si="654"/>
        <v>0</v>
      </c>
      <c r="FHE87" s="16">
        <f t="shared" si="654"/>
        <v>0</v>
      </c>
      <c r="FHF87" s="16">
        <f t="shared" si="654"/>
        <v>0</v>
      </c>
      <c r="FHG87" s="16">
        <f t="shared" si="654"/>
        <v>0</v>
      </c>
      <c r="FHH87" s="16">
        <f t="shared" si="654"/>
        <v>0</v>
      </c>
      <c r="FHI87" s="16">
        <f t="shared" si="654"/>
        <v>0</v>
      </c>
      <c r="FHJ87" s="16">
        <f t="shared" si="654"/>
        <v>0</v>
      </c>
      <c r="FHK87" s="16">
        <f t="shared" si="654"/>
        <v>0</v>
      </c>
      <c r="FHL87" s="16">
        <f t="shared" si="654"/>
        <v>0</v>
      </c>
      <c r="FHM87" s="16">
        <f t="shared" si="654"/>
        <v>0</v>
      </c>
      <c r="FHN87" s="16">
        <f t="shared" si="654"/>
        <v>0</v>
      </c>
      <c r="FHO87" s="16">
        <f t="shared" si="654"/>
        <v>0</v>
      </c>
      <c r="FHP87" s="16">
        <f t="shared" si="654"/>
        <v>0</v>
      </c>
      <c r="FHQ87" s="16">
        <f t="shared" si="654"/>
        <v>0</v>
      </c>
      <c r="FHR87" s="16">
        <f t="shared" si="654"/>
        <v>0</v>
      </c>
      <c r="FHS87" s="16">
        <f t="shared" si="654"/>
        <v>0</v>
      </c>
      <c r="FHT87" s="16">
        <f t="shared" si="654"/>
        <v>0</v>
      </c>
      <c r="FHU87" s="16">
        <f t="shared" si="654"/>
        <v>0</v>
      </c>
      <c r="FHV87" s="16">
        <f t="shared" si="654"/>
        <v>0</v>
      </c>
      <c r="FHW87" s="16">
        <f t="shared" si="654"/>
        <v>0</v>
      </c>
      <c r="FHX87" s="16">
        <f t="shared" si="654"/>
        <v>0</v>
      </c>
      <c r="FHY87" s="16">
        <f t="shared" si="654"/>
        <v>0</v>
      </c>
      <c r="FHZ87" s="16">
        <f t="shared" si="654"/>
        <v>0</v>
      </c>
      <c r="FIA87" s="16">
        <f t="shared" si="654"/>
        <v>0</v>
      </c>
      <c r="FIB87" s="16">
        <f t="shared" ref="FIB87:FKM87" si="655">SUM(FIB81:FIB86)</f>
        <v>0</v>
      </c>
      <c r="FIC87" s="16">
        <f t="shared" si="655"/>
        <v>0</v>
      </c>
      <c r="FID87" s="16">
        <f t="shared" si="655"/>
        <v>0</v>
      </c>
      <c r="FIE87" s="16">
        <f t="shared" si="655"/>
        <v>0</v>
      </c>
      <c r="FIF87" s="16">
        <f t="shared" si="655"/>
        <v>0</v>
      </c>
      <c r="FIG87" s="16">
        <f t="shared" si="655"/>
        <v>0</v>
      </c>
      <c r="FIH87" s="16">
        <f t="shared" si="655"/>
        <v>0</v>
      </c>
      <c r="FII87" s="16">
        <f t="shared" si="655"/>
        <v>0</v>
      </c>
      <c r="FIJ87" s="16">
        <f t="shared" si="655"/>
        <v>0</v>
      </c>
      <c r="FIK87" s="16">
        <f t="shared" si="655"/>
        <v>0</v>
      </c>
      <c r="FIL87" s="16">
        <f t="shared" si="655"/>
        <v>0</v>
      </c>
      <c r="FIM87" s="16">
        <f t="shared" si="655"/>
        <v>0</v>
      </c>
      <c r="FIN87" s="16">
        <f t="shared" si="655"/>
        <v>0</v>
      </c>
      <c r="FIO87" s="16">
        <f t="shared" si="655"/>
        <v>0</v>
      </c>
      <c r="FIP87" s="16">
        <f t="shared" si="655"/>
        <v>0</v>
      </c>
      <c r="FIQ87" s="16">
        <f t="shared" si="655"/>
        <v>0</v>
      </c>
      <c r="FIR87" s="16">
        <f t="shared" si="655"/>
        <v>0</v>
      </c>
      <c r="FIS87" s="16">
        <f t="shared" si="655"/>
        <v>0</v>
      </c>
      <c r="FIT87" s="16">
        <f t="shared" si="655"/>
        <v>0</v>
      </c>
      <c r="FIU87" s="16">
        <f t="shared" si="655"/>
        <v>0</v>
      </c>
      <c r="FIV87" s="16">
        <f t="shared" si="655"/>
        <v>0</v>
      </c>
      <c r="FIW87" s="16">
        <f t="shared" si="655"/>
        <v>0</v>
      </c>
      <c r="FIX87" s="16">
        <f t="shared" si="655"/>
        <v>0</v>
      </c>
      <c r="FIY87" s="16">
        <f t="shared" si="655"/>
        <v>0</v>
      </c>
      <c r="FIZ87" s="16">
        <f t="shared" si="655"/>
        <v>0</v>
      </c>
      <c r="FJA87" s="16">
        <f t="shared" si="655"/>
        <v>0</v>
      </c>
      <c r="FJB87" s="16">
        <f t="shared" si="655"/>
        <v>0</v>
      </c>
      <c r="FJC87" s="16">
        <f t="shared" si="655"/>
        <v>0</v>
      </c>
      <c r="FJD87" s="16">
        <f t="shared" si="655"/>
        <v>0</v>
      </c>
      <c r="FJE87" s="16">
        <f t="shared" si="655"/>
        <v>0</v>
      </c>
      <c r="FJF87" s="16">
        <f t="shared" si="655"/>
        <v>0</v>
      </c>
      <c r="FJG87" s="16">
        <f t="shared" si="655"/>
        <v>0</v>
      </c>
      <c r="FJH87" s="16">
        <f t="shared" si="655"/>
        <v>0</v>
      </c>
      <c r="FJI87" s="16">
        <f t="shared" si="655"/>
        <v>0</v>
      </c>
      <c r="FJJ87" s="16">
        <f t="shared" si="655"/>
        <v>0</v>
      </c>
      <c r="FJK87" s="16">
        <f t="shared" si="655"/>
        <v>0</v>
      </c>
      <c r="FJL87" s="16">
        <f t="shared" si="655"/>
        <v>0</v>
      </c>
      <c r="FJM87" s="16">
        <f t="shared" si="655"/>
        <v>0</v>
      </c>
      <c r="FJN87" s="16">
        <f t="shared" si="655"/>
        <v>0</v>
      </c>
      <c r="FJO87" s="16">
        <f t="shared" si="655"/>
        <v>0</v>
      </c>
      <c r="FJP87" s="16">
        <f t="shared" si="655"/>
        <v>0</v>
      </c>
      <c r="FJQ87" s="16">
        <f t="shared" si="655"/>
        <v>0</v>
      </c>
      <c r="FJR87" s="16">
        <f t="shared" si="655"/>
        <v>0</v>
      </c>
      <c r="FJS87" s="16">
        <f t="shared" si="655"/>
        <v>0</v>
      </c>
      <c r="FJT87" s="16">
        <f t="shared" si="655"/>
        <v>0</v>
      </c>
      <c r="FJU87" s="16">
        <f t="shared" si="655"/>
        <v>0</v>
      </c>
      <c r="FJV87" s="16">
        <f t="shared" si="655"/>
        <v>0</v>
      </c>
      <c r="FJW87" s="16">
        <f t="shared" si="655"/>
        <v>0</v>
      </c>
      <c r="FJX87" s="16">
        <f t="shared" si="655"/>
        <v>0</v>
      </c>
      <c r="FJY87" s="16">
        <f t="shared" si="655"/>
        <v>0</v>
      </c>
      <c r="FJZ87" s="16">
        <f t="shared" si="655"/>
        <v>0</v>
      </c>
      <c r="FKA87" s="16">
        <f t="shared" si="655"/>
        <v>0</v>
      </c>
      <c r="FKB87" s="16">
        <f t="shared" si="655"/>
        <v>0</v>
      </c>
      <c r="FKC87" s="16">
        <f t="shared" si="655"/>
        <v>0</v>
      </c>
      <c r="FKD87" s="16">
        <f t="shared" si="655"/>
        <v>0</v>
      </c>
      <c r="FKE87" s="16">
        <f t="shared" si="655"/>
        <v>0</v>
      </c>
      <c r="FKF87" s="16">
        <f t="shared" si="655"/>
        <v>0</v>
      </c>
      <c r="FKG87" s="16">
        <f t="shared" si="655"/>
        <v>0</v>
      </c>
      <c r="FKH87" s="16">
        <f t="shared" si="655"/>
        <v>0</v>
      </c>
      <c r="FKI87" s="16">
        <f t="shared" si="655"/>
        <v>0</v>
      </c>
      <c r="FKJ87" s="16">
        <f t="shared" si="655"/>
        <v>0</v>
      </c>
      <c r="FKK87" s="16">
        <f t="shared" si="655"/>
        <v>0</v>
      </c>
      <c r="FKL87" s="16">
        <f t="shared" si="655"/>
        <v>0</v>
      </c>
      <c r="FKM87" s="16">
        <f t="shared" si="655"/>
        <v>0</v>
      </c>
      <c r="FKN87" s="16">
        <f t="shared" ref="FKN87:FMY87" si="656">SUM(FKN81:FKN86)</f>
        <v>0</v>
      </c>
      <c r="FKO87" s="16">
        <f t="shared" si="656"/>
        <v>0</v>
      </c>
      <c r="FKP87" s="16">
        <f t="shared" si="656"/>
        <v>0</v>
      </c>
      <c r="FKQ87" s="16">
        <f t="shared" si="656"/>
        <v>0</v>
      </c>
      <c r="FKR87" s="16">
        <f t="shared" si="656"/>
        <v>0</v>
      </c>
      <c r="FKS87" s="16">
        <f t="shared" si="656"/>
        <v>0</v>
      </c>
      <c r="FKT87" s="16">
        <f t="shared" si="656"/>
        <v>0</v>
      </c>
      <c r="FKU87" s="16">
        <f t="shared" si="656"/>
        <v>0</v>
      </c>
      <c r="FKV87" s="16">
        <f t="shared" si="656"/>
        <v>0</v>
      </c>
      <c r="FKW87" s="16">
        <f t="shared" si="656"/>
        <v>0</v>
      </c>
      <c r="FKX87" s="16">
        <f t="shared" si="656"/>
        <v>0</v>
      </c>
      <c r="FKY87" s="16">
        <f t="shared" si="656"/>
        <v>0</v>
      </c>
      <c r="FKZ87" s="16">
        <f t="shared" si="656"/>
        <v>0</v>
      </c>
      <c r="FLA87" s="16">
        <f t="shared" si="656"/>
        <v>0</v>
      </c>
      <c r="FLB87" s="16">
        <f t="shared" si="656"/>
        <v>0</v>
      </c>
      <c r="FLC87" s="16">
        <f t="shared" si="656"/>
        <v>0</v>
      </c>
      <c r="FLD87" s="16">
        <f t="shared" si="656"/>
        <v>0</v>
      </c>
      <c r="FLE87" s="16">
        <f t="shared" si="656"/>
        <v>0</v>
      </c>
      <c r="FLF87" s="16">
        <f t="shared" si="656"/>
        <v>0</v>
      </c>
      <c r="FLG87" s="16">
        <f t="shared" si="656"/>
        <v>0</v>
      </c>
      <c r="FLH87" s="16">
        <f t="shared" si="656"/>
        <v>0</v>
      </c>
      <c r="FLI87" s="16">
        <f t="shared" si="656"/>
        <v>0</v>
      </c>
      <c r="FLJ87" s="16">
        <f t="shared" si="656"/>
        <v>0</v>
      </c>
      <c r="FLK87" s="16">
        <f t="shared" si="656"/>
        <v>0</v>
      </c>
      <c r="FLL87" s="16">
        <f t="shared" si="656"/>
        <v>0</v>
      </c>
      <c r="FLM87" s="16">
        <f t="shared" si="656"/>
        <v>0</v>
      </c>
      <c r="FLN87" s="16">
        <f t="shared" si="656"/>
        <v>0</v>
      </c>
      <c r="FLO87" s="16">
        <f t="shared" si="656"/>
        <v>0</v>
      </c>
      <c r="FLP87" s="16">
        <f t="shared" si="656"/>
        <v>0</v>
      </c>
      <c r="FLQ87" s="16">
        <f t="shared" si="656"/>
        <v>0</v>
      </c>
      <c r="FLR87" s="16">
        <f t="shared" si="656"/>
        <v>0</v>
      </c>
      <c r="FLS87" s="16">
        <f t="shared" si="656"/>
        <v>0</v>
      </c>
      <c r="FLT87" s="16">
        <f t="shared" si="656"/>
        <v>0</v>
      </c>
      <c r="FLU87" s="16">
        <f t="shared" si="656"/>
        <v>0</v>
      </c>
      <c r="FLV87" s="16">
        <f t="shared" si="656"/>
        <v>0</v>
      </c>
      <c r="FLW87" s="16">
        <f t="shared" si="656"/>
        <v>0</v>
      </c>
      <c r="FLX87" s="16">
        <f t="shared" si="656"/>
        <v>0</v>
      </c>
      <c r="FLY87" s="16">
        <f t="shared" si="656"/>
        <v>0</v>
      </c>
      <c r="FLZ87" s="16">
        <f t="shared" si="656"/>
        <v>0</v>
      </c>
      <c r="FMA87" s="16">
        <f t="shared" si="656"/>
        <v>0</v>
      </c>
      <c r="FMB87" s="16">
        <f t="shared" si="656"/>
        <v>0</v>
      </c>
      <c r="FMC87" s="16">
        <f t="shared" si="656"/>
        <v>0</v>
      </c>
      <c r="FMD87" s="16">
        <f t="shared" si="656"/>
        <v>0</v>
      </c>
      <c r="FME87" s="16">
        <f t="shared" si="656"/>
        <v>0</v>
      </c>
      <c r="FMF87" s="16">
        <f t="shared" si="656"/>
        <v>0</v>
      </c>
      <c r="FMG87" s="16">
        <f t="shared" si="656"/>
        <v>0</v>
      </c>
      <c r="FMH87" s="16">
        <f t="shared" si="656"/>
        <v>0</v>
      </c>
      <c r="FMI87" s="16">
        <f t="shared" si="656"/>
        <v>0</v>
      </c>
      <c r="FMJ87" s="16">
        <f t="shared" si="656"/>
        <v>0</v>
      </c>
      <c r="FMK87" s="16">
        <f t="shared" si="656"/>
        <v>0</v>
      </c>
      <c r="FML87" s="16">
        <f t="shared" si="656"/>
        <v>0</v>
      </c>
      <c r="FMM87" s="16">
        <f t="shared" si="656"/>
        <v>0</v>
      </c>
      <c r="FMN87" s="16">
        <f t="shared" si="656"/>
        <v>0</v>
      </c>
      <c r="FMO87" s="16">
        <f t="shared" si="656"/>
        <v>0</v>
      </c>
      <c r="FMP87" s="16">
        <f t="shared" si="656"/>
        <v>0</v>
      </c>
      <c r="FMQ87" s="16">
        <f t="shared" si="656"/>
        <v>0</v>
      </c>
      <c r="FMR87" s="16">
        <f t="shared" si="656"/>
        <v>0</v>
      </c>
      <c r="FMS87" s="16">
        <f t="shared" si="656"/>
        <v>0</v>
      </c>
      <c r="FMT87" s="16">
        <f t="shared" si="656"/>
        <v>0</v>
      </c>
      <c r="FMU87" s="16">
        <f t="shared" si="656"/>
        <v>0</v>
      </c>
      <c r="FMV87" s="16">
        <f t="shared" si="656"/>
        <v>0</v>
      </c>
      <c r="FMW87" s="16">
        <f t="shared" si="656"/>
        <v>0</v>
      </c>
      <c r="FMX87" s="16">
        <f t="shared" si="656"/>
        <v>0</v>
      </c>
      <c r="FMY87" s="16">
        <f t="shared" si="656"/>
        <v>0</v>
      </c>
      <c r="FMZ87" s="16">
        <f t="shared" ref="FMZ87:FPK87" si="657">SUM(FMZ81:FMZ86)</f>
        <v>0</v>
      </c>
      <c r="FNA87" s="16">
        <f t="shared" si="657"/>
        <v>0</v>
      </c>
      <c r="FNB87" s="16">
        <f t="shared" si="657"/>
        <v>0</v>
      </c>
      <c r="FNC87" s="16">
        <f t="shared" si="657"/>
        <v>0</v>
      </c>
      <c r="FND87" s="16">
        <f t="shared" si="657"/>
        <v>0</v>
      </c>
      <c r="FNE87" s="16">
        <f t="shared" si="657"/>
        <v>0</v>
      </c>
      <c r="FNF87" s="16">
        <f t="shared" si="657"/>
        <v>0</v>
      </c>
      <c r="FNG87" s="16">
        <f t="shared" si="657"/>
        <v>0</v>
      </c>
      <c r="FNH87" s="16">
        <f t="shared" si="657"/>
        <v>0</v>
      </c>
      <c r="FNI87" s="16">
        <f t="shared" si="657"/>
        <v>0</v>
      </c>
      <c r="FNJ87" s="16">
        <f t="shared" si="657"/>
        <v>0</v>
      </c>
      <c r="FNK87" s="16">
        <f t="shared" si="657"/>
        <v>0</v>
      </c>
      <c r="FNL87" s="16">
        <f t="shared" si="657"/>
        <v>0</v>
      </c>
      <c r="FNM87" s="16">
        <f t="shared" si="657"/>
        <v>0</v>
      </c>
      <c r="FNN87" s="16">
        <f t="shared" si="657"/>
        <v>0</v>
      </c>
      <c r="FNO87" s="16">
        <f t="shared" si="657"/>
        <v>0</v>
      </c>
      <c r="FNP87" s="16">
        <f t="shared" si="657"/>
        <v>0</v>
      </c>
      <c r="FNQ87" s="16">
        <f t="shared" si="657"/>
        <v>0</v>
      </c>
      <c r="FNR87" s="16">
        <f t="shared" si="657"/>
        <v>0</v>
      </c>
      <c r="FNS87" s="16">
        <f t="shared" si="657"/>
        <v>0</v>
      </c>
      <c r="FNT87" s="16">
        <f t="shared" si="657"/>
        <v>0</v>
      </c>
      <c r="FNU87" s="16">
        <f t="shared" si="657"/>
        <v>0</v>
      </c>
      <c r="FNV87" s="16">
        <f t="shared" si="657"/>
        <v>0</v>
      </c>
      <c r="FNW87" s="16">
        <f t="shared" si="657"/>
        <v>0</v>
      </c>
      <c r="FNX87" s="16">
        <f t="shared" si="657"/>
        <v>0</v>
      </c>
      <c r="FNY87" s="16">
        <f t="shared" si="657"/>
        <v>0</v>
      </c>
      <c r="FNZ87" s="16">
        <f t="shared" si="657"/>
        <v>0</v>
      </c>
      <c r="FOA87" s="16">
        <f t="shared" si="657"/>
        <v>0</v>
      </c>
      <c r="FOB87" s="16">
        <f t="shared" si="657"/>
        <v>0</v>
      </c>
      <c r="FOC87" s="16">
        <f t="shared" si="657"/>
        <v>0</v>
      </c>
      <c r="FOD87" s="16">
        <f t="shared" si="657"/>
        <v>0</v>
      </c>
      <c r="FOE87" s="16">
        <f t="shared" si="657"/>
        <v>0</v>
      </c>
      <c r="FOF87" s="16">
        <f t="shared" si="657"/>
        <v>0</v>
      </c>
      <c r="FOG87" s="16">
        <f t="shared" si="657"/>
        <v>0</v>
      </c>
      <c r="FOH87" s="16">
        <f t="shared" si="657"/>
        <v>0</v>
      </c>
      <c r="FOI87" s="16">
        <f t="shared" si="657"/>
        <v>0</v>
      </c>
      <c r="FOJ87" s="16">
        <f t="shared" si="657"/>
        <v>0</v>
      </c>
      <c r="FOK87" s="16">
        <f t="shared" si="657"/>
        <v>0</v>
      </c>
      <c r="FOL87" s="16">
        <f t="shared" si="657"/>
        <v>0</v>
      </c>
      <c r="FOM87" s="16">
        <f t="shared" si="657"/>
        <v>0</v>
      </c>
      <c r="FON87" s="16">
        <f t="shared" si="657"/>
        <v>0</v>
      </c>
      <c r="FOO87" s="16">
        <f t="shared" si="657"/>
        <v>0</v>
      </c>
      <c r="FOP87" s="16">
        <f t="shared" si="657"/>
        <v>0</v>
      </c>
      <c r="FOQ87" s="16">
        <f t="shared" si="657"/>
        <v>0</v>
      </c>
      <c r="FOR87" s="16">
        <f t="shared" si="657"/>
        <v>0</v>
      </c>
      <c r="FOS87" s="16">
        <f t="shared" si="657"/>
        <v>0</v>
      </c>
      <c r="FOT87" s="16">
        <f t="shared" si="657"/>
        <v>0</v>
      </c>
      <c r="FOU87" s="16">
        <f t="shared" si="657"/>
        <v>0</v>
      </c>
      <c r="FOV87" s="16">
        <f t="shared" si="657"/>
        <v>0</v>
      </c>
      <c r="FOW87" s="16">
        <f t="shared" si="657"/>
        <v>0</v>
      </c>
      <c r="FOX87" s="16">
        <f t="shared" si="657"/>
        <v>0</v>
      </c>
      <c r="FOY87" s="16">
        <f t="shared" si="657"/>
        <v>0</v>
      </c>
      <c r="FOZ87" s="16">
        <f t="shared" si="657"/>
        <v>0</v>
      </c>
      <c r="FPA87" s="16">
        <f t="shared" si="657"/>
        <v>0</v>
      </c>
      <c r="FPB87" s="16">
        <f t="shared" si="657"/>
        <v>0</v>
      </c>
      <c r="FPC87" s="16">
        <f t="shared" si="657"/>
        <v>0</v>
      </c>
      <c r="FPD87" s="16">
        <f t="shared" si="657"/>
        <v>0</v>
      </c>
      <c r="FPE87" s="16">
        <f t="shared" si="657"/>
        <v>0</v>
      </c>
      <c r="FPF87" s="16">
        <f t="shared" si="657"/>
        <v>0</v>
      </c>
      <c r="FPG87" s="16">
        <f t="shared" si="657"/>
        <v>0</v>
      </c>
      <c r="FPH87" s="16">
        <f t="shared" si="657"/>
        <v>0</v>
      </c>
      <c r="FPI87" s="16">
        <f t="shared" si="657"/>
        <v>0</v>
      </c>
      <c r="FPJ87" s="16">
        <f t="shared" si="657"/>
        <v>0</v>
      </c>
      <c r="FPK87" s="16">
        <f t="shared" si="657"/>
        <v>0</v>
      </c>
      <c r="FPL87" s="16">
        <f t="shared" ref="FPL87:FRW87" si="658">SUM(FPL81:FPL86)</f>
        <v>0</v>
      </c>
      <c r="FPM87" s="16">
        <f t="shared" si="658"/>
        <v>0</v>
      </c>
      <c r="FPN87" s="16">
        <f t="shared" si="658"/>
        <v>0</v>
      </c>
      <c r="FPO87" s="16">
        <f t="shared" si="658"/>
        <v>0</v>
      </c>
      <c r="FPP87" s="16">
        <f t="shared" si="658"/>
        <v>0</v>
      </c>
      <c r="FPQ87" s="16">
        <f t="shared" si="658"/>
        <v>0</v>
      </c>
      <c r="FPR87" s="16">
        <f t="shared" si="658"/>
        <v>0</v>
      </c>
      <c r="FPS87" s="16">
        <f t="shared" si="658"/>
        <v>0</v>
      </c>
      <c r="FPT87" s="16">
        <f t="shared" si="658"/>
        <v>0</v>
      </c>
      <c r="FPU87" s="16">
        <f t="shared" si="658"/>
        <v>0</v>
      </c>
      <c r="FPV87" s="16">
        <f t="shared" si="658"/>
        <v>0</v>
      </c>
      <c r="FPW87" s="16">
        <f t="shared" si="658"/>
        <v>0</v>
      </c>
      <c r="FPX87" s="16">
        <f t="shared" si="658"/>
        <v>0</v>
      </c>
      <c r="FPY87" s="16">
        <f t="shared" si="658"/>
        <v>0</v>
      </c>
      <c r="FPZ87" s="16">
        <f t="shared" si="658"/>
        <v>0</v>
      </c>
      <c r="FQA87" s="16">
        <f t="shared" si="658"/>
        <v>0</v>
      </c>
      <c r="FQB87" s="16">
        <f t="shared" si="658"/>
        <v>0</v>
      </c>
      <c r="FQC87" s="16">
        <f t="shared" si="658"/>
        <v>0</v>
      </c>
      <c r="FQD87" s="16">
        <f t="shared" si="658"/>
        <v>0</v>
      </c>
      <c r="FQE87" s="16">
        <f t="shared" si="658"/>
        <v>0</v>
      </c>
      <c r="FQF87" s="16">
        <f t="shared" si="658"/>
        <v>0</v>
      </c>
      <c r="FQG87" s="16">
        <f t="shared" si="658"/>
        <v>0</v>
      </c>
      <c r="FQH87" s="16">
        <f t="shared" si="658"/>
        <v>0</v>
      </c>
      <c r="FQI87" s="16">
        <f t="shared" si="658"/>
        <v>0</v>
      </c>
      <c r="FQJ87" s="16">
        <f t="shared" si="658"/>
        <v>0</v>
      </c>
      <c r="FQK87" s="16">
        <f t="shared" si="658"/>
        <v>0</v>
      </c>
      <c r="FQL87" s="16">
        <f t="shared" si="658"/>
        <v>0</v>
      </c>
      <c r="FQM87" s="16">
        <f t="shared" si="658"/>
        <v>0</v>
      </c>
      <c r="FQN87" s="16">
        <f t="shared" si="658"/>
        <v>0</v>
      </c>
      <c r="FQO87" s="16">
        <f t="shared" si="658"/>
        <v>0</v>
      </c>
      <c r="FQP87" s="16">
        <f t="shared" si="658"/>
        <v>0</v>
      </c>
      <c r="FQQ87" s="16">
        <f t="shared" si="658"/>
        <v>0</v>
      </c>
      <c r="FQR87" s="16">
        <f t="shared" si="658"/>
        <v>0</v>
      </c>
      <c r="FQS87" s="16">
        <f t="shared" si="658"/>
        <v>0</v>
      </c>
      <c r="FQT87" s="16">
        <f t="shared" si="658"/>
        <v>0</v>
      </c>
      <c r="FQU87" s="16">
        <f t="shared" si="658"/>
        <v>0</v>
      </c>
      <c r="FQV87" s="16">
        <f t="shared" si="658"/>
        <v>0</v>
      </c>
      <c r="FQW87" s="16">
        <f t="shared" si="658"/>
        <v>0</v>
      </c>
      <c r="FQX87" s="16">
        <f t="shared" si="658"/>
        <v>0</v>
      </c>
      <c r="FQY87" s="16">
        <f t="shared" si="658"/>
        <v>0</v>
      </c>
      <c r="FQZ87" s="16">
        <f t="shared" si="658"/>
        <v>0</v>
      </c>
      <c r="FRA87" s="16">
        <f t="shared" si="658"/>
        <v>0</v>
      </c>
      <c r="FRB87" s="16">
        <f t="shared" si="658"/>
        <v>0</v>
      </c>
      <c r="FRC87" s="16">
        <f t="shared" si="658"/>
        <v>0</v>
      </c>
      <c r="FRD87" s="16">
        <f t="shared" si="658"/>
        <v>0</v>
      </c>
      <c r="FRE87" s="16">
        <f t="shared" si="658"/>
        <v>0</v>
      </c>
      <c r="FRF87" s="16">
        <f t="shared" si="658"/>
        <v>0</v>
      </c>
      <c r="FRG87" s="16">
        <f t="shared" si="658"/>
        <v>0</v>
      </c>
      <c r="FRH87" s="16">
        <f t="shared" si="658"/>
        <v>0</v>
      </c>
      <c r="FRI87" s="16">
        <f t="shared" si="658"/>
        <v>0</v>
      </c>
      <c r="FRJ87" s="16">
        <f t="shared" si="658"/>
        <v>0</v>
      </c>
      <c r="FRK87" s="16">
        <f t="shared" si="658"/>
        <v>0</v>
      </c>
      <c r="FRL87" s="16">
        <f t="shared" si="658"/>
        <v>0</v>
      </c>
      <c r="FRM87" s="16">
        <f t="shared" si="658"/>
        <v>0</v>
      </c>
      <c r="FRN87" s="16">
        <f t="shared" si="658"/>
        <v>0</v>
      </c>
      <c r="FRO87" s="16">
        <f t="shared" si="658"/>
        <v>0</v>
      </c>
      <c r="FRP87" s="16">
        <f t="shared" si="658"/>
        <v>0</v>
      </c>
      <c r="FRQ87" s="16">
        <f t="shared" si="658"/>
        <v>0</v>
      </c>
      <c r="FRR87" s="16">
        <f t="shared" si="658"/>
        <v>0</v>
      </c>
      <c r="FRS87" s="16">
        <f t="shared" si="658"/>
        <v>0</v>
      </c>
      <c r="FRT87" s="16">
        <f t="shared" si="658"/>
        <v>0</v>
      </c>
      <c r="FRU87" s="16">
        <f t="shared" si="658"/>
        <v>0</v>
      </c>
      <c r="FRV87" s="16">
        <f t="shared" si="658"/>
        <v>0</v>
      </c>
      <c r="FRW87" s="16">
        <f t="shared" si="658"/>
        <v>0</v>
      </c>
      <c r="FRX87" s="16">
        <f t="shared" ref="FRX87:FUI87" si="659">SUM(FRX81:FRX86)</f>
        <v>0</v>
      </c>
      <c r="FRY87" s="16">
        <f t="shared" si="659"/>
        <v>0</v>
      </c>
      <c r="FRZ87" s="16">
        <f t="shared" si="659"/>
        <v>0</v>
      </c>
      <c r="FSA87" s="16">
        <f t="shared" si="659"/>
        <v>0</v>
      </c>
      <c r="FSB87" s="16">
        <f t="shared" si="659"/>
        <v>0</v>
      </c>
      <c r="FSC87" s="16">
        <f t="shared" si="659"/>
        <v>0</v>
      </c>
      <c r="FSD87" s="16">
        <f t="shared" si="659"/>
        <v>0</v>
      </c>
      <c r="FSE87" s="16">
        <f t="shared" si="659"/>
        <v>0</v>
      </c>
      <c r="FSF87" s="16">
        <f t="shared" si="659"/>
        <v>0</v>
      </c>
      <c r="FSG87" s="16">
        <f t="shared" si="659"/>
        <v>0</v>
      </c>
      <c r="FSH87" s="16">
        <f t="shared" si="659"/>
        <v>0</v>
      </c>
      <c r="FSI87" s="16">
        <f t="shared" si="659"/>
        <v>0</v>
      </c>
      <c r="FSJ87" s="16">
        <f t="shared" si="659"/>
        <v>0</v>
      </c>
      <c r="FSK87" s="16">
        <f t="shared" si="659"/>
        <v>0</v>
      </c>
      <c r="FSL87" s="16">
        <f t="shared" si="659"/>
        <v>0</v>
      </c>
      <c r="FSM87" s="16">
        <f t="shared" si="659"/>
        <v>0</v>
      </c>
      <c r="FSN87" s="16">
        <f t="shared" si="659"/>
        <v>0</v>
      </c>
      <c r="FSO87" s="16">
        <f t="shared" si="659"/>
        <v>0</v>
      </c>
      <c r="FSP87" s="16">
        <f t="shared" si="659"/>
        <v>0</v>
      </c>
      <c r="FSQ87" s="16">
        <f t="shared" si="659"/>
        <v>0</v>
      </c>
      <c r="FSR87" s="16">
        <f t="shared" si="659"/>
        <v>0</v>
      </c>
      <c r="FSS87" s="16">
        <f t="shared" si="659"/>
        <v>0</v>
      </c>
      <c r="FST87" s="16">
        <f t="shared" si="659"/>
        <v>0</v>
      </c>
      <c r="FSU87" s="16">
        <f t="shared" si="659"/>
        <v>0</v>
      </c>
      <c r="FSV87" s="16">
        <f t="shared" si="659"/>
        <v>0</v>
      </c>
      <c r="FSW87" s="16">
        <f t="shared" si="659"/>
        <v>0</v>
      </c>
      <c r="FSX87" s="16">
        <f t="shared" si="659"/>
        <v>0</v>
      </c>
      <c r="FSY87" s="16">
        <f t="shared" si="659"/>
        <v>0</v>
      </c>
      <c r="FSZ87" s="16">
        <f t="shared" si="659"/>
        <v>0</v>
      </c>
      <c r="FTA87" s="16">
        <f t="shared" si="659"/>
        <v>0</v>
      </c>
      <c r="FTB87" s="16">
        <f t="shared" si="659"/>
        <v>0</v>
      </c>
      <c r="FTC87" s="16">
        <f t="shared" si="659"/>
        <v>0</v>
      </c>
      <c r="FTD87" s="16">
        <f t="shared" si="659"/>
        <v>0</v>
      </c>
      <c r="FTE87" s="16">
        <f t="shared" si="659"/>
        <v>0</v>
      </c>
      <c r="FTF87" s="16">
        <f t="shared" si="659"/>
        <v>0</v>
      </c>
      <c r="FTG87" s="16">
        <f t="shared" si="659"/>
        <v>0</v>
      </c>
      <c r="FTH87" s="16">
        <f t="shared" si="659"/>
        <v>0</v>
      </c>
      <c r="FTI87" s="16">
        <f t="shared" si="659"/>
        <v>0</v>
      </c>
      <c r="FTJ87" s="16">
        <f t="shared" si="659"/>
        <v>0</v>
      </c>
      <c r="FTK87" s="16">
        <f t="shared" si="659"/>
        <v>0</v>
      </c>
      <c r="FTL87" s="16">
        <f t="shared" si="659"/>
        <v>0</v>
      </c>
      <c r="FTM87" s="16">
        <f t="shared" si="659"/>
        <v>0</v>
      </c>
      <c r="FTN87" s="16">
        <f t="shared" si="659"/>
        <v>0</v>
      </c>
      <c r="FTO87" s="16">
        <f t="shared" si="659"/>
        <v>0</v>
      </c>
      <c r="FTP87" s="16">
        <f t="shared" si="659"/>
        <v>0</v>
      </c>
      <c r="FTQ87" s="16">
        <f t="shared" si="659"/>
        <v>0</v>
      </c>
      <c r="FTR87" s="16">
        <f t="shared" si="659"/>
        <v>0</v>
      </c>
      <c r="FTS87" s="16">
        <f t="shared" si="659"/>
        <v>0</v>
      </c>
      <c r="FTT87" s="16">
        <f t="shared" si="659"/>
        <v>0</v>
      </c>
      <c r="FTU87" s="16">
        <f t="shared" si="659"/>
        <v>0</v>
      </c>
      <c r="FTV87" s="16">
        <f t="shared" si="659"/>
        <v>0</v>
      </c>
      <c r="FTW87" s="16">
        <f t="shared" si="659"/>
        <v>0</v>
      </c>
      <c r="FTX87" s="16">
        <f t="shared" si="659"/>
        <v>0</v>
      </c>
      <c r="FTY87" s="16">
        <f t="shared" si="659"/>
        <v>0</v>
      </c>
      <c r="FTZ87" s="16">
        <f t="shared" si="659"/>
        <v>0</v>
      </c>
      <c r="FUA87" s="16">
        <f t="shared" si="659"/>
        <v>0</v>
      </c>
      <c r="FUB87" s="16">
        <f t="shared" si="659"/>
        <v>0</v>
      </c>
      <c r="FUC87" s="16">
        <f t="shared" si="659"/>
        <v>0</v>
      </c>
      <c r="FUD87" s="16">
        <f t="shared" si="659"/>
        <v>0</v>
      </c>
      <c r="FUE87" s="16">
        <f t="shared" si="659"/>
        <v>0</v>
      </c>
      <c r="FUF87" s="16">
        <f t="shared" si="659"/>
        <v>0</v>
      </c>
      <c r="FUG87" s="16">
        <f t="shared" si="659"/>
        <v>0</v>
      </c>
      <c r="FUH87" s="16">
        <f t="shared" si="659"/>
        <v>0</v>
      </c>
      <c r="FUI87" s="16">
        <f t="shared" si="659"/>
        <v>0</v>
      </c>
      <c r="FUJ87" s="16">
        <f t="shared" ref="FUJ87:FWU87" si="660">SUM(FUJ81:FUJ86)</f>
        <v>0</v>
      </c>
      <c r="FUK87" s="16">
        <f t="shared" si="660"/>
        <v>0</v>
      </c>
      <c r="FUL87" s="16">
        <f t="shared" si="660"/>
        <v>0</v>
      </c>
      <c r="FUM87" s="16">
        <f t="shared" si="660"/>
        <v>0</v>
      </c>
      <c r="FUN87" s="16">
        <f t="shared" si="660"/>
        <v>0</v>
      </c>
      <c r="FUO87" s="16">
        <f t="shared" si="660"/>
        <v>0</v>
      </c>
      <c r="FUP87" s="16">
        <f t="shared" si="660"/>
        <v>0</v>
      </c>
      <c r="FUQ87" s="16">
        <f t="shared" si="660"/>
        <v>0</v>
      </c>
      <c r="FUR87" s="16">
        <f t="shared" si="660"/>
        <v>0</v>
      </c>
      <c r="FUS87" s="16">
        <f t="shared" si="660"/>
        <v>0</v>
      </c>
      <c r="FUT87" s="16">
        <f t="shared" si="660"/>
        <v>0</v>
      </c>
      <c r="FUU87" s="16">
        <f t="shared" si="660"/>
        <v>0</v>
      </c>
      <c r="FUV87" s="16">
        <f t="shared" si="660"/>
        <v>0</v>
      </c>
      <c r="FUW87" s="16">
        <f t="shared" si="660"/>
        <v>0</v>
      </c>
      <c r="FUX87" s="16">
        <f t="shared" si="660"/>
        <v>0</v>
      </c>
      <c r="FUY87" s="16">
        <f t="shared" si="660"/>
        <v>0</v>
      </c>
      <c r="FUZ87" s="16">
        <f t="shared" si="660"/>
        <v>0</v>
      </c>
      <c r="FVA87" s="16">
        <f t="shared" si="660"/>
        <v>0</v>
      </c>
      <c r="FVB87" s="16">
        <f t="shared" si="660"/>
        <v>0</v>
      </c>
      <c r="FVC87" s="16">
        <f t="shared" si="660"/>
        <v>0</v>
      </c>
      <c r="FVD87" s="16">
        <f t="shared" si="660"/>
        <v>0</v>
      </c>
      <c r="FVE87" s="16">
        <f t="shared" si="660"/>
        <v>0</v>
      </c>
      <c r="FVF87" s="16">
        <f t="shared" si="660"/>
        <v>0</v>
      </c>
      <c r="FVG87" s="16">
        <f t="shared" si="660"/>
        <v>0</v>
      </c>
      <c r="FVH87" s="16">
        <f t="shared" si="660"/>
        <v>0</v>
      </c>
      <c r="FVI87" s="16">
        <f t="shared" si="660"/>
        <v>0</v>
      </c>
      <c r="FVJ87" s="16">
        <f t="shared" si="660"/>
        <v>0</v>
      </c>
      <c r="FVK87" s="16">
        <f t="shared" si="660"/>
        <v>0</v>
      </c>
      <c r="FVL87" s="16">
        <f t="shared" si="660"/>
        <v>0</v>
      </c>
      <c r="FVM87" s="16">
        <f t="shared" si="660"/>
        <v>0</v>
      </c>
      <c r="FVN87" s="16">
        <f t="shared" si="660"/>
        <v>0</v>
      </c>
      <c r="FVO87" s="16">
        <f t="shared" si="660"/>
        <v>0</v>
      </c>
      <c r="FVP87" s="16">
        <f t="shared" si="660"/>
        <v>0</v>
      </c>
      <c r="FVQ87" s="16">
        <f t="shared" si="660"/>
        <v>0</v>
      </c>
      <c r="FVR87" s="16">
        <f t="shared" si="660"/>
        <v>0</v>
      </c>
      <c r="FVS87" s="16">
        <f t="shared" si="660"/>
        <v>0</v>
      </c>
      <c r="FVT87" s="16">
        <f t="shared" si="660"/>
        <v>0</v>
      </c>
      <c r="FVU87" s="16">
        <f t="shared" si="660"/>
        <v>0</v>
      </c>
      <c r="FVV87" s="16">
        <f t="shared" si="660"/>
        <v>0</v>
      </c>
      <c r="FVW87" s="16">
        <f t="shared" si="660"/>
        <v>0</v>
      </c>
      <c r="FVX87" s="16">
        <f t="shared" si="660"/>
        <v>0</v>
      </c>
      <c r="FVY87" s="16">
        <f t="shared" si="660"/>
        <v>0</v>
      </c>
      <c r="FVZ87" s="16">
        <f t="shared" si="660"/>
        <v>0</v>
      </c>
      <c r="FWA87" s="16">
        <f t="shared" si="660"/>
        <v>0</v>
      </c>
      <c r="FWB87" s="16">
        <f t="shared" si="660"/>
        <v>0</v>
      </c>
      <c r="FWC87" s="16">
        <f t="shared" si="660"/>
        <v>0</v>
      </c>
      <c r="FWD87" s="16">
        <f t="shared" si="660"/>
        <v>0</v>
      </c>
      <c r="FWE87" s="16">
        <f t="shared" si="660"/>
        <v>0</v>
      </c>
      <c r="FWF87" s="16">
        <f t="shared" si="660"/>
        <v>0</v>
      </c>
      <c r="FWG87" s="16">
        <f t="shared" si="660"/>
        <v>0</v>
      </c>
      <c r="FWH87" s="16">
        <f t="shared" si="660"/>
        <v>0</v>
      </c>
      <c r="FWI87" s="16">
        <f t="shared" si="660"/>
        <v>0</v>
      </c>
      <c r="FWJ87" s="16">
        <f t="shared" si="660"/>
        <v>0</v>
      </c>
      <c r="FWK87" s="16">
        <f t="shared" si="660"/>
        <v>0</v>
      </c>
      <c r="FWL87" s="16">
        <f t="shared" si="660"/>
        <v>0</v>
      </c>
      <c r="FWM87" s="16">
        <f t="shared" si="660"/>
        <v>0</v>
      </c>
      <c r="FWN87" s="16">
        <f t="shared" si="660"/>
        <v>0</v>
      </c>
      <c r="FWO87" s="16">
        <f t="shared" si="660"/>
        <v>0</v>
      </c>
      <c r="FWP87" s="16">
        <f t="shared" si="660"/>
        <v>0</v>
      </c>
      <c r="FWQ87" s="16">
        <f t="shared" si="660"/>
        <v>0</v>
      </c>
      <c r="FWR87" s="16">
        <f t="shared" si="660"/>
        <v>0</v>
      </c>
      <c r="FWS87" s="16">
        <f t="shared" si="660"/>
        <v>0</v>
      </c>
      <c r="FWT87" s="16">
        <f t="shared" si="660"/>
        <v>0</v>
      </c>
      <c r="FWU87" s="16">
        <f t="shared" si="660"/>
        <v>0</v>
      </c>
      <c r="FWV87" s="16">
        <f t="shared" ref="FWV87:FZG87" si="661">SUM(FWV81:FWV86)</f>
        <v>0</v>
      </c>
      <c r="FWW87" s="16">
        <f t="shared" si="661"/>
        <v>0</v>
      </c>
      <c r="FWX87" s="16">
        <f t="shared" si="661"/>
        <v>0</v>
      </c>
      <c r="FWY87" s="16">
        <f t="shared" si="661"/>
        <v>0</v>
      </c>
      <c r="FWZ87" s="16">
        <f t="shared" si="661"/>
        <v>0</v>
      </c>
      <c r="FXA87" s="16">
        <f t="shared" si="661"/>
        <v>0</v>
      </c>
      <c r="FXB87" s="16">
        <f t="shared" si="661"/>
        <v>0</v>
      </c>
      <c r="FXC87" s="16">
        <f t="shared" si="661"/>
        <v>0</v>
      </c>
      <c r="FXD87" s="16">
        <f t="shared" si="661"/>
        <v>0</v>
      </c>
      <c r="FXE87" s="16">
        <f t="shared" si="661"/>
        <v>0</v>
      </c>
      <c r="FXF87" s="16">
        <f t="shared" si="661"/>
        <v>0</v>
      </c>
      <c r="FXG87" s="16">
        <f t="shared" si="661"/>
        <v>0</v>
      </c>
      <c r="FXH87" s="16">
        <f t="shared" si="661"/>
        <v>0</v>
      </c>
      <c r="FXI87" s="16">
        <f t="shared" si="661"/>
        <v>0</v>
      </c>
      <c r="FXJ87" s="16">
        <f t="shared" si="661"/>
        <v>0</v>
      </c>
      <c r="FXK87" s="16">
        <f t="shared" si="661"/>
        <v>0</v>
      </c>
      <c r="FXL87" s="16">
        <f t="shared" si="661"/>
        <v>0</v>
      </c>
      <c r="FXM87" s="16">
        <f t="shared" si="661"/>
        <v>0</v>
      </c>
      <c r="FXN87" s="16">
        <f t="shared" si="661"/>
        <v>0</v>
      </c>
      <c r="FXO87" s="16">
        <f t="shared" si="661"/>
        <v>0</v>
      </c>
      <c r="FXP87" s="16">
        <f t="shared" si="661"/>
        <v>0</v>
      </c>
      <c r="FXQ87" s="16">
        <f t="shared" si="661"/>
        <v>0</v>
      </c>
      <c r="FXR87" s="16">
        <f t="shared" si="661"/>
        <v>0</v>
      </c>
      <c r="FXS87" s="16">
        <f t="shared" si="661"/>
        <v>0</v>
      </c>
      <c r="FXT87" s="16">
        <f t="shared" si="661"/>
        <v>0</v>
      </c>
      <c r="FXU87" s="16">
        <f t="shared" si="661"/>
        <v>0</v>
      </c>
      <c r="FXV87" s="16">
        <f t="shared" si="661"/>
        <v>0</v>
      </c>
      <c r="FXW87" s="16">
        <f t="shared" si="661"/>
        <v>0</v>
      </c>
      <c r="FXX87" s="16">
        <f t="shared" si="661"/>
        <v>0</v>
      </c>
      <c r="FXY87" s="16">
        <f t="shared" si="661"/>
        <v>0</v>
      </c>
      <c r="FXZ87" s="16">
        <f t="shared" si="661"/>
        <v>0</v>
      </c>
      <c r="FYA87" s="16">
        <f t="shared" si="661"/>
        <v>0</v>
      </c>
      <c r="FYB87" s="16">
        <f t="shared" si="661"/>
        <v>0</v>
      </c>
      <c r="FYC87" s="16">
        <f t="shared" si="661"/>
        <v>0</v>
      </c>
      <c r="FYD87" s="16">
        <f t="shared" si="661"/>
        <v>0</v>
      </c>
      <c r="FYE87" s="16">
        <f t="shared" si="661"/>
        <v>0</v>
      </c>
      <c r="FYF87" s="16">
        <f t="shared" si="661"/>
        <v>0</v>
      </c>
      <c r="FYG87" s="16">
        <f t="shared" si="661"/>
        <v>0</v>
      </c>
      <c r="FYH87" s="16">
        <f t="shared" si="661"/>
        <v>0</v>
      </c>
      <c r="FYI87" s="16">
        <f t="shared" si="661"/>
        <v>0</v>
      </c>
      <c r="FYJ87" s="16">
        <f t="shared" si="661"/>
        <v>0</v>
      </c>
      <c r="FYK87" s="16">
        <f t="shared" si="661"/>
        <v>0</v>
      </c>
      <c r="FYL87" s="16">
        <f t="shared" si="661"/>
        <v>0</v>
      </c>
      <c r="FYM87" s="16">
        <f t="shared" si="661"/>
        <v>0</v>
      </c>
      <c r="FYN87" s="16">
        <f t="shared" si="661"/>
        <v>0</v>
      </c>
      <c r="FYO87" s="16">
        <f t="shared" si="661"/>
        <v>0</v>
      </c>
      <c r="FYP87" s="16">
        <f t="shared" si="661"/>
        <v>0</v>
      </c>
      <c r="FYQ87" s="16">
        <f t="shared" si="661"/>
        <v>0</v>
      </c>
      <c r="FYR87" s="16">
        <f t="shared" si="661"/>
        <v>0</v>
      </c>
      <c r="FYS87" s="16">
        <f t="shared" si="661"/>
        <v>0</v>
      </c>
      <c r="FYT87" s="16">
        <f t="shared" si="661"/>
        <v>0</v>
      </c>
      <c r="FYU87" s="16">
        <f t="shared" si="661"/>
        <v>0</v>
      </c>
      <c r="FYV87" s="16">
        <f t="shared" si="661"/>
        <v>0</v>
      </c>
      <c r="FYW87" s="16">
        <f t="shared" si="661"/>
        <v>0</v>
      </c>
      <c r="FYX87" s="16">
        <f t="shared" si="661"/>
        <v>0</v>
      </c>
      <c r="FYY87" s="16">
        <f t="shared" si="661"/>
        <v>0</v>
      </c>
      <c r="FYZ87" s="16">
        <f t="shared" si="661"/>
        <v>0</v>
      </c>
      <c r="FZA87" s="16">
        <f t="shared" si="661"/>
        <v>0</v>
      </c>
      <c r="FZB87" s="16">
        <f t="shared" si="661"/>
        <v>0</v>
      </c>
      <c r="FZC87" s="16">
        <f t="shared" si="661"/>
        <v>0</v>
      </c>
      <c r="FZD87" s="16">
        <f t="shared" si="661"/>
        <v>0</v>
      </c>
      <c r="FZE87" s="16">
        <f t="shared" si="661"/>
        <v>0</v>
      </c>
      <c r="FZF87" s="16">
        <f t="shared" si="661"/>
        <v>0</v>
      </c>
      <c r="FZG87" s="16">
        <f t="shared" si="661"/>
        <v>0</v>
      </c>
      <c r="FZH87" s="16">
        <f t="shared" ref="FZH87:GBS87" si="662">SUM(FZH81:FZH86)</f>
        <v>0</v>
      </c>
      <c r="FZI87" s="16">
        <f t="shared" si="662"/>
        <v>0</v>
      </c>
      <c r="FZJ87" s="16">
        <f t="shared" si="662"/>
        <v>0</v>
      </c>
      <c r="FZK87" s="16">
        <f t="shared" si="662"/>
        <v>0</v>
      </c>
      <c r="FZL87" s="16">
        <f t="shared" si="662"/>
        <v>0</v>
      </c>
      <c r="FZM87" s="16">
        <f t="shared" si="662"/>
        <v>0</v>
      </c>
      <c r="FZN87" s="16">
        <f t="shared" si="662"/>
        <v>0</v>
      </c>
      <c r="FZO87" s="16">
        <f t="shared" si="662"/>
        <v>0</v>
      </c>
      <c r="FZP87" s="16">
        <f t="shared" si="662"/>
        <v>0</v>
      </c>
      <c r="FZQ87" s="16">
        <f t="shared" si="662"/>
        <v>0</v>
      </c>
      <c r="FZR87" s="16">
        <f t="shared" si="662"/>
        <v>0</v>
      </c>
      <c r="FZS87" s="16">
        <f t="shared" si="662"/>
        <v>0</v>
      </c>
      <c r="FZT87" s="16">
        <f t="shared" si="662"/>
        <v>0</v>
      </c>
      <c r="FZU87" s="16">
        <f t="shared" si="662"/>
        <v>0</v>
      </c>
      <c r="FZV87" s="16">
        <f t="shared" si="662"/>
        <v>0</v>
      </c>
      <c r="FZW87" s="16">
        <f t="shared" si="662"/>
        <v>0</v>
      </c>
      <c r="FZX87" s="16">
        <f t="shared" si="662"/>
        <v>0</v>
      </c>
      <c r="FZY87" s="16">
        <f t="shared" si="662"/>
        <v>0</v>
      </c>
      <c r="FZZ87" s="16">
        <f t="shared" si="662"/>
        <v>0</v>
      </c>
      <c r="GAA87" s="16">
        <f t="shared" si="662"/>
        <v>0</v>
      </c>
      <c r="GAB87" s="16">
        <f t="shared" si="662"/>
        <v>0</v>
      </c>
      <c r="GAC87" s="16">
        <f t="shared" si="662"/>
        <v>0</v>
      </c>
      <c r="GAD87" s="16">
        <f t="shared" si="662"/>
        <v>0</v>
      </c>
      <c r="GAE87" s="16">
        <f t="shared" si="662"/>
        <v>0</v>
      </c>
      <c r="GAF87" s="16">
        <f t="shared" si="662"/>
        <v>0</v>
      </c>
      <c r="GAG87" s="16">
        <f t="shared" si="662"/>
        <v>0</v>
      </c>
      <c r="GAH87" s="16">
        <f t="shared" si="662"/>
        <v>0</v>
      </c>
      <c r="GAI87" s="16">
        <f t="shared" si="662"/>
        <v>0</v>
      </c>
      <c r="GAJ87" s="16">
        <f t="shared" si="662"/>
        <v>0</v>
      </c>
      <c r="GAK87" s="16">
        <f t="shared" si="662"/>
        <v>0</v>
      </c>
      <c r="GAL87" s="16">
        <f t="shared" si="662"/>
        <v>0</v>
      </c>
      <c r="GAM87" s="16">
        <f t="shared" si="662"/>
        <v>0</v>
      </c>
      <c r="GAN87" s="16">
        <f t="shared" si="662"/>
        <v>0</v>
      </c>
      <c r="GAO87" s="16">
        <f t="shared" si="662"/>
        <v>0</v>
      </c>
      <c r="GAP87" s="16">
        <f t="shared" si="662"/>
        <v>0</v>
      </c>
      <c r="GAQ87" s="16">
        <f t="shared" si="662"/>
        <v>0</v>
      </c>
      <c r="GAR87" s="16">
        <f t="shared" si="662"/>
        <v>0</v>
      </c>
      <c r="GAS87" s="16">
        <f t="shared" si="662"/>
        <v>0</v>
      </c>
      <c r="GAT87" s="16">
        <f t="shared" si="662"/>
        <v>0</v>
      </c>
      <c r="GAU87" s="16">
        <f t="shared" si="662"/>
        <v>0</v>
      </c>
      <c r="GAV87" s="16">
        <f t="shared" si="662"/>
        <v>0</v>
      </c>
      <c r="GAW87" s="16">
        <f t="shared" si="662"/>
        <v>0</v>
      </c>
      <c r="GAX87" s="16">
        <f t="shared" si="662"/>
        <v>0</v>
      </c>
      <c r="GAY87" s="16">
        <f t="shared" si="662"/>
        <v>0</v>
      </c>
      <c r="GAZ87" s="16">
        <f t="shared" si="662"/>
        <v>0</v>
      </c>
      <c r="GBA87" s="16">
        <f t="shared" si="662"/>
        <v>0</v>
      </c>
      <c r="GBB87" s="16">
        <f t="shared" si="662"/>
        <v>0</v>
      </c>
      <c r="GBC87" s="16">
        <f t="shared" si="662"/>
        <v>0</v>
      </c>
      <c r="GBD87" s="16">
        <f t="shared" si="662"/>
        <v>0</v>
      </c>
      <c r="GBE87" s="16">
        <f t="shared" si="662"/>
        <v>0</v>
      </c>
      <c r="GBF87" s="16">
        <f t="shared" si="662"/>
        <v>0</v>
      </c>
      <c r="GBG87" s="16">
        <f t="shared" si="662"/>
        <v>0</v>
      </c>
      <c r="GBH87" s="16">
        <f t="shared" si="662"/>
        <v>0</v>
      </c>
      <c r="GBI87" s="16">
        <f t="shared" si="662"/>
        <v>0</v>
      </c>
      <c r="GBJ87" s="16">
        <f t="shared" si="662"/>
        <v>0</v>
      </c>
      <c r="GBK87" s="16">
        <f t="shared" si="662"/>
        <v>0</v>
      </c>
      <c r="GBL87" s="16">
        <f t="shared" si="662"/>
        <v>0</v>
      </c>
      <c r="GBM87" s="16">
        <f t="shared" si="662"/>
        <v>0</v>
      </c>
      <c r="GBN87" s="16">
        <f t="shared" si="662"/>
        <v>0</v>
      </c>
      <c r="GBO87" s="16">
        <f t="shared" si="662"/>
        <v>0</v>
      </c>
      <c r="GBP87" s="16">
        <f t="shared" si="662"/>
        <v>0</v>
      </c>
      <c r="GBQ87" s="16">
        <f t="shared" si="662"/>
        <v>0</v>
      </c>
      <c r="GBR87" s="16">
        <f t="shared" si="662"/>
        <v>0</v>
      </c>
      <c r="GBS87" s="16">
        <f t="shared" si="662"/>
        <v>0</v>
      </c>
      <c r="GBT87" s="16">
        <f t="shared" ref="GBT87:GEE87" si="663">SUM(GBT81:GBT86)</f>
        <v>0</v>
      </c>
      <c r="GBU87" s="16">
        <f t="shared" si="663"/>
        <v>0</v>
      </c>
      <c r="GBV87" s="16">
        <f t="shared" si="663"/>
        <v>0</v>
      </c>
      <c r="GBW87" s="16">
        <f t="shared" si="663"/>
        <v>0</v>
      </c>
      <c r="GBX87" s="16">
        <f t="shared" si="663"/>
        <v>0</v>
      </c>
      <c r="GBY87" s="16">
        <f t="shared" si="663"/>
        <v>0</v>
      </c>
      <c r="GBZ87" s="16">
        <f t="shared" si="663"/>
        <v>0</v>
      </c>
      <c r="GCA87" s="16">
        <f t="shared" si="663"/>
        <v>0</v>
      </c>
      <c r="GCB87" s="16">
        <f t="shared" si="663"/>
        <v>0</v>
      </c>
      <c r="GCC87" s="16">
        <f t="shared" si="663"/>
        <v>0</v>
      </c>
      <c r="GCD87" s="16">
        <f t="shared" si="663"/>
        <v>0</v>
      </c>
      <c r="GCE87" s="16">
        <f t="shared" si="663"/>
        <v>0</v>
      </c>
      <c r="GCF87" s="16">
        <f t="shared" si="663"/>
        <v>0</v>
      </c>
      <c r="GCG87" s="16">
        <f t="shared" si="663"/>
        <v>0</v>
      </c>
      <c r="GCH87" s="16">
        <f t="shared" si="663"/>
        <v>0</v>
      </c>
      <c r="GCI87" s="16">
        <f t="shared" si="663"/>
        <v>0</v>
      </c>
      <c r="GCJ87" s="16">
        <f t="shared" si="663"/>
        <v>0</v>
      </c>
      <c r="GCK87" s="16">
        <f t="shared" si="663"/>
        <v>0</v>
      </c>
      <c r="GCL87" s="16">
        <f t="shared" si="663"/>
        <v>0</v>
      </c>
      <c r="GCM87" s="16">
        <f t="shared" si="663"/>
        <v>0</v>
      </c>
      <c r="GCN87" s="16">
        <f t="shared" si="663"/>
        <v>0</v>
      </c>
      <c r="GCO87" s="16">
        <f t="shared" si="663"/>
        <v>0</v>
      </c>
      <c r="GCP87" s="16">
        <f t="shared" si="663"/>
        <v>0</v>
      </c>
      <c r="GCQ87" s="16">
        <f t="shared" si="663"/>
        <v>0</v>
      </c>
      <c r="GCR87" s="16">
        <f t="shared" si="663"/>
        <v>0</v>
      </c>
      <c r="GCS87" s="16">
        <f t="shared" si="663"/>
        <v>0</v>
      </c>
      <c r="GCT87" s="16">
        <f t="shared" si="663"/>
        <v>0</v>
      </c>
      <c r="GCU87" s="16">
        <f t="shared" si="663"/>
        <v>0</v>
      </c>
      <c r="GCV87" s="16">
        <f t="shared" si="663"/>
        <v>0</v>
      </c>
      <c r="GCW87" s="16">
        <f t="shared" si="663"/>
        <v>0</v>
      </c>
      <c r="GCX87" s="16">
        <f t="shared" si="663"/>
        <v>0</v>
      </c>
      <c r="GCY87" s="16">
        <f t="shared" si="663"/>
        <v>0</v>
      </c>
      <c r="GCZ87" s="16">
        <f t="shared" si="663"/>
        <v>0</v>
      </c>
      <c r="GDA87" s="16">
        <f t="shared" si="663"/>
        <v>0</v>
      </c>
      <c r="GDB87" s="16">
        <f t="shared" si="663"/>
        <v>0</v>
      </c>
      <c r="GDC87" s="16">
        <f t="shared" si="663"/>
        <v>0</v>
      </c>
      <c r="GDD87" s="16">
        <f t="shared" si="663"/>
        <v>0</v>
      </c>
      <c r="GDE87" s="16">
        <f t="shared" si="663"/>
        <v>0</v>
      </c>
      <c r="GDF87" s="16">
        <f t="shared" si="663"/>
        <v>0</v>
      </c>
      <c r="GDG87" s="16">
        <f t="shared" si="663"/>
        <v>0</v>
      </c>
      <c r="GDH87" s="16">
        <f t="shared" si="663"/>
        <v>0</v>
      </c>
      <c r="GDI87" s="16">
        <f t="shared" si="663"/>
        <v>0</v>
      </c>
      <c r="GDJ87" s="16">
        <f t="shared" si="663"/>
        <v>0</v>
      </c>
      <c r="GDK87" s="16">
        <f t="shared" si="663"/>
        <v>0</v>
      </c>
      <c r="GDL87" s="16">
        <f t="shared" si="663"/>
        <v>0</v>
      </c>
      <c r="GDM87" s="16">
        <f t="shared" si="663"/>
        <v>0</v>
      </c>
      <c r="GDN87" s="16">
        <f t="shared" si="663"/>
        <v>0</v>
      </c>
      <c r="GDO87" s="16">
        <f t="shared" si="663"/>
        <v>0</v>
      </c>
      <c r="GDP87" s="16">
        <f t="shared" si="663"/>
        <v>0</v>
      </c>
      <c r="GDQ87" s="16">
        <f t="shared" si="663"/>
        <v>0</v>
      </c>
      <c r="GDR87" s="16">
        <f t="shared" si="663"/>
        <v>0</v>
      </c>
      <c r="GDS87" s="16">
        <f t="shared" si="663"/>
        <v>0</v>
      </c>
      <c r="GDT87" s="16">
        <f t="shared" si="663"/>
        <v>0</v>
      </c>
      <c r="GDU87" s="16">
        <f t="shared" si="663"/>
        <v>0</v>
      </c>
      <c r="GDV87" s="16">
        <f t="shared" si="663"/>
        <v>0</v>
      </c>
      <c r="GDW87" s="16">
        <f t="shared" si="663"/>
        <v>0</v>
      </c>
      <c r="GDX87" s="16">
        <f t="shared" si="663"/>
        <v>0</v>
      </c>
      <c r="GDY87" s="16">
        <f t="shared" si="663"/>
        <v>0</v>
      </c>
      <c r="GDZ87" s="16">
        <f t="shared" si="663"/>
        <v>0</v>
      </c>
      <c r="GEA87" s="16">
        <f t="shared" si="663"/>
        <v>0</v>
      </c>
      <c r="GEB87" s="16">
        <f t="shared" si="663"/>
        <v>0</v>
      </c>
      <c r="GEC87" s="16">
        <f t="shared" si="663"/>
        <v>0</v>
      </c>
      <c r="GED87" s="16">
        <f t="shared" si="663"/>
        <v>0</v>
      </c>
      <c r="GEE87" s="16">
        <f t="shared" si="663"/>
        <v>0</v>
      </c>
      <c r="GEF87" s="16">
        <f t="shared" ref="GEF87:GGQ87" si="664">SUM(GEF81:GEF86)</f>
        <v>0</v>
      </c>
      <c r="GEG87" s="16">
        <f t="shared" si="664"/>
        <v>0</v>
      </c>
      <c r="GEH87" s="16">
        <f t="shared" si="664"/>
        <v>0</v>
      </c>
      <c r="GEI87" s="16">
        <f t="shared" si="664"/>
        <v>0</v>
      </c>
      <c r="GEJ87" s="16">
        <f t="shared" si="664"/>
        <v>0</v>
      </c>
      <c r="GEK87" s="16">
        <f t="shared" si="664"/>
        <v>0</v>
      </c>
      <c r="GEL87" s="16">
        <f t="shared" si="664"/>
        <v>0</v>
      </c>
      <c r="GEM87" s="16">
        <f t="shared" si="664"/>
        <v>0</v>
      </c>
      <c r="GEN87" s="16">
        <f t="shared" si="664"/>
        <v>0</v>
      </c>
      <c r="GEO87" s="16">
        <f t="shared" si="664"/>
        <v>0</v>
      </c>
      <c r="GEP87" s="16">
        <f t="shared" si="664"/>
        <v>0</v>
      </c>
      <c r="GEQ87" s="16">
        <f t="shared" si="664"/>
        <v>0</v>
      </c>
      <c r="GER87" s="16">
        <f t="shared" si="664"/>
        <v>0</v>
      </c>
      <c r="GES87" s="16">
        <f t="shared" si="664"/>
        <v>0</v>
      </c>
      <c r="GET87" s="16">
        <f t="shared" si="664"/>
        <v>0</v>
      </c>
      <c r="GEU87" s="16">
        <f t="shared" si="664"/>
        <v>0</v>
      </c>
      <c r="GEV87" s="16">
        <f t="shared" si="664"/>
        <v>0</v>
      </c>
      <c r="GEW87" s="16">
        <f t="shared" si="664"/>
        <v>0</v>
      </c>
      <c r="GEX87" s="16">
        <f t="shared" si="664"/>
        <v>0</v>
      </c>
      <c r="GEY87" s="16">
        <f t="shared" si="664"/>
        <v>0</v>
      </c>
      <c r="GEZ87" s="16">
        <f t="shared" si="664"/>
        <v>0</v>
      </c>
      <c r="GFA87" s="16">
        <f t="shared" si="664"/>
        <v>0</v>
      </c>
      <c r="GFB87" s="16">
        <f t="shared" si="664"/>
        <v>0</v>
      </c>
      <c r="GFC87" s="16">
        <f t="shared" si="664"/>
        <v>0</v>
      </c>
      <c r="GFD87" s="16">
        <f t="shared" si="664"/>
        <v>0</v>
      </c>
      <c r="GFE87" s="16">
        <f t="shared" si="664"/>
        <v>0</v>
      </c>
      <c r="GFF87" s="16">
        <f t="shared" si="664"/>
        <v>0</v>
      </c>
      <c r="GFG87" s="16">
        <f t="shared" si="664"/>
        <v>0</v>
      </c>
      <c r="GFH87" s="16">
        <f t="shared" si="664"/>
        <v>0</v>
      </c>
      <c r="GFI87" s="16">
        <f t="shared" si="664"/>
        <v>0</v>
      </c>
      <c r="GFJ87" s="16">
        <f t="shared" si="664"/>
        <v>0</v>
      </c>
      <c r="GFK87" s="16">
        <f t="shared" si="664"/>
        <v>0</v>
      </c>
      <c r="GFL87" s="16">
        <f t="shared" si="664"/>
        <v>0</v>
      </c>
      <c r="GFM87" s="16">
        <f t="shared" si="664"/>
        <v>0</v>
      </c>
      <c r="GFN87" s="16">
        <f t="shared" si="664"/>
        <v>0</v>
      </c>
      <c r="GFO87" s="16">
        <f t="shared" si="664"/>
        <v>0</v>
      </c>
      <c r="GFP87" s="16">
        <f t="shared" si="664"/>
        <v>0</v>
      </c>
      <c r="GFQ87" s="16">
        <f t="shared" si="664"/>
        <v>0</v>
      </c>
      <c r="GFR87" s="16">
        <f t="shared" si="664"/>
        <v>0</v>
      </c>
      <c r="GFS87" s="16">
        <f t="shared" si="664"/>
        <v>0</v>
      </c>
      <c r="GFT87" s="16">
        <f t="shared" si="664"/>
        <v>0</v>
      </c>
      <c r="GFU87" s="16">
        <f t="shared" si="664"/>
        <v>0</v>
      </c>
      <c r="GFV87" s="16">
        <f t="shared" si="664"/>
        <v>0</v>
      </c>
      <c r="GFW87" s="16">
        <f t="shared" si="664"/>
        <v>0</v>
      </c>
      <c r="GFX87" s="16">
        <f t="shared" si="664"/>
        <v>0</v>
      </c>
      <c r="GFY87" s="16">
        <f t="shared" si="664"/>
        <v>0</v>
      </c>
      <c r="GFZ87" s="16">
        <f t="shared" si="664"/>
        <v>0</v>
      </c>
      <c r="GGA87" s="16">
        <f t="shared" si="664"/>
        <v>0</v>
      </c>
      <c r="GGB87" s="16">
        <f t="shared" si="664"/>
        <v>0</v>
      </c>
      <c r="GGC87" s="16">
        <f t="shared" si="664"/>
        <v>0</v>
      </c>
      <c r="GGD87" s="16">
        <f t="shared" si="664"/>
        <v>0</v>
      </c>
      <c r="GGE87" s="16">
        <f t="shared" si="664"/>
        <v>0</v>
      </c>
      <c r="GGF87" s="16">
        <f t="shared" si="664"/>
        <v>0</v>
      </c>
      <c r="GGG87" s="16">
        <f t="shared" si="664"/>
        <v>0</v>
      </c>
      <c r="GGH87" s="16">
        <f t="shared" si="664"/>
        <v>0</v>
      </c>
      <c r="GGI87" s="16">
        <f t="shared" si="664"/>
        <v>0</v>
      </c>
      <c r="GGJ87" s="16">
        <f t="shared" si="664"/>
        <v>0</v>
      </c>
      <c r="GGK87" s="16">
        <f t="shared" si="664"/>
        <v>0</v>
      </c>
      <c r="GGL87" s="16">
        <f t="shared" si="664"/>
        <v>0</v>
      </c>
      <c r="GGM87" s="16">
        <f t="shared" si="664"/>
        <v>0</v>
      </c>
      <c r="GGN87" s="16">
        <f t="shared" si="664"/>
        <v>0</v>
      </c>
      <c r="GGO87" s="16">
        <f t="shared" si="664"/>
        <v>0</v>
      </c>
      <c r="GGP87" s="16">
        <f t="shared" si="664"/>
        <v>0</v>
      </c>
      <c r="GGQ87" s="16">
        <f t="shared" si="664"/>
        <v>0</v>
      </c>
      <c r="GGR87" s="16">
        <f t="shared" ref="GGR87:GJC87" si="665">SUM(GGR81:GGR86)</f>
        <v>0</v>
      </c>
      <c r="GGS87" s="16">
        <f t="shared" si="665"/>
        <v>0</v>
      </c>
      <c r="GGT87" s="16">
        <f t="shared" si="665"/>
        <v>0</v>
      </c>
      <c r="GGU87" s="16">
        <f t="shared" si="665"/>
        <v>0</v>
      </c>
      <c r="GGV87" s="16">
        <f t="shared" si="665"/>
        <v>0</v>
      </c>
      <c r="GGW87" s="16">
        <f t="shared" si="665"/>
        <v>0</v>
      </c>
      <c r="GGX87" s="16">
        <f t="shared" si="665"/>
        <v>0</v>
      </c>
      <c r="GGY87" s="16">
        <f t="shared" si="665"/>
        <v>0</v>
      </c>
      <c r="GGZ87" s="16">
        <f t="shared" si="665"/>
        <v>0</v>
      </c>
      <c r="GHA87" s="16">
        <f t="shared" si="665"/>
        <v>0</v>
      </c>
      <c r="GHB87" s="16">
        <f t="shared" si="665"/>
        <v>0</v>
      </c>
      <c r="GHC87" s="16">
        <f t="shared" si="665"/>
        <v>0</v>
      </c>
      <c r="GHD87" s="16">
        <f t="shared" si="665"/>
        <v>0</v>
      </c>
      <c r="GHE87" s="16">
        <f t="shared" si="665"/>
        <v>0</v>
      </c>
      <c r="GHF87" s="16">
        <f t="shared" si="665"/>
        <v>0</v>
      </c>
      <c r="GHG87" s="16">
        <f t="shared" si="665"/>
        <v>0</v>
      </c>
      <c r="GHH87" s="16">
        <f t="shared" si="665"/>
        <v>0</v>
      </c>
      <c r="GHI87" s="16">
        <f t="shared" si="665"/>
        <v>0</v>
      </c>
      <c r="GHJ87" s="16">
        <f t="shared" si="665"/>
        <v>0</v>
      </c>
      <c r="GHK87" s="16">
        <f t="shared" si="665"/>
        <v>0</v>
      </c>
      <c r="GHL87" s="16">
        <f t="shared" si="665"/>
        <v>0</v>
      </c>
      <c r="GHM87" s="16">
        <f t="shared" si="665"/>
        <v>0</v>
      </c>
      <c r="GHN87" s="16">
        <f t="shared" si="665"/>
        <v>0</v>
      </c>
      <c r="GHO87" s="16">
        <f t="shared" si="665"/>
        <v>0</v>
      </c>
      <c r="GHP87" s="16">
        <f t="shared" si="665"/>
        <v>0</v>
      </c>
      <c r="GHQ87" s="16">
        <f t="shared" si="665"/>
        <v>0</v>
      </c>
      <c r="GHR87" s="16">
        <f t="shared" si="665"/>
        <v>0</v>
      </c>
      <c r="GHS87" s="16">
        <f t="shared" si="665"/>
        <v>0</v>
      </c>
      <c r="GHT87" s="16">
        <f t="shared" si="665"/>
        <v>0</v>
      </c>
      <c r="GHU87" s="16">
        <f t="shared" si="665"/>
        <v>0</v>
      </c>
      <c r="GHV87" s="16">
        <f t="shared" si="665"/>
        <v>0</v>
      </c>
      <c r="GHW87" s="16">
        <f t="shared" si="665"/>
        <v>0</v>
      </c>
      <c r="GHX87" s="16">
        <f t="shared" si="665"/>
        <v>0</v>
      </c>
      <c r="GHY87" s="16">
        <f t="shared" si="665"/>
        <v>0</v>
      </c>
      <c r="GHZ87" s="16">
        <f t="shared" si="665"/>
        <v>0</v>
      </c>
      <c r="GIA87" s="16">
        <f t="shared" si="665"/>
        <v>0</v>
      </c>
      <c r="GIB87" s="16">
        <f t="shared" si="665"/>
        <v>0</v>
      </c>
      <c r="GIC87" s="16">
        <f t="shared" si="665"/>
        <v>0</v>
      </c>
      <c r="GID87" s="16">
        <f t="shared" si="665"/>
        <v>0</v>
      </c>
      <c r="GIE87" s="16">
        <f t="shared" si="665"/>
        <v>0</v>
      </c>
      <c r="GIF87" s="16">
        <f t="shared" si="665"/>
        <v>0</v>
      </c>
      <c r="GIG87" s="16">
        <f t="shared" si="665"/>
        <v>0</v>
      </c>
      <c r="GIH87" s="16">
        <f t="shared" si="665"/>
        <v>0</v>
      </c>
      <c r="GII87" s="16">
        <f t="shared" si="665"/>
        <v>0</v>
      </c>
      <c r="GIJ87" s="16">
        <f t="shared" si="665"/>
        <v>0</v>
      </c>
      <c r="GIK87" s="16">
        <f t="shared" si="665"/>
        <v>0</v>
      </c>
      <c r="GIL87" s="16">
        <f t="shared" si="665"/>
        <v>0</v>
      </c>
      <c r="GIM87" s="16">
        <f t="shared" si="665"/>
        <v>0</v>
      </c>
      <c r="GIN87" s="16">
        <f t="shared" si="665"/>
        <v>0</v>
      </c>
      <c r="GIO87" s="16">
        <f t="shared" si="665"/>
        <v>0</v>
      </c>
      <c r="GIP87" s="16">
        <f t="shared" si="665"/>
        <v>0</v>
      </c>
      <c r="GIQ87" s="16">
        <f t="shared" si="665"/>
        <v>0</v>
      </c>
      <c r="GIR87" s="16">
        <f t="shared" si="665"/>
        <v>0</v>
      </c>
      <c r="GIS87" s="16">
        <f t="shared" si="665"/>
        <v>0</v>
      </c>
      <c r="GIT87" s="16">
        <f t="shared" si="665"/>
        <v>0</v>
      </c>
      <c r="GIU87" s="16">
        <f t="shared" si="665"/>
        <v>0</v>
      </c>
      <c r="GIV87" s="16">
        <f t="shared" si="665"/>
        <v>0</v>
      </c>
      <c r="GIW87" s="16">
        <f t="shared" si="665"/>
        <v>0</v>
      </c>
      <c r="GIX87" s="16">
        <f t="shared" si="665"/>
        <v>0</v>
      </c>
      <c r="GIY87" s="16">
        <f t="shared" si="665"/>
        <v>0</v>
      </c>
      <c r="GIZ87" s="16">
        <f t="shared" si="665"/>
        <v>0</v>
      </c>
      <c r="GJA87" s="16">
        <f t="shared" si="665"/>
        <v>0</v>
      </c>
      <c r="GJB87" s="16">
        <f t="shared" si="665"/>
        <v>0</v>
      </c>
      <c r="GJC87" s="16">
        <f t="shared" si="665"/>
        <v>0</v>
      </c>
      <c r="GJD87" s="16">
        <f t="shared" ref="GJD87:GLO87" si="666">SUM(GJD81:GJD86)</f>
        <v>0</v>
      </c>
      <c r="GJE87" s="16">
        <f t="shared" si="666"/>
        <v>0</v>
      </c>
      <c r="GJF87" s="16">
        <f t="shared" si="666"/>
        <v>0</v>
      </c>
      <c r="GJG87" s="16">
        <f t="shared" si="666"/>
        <v>0</v>
      </c>
      <c r="GJH87" s="16">
        <f t="shared" si="666"/>
        <v>0</v>
      </c>
      <c r="GJI87" s="16">
        <f t="shared" si="666"/>
        <v>0</v>
      </c>
      <c r="GJJ87" s="16">
        <f t="shared" si="666"/>
        <v>0</v>
      </c>
      <c r="GJK87" s="16">
        <f t="shared" si="666"/>
        <v>0</v>
      </c>
      <c r="GJL87" s="16">
        <f t="shared" si="666"/>
        <v>0</v>
      </c>
      <c r="GJM87" s="16">
        <f t="shared" si="666"/>
        <v>0</v>
      </c>
      <c r="GJN87" s="16">
        <f t="shared" si="666"/>
        <v>0</v>
      </c>
      <c r="GJO87" s="16">
        <f t="shared" si="666"/>
        <v>0</v>
      </c>
      <c r="GJP87" s="16">
        <f t="shared" si="666"/>
        <v>0</v>
      </c>
      <c r="GJQ87" s="16">
        <f t="shared" si="666"/>
        <v>0</v>
      </c>
      <c r="GJR87" s="16">
        <f t="shared" si="666"/>
        <v>0</v>
      </c>
      <c r="GJS87" s="16">
        <f t="shared" si="666"/>
        <v>0</v>
      </c>
      <c r="GJT87" s="16">
        <f t="shared" si="666"/>
        <v>0</v>
      </c>
      <c r="GJU87" s="16">
        <f t="shared" si="666"/>
        <v>0</v>
      </c>
      <c r="GJV87" s="16">
        <f t="shared" si="666"/>
        <v>0</v>
      </c>
      <c r="GJW87" s="16">
        <f t="shared" si="666"/>
        <v>0</v>
      </c>
      <c r="GJX87" s="16">
        <f t="shared" si="666"/>
        <v>0</v>
      </c>
      <c r="GJY87" s="16">
        <f t="shared" si="666"/>
        <v>0</v>
      </c>
      <c r="GJZ87" s="16">
        <f t="shared" si="666"/>
        <v>0</v>
      </c>
      <c r="GKA87" s="16">
        <f t="shared" si="666"/>
        <v>0</v>
      </c>
      <c r="GKB87" s="16">
        <f t="shared" si="666"/>
        <v>0</v>
      </c>
      <c r="GKC87" s="16">
        <f t="shared" si="666"/>
        <v>0</v>
      </c>
      <c r="GKD87" s="16">
        <f t="shared" si="666"/>
        <v>0</v>
      </c>
      <c r="GKE87" s="16">
        <f t="shared" si="666"/>
        <v>0</v>
      </c>
      <c r="GKF87" s="16">
        <f t="shared" si="666"/>
        <v>0</v>
      </c>
      <c r="GKG87" s="16">
        <f t="shared" si="666"/>
        <v>0</v>
      </c>
      <c r="GKH87" s="16">
        <f t="shared" si="666"/>
        <v>0</v>
      </c>
      <c r="GKI87" s="16">
        <f t="shared" si="666"/>
        <v>0</v>
      </c>
      <c r="GKJ87" s="16">
        <f t="shared" si="666"/>
        <v>0</v>
      </c>
      <c r="GKK87" s="16">
        <f t="shared" si="666"/>
        <v>0</v>
      </c>
      <c r="GKL87" s="16">
        <f t="shared" si="666"/>
        <v>0</v>
      </c>
      <c r="GKM87" s="16">
        <f t="shared" si="666"/>
        <v>0</v>
      </c>
      <c r="GKN87" s="16">
        <f t="shared" si="666"/>
        <v>0</v>
      </c>
      <c r="GKO87" s="16">
        <f t="shared" si="666"/>
        <v>0</v>
      </c>
      <c r="GKP87" s="16">
        <f t="shared" si="666"/>
        <v>0</v>
      </c>
      <c r="GKQ87" s="16">
        <f t="shared" si="666"/>
        <v>0</v>
      </c>
      <c r="GKR87" s="16">
        <f t="shared" si="666"/>
        <v>0</v>
      </c>
      <c r="GKS87" s="16">
        <f t="shared" si="666"/>
        <v>0</v>
      </c>
      <c r="GKT87" s="16">
        <f t="shared" si="666"/>
        <v>0</v>
      </c>
      <c r="GKU87" s="16">
        <f t="shared" si="666"/>
        <v>0</v>
      </c>
      <c r="GKV87" s="16">
        <f t="shared" si="666"/>
        <v>0</v>
      </c>
      <c r="GKW87" s="16">
        <f t="shared" si="666"/>
        <v>0</v>
      </c>
      <c r="GKX87" s="16">
        <f t="shared" si="666"/>
        <v>0</v>
      </c>
      <c r="GKY87" s="16">
        <f t="shared" si="666"/>
        <v>0</v>
      </c>
      <c r="GKZ87" s="16">
        <f t="shared" si="666"/>
        <v>0</v>
      </c>
      <c r="GLA87" s="16">
        <f t="shared" si="666"/>
        <v>0</v>
      </c>
      <c r="GLB87" s="16">
        <f t="shared" si="666"/>
        <v>0</v>
      </c>
      <c r="GLC87" s="16">
        <f t="shared" si="666"/>
        <v>0</v>
      </c>
      <c r="GLD87" s="16">
        <f t="shared" si="666"/>
        <v>0</v>
      </c>
      <c r="GLE87" s="16">
        <f t="shared" si="666"/>
        <v>0</v>
      </c>
      <c r="GLF87" s="16">
        <f t="shared" si="666"/>
        <v>0</v>
      </c>
      <c r="GLG87" s="16">
        <f t="shared" si="666"/>
        <v>0</v>
      </c>
      <c r="GLH87" s="16">
        <f t="shared" si="666"/>
        <v>0</v>
      </c>
      <c r="GLI87" s="16">
        <f t="shared" si="666"/>
        <v>0</v>
      </c>
      <c r="GLJ87" s="16">
        <f t="shared" si="666"/>
        <v>0</v>
      </c>
      <c r="GLK87" s="16">
        <f t="shared" si="666"/>
        <v>0</v>
      </c>
      <c r="GLL87" s="16">
        <f t="shared" si="666"/>
        <v>0</v>
      </c>
      <c r="GLM87" s="16">
        <f t="shared" si="666"/>
        <v>0</v>
      </c>
      <c r="GLN87" s="16">
        <f t="shared" si="666"/>
        <v>0</v>
      </c>
      <c r="GLO87" s="16">
        <f t="shared" si="666"/>
        <v>0</v>
      </c>
      <c r="GLP87" s="16">
        <f t="shared" ref="GLP87:GOA87" si="667">SUM(GLP81:GLP86)</f>
        <v>0</v>
      </c>
      <c r="GLQ87" s="16">
        <f t="shared" si="667"/>
        <v>0</v>
      </c>
      <c r="GLR87" s="16">
        <f t="shared" si="667"/>
        <v>0</v>
      </c>
      <c r="GLS87" s="16">
        <f t="shared" si="667"/>
        <v>0</v>
      </c>
      <c r="GLT87" s="16">
        <f t="shared" si="667"/>
        <v>0</v>
      </c>
      <c r="GLU87" s="16">
        <f t="shared" si="667"/>
        <v>0</v>
      </c>
      <c r="GLV87" s="16">
        <f t="shared" si="667"/>
        <v>0</v>
      </c>
      <c r="GLW87" s="16">
        <f t="shared" si="667"/>
        <v>0</v>
      </c>
      <c r="GLX87" s="16">
        <f t="shared" si="667"/>
        <v>0</v>
      </c>
      <c r="GLY87" s="16">
        <f t="shared" si="667"/>
        <v>0</v>
      </c>
      <c r="GLZ87" s="16">
        <f t="shared" si="667"/>
        <v>0</v>
      </c>
      <c r="GMA87" s="16">
        <f t="shared" si="667"/>
        <v>0</v>
      </c>
      <c r="GMB87" s="16">
        <f t="shared" si="667"/>
        <v>0</v>
      </c>
      <c r="GMC87" s="16">
        <f t="shared" si="667"/>
        <v>0</v>
      </c>
      <c r="GMD87" s="16">
        <f t="shared" si="667"/>
        <v>0</v>
      </c>
      <c r="GME87" s="16">
        <f t="shared" si="667"/>
        <v>0</v>
      </c>
      <c r="GMF87" s="16">
        <f t="shared" si="667"/>
        <v>0</v>
      </c>
      <c r="GMG87" s="16">
        <f t="shared" si="667"/>
        <v>0</v>
      </c>
      <c r="GMH87" s="16">
        <f t="shared" si="667"/>
        <v>0</v>
      </c>
      <c r="GMI87" s="16">
        <f t="shared" si="667"/>
        <v>0</v>
      </c>
      <c r="GMJ87" s="16">
        <f t="shared" si="667"/>
        <v>0</v>
      </c>
      <c r="GMK87" s="16">
        <f t="shared" si="667"/>
        <v>0</v>
      </c>
      <c r="GML87" s="16">
        <f t="shared" si="667"/>
        <v>0</v>
      </c>
      <c r="GMM87" s="16">
        <f t="shared" si="667"/>
        <v>0</v>
      </c>
      <c r="GMN87" s="16">
        <f t="shared" si="667"/>
        <v>0</v>
      </c>
      <c r="GMO87" s="16">
        <f t="shared" si="667"/>
        <v>0</v>
      </c>
      <c r="GMP87" s="16">
        <f t="shared" si="667"/>
        <v>0</v>
      </c>
      <c r="GMQ87" s="16">
        <f t="shared" si="667"/>
        <v>0</v>
      </c>
      <c r="GMR87" s="16">
        <f t="shared" si="667"/>
        <v>0</v>
      </c>
      <c r="GMS87" s="16">
        <f t="shared" si="667"/>
        <v>0</v>
      </c>
      <c r="GMT87" s="16">
        <f t="shared" si="667"/>
        <v>0</v>
      </c>
      <c r="GMU87" s="16">
        <f t="shared" si="667"/>
        <v>0</v>
      </c>
      <c r="GMV87" s="16">
        <f t="shared" si="667"/>
        <v>0</v>
      </c>
      <c r="GMW87" s="16">
        <f t="shared" si="667"/>
        <v>0</v>
      </c>
      <c r="GMX87" s="16">
        <f t="shared" si="667"/>
        <v>0</v>
      </c>
      <c r="GMY87" s="16">
        <f t="shared" si="667"/>
        <v>0</v>
      </c>
      <c r="GMZ87" s="16">
        <f t="shared" si="667"/>
        <v>0</v>
      </c>
      <c r="GNA87" s="16">
        <f t="shared" si="667"/>
        <v>0</v>
      </c>
      <c r="GNB87" s="16">
        <f t="shared" si="667"/>
        <v>0</v>
      </c>
      <c r="GNC87" s="16">
        <f t="shared" si="667"/>
        <v>0</v>
      </c>
      <c r="GND87" s="16">
        <f t="shared" si="667"/>
        <v>0</v>
      </c>
      <c r="GNE87" s="16">
        <f t="shared" si="667"/>
        <v>0</v>
      </c>
      <c r="GNF87" s="16">
        <f t="shared" si="667"/>
        <v>0</v>
      </c>
      <c r="GNG87" s="16">
        <f t="shared" si="667"/>
        <v>0</v>
      </c>
      <c r="GNH87" s="16">
        <f t="shared" si="667"/>
        <v>0</v>
      </c>
      <c r="GNI87" s="16">
        <f t="shared" si="667"/>
        <v>0</v>
      </c>
      <c r="GNJ87" s="16">
        <f t="shared" si="667"/>
        <v>0</v>
      </c>
      <c r="GNK87" s="16">
        <f t="shared" si="667"/>
        <v>0</v>
      </c>
      <c r="GNL87" s="16">
        <f t="shared" si="667"/>
        <v>0</v>
      </c>
      <c r="GNM87" s="16">
        <f t="shared" si="667"/>
        <v>0</v>
      </c>
      <c r="GNN87" s="16">
        <f t="shared" si="667"/>
        <v>0</v>
      </c>
      <c r="GNO87" s="16">
        <f t="shared" si="667"/>
        <v>0</v>
      </c>
      <c r="GNP87" s="16">
        <f t="shared" si="667"/>
        <v>0</v>
      </c>
      <c r="GNQ87" s="16">
        <f t="shared" si="667"/>
        <v>0</v>
      </c>
      <c r="GNR87" s="16">
        <f t="shared" si="667"/>
        <v>0</v>
      </c>
      <c r="GNS87" s="16">
        <f t="shared" si="667"/>
        <v>0</v>
      </c>
      <c r="GNT87" s="16">
        <f t="shared" si="667"/>
        <v>0</v>
      </c>
      <c r="GNU87" s="16">
        <f t="shared" si="667"/>
        <v>0</v>
      </c>
      <c r="GNV87" s="16">
        <f t="shared" si="667"/>
        <v>0</v>
      </c>
      <c r="GNW87" s="16">
        <f t="shared" si="667"/>
        <v>0</v>
      </c>
      <c r="GNX87" s="16">
        <f t="shared" si="667"/>
        <v>0</v>
      </c>
      <c r="GNY87" s="16">
        <f t="shared" si="667"/>
        <v>0</v>
      </c>
      <c r="GNZ87" s="16">
        <f t="shared" si="667"/>
        <v>0</v>
      </c>
      <c r="GOA87" s="16">
        <f t="shared" si="667"/>
        <v>0</v>
      </c>
      <c r="GOB87" s="16">
        <f t="shared" ref="GOB87:GQM87" si="668">SUM(GOB81:GOB86)</f>
        <v>0</v>
      </c>
      <c r="GOC87" s="16">
        <f t="shared" si="668"/>
        <v>0</v>
      </c>
      <c r="GOD87" s="16">
        <f t="shared" si="668"/>
        <v>0</v>
      </c>
      <c r="GOE87" s="16">
        <f t="shared" si="668"/>
        <v>0</v>
      </c>
      <c r="GOF87" s="16">
        <f t="shared" si="668"/>
        <v>0</v>
      </c>
      <c r="GOG87" s="16">
        <f t="shared" si="668"/>
        <v>0</v>
      </c>
      <c r="GOH87" s="16">
        <f t="shared" si="668"/>
        <v>0</v>
      </c>
      <c r="GOI87" s="16">
        <f t="shared" si="668"/>
        <v>0</v>
      </c>
      <c r="GOJ87" s="16">
        <f t="shared" si="668"/>
        <v>0</v>
      </c>
      <c r="GOK87" s="16">
        <f t="shared" si="668"/>
        <v>0</v>
      </c>
      <c r="GOL87" s="16">
        <f t="shared" si="668"/>
        <v>0</v>
      </c>
      <c r="GOM87" s="16">
        <f t="shared" si="668"/>
        <v>0</v>
      </c>
      <c r="GON87" s="16">
        <f t="shared" si="668"/>
        <v>0</v>
      </c>
      <c r="GOO87" s="16">
        <f t="shared" si="668"/>
        <v>0</v>
      </c>
      <c r="GOP87" s="16">
        <f t="shared" si="668"/>
        <v>0</v>
      </c>
      <c r="GOQ87" s="16">
        <f t="shared" si="668"/>
        <v>0</v>
      </c>
      <c r="GOR87" s="16">
        <f t="shared" si="668"/>
        <v>0</v>
      </c>
      <c r="GOS87" s="16">
        <f t="shared" si="668"/>
        <v>0</v>
      </c>
      <c r="GOT87" s="16">
        <f t="shared" si="668"/>
        <v>0</v>
      </c>
      <c r="GOU87" s="16">
        <f t="shared" si="668"/>
        <v>0</v>
      </c>
      <c r="GOV87" s="16">
        <f t="shared" si="668"/>
        <v>0</v>
      </c>
      <c r="GOW87" s="16">
        <f t="shared" si="668"/>
        <v>0</v>
      </c>
      <c r="GOX87" s="16">
        <f t="shared" si="668"/>
        <v>0</v>
      </c>
      <c r="GOY87" s="16">
        <f t="shared" si="668"/>
        <v>0</v>
      </c>
      <c r="GOZ87" s="16">
        <f t="shared" si="668"/>
        <v>0</v>
      </c>
      <c r="GPA87" s="16">
        <f t="shared" si="668"/>
        <v>0</v>
      </c>
      <c r="GPB87" s="16">
        <f t="shared" si="668"/>
        <v>0</v>
      </c>
      <c r="GPC87" s="16">
        <f t="shared" si="668"/>
        <v>0</v>
      </c>
      <c r="GPD87" s="16">
        <f t="shared" si="668"/>
        <v>0</v>
      </c>
      <c r="GPE87" s="16">
        <f t="shared" si="668"/>
        <v>0</v>
      </c>
      <c r="GPF87" s="16">
        <f t="shared" si="668"/>
        <v>0</v>
      </c>
      <c r="GPG87" s="16">
        <f t="shared" si="668"/>
        <v>0</v>
      </c>
      <c r="GPH87" s="16">
        <f t="shared" si="668"/>
        <v>0</v>
      </c>
      <c r="GPI87" s="16">
        <f t="shared" si="668"/>
        <v>0</v>
      </c>
      <c r="GPJ87" s="16">
        <f t="shared" si="668"/>
        <v>0</v>
      </c>
      <c r="GPK87" s="16">
        <f t="shared" si="668"/>
        <v>0</v>
      </c>
      <c r="GPL87" s="16">
        <f t="shared" si="668"/>
        <v>0</v>
      </c>
      <c r="GPM87" s="16">
        <f t="shared" si="668"/>
        <v>0</v>
      </c>
      <c r="GPN87" s="16">
        <f t="shared" si="668"/>
        <v>0</v>
      </c>
      <c r="GPO87" s="16">
        <f t="shared" si="668"/>
        <v>0</v>
      </c>
      <c r="GPP87" s="16">
        <f t="shared" si="668"/>
        <v>0</v>
      </c>
      <c r="GPQ87" s="16">
        <f t="shared" si="668"/>
        <v>0</v>
      </c>
      <c r="GPR87" s="16">
        <f t="shared" si="668"/>
        <v>0</v>
      </c>
      <c r="GPS87" s="16">
        <f t="shared" si="668"/>
        <v>0</v>
      </c>
      <c r="GPT87" s="16">
        <f t="shared" si="668"/>
        <v>0</v>
      </c>
      <c r="GPU87" s="16">
        <f t="shared" si="668"/>
        <v>0</v>
      </c>
      <c r="GPV87" s="16">
        <f t="shared" si="668"/>
        <v>0</v>
      </c>
      <c r="GPW87" s="16">
        <f t="shared" si="668"/>
        <v>0</v>
      </c>
      <c r="GPX87" s="16">
        <f t="shared" si="668"/>
        <v>0</v>
      </c>
      <c r="GPY87" s="16">
        <f t="shared" si="668"/>
        <v>0</v>
      </c>
      <c r="GPZ87" s="16">
        <f t="shared" si="668"/>
        <v>0</v>
      </c>
      <c r="GQA87" s="16">
        <f t="shared" si="668"/>
        <v>0</v>
      </c>
      <c r="GQB87" s="16">
        <f t="shared" si="668"/>
        <v>0</v>
      </c>
      <c r="GQC87" s="16">
        <f t="shared" si="668"/>
        <v>0</v>
      </c>
      <c r="GQD87" s="16">
        <f t="shared" si="668"/>
        <v>0</v>
      </c>
      <c r="GQE87" s="16">
        <f t="shared" si="668"/>
        <v>0</v>
      </c>
      <c r="GQF87" s="16">
        <f t="shared" si="668"/>
        <v>0</v>
      </c>
      <c r="GQG87" s="16">
        <f t="shared" si="668"/>
        <v>0</v>
      </c>
      <c r="GQH87" s="16">
        <f t="shared" si="668"/>
        <v>0</v>
      </c>
      <c r="GQI87" s="16">
        <f t="shared" si="668"/>
        <v>0</v>
      </c>
      <c r="GQJ87" s="16">
        <f t="shared" si="668"/>
        <v>0</v>
      </c>
      <c r="GQK87" s="16">
        <f t="shared" si="668"/>
        <v>0</v>
      </c>
      <c r="GQL87" s="16">
        <f t="shared" si="668"/>
        <v>0</v>
      </c>
      <c r="GQM87" s="16">
        <f t="shared" si="668"/>
        <v>0</v>
      </c>
      <c r="GQN87" s="16">
        <f t="shared" ref="GQN87:GSY87" si="669">SUM(GQN81:GQN86)</f>
        <v>0</v>
      </c>
      <c r="GQO87" s="16">
        <f t="shared" si="669"/>
        <v>0</v>
      </c>
      <c r="GQP87" s="16">
        <f t="shared" si="669"/>
        <v>0</v>
      </c>
      <c r="GQQ87" s="16">
        <f t="shared" si="669"/>
        <v>0</v>
      </c>
      <c r="GQR87" s="16">
        <f t="shared" si="669"/>
        <v>0</v>
      </c>
      <c r="GQS87" s="16">
        <f t="shared" si="669"/>
        <v>0</v>
      </c>
      <c r="GQT87" s="16">
        <f t="shared" si="669"/>
        <v>0</v>
      </c>
      <c r="GQU87" s="16">
        <f t="shared" si="669"/>
        <v>0</v>
      </c>
      <c r="GQV87" s="16">
        <f t="shared" si="669"/>
        <v>0</v>
      </c>
      <c r="GQW87" s="16">
        <f t="shared" si="669"/>
        <v>0</v>
      </c>
      <c r="GQX87" s="16">
        <f t="shared" si="669"/>
        <v>0</v>
      </c>
      <c r="GQY87" s="16">
        <f t="shared" si="669"/>
        <v>0</v>
      </c>
      <c r="GQZ87" s="16">
        <f t="shared" si="669"/>
        <v>0</v>
      </c>
      <c r="GRA87" s="16">
        <f t="shared" si="669"/>
        <v>0</v>
      </c>
      <c r="GRB87" s="16">
        <f t="shared" si="669"/>
        <v>0</v>
      </c>
      <c r="GRC87" s="16">
        <f t="shared" si="669"/>
        <v>0</v>
      </c>
      <c r="GRD87" s="16">
        <f t="shared" si="669"/>
        <v>0</v>
      </c>
      <c r="GRE87" s="16">
        <f t="shared" si="669"/>
        <v>0</v>
      </c>
      <c r="GRF87" s="16">
        <f t="shared" si="669"/>
        <v>0</v>
      </c>
      <c r="GRG87" s="16">
        <f t="shared" si="669"/>
        <v>0</v>
      </c>
      <c r="GRH87" s="16">
        <f t="shared" si="669"/>
        <v>0</v>
      </c>
      <c r="GRI87" s="16">
        <f t="shared" si="669"/>
        <v>0</v>
      </c>
      <c r="GRJ87" s="16">
        <f t="shared" si="669"/>
        <v>0</v>
      </c>
      <c r="GRK87" s="16">
        <f t="shared" si="669"/>
        <v>0</v>
      </c>
      <c r="GRL87" s="16">
        <f t="shared" si="669"/>
        <v>0</v>
      </c>
      <c r="GRM87" s="16">
        <f t="shared" si="669"/>
        <v>0</v>
      </c>
      <c r="GRN87" s="16">
        <f t="shared" si="669"/>
        <v>0</v>
      </c>
      <c r="GRO87" s="16">
        <f t="shared" si="669"/>
        <v>0</v>
      </c>
      <c r="GRP87" s="16">
        <f t="shared" si="669"/>
        <v>0</v>
      </c>
      <c r="GRQ87" s="16">
        <f t="shared" si="669"/>
        <v>0</v>
      </c>
      <c r="GRR87" s="16">
        <f t="shared" si="669"/>
        <v>0</v>
      </c>
      <c r="GRS87" s="16">
        <f t="shared" si="669"/>
        <v>0</v>
      </c>
      <c r="GRT87" s="16">
        <f t="shared" si="669"/>
        <v>0</v>
      </c>
      <c r="GRU87" s="16">
        <f t="shared" si="669"/>
        <v>0</v>
      </c>
      <c r="GRV87" s="16">
        <f t="shared" si="669"/>
        <v>0</v>
      </c>
      <c r="GRW87" s="16">
        <f t="shared" si="669"/>
        <v>0</v>
      </c>
      <c r="GRX87" s="16">
        <f t="shared" si="669"/>
        <v>0</v>
      </c>
      <c r="GRY87" s="16">
        <f t="shared" si="669"/>
        <v>0</v>
      </c>
      <c r="GRZ87" s="16">
        <f t="shared" si="669"/>
        <v>0</v>
      </c>
      <c r="GSA87" s="16">
        <f t="shared" si="669"/>
        <v>0</v>
      </c>
      <c r="GSB87" s="16">
        <f t="shared" si="669"/>
        <v>0</v>
      </c>
      <c r="GSC87" s="16">
        <f t="shared" si="669"/>
        <v>0</v>
      </c>
      <c r="GSD87" s="16">
        <f t="shared" si="669"/>
        <v>0</v>
      </c>
      <c r="GSE87" s="16">
        <f t="shared" si="669"/>
        <v>0</v>
      </c>
      <c r="GSF87" s="16">
        <f t="shared" si="669"/>
        <v>0</v>
      </c>
      <c r="GSG87" s="16">
        <f t="shared" si="669"/>
        <v>0</v>
      </c>
      <c r="GSH87" s="16">
        <f t="shared" si="669"/>
        <v>0</v>
      </c>
      <c r="GSI87" s="16">
        <f t="shared" si="669"/>
        <v>0</v>
      </c>
      <c r="GSJ87" s="16">
        <f t="shared" si="669"/>
        <v>0</v>
      </c>
      <c r="GSK87" s="16">
        <f t="shared" si="669"/>
        <v>0</v>
      </c>
      <c r="GSL87" s="16">
        <f t="shared" si="669"/>
        <v>0</v>
      </c>
      <c r="GSM87" s="16">
        <f t="shared" si="669"/>
        <v>0</v>
      </c>
      <c r="GSN87" s="16">
        <f t="shared" si="669"/>
        <v>0</v>
      </c>
      <c r="GSO87" s="16">
        <f t="shared" si="669"/>
        <v>0</v>
      </c>
      <c r="GSP87" s="16">
        <f t="shared" si="669"/>
        <v>0</v>
      </c>
      <c r="GSQ87" s="16">
        <f t="shared" si="669"/>
        <v>0</v>
      </c>
      <c r="GSR87" s="16">
        <f t="shared" si="669"/>
        <v>0</v>
      </c>
      <c r="GSS87" s="16">
        <f t="shared" si="669"/>
        <v>0</v>
      </c>
      <c r="GST87" s="16">
        <f t="shared" si="669"/>
        <v>0</v>
      </c>
      <c r="GSU87" s="16">
        <f t="shared" si="669"/>
        <v>0</v>
      </c>
      <c r="GSV87" s="16">
        <f t="shared" si="669"/>
        <v>0</v>
      </c>
      <c r="GSW87" s="16">
        <f t="shared" si="669"/>
        <v>0</v>
      </c>
      <c r="GSX87" s="16">
        <f t="shared" si="669"/>
        <v>0</v>
      </c>
      <c r="GSY87" s="16">
        <f t="shared" si="669"/>
        <v>0</v>
      </c>
      <c r="GSZ87" s="16">
        <f t="shared" ref="GSZ87:GVK87" si="670">SUM(GSZ81:GSZ86)</f>
        <v>0</v>
      </c>
      <c r="GTA87" s="16">
        <f t="shared" si="670"/>
        <v>0</v>
      </c>
      <c r="GTB87" s="16">
        <f t="shared" si="670"/>
        <v>0</v>
      </c>
      <c r="GTC87" s="16">
        <f t="shared" si="670"/>
        <v>0</v>
      </c>
      <c r="GTD87" s="16">
        <f t="shared" si="670"/>
        <v>0</v>
      </c>
      <c r="GTE87" s="16">
        <f t="shared" si="670"/>
        <v>0</v>
      </c>
      <c r="GTF87" s="16">
        <f t="shared" si="670"/>
        <v>0</v>
      </c>
      <c r="GTG87" s="16">
        <f t="shared" si="670"/>
        <v>0</v>
      </c>
      <c r="GTH87" s="16">
        <f t="shared" si="670"/>
        <v>0</v>
      </c>
      <c r="GTI87" s="16">
        <f t="shared" si="670"/>
        <v>0</v>
      </c>
      <c r="GTJ87" s="16">
        <f t="shared" si="670"/>
        <v>0</v>
      </c>
      <c r="GTK87" s="16">
        <f t="shared" si="670"/>
        <v>0</v>
      </c>
      <c r="GTL87" s="16">
        <f t="shared" si="670"/>
        <v>0</v>
      </c>
      <c r="GTM87" s="16">
        <f t="shared" si="670"/>
        <v>0</v>
      </c>
      <c r="GTN87" s="16">
        <f t="shared" si="670"/>
        <v>0</v>
      </c>
      <c r="GTO87" s="16">
        <f t="shared" si="670"/>
        <v>0</v>
      </c>
      <c r="GTP87" s="16">
        <f t="shared" si="670"/>
        <v>0</v>
      </c>
      <c r="GTQ87" s="16">
        <f t="shared" si="670"/>
        <v>0</v>
      </c>
      <c r="GTR87" s="16">
        <f t="shared" si="670"/>
        <v>0</v>
      </c>
      <c r="GTS87" s="16">
        <f t="shared" si="670"/>
        <v>0</v>
      </c>
      <c r="GTT87" s="16">
        <f t="shared" si="670"/>
        <v>0</v>
      </c>
      <c r="GTU87" s="16">
        <f t="shared" si="670"/>
        <v>0</v>
      </c>
      <c r="GTV87" s="16">
        <f t="shared" si="670"/>
        <v>0</v>
      </c>
      <c r="GTW87" s="16">
        <f t="shared" si="670"/>
        <v>0</v>
      </c>
      <c r="GTX87" s="16">
        <f t="shared" si="670"/>
        <v>0</v>
      </c>
      <c r="GTY87" s="16">
        <f t="shared" si="670"/>
        <v>0</v>
      </c>
      <c r="GTZ87" s="16">
        <f t="shared" si="670"/>
        <v>0</v>
      </c>
      <c r="GUA87" s="16">
        <f t="shared" si="670"/>
        <v>0</v>
      </c>
      <c r="GUB87" s="16">
        <f t="shared" si="670"/>
        <v>0</v>
      </c>
      <c r="GUC87" s="16">
        <f t="shared" si="670"/>
        <v>0</v>
      </c>
      <c r="GUD87" s="16">
        <f t="shared" si="670"/>
        <v>0</v>
      </c>
      <c r="GUE87" s="16">
        <f t="shared" si="670"/>
        <v>0</v>
      </c>
      <c r="GUF87" s="16">
        <f t="shared" si="670"/>
        <v>0</v>
      </c>
      <c r="GUG87" s="16">
        <f t="shared" si="670"/>
        <v>0</v>
      </c>
      <c r="GUH87" s="16">
        <f t="shared" si="670"/>
        <v>0</v>
      </c>
      <c r="GUI87" s="16">
        <f t="shared" si="670"/>
        <v>0</v>
      </c>
      <c r="GUJ87" s="16">
        <f t="shared" si="670"/>
        <v>0</v>
      </c>
      <c r="GUK87" s="16">
        <f t="shared" si="670"/>
        <v>0</v>
      </c>
      <c r="GUL87" s="16">
        <f t="shared" si="670"/>
        <v>0</v>
      </c>
      <c r="GUM87" s="16">
        <f t="shared" si="670"/>
        <v>0</v>
      </c>
      <c r="GUN87" s="16">
        <f t="shared" si="670"/>
        <v>0</v>
      </c>
      <c r="GUO87" s="16">
        <f t="shared" si="670"/>
        <v>0</v>
      </c>
      <c r="GUP87" s="16">
        <f t="shared" si="670"/>
        <v>0</v>
      </c>
      <c r="GUQ87" s="16">
        <f t="shared" si="670"/>
        <v>0</v>
      </c>
      <c r="GUR87" s="16">
        <f t="shared" si="670"/>
        <v>0</v>
      </c>
      <c r="GUS87" s="16">
        <f t="shared" si="670"/>
        <v>0</v>
      </c>
      <c r="GUT87" s="16">
        <f t="shared" si="670"/>
        <v>0</v>
      </c>
      <c r="GUU87" s="16">
        <f t="shared" si="670"/>
        <v>0</v>
      </c>
      <c r="GUV87" s="16">
        <f t="shared" si="670"/>
        <v>0</v>
      </c>
      <c r="GUW87" s="16">
        <f t="shared" si="670"/>
        <v>0</v>
      </c>
      <c r="GUX87" s="16">
        <f t="shared" si="670"/>
        <v>0</v>
      </c>
      <c r="GUY87" s="16">
        <f t="shared" si="670"/>
        <v>0</v>
      </c>
      <c r="GUZ87" s="16">
        <f t="shared" si="670"/>
        <v>0</v>
      </c>
      <c r="GVA87" s="16">
        <f t="shared" si="670"/>
        <v>0</v>
      </c>
      <c r="GVB87" s="16">
        <f t="shared" si="670"/>
        <v>0</v>
      </c>
      <c r="GVC87" s="16">
        <f t="shared" si="670"/>
        <v>0</v>
      </c>
      <c r="GVD87" s="16">
        <f t="shared" si="670"/>
        <v>0</v>
      </c>
      <c r="GVE87" s="16">
        <f t="shared" si="670"/>
        <v>0</v>
      </c>
      <c r="GVF87" s="16">
        <f t="shared" si="670"/>
        <v>0</v>
      </c>
      <c r="GVG87" s="16">
        <f t="shared" si="670"/>
        <v>0</v>
      </c>
      <c r="GVH87" s="16">
        <f t="shared" si="670"/>
        <v>0</v>
      </c>
      <c r="GVI87" s="16">
        <f t="shared" si="670"/>
        <v>0</v>
      </c>
      <c r="GVJ87" s="16">
        <f t="shared" si="670"/>
        <v>0</v>
      </c>
      <c r="GVK87" s="16">
        <f t="shared" si="670"/>
        <v>0</v>
      </c>
      <c r="GVL87" s="16">
        <f t="shared" ref="GVL87:GXW87" si="671">SUM(GVL81:GVL86)</f>
        <v>0</v>
      </c>
      <c r="GVM87" s="16">
        <f t="shared" si="671"/>
        <v>0</v>
      </c>
      <c r="GVN87" s="16">
        <f t="shared" si="671"/>
        <v>0</v>
      </c>
      <c r="GVO87" s="16">
        <f t="shared" si="671"/>
        <v>0</v>
      </c>
      <c r="GVP87" s="16">
        <f t="shared" si="671"/>
        <v>0</v>
      </c>
      <c r="GVQ87" s="16">
        <f t="shared" si="671"/>
        <v>0</v>
      </c>
      <c r="GVR87" s="16">
        <f t="shared" si="671"/>
        <v>0</v>
      </c>
      <c r="GVS87" s="16">
        <f t="shared" si="671"/>
        <v>0</v>
      </c>
      <c r="GVT87" s="16">
        <f t="shared" si="671"/>
        <v>0</v>
      </c>
      <c r="GVU87" s="16">
        <f t="shared" si="671"/>
        <v>0</v>
      </c>
      <c r="GVV87" s="16">
        <f t="shared" si="671"/>
        <v>0</v>
      </c>
      <c r="GVW87" s="16">
        <f t="shared" si="671"/>
        <v>0</v>
      </c>
      <c r="GVX87" s="16">
        <f t="shared" si="671"/>
        <v>0</v>
      </c>
      <c r="GVY87" s="16">
        <f t="shared" si="671"/>
        <v>0</v>
      </c>
      <c r="GVZ87" s="16">
        <f t="shared" si="671"/>
        <v>0</v>
      </c>
      <c r="GWA87" s="16">
        <f t="shared" si="671"/>
        <v>0</v>
      </c>
      <c r="GWB87" s="16">
        <f t="shared" si="671"/>
        <v>0</v>
      </c>
      <c r="GWC87" s="16">
        <f t="shared" si="671"/>
        <v>0</v>
      </c>
      <c r="GWD87" s="16">
        <f t="shared" si="671"/>
        <v>0</v>
      </c>
      <c r="GWE87" s="16">
        <f t="shared" si="671"/>
        <v>0</v>
      </c>
      <c r="GWF87" s="16">
        <f t="shared" si="671"/>
        <v>0</v>
      </c>
      <c r="GWG87" s="16">
        <f t="shared" si="671"/>
        <v>0</v>
      </c>
      <c r="GWH87" s="16">
        <f t="shared" si="671"/>
        <v>0</v>
      </c>
      <c r="GWI87" s="16">
        <f t="shared" si="671"/>
        <v>0</v>
      </c>
      <c r="GWJ87" s="16">
        <f t="shared" si="671"/>
        <v>0</v>
      </c>
      <c r="GWK87" s="16">
        <f t="shared" si="671"/>
        <v>0</v>
      </c>
      <c r="GWL87" s="16">
        <f t="shared" si="671"/>
        <v>0</v>
      </c>
      <c r="GWM87" s="16">
        <f t="shared" si="671"/>
        <v>0</v>
      </c>
      <c r="GWN87" s="16">
        <f t="shared" si="671"/>
        <v>0</v>
      </c>
      <c r="GWO87" s="16">
        <f t="shared" si="671"/>
        <v>0</v>
      </c>
      <c r="GWP87" s="16">
        <f t="shared" si="671"/>
        <v>0</v>
      </c>
      <c r="GWQ87" s="16">
        <f t="shared" si="671"/>
        <v>0</v>
      </c>
      <c r="GWR87" s="16">
        <f t="shared" si="671"/>
        <v>0</v>
      </c>
      <c r="GWS87" s="16">
        <f t="shared" si="671"/>
        <v>0</v>
      </c>
      <c r="GWT87" s="16">
        <f t="shared" si="671"/>
        <v>0</v>
      </c>
      <c r="GWU87" s="16">
        <f t="shared" si="671"/>
        <v>0</v>
      </c>
      <c r="GWV87" s="16">
        <f t="shared" si="671"/>
        <v>0</v>
      </c>
      <c r="GWW87" s="16">
        <f t="shared" si="671"/>
        <v>0</v>
      </c>
      <c r="GWX87" s="16">
        <f t="shared" si="671"/>
        <v>0</v>
      </c>
      <c r="GWY87" s="16">
        <f t="shared" si="671"/>
        <v>0</v>
      </c>
      <c r="GWZ87" s="16">
        <f t="shared" si="671"/>
        <v>0</v>
      </c>
      <c r="GXA87" s="16">
        <f t="shared" si="671"/>
        <v>0</v>
      </c>
      <c r="GXB87" s="16">
        <f t="shared" si="671"/>
        <v>0</v>
      </c>
      <c r="GXC87" s="16">
        <f t="shared" si="671"/>
        <v>0</v>
      </c>
      <c r="GXD87" s="16">
        <f t="shared" si="671"/>
        <v>0</v>
      </c>
      <c r="GXE87" s="16">
        <f t="shared" si="671"/>
        <v>0</v>
      </c>
      <c r="GXF87" s="16">
        <f t="shared" si="671"/>
        <v>0</v>
      </c>
      <c r="GXG87" s="16">
        <f t="shared" si="671"/>
        <v>0</v>
      </c>
      <c r="GXH87" s="16">
        <f t="shared" si="671"/>
        <v>0</v>
      </c>
      <c r="GXI87" s="16">
        <f t="shared" si="671"/>
        <v>0</v>
      </c>
      <c r="GXJ87" s="16">
        <f t="shared" si="671"/>
        <v>0</v>
      </c>
      <c r="GXK87" s="16">
        <f t="shared" si="671"/>
        <v>0</v>
      </c>
      <c r="GXL87" s="16">
        <f t="shared" si="671"/>
        <v>0</v>
      </c>
      <c r="GXM87" s="16">
        <f t="shared" si="671"/>
        <v>0</v>
      </c>
      <c r="GXN87" s="16">
        <f t="shared" si="671"/>
        <v>0</v>
      </c>
      <c r="GXO87" s="16">
        <f t="shared" si="671"/>
        <v>0</v>
      </c>
      <c r="GXP87" s="16">
        <f t="shared" si="671"/>
        <v>0</v>
      </c>
      <c r="GXQ87" s="16">
        <f t="shared" si="671"/>
        <v>0</v>
      </c>
      <c r="GXR87" s="16">
        <f t="shared" si="671"/>
        <v>0</v>
      </c>
      <c r="GXS87" s="16">
        <f t="shared" si="671"/>
        <v>0</v>
      </c>
      <c r="GXT87" s="16">
        <f t="shared" si="671"/>
        <v>0</v>
      </c>
      <c r="GXU87" s="16">
        <f t="shared" si="671"/>
        <v>0</v>
      </c>
      <c r="GXV87" s="16">
        <f t="shared" si="671"/>
        <v>0</v>
      </c>
      <c r="GXW87" s="16">
        <f t="shared" si="671"/>
        <v>0</v>
      </c>
      <c r="GXX87" s="16">
        <f t="shared" ref="GXX87:HAI87" si="672">SUM(GXX81:GXX86)</f>
        <v>0</v>
      </c>
      <c r="GXY87" s="16">
        <f t="shared" si="672"/>
        <v>0</v>
      </c>
      <c r="GXZ87" s="16">
        <f t="shared" si="672"/>
        <v>0</v>
      </c>
      <c r="GYA87" s="16">
        <f t="shared" si="672"/>
        <v>0</v>
      </c>
      <c r="GYB87" s="16">
        <f t="shared" si="672"/>
        <v>0</v>
      </c>
      <c r="GYC87" s="16">
        <f t="shared" si="672"/>
        <v>0</v>
      </c>
      <c r="GYD87" s="16">
        <f t="shared" si="672"/>
        <v>0</v>
      </c>
      <c r="GYE87" s="16">
        <f t="shared" si="672"/>
        <v>0</v>
      </c>
      <c r="GYF87" s="16">
        <f t="shared" si="672"/>
        <v>0</v>
      </c>
      <c r="GYG87" s="16">
        <f t="shared" si="672"/>
        <v>0</v>
      </c>
      <c r="GYH87" s="16">
        <f t="shared" si="672"/>
        <v>0</v>
      </c>
      <c r="GYI87" s="16">
        <f t="shared" si="672"/>
        <v>0</v>
      </c>
      <c r="GYJ87" s="16">
        <f t="shared" si="672"/>
        <v>0</v>
      </c>
      <c r="GYK87" s="16">
        <f t="shared" si="672"/>
        <v>0</v>
      </c>
      <c r="GYL87" s="16">
        <f t="shared" si="672"/>
        <v>0</v>
      </c>
      <c r="GYM87" s="16">
        <f t="shared" si="672"/>
        <v>0</v>
      </c>
      <c r="GYN87" s="16">
        <f t="shared" si="672"/>
        <v>0</v>
      </c>
      <c r="GYO87" s="16">
        <f t="shared" si="672"/>
        <v>0</v>
      </c>
      <c r="GYP87" s="16">
        <f t="shared" si="672"/>
        <v>0</v>
      </c>
      <c r="GYQ87" s="16">
        <f t="shared" si="672"/>
        <v>0</v>
      </c>
      <c r="GYR87" s="16">
        <f t="shared" si="672"/>
        <v>0</v>
      </c>
      <c r="GYS87" s="16">
        <f t="shared" si="672"/>
        <v>0</v>
      </c>
      <c r="GYT87" s="16">
        <f t="shared" si="672"/>
        <v>0</v>
      </c>
      <c r="GYU87" s="16">
        <f t="shared" si="672"/>
        <v>0</v>
      </c>
      <c r="GYV87" s="16">
        <f t="shared" si="672"/>
        <v>0</v>
      </c>
      <c r="GYW87" s="16">
        <f t="shared" si="672"/>
        <v>0</v>
      </c>
      <c r="GYX87" s="16">
        <f t="shared" si="672"/>
        <v>0</v>
      </c>
      <c r="GYY87" s="16">
        <f t="shared" si="672"/>
        <v>0</v>
      </c>
      <c r="GYZ87" s="16">
        <f t="shared" si="672"/>
        <v>0</v>
      </c>
      <c r="GZA87" s="16">
        <f t="shared" si="672"/>
        <v>0</v>
      </c>
      <c r="GZB87" s="16">
        <f t="shared" si="672"/>
        <v>0</v>
      </c>
      <c r="GZC87" s="16">
        <f t="shared" si="672"/>
        <v>0</v>
      </c>
      <c r="GZD87" s="16">
        <f t="shared" si="672"/>
        <v>0</v>
      </c>
      <c r="GZE87" s="16">
        <f t="shared" si="672"/>
        <v>0</v>
      </c>
      <c r="GZF87" s="16">
        <f t="shared" si="672"/>
        <v>0</v>
      </c>
      <c r="GZG87" s="16">
        <f t="shared" si="672"/>
        <v>0</v>
      </c>
      <c r="GZH87" s="16">
        <f t="shared" si="672"/>
        <v>0</v>
      </c>
      <c r="GZI87" s="16">
        <f t="shared" si="672"/>
        <v>0</v>
      </c>
      <c r="GZJ87" s="16">
        <f t="shared" si="672"/>
        <v>0</v>
      </c>
      <c r="GZK87" s="16">
        <f t="shared" si="672"/>
        <v>0</v>
      </c>
      <c r="GZL87" s="16">
        <f t="shared" si="672"/>
        <v>0</v>
      </c>
      <c r="GZM87" s="16">
        <f t="shared" si="672"/>
        <v>0</v>
      </c>
      <c r="GZN87" s="16">
        <f t="shared" si="672"/>
        <v>0</v>
      </c>
      <c r="GZO87" s="16">
        <f t="shared" si="672"/>
        <v>0</v>
      </c>
      <c r="GZP87" s="16">
        <f t="shared" si="672"/>
        <v>0</v>
      </c>
      <c r="GZQ87" s="16">
        <f t="shared" si="672"/>
        <v>0</v>
      </c>
      <c r="GZR87" s="16">
        <f t="shared" si="672"/>
        <v>0</v>
      </c>
      <c r="GZS87" s="16">
        <f t="shared" si="672"/>
        <v>0</v>
      </c>
      <c r="GZT87" s="16">
        <f t="shared" si="672"/>
        <v>0</v>
      </c>
      <c r="GZU87" s="16">
        <f t="shared" si="672"/>
        <v>0</v>
      </c>
      <c r="GZV87" s="16">
        <f t="shared" si="672"/>
        <v>0</v>
      </c>
      <c r="GZW87" s="16">
        <f t="shared" si="672"/>
        <v>0</v>
      </c>
      <c r="GZX87" s="16">
        <f t="shared" si="672"/>
        <v>0</v>
      </c>
      <c r="GZY87" s="16">
        <f t="shared" si="672"/>
        <v>0</v>
      </c>
      <c r="GZZ87" s="16">
        <f t="shared" si="672"/>
        <v>0</v>
      </c>
      <c r="HAA87" s="16">
        <f t="shared" si="672"/>
        <v>0</v>
      </c>
      <c r="HAB87" s="16">
        <f t="shared" si="672"/>
        <v>0</v>
      </c>
      <c r="HAC87" s="16">
        <f t="shared" si="672"/>
        <v>0</v>
      </c>
      <c r="HAD87" s="16">
        <f t="shared" si="672"/>
        <v>0</v>
      </c>
      <c r="HAE87" s="16">
        <f t="shared" si="672"/>
        <v>0</v>
      </c>
      <c r="HAF87" s="16">
        <f t="shared" si="672"/>
        <v>0</v>
      </c>
      <c r="HAG87" s="16">
        <f t="shared" si="672"/>
        <v>0</v>
      </c>
      <c r="HAH87" s="16">
        <f t="shared" si="672"/>
        <v>0</v>
      </c>
      <c r="HAI87" s="16">
        <f t="shared" si="672"/>
        <v>0</v>
      </c>
      <c r="HAJ87" s="16">
        <f t="shared" ref="HAJ87:HCU87" si="673">SUM(HAJ81:HAJ86)</f>
        <v>0</v>
      </c>
      <c r="HAK87" s="16">
        <f t="shared" si="673"/>
        <v>0</v>
      </c>
      <c r="HAL87" s="16">
        <f t="shared" si="673"/>
        <v>0</v>
      </c>
      <c r="HAM87" s="16">
        <f t="shared" si="673"/>
        <v>0</v>
      </c>
      <c r="HAN87" s="16">
        <f t="shared" si="673"/>
        <v>0</v>
      </c>
      <c r="HAO87" s="16">
        <f t="shared" si="673"/>
        <v>0</v>
      </c>
      <c r="HAP87" s="16">
        <f t="shared" si="673"/>
        <v>0</v>
      </c>
      <c r="HAQ87" s="16">
        <f t="shared" si="673"/>
        <v>0</v>
      </c>
      <c r="HAR87" s="16">
        <f t="shared" si="673"/>
        <v>0</v>
      </c>
      <c r="HAS87" s="16">
        <f t="shared" si="673"/>
        <v>0</v>
      </c>
      <c r="HAT87" s="16">
        <f t="shared" si="673"/>
        <v>0</v>
      </c>
      <c r="HAU87" s="16">
        <f t="shared" si="673"/>
        <v>0</v>
      </c>
      <c r="HAV87" s="16">
        <f t="shared" si="673"/>
        <v>0</v>
      </c>
      <c r="HAW87" s="16">
        <f t="shared" si="673"/>
        <v>0</v>
      </c>
      <c r="HAX87" s="16">
        <f t="shared" si="673"/>
        <v>0</v>
      </c>
      <c r="HAY87" s="16">
        <f t="shared" si="673"/>
        <v>0</v>
      </c>
      <c r="HAZ87" s="16">
        <f t="shared" si="673"/>
        <v>0</v>
      </c>
      <c r="HBA87" s="16">
        <f t="shared" si="673"/>
        <v>0</v>
      </c>
      <c r="HBB87" s="16">
        <f t="shared" si="673"/>
        <v>0</v>
      </c>
      <c r="HBC87" s="16">
        <f t="shared" si="673"/>
        <v>0</v>
      </c>
      <c r="HBD87" s="16">
        <f t="shared" si="673"/>
        <v>0</v>
      </c>
      <c r="HBE87" s="16">
        <f t="shared" si="673"/>
        <v>0</v>
      </c>
      <c r="HBF87" s="16">
        <f t="shared" si="673"/>
        <v>0</v>
      </c>
      <c r="HBG87" s="16">
        <f t="shared" si="673"/>
        <v>0</v>
      </c>
      <c r="HBH87" s="16">
        <f t="shared" si="673"/>
        <v>0</v>
      </c>
      <c r="HBI87" s="16">
        <f t="shared" si="673"/>
        <v>0</v>
      </c>
      <c r="HBJ87" s="16">
        <f t="shared" si="673"/>
        <v>0</v>
      </c>
      <c r="HBK87" s="16">
        <f t="shared" si="673"/>
        <v>0</v>
      </c>
      <c r="HBL87" s="16">
        <f t="shared" si="673"/>
        <v>0</v>
      </c>
      <c r="HBM87" s="16">
        <f t="shared" si="673"/>
        <v>0</v>
      </c>
      <c r="HBN87" s="16">
        <f t="shared" si="673"/>
        <v>0</v>
      </c>
      <c r="HBO87" s="16">
        <f t="shared" si="673"/>
        <v>0</v>
      </c>
      <c r="HBP87" s="16">
        <f t="shared" si="673"/>
        <v>0</v>
      </c>
      <c r="HBQ87" s="16">
        <f t="shared" si="673"/>
        <v>0</v>
      </c>
      <c r="HBR87" s="16">
        <f t="shared" si="673"/>
        <v>0</v>
      </c>
      <c r="HBS87" s="16">
        <f t="shared" si="673"/>
        <v>0</v>
      </c>
      <c r="HBT87" s="16">
        <f t="shared" si="673"/>
        <v>0</v>
      </c>
      <c r="HBU87" s="16">
        <f t="shared" si="673"/>
        <v>0</v>
      </c>
      <c r="HBV87" s="16">
        <f t="shared" si="673"/>
        <v>0</v>
      </c>
      <c r="HBW87" s="16">
        <f t="shared" si="673"/>
        <v>0</v>
      </c>
      <c r="HBX87" s="16">
        <f t="shared" si="673"/>
        <v>0</v>
      </c>
      <c r="HBY87" s="16">
        <f t="shared" si="673"/>
        <v>0</v>
      </c>
      <c r="HBZ87" s="16">
        <f t="shared" si="673"/>
        <v>0</v>
      </c>
      <c r="HCA87" s="16">
        <f t="shared" si="673"/>
        <v>0</v>
      </c>
      <c r="HCB87" s="16">
        <f t="shared" si="673"/>
        <v>0</v>
      </c>
      <c r="HCC87" s="16">
        <f t="shared" si="673"/>
        <v>0</v>
      </c>
      <c r="HCD87" s="16">
        <f t="shared" si="673"/>
        <v>0</v>
      </c>
      <c r="HCE87" s="16">
        <f t="shared" si="673"/>
        <v>0</v>
      </c>
      <c r="HCF87" s="16">
        <f t="shared" si="673"/>
        <v>0</v>
      </c>
      <c r="HCG87" s="16">
        <f t="shared" si="673"/>
        <v>0</v>
      </c>
      <c r="HCH87" s="16">
        <f t="shared" si="673"/>
        <v>0</v>
      </c>
      <c r="HCI87" s="16">
        <f t="shared" si="673"/>
        <v>0</v>
      </c>
      <c r="HCJ87" s="16">
        <f t="shared" si="673"/>
        <v>0</v>
      </c>
      <c r="HCK87" s="16">
        <f t="shared" si="673"/>
        <v>0</v>
      </c>
      <c r="HCL87" s="16">
        <f t="shared" si="673"/>
        <v>0</v>
      </c>
      <c r="HCM87" s="16">
        <f t="shared" si="673"/>
        <v>0</v>
      </c>
      <c r="HCN87" s="16">
        <f t="shared" si="673"/>
        <v>0</v>
      </c>
      <c r="HCO87" s="16">
        <f t="shared" si="673"/>
        <v>0</v>
      </c>
      <c r="HCP87" s="16">
        <f t="shared" si="673"/>
        <v>0</v>
      </c>
      <c r="HCQ87" s="16">
        <f t="shared" si="673"/>
        <v>0</v>
      </c>
      <c r="HCR87" s="16">
        <f t="shared" si="673"/>
        <v>0</v>
      </c>
      <c r="HCS87" s="16">
        <f t="shared" si="673"/>
        <v>0</v>
      </c>
      <c r="HCT87" s="16">
        <f t="shared" si="673"/>
        <v>0</v>
      </c>
      <c r="HCU87" s="16">
        <f t="shared" si="673"/>
        <v>0</v>
      </c>
      <c r="HCV87" s="16">
        <f t="shared" ref="HCV87:HFG87" si="674">SUM(HCV81:HCV86)</f>
        <v>0</v>
      </c>
      <c r="HCW87" s="16">
        <f t="shared" si="674"/>
        <v>0</v>
      </c>
      <c r="HCX87" s="16">
        <f t="shared" si="674"/>
        <v>0</v>
      </c>
      <c r="HCY87" s="16">
        <f t="shared" si="674"/>
        <v>0</v>
      </c>
      <c r="HCZ87" s="16">
        <f t="shared" si="674"/>
        <v>0</v>
      </c>
      <c r="HDA87" s="16">
        <f t="shared" si="674"/>
        <v>0</v>
      </c>
      <c r="HDB87" s="16">
        <f t="shared" si="674"/>
        <v>0</v>
      </c>
      <c r="HDC87" s="16">
        <f t="shared" si="674"/>
        <v>0</v>
      </c>
      <c r="HDD87" s="16">
        <f t="shared" si="674"/>
        <v>0</v>
      </c>
      <c r="HDE87" s="16">
        <f t="shared" si="674"/>
        <v>0</v>
      </c>
      <c r="HDF87" s="16">
        <f t="shared" si="674"/>
        <v>0</v>
      </c>
      <c r="HDG87" s="16">
        <f t="shared" si="674"/>
        <v>0</v>
      </c>
      <c r="HDH87" s="16">
        <f t="shared" si="674"/>
        <v>0</v>
      </c>
      <c r="HDI87" s="16">
        <f t="shared" si="674"/>
        <v>0</v>
      </c>
      <c r="HDJ87" s="16">
        <f t="shared" si="674"/>
        <v>0</v>
      </c>
      <c r="HDK87" s="16">
        <f t="shared" si="674"/>
        <v>0</v>
      </c>
      <c r="HDL87" s="16">
        <f t="shared" si="674"/>
        <v>0</v>
      </c>
      <c r="HDM87" s="16">
        <f t="shared" si="674"/>
        <v>0</v>
      </c>
      <c r="HDN87" s="16">
        <f t="shared" si="674"/>
        <v>0</v>
      </c>
      <c r="HDO87" s="16">
        <f t="shared" si="674"/>
        <v>0</v>
      </c>
      <c r="HDP87" s="16">
        <f t="shared" si="674"/>
        <v>0</v>
      </c>
      <c r="HDQ87" s="16">
        <f t="shared" si="674"/>
        <v>0</v>
      </c>
      <c r="HDR87" s="16">
        <f t="shared" si="674"/>
        <v>0</v>
      </c>
      <c r="HDS87" s="16">
        <f t="shared" si="674"/>
        <v>0</v>
      </c>
      <c r="HDT87" s="16">
        <f t="shared" si="674"/>
        <v>0</v>
      </c>
      <c r="HDU87" s="16">
        <f t="shared" si="674"/>
        <v>0</v>
      </c>
      <c r="HDV87" s="16">
        <f t="shared" si="674"/>
        <v>0</v>
      </c>
      <c r="HDW87" s="16">
        <f t="shared" si="674"/>
        <v>0</v>
      </c>
      <c r="HDX87" s="16">
        <f t="shared" si="674"/>
        <v>0</v>
      </c>
      <c r="HDY87" s="16">
        <f t="shared" si="674"/>
        <v>0</v>
      </c>
      <c r="HDZ87" s="16">
        <f t="shared" si="674"/>
        <v>0</v>
      </c>
      <c r="HEA87" s="16">
        <f t="shared" si="674"/>
        <v>0</v>
      </c>
      <c r="HEB87" s="16">
        <f t="shared" si="674"/>
        <v>0</v>
      </c>
      <c r="HEC87" s="16">
        <f t="shared" si="674"/>
        <v>0</v>
      </c>
      <c r="HED87" s="16">
        <f t="shared" si="674"/>
        <v>0</v>
      </c>
      <c r="HEE87" s="16">
        <f t="shared" si="674"/>
        <v>0</v>
      </c>
      <c r="HEF87" s="16">
        <f t="shared" si="674"/>
        <v>0</v>
      </c>
      <c r="HEG87" s="16">
        <f t="shared" si="674"/>
        <v>0</v>
      </c>
      <c r="HEH87" s="16">
        <f t="shared" si="674"/>
        <v>0</v>
      </c>
      <c r="HEI87" s="16">
        <f t="shared" si="674"/>
        <v>0</v>
      </c>
      <c r="HEJ87" s="16">
        <f t="shared" si="674"/>
        <v>0</v>
      </c>
      <c r="HEK87" s="16">
        <f t="shared" si="674"/>
        <v>0</v>
      </c>
      <c r="HEL87" s="16">
        <f t="shared" si="674"/>
        <v>0</v>
      </c>
      <c r="HEM87" s="16">
        <f t="shared" si="674"/>
        <v>0</v>
      </c>
      <c r="HEN87" s="16">
        <f t="shared" si="674"/>
        <v>0</v>
      </c>
      <c r="HEO87" s="16">
        <f t="shared" si="674"/>
        <v>0</v>
      </c>
      <c r="HEP87" s="16">
        <f t="shared" si="674"/>
        <v>0</v>
      </c>
      <c r="HEQ87" s="16">
        <f t="shared" si="674"/>
        <v>0</v>
      </c>
      <c r="HER87" s="16">
        <f t="shared" si="674"/>
        <v>0</v>
      </c>
      <c r="HES87" s="16">
        <f t="shared" si="674"/>
        <v>0</v>
      </c>
      <c r="HET87" s="16">
        <f t="shared" si="674"/>
        <v>0</v>
      </c>
      <c r="HEU87" s="16">
        <f t="shared" si="674"/>
        <v>0</v>
      </c>
      <c r="HEV87" s="16">
        <f t="shared" si="674"/>
        <v>0</v>
      </c>
      <c r="HEW87" s="16">
        <f t="shared" si="674"/>
        <v>0</v>
      </c>
      <c r="HEX87" s="16">
        <f t="shared" si="674"/>
        <v>0</v>
      </c>
      <c r="HEY87" s="16">
        <f t="shared" si="674"/>
        <v>0</v>
      </c>
      <c r="HEZ87" s="16">
        <f t="shared" si="674"/>
        <v>0</v>
      </c>
      <c r="HFA87" s="16">
        <f t="shared" si="674"/>
        <v>0</v>
      </c>
      <c r="HFB87" s="16">
        <f t="shared" si="674"/>
        <v>0</v>
      </c>
      <c r="HFC87" s="16">
        <f t="shared" si="674"/>
        <v>0</v>
      </c>
      <c r="HFD87" s="16">
        <f t="shared" si="674"/>
        <v>0</v>
      </c>
      <c r="HFE87" s="16">
        <f t="shared" si="674"/>
        <v>0</v>
      </c>
      <c r="HFF87" s="16">
        <f t="shared" si="674"/>
        <v>0</v>
      </c>
      <c r="HFG87" s="16">
        <f t="shared" si="674"/>
        <v>0</v>
      </c>
      <c r="HFH87" s="16">
        <f t="shared" ref="HFH87:HHS87" si="675">SUM(HFH81:HFH86)</f>
        <v>0</v>
      </c>
      <c r="HFI87" s="16">
        <f t="shared" si="675"/>
        <v>0</v>
      </c>
      <c r="HFJ87" s="16">
        <f t="shared" si="675"/>
        <v>0</v>
      </c>
      <c r="HFK87" s="16">
        <f t="shared" si="675"/>
        <v>0</v>
      </c>
      <c r="HFL87" s="16">
        <f t="shared" si="675"/>
        <v>0</v>
      </c>
      <c r="HFM87" s="16">
        <f t="shared" si="675"/>
        <v>0</v>
      </c>
      <c r="HFN87" s="16">
        <f t="shared" si="675"/>
        <v>0</v>
      </c>
      <c r="HFO87" s="16">
        <f t="shared" si="675"/>
        <v>0</v>
      </c>
      <c r="HFP87" s="16">
        <f t="shared" si="675"/>
        <v>0</v>
      </c>
      <c r="HFQ87" s="16">
        <f t="shared" si="675"/>
        <v>0</v>
      </c>
      <c r="HFR87" s="16">
        <f t="shared" si="675"/>
        <v>0</v>
      </c>
      <c r="HFS87" s="16">
        <f t="shared" si="675"/>
        <v>0</v>
      </c>
      <c r="HFT87" s="16">
        <f t="shared" si="675"/>
        <v>0</v>
      </c>
      <c r="HFU87" s="16">
        <f t="shared" si="675"/>
        <v>0</v>
      </c>
      <c r="HFV87" s="16">
        <f t="shared" si="675"/>
        <v>0</v>
      </c>
      <c r="HFW87" s="16">
        <f t="shared" si="675"/>
        <v>0</v>
      </c>
      <c r="HFX87" s="16">
        <f t="shared" si="675"/>
        <v>0</v>
      </c>
      <c r="HFY87" s="16">
        <f t="shared" si="675"/>
        <v>0</v>
      </c>
      <c r="HFZ87" s="16">
        <f t="shared" si="675"/>
        <v>0</v>
      </c>
      <c r="HGA87" s="16">
        <f t="shared" si="675"/>
        <v>0</v>
      </c>
      <c r="HGB87" s="16">
        <f t="shared" si="675"/>
        <v>0</v>
      </c>
      <c r="HGC87" s="16">
        <f t="shared" si="675"/>
        <v>0</v>
      </c>
      <c r="HGD87" s="16">
        <f t="shared" si="675"/>
        <v>0</v>
      </c>
      <c r="HGE87" s="16">
        <f t="shared" si="675"/>
        <v>0</v>
      </c>
      <c r="HGF87" s="16">
        <f t="shared" si="675"/>
        <v>0</v>
      </c>
      <c r="HGG87" s="16">
        <f t="shared" si="675"/>
        <v>0</v>
      </c>
      <c r="HGH87" s="16">
        <f t="shared" si="675"/>
        <v>0</v>
      </c>
      <c r="HGI87" s="16">
        <f t="shared" si="675"/>
        <v>0</v>
      </c>
      <c r="HGJ87" s="16">
        <f t="shared" si="675"/>
        <v>0</v>
      </c>
      <c r="HGK87" s="16">
        <f t="shared" si="675"/>
        <v>0</v>
      </c>
      <c r="HGL87" s="16">
        <f t="shared" si="675"/>
        <v>0</v>
      </c>
      <c r="HGM87" s="16">
        <f t="shared" si="675"/>
        <v>0</v>
      </c>
      <c r="HGN87" s="16">
        <f t="shared" si="675"/>
        <v>0</v>
      </c>
      <c r="HGO87" s="16">
        <f t="shared" si="675"/>
        <v>0</v>
      </c>
      <c r="HGP87" s="16">
        <f t="shared" si="675"/>
        <v>0</v>
      </c>
      <c r="HGQ87" s="16">
        <f t="shared" si="675"/>
        <v>0</v>
      </c>
      <c r="HGR87" s="16">
        <f t="shared" si="675"/>
        <v>0</v>
      </c>
      <c r="HGS87" s="16">
        <f t="shared" si="675"/>
        <v>0</v>
      </c>
      <c r="HGT87" s="16">
        <f t="shared" si="675"/>
        <v>0</v>
      </c>
      <c r="HGU87" s="16">
        <f t="shared" si="675"/>
        <v>0</v>
      </c>
      <c r="HGV87" s="16">
        <f t="shared" si="675"/>
        <v>0</v>
      </c>
      <c r="HGW87" s="16">
        <f t="shared" si="675"/>
        <v>0</v>
      </c>
      <c r="HGX87" s="16">
        <f t="shared" si="675"/>
        <v>0</v>
      </c>
      <c r="HGY87" s="16">
        <f t="shared" si="675"/>
        <v>0</v>
      </c>
      <c r="HGZ87" s="16">
        <f t="shared" si="675"/>
        <v>0</v>
      </c>
      <c r="HHA87" s="16">
        <f t="shared" si="675"/>
        <v>0</v>
      </c>
      <c r="HHB87" s="16">
        <f t="shared" si="675"/>
        <v>0</v>
      </c>
      <c r="HHC87" s="16">
        <f t="shared" si="675"/>
        <v>0</v>
      </c>
      <c r="HHD87" s="16">
        <f t="shared" si="675"/>
        <v>0</v>
      </c>
      <c r="HHE87" s="16">
        <f t="shared" si="675"/>
        <v>0</v>
      </c>
      <c r="HHF87" s="16">
        <f t="shared" si="675"/>
        <v>0</v>
      </c>
      <c r="HHG87" s="16">
        <f t="shared" si="675"/>
        <v>0</v>
      </c>
      <c r="HHH87" s="16">
        <f t="shared" si="675"/>
        <v>0</v>
      </c>
      <c r="HHI87" s="16">
        <f t="shared" si="675"/>
        <v>0</v>
      </c>
      <c r="HHJ87" s="16">
        <f t="shared" si="675"/>
        <v>0</v>
      </c>
      <c r="HHK87" s="16">
        <f t="shared" si="675"/>
        <v>0</v>
      </c>
      <c r="HHL87" s="16">
        <f t="shared" si="675"/>
        <v>0</v>
      </c>
      <c r="HHM87" s="16">
        <f t="shared" si="675"/>
        <v>0</v>
      </c>
      <c r="HHN87" s="16">
        <f t="shared" si="675"/>
        <v>0</v>
      </c>
      <c r="HHO87" s="16">
        <f t="shared" si="675"/>
        <v>0</v>
      </c>
      <c r="HHP87" s="16">
        <f t="shared" si="675"/>
        <v>0</v>
      </c>
      <c r="HHQ87" s="16">
        <f t="shared" si="675"/>
        <v>0</v>
      </c>
      <c r="HHR87" s="16">
        <f t="shared" si="675"/>
        <v>0</v>
      </c>
      <c r="HHS87" s="16">
        <f t="shared" si="675"/>
        <v>0</v>
      </c>
      <c r="HHT87" s="16">
        <f t="shared" ref="HHT87:HKE87" si="676">SUM(HHT81:HHT86)</f>
        <v>0</v>
      </c>
      <c r="HHU87" s="16">
        <f t="shared" si="676"/>
        <v>0</v>
      </c>
      <c r="HHV87" s="16">
        <f t="shared" si="676"/>
        <v>0</v>
      </c>
      <c r="HHW87" s="16">
        <f t="shared" si="676"/>
        <v>0</v>
      </c>
      <c r="HHX87" s="16">
        <f t="shared" si="676"/>
        <v>0</v>
      </c>
      <c r="HHY87" s="16">
        <f t="shared" si="676"/>
        <v>0</v>
      </c>
      <c r="HHZ87" s="16">
        <f t="shared" si="676"/>
        <v>0</v>
      </c>
      <c r="HIA87" s="16">
        <f t="shared" si="676"/>
        <v>0</v>
      </c>
      <c r="HIB87" s="16">
        <f t="shared" si="676"/>
        <v>0</v>
      </c>
      <c r="HIC87" s="16">
        <f t="shared" si="676"/>
        <v>0</v>
      </c>
      <c r="HID87" s="16">
        <f t="shared" si="676"/>
        <v>0</v>
      </c>
      <c r="HIE87" s="16">
        <f t="shared" si="676"/>
        <v>0</v>
      </c>
      <c r="HIF87" s="16">
        <f t="shared" si="676"/>
        <v>0</v>
      </c>
      <c r="HIG87" s="16">
        <f t="shared" si="676"/>
        <v>0</v>
      </c>
      <c r="HIH87" s="16">
        <f t="shared" si="676"/>
        <v>0</v>
      </c>
      <c r="HII87" s="16">
        <f t="shared" si="676"/>
        <v>0</v>
      </c>
      <c r="HIJ87" s="16">
        <f t="shared" si="676"/>
        <v>0</v>
      </c>
      <c r="HIK87" s="16">
        <f t="shared" si="676"/>
        <v>0</v>
      </c>
      <c r="HIL87" s="16">
        <f t="shared" si="676"/>
        <v>0</v>
      </c>
      <c r="HIM87" s="16">
        <f t="shared" si="676"/>
        <v>0</v>
      </c>
      <c r="HIN87" s="16">
        <f t="shared" si="676"/>
        <v>0</v>
      </c>
      <c r="HIO87" s="16">
        <f t="shared" si="676"/>
        <v>0</v>
      </c>
      <c r="HIP87" s="16">
        <f t="shared" si="676"/>
        <v>0</v>
      </c>
      <c r="HIQ87" s="16">
        <f t="shared" si="676"/>
        <v>0</v>
      </c>
      <c r="HIR87" s="16">
        <f t="shared" si="676"/>
        <v>0</v>
      </c>
      <c r="HIS87" s="16">
        <f t="shared" si="676"/>
        <v>0</v>
      </c>
      <c r="HIT87" s="16">
        <f t="shared" si="676"/>
        <v>0</v>
      </c>
      <c r="HIU87" s="16">
        <f t="shared" si="676"/>
        <v>0</v>
      </c>
      <c r="HIV87" s="16">
        <f t="shared" si="676"/>
        <v>0</v>
      </c>
      <c r="HIW87" s="16">
        <f t="shared" si="676"/>
        <v>0</v>
      </c>
      <c r="HIX87" s="16">
        <f t="shared" si="676"/>
        <v>0</v>
      </c>
      <c r="HIY87" s="16">
        <f t="shared" si="676"/>
        <v>0</v>
      </c>
      <c r="HIZ87" s="16">
        <f t="shared" si="676"/>
        <v>0</v>
      </c>
      <c r="HJA87" s="16">
        <f t="shared" si="676"/>
        <v>0</v>
      </c>
      <c r="HJB87" s="16">
        <f t="shared" si="676"/>
        <v>0</v>
      </c>
      <c r="HJC87" s="16">
        <f t="shared" si="676"/>
        <v>0</v>
      </c>
      <c r="HJD87" s="16">
        <f t="shared" si="676"/>
        <v>0</v>
      </c>
      <c r="HJE87" s="16">
        <f t="shared" si="676"/>
        <v>0</v>
      </c>
      <c r="HJF87" s="16">
        <f t="shared" si="676"/>
        <v>0</v>
      </c>
      <c r="HJG87" s="16">
        <f t="shared" si="676"/>
        <v>0</v>
      </c>
      <c r="HJH87" s="16">
        <f t="shared" si="676"/>
        <v>0</v>
      </c>
      <c r="HJI87" s="16">
        <f t="shared" si="676"/>
        <v>0</v>
      </c>
      <c r="HJJ87" s="16">
        <f t="shared" si="676"/>
        <v>0</v>
      </c>
      <c r="HJK87" s="16">
        <f t="shared" si="676"/>
        <v>0</v>
      </c>
      <c r="HJL87" s="16">
        <f t="shared" si="676"/>
        <v>0</v>
      </c>
      <c r="HJM87" s="16">
        <f t="shared" si="676"/>
        <v>0</v>
      </c>
      <c r="HJN87" s="16">
        <f t="shared" si="676"/>
        <v>0</v>
      </c>
      <c r="HJO87" s="16">
        <f t="shared" si="676"/>
        <v>0</v>
      </c>
      <c r="HJP87" s="16">
        <f t="shared" si="676"/>
        <v>0</v>
      </c>
      <c r="HJQ87" s="16">
        <f t="shared" si="676"/>
        <v>0</v>
      </c>
      <c r="HJR87" s="16">
        <f t="shared" si="676"/>
        <v>0</v>
      </c>
      <c r="HJS87" s="16">
        <f t="shared" si="676"/>
        <v>0</v>
      </c>
      <c r="HJT87" s="16">
        <f t="shared" si="676"/>
        <v>0</v>
      </c>
      <c r="HJU87" s="16">
        <f t="shared" si="676"/>
        <v>0</v>
      </c>
      <c r="HJV87" s="16">
        <f t="shared" si="676"/>
        <v>0</v>
      </c>
      <c r="HJW87" s="16">
        <f t="shared" si="676"/>
        <v>0</v>
      </c>
      <c r="HJX87" s="16">
        <f t="shared" si="676"/>
        <v>0</v>
      </c>
      <c r="HJY87" s="16">
        <f t="shared" si="676"/>
        <v>0</v>
      </c>
      <c r="HJZ87" s="16">
        <f t="shared" si="676"/>
        <v>0</v>
      </c>
      <c r="HKA87" s="16">
        <f t="shared" si="676"/>
        <v>0</v>
      </c>
      <c r="HKB87" s="16">
        <f t="shared" si="676"/>
        <v>0</v>
      </c>
      <c r="HKC87" s="16">
        <f t="shared" si="676"/>
        <v>0</v>
      </c>
      <c r="HKD87" s="16">
        <f t="shared" si="676"/>
        <v>0</v>
      </c>
      <c r="HKE87" s="16">
        <f t="shared" si="676"/>
        <v>0</v>
      </c>
      <c r="HKF87" s="16">
        <f t="shared" ref="HKF87:HMQ87" si="677">SUM(HKF81:HKF86)</f>
        <v>0</v>
      </c>
      <c r="HKG87" s="16">
        <f t="shared" si="677"/>
        <v>0</v>
      </c>
      <c r="HKH87" s="16">
        <f t="shared" si="677"/>
        <v>0</v>
      </c>
      <c r="HKI87" s="16">
        <f t="shared" si="677"/>
        <v>0</v>
      </c>
      <c r="HKJ87" s="16">
        <f t="shared" si="677"/>
        <v>0</v>
      </c>
      <c r="HKK87" s="16">
        <f t="shared" si="677"/>
        <v>0</v>
      </c>
      <c r="HKL87" s="16">
        <f t="shared" si="677"/>
        <v>0</v>
      </c>
      <c r="HKM87" s="16">
        <f t="shared" si="677"/>
        <v>0</v>
      </c>
      <c r="HKN87" s="16">
        <f t="shared" si="677"/>
        <v>0</v>
      </c>
      <c r="HKO87" s="16">
        <f t="shared" si="677"/>
        <v>0</v>
      </c>
      <c r="HKP87" s="16">
        <f t="shared" si="677"/>
        <v>0</v>
      </c>
      <c r="HKQ87" s="16">
        <f t="shared" si="677"/>
        <v>0</v>
      </c>
      <c r="HKR87" s="16">
        <f t="shared" si="677"/>
        <v>0</v>
      </c>
      <c r="HKS87" s="16">
        <f t="shared" si="677"/>
        <v>0</v>
      </c>
      <c r="HKT87" s="16">
        <f t="shared" si="677"/>
        <v>0</v>
      </c>
      <c r="HKU87" s="16">
        <f t="shared" si="677"/>
        <v>0</v>
      </c>
      <c r="HKV87" s="16">
        <f t="shared" si="677"/>
        <v>0</v>
      </c>
      <c r="HKW87" s="16">
        <f t="shared" si="677"/>
        <v>0</v>
      </c>
      <c r="HKX87" s="16">
        <f t="shared" si="677"/>
        <v>0</v>
      </c>
      <c r="HKY87" s="16">
        <f t="shared" si="677"/>
        <v>0</v>
      </c>
      <c r="HKZ87" s="16">
        <f t="shared" si="677"/>
        <v>0</v>
      </c>
      <c r="HLA87" s="16">
        <f t="shared" si="677"/>
        <v>0</v>
      </c>
      <c r="HLB87" s="16">
        <f t="shared" si="677"/>
        <v>0</v>
      </c>
      <c r="HLC87" s="16">
        <f t="shared" si="677"/>
        <v>0</v>
      </c>
      <c r="HLD87" s="16">
        <f t="shared" si="677"/>
        <v>0</v>
      </c>
      <c r="HLE87" s="16">
        <f t="shared" si="677"/>
        <v>0</v>
      </c>
      <c r="HLF87" s="16">
        <f t="shared" si="677"/>
        <v>0</v>
      </c>
      <c r="HLG87" s="16">
        <f t="shared" si="677"/>
        <v>0</v>
      </c>
      <c r="HLH87" s="16">
        <f t="shared" si="677"/>
        <v>0</v>
      </c>
      <c r="HLI87" s="16">
        <f t="shared" si="677"/>
        <v>0</v>
      </c>
      <c r="HLJ87" s="16">
        <f t="shared" si="677"/>
        <v>0</v>
      </c>
      <c r="HLK87" s="16">
        <f t="shared" si="677"/>
        <v>0</v>
      </c>
      <c r="HLL87" s="16">
        <f t="shared" si="677"/>
        <v>0</v>
      </c>
      <c r="HLM87" s="16">
        <f t="shared" si="677"/>
        <v>0</v>
      </c>
      <c r="HLN87" s="16">
        <f t="shared" si="677"/>
        <v>0</v>
      </c>
      <c r="HLO87" s="16">
        <f t="shared" si="677"/>
        <v>0</v>
      </c>
      <c r="HLP87" s="16">
        <f t="shared" si="677"/>
        <v>0</v>
      </c>
      <c r="HLQ87" s="16">
        <f t="shared" si="677"/>
        <v>0</v>
      </c>
      <c r="HLR87" s="16">
        <f t="shared" si="677"/>
        <v>0</v>
      </c>
      <c r="HLS87" s="16">
        <f t="shared" si="677"/>
        <v>0</v>
      </c>
      <c r="HLT87" s="16">
        <f t="shared" si="677"/>
        <v>0</v>
      </c>
      <c r="HLU87" s="16">
        <f t="shared" si="677"/>
        <v>0</v>
      </c>
      <c r="HLV87" s="16">
        <f t="shared" si="677"/>
        <v>0</v>
      </c>
      <c r="HLW87" s="16">
        <f t="shared" si="677"/>
        <v>0</v>
      </c>
      <c r="HLX87" s="16">
        <f t="shared" si="677"/>
        <v>0</v>
      </c>
      <c r="HLY87" s="16">
        <f t="shared" si="677"/>
        <v>0</v>
      </c>
      <c r="HLZ87" s="16">
        <f t="shared" si="677"/>
        <v>0</v>
      </c>
      <c r="HMA87" s="16">
        <f t="shared" si="677"/>
        <v>0</v>
      </c>
      <c r="HMB87" s="16">
        <f t="shared" si="677"/>
        <v>0</v>
      </c>
      <c r="HMC87" s="16">
        <f t="shared" si="677"/>
        <v>0</v>
      </c>
      <c r="HMD87" s="16">
        <f t="shared" si="677"/>
        <v>0</v>
      </c>
      <c r="HME87" s="16">
        <f t="shared" si="677"/>
        <v>0</v>
      </c>
      <c r="HMF87" s="16">
        <f t="shared" si="677"/>
        <v>0</v>
      </c>
      <c r="HMG87" s="16">
        <f t="shared" si="677"/>
        <v>0</v>
      </c>
      <c r="HMH87" s="16">
        <f t="shared" si="677"/>
        <v>0</v>
      </c>
      <c r="HMI87" s="16">
        <f t="shared" si="677"/>
        <v>0</v>
      </c>
      <c r="HMJ87" s="16">
        <f t="shared" si="677"/>
        <v>0</v>
      </c>
      <c r="HMK87" s="16">
        <f t="shared" si="677"/>
        <v>0</v>
      </c>
      <c r="HML87" s="16">
        <f t="shared" si="677"/>
        <v>0</v>
      </c>
      <c r="HMM87" s="16">
        <f t="shared" si="677"/>
        <v>0</v>
      </c>
      <c r="HMN87" s="16">
        <f t="shared" si="677"/>
        <v>0</v>
      </c>
      <c r="HMO87" s="16">
        <f t="shared" si="677"/>
        <v>0</v>
      </c>
      <c r="HMP87" s="16">
        <f t="shared" si="677"/>
        <v>0</v>
      </c>
      <c r="HMQ87" s="16">
        <f t="shared" si="677"/>
        <v>0</v>
      </c>
      <c r="HMR87" s="16">
        <f t="shared" ref="HMR87:HPC87" si="678">SUM(HMR81:HMR86)</f>
        <v>0</v>
      </c>
      <c r="HMS87" s="16">
        <f t="shared" si="678"/>
        <v>0</v>
      </c>
      <c r="HMT87" s="16">
        <f t="shared" si="678"/>
        <v>0</v>
      </c>
      <c r="HMU87" s="16">
        <f t="shared" si="678"/>
        <v>0</v>
      </c>
      <c r="HMV87" s="16">
        <f t="shared" si="678"/>
        <v>0</v>
      </c>
      <c r="HMW87" s="16">
        <f t="shared" si="678"/>
        <v>0</v>
      </c>
      <c r="HMX87" s="16">
        <f t="shared" si="678"/>
        <v>0</v>
      </c>
      <c r="HMY87" s="16">
        <f t="shared" si="678"/>
        <v>0</v>
      </c>
      <c r="HMZ87" s="16">
        <f t="shared" si="678"/>
        <v>0</v>
      </c>
      <c r="HNA87" s="16">
        <f t="shared" si="678"/>
        <v>0</v>
      </c>
      <c r="HNB87" s="16">
        <f t="shared" si="678"/>
        <v>0</v>
      </c>
      <c r="HNC87" s="16">
        <f t="shared" si="678"/>
        <v>0</v>
      </c>
      <c r="HND87" s="16">
        <f t="shared" si="678"/>
        <v>0</v>
      </c>
      <c r="HNE87" s="16">
        <f t="shared" si="678"/>
        <v>0</v>
      </c>
      <c r="HNF87" s="16">
        <f t="shared" si="678"/>
        <v>0</v>
      </c>
      <c r="HNG87" s="16">
        <f t="shared" si="678"/>
        <v>0</v>
      </c>
      <c r="HNH87" s="16">
        <f t="shared" si="678"/>
        <v>0</v>
      </c>
      <c r="HNI87" s="16">
        <f t="shared" si="678"/>
        <v>0</v>
      </c>
      <c r="HNJ87" s="16">
        <f t="shared" si="678"/>
        <v>0</v>
      </c>
      <c r="HNK87" s="16">
        <f t="shared" si="678"/>
        <v>0</v>
      </c>
      <c r="HNL87" s="16">
        <f t="shared" si="678"/>
        <v>0</v>
      </c>
      <c r="HNM87" s="16">
        <f t="shared" si="678"/>
        <v>0</v>
      </c>
      <c r="HNN87" s="16">
        <f t="shared" si="678"/>
        <v>0</v>
      </c>
      <c r="HNO87" s="16">
        <f t="shared" si="678"/>
        <v>0</v>
      </c>
      <c r="HNP87" s="16">
        <f t="shared" si="678"/>
        <v>0</v>
      </c>
      <c r="HNQ87" s="16">
        <f t="shared" si="678"/>
        <v>0</v>
      </c>
      <c r="HNR87" s="16">
        <f t="shared" si="678"/>
        <v>0</v>
      </c>
      <c r="HNS87" s="16">
        <f t="shared" si="678"/>
        <v>0</v>
      </c>
      <c r="HNT87" s="16">
        <f t="shared" si="678"/>
        <v>0</v>
      </c>
      <c r="HNU87" s="16">
        <f t="shared" si="678"/>
        <v>0</v>
      </c>
      <c r="HNV87" s="16">
        <f t="shared" si="678"/>
        <v>0</v>
      </c>
      <c r="HNW87" s="16">
        <f t="shared" si="678"/>
        <v>0</v>
      </c>
      <c r="HNX87" s="16">
        <f t="shared" si="678"/>
        <v>0</v>
      </c>
      <c r="HNY87" s="16">
        <f t="shared" si="678"/>
        <v>0</v>
      </c>
      <c r="HNZ87" s="16">
        <f t="shared" si="678"/>
        <v>0</v>
      </c>
      <c r="HOA87" s="16">
        <f t="shared" si="678"/>
        <v>0</v>
      </c>
      <c r="HOB87" s="16">
        <f t="shared" si="678"/>
        <v>0</v>
      </c>
      <c r="HOC87" s="16">
        <f t="shared" si="678"/>
        <v>0</v>
      </c>
      <c r="HOD87" s="16">
        <f t="shared" si="678"/>
        <v>0</v>
      </c>
      <c r="HOE87" s="16">
        <f t="shared" si="678"/>
        <v>0</v>
      </c>
      <c r="HOF87" s="16">
        <f t="shared" si="678"/>
        <v>0</v>
      </c>
      <c r="HOG87" s="16">
        <f t="shared" si="678"/>
        <v>0</v>
      </c>
      <c r="HOH87" s="16">
        <f t="shared" si="678"/>
        <v>0</v>
      </c>
      <c r="HOI87" s="16">
        <f t="shared" si="678"/>
        <v>0</v>
      </c>
      <c r="HOJ87" s="16">
        <f t="shared" si="678"/>
        <v>0</v>
      </c>
      <c r="HOK87" s="16">
        <f t="shared" si="678"/>
        <v>0</v>
      </c>
      <c r="HOL87" s="16">
        <f t="shared" si="678"/>
        <v>0</v>
      </c>
      <c r="HOM87" s="16">
        <f t="shared" si="678"/>
        <v>0</v>
      </c>
      <c r="HON87" s="16">
        <f t="shared" si="678"/>
        <v>0</v>
      </c>
      <c r="HOO87" s="16">
        <f t="shared" si="678"/>
        <v>0</v>
      </c>
      <c r="HOP87" s="16">
        <f t="shared" si="678"/>
        <v>0</v>
      </c>
      <c r="HOQ87" s="16">
        <f t="shared" si="678"/>
        <v>0</v>
      </c>
      <c r="HOR87" s="16">
        <f t="shared" si="678"/>
        <v>0</v>
      </c>
      <c r="HOS87" s="16">
        <f t="shared" si="678"/>
        <v>0</v>
      </c>
      <c r="HOT87" s="16">
        <f t="shared" si="678"/>
        <v>0</v>
      </c>
      <c r="HOU87" s="16">
        <f t="shared" si="678"/>
        <v>0</v>
      </c>
      <c r="HOV87" s="16">
        <f t="shared" si="678"/>
        <v>0</v>
      </c>
      <c r="HOW87" s="16">
        <f t="shared" si="678"/>
        <v>0</v>
      </c>
      <c r="HOX87" s="16">
        <f t="shared" si="678"/>
        <v>0</v>
      </c>
      <c r="HOY87" s="16">
        <f t="shared" si="678"/>
        <v>0</v>
      </c>
      <c r="HOZ87" s="16">
        <f t="shared" si="678"/>
        <v>0</v>
      </c>
      <c r="HPA87" s="16">
        <f t="shared" si="678"/>
        <v>0</v>
      </c>
      <c r="HPB87" s="16">
        <f t="shared" si="678"/>
        <v>0</v>
      </c>
      <c r="HPC87" s="16">
        <f t="shared" si="678"/>
        <v>0</v>
      </c>
      <c r="HPD87" s="16">
        <f t="shared" ref="HPD87:HRO87" si="679">SUM(HPD81:HPD86)</f>
        <v>0</v>
      </c>
      <c r="HPE87" s="16">
        <f t="shared" si="679"/>
        <v>0</v>
      </c>
      <c r="HPF87" s="16">
        <f t="shared" si="679"/>
        <v>0</v>
      </c>
      <c r="HPG87" s="16">
        <f t="shared" si="679"/>
        <v>0</v>
      </c>
      <c r="HPH87" s="16">
        <f t="shared" si="679"/>
        <v>0</v>
      </c>
      <c r="HPI87" s="16">
        <f t="shared" si="679"/>
        <v>0</v>
      </c>
      <c r="HPJ87" s="16">
        <f t="shared" si="679"/>
        <v>0</v>
      </c>
      <c r="HPK87" s="16">
        <f t="shared" si="679"/>
        <v>0</v>
      </c>
      <c r="HPL87" s="16">
        <f t="shared" si="679"/>
        <v>0</v>
      </c>
      <c r="HPM87" s="16">
        <f t="shared" si="679"/>
        <v>0</v>
      </c>
      <c r="HPN87" s="16">
        <f t="shared" si="679"/>
        <v>0</v>
      </c>
      <c r="HPO87" s="16">
        <f t="shared" si="679"/>
        <v>0</v>
      </c>
      <c r="HPP87" s="16">
        <f t="shared" si="679"/>
        <v>0</v>
      </c>
      <c r="HPQ87" s="16">
        <f t="shared" si="679"/>
        <v>0</v>
      </c>
      <c r="HPR87" s="16">
        <f t="shared" si="679"/>
        <v>0</v>
      </c>
      <c r="HPS87" s="16">
        <f t="shared" si="679"/>
        <v>0</v>
      </c>
      <c r="HPT87" s="16">
        <f t="shared" si="679"/>
        <v>0</v>
      </c>
      <c r="HPU87" s="16">
        <f t="shared" si="679"/>
        <v>0</v>
      </c>
      <c r="HPV87" s="16">
        <f t="shared" si="679"/>
        <v>0</v>
      </c>
      <c r="HPW87" s="16">
        <f t="shared" si="679"/>
        <v>0</v>
      </c>
      <c r="HPX87" s="16">
        <f t="shared" si="679"/>
        <v>0</v>
      </c>
      <c r="HPY87" s="16">
        <f t="shared" si="679"/>
        <v>0</v>
      </c>
      <c r="HPZ87" s="16">
        <f t="shared" si="679"/>
        <v>0</v>
      </c>
      <c r="HQA87" s="16">
        <f t="shared" si="679"/>
        <v>0</v>
      </c>
      <c r="HQB87" s="16">
        <f t="shared" si="679"/>
        <v>0</v>
      </c>
      <c r="HQC87" s="16">
        <f t="shared" si="679"/>
        <v>0</v>
      </c>
      <c r="HQD87" s="16">
        <f t="shared" si="679"/>
        <v>0</v>
      </c>
      <c r="HQE87" s="16">
        <f t="shared" si="679"/>
        <v>0</v>
      </c>
      <c r="HQF87" s="16">
        <f t="shared" si="679"/>
        <v>0</v>
      </c>
      <c r="HQG87" s="16">
        <f t="shared" si="679"/>
        <v>0</v>
      </c>
      <c r="HQH87" s="16">
        <f t="shared" si="679"/>
        <v>0</v>
      </c>
      <c r="HQI87" s="16">
        <f t="shared" si="679"/>
        <v>0</v>
      </c>
      <c r="HQJ87" s="16">
        <f t="shared" si="679"/>
        <v>0</v>
      </c>
      <c r="HQK87" s="16">
        <f t="shared" si="679"/>
        <v>0</v>
      </c>
      <c r="HQL87" s="16">
        <f t="shared" si="679"/>
        <v>0</v>
      </c>
      <c r="HQM87" s="16">
        <f t="shared" si="679"/>
        <v>0</v>
      </c>
      <c r="HQN87" s="16">
        <f t="shared" si="679"/>
        <v>0</v>
      </c>
      <c r="HQO87" s="16">
        <f t="shared" si="679"/>
        <v>0</v>
      </c>
      <c r="HQP87" s="16">
        <f t="shared" si="679"/>
        <v>0</v>
      </c>
      <c r="HQQ87" s="16">
        <f t="shared" si="679"/>
        <v>0</v>
      </c>
      <c r="HQR87" s="16">
        <f t="shared" si="679"/>
        <v>0</v>
      </c>
      <c r="HQS87" s="16">
        <f t="shared" si="679"/>
        <v>0</v>
      </c>
      <c r="HQT87" s="16">
        <f t="shared" si="679"/>
        <v>0</v>
      </c>
      <c r="HQU87" s="16">
        <f t="shared" si="679"/>
        <v>0</v>
      </c>
      <c r="HQV87" s="16">
        <f t="shared" si="679"/>
        <v>0</v>
      </c>
      <c r="HQW87" s="16">
        <f t="shared" si="679"/>
        <v>0</v>
      </c>
      <c r="HQX87" s="16">
        <f t="shared" si="679"/>
        <v>0</v>
      </c>
      <c r="HQY87" s="16">
        <f t="shared" si="679"/>
        <v>0</v>
      </c>
      <c r="HQZ87" s="16">
        <f t="shared" si="679"/>
        <v>0</v>
      </c>
      <c r="HRA87" s="16">
        <f t="shared" si="679"/>
        <v>0</v>
      </c>
      <c r="HRB87" s="16">
        <f t="shared" si="679"/>
        <v>0</v>
      </c>
      <c r="HRC87" s="16">
        <f t="shared" si="679"/>
        <v>0</v>
      </c>
      <c r="HRD87" s="16">
        <f t="shared" si="679"/>
        <v>0</v>
      </c>
      <c r="HRE87" s="16">
        <f t="shared" si="679"/>
        <v>0</v>
      </c>
      <c r="HRF87" s="16">
        <f t="shared" si="679"/>
        <v>0</v>
      </c>
      <c r="HRG87" s="16">
        <f t="shared" si="679"/>
        <v>0</v>
      </c>
      <c r="HRH87" s="16">
        <f t="shared" si="679"/>
        <v>0</v>
      </c>
      <c r="HRI87" s="16">
        <f t="shared" si="679"/>
        <v>0</v>
      </c>
      <c r="HRJ87" s="16">
        <f t="shared" si="679"/>
        <v>0</v>
      </c>
      <c r="HRK87" s="16">
        <f t="shared" si="679"/>
        <v>0</v>
      </c>
      <c r="HRL87" s="16">
        <f t="shared" si="679"/>
        <v>0</v>
      </c>
      <c r="HRM87" s="16">
        <f t="shared" si="679"/>
        <v>0</v>
      </c>
      <c r="HRN87" s="16">
        <f t="shared" si="679"/>
        <v>0</v>
      </c>
      <c r="HRO87" s="16">
        <f t="shared" si="679"/>
        <v>0</v>
      </c>
      <c r="HRP87" s="16">
        <f t="shared" ref="HRP87:HUA87" si="680">SUM(HRP81:HRP86)</f>
        <v>0</v>
      </c>
      <c r="HRQ87" s="16">
        <f t="shared" si="680"/>
        <v>0</v>
      </c>
      <c r="HRR87" s="16">
        <f t="shared" si="680"/>
        <v>0</v>
      </c>
      <c r="HRS87" s="16">
        <f t="shared" si="680"/>
        <v>0</v>
      </c>
      <c r="HRT87" s="16">
        <f t="shared" si="680"/>
        <v>0</v>
      </c>
      <c r="HRU87" s="16">
        <f t="shared" si="680"/>
        <v>0</v>
      </c>
      <c r="HRV87" s="16">
        <f t="shared" si="680"/>
        <v>0</v>
      </c>
      <c r="HRW87" s="16">
        <f t="shared" si="680"/>
        <v>0</v>
      </c>
      <c r="HRX87" s="16">
        <f t="shared" si="680"/>
        <v>0</v>
      </c>
      <c r="HRY87" s="16">
        <f t="shared" si="680"/>
        <v>0</v>
      </c>
      <c r="HRZ87" s="16">
        <f t="shared" si="680"/>
        <v>0</v>
      </c>
      <c r="HSA87" s="16">
        <f t="shared" si="680"/>
        <v>0</v>
      </c>
      <c r="HSB87" s="16">
        <f t="shared" si="680"/>
        <v>0</v>
      </c>
      <c r="HSC87" s="16">
        <f t="shared" si="680"/>
        <v>0</v>
      </c>
      <c r="HSD87" s="16">
        <f t="shared" si="680"/>
        <v>0</v>
      </c>
      <c r="HSE87" s="16">
        <f t="shared" si="680"/>
        <v>0</v>
      </c>
      <c r="HSF87" s="16">
        <f t="shared" si="680"/>
        <v>0</v>
      </c>
      <c r="HSG87" s="16">
        <f t="shared" si="680"/>
        <v>0</v>
      </c>
      <c r="HSH87" s="16">
        <f t="shared" si="680"/>
        <v>0</v>
      </c>
      <c r="HSI87" s="16">
        <f t="shared" si="680"/>
        <v>0</v>
      </c>
      <c r="HSJ87" s="16">
        <f t="shared" si="680"/>
        <v>0</v>
      </c>
      <c r="HSK87" s="16">
        <f t="shared" si="680"/>
        <v>0</v>
      </c>
      <c r="HSL87" s="16">
        <f t="shared" si="680"/>
        <v>0</v>
      </c>
      <c r="HSM87" s="16">
        <f t="shared" si="680"/>
        <v>0</v>
      </c>
      <c r="HSN87" s="16">
        <f t="shared" si="680"/>
        <v>0</v>
      </c>
      <c r="HSO87" s="16">
        <f t="shared" si="680"/>
        <v>0</v>
      </c>
      <c r="HSP87" s="16">
        <f t="shared" si="680"/>
        <v>0</v>
      </c>
      <c r="HSQ87" s="16">
        <f t="shared" si="680"/>
        <v>0</v>
      </c>
      <c r="HSR87" s="16">
        <f t="shared" si="680"/>
        <v>0</v>
      </c>
      <c r="HSS87" s="16">
        <f t="shared" si="680"/>
        <v>0</v>
      </c>
      <c r="HST87" s="16">
        <f t="shared" si="680"/>
        <v>0</v>
      </c>
      <c r="HSU87" s="16">
        <f t="shared" si="680"/>
        <v>0</v>
      </c>
      <c r="HSV87" s="16">
        <f t="shared" si="680"/>
        <v>0</v>
      </c>
      <c r="HSW87" s="16">
        <f t="shared" si="680"/>
        <v>0</v>
      </c>
      <c r="HSX87" s="16">
        <f t="shared" si="680"/>
        <v>0</v>
      </c>
      <c r="HSY87" s="16">
        <f t="shared" si="680"/>
        <v>0</v>
      </c>
      <c r="HSZ87" s="16">
        <f t="shared" si="680"/>
        <v>0</v>
      </c>
      <c r="HTA87" s="16">
        <f t="shared" si="680"/>
        <v>0</v>
      </c>
      <c r="HTB87" s="16">
        <f t="shared" si="680"/>
        <v>0</v>
      </c>
      <c r="HTC87" s="16">
        <f t="shared" si="680"/>
        <v>0</v>
      </c>
      <c r="HTD87" s="16">
        <f t="shared" si="680"/>
        <v>0</v>
      </c>
      <c r="HTE87" s="16">
        <f t="shared" si="680"/>
        <v>0</v>
      </c>
      <c r="HTF87" s="16">
        <f t="shared" si="680"/>
        <v>0</v>
      </c>
      <c r="HTG87" s="16">
        <f t="shared" si="680"/>
        <v>0</v>
      </c>
      <c r="HTH87" s="16">
        <f t="shared" si="680"/>
        <v>0</v>
      </c>
      <c r="HTI87" s="16">
        <f t="shared" si="680"/>
        <v>0</v>
      </c>
      <c r="HTJ87" s="16">
        <f t="shared" si="680"/>
        <v>0</v>
      </c>
      <c r="HTK87" s="16">
        <f t="shared" si="680"/>
        <v>0</v>
      </c>
      <c r="HTL87" s="16">
        <f t="shared" si="680"/>
        <v>0</v>
      </c>
      <c r="HTM87" s="16">
        <f t="shared" si="680"/>
        <v>0</v>
      </c>
      <c r="HTN87" s="16">
        <f t="shared" si="680"/>
        <v>0</v>
      </c>
      <c r="HTO87" s="16">
        <f t="shared" si="680"/>
        <v>0</v>
      </c>
      <c r="HTP87" s="16">
        <f t="shared" si="680"/>
        <v>0</v>
      </c>
      <c r="HTQ87" s="16">
        <f t="shared" si="680"/>
        <v>0</v>
      </c>
      <c r="HTR87" s="16">
        <f t="shared" si="680"/>
        <v>0</v>
      </c>
      <c r="HTS87" s="16">
        <f t="shared" si="680"/>
        <v>0</v>
      </c>
      <c r="HTT87" s="16">
        <f t="shared" si="680"/>
        <v>0</v>
      </c>
      <c r="HTU87" s="16">
        <f t="shared" si="680"/>
        <v>0</v>
      </c>
      <c r="HTV87" s="16">
        <f t="shared" si="680"/>
        <v>0</v>
      </c>
      <c r="HTW87" s="16">
        <f t="shared" si="680"/>
        <v>0</v>
      </c>
      <c r="HTX87" s="16">
        <f t="shared" si="680"/>
        <v>0</v>
      </c>
      <c r="HTY87" s="16">
        <f t="shared" si="680"/>
        <v>0</v>
      </c>
      <c r="HTZ87" s="16">
        <f t="shared" si="680"/>
        <v>0</v>
      </c>
      <c r="HUA87" s="16">
        <f t="shared" si="680"/>
        <v>0</v>
      </c>
      <c r="HUB87" s="16">
        <f t="shared" ref="HUB87:HWM87" si="681">SUM(HUB81:HUB86)</f>
        <v>0</v>
      </c>
      <c r="HUC87" s="16">
        <f t="shared" si="681"/>
        <v>0</v>
      </c>
      <c r="HUD87" s="16">
        <f t="shared" si="681"/>
        <v>0</v>
      </c>
      <c r="HUE87" s="16">
        <f t="shared" si="681"/>
        <v>0</v>
      </c>
      <c r="HUF87" s="16">
        <f t="shared" si="681"/>
        <v>0</v>
      </c>
      <c r="HUG87" s="16">
        <f t="shared" si="681"/>
        <v>0</v>
      </c>
      <c r="HUH87" s="16">
        <f t="shared" si="681"/>
        <v>0</v>
      </c>
      <c r="HUI87" s="16">
        <f t="shared" si="681"/>
        <v>0</v>
      </c>
      <c r="HUJ87" s="16">
        <f t="shared" si="681"/>
        <v>0</v>
      </c>
      <c r="HUK87" s="16">
        <f t="shared" si="681"/>
        <v>0</v>
      </c>
      <c r="HUL87" s="16">
        <f t="shared" si="681"/>
        <v>0</v>
      </c>
      <c r="HUM87" s="16">
        <f t="shared" si="681"/>
        <v>0</v>
      </c>
      <c r="HUN87" s="16">
        <f t="shared" si="681"/>
        <v>0</v>
      </c>
      <c r="HUO87" s="16">
        <f t="shared" si="681"/>
        <v>0</v>
      </c>
      <c r="HUP87" s="16">
        <f t="shared" si="681"/>
        <v>0</v>
      </c>
      <c r="HUQ87" s="16">
        <f t="shared" si="681"/>
        <v>0</v>
      </c>
      <c r="HUR87" s="16">
        <f t="shared" si="681"/>
        <v>0</v>
      </c>
      <c r="HUS87" s="16">
        <f t="shared" si="681"/>
        <v>0</v>
      </c>
      <c r="HUT87" s="16">
        <f t="shared" si="681"/>
        <v>0</v>
      </c>
      <c r="HUU87" s="16">
        <f t="shared" si="681"/>
        <v>0</v>
      </c>
      <c r="HUV87" s="16">
        <f t="shared" si="681"/>
        <v>0</v>
      </c>
      <c r="HUW87" s="16">
        <f t="shared" si="681"/>
        <v>0</v>
      </c>
      <c r="HUX87" s="16">
        <f t="shared" si="681"/>
        <v>0</v>
      </c>
      <c r="HUY87" s="16">
        <f t="shared" si="681"/>
        <v>0</v>
      </c>
      <c r="HUZ87" s="16">
        <f t="shared" si="681"/>
        <v>0</v>
      </c>
      <c r="HVA87" s="16">
        <f t="shared" si="681"/>
        <v>0</v>
      </c>
      <c r="HVB87" s="16">
        <f t="shared" si="681"/>
        <v>0</v>
      </c>
      <c r="HVC87" s="16">
        <f t="shared" si="681"/>
        <v>0</v>
      </c>
      <c r="HVD87" s="16">
        <f t="shared" si="681"/>
        <v>0</v>
      </c>
      <c r="HVE87" s="16">
        <f t="shared" si="681"/>
        <v>0</v>
      </c>
      <c r="HVF87" s="16">
        <f t="shared" si="681"/>
        <v>0</v>
      </c>
      <c r="HVG87" s="16">
        <f t="shared" si="681"/>
        <v>0</v>
      </c>
      <c r="HVH87" s="16">
        <f t="shared" si="681"/>
        <v>0</v>
      </c>
      <c r="HVI87" s="16">
        <f t="shared" si="681"/>
        <v>0</v>
      </c>
      <c r="HVJ87" s="16">
        <f t="shared" si="681"/>
        <v>0</v>
      </c>
      <c r="HVK87" s="16">
        <f t="shared" si="681"/>
        <v>0</v>
      </c>
      <c r="HVL87" s="16">
        <f t="shared" si="681"/>
        <v>0</v>
      </c>
      <c r="HVM87" s="16">
        <f t="shared" si="681"/>
        <v>0</v>
      </c>
      <c r="HVN87" s="16">
        <f t="shared" si="681"/>
        <v>0</v>
      </c>
      <c r="HVO87" s="16">
        <f t="shared" si="681"/>
        <v>0</v>
      </c>
      <c r="HVP87" s="16">
        <f t="shared" si="681"/>
        <v>0</v>
      </c>
      <c r="HVQ87" s="16">
        <f t="shared" si="681"/>
        <v>0</v>
      </c>
      <c r="HVR87" s="16">
        <f t="shared" si="681"/>
        <v>0</v>
      </c>
      <c r="HVS87" s="16">
        <f t="shared" si="681"/>
        <v>0</v>
      </c>
      <c r="HVT87" s="16">
        <f t="shared" si="681"/>
        <v>0</v>
      </c>
      <c r="HVU87" s="16">
        <f t="shared" si="681"/>
        <v>0</v>
      </c>
      <c r="HVV87" s="16">
        <f t="shared" si="681"/>
        <v>0</v>
      </c>
      <c r="HVW87" s="16">
        <f t="shared" si="681"/>
        <v>0</v>
      </c>
      <c r="HVX87" s="16">
        <f t="shared" si="681"/>
        <v>0</v>
      </c>
      <c r="HVY87" s="16">
        <f t="shared" si="681"/>
        <v>0</v>
      </c>
      <c r="HVZ87" s="16">
        <f t="shared" si="681"/>
        <v>0</v>
      </c>
      <c r="HWA87" s="16">
        <f t="shared" si="681"/>
        <v>0</v>
      </c>
      <c r="HWB87" s="16">
        <f t="shared" si="681"/>
        <v>0</v>
      </c>
      <c r="HWC87" s="16">
        <f t="shared" si="681"/>
        <v>0</v>
      </c>
      <c r="HWD87" s="16">
        <f t="shared" si="681"/>
        <v>0</v>
      </c>
      <c r="HWE87" s="16">
        <f t="shared" si="681"/>
        <v>0</v>
      </c>
      <c r="HWF87" s="16">
        <f t="shared" si="681"/>
        <v>0</v>
      </c>
      <c r="HWG87" s="16">
        <f t="shared" si="681"/>
        <v>0</v>
      </c>
      <c r="HWH87" s="16">
        <f t="shared" si="681"/>
        <v>0</v>
      </c>
      <c r="HWI87" s="16">
        <f t="shared" si="681"/>
        <v>0</v>
      </c>
      <c r="HWJ87" s="16">
        <f t="shared" si="681"/>
        <v>0</v>
      </c>
      <c r="HWK87" s="16">
        <f t="shared" si="681"/>
        <v>0</v>
      </c>
      <c r="HWL87" s="16">
        <f t="shared" si="681"/>
        <v>0</v>
      </c>
      <c r="HWM87" s="16">
        <f t="shared" si="681"/>
        <v>0</v>
      </c>
      <c r="HWN87" s="16">
        <f t="shared" ref="HWN87:HYY87" si="682">SUM(HWN81:HWN86)</f>
        <v>0</v>
      </c>
      <c r="HWO87" s="16">
        <f t="shared" si="682"/>
        <v>0</v>
      </c>
      <c r="HWP87" s="16">
        <f t="shared" si="682"/>
        <v>0</v>
      </c>
      <c r="HWQ87" s="16">
        <f t="shared" si="682"/>
        <v>0</v>
      </c>
      <c r="HWR87" s="16">
        <f t="shared" si="682"/>
        <v>0</v>
      </c>
      <c r="HWS87" s="16">
        <f t="shared" si="682"/>
        <v>0</v>
      </c>
      <c r="HWT87" s="16">
        <f t="shared" si="682"/>
        <v>0</v>
      </c>
      <c r="HWU87" s="16">
        <f t="shared" si="682"/>
        <v>0</v>
      </c>
      <c r="HWV87" s="16">
        <f t="shared" si="682"/>
        <v>0</v>
      </c>
      <c r="HWW87" s="16">
        <f t="shared" si="682"/>
        <v>0</v>
      </c>
      <c r="HWX87" s="16">
        <f t="shared" si="682"/>
        <v>0</v>
      </c>
      <c r="HWY87" s="16">
        <f t="shared" si="682"/>
        <v>0</v>
      </c>
      <c r="HWZ87" s="16">
        <f t="shared" si="682"/>
        <v>0</v>
      </c>
      <c r="HXA87" s="16">
        <f t="shared" si="682"/>
        <v>0</v>
      </c>
      <c r="HXB87" s="16">
        <f t="shared" si="682"/>
        <v>0</v>
      </c>
      <c r="HXC87" s="16">
        <f t="shared" si="682"/>
        <v>0</v>
      </c>
      <c r="HXD87" s="16">
        <f t="shared" si="682"/>
        <v>0</v>
      </c>
      <c r="HXE87" s="16">
        <f t="shared" si="682"/>
        <v>0</v>
      </c>
      <c r="HXF87" s="16">
        <f t="shared" si="682"/>
        <v>0</v>
      </c>
      <c r="HXG87" s="16">
        <f t="shared" si="682"/>
        <v>0</v>
      </c>
      <c r="HXH87" s="16">
        <f t="shared" si="682"/>
        <v>0</v>
      </c>
      <c r="HXI87" s="16">
        <f t="shared" si="682"/>
        <v>0</v>
      </c>
      <c r="HXJ87" s="16">
        <f t="shared" si="682"/>
        <v>0</v>
      </c>
      <c r="HXK87" s="16">
        <f t="shared" si="682"/>
        <v>0</v>
      </c>
      <c r="HXL87" s="16">
        <f t="shared" si="682"/>
        <v>0</v>
      </c>
      <c r="HXM87" s="16">
        <f t="shared" si="682"/>
        <v>0</v>
      </c>
      <c r="HXN87" s="16">
        <f t="shared" si="682"/>
        <v>0</v>
      </c>
      <c r="HXO87" s="16">
        <f t="shared" si="682"/>
        <v>0</v>
      </c>
      <c r="HXP87" s="16">
        <f t="shared" si="682"/>
        <v>0</v>
      </c>
      <c r="HXQ87" s="16">
        <f t="shared" si="682"/>
        <v>0</v>
      </c>
      <c r="HXR87" s="16">
        <f t="shared" si="682"/>
        <v>0</v>
      </c>
      <c r="HXS87" s="16">
        <f t="shared" si="682"/>
        <v>0</v>
      </c>
      <c r="HXT87" s="16">
        <f t="shared" si="682"/>
        <v>0</v>
      </c>
      <c r="HXU87" s="16">
        <f t="shared" si="682"/>
        <v>0</v>
      </c>
      <c r="HXV87" s="16">
        <f t="shared" si="682"/>
        <v>0</v>
      </c>
      <c r="HXW87" s="16">
        <f t="shared" si="682"/>
        <v>0</v>
      </c>
      <c r="HXX87" s="16">
        <f t="shared" si="682"/>
        <v>0</v>
      </c>
      <c r="HXY87" s="16">
        <f t="shared" si="682"/>
        <v>0</v>
      </c>
      <c r="HXZ87" s="16">
        <f t="shared" si="682"/>
        <v>0</v>
      </c>
      <c r="HYA87" s="16">
        <f t="shared" si="682"/>
        <v>0</v>
      </c>
      <c r="HYB87" s="16">
        <f t="shared" si="682"/>
        <v>0</v>
      </c>
      <c r="HYC87" s="16">
        <f t="shared" si="682"/>
        <v>0</v>
      </c>
      <c r="HYD87" s="16">
        <f t="shared" si="682"/>
        <v>0</v>
      </c>
      <c r="HYE87" s="16">
        <f t="shared" si="682"/>
        <v>0</v>
      </c>
      <c r="HYF87" s="16">
        <f t="shared" si="682"/>
        <v>0</v>
      </c>
      <c r="HYG87" s="16">
        <f t="shared" si="682"/>
        <v>0</v>
      </c>
      <c r="HYH87" s="16">
        <f t="shared" si="682"/>
        <v>0</v>
      </c>
      <c r="HYI87" s="16">
        <f t="shared" si="682"/>
        <v>0</v>
      </c>
      <c r="HYJ87" s="16">
        <f t="shared" si="682"/>
        <v>0</v>
      </c>
      <c r="HYK87" s="16">
        <f t="shared" si="682"/>
        <v>0</v>
      </c>
      <c r="HYL87" s="16">
        <f t="shared" si="682"/>
        <v>0</v>
      </c>
      <c r="HYM87" s="16">
        <f t="shared" si="682"/>
        <v>0</v>
      </c>
      <c r="HYN87" s="16">
        <f t="shared" si="682"/>
        <v>0</v>
      </c>
      <c r="HYO87" s="16">
        <f t="shared" si="682"/>
        <v>0</v>
      </c>
      <c r="HYP87" s="16">
        <f t="shared" si="682"/>
        <v>0</v>
      </c>
      <c r="HYQ87" s="16">
        <f t="shared" si="682"/>
        <v>0</v>
      </c>
      <c r="HYR87" s="16">
        <f t="shared" si="682"/>
        <v>0</v>
      </c>
      <c r="HYS87" s="16">
        <f t="shared" si="682"/>
        <v>0</v>
      </c>
      <c r="HYT87" s="16">
        <f t="shared" si="682"/>
        <v>0</v>
      </c>
      <c r="HYU87" s="16">
        <f t="shared" si="682"/>
        <v>0</v>
      </c>
      <c r="HYV87" s="16">
        <f t="shared" si="682"/>
        <v>0</v>
      </c>
      <c r="HYW87" s="16">
        <f t="shared" si="682"/>
        <v>0</v>
      </c>
      <c r="HYX87" s="16">
        <f t="shared" si="682"/>
        <v>0</v>
      </c>
      <c r="HYY87" s="16">
        <f t="shared" si="682"/>
        <v>0</v>
      </c>
      <c r="HYZ87" s="16">
        <f t="shared" ref="HYZ87:IBK87" si="683">SUM(HYZ81:HYZ86)</f>
        <v>0</v>
      </c>
      <c r="HZA87" s="16">
        <f t="shared" si="683"/>
        <v>0</v>
      </c>
      <c r="HZB87" s="16">
        <f t="shared" si="683"/>
        <v>0</v>
      </c>
      <c r="HZC87" s="16">
        <f t="shared" si="683"/>
        <v>0</v>
      </c>
      <c r="HZD87" s="16">
        <f t="shared" si="683"/>
        <v>0</v>
      </c>
      <c r="HZE87" s="16">
        <f t="shared" si="683"/>
        <v>0</v>
      </c>
      <c r="HZF87" s="16">
        <f t="shared" si="683"/>
        <v>0</v>
      </c>
      <c r="HZG87" s="16">
        <f t="shared" si="683"/>
        <v>0</v>
      </c>
      <c r="HZH87" s="16">
        <f t="shared" si="683"/>
        <v>0</v>
      </c>
      <c r="HZI87" s="16">
        <f t="shared" si="683"/>
        <v>0</v>
      </c>
      <c r="HZJ87" s="16">
        <f t="shared" si="683"/>
        <v>0</v>
      </c>
      <c r="HZK87" s="16">
        <f t="shared" si="683"/>
        <v>0</v>
      </c>
      <c r="HZL87" s="16">
        <f t="shared" si="683"/>
        <v>0</v>
      </c>
      <c r="HZM87" s="16">
        <f t="shared" si="683"/>
        <v>0</v>
      </c>
      <c r="HZN87" s="16">
        <f t="shared" si="683"/>
        <v>0</v>
      </c>
      <c r="HZO87" s="16">
        <f t="shared" si="683"/>
        <v>0</v>
      </c>
      <c r="HZP87" s="16">
        <f t="shared" si="683"/>
        <v>0</v>
      </c>
      <c r="HZQ87" s="16">
        <f t="shared" si="683"/>
        <v>0</v>
      </c>
      <c r="HZR87" s="16">
        <f t="shared" si="683"/>
        <v>0</v>
      </c>
      <c r="HZS87" s="16">
        <f t="shared" si="683"/>
        <v>0</v>
      </c>
      <c r="HZT87" s="16">
        <f t="shared" si="683"/>
        <v>0</v>
      </c>
      <c r="HZU87" s="16">
        <f t="shared" si="683"/>
        <v>0</v>
      </c>
      <c r="HZV87" s="16">
        <f t="shared" si="683"/>
        <v>0</v>
      </c>
      <c r="HZW87" s="16">
        <f t="shared" si="683"/>
        <v>0</v>
      </c>
      <c r="HZX87" s="16">
        <f t="shared" si="683"/>
        <v>0</v>
      </c>
      <c r="HZY87" s="16">
        <f t="shared" si="683"/>
        <v>0</v>
      </c>
      <c r="HZZ87" s="16">
        <f t="shared" si="683"/>
        <v>0</v>
      </c>
      <c r="IAA87" s="16">
        <f t="shared" si="683"/>
        <v>0</v>
      </c>
      <c r="IAB87" s="16">
        <f t="shared" si="683"/>
        <v>0</v>
      </c>
      <c r="IAC87" s="16">
        <f t="shared" si="683"/>
        <v>0</v>
      </c>
      <c r="IAD87" s="16">
        <f t="shared" si="683"/>
        <v>0</v>
      </c>
      <c r="IAE87" s="16">
        <f t="shared" si="683"/>
        <v>0</v>
      </c>
      <c r="IAF87" s="16">
        <f t="shared" si="683"/>
        <v>0</v>
      </c>
      <c r="IAG87" s="16">
        <f t="shared" si="683"/>
        <v>0</v>
      </c>
      <c r="IAH87" s="16">
        <f t="shared" si="683"/>
        <v>0</v>
      </c>
      <c r="IAI87" s="16">
        <f t="shared" si="683"/>
        <v>0</v>
      </c>
      <c r="IAJ87" s="16">
        <f t="shared" si="683"/>
        <v>0</v>
      </c>
      <c r="IAK87" s="16">
        <f t="shared" si="683"/>
        <v>0</v>
      </c>
      <c r="IAL87" s="16">
        <f t="shared" si="683"/>
        <v>0</v>
      </c>
      <c r="IAM87" s="16">
        <f t="shared" si="683"/>
        <v>0</v>
      </c>
      <c r="IAN87" s="16">
        <f t="shared" si="683"/>
        <v>0</v>
      </c>
      <c r="IAO87" s="16">
        <f t="shared" si="683"/>
        <v>0</v>
      </c>
      <c r="IAP87" s="16">
        <f t="shared" si="683"/>
        <v>0</v>
      </c>
      <c r="IAQ87" s="16">
        <f t="shared" si="683"/>
        <v>0</v>
      </c>
      <c r="IAR87" s="16">
        <f t="shared" si="683"/>
        <v>0</v>
      </c>
      <c r="IAS87" s="16">
        <f t="shared" si="683"/>
        <v>0</v>
      </c>
      <c r="IAT87" s="16">
        <f t="shared" si="683"/>
        <v>0</v>
      </c>
      <c r="IAU87" s="16">
        <f t="shared" si="683"/>
        <v>0</v>
      </c>
      <c r="IAV87" s="16">
        <f t="shared" si="683"/>
        <v>0</v>
      </c>
      <c r="IAW87" s="16">
        <f t="shared" si="683"/>
        <v>0</v>
      </c>
      <c r="IAX87" s="16">
        <f t="shared" si="683"/>
        <v>0</v>
      </c>
      <c r="IAY87" s="16">
        <f t="shared" si="683"/>
        <v>0</v>
      </c>
      <c r="IAZ87" s="16">
        <f t="shared" si="683"/>
        <v>0</v>
      </c>
      <c r="IBA87" s="16">
        <f t="shared" si="683"/>
        <v>0</v>
      </c>
      <c r="IBB87" s="16">
        <f t="shared" si="683"/>
        <v>0</v>
      </c>
      <c r="IBC87" s="16">
        <f t="shared" si="683"/>
        <v>0</v>
      </c>
      <c r="IBD87" s="16">
        <f t="shared" si="683"/>
        <v>0</v>
      </c>
      <c r="IBE87" s="16">
        <f t="shared" si="683"/>
        <v>0</v>
      </c>
      <c r="IBF87" s="16">
        <f t="shared" si="683"/>
        <v>0</v>
      </c>
      <c r="IBG87" s="16">
        <f t="shared" si="683"/>
        <v>0</v>
      </c>
      <c r="IBH87" s="16">
        <f t="shared" si="683"/>
        <v>0</v>
      </c>
      <c r="IBI87" s="16">
        <f t="shared" si="683"/>
        <v>0</v>
      </c>
      <c r="IBJ87" s="16">
        <f t="shared" si="683"/>
        <v>0</v>
      </c>
      <c r="IBK87" s="16">
        <f t="shared" si="683"/>
        <v>0</v>
      </c>
      <c r="IBL87" s="16">
        <f t="shared" ref="IBL87:IDW87" si="684">SUM(IBL81:IBL86)</f>
        <v>0</v>
      </c>
      <c r="IBM87" s="16">
        <f t="shared" si="684"/>
        <v>0</v>
      </c>
      <c r="IBN87" s="16">
        <f t="shared" si="684"/>
        <v>0</v>
      </c>
      <c r="IBO87" s="16">
        <f t="shared" si="684"/>
        <v>0</v>
      </c>
      <c r="IBP87" s="16">
        <f t="shared" si="684"/>
        <v>0</v>
      </c>
      <c r="IBQ87" s="16">
        <f t="shared" si="684"/>
        <v>0</v>
      </c>
      <c r="IBR87" s="16">
        <f t="shared" si="684"/>
        <v>0</v>
      </c>
      <c r="IBS87" s="16">
        <f t="shared" si="684"/>
        <v>0</v>
      </c>
      <c r="IBT87" s="16">
        <f t="shared" si="684"/>
        <v>0</v>
      </c>
      <c r="IBU87" s="16">
        <f t="shared" si="684"/>
        <v>0</v>
      </c>
      <c r="IBV87" s="16">
        <f t="shared" si="684"/>
        <v>0</v>
      </c>
      <c r="IBW87" s="16">
        <f t="shared" si="684"/>
        <v>0</v>
      </c>
      <c r="IBX87" s="16">
        <f t="shared" si="684"/>
        <v>0</v>
      </c>
      <c r="IBY87" s="16">
        <f t="shared" si="684"/>
        <v>0</v>
      </c>
      <c r="IBZ87" s="16">
        <f t="shared" si="684"/>
        <v>0</v>
      </c>
      <c r="ICA87" s="16">
        <f t="shared" si="684"/>
        <v>0</v>
      </c>
      <c r="ICB87" s="16">
        <f t="shared" si="684"/>
        <v>0</v>
      </c>
      <c r="ICC87" s="16">
        <f t="shared" si="684"/>
        <v>0</v>
      </c>
      <c r="ICD87" s="16">
        <f t="shared" si="684"/>
        <v>0</v>
      </c>
      <c r="ICE87" s="16">
        <f t="shared" si="684"/>
        <v>0</v>
      </c>
      <c r="ICF87" s="16">
        <f t="shared" si="684"/>
        <v>0</v>
      </c>
      <c r="ICG87" s="16">
        <f t="shared" si="684"/>
        <v>0</v>
      </c>
      <c r="ICH87" s="16">
        <f t="shared" si="684"/>
        <v>0</v>
      </c>
      <c r="ICI87" s="16">
        <f t="shared" si="684"/>
        <v>0</v>
      </c>
      <c r="ICJ87" s="16">
        <f t="shared" si="684"/>
        <v>0</v>
      </c>
      <c r="ICK87" s="16">
        <f t="shared" si="684"/>
        <v>0</v>
      </c>
      <c r="ICL87" s="16">
        <f t="shared" si="684"/>
        <v>0</v>
      </c>
      <c r="ICM87" s="16">
        <f t="shared" si="684"/>
        <v>0</v>
      </c>
      <c r="ICN87" s="16">
        <f t="shared" si="684"/>
        <v>0</v>
      </c>
      <c r="ICO87" s="16">
        <f t="shared" si="684"/>
        <v>0</v>
      </c>
      <c r="ICP87" s="16">
        <f t="shared" si="684"/>
        <v>0</v>
      </c>
      <c r="ICQ87" s="16">
        <f t="shared" si="684"/>
        <v>0</v>
      </c>
      <c r="ICR87" s="16">
        <f t="shared" si="684"/>
        <v>0</v>
      </c>
      <c r="ICS87" s="16">
        <f t="shared" si="684"/>
        <v>0</v>
      </c>
      <c r="ICT87" s="16">
        <f t="shared" si="684"/>
        <v>0</v>
      </c>
      <c r="ICU87" s="16">
        <f t="shared" si="684"/>
        <v>0</v>
      </c>
      <c r="ICV87" s="16">
        <f t="shared" si="684"/>
        <v>0</v>
      </c>
      <c r="ICW87" s="16">
        <f t="shared" si="684"/>
        <v>0</v>
      </c>
      <c r="ICX87" s="16">
        <f t="shared" si="684"/>
        <v>0</v>
      </c>
      <c r="ICY87" s="16">
        <f t="shared" si="684"/>
        <v>0</v>
      </c>
      <c r="ICZ87" s="16">
        <f t="shared" si="684"/>
        <v>0</v>
      </c>
      <c r="IDA87" s="16">
        <f t="shared" si="684"/>
        <v>0</v>
      </c>
      <c r="IDB87" s="16">
        <f t="shared" si="684"/>
        <v>0</v>
      </c>
      <c r="IDC87" s="16">
        <f t="shared" si="684"/>
        <v>0</v>
      </c>
      <c r="IDD87" s="16">
        <f t="shared" si="684"/>
        <v>0</v>
      </c>
      <c r="IDE87" s="16">
        <f t="shared" si="684"/>
        <v>0</v>
      </c>
      <c r="IDF87" s="16">
        <f t="shared" si="684"/>
        <v>0</v>
      </c>
      <c r="IDG87" s="16">
        <f t="shared" si="684"/>
        <v>0</v>
      </c>
      <c r="IDH87" s="16">
        <f t="shared" si="684"/>
        <v>0</v>
      </c>
      <c r="IDI87" s="16">
        <f t="shared" si="684"/>
        <v>0</v>
      </c>
      <c r="IDJ87" s="16">
        <f t="shared" si="684"/>
        <v>0</v>
      </c>
      <c r="IDK87" s="16">
        <f t="shared" si="684"/>
        <v>0</v>
      </c>
      <c r="IDL87" s="16">
        <f t="shared" si="684"/>
        <v>0</v>
      </c>
      <c r="IDM87" s="16">
        <f t="shared" si="684"/>
        <v>0</v>
      </c>
      <c r="IDN87" s="16">
        <f t="shared" si="684"/>
        <v>0</v>
      </c>
      <c r="IDO87" s="16">
        <f t="shared" si="684"/>
        <v>0</v>
      </c>
      <c r="IDP87" s="16">
        <f t="shared" si="684"/>
        <v>0</v>
      </c>
      <c r="IDQ87" s="16">
        <f t="shared" si="684"/>
        <v>0</v>
      </c>
      <c r="IDR87" s="16">
        <f t="shared" si="684"/>
        <v>0</v>
      </c>
      <c r="IDS87" s="16">
        <f t="shared" si="684"/>
        <v>0</v>
      </c>
      <c r="IDT87" s="16">
        <f t="shared" si="684"/>
        <v>0</v>
      </c>
      <c r="IDU87" s="16">
        <f t="shared" si="684"/>
        <v>0</v>
      </c>
      <c r="IDV87" s="16">
        <f t="shared" si="684"/>
        <v>0</v>
      </c>
      <c r="IDW87" s="16">
        <f t="shared" si="684"/>
        <v>0</v>
      </c>
      <c r="IDX87" s="16">
        <f t="shared" ref="IDX87:IGI87" si="685">SUM(IDX81:IDX86)</f>
        <v>0</v>
      </c>
      <c r="IDY87" s="16">
        <f t="shared" si="685"/>
        <v>0</v>
      </c>
      <c r="IDZ87" s="16">
        <f t="shared" si="685"/>
        <v>0</v>
      </c>
      <c r="IEA87" s="16">
        <f t="shared" si="685"/>
        <v>0</v>
      </c>
      <c r="IEB87" s="16">
        <f t="shared" si="685"/>
        <v>0</v>
      </c>
      <c r="IEC87" s="16">
        <f t="shared" si="685"/>
        <v>0</v>
      </c>
      <c r="IED87" s="16">
        <f t="shared" si="685"/>
        <v>0</v>
      </c>
      <c r="IEE87" s="16">
        <f t="shared" si="685"/>
        <v>0</v>
      </c>
      <c r="IEF87" s="16">
        <f t="shared" si="685"/>
        <v>0</v>
      </c>
      <c r="IEG87" s="16">
        <f t="shared" si="685"/>
        <v>0</v>
      </c>
      <c r="IEH87" s="16">
        <f t="shared" si="685"/>
        <v>0</v>
      </c>
      <c r="IEI87" s="16">
        <f t="shared" si="685"/>
        <v>0</v>
      </c>
      <c r="IEJ87" s="16">
        <f t="shared" si="685"/>
        <v>0</v>
      </c>
      <c r="IEK87" s="16">
        <f t="shared" si="685"/>
        <v>0</v>
      </c>
      <c r="IEL87" s="16">
        <f t="shared" si="685"/>
        <v>0</v>
      </c>
      <c r="IEM87" s="16">
        <f t="shared" si="685"/>
        <v>0</v>
      </c>
      <c r="IEN87" s="16">
        <f t="shared" si="685"/>
        <v>0</v>
      </c>
      <c r="IEO87" s="16">
        <f t="shared" si="685"/>
        <v>0</v>
      </c>
      <c r="IEP87" s="16">
        <f t="shared" si="685"/>
        <v>0</v>
      </c>
      <c r="IEQ87" s="16">
        <f t="shared" si="685"/>
        <v>0</v>
      </c>
      <c r="IER87" s="16">
        <f t="shared" si="685"/>
        <v>0</v>
      </c>
      <c r="IES87" s="16">
        <f t="shared" si="685"/>
        <v>0</v>
      </c>
      <c r="IET87" s="16">
        <f t="shared" si="685"/>
        <v>0</v>
      </c>
      <c r="IEU87" s="16">
        <f t="shared" si="685"/>
        <v>0</v>
      </c>
      <c r="IEV87" s="16">
        <f t="shared" si="685"/>
        <v>0</v>
      </c>
      <c r="IEW87" s="16">
        <f t="shared" si="685"/>
        <v>0</v>
      </c>
      <c r="IEX87" s="16">
        <f t="shared" si="685"/>
        <v>0</v>
      </c>
      <c r="IEY87" s="16">
        <f t="shared" si="685"/>
        <v>0</v>
      </c>
      <c r="IEZ87" s="16">
        <f t="shared" si="685"/>
        <v>0</v>
      </c>
      <c r="IFA87" s="16">
        <f t="shared" si="685"/>
        <v>0</v>
      </c>
      <c r="IFB87" s="16">
        <f t="shared" si="685"/>
        <v>0</v>
      </c>
      <c r="IFC87" s="16">
        <f t="shared" si="685"/>
        <v>0</v>
      </c>
      <c r="IFD87" s="16">
        <f t="shared" si="685"/>
        <v>0</v>
      </c>
      <c r="IFE87" s="16">
        <f t="shared" si="685"/>
        <v>0</v>
      </c>
      <c r="IFF87" s="16">
        <f t="shared" si="685"/>
        <v>0</v>
      </c>
      <c r="IFG87" s="16">
        <f t="shared" si="685"/>
        <v>0</v>
      </c>
      <c r="IFH87" s="16">
        <f t="shared" si="685"/>
        <v>0</v>
      </c>
      <c r="IFI87" s="16">
        <f t="shared" si="685"/>
        <v>0</v>
      </c>
      <c r="IFJ87" s="16">
        <f t="shared" si="685"/>
        <v>0</v>
      </c>
      <c r="IFK87" s="16">
        <f t="shared" si="685"/>
        <v>0</v>
      </c>
      <c r="IFL87" s="16">
        <f t="shared" si="685"/>
        <v>0</v>
      </c>
      <c r="IFM87" s="16">
        <f t="shared" si="685"/>
        <v>0</v>
      </c>
      <c r="IFN87" s="16">
        <f t="shared" si="685"/>
        <v>0</v>
      </c>
      <c r="IFO87" s="16">
        <f t="shared" si="685"/>
        <v>0</v>
      </c>
      <c r="IFP87" s="16">
        <f t="shared" si="685"/>
        <v>0</v>
      </c>
      <c r="IFQ87" s="16">
        <f t="shared" si="685"/>
        <v>0</v>
      </c>
      <c r="IFR87" s="16">
        <f t="shared" si="685"/>
        <v>0</v>
      </c>
      <c r="IFS87" s="16">
        <f t="shared" si="685"/>
        <v>0</v>
      </c>
      <c r="IFT87" s="16">
        <f t="shared" si="685"/>
        <v>0</v>
      </c>
      <c r="IFU87" s="16">
        <f t="shared" si="685"/>
        <v>0</v>
      </c>
      <c r="IFV87" s="16">
        <f t="shared" si="685"/>
        <v>0</v>
      </c>
      <c r="IFW87" s="16">
        <f t="shared" si="685"/>
        <v>0</v>
      </c>
      <c r="IFX87" s="16">
        <f t="shared" si="685"/>
        <v>0</v>
      </c>
      <c r="IFY87" s="16">
        <f t="shared" si="685"/>
        <v>0</v>
      </c>
      <c r="IFZ87" s="16">
        <f t="shared" si="685"/>
        <v>0</v>
      </c>
      <c r="IGA87" s="16">
        <f t="shared" si="685"/>
        <v>0</v>
      </c>
      <c r="IGB87" s="16">
        <f t="shared" si="685"/>
        <v>0</v>
      </c>
      <c r="IGC87" s="16">
        <f t="shared" si="685"/>
        <v>0</v>
      </c>
      <c r="IGD87" s="16">
        <f t="shared" si="685"/>
        <v>0</v>
      </c>
      <c r="IGE87" s="16">
        <f t="shared" si="685"/>
        <v>0</v>
      </c>
      <c r="IGF87" s="16">
        <f t="shared" si="685"/>
        <v>0</v>
      </c>
      <c r="IGG87" s="16">
        <f t="shared" si="685"/>
        <v>0</v>
      </c>
      <c r="IGH87" s="16">
        <f t="shared" si="685"/>
        <v>0</v>
      </c>
      <c r="IGI87" s="16">
        <f t="shared" si="685"/>
        <v>0</v>
      </c>
      <c r="IGJ87" s="16">
        <f t="shared" ref="IGJ87:IIU87" si="686">SUM(IGJ81:IGJ86)</f>
        <v>0</v>
      </c>
      <c r="IGK87" s="16">
        <f t="shared" si="686"/>
        <v>0</v>
      </c>
      <c r="IGL87" s="16">
        <f t="shared" si="686"/>
        <v>0</v>
      </c>
      <c r="IGM87" s="16">
        <f t="shared" si="686"/>
        <v>0</v>
      </c>
      <c r="IGN87" s="16">
        <f t="shared" si="686"/>
        <v>0</v>
      </c>
      <c r="IGO87" s="16">
        <f t="shared" si="686"/>
        <v>0</v>
      </c>
      <c r="IGP87" s="16">
        <f t="shared" si="686"/>
        <v>0</v>
      </c>
      <c r="IGQ87" s="16">
        <f t="shared" si="686"/>
        <v>0</v>
      </c>
      <c r="IGR87" s="16">
        <f t="shared" si="686"/>
        <v>0</v>
      </c>
      <c r="IGS87" s="16">
        <f t="shared" si="686"/>
        <v>0</v>
      </c>
      <c r="IGT87" s="16">
        <f t="shared" si="686"/>
        <v>0</v>
      </c>
      <c r="IGU87" s="16">
        <f t="shared" si="686"/>
        <v>0</v>
      </c>
      <c r="IGV87" s="16">
        <f t="shared" si="686"/>
        <v>0</v>
      </c>
      <c r="IGW87" s="16">
        <f t="shared" si="686"/>
        <v>0</v>
      </c>
      <c r="IGX87" s="16">
        <f t="shared" si="686"/>
        <v>0</v>
      </c>
      <c r="IGY87" s="16">
        <f t="shared" si="686"/>
        <v>0</v>
      </c>
      <c r="IGZ87" s="16">
        <f t="shared" si="686"/>
        <v>0</v>
      </c>
      <c r="IHA87" s="16">
        <f t="shared" si="686"/>
        <v>0</v>
      </c>
      <c r="IHB87" s="16">
        <f t="shared" si="686"/>
        <v>0</v>
      </c>
      <c r="IHC87" s="16">
        <f t="shared" si="686"/>
        <v>0</v>
      </c>
      <c r="IHD87" s="16">
        <f t="shared" si="686"/>
        <v>0</v>
      </c>
      <c r="IHE87" s="16">
        <f t="shared" si="686"/>
        <v>0</v>
      </c>
      <c r="IHF87" s="16">
        <f t="shared" si="686"/>
        <v>0</v>
      </c>
      <c r="IHG87" s="16">
        <f t="shared" si="686"/>
        <v>0</v>
      </c>
      <c r="IHH87" s="16">
        <f t="shared" si="686"/>
        <v>0</v>
      </c>
      <c r="IHI87" s="16">
        <f t="shared" si="686"/>
        <v>0</v>
      </c>
      <c r="IHJ87" s="16">
        <f t="shared" si="686"/>
        <v>0</v>
      </c>
      <c r="IHK87" s="16">
        <f t="shared" si="686"/>
        <v>0</v>
      </c>
      <c r="IHL87" s="16">
        <f t="shared" si="686"/>
        <v>0</v>
      </c>
      <c r="IHM87" s="16">
        <f t="shared" si="686"/>
        <v>0</v>
      </c>
      <c r="IHN87" s="16">
        <f t="shared" si="686"/>
        <v>0</v>
      </c>
      <c r="IHO87" s="16">
        <f t="shared" si="686"/>
        <v>0</v>
      </c>
      <c r="IHP87" s="16">
        <f t="shared" si="686"/>
        <v>0</v>
      </c>
      <c r="IHQ87" s="16">
        <f t="shared" si="686"/>
        <v>0</v>
      </c>
      <c r="IHR87" s="16">
        <f t="shared" si="686"/>
        <v>0</v>
      </c>
      <c r="IHS87" s="16">
        <f t="shared" si="686"/>
        <v>0</v>
      </c>
      <c r="IHT87" s="16">
        <f t="shared" si="686"/>
        <v>0</v>
      </c>
      <c r="IHU87" s="16">
        <f t="shared" si="686"/>
        <v>0</v>
      </c>
      <c r="IHV87" s="16">
        <f t="shared" si="686"/>
        <v>0</v>
      </c>
      <c r="IHW87" s="16">
        <f t="shared" si="686"/>
        <v>0</v>
      </c>
      <c r="IHX87" s="16">
        <f t="shared" si="686"/>
        <v>0</v>
      </c>
      <c r="IHY87" s="16">
        <f t="shared" si="686"/>
        <v>0</v>
      </c>
      <c r="IHZ87" s="16">
        <f t="shared" si="686"/>
        <v>0</v>
      </c>
      <c r="IIA87" s="16">
        <f t="shared" si="686"/>
        <v>0</v>
      </c>
      <c r="IIB87" s="16">
        <f t="shared" si="686"/>
        <v>0</v>
      </c>
      <c r="IIC87" s="16">
        <f t="shared" si="686"/>
        <v>0</v>
      </c>
      <c r="IID87" s="16">
        <f t="shared" si="686"/>
        <v>0</v>
      </c>
      <c r="IIE87" s="16">
        <f t="shared" si="686"/>
        <v>0</v>
      </c>
      <c r="IIF87" s="16">
        <f t="shared" si="686"/>
        <v>0</v>
      </c>
      <c r="IIG87" s="16">
        <f t="shared" si="686"/>
        <v>0</v>
      </c>
      <c r="IIH87" s="16">
        <f t="shared" si="686"/>
        <v>0</v>
      </c>
      <c r="III87" s="16">
        <f t="shared" si="686"/>
        <v>0</v>
      </c>
      <c r="IIJ87" s="16">
        <f t="shared" si="686"/>
        <v>0</v>
      </c>
      <c r="IIK87" s="16">
        <f t="shared" si="686"/>
        <v>0</v>
      </c>
      <c r="IIL87" s="16">
        <f t="shared" si="686"/>
        <v>0</v>
      </c>
      <c r="IIM87" s="16">
        <f t="shared" si="686"/>
        <v>0</v>
      </c>
      <c r="IIN87" s="16">
        <f t="shared" si="686"/>
        <v>0</v>
      </c>
      <c r="IIO87" s="16">
        <f t="shared" si="686"/>
        <v>0</v>
      </c>
      <c r="IIP87" s="16">
        <f t="shared" si="686"/>
        <v>0</v>
      </c>
      <c r="IIQ87" s="16">
        <f t="shared" si="686"/>
        <v>0</v>
      </c>
      <c r="IIR87" s="16">
        <f t="shared" si="686"/>
        <v>0</v>
      </c>
      <c r="IIS87" s="16">
        <f t="shared" si="686"/>
        <v>0</v>
      </c>
      <c r="IIT87" s="16">
        <f t="shared" si="686"/>
        <v>0</v>
      </c>
      <c r="IIU87" s="16">
        <f t="shared" si="686"/>
        <v>0</v>
      </c>
      <c r="IIV87" s="16">
        <f t="shared" ref="IIV87:ILG87" si="687">SUM(IIV81:IIV86)</f>
        <v>0</v>
      </c>
      <c r="IIW87" s="16">
        <f t="shared" si="687"/>
        <v>0</v>
      </c>
      <c r="IIX87" s="16">
        <f t="shared" si="687"/>
        <v>0</v>
      </c>
      <c r="IIY87" s="16">
        <f t="shared" si="687"/>
        <v>0</v>
      </c>
      <c r="IIZ87" s="16">
        <f t="shared" si="687"/>
        <v>0</v>
      </c>
      <c r="IJA87" s="16">
        <f t="shared" si="687"/>
        <v>0</v>
      </c>
      <c r="IJB87" s="16">
        <f t="shared" si="687"/>
        <v>0</v>
      </c>
      <c r="IJC87" s="16">
        <f t="shared" si="687"/>
        <v>0</v>
      </c>
      <c r="IJD87" s="16">
        <f t="shared" si="687"/>
        <v>0</v>
      </c>
      <c r="IJE87" s="16">
        <f t="shared" si="687"/>
        <v>0</v>
      </c>
      <c r="IJF87" s="16">
        <f t="shared" si="687"/>
        <v>0</v>
      </c>
      <c r="IJG87" s="16">
        <f t="shared" si="687"/>
        <v>0</v>
      </c>
      <c r="IJH87" s="16">
        <f t="shared" si="687"/>
        <v>0</v>
      </c>
      <c r="IJI87" s="16">
        <f t="shared" si="687"/>
        <v>0</v>
      </c>
      <c r="IJJ87" s="16">
        <f t="shared" si="687"/>
        <v>0</v>
      </c>
      <c r="IJK87" s="16">
        <f t="shared" si="687"/>
        <v>0</v>
      </c>
      <c r="IJL87" s="16">
        <f t="shared" si="687"/>
        <v>0</v>
      </c>
      <c r="IJM87" s="16">
        <f t="shared" si="687"/>
        <v>0</v>
      </c>
      <c r="IJN87" s="16">
        <f t="shared" si="687"/>
        <v>0</v>
      </c>
      <c r="IJO87" s="16">
        <f t="shared" si="687"/>
        <v>0</v>
      </c>
      <c r="IJP87" s="16">
        <f t="shared" si="687"/>
        <v>0</v>
      </c>
      <c r="IJQ87" s="16">
        <f t="shared" si="687"/>
        <v>0</v>
      </c>
      <c r="IJR87" s="16">
        <f t="shared" si="687"/>
        <v>0</v>
      </c>
      <c r="IJS87" s="16">
        <f t="shared" si="687"/>
        <v>0</v>
      </c>
      <c r="IJT87" s="16">
        <f t="shared" si="687"/>
        <v>0</v>
      </c>
      <c r="IJU87" s="16">
        <f t="shared" si="687"/>
        <v>0</v>
      </c>
      <c r="IJV87" s="16">
        <f t="shared" si="687"/>
        <v>0</v>
      </c>
      <c r="IJW87" s="16">
        <f t="shared" si="687"/>
        <v>0</v>
      </c>
      <c r="IJX87" s="16">
        <f t="shared" si="687"/>
        <v>0</v>
      </c>
      <c r="IJY87" s="16">
        <f t="shared" si="687"/>
        <v>0</v>
      </c>
      <c r="IJZ87" s="16">
        <f t="shared" si="687"/>
        <v>0</v>
      </c>
      <c r="IKA87" s="16">
        <f t="shared" si="687"/>
        <v>0</v>
      </c>
      <c r="IKB87" s="16">
        <f t="shared" si="687"/>
        <v>0</v>
      </c>
      <c r="IKC87" s="16">
        <f t="shared" si="687"/>
        <v>0</v>
      </c>
      <c r="IKD87" s="16">
        <f t="shared" si="687"/>
        <v>0</v>
      </c>
      <c r="IKE87" s="16">
        <f t="shared" si="687"/>
        <v>0</v>
      </c>
      <c r="IKF87" s="16">
        <f t="shared" si="687"/>
        <v>0</v>
      </c>
      <c r="IKG87" s="16">
        <f t="shared" si="687"/>
        <v>0</v>
      </c>
      <c r="IKH87" s="16">
        <f t="shared" si="687"/>
        <v>0</v>
      </c>
      <c r="IKI87" s="16">
        <f t="shared" si="687"/>
        <v>0</v>
      </c>
      <c r="IKJ87" s="16">
        <f t="shared" si="687"/>
        <v>0</v>
      </c>
      <c r="IKK87" s="16">
        <f t="shared" si="687"/>
        <v>0</v>
      </c>
      <c r="IKL87" s="16">
        <f t="shared" si="687"/>
        <v>0</v>
      </c>
      <c r="IKM87" s="16">
        <f t="shared" si="687"/>
        <v>0</v>
      </c>
      <c r="IKN87" s="16">
        <f t="shared" si="687"/>
        <v>0</v>
      </c>
      <c r="IKO87" s="16">
        <f t="shared" si="687"/>
        <v>0</v>
      </c>
      <c r="IKP87" s="16">
        <f t="shared" si="687"/>
        <v>0</v>
      </c>
      <c r="IKQ87" s="16">
        <f t="shared" si="687"/>
        <v>0</v>
      </c>
      <c r="IKR87" s="16">
        <f t="shared" si="687"/>
        <v>0</v>
      </c>
      <c r="IKS87" s="16">
        <f t="shared" si="687"/>
        <v>0</v>
      </c>
      <c r="IKT87" s="16">
        <f t="shared" si="687"/>
        <v>0</v>
      </c>
      <c r="IKU87" s="16">
        <f t="shared" si="687"/>
        <v>0</v>
      </c>
      <c r="IKV87" s="16">
        <f t="shared" si="687"/>
        <v>0</v>
      </c>
      <c r="IKW87" s="16">
        <f t="shared" si="687"/>
        <v>0</v>
      </c>
      <c r="IKX87" s="16">
        <f t="shared" si="687"/>
        <v>0</v>
      </c>
      <c r="IKY87" s="16">
        <f t="shared" si="687"/>
        <v>0</v>
      </c>
      <c r="IKZ87" s="16">
        <f t="shared" si="687"/>
        <v>0</v>
      </c>
      <c r="ILA87" s="16">
        <f t="shared" si="687"/>
        <v>0</v>
      </c>
      <c r="ILB87" s="16">
        <f t="shared" si="687"/>
        <v>0</v>
      </c>
      <c r="ILC87" s="16">
        <f t="shared" si="687"/>
        <v>0</v>
      </c>
      <c r="ILD87" s="16">
        <f t="shared" si="687"/>
        <v>0</v>
      </c>
      <c r="ILE87" s="16">
        <f t="shared" si="687"/>
        <v>0</v>
      </c>
      <c r="ILF87" s="16">
        <f t="shared" si="687"/>
        <v>0</v>
      </c>
      <c r="ILG87" s="16">
        <f t="shared" si="687"/>
        <v>0</v>
      </c>
      <c r="ILH87" s="16">
        <f t="shared" ref="ILH87:INS87" si="688">SUM(ILH81:ILH86)</f>
        <v>0</v>
      </c>
      <c r="ILI87" s="16">
        <f t="shared" si="688"/>
        <v>0</v>
      </c>
      <c r="ILJ87" s="16">
        <f t="shared" si="688"/>
        <v>0</v>
      </c>
      <c r="ILK87" s="16">
        <f t="shared" si="688"/>
        <v>0</v>
      </c>
      <c r="ILL87" s="16">
        <f t="shared" si="688"/>
        <v>0</v>
      </c>
      <c r="ILM87" s="16">
        <f t="shared" si="688"/>
        <v>0</v>
      </c>
      <c r="ILN87" s="16">
        <f t="shared" si="688"/>
        <v>0</v>
      </c>
      <c r="ILO87" s="16">
        <f t="shared" si="688"/>
        <v>0</v>
      </c>
      <c r="ILP87" s="16">
        <f t="shared" si="688"/>
        <v>0</v>
      </c>
      <c r="ILQ87" s="16">
        <f t="shared" si="688"/>
        <v>0</v>
      </c>
      <c r="ILR87" s="16">
        <f t="shared" si="688"/>
        <v>0</v>
      </c>
      <c r="ILS87" s="16">
        <f t="shared" si="688"/>
        <v>0</v>
      </c>
      <c r="ILT87" s="16">
        <f t="shared" si="688"/>
        <v>0</v>
      </c>
      <c r="ILU87" s="16">
        <f t="shared" si="688"/>
        <v>0</v>
      </c>
      <c r="ILV87" s="16">
        <f t="shared" si="688"/>
        <v>0</v>
      </c>
      <c r="ILW87" s="16">
        <f t="shared" si="688"/>
        <v>0</v>
      </c>
      <c r="ILX87" s="16">
        <f t="shared" si="688"/>
        <v>0</v>
      </c>
      <c r="ILY87" s="16">
        <f t="shared" si="688"/>
        <v>0</v>
      </c>
      <c r="ILZ87" s="16">
        <f t="shared" si="688"/>
        <v>0</v>
      </c>
      <c r="IMA87" s="16">
        <f t="shared" si="688"/>
        <v>0</v>
      </c>
      <c r="IMB87" s="16">
        <f t="shared" si="688"/>
        <v>0</v>
      </c>
      <c r="IMC87" s="16">
        <f t="shared" si="688"/>
        <v>0</v>
      </c>
      <c r="IMD87" s="16">
        <f t="shared" si="688"/>
        <v>0</v>
      </c>
      <c r="IME87" s="16">
        <f t="shared" si="688"/>
        <v>0</v>
      </c>
      <c r="IMF87" s="16">
        <f t="shared" si="688"/>
        <v>0</v>
      </c>
      <c r="IMG87" s="16">
        <f t="shared" si="688"/>
        <v>0</v>
      </c>
      <c r="IMH87" s="16">
        <f t="shared" si="688"/>
        <v>0</v>
      </c>
      <c r="IMI87" s="16">
        <f t="shared" si="688"/>
        <v>0</v>
      </c>
      <c r="IMJ87" s="16">
        <f t="shared" si="688"/>
        <v>0</v>
      </c>
      <c r="IMK87" s="16">
        <f t="shared" si="688"/>
        <v>0</v>
      </c>
      <c r="IML87" s="16">
        <f t="shared" si="688"/>
        <v>0</v>
      </c>
      <c r="IMM87" s="16">
        <f t="shared" si="688"/>
        <v>0</v>
      </c>
      <c r="IMN87" s="16">
        <f t="shared" si="688"/>
        <v>0</v>
      </c>
      <c r="IMO87" s="16">
        <f t="shared" si="688"/>
        <v>0</v>
      </c>
      <c r="IMP87" s="16">
        <f t="shared" si="688"/>
        <v>0</v>
      </c>
      <c r="IMQ87" s="16">
        <f t="shared" si="688"/>
        <v>0</v>
      </c>
      <c r="IMR87" s="16">
        <f t="shared" si="688"/>
        <v>0</v>
      </c>
      <c r="IMS87" s="16">
        <f t="shared" si="688"/>
        <v>0</v>
      </c>
      <c r="IMT87" s="16">
        <f t="shared" si="688"/>
        <v>0</v>
      </c>
      <c r="IMU87" s="16">
        <f t="shared" si="688"/>
        <v>0</v>
      </c>
      <c r="IMV87" s="16">
        <f t="shared" si="688"/>
        <v>0</v>
      </c>
      <c r="IMW87" s="16">
        <f t="shared" si="688"/>
        <v>0</v>
      </c>
      <c r="IMX87" s="16">
        <f t="shared" si="688"/>
        <v>0</v>
      </c>
      <c r="IMY87" s="16">
        <f t="shared" si="688"/>
        <v>0</v>
      </c>
      <c r="IMZ87" s="16">
        <f t="shared" si="688"/>
        <v>0</v>
      </c>
      <c r="INA87" s="16">
        <f t="shared" si="688"/>
        <v>0</v>
      </c>
      <c r="INB87" s="16">
        <f t="shared" si="688"/>
        <v>0</v>
      </c>
      <c r="INC87" s="16">
        <f t="shared" si="688"/>
        <v>0</v>
      </c>
      <c r="IND87" s="16">
        <f t="shared" si="688"/>
        <v>0</v>
      </c>
      <c r="INE87" s="16">
        <f t="shared" si="688"/>
        <v>0</v>
      </c>
      <c r="INF87" s="16">
        <f t="shared" si="688"/>
        <v>0</v>
      </c>
      <c r="ING87" s="16">
        <f t="shared" si="688"/>
        <v>0</v>
      </c>
      <c r="INH87" s="16">
        <f t="shared" si="688"/>
        <v>0</v>
      </c>
      <c r="INI87" s="16">
        <f t="shared" si="688"/>
        <v>0</v>
      </c>
      <c r="INJ87" s="16">
        <f t="shared" si="688"/>
        <v>0</v>
      </c>
      <c r="INK87" s="16">
        <f t="shared" si="688"/>
        <v>0</v>
      </c>
      <c r="INL87" s="16">
        <f t="shared" si="688"/>
        <v>0</v>
      </c>
      <c r="INM87" s="16">
        <f t="shared" si="688"/>
        <v>0</v>
      </c>
      <c r="INN87" s="16">
        <f t="shared" si="688"/>
        <v>0</v>
      </c>
      <c r="INO87" s="16">
        <f t="shared" si="688"/>
        <v>0</v>
      </c>
      <c r="INP87" s="16">
        <f t="shared" si="688"/>
        <v>0</v>
      </c>
      <c r="INQ87" s="16">
        <f t="shared" si="688"/>
        <v>0</v>
      </c>
      <c r="INR87" s="16">
        <f t="shared" si="688"/>
        <v>0</v>
      </c>
      <c r="INS87" s="16">
        <f t="shared" si="688"/>
        <v>0</v>
      </c>
      <c r="INT87" s="16">
        <f t="shared" ref="INT87:IQE87" si="689">SUM(INT81:INT86)</f>
        <v>0</v>
      </c>
      <c r="INU87" s="16">
        <f t="shared" si="689"/>
        <v>0</v>
      </c>
      <c r="INV87" s="16">
        <f t="shared" si="689"/>
        <v>0</v>
      </c>
      <c r="INW87" s="16">
        <f t="shared" si="689"/>
        <v>0</v>
      </c>
      <c r="INX87" s="16">
        <f t="shared" si="689"/>
        <v>0</v>
      </c>
      <c r="INY87" s="16">
        <f t="shared" si="689"/>
        <v>0</v>
      </c>
      <c r="INZ87" s="16">
        <f t="shared" si="689"/>
        <v>0</v>
      </c>
      <c r="IOA87" s="16">
        <f t="shared" si="689"/>
        <v>0</v>
      </c>
      <c r="IOB87" s="16">
        <f t="shared" si="689"/>
        <v>0</v>
      </c>
      <c r="IOC87" s="16">
        <f t="shared" si="689"/>
        <v>0</v>
      </c>
      <c r="IOD87" s="16">
        <f t="shared" si="689"/>
        <v>0</v>
      </c>
      <c r="IOE87" s="16">
        <f t="shared" si="689"/>
        <v>0</v>
      </c>
      <c r="IOF87" s="16">
        <f t="shared" si="689"/>
        <v>0</v>
      </c>
      <c r="IOG87" s="16">
        <f t="shared" si="689"/>
        <v>0</v>
      </c>
      <c r="IOH87" s="16">
        <f t="shared" si="689"/>
        <v>0</v>
      </c>
      <c r="IOI87" s="16">
        <f t="shared" si="689"/>
        <v>0</v>
      </c>
      <c r="IOJ87" s="16">
        <f t="shared" si="689"/>
        <v>0</v>
      </c>
      <c r="IOK87" s="16">
        <f t="shared" si="689"/>
        <v>0</v>
      </c>
      <c r="IOL87" s="16">
        <f t="shared" si="689"/>
        <v>0</v>
      </c>
      <c r="IOM87" s="16">
        <f t="shared" si="689"/>
        <v>0</v>
      </c>
      <c r="ION87" s="16">
        <f t="shared" si="689"/>
        <v>0</v>
      </c>
      <c r="IOO87" s="16">
        <f t="shared" si="689"/>
        <v>0</v>
      </c>
      <c r="IOP87" s="16">
        <f t="shared" si="689"/>
        <v>0</v>
      </c>
      <c r="IOQ87" s="16">
        <f t="shared" si="689"/>
        <v>0</v>
      </c>
      <c r="IOR87" s="16">
        <f t="shared" si="689"/>
        <v>0</v>
      </c>
      <c r="IOS87" s="16">
        <f t="shared" si="689"/>
        <v>0</v>
      </c>
      <c r="IOT87" s="16">
        <f t="shared" si="689"/>
        <v>0</v>
      </c>
      <c r="IOU87" s="16">
        <f t="shared" si="689"/>
        <v>0</v>
      </c>
      <c r="IOV87" s="16">
        <f t="shared" si="689"/>
        <v>0</v>
      </c>
      <c r="IOW87" s="16">
        <f t="shared" si="689"/>
        <v>0</v>
      </c>
      <c r="IOX87" s="16">
        <f t="shared" si="689"/>
        <v>0</v>
      </c>
      <c r="IOY87" s="16">
        <f t="shared" si="689"/>
        <v>0</v>
      </c>
      <c r="IOZ87" s="16">
        <f t="shared" si="689"/>
        <v>0</v>
      </c>
      <c r="IPA87" s="16">
        <f t="shared" si="689"/>
        <v>0</v>
      </c>
      <c r="IPB87" s="16">
        <f t="shared" si="689"/>
        <v>0</v>
      </c>
      <c r="IPC87" s="16">
        <f t="shared" si="689"/>
        <v>0</v>
      </c>
      <c r="IPD87" s="16">
        <f t="shared" si="689"/>
        <v>0</v>
      </c>
      <c r="IPE87" s="16">
        <f t="shared" si="689"/>
        <v>0</v>
      </c>
      <c r="IPF87" s="16">
        <f t="shared" si="689"/>
        <v>0</v>
      </c>
      <c r="IPG87" s="16">
        <f t="shared" si="689"/>
        <v>0</v>
      </c>
      <c r="IPH87" s="16">
        <f t="shared" si="689"/>
        <v>0</v>
      </c>
      <c r="IPI87" s="16">
        <f t="shared" si="689"/>
        <v>0</v>
      </c>
      <c r="IPJ87" s="16">
        <f t="shared" si="689"/>
        <v>0</v>
      </c>
      <c r="IPK87" s="16">
        <f t="shared" si="689"/>
        <v>0</v>
      </c>
      <c r="IPL87" s="16">
        <f t="shared" si="689"/>
        <v>0</v>
      </c>
      <c r="IPM87" s="16">
        <f t="shared" si="689"/>
        <v>0</v>
      </c>
      <c r="IPN87" s="16">
        <f t="shared" si="689"/>
        <v>0</v>
      </c>
      <c r="IPO87" s="16">
        <f t="shared" si="689"/>
        <v>0</v>
      </c>
      <c r="IPP87" s="16">
        <f t="shared" si="689"/>
        <v>0</v>
      </c>
      <c r="IPQ87" s="16">
        <f t="shared" si="689"/>
        <v>0</v>
      </c>
      <c r="IPR87" s="16">
        <f t="shared" si="689"/>
        <v>0</v>
      </c>
      <c r="IPS87" s="16">
        <f t="shared" si="689"/>
        <v>0</v>
      </c>
      <c r="IPT87" s="16">
        <f t="shared" si="689"/>
        <v>0</v>
      </c>
      <c r="IPU87" s="16">
        <f t="shared" si="689"/>
        <v>0</v>
      </c>
      <c r="IPV87" s="16">
        <f t="shared" si="689"/>
        <v>0</v>
      </c>
      <c r="IPW87" s="16">
        <f t="shared" si="689"/>
        <v>0</v>
      </c>
      <c r="IPX87" s="16">
        <f t="shared" si="689"/>
        <v>0</v>
      </c>
      <c r="IPY87" s="16">
        <f t="shared" si="689"/>
        <v>0</v>
      </c>
      <c r="IPZ87" s="16">
        <f t="shared" si="689"/>
        <v>0</v>
      </c>
      <c r="IQA87" s="16">
        <f t="shared" si="689"/>
        <v>0</v>
      </c>
      <c r="IQB87" s="16">
        <f t="shared" si="689"/>
        <v>0</v>
      </c>
      <c r="IQC87" s="16">
        <f t="shared" si="689"/>
        <v>0</v>
      </c>
      <c r="IQD87" s="16">
        <f t="shared" si="689"/>
        <v>0</v>
      </c>
      <c r="IQE87" s="16">
        <f t="shared" si="689"/>
        <v>0</v>
      </c>
      <c r="IQF87" s="16">
        <f t="shared" ref="IQF87:ISQ87" si="690">SUM(IQF81:IQF86)</f>
        <v>0</v>
      </c>
      <c r="IQG87" s="16">
        <f t="shared" si="690"/>
        <v>0</v>
      </c>
      <c r="IQH87" s="16">
        <f t="shared" si="690"/>
        <v>0</v>
      </c>
      <c r="IQI87" s="16">
        <f t="shared" si="690"/>
        <v>0</v>
      </c>
      <c r="IQJ87" s="16">
        <f t="shared" si="690"/>
        <v>0</v>
      </c>
      <c r="IQK87" s="16">
        <f t="shared" si="690"/>
        <v>0</v>
      </c>
      <c r="IQL87" s="16">
        <f t="shared" si="690"/>
        <v>0</v>
      </c>
      <c r="IQM87" s="16">
        <f t="shared" si="690"/>
        <v>0</v>
      </c>
      <c r="IQN87" s="16">
        <f t="shared" si="690"/>
        <v>0</v>
      </c>
      <c r="IQO87" s="16">
        <f t="shared" si="690"/>
        <v>0</v>
      </c>
      <c r="IQP87" s="16">
        <f t="shared" si="690"/>
        <v>0</v>
      </c>
      <c r="IQQ87" s="16">
        <f t="shared" si="690"/>
        <v>0</v>
      </c>
      <c r="IQR87" s="16">
        <f t="shared" si="690"/>
        <v>0</v>
      </c>
      <c r="IQS87" s="16">
        <f t="shared" si="690"/>
        <v>0</v>
      </c>
      <c r="IQT87" s="16">
        <f t="shared" si="690"/>
        <v>0</v>
      </c>
      <c r="IQU87" s="16">
        <f t="shared" si="690"/>
        <v>0</v>
      </c>
      <c r="IQV87" s="16">
        <f t="shared" si="690"/>
        <v>0</v>
      </c>
      <c r="IQW87" s="16">
        <f t="shared" si="690"/>
        <v>0</v>
      </c>
      <c r="IQX87" s="16">
        <f t="shared" si="690"/>
        <v>0</v>
      </c>
      <c r="IQY87" s="16">
        <f t="shared" si="690"/>
        <v>0</v>
      </c>
      <c r="IQZ87" s="16">
        <f t="shared" si="690"/>
        <v>0</v>
      </c>
      <c r="IRA87" s="16">
        <f t="shared" si="690"/>
        <v>0</v>
      </c>
      <c r="IRB87" s="16">
        <f t="shared" si="690"/>
        <v>0</v>
      </c>
      <c r="IRC87" s="16">
        <f t="shared" si="690"/>
        <v>0</v>
      </c>
      <c r="IRD87" s="16">
        <f t="shared" si="690"/>
        <v>0</v>
      </c>
      <c r="IRE87" s="16">
        <f t="shared" si="690"/>
        <v>0</v>
      </c>
      <c r="IRF87" s="16">
        <f t="shared" si="690"/>
        <v>0</v>
      </c>
      <c r="IRG87" s="16">
        <f t="shared" si="690"/>
        <v>0</v>
      </c>
      <c r="IRH87" s="16">
        <f t="shared" si="690"/>
        <v>0</v>
      </c>
      <c r="IRI87" s="16">
        <f t="shared" si="690"/>
        <v>0</v>
      </c>
      <c r="IRJ87" s="16">
        <f t="shared" si="690"/>
        <v>0</v>
      </c>
      <c r="IRK87" s="16">
        <f t="shared" si="690"/>
        <v>0</v>
      </c>
      <c r="IRL87" s="16">
        <f t="shared" si="690"/>
        <v>0</v>
      </c>
      <c r="IRM87" s="16">
        <f t="shared" si="690"/>
        <v>0</v>
      </c>
      <c r="IRN87" s="16">
        <f t="shared" si="690"/>
        <v>0</v>
      </c>
      <c r="IRO87" s="16">
        <f t="shared" si="690"/>
        <v>0</v>
      </c>
      <c r="IRP87" s="16">
        <f t="shared" si="690"/>
        <v>0</v>
      </c>
      <c r="IRQ87" s="16">
        <f t="shared" si="690"/>
        <v>0</v>
      </c>
      <c r="IRR87" s="16">
        <f t="shared" si="690"/>
        <v>0</v>
      </c>
      <c r="IRS87" s="16">
        <f t="shared" si="690"/>
        <v>0</v>
      </c>
      <c r="IRT87" s="16">
        <f t="shared" si="690"/>
        <v>0</v>
      </c>
      <c r="IRU87" s="16">
        <f t="shared" si="690"/>
        <v>0</v>
      </c>
      <c r="IRV87" s="16">
        <f t="shared" si="690"/>
        <v>0</v>
      </c>
      <c r="IRW87" s="16">
        <f t="shared" si="690"/>
        <v>0</v>
      </c>
      <c r="IRX87" s="16">
        <f t="shared" si="690"/>
        <v>0</v>
      </c>
      <c r="IRY87" s="16">
        <f t="shared" si="690"/>
        <v>0</v>
      </c>
      <c r="IRZ87" s="16">
        <f t="shared" si="690"/>
        <v>0</v>
      </c>
      <c r="ISA87" s="16">
        <f t="shared" si="690"/>
        <v>0</v>
      </c>
      <c r="ISB87" s="16">
        <f t="shared" si="690"/>
        <v>0</v>
      </c>
      <c r="ISC87" s="16">
        <f t="shared" si="690"/>
        <v>0</v>
      </c>
      <c r="ISD87" s="16">
        <f t="shared" si="690"/>
        <v>0</v>
      </c>
      <c r="ISE87" s="16">
        <f t="shared" si="690"/>
        <v>0</v>
      </c>
      <c r="ISF87" s="16">
        <f t="shared" si="690"/>
        <v>0</v>
      </c>
      <c r="ISG87" s="16">
        <f t="shared" si="690"/>
        <v>0</v>
      </c>
      <c r="ISH87" s="16">
        <f t="shared" si="690"/>
        <v>0</v>
      </c>
      <c r="ISI87" s="16">
        <f t="shared" si="690"/>
        <v>0</v>
      </c>
      <c r="ISJ87" s="16">
        <f t="shared" si="690"/>
        <v>0</v>
      </c>
      <c r="ISK87" s="16">
        <f t="shared" si="690"/>
        <v>0</v>
      </c>
      <c r="ISL87" s="16">
        <f t="shared" si="690"/>
        <v>0</v>
      </c>
      <c r="ISM87" s="16">
        <f t="shared" si="690"/>
        <v>0</v>
      </c>
      <c r="ISN87" s="16">
        <f t="shared" si="690"/>
        <v>0</v>
      </c>
      <c r="ISO87" s="16">
        <f t="shared" si="690"/>
        <v>0</v>
      </c>
      <c r="ISP87" s="16">
        <f t="shared" si="690"/>
        <v>0</v>
      </c>
      <c r="ISQ87" s="16">
        <f t="shared" si="690"/>
        <v>0</v>
      </c>
      <c r="ISR87" s="16">
        <f t="shared" ref="ISR87:IVC87" si="691">SUM(ISR81:ISR86)</f>
        <v>0</v>
      </c>
      <c r="ISS87" s="16">
        <f t="shared" si="691"/>
        <v>0</v>
      </c>
      <c r="IST87" s="16">
        <f t="shared" si="691"/>
        <v>0</v>
      </c>
      <c r="ISU87" s="16">
        <f t="shared" si="691"/>
        <v>0</v>
      </c>
      <c r="ISV87" s="16">
        <f t="shared" si="691"/>
        <v>0</v>
      </c>
      <c r="ISW87" s="16">
        <f t="shared" si="691"/>
        <v>0</v>
      </c>
      <c r="ISX87" s="16">
        <f t="shared" si="691"/>
        <v>0</v>
      </c>
      <c r="ISY87" s="16">
        <f t="shared" si="691"/>
        <v>0</v>
      </c>
      <c r="ISZ87" s="16">
        <f t="shared" si="691"/>
        <v>0</v>
      </c>
      <c r="ITA87" s="16">
        <f t="shared" si="691"/>
        <v>0</v>
      </c>
      <c r="ITB87" s="16">
        <f t="shared" si="691"/>
        <v>0</v>
      </c>
      <c r="ITC87" s="16">
        <f t="shared" si="691"/>
        <v>0</v>
      </c>
      <c r="ITD87" s="16">
        <f t="shared" si="691"/>
        <v>0</v>
      </c>
      <c r="ITE87" s="16">
        <f t="shared" si="691"/>
        <v>0</v>
      </c>
      <c r="ITF87" s="16">
        <f t="shared" si="691"/>
        <v>0</v>
      </c>
      <c r="ITG87" s="16">
        <f t="shared" si="691"/>
        <v>0</v>
      </c>
      <c r="ITH87" s="16">
        <f t="shared" si="691"/>
        <v>0</v>
      </c>
      <c r="ITI87" s="16">
        <f t="shared" si="691"/>
        <v>0</v>
      </c>
      <c r="ITJ87" s="16">
        <f t="shared" si="691"/>
        <v>0</v>
      </c>
      <c r="ITK87" s="16">
        <f t="shared" si="691"/>
        <v>0</v>
      </c>
      <c r="ITL87" s="16">
        <f t="shared" si="691"/>
        <v>0</v>
      </c>
      <c r="ITM87" s="16">
        <f t="shared" si="691"/>
        <v>0</v>
      </c>
      <c r="ITN87" s="16">
        <f t="shared" si="691"/>
        <v>0</v>
      </c>
      <c r="ITO87" s="16">
        <f t="shared" si="691"/>
        <v>0</v>
      </c>
      <c r="ITP87" s="16">
        <f t="shared" si="691"/>
        <v>0</v>
      </c>
      <c r="ITQ87" s="16">
        <f t="shared" si="691"/>
        <v>0</v>
      </c>
      <c r="ITR87" s="16">
        <f t="shared" si="691"/>
        <v>0</v>
      </c>
      <c r="ITS87" s="16">
        <f t="shared" si="691"/>
        <v>0</v>
      </c>
      <c r="ITT87" s="16">
        <f t="shared" si="691"/>
        <v>0</v>
      </c>
      <c r="ITU87" s="16">
        <f t="shared" si="691"/>
        <v>0</v>
      </c>
      <c r="ITV87" s="16">
        <f t="shared" si="691"/>
        <v>0</v>
      </c>
      <c r="ITW87" s="16">
        <f t="shared" si="691"/>
        <v>0</v>
      </c>
      <c r="ITX87" s="16">
        <f t="shared" si="691"/>
        <v>0</v>
      </c>
      <c r="ITY87" s="16">
        <f t="shared" si="691"/>
        <v>0</v>
      </c>
      <c r="ITZ87" s="16">
        <f t="shared" si="691"/>
        <v>0</v>
      </c>
      <c r="IUA87" s="16">
        <f t="shared" si="691"/>
        <v>0</v>
      </c>
      <c r="IUB87" s="16">
        <f t="shared" si="691"/>
        <v>0</v>
      </c>
      <c r="IUC87" s="16">
        <f t="shared" si="691"/>
        <v>0</v>
      </c>
      <c r="IUD87" s="16">
        <f t="shared" si="691"/>
        <v>0</v>
      </c>
      <c r="IUE87" s="16">
        <f t="shared" si="691"/>
        <v>0</v>
      </c>
      <c r="IUF87" s="16">
        <f t="shared" si="691"/>
        <v>0</v>
      </c>
      <c r="IUG87" s="16">
        <f t="shared" si="691"/>
        <v>0</v>
      </c>
      <c r="IUH87" s="16">
        <f t="shared" si="691"/>
        <v>0</v>
      </c>
      <c r="IUI87" s="16">
        <f t="shared" si="691"/>
        <v>0</v>
      </c>
      <c r="IUJ87" s="16">
        <f t="shared" si="691"/>
        <v>0</v>
      </c>
      <c r="IUK87" s="16">
        <f t="shared" si="691"/>
        <v>0</v>
      </c>
      <c r="IUL87" s="16">
        <f t="shared" si="691"/>
        <v>0</v>
      </c>
      <c r="IUM87" s="16">
        <f t="shared" si="691"/>
        <v>0</v>
      </c>
      <c r="IUN87" s="16">
        <f t="shared" si="691"/>
        <v>0</v>
      </c>
      <c r="IUO87" s="16">
        <f t="shared" si="691"/>
        <v>0</v>
      </c>
      <c r="IUP87" s="16">
        <f t="shared" si="691"/>
        <v>0</v>
      </c>
      <c r="IUQ87" s="16">
        <f t="shared" si="691"/>
        <v>0</v>
      </c>
      <c r="IUR87" s="16">
        <f t="shared" si="691"/>
        <v>0</v>
      </c>
      <c r="IUS87" s="16">
        <f t="shared" si="691"/>
        <v>0</v>
      </c>
      <c r="IUT87" s="16">
        <f t="shared" si="691"/>
        <v>0</v>
      </c>
      <c r="IUU87" s="16">
        <f t="shared" si="691"/>
        <v>0</v>
      </c>
      <c r="IUV87" s="16">
        <f t="shared" si="691"/>
        <v>0</v>
      </c>
      <c r="IUW87" s="16">
        <f t="shared" si="691"/>
        <v>0</v>
      </c>
      <c r="IUX87" s="16">
        <f t="shared" si="691"/>
        <v>0</v>
      </c>
      <c r="IUY87" s="16">
        <f t="shared" si="691"/>
        <v>0</v>
      </c>
      <c r="IUZ87" s="16">
        <f t="shared" si="691"/>
        <v>0</v>
      </c>
      <c r="IVA87" s="16">
        <f t="shared" si="691"/>
        <v>0</v>
      </c>
      <c r="IVB87" s="16">
        <f t="shared" si="691"/>
        <v>0</v>
      </c>
      <c r="IVC87" s="16">
        <f t="shared" si="691"/>
        <v>0</v>
      </c>
      <c r="IVD87" s="16">
        <f t="shared" ref="IVD87:IXO87" si="692">SUM(IVD81:IVD86)</f>
        <v>0</v>
      </c>
      <c r="IVE87" s="16">
        <f t="shared" si="692"/>
        <v>0</v>
      </c>
      <c r="IVF87" s="16">
        <f t="shared" si="692"/>
        <v>0</v>
      </c>
      <c r="IVG87" s="16">
        <f t="shared" si="692"/>
        <v>0</v>
      </c>
      <c r="IVH87" s="16">
        <f t="shared" si="692"/>
        <v>0</v>
      </c>
      <c r="IVI87" s="16">
        <f t="shared" si="692"/>
        <v>0</v>
      </c>
      <c r="IVJ87" s="16">
        <f t="shared" si="692"/>
        <v>0</v>
      </c>
      <c r="IVK87" s="16">
        <f t="shared" si="692"/>
        <v>0</v>
      </c>
      <c r="IVL87" s="16">
        <f t="shared" si="692"/>
        <v>0</v>
      </c>
      <c r="IVM87" s="16">
        <f t="shared" si="692"/>
        <v>0</v>
      </c>
      <c r="IVN87" s="16">
        <f t="shared" si="692"/>
        <v>0</v>
      </c>
      <c r="IVO87" s="16">
        <f t="shared" si="692"/>
        <v>0</v>
      </c>
      <c r="IVP87" s="16">
        <f t="shared" si="692"/>
        <v>0</v>
      </c>
      <c r="IVQ87" s="16">
        <f t="shared" si="692"/>
        <v>0</v>
      </c>
      <c r="IVR87" s="16">
        <f t="shared" si="692"/>
        <v>0</v>
      </c>
      <c r="IVS87" s="16">
        <f t="shared" si="692"/>
        <v>0</v>
      </c>
      <c r="IVT87" s="16">
        <f t="shared" si="692"/>
        <v>0</v>
      </c>
      <c r="IVU87" s="16">
        <f t="shared" si="692"/>
        <v>0</v>
      </c>
      <c r="IVV87" s="16">
        <f t="shared" si="692"/>
        <v>0</v>
      </c>
      <c r="IVW87" s="16">
        <f t="shared" si="692"/>
        <v>0</v>
      </c>
      <c r="IVX87" s="16">
        <f t="shared" si="692"/>
        <v>0</v>
      </c>
      <c r="IVY87" s="16">
        <f t="shared" si="692"/>
        <v>0</v>
      </c>
      <c r="IVZ87" s="16">
        <f t="shared" si="692"/>
        <v>0</v>
      </c>
      <c r="IWA87" s="16">
        <f t="shared" si="692"/>
        <v>0</v>
      </c>
      <c r="IWB87" s="16">
        <f t="shared" si="692"/>
        <v>0</v>
      </c>
      <c r="IWC87" s="16">
        <f t="shared" si="692"/>
        <v>0</v>
      </c>
      <c r="IWD87" s="16">
        <f t="shared" si="692"/>
        <v>0</v>
      </c>
      <c r="IWE87" s="16">
        <f t="shared" si="692"/>
        <v>0</v>
      </c>
      <c r="IWF87" s="16">
        <f t="shared" si="692"/>
        <v>0</v>
      </c>
      <c r="IWG87" s="16">
        <f t="shared" si="692"/>
        <v>0</v>
      </c>
      <c r="IWH87" s="16">
        <f t="shared" si="692"/>
        <v>0</v>
      </c>
      <c r="IWI87" s="16">
        <f t="shared" si="692"/>
        <v>0</v>
      </c>
      <c r="IWJ87" s="16">
        <f t="shared" si="692"/>
        <v>0</v>
      </c>
      <c r="IWK87" s="16">
        <f t="shared" si="692"/>
        <v>0</v>
      </c>
      <c r="IWL87" s="16">
        <f t="shared" si="692"/>
        <v>0</v>
      </c>
      <c r="IWM87" s="16">
        <f t="shared" si="692"/>
        <v>0</v>
      </c>
      <c r="IWN87" s="16">
        <f t="shared" si="692"/>
        <v>0</v>
      </c>
      <c r="IWO87" s="16">
        <f t="shared" si="692"/>
        <v>0</v>
      </c>
      <c r="IWP87" s="16">
        <f t="shared" si="692"/>
        <v>0</v>
      </c>
      <c r="IWQ87" s="16">
        <f t="shared" si="692"/>
        <v>0</v>
      </c>
      <c r="IWR87" s="16">
        <f t="shared" si="692"/>
        <v>0</v>
      </c>
      <c r="IWS87" s="16">
        <f t="shared" si="692"/>
        <v>0</v>
      </c>
      <c r="IWT87" s="16">
        <f t="shared" si="692"/>
        <v>0</v>
      </c>
      <c r="IWU87" s="16">
        <f t="shared" si="692"/>
        <v>0</v>
      </c>
      <c r="IWV87" s="16">
        <f t="shared" si="692"/>
        <v>0</v>
      </c>
      <c r="IWW87" s="16">
        <f t="shared" si="692"/>
        <v>0</v>
      </c>
      <c r="IWX87" s="16">
        <f t="shared" si="692"/>
        <v>0</v>
      </c>
      <c r="IWY87" s="16">
        <f t="shared" si="692"/>
        <v>0</v>
      </c>
      <c r="IWZ87" s="16">
        <f t="shared" si="692"/>
        <v>0</v>
      </c>
      <c r="IXA87" s="16">
        <f t="shared" si="692"/>
        <v>0</v>
      </c>
      <c r="IXB87" s="16">
        <f t="shared" si="692"/>
        <v>0</v>
      </c>
      <c r="IXC87" s="16">
        <f t="shared" si="692"/>
        <v>0</v>
      </c>
      <c r="IXD87" s="16">
        <f t="shared" si="692"/>
        <v>0</v>
      </c>
      <c r="IXE87" s="16">
        <f t="shared" si="692"/>
        <v>0</v>
      </c>
      <c r="IXF87" s="16">
        <f t="shared" si="692"/>
        <v>0</v>
      </c>
      <c r="IXG87" s="16">
        <f t="shared" si="692"/>
        <v>0</v>
      </c>
      <c r="IXH87" s="16">
        <f t="shared" si="692"/>
        <v>0</v>
      </c>
      <c r="IXI87" s="16">
        <f t="shared" si="692"/>
        <v>0</v>
      </c>
      <c r="IXJ87" s="16">
        <f t="shared" si="692"/>
        <v>0</v>
      </c>
      <c r="IXK87" s="16">
        <f t="shared" si="692"/>
        <v>0</v>
      </c>
      <c r="IXL87" s="16">
        <f t="shared" si="692"/>
        <v>0</v>
      </c>
      <c r="IXM87" s="16">
        <f t="shared" si="692"/>
        <v>0</v>
      </c>
      <c r="IXN87" s="16">
        <f t="shared" si="692"/>
        <v>0</v>
      </c>
      <c r="IXO87" s="16">
        <f t="shared" si="692"/>
        <v>0</v>
      </c>
      <c r="IXP87" s="16">
        <f t="shared" ref="IXP87:JAA87" si="693">SUM(IXP81:IXP86)</f>
        <v>0</v>
      </c>
      <c r="IXQ87" s="16">
        <f t="shared" si="693"/>
        <v>0</v>
      </c>
      <c r="IXR87" s="16">
        <f t="shared" si="693"/>
        <v>0</v>
      </c>
      <c r="IXS87" s="16">
        <f t="shared" si="693"/>
        <v>0</v>
      </c>
      <c r="IXT87" s="16">
        <f t="shared" si="693"/>
        <v>0</v>
      </c>
      <c r="IXU87" s="16">
        <f t="shared" si="693"/>
        <v>0</v>
      </c>
      <c r="IXV87" s="16">
        <f t="shared" si="693"/>
        <v>0</v>
      </c>
      <c r="IXW87" s="16">
        <f t="shared" si="693"/>
        <v>0</v>
      </c>
      <c r="IXX87" s="16">
        <f t="shared" si="693"/>
        <v>0</v>
      </c>
      <c r="IXY87" s="16">
        <f t="shared" si="693"/>
        <v>0</v>
      </c>
      <c r="IXZ87" s="16">
        <f t="shared" si="693"/>
        <v>0</v>
      </c>
      <c r="IYA87" s="16">
        <f t="shared" si="693"/>
        <v>0</v>
      </c>
      <c r="IYB87" s="16">
        <f t="shared" si="693"/>
        <v>0</v>
      </c>
      <c r="IYC87" s="16">
        <f t="shared" si="693"/>
        <v>0</v>
      </c>
      <c r="IYD87" s="16">
        <f t="shared" si="693"/>
        <v>0</v>
      </c>
      <c r="IYE87" s="16">
        <f t="shared" si="693"/>
        <v>0</v>
      </c>
      <c r="IYF87" s="16">
        <f t="shared" si="693"/>
        <v>0</v>
      </c>
      <c r="IYG87" s="16">
        <f t="shared" si="693"/>
        <v>0</v>
      </c>
      <c r="IYH87" s="16">
        <f t="shared" si="693"/>
        <v>0</v>
      </c>
      <c r="IYI87" s="16">
        <f t="shared" si="693"/>
        <v>0</v>
      </c>
      <c r="IYJ87" s="16">
        <f t="shared" si="693"/>
        <v>0</v>
      </c>
      <c r="IYK87" s="16">
        <f t="shared" si="693"/>
        <v>0</v>
      </c>
      <c r="IYL87" s="16">
        <f t="shared" si="693"/>
        <v>0</v>
      </c>
      <c r="IYM87" s="16">
        <f t="shared" si="693"/>
        <v>0</v>
      </c>
      <c r="IYN87" s="16">
        <f t="shared" si="693"/>
        <v>0</v>
      </c>
      <c r="IYO87" s="16">
        <f t="shared" si="693"/>
        <v>0</v>
      </c>
      <c r="IYP87" s="16">
        <f t="shared" si="693"/>
        <v>0</v>
      </c>
      <c r="IYQ87" s="16">
        <f t="shared" si="693"/>
        <v>0</v>
      </c>
      <c r="IYR87" s="16">
        <f t="shared" si="693"/>
        <v>0</v>
      </c>
      <c r="IYS87" s="16">
        <f t="shared" si="693"/>
        <v>0</v>
      </c>
      <c r="IYT87" s="16">
        <f t="shared" si="693"/>
        <v>0</v>
      </c>
      <c r="IYU87" s="16">
        <f t="shared" si="693"/>
        <v>0</v>
      </c>
      <c r="IYV87" s="16">
        <f t="shared" si="693"/>
        <v>0</v>
      </c>
      <c r="IYW87" s="16">
        <f t="shared" si="693"/>
        <v>0</v>
      </c>
      <c r="IYX87" s="16">
        <f t="shared" si="693"/>
        <v>0</v>
      </c>
      <c r="IYY87" s="16">
        <f t="shared" si="693"/>
        <v>0</v>
      </c>
      <c r="IYZ87" s="16">
        <f t="shared" si="693"/>
        <v>0</v>
      </c>
      <c r="IZA87" s="16">
        <f t="shared" si="693"/>
        <v>0</v>
      </c>
      <c r="IZB87" s="16">
        <f t="shared" si="693"/>
        <v>0</v>
      </c>
      <c r="IZC87" s="16">
        <f t="shared" si="693"/>
        <v>0</v>
      </c>
      <c r="IZD87" s="16">
        <f t="shared" si="693"/>
        <v>0</v>
      </c>
      <c r="IZE87" s="16">
        <f t="shared" si="693"/>
        <v>0</v>
      </c>
      <c r="IZF87" s="16">
        <f t="shared" si="693"/>
        <v>0</v>
      </c>
      <c r="IZG87" s="16">
        <f t="shared" si="693"/>
        <v>0</v>
      </c>
      <c r="IZH87" s="16">
        <f t="shared" si="693"/>
        <v>0</v>
      </c>
      <c r="IZI87" s="16">
        <f t="shared" si="693"/>
        <v>0</v>
      </c>
      <c r="IZJ87" s="16">
        <f t="shared" si="693"/>
        <v>0</v>
      </c>
      <c r="IZK87" s="16">
        <f t="shared" si="693"/>
        <v>0</v>
      </c>
      <c r="IZL87" s="16">
        <f t="shared" si="693"/>
        <v>0</v>
      </c>
      <c r="IZM87" s="16">
        <f t="shared" si="693"/>
        <v>0</v>
      </c>
      <c r="IZN87" s="16">
        <f t="shared" si="693"/>
        <v>0</v>
      </c>
      <c r="IZO87" s="16">
        <f t="shared" si="693"/>
        <v>0</v>
      </c>
      <c r="IZP87" s="16">
        <f t="shared" si="693"/>
        <v>0</v>
      </c>
      <c r="IZQ87" s="16">
        <f t="shared" si="693"/>
        <v>0</v>
      </c>
      <c r="IZR87" s="16">
        <f t="shared" si="693"/>
        <v>0</v>
      </c>
      <c r="IZS87" s="16">
        <f t="shared" si="693"/>
        <v>0</v>
      </c>
      <c r="IZT87" s="16">
        <f t="shared" si="693"/>
        <v>0</v>
      </c>
      <c r="IZU87" s="16">
        <f t="shared" si="693"/>
        <v>0</v>
      </c>
      <c r="IZV87" s="16">
        <f t="shared" si="693"/>
        <v>0</v>
      </c>
      <c r="IZW87" s="16">
        <f t="shared" si="693"/>
        <v>0</v>
      </c>
      <c r="IZX87" s="16">
        <f t="shared" si="693"/>
        <v>0</v>
      </c>
      <c r="IZY87" s="16">
        <f t="shared" si="693"/>
        <v>0</v>
      </c>
      <c r="IZZ87" s="16">
        <f t="shared" si="693"/>
        <v>0</v>
      </c>
      <c r="JAA87" s="16">
        <f t="shared" si="693"/>
        <v>0</v>
      </c>
      <c r="JAB87" s="16">
        <f t="shared" ref="JAB87:JCM87" si="694">SUM(JAB81:JAB86)</f>
        <v>0</v>
      </c>
      <c r="JAC87" s="16">
        <f t="shared" si="694"/>
        <v>0</v>
      </c>
      <c r="JAD87" s="16">
        <f t="shared" si="694"/>
        <v>0</v>
      </c>
      <c r="JAE87" s="16">
        <f t="shared" si="694"/>
        <v>0</v>
      </c>
      <c r="JAF87" s="16">
        <f t="shared" si="694"/>
        <v>0</v>
      </c>
      <c r="JAG87" s="16">
        <f t="shared" si="694"/>
        <v>0</v>
      </c>
      <c r="JAH87" s="16">
        <f t="shared" si="694"/>
        <v>0</v>
      </c>
      <c r="JAI87" s="16">
        <f t="shared" si="694"/>
        <v>0</v>
      </c>
      <c r="JAJ87" s="16">
        <f t="shared" si="694"/>
        <v>0</v>
      </c>
      <c r="JAK87" s="16">
        <f t="shared" si="694"/>
        <v>0</v>
      </c>
      <c r="JAL87" s="16">
        <f t="shared" si="694"/>
        <v>0</v>
      </c>
      <c r="JAM87" s="16">
        <f t="shared" si="694"/>
        <v>0</v>
      </c>
      <c r="JAN87" s="16">
        <f t="shared" si="694"/>
        <v>0</v>
      </c>
      <c r="JAO87" s="16">
        <f t="shared" si="694"/>
        <v>0</v>
      </c>
      <c r="JAP87" s="16">
        <f t="shared" si="694"/>
        <v>0</v>
      </c>
      <c r="JAQ87" s="16">
        <f t="shared" si="694"/>
        <v>0</v>
      </c>
      <c r="JAR87" s="16">
        <f t="shared" si="694"/>
        <v>0</v>
      </c>
      <c r="JAS87" s="16">
        <f t="shared" si="694"/>
        <v>0</v>
      </c>
      <c r="JAT87" s="16">
        <f t="shared" si="694"/>
        <v>0</v>
      </c>
      <c r="JAU87" s="16">
        <f t="shared" si="694"/>
        <v>0</v>
      </c>
      <c r="JAV87" s="16">
        <f t="shared" si="694"/>
        <v>0</v>
      </c>
      <c r="JAW87" s="16">
        <f t="shared" si="694"/>
        <v>0</v>
      </c>
      <c r="JAX87" s="16">
        <f t="shared" si="694"/>
        <v>0</v>
      </c>
      <c r="JAY87" s="16">
        <f t="shared" si="694"/>
        <v>0</v>
      </c>
      <c r="JAZ87" s="16">
        <f t="shared" si="694"/>
        <v>0</v>
      </c>
      <c r="JBA87" s="16">
        <f t="shared" si="694"/>
        <v>0</v>
      </c>
      <c r="JBB87" s="16">
        <f t="shared" si="694"/>
        <v>0</v>
      </c>
      <c r="JBC87" s="16">
        <f t="shared" si="694"/>
        <v>0</v>
      </c>
      <c r="JBD87" s="16">
        <f t="shared" si="694"/>
        <v>0</v>
      </c>
      <c r="JBE87" s="16">
        <f t="shared" si="694"/>
        <v>0</v>
      </c>
      <c r="JBF87" s="16">
        <f t="shared" si="694"/>
        <v>0</v>
      </c>
      <c r="JBG87" s="16">
        <f t="shared" si="694"/>
        <v>0</v>
      </c>
      <c r="JBH87" s="16">
        <f t="shared" si="694"/>
        <v>0</v>
      </c>
      <c r="JBI87" s="16">
        <f t="shared" si="694"/>
        <v>0</v>
      </c>
      <c r="JBJ87" s="16">
        <f t="shared" si="694"/>
        <v>0</v>
      </c>
      <c r="JBK87" s="16">
        <f t="shared" si="694"/>
        <v>0</v>
      </c>
      <c r="JBL87" s="16">
        <f t="shared" si="694"/>
        <v>0</v>
      </c>
      <c r="JBM87" s="16">
        <f t="shared" si="694"/>
        <v>0</v>
      </c>
      <c r="JBN87" s="16">
        <f t="shared" si="694"/>
        <v>0</v>
      </c>
      <c r="JBO87" s="16">
        <f t="shared" si="694"/>
        <v>0</v>
      </c>
      <c r="JBP87" s="16">
        <f t="shared" si="694"/>
        <v>0</v>
      </c>
      <c r="JBQ87" s="16">
        <f t="shared" si="694"/>
        <v>0</v>
      </c>
      <c r="JBR87" s="16">
        <f t="shared" si="694"/>
        <v>0</v>
      </c>
      <c r="JBS87" s="16">
        <f t="shared" si="694"/>
        <v>0</v>
      </c>
      <c r="JBT87" s="16">
        <f t="shared" si="694"/>
        <v>0</v>
      </c>
      <c r="JBU87" s="16">
        <f t="shared" si="694"/>
        <v>0</v>
      </c>
      <c r="JBV87" s="16">
        <f t="shared" si="694"/>
        <v>0</v>
      </c>
      <c r="JBW87" s="16">
        <f t="shared" si="694"/>
        <v>0</v>
      </c>
      <c r="JBX87" s="16">
        <f t="shared" si="694"/>
        <v>0</v>
      </c>
      <c r="JBY87" s="16">
        <f t="shared" si="694"/>
        <v>0</v>
      </c>
      <c r="JBZ87" s="16">
        <f t="shared" si="694"/>
        <v>0</v>
      </c>
      <c r="JCA87" s="16">
        <f t="shared" si="694"/>
        <v>0</v>
      </c>
      <c r="JCB87" s="16">
        <f t="shared" si="694"/>
        <v>0</v>
      </c>
      <c r="JCC87" s="16">
        <f t="shared" si="694"/>
        <v>0</v>
      </c>
      <c r="JCD87" s="16">
        <f t="shared" si="694"/>
        <v>0</v>
      </c>
      <c r="JCE87" s="16">
        <f t="shared" si="694"/>
        <v>0</v>
      </c>
      <c r="JCF87" s="16">
        <f t="shared" si="694"/>
        <v>0</v>
      </c>
      <c r="JCG87" s="16">
        <f t="shared" si="694"/>
        <v>0</v>
      </c>
      <c r="JCH87" s="16">
        <f t="shared" si="694"/>
        <v>0</v>
      </c>
      <c r="JCI87" s="16">
        <f t="shared" si="694"/>
        <v>0</v>
      </c>
      <c r="JCJ87" s="16">
        <f t="shared" si="694"/>
        <v>0</v>
      </c>
      <c r="JCK87" s="16">
        <f t="shared" si="694"/>
        <v>0</v>
      </c>
      <c r="JCL87" s="16">
        <f t="shared" si="694"/>
        <v>0</v>
      </c>
      <c r="JCM87" s="16">
        <f t="shared" si="694"/>
        <v>0</v>
      </c>
      <c r="JCN87" s="16">
        <f t="shared" ref="JCN87:JEY87" si="695">SUM(JCN81:JCN86)</f>
        <v>0</v>
      </c>
      <c r="JCO87" s="16">
        <f t="shared" si="695"/>
        <v>0</v>
      </c>
      <c r="JCP87" s="16">
        <f t="shared" si="695"/>
        <v>0</v>
      </c>
      <c r="JCQ87" s="16">
        <f t="shared" si="695"/>
        <v>0</v>
      </c>
      <c r="JCR87" s="16">
        <f t="shared" si="695"/>
        <v>0</v>
      </c>
      <c r="JCS87" s="16">
        <f t="shared" si="695"/>
        <v>0</v>
      </c>
      <c r="JCT87" s="16">
        <f t="shared" si="695"/>
        <v>0</v>
      </c>
      <c r="JCU87" s="16">
        <f t="shared" si="695"/>
        <v>0</v>
      </c>
      <c r="JCV87" s="16">
        <f t="shared" si="695"/>
        <v>0</v>
      </c>
      <c r="JCW87" s="16">
        <f t="shared" si="695"/>
        <v>0</v>
      </c>
      <c r="JCX87" s="16">
        <f t="shared" si="695"/>
        <v>0</v>
      </c>
      <c r="JCY87" s="16">
        <f t="shared" si="695"/>
        <v>0</v>
      </c>
      <c r="JCZ87" s="16">
        <f t="shared" si="695"/>
        <v>0</v>
      </c>
      <c r="JDA87" s="16">
        <f t="shared" si="695"/>
        <v>0</v>
      </c>
      <c r="JDB87" s="16">
        <f t="shared" si="695"/>
        <v>0</v>
      </c>
      <c r="JDC87" s="16">
        <f t="shared" si="695"/>
        <v>0</v>
      </c>
      <c r="JDD87" s="16">
        <f t="shared" si="695"/>
        <v>0</v>
      </c>
      <c r="JDE87" s="16">
        <f t="shared" si="695"/>
        <v>0</v>
      </c>
      <c r="JDF87" s="16">
        <f t="shared" si="695"/>
        <v>0</v>
      </c>
      <c r="JDG87" s="16">
        <f t="shared" si="695"/>
        <v>0</v>
      </c>
      <c r="JDH87" s="16">
        <f t="shared" si="695"/>
        <v>0</v>
      </c>
      <c r="JDI87" s="16">
        <f t="shared" si="695"/>
        <v>0</v>
      </c>
      <c r="JDJ87" s="16">
        <f t="shared" si="695"/>
        <v>0</v>
      </c>
      <c r="JDK87" s="16">
        <f t="shared" si="695"/>
        <v>0</v>
      </c>
      <c r="JDL87" s="16">
        <f t="shared" si="695"/>
        <v>0</v>
      </c>
      <c r="JDM87" s="16">
        <f t="shared" si="695"/>
        <v>0</v>
      </c>
      <c r="JDN87" s="16">
        <f t="shared" si="695"/>
        <v>0</v>
      </c>
      <c r="JDO87" s="16">
        <f t="shared" si="695"/>
        <v>0</v>
      </c>
      <c r="JDP87" s="16">
        <f t="shared" si="695"/>
        <v>0</v>
      </c>
      <c r="JDQ87" s="16">
        <f t="shared" si="695"/>
        <v>0</v>
      </c>
      <c r="JDR87" s="16">
        <f t="shared" si="695"/>
        <v>0</v>
      </c>
      <c r="JDS87" s="16">
        <f t="shared" si="695"/>
        <v>0</v>
      </c>
      <c r="JDT87" s="16">
        <f t="shared" si="695"/>
        <v>0</v>
      </c>
      <c r="JDU87" s="16">
        <f t="shared" si="695"/>
        <v>0</v>
      </c>
      <c r="JDV87" s="16">
        <f t="shared" si="695"/>
        <v>0</v>
      </c>
      <c r="JDW87" s="16">
        <f t="shared" si="695"/>
        <v>0</v>
      </c>
      <c r="JDX87" s="16">
        <f t="shared" si="695"/>
        <v>0</v>
      </c>
      <c r="JDY87" s="16">
        <f t="shared" si="695"/>
        <v>0</v>
      </c>
      <c r="JDZ87" s="16">
        <f t="shared" si="695"/>
        <v>0</v>
      </c>
      <c r="JEA87" s="16">
        <f t="shared" si="695"/>
        <v>0</v>
      </c>
      <c r="JEB87" s="16">
        <f t="shared" si="695"/>
        <v>0</v>
      </c>
      <c r="JEC87" s="16">
        <f t="shared" si="695"/>
        <v>0</v>
      </c>
      <c r="JED87" s="16">
        <f t="shared" si="695"/>
        <v>0</v>
      </c>
      <c r="JEE87" s="16">
        <f t="shared" si="695"/>
        <v>0</v>
      </c>
      <c r="JEF87" s="16">
        <f t="shared" si="695"/>
        <v>0</v>
      </c>
      <c r="JEG87" s="16">
        <f t="shared" si="695"/>
        <v>0</v>
      </c>
      <c r="JEH87" s="16">
        <f t="shared" si="695"/>
        <v>0</v>
      </c>
      <c r="JEI87" s="16">
        <f t="shared" si="695"/>
        <v>0</v>
      </c>
      <c r="JEJ87" s="16">
        <f t="shared" si="695"/>
        <v>0</v>
      </c>
      <c r="JEK87" s="16">
        <f t="shared" si="695"/>
        <v>0</v>
      </c>
      <c r="JEL87" s="16">
        <f t="shared" si="695"/>
        <v>0</v>
      </c>
      <c r="JEM87" s="16">
        <f t="shared" si="695"/>
        <v>0</v>
      </c>
      <c r="JEN87" s="16">
        <f t="shared" si="695"/>
        <v>0</v>
      </c>
      <c r="JEO87" s="16">
        <f t="shared" si="695"/>
        <v>0</v>
      </c>
      <c r="JEP87" s="16">
        <f t="shared" si="695"/>
        <v>0</v>
      </c>
      <c r="JEQ87" s="16">
        <f t="shared" si="695"/>
        <v>0</v>
      </c>
      <c r="JER87" s="16">
        <f t="shared" si="695"/>
        <v>0</v>
      </c>
      <c r="JES87" s="16">
        <f t="shared" si="695"/>
        <v>0</v>
      </c>
      <c r="JET87" s="16">
        <f t="shared" si="695"/>
        <v>0</v>
      </c>
      <c r="JEU87" s="16">
        <f t="shared" si="695"/>
        <v>0</v>
      </c>
      <c r="JEV87" s="16">
        <f t="shared" si="695"/>
        <v>0</v>
      </c>
      <c r="JEW87" s="16">
        <f t="shared" si="695"/>
        <v>0</v>
      </c>
      <c r="JEX87" s="16">
        <f t="shared" si="695"/>
        <v>0</v>
      </c>
      <c r="JEY87" s="16">
        <f t="shared" si="695"/>
        <v>0</v>
      </c>
      <c r="JEZ87" s="16">
        <f t="shared" ref="JEZ87:JHK87" si="696">SUM(JEZ81:JEZ86)</f>
        <v>0</v>
      </c>
      <c r="JFA87" s="16">
        <f t="shared" si="696"/>
        <v>0</v>
      </c>
      <c r="JFB87" s="16">
        <f t="shared" si="696"/>
        <v>0</v>
      </c>
      <c r="JFC87" s="16">
        <f t="shared" si="696"/>
        <v>0</v>
      </c>
      <c r="JFD87" s="16">
        <f t="shared" si="696"/>
        <v>0</v>
      </c>
      <c r="JFE87" s="16">
        <f t="shared" si="696"/>
        <v>0</v>
      </c>
      <c r="JFF87" s="16">
        <f t="shared" si="696"/>
        <v>0</v>
      </c>
      <c r="JFG87" s="16">
        <f t="shared" si="696"/>
        <v>0</v>
      </c>
      <c r="JFH87" s="16">
        <f t="shared" si="696"/>
        <v>0</v>
      </c>
      <c r="JFI87" s="16">
        <f t="shared" si="696"/>
        <v>0</v>
      </c>
      <c r="JFJ87" s="16">
        <f t="shared" si="696"/>
        <v>0</v>
      </c>
      <c r="JFK87" s="16">
        <f t="shared" si="696"/>
        <v>0</v>
      </c>
      <c r="JFL87" s="16">
        <f t="shared" si="696"/>
        <v>0</v>
      </c>
      <c r="JFM87" s="16">
        <f t="shared" si="696"/>
        <v>0</v>
      </c>
      <c r="JFN87" s="16">
        <f t="shared" si="696"/>
        <v>0</v>
      </c>
      <c r="JFO87" s="16">
        <f t="shared" si="696"/>
        <v>0</v>
      </c>
      <c r="JFP87" s="16">
        <f t="shared" si="696"/>
        <v>0</v>
      </c>
      <c r="JFQ87" s="16">
        <f t="shared" si="696"/>
        <v>0</v>
      </c>
      <c r="JFR87" s="16">
        <f t="shared" si="696"/>
        <v>0</v>
      </c>
      <c r="JFS87" s="16">
        <f t="shared" si="696"/>
        <v>0</v>
      </c>
      <c r="JFT87" s="16">
        <f t="shared" si="696"/>
        <v>0</v>
      </c>
      <c r="JFU87" s="16">
        <f t="shared" si="696"/>
        <v>0</v>
      </c>
      <c r="JFV87" s="16">
        <f t="shared" si="696"/>
        <v>0</v>
      </c>
      <c r="JFW87" s="16">
        <f t="shared" si="696"/>
        <v>0</v>
      </c>
      <c r="JFX87" s="16">
        <f t="shared" si="696"/>
        <v>0</v>
      </c>
      <c r="JFY87" s="16">
        <f t="shared" si="696"/>
        <v>0</v>
      </c>
      <c r="JFZ87" s="16">
        <f t="shared" si="696"/>
        <v>0</v>
      </c>
      <c r="JGA87" s="16">
        <f t="shared" si="696"/>
        <v>0</v>
      </c>
      <c r="JGB87" s="16">
        <f t="shared" si="696"/>
        <v>0</v>
      </c>
      <c r="JGC87" s="16">
        <f t="shared" si="696"/>
        <v>0</v>
      </c>
      <c r="JGD87" s="16">
        <f t="shared" si="696"/>
        <v>0</v>
      </c>
      <c r="JGE87" s="16">
        <f t="shared" si="696"/>
        <v>0</v>
      </c>
      <c r="JGF87" s="16">
        <f t="shared" si="696"/>
        <v>0</v>
      </c>
      <c r="JGG87" s="16">
        <f t="shared" si="696"/>
        <v>0</v>
      </c>
      <c r="JGH87" s="16">
        <f t="shared" si="696"/>
        <v>0</v>
      </c>
      <c r="JGI87" s="16">
        <f t="shared" si="696"/>
        <v>0</v>
      </c>
      <c r="JGJ87" s="16">
        <f t="shared" si="696"/>
        <v>0</v>
      </c>
      <c r="JGK87" s="16">
        <f t="shared" si="696"/>
        <v>0</v>
      </c>
      <c r="JGL87" s="16">
        <f t="shared" si="696"/>
        <v>0</v>
      </c>
      <c r="JGM87" s="16">
        <f t="shared" si="696"/>
        <v>0</v>
      </c>
      <c r="JGN87" s="16">
        <f t="shared" si="696"/>
        <v>0</v>
      </c>
      <c r="JGO87" s="16">
        <f t="shared" si="696"/>
        <v>0</v>
      </c>
      <c r="JGP87" s="16">
        <f t="shared" si="696"/>
        <v>0</v>
      </c>
      <c r="JGQ87" s="16">
        <f t="shared" si="696"/>
        <v>0</v>
      </c>
      <c r="JGR87" s="16">
        <f t="shared" si="696"/>
        <v>0</v>
      </c>
      <c r="JGS87" s="16">
        <f t="shared" si="696"/>
        <v>0</v>
      </c>
      <c r="JGT87" s="16">
        <f t="shared" si="696"/>
        <v>0</v>
      </c>
      <c r="JGU87" s="16">
        <f t="shared" si="696"/>
        <v>0</v>
      </c>
      <c r="JGV87" s="16">
        <f t="shared" si="696"/>
        <v>0</v>
      </c>
      <c r="JGW87" s="16">
        <f t="shared" si="696"/>
        <v>0</v>
      </c>
      <c r="JGX87" s="16">
        <f t="shared" si="696"/>
        <v>0</v>
      </c>
      <c r="JGY87" s="16">
        <f t="shared" si="696"/>
        <v>0</v>
      </c>
      <c r="JGZ87" s="16">
        <f t="shared" si="696"/>
        <v>0</v>
      </c>
      <c r="JHA87" s="16">
        <f t="shared" si="696"/>
        <v>0</v>
      </c>
      <c r="JHB87" s="16">
        <f t="shared" si="696"/>
        <v>0</v>
      </c>
      <c r="JHC87" s="16">
        <f t="shared" si="696"/>
        <v>0</v>
      </c>
      <c r="JHD87" s="16">
        <f t="shared" si="696"/>
        <v>0</v>
      </c>
      <c r="JHE87" s="16">
        <f t="shared" si="696"/>
        <v>0</v>
      </c>
      <c r="JHF87" s="16">
        <f t="shared" si="696"/>
        <v>0</v>
      </c>
      <c r="JHG87" s="16">
        <f t="shared" si="696"/>
        <v>0</v>
      </c>
      <c r="JHH87" s="16">
        <f t="shared" si="696"/>
        <v>0</v>
      </c>
      <c r="JHI87" s="16">
        <f t="shared" si="696"/>
        <v>0</v>
      </c>
      <c r="JHJ87" s="16">
        <f t="shared" si="696"/>
        <v>0</v>
      </c>
      <c r="JHK87" s="16">
        <f t="shared" si="696"/>
        <v>0</v>
      </c>
      <c r="JHL87" s="16">
        <f t="shared" ref="JHL87:JJW87" si="697">SUM(JHL81:JHL86)</f>
        <v>0</v>
      </c>
      <c r="JHM87" s="16">
        <f t="shared" si="697"/>
        <v>0</v>
      </c>
      <c r="JHN87" s="16">
        <f t="shared" si="697"/>
        <v>0</v>
      </c>
      <c r="JHO87" s="16">
        <f t="shared" si="697"/>
        <v>0</v>
      </c>
      <c r="JHP87" s="16">
        <f t="shared" si="697"/>
        <v>0</v>
      </c>
      <c r="JHQ87" s="16">
        <f t="shared" si="697"/>
        <v>0</v>
      </c>
      <c r="JHR87" s="16">
        <f t="shared" si="697"/>
        <v>0</v>
      </c>
      <c r="JHS87" s="16">
        <f t="shared" si="697"/>
        <v>0</v>
      </c>
      <c r="JHT87" s="16">
        <f t="shared" si="697"/>
        <v>0</v>
      </c>
      <c r="JHU87" s="16">
        <f t="shared" si="697"/>
        <v>0</v>
      </c>
      <c r="JHV87" s="16">
        <f t="shared" si="697"/>
        <v>0</v>
      </c>
      <c r="JHW87" s="16">
        <f t="shared" si="697"/>
        <v>0</v>
      </c>
      <c r="JHX87" s="16">
        <f t="shared" si="697"/>
        <v>0</v>
      </c>
      <c r="JHY87" s="16">
        <f t="shared" si="697"/>
        <v>0</v>
      </c>
      <c r="JHZ87" s="16">
        <f t="shared" si="697"/>
        <v>0</v>
      </c>
      <c r="JIA87" s="16">
        <f t="shared" si="697"/>
        <v>0</v>
      </c>
      <c r="JIB87" s="16">
        <f t="shared" si="697"/>
        <v>0</v>
      </c>
      <c r="JIC87" s="16">
        <f t="shared" si="697"/>
        <v>0</v>
      </c>
      <c r="JID87" s="16">
        <f t="shared" si="697"/>
        <v>0</v>
      </c>
      <c r="JIE87" s="16">
        <f t="shared" si="697"/>
        <v>0</v>
      </c>
      <c r="JIF87" s="16">
        <f t="shared" si="697"/>
        <v>0</v>
      </c>
      <c r="JIG87" s="16">
        <f t="shared" si="697"/>
        <v>0</v>
      </c>
      <c r="JIH87" s="16">
        <f t="shared" si="697"/>
        <v>0</v>
      </c>
      <c r="JII87" s="16">
        <f t="shared" si="697"/>
        <v>0</v>
      </c>
      <c r="JIJ87" s="16">
        <f t="shared" si="697"/>
        <v>0</v>
      </c>
      <c r="JIK87" s="16">
        <f t="shared" si="697"/>
        <v>0</v>
      </c>
      <c r="JIL87" s="16">
        <f t="shared" si="697"/>
        <v>0</v>
      </c>
      <c r="JIM87" s="16">
        <f t="shared" si="697"/>
        <v>0</v>
      </c>
      <c r="JIN87" s="16">
        <f t="shared" si="697"/>
        <v>0</v>
      </c>
      <c r="JIO87" s="16">
        <f t="shared" si="697"/>
        <v>0</v>
      </c>
      <c r="JIP87" s="16">
        <f t="shared" si="697"/>
        <v>0</v>
      </c>
      <c r="JIQ87" s="16">
        <f t="shared" si="697"/>
        <v>0</v>
      </c>
      <c r="JIR87" s="16">
        <f t="shared" si="697"/>
        <v>0</v>
      </c>
      <c r="JIS87" s="16">
        <f t="shared" si="697"/>
        <v>0</v>
      </c>
      <c r="JIT87" s="16">
        <f t="shared" si="697"/>
        <v>0</v>
      </c>
      <c r="JIU87" s="16">
        <f t="shared" si="697"/>
        <v>0</v>
      </c>
      <c r="JIV87" s="16">
        <f t="shared" si="697"/>
        <v>0</v>
      </c>
      <c r="JIW87" s="16">
        <f t="shared" si="697"/>
        <v>0</v>
      </c>
      <c r="JIX87" s="16">
        <f t="shared" si="697"/>
        <v>0</v>
      </c>
      <c r="JIY87" s="16">
        <f t="shared" si="697"/>
        <v>0</v>
      </c>
      <c r="JIZ87" s="16">
        <f t="shared" si="697"/>
        <v>0</v>
      </c>
      <c r="JJA87" s="16">
        <f t="shared" si="697"/>
        <v>0</v>
      </c>
      <c r="JJB87" s="16">
        <f t="shared" si="697"/>
        <v>0</v>
      </c>
      <c r="JJC87" s="16">
        <f t="shared" si="697"/>
        <v>0</v>
      </c>
      <c r="JJD87" s="16">
        <f t="shared" si="697"/>
        <v>0</v>
      </c>
      <c r="JJE87" s="16">
        <f t="shared" si="697"/>
        <v>0</v>
      </c>
      <c r="JJF87" s="16">
        <f t="shared" si="697"/>
        <v>0</v>
      </c>
      <c r="JJG87" s="16">
        <f t="shared" si="697"/>
        <v>0</v>
      </c>
      <c r="JJH87" s="16">
        <f t="shared" si="697"/>
        <v>0</v>
      </c>
      <c r="JJI87" s="16">
        <f t="shared" si="697"/>
        <v>0</v>
      </c>
      <c r="JJJ87" s="16">
        <f t="shared" si="697"/>
        <v>0</v>
      </c>
      <c r="JJK87" s="16">
        <f t="shared" si="697"/>
        <v>0</v>
      </c>
      <c r="JJL87" s="16">
        <f t="shared" si="697"/>
        <v>0</v>
      </c>
      <c r="JJM87" s="16">
        <f t="shared" si="697"/>
        <v>0</v>
      </c>
      <c r="JJN87" s="16">
        <f t="shared" si="697"/>
        <v>0</v>
      </c>
      <c r="JJO87" s="16">
        <f t="shared" si="697"/>
        <v>0</v>
      </c>
      <c r="JJP87" s="16">
        <f t="shared" si="697"/>
        <v>0</v>
      </c>
      <c r="JJQ87" s="16">
        <f t="shared" si="697"/>
        <v>0</v>
      </c>
      <c r="JJR87" s="16">
        <f t="shared" si="697"/>
        <v>0</v>
      </c>
      <c r="JJS87" s="16">
        <f t="shared" si="697"/>
        <v>0</v>
      </c>
      <c r="JJT87" s="16">
        <f t="shared" si="697"/>
        <v>0</v>
      </c>
      <c r="JJU87" s="16">
        <f t="shared" si="697"/>
        <v>0</v>
      </c>
      <c r="JJV87" s="16">
        <f t="shared" si="697"/>
        <v>0</v>
      </c>
      <c r="JJW87" s="16">
        <f t="shared" si="697"/>
        <v>0</v>
      </c>
      <c r="JJX87" s="16">
        <f t="shared" ref="JJX87:JMI87" si="698">SUM(JJX81:JJX86)</f>
        <v>0</v>
      </c>
      <c r="JJY87" s="16">
        <f t="shared" si="698"/>
        <v>0</v>
      </c>
      <c r="JJZ87" s="16">
        <f t="shared" si="698"/>
        <v>0</v>
      </c>
      <c r="JKA87" s="16">
        <f t="shared" si="698"/>
        <v>0</v>
      </c>
      <c r="JKB87" s="16">
        <f t="shared" si="698"/>
        <v>0</v>
      </c>
      <c r="JKC87" s="16">
        <f t="shared" si="698"/>
        <v>0</v>
      </c>
      <c r="JKD87" s="16">
        <f t="shared" si="698"/>
        <v>0</v>
      </c>
      <c r="JKE87" s="16">
        <f t="shared" si="698"/>
        <v>0</v>
      </c>
      <c r="JKF87" s="16">
        <f t="shared" si="698"/>
        <v>0</v>
      </c>
      <c r="JKG87" s="16">
        <f t="shared" si="698"/>
        <v>0</v>
      </c>
      <c r="JKH87" s="16">
        <f t="shared" si="698"/>
        <v>0</v>
      </c>
      <c r="JKI87" s="16">
        <f t="shared" si="698"/>
        <v>0</v>
      </c>
      <c r="JKJ87" s="16">
        <f t="shared" si="698"/>
        <v>0</v>
      </c>
      <c r="JKK87" s="16">
        <f t="shared" si="698"/>
        <v>0</v>
      </c>
      <c r="JKL87" s="16">
        <f t="shared" si="698"/>
        <v>0</v>
      </c>
      <c r="JKM87" s="16">
        <f t="shared" si="698"/>
        <v>0</v>
      </c>
      <c r="JKN87" s="16">
        <f t="shared" si="698"/>
        <v>0</v>
      </c>
      <c r="JKO87" s="16">
        <f t="shared" si="698"/>
        <v>0</v>
      </c>
      <c r="JKP87" s="16">
        <f t="shared" si="698"/>
        <v>0</v>
      </c>
      <c r="JKQ87" s="16">
        <f t="shared" si="698"/>
        <v>0</v>
      </c>
      <c r="JKR87" s="16">
        <f t="shared" si="698"/>
        <v>0</v>
      </c>
      <c r="JKS87" s="16">
        <f t="shared" si="698"/>
        <v>0</v>
      </c>
      <c r="JKT87" s="16">
        <f t="shared" si="698"/>
        <v>0</v>
      </c>
      <c r="JKU87" s="16">
        <f t="shared" si="698"/>
        <v>0</v>
      </c>
      <c r="JKV87" s="16">
        <f t="shared" si="698"/>
        <v>0</v>
      </c>
      <c r="JKW87" s="16">
        <f t="shared" si="698"/>
        <v>0</v>
      </c>
      <c r="JKX87" s="16">
        <f t="shared" si="698"/>
        <v>0</v>
      </c>
      <c r="JKY87" s="16">
        <f t="shared" si="698"/>
        <v>0</v>
      </c>
      <c r="JKZ87" s="16">
        <f t="shared" si="698"/>
        <v>0</v>
      </c>
      <c r="JLA87" s="16">
        <f t="shared" si="698"/>
        <v>0</v>
      </c>
      <c r="JLB87" s="16">
        <f t="shared" si="698"/>
        <v>0</v>
      </c>
      <c r="JLC87" s="16">
        <f t="shared" si="698"/>
        <v>0</v>
      </c>
      <c r="JLD87" s="16">
        <f t="shared" si="698"/>
        <v>0</v>
      </c>
      <c r="JLE87" s="16">
        <f t="shared" si="698"/>
        <v>0</v>
      </c>
      <c r="JLF87" s="16">
        <f t="shared" si="698"/>
        <v>0</v>
      </c>
      <c r="JLG87" s="16">
        <f t="shared" si="698"/>
        <v>0</v>
      </c>
      <c r="JLH87" s="16">
        <f t="shared" si="698"/>
        <v>0</v>
      </c>
      <c r="JLI87" s="16">
        <f t="shared" si="698"/>
        <v>0</v>
      </c>
      <c r="JLJ87" s="16">
        <f t="shared" si="698"/>
        <v>0</v>
      </c>
      <c r="JLK87" s="16">
        <f t="shared" si="698"/>
        <v>0</v>
      </c>
      <c r="JLL87" s="16">
        <f t="shared" si="698"/>
        <v>0</v>
      </c>
      <c r="JLM87" s="16">
        <f t="shared" si="698"/>
        <v>0</v>
      </c>
      <c r="JLN87" s="16">
        <f t="shared" si="698"/>
        <v>0</v>
      </c>
      <c r="JLO87" s="16">
        <f t="shared" si="698"/>
        <v>0</v>
      </c>
      <c r="JLP87" s="16">
        <f t="shared" si="698"/>
        <v>0</v>
      </c>
      <c r="JLQ87" s="16">
        <f t="shared" si="698"/>
        <v>0</v>
      </c>
      <c r="JLR87" s="16">
        <f t="shared" si="698"/>
        <v>0</v>
      </c>
      <c r="JLS87" s="16">
        <f t="shared" si="698"/>
        <v>0</v>
      </c>
      <c r="JLT87" s="16">
        <f t="shared" si="698"/>
        <v>0</v>
      </c>
      <c r="JLU87" s="16">
        <f t="shared" si="698"/>
        <v>0</v>
      </c>
      <c r="JLV87" s="16">
        <f t="shared" si="698"/>
        <v>0</v>
      </c>
      <c r="JLW87" s="16">
        <f t="shared" si="698"/>
        <v>0</v>
      </c>
      <c r="JLX87" s="16">
        <f t="shared" si="698"/>
        <v>0</v>
      </c>
      <c r="JLY87" s="16">
        <f t="shared" si="698"/>
        <v>0</v>
      </c>
      <c r="JLZ87" s="16">
        <f t="shared" si="698"/>
        <v>0</v>
      </c>
      <c r="JMA87" s="16">
        <f t="shared" si="698"/>
        <v>0</v>
      </c>
      <c r="JMB87" s="16">
        <f t="shared" si="698"/>
        <v>0</v>
      </c>
      <c r="JMC87" s="16">
        <f t="shared" si="698"/>
        <v>0</v>
      </c>
      <c r="JMD87" s="16">
        <f t="shared" si="698"/>
        <v>0</v>
      </c>
      <c r="JME87" s="16">
        <f t="shared" si="698"/>
        <v>0</v>
      </c>
      <c r="JMF87" s="16">
        <f t="shared" si="698"/>
        <v>0</v>
      </c>
      <c r="JMG87" s="16">
        <f t="shared" si="698"/>
        <v>0</v>
      </c>
      <c r="JMH87" s="16">
        <f t="shared" si="698"/>
        <v>0</v>
      </c>
      <c r="JMI87" s="16">
        <f t="shared" si="698"/>
        <v>0</v>
      </c>
      <c r="JMJ87" s="16">
        <f t="shared" ref="JMJ87:JOU87" si="699">SUM(JMJ81:JMJ86)</f>
        <v>0</v>
      </c>
      <c r="JMK87" s="16">
        <f t="shared" si="699"/>
        <v>0</v>
      </c>
      <c r="JML87" s="16">
        <f t="shared" si="699"/>
        <v>0</v>
      </c>
      <c r="JMM87" s="16">
        <f t="shared" si="699"/>
        <v>0</v>
      </c>
      <c r="JMN87" s="16">
        <f t="shared" si="699"/>
        <v>0</v>
      </c>
      <c r="JMO87" s="16">
        <f t="shared" si="699"/>
        <v>0</v>
      </c>
      <c r="JMP87" s="16">
        <f t="shared" si="699"/>
        <v>0</v>
      </c>
      <c r="JMQ87" s="16">
        <f t="shared" si="699"/>
        <v>0</v>
      </c>
      <c r="JMR87" s="16">
        <f t="shared" si="699"/>
        <v>0</v>
      </c>
      <c r="JMS87" s="16">
        <f t="shared" si="699"/>
        <v>0</v>
      </c>
      <c r="JMT87" s="16">
        <f t="shared" si="699"/>
        <v>0</v>
      </c>
      <c r="JMU87" s="16">
        <f t="shared" si="699"/>
        <v>0</v>
      </c>
      <c r="JMV87" s="16">
        <f t="shared" si="699"/>
        <v>0</v>
      </c>
      <c r="JMW87" s="16">
        <f t="shared" si="699"/>
        <v>0</v>
      </c>
      <c r="JMX87" s="16">
        <f t="shared" si="699"/>
        <v>0</v>
      </c>
      <c r="JMY87" s="16">
        <f t="shared" si="699"/>
        <v>0</v>
      </c>
      <c r="JMZ87" s="16">
        <f t="shared" si="699"/>
        <v>0</v>
      </c>
      <c r="JNA87" s="16">
        <f t="shared" si="699"/>
        <v>0</v>
      </c>
      <c r="JNB87" s="16">
        <f t="shared" si="699"/>
        <v>0</v>
      </c>
      <c r="JNC87" s="16">
        <f t="shared" si="699"/>
        <v>0</v>
      </c>
      <c r="JND87" s="16">
        <f t="shared" si="699"/>
        <v>0</v>
      </c>
      <c r="JNE87" s="16">
        <f t="shared" si="699"/>
        <v>0</v>
      </c>
      <c r="JNF87" s="16">
        <f t="shared" si="699"/>
        <v>0</v>
      </c>
      <c r="JNG87" s="16">
        <f t="shared" si="699"/>
        <v>0</v>
      </c>
      <c r="JNH87" s="16">
        <f t="shared" si="699"/>
        <v>0</v>
      </c>
      <c r="JNI87" s="16">
        <f t="shared" si="699"/>
        <v>0</v>
      </c>
      <c r="JNJ87" s="16">
        <f t="shared" si="699"/>
        <v>0</v>
      </c>
      <c r="JNK87" s="16">
        <f t="shared" si="699"/>
        <v>0</v>
      </c>
      <c r="JNL87" s="16">
        <f t="shared" si="699"/>
        <v>0</v>
      </c>
      <c r="JNM87" s="16">
        <f t="shared" si="699"/>
        <v>0</v>
      </c>
      <c r="JNN87" s="16">
        <f t="shared" si="699"/>
        <v>0</v>
      </c>
      <c r="JNO87" s="16">
        <f t="shared" si="699"/>
        <v>0</v>
      </c>
      <c r="JNP87" s="16">
        <f t="shared" si="699"/>
        <v>0</v>
      </c>
      <c r="JNQ87" s="16">
        <f t="shared" si="699"/>
        <v>0</v>
      </c>
      <c r="JNR87" s="16">
        <f t="shared" si="699"/>
        <v>0</v>
      </c>
      <c r="JNS87" s="16">
        <f t="shared" si="699"/>
        <v>0</v>
      </c>
      <c r="JNT87" s="16">
        <f t="shared" si="699"/>
        <v>0</v>
      </c>
      <c r="JNU87" s="16">
        <f t="shared" si="699"/>
        <v>0</v>
      </c>
      <c r="JNV87" s="16">
        <f t="shared" si="699"/>
        <v>0</v>
      </c>
      <c r="JNW87" s="16">
        <f t="shared" si="699"/>
        <v>0</v>
      </c>
      <c r="JNX87" s="16">
        <f t="shared" si="699"/>
        <v>0</v>
      </c>
      <c r="JNY87" s="16">
        <f t="shared" si="699"/>
        <v>0</v>
      </c>
      <c r="JNZ87" s="16">
        <f t="shared" si="699"/>
        <v>0</v>
      </c>
      <c r="JOA87" s="16">
        <f t="shared" si="699"/>
        <v>0</v>
      </c>
      <c r="JOB87" s="16">
        <f t="shared" si="699"/>
        <v>0</v>
      </c>
      <c r="JOC87" s="16">
        <f t="shared" si="699"/>
        <v>0</v>
      </c>
      <c r="JOD87" s="16">
        <f t="shared" si="699"/>
        <v>0</v>
      </c>
      <c r="JOE87" s="16">
        <f t="shared" si="699"/>
        <v>0</v>
      </c>
      <c r="JOF87" s="16">
        <f t="shared" si="699"/>
        <v>0</v>
      </c>
      <c r="JOG87" s="16">
        <f t="shared" si="699"/>
        <v>0</v>
      </c>
      <c r="JOH87" s="16">
        <f t="shared" si="699"/>
        <v>0</v>
      </c>
      <c r="JOI87" s="16">
        <f t="shared" si="699"/>
        <v>0</v>
      </c>
      <c r="JOJ87" s="16">
        <f t="shared" si="699"/>
        <v>0</v>
      </c>
      <c r="JOK87" s="16">
        <f t="shared" si="699"/>
        <v>0</v>
      </c>
      <c r="JOL87" s="16">
        <f t="shared" si="699"/>
        <v>0</v>
      </c>
      <c r="JOM87" s="16">
        <f t="shared" si="699"/>
        <v>0</v>
      </c>
      <c r="JON87" s="16">
        <f t="shared" si="699"/>
        <v>0</v>
      </c>
      <c r="JOO87" s="16">
        <f t="shared" si="699"/>
        <v>0</v>
      </c>
      <c r="JOP87" s="16">
        <f t="shared" si="699"/>
        <v>0</v>
      </c>
      <c r="JOQ87" s="16">
        <f t="shared" si="699"/>
        <v>0</v>
      </c>
      <c r="JOR87" s="16">
        <f t="shared" si="699"/>
        <v>0</v>
      </c>
      <c r="JOS87" s="16">
        <f t="shared" si="699"/>
        <v>0</v>
      </c>
      <c r="JOT87" s="16">
        <f t="shared" si="699"/>
        <v>0</v>
      </c>
      <c r="JOU87" s="16">
        <f t="shared" si="699"/>
        <v>0</v>
      </c>
      <c r="JOV87" s="16">
        <f t="shared" ref="JOV87:JRG87" si="700">SUM(JOV81:JOV86)</f>
        <v>0</v>
      </c>
      <c r="JOW87" s="16">
        <f t="shared" si="700"/>
        <v>0</v>
      </c>
      <c r="JOX87" s="16">
        <f t="shared" si="700"/>
        <v>0</v>
      </c>
      <c r="JOY87" s="16">
        <f t="shared" si="700"/>
        <v>0</v>
      </c>
      <c r="JOZ87" s="16">
        <f t="shared" si="700"/>
        <v>0</v>
      </c>
      <c r="JPA87" s="16">
        <f t="shared" si="700"/>
        <v>0</v>
      </c>
      <c r="JPB87" s="16">
        <f t="shared" si="700"/>
        <v>0</v>
      </c>
      <c r="JPC87" s="16">
        <f t="shared" si="700"/>
        <v>0</v>
      </c>
      <c r="JPD87" s="16">
        <f t="shared" si="700"/>
        <v>0</v>
      </c>
      <c r="JPE87" s="16">
        <f t="shared" si="700"/>
        <v>0</v>
      </c>
      <c r="JPF87" s="16">
        <f t="shared" si="700"/>
        <v>0</v>
      </c>
      <c r="JPG87" s="16">
        <f t="shared" si="700"/>
        <v>0</v>
      </c>
      <c r="JPH87" s="16">
        <f t="shared" si="700"/>
        <v>0</v>
      </c>
      <c r="JPI87" s="16">
        <f t="shared" si="700"/>
        <v>0</v>
      </c>
      <c r="JPJ87" s="16">
        <f t="shared" si="700"/>
        <v>0</v>
      </c>
      <c r="JPK87" s="16">
        <f t="shared" si="700"/>
        <v>0</v>
      </c>
      <c r="JPL87" s="16">
        <f t="shared" si="700"/>
        <v>0</v>
      </c>
      <c r="JPM87" s="16">
        <f t="shared" si="700"/>
        <v>0</v>
      </c>
      <c r="JPN87" s="16">
        <f t="shared" si="700"/>
        <v>0</v>
      </c>
      <c r="JPO87" s="16">
        <f t="shared" si="700"/>
        <v>0</v>
      </c>
      <c r="JPP87" s="16">
        <f t="shared" si="700"/>
        <v>0</v>
      </c>
      <c r="JPQ87" s="16">
        <f t="shared" si="700"/>
        <v>0</v>
      </c>
      <c r="JPR87" s="16">
        <f t="shared" si="700"/>
        <v>0</v>
      </c>
      <c r="JPS87" s="16">
        <f t="shared" si="700"/>
        <v>0</v>
      </c>
      <c r="JPT87" s="16">
        <f t="shared" si="700"/>
        <v>0</v>
      </c>
      <c r="JPU87" s="16">
        <f t="shared" si="700"/>
        <v>0</v>
      </c>
      <c r="JPV87" s="16">
        <f t="shared" si="700"/>
        <v>0</v>
      </c>
      <c r="JPW87" s="16">
        <f t="shared" si="700"/>
        <v>0</v>
      </c>
      <c r="JPX87" s="16">
        <f t="shared" si="700"/>
        <v>0</v>
      </c>
      <c r="JPY87" s="16">
        <f t="shared" si="700"/>
        <v>0</v>
      </c>
      <c r="JPZ87" s="16">
        <f t="shared" si="700"/>
        <v>0</v>
      </c>
      <c r="JQA87" s="16">
        <f t="shared" si="700"/>
        <v>0</v>
      </c>
      <c r="JQB87" s="16">
        <f t="shared" si="700"/>
        <v>0</v>
      </c>
      <c r="JQC87" s="16">
        <f t="shared" si="700"/>
        <v>0</v>
      </c>
      <c r="JQD87" s="16">
        <f t="shared" si="700"/>
        <v>0</v>
      </c>
      <c r="JQE87" s="16">
        <f t="shared" si="700"/>
        <v>0</v>
      </c>
      <c r="JQF87" s="16">
        <f t="shared" si="700"/>
        <v>0</v>
      </c>
      <c r="JQG87" s="16">
        <f t="shared" si="700"/>
        <v>0</v>
      </c>
      <c r="JQH87" s="16">
        <f t="shared" si="700"/>
        <v>0</v>
      </c>
      <c r="JQI87" s="16">
        <f t="shared" si="700"/>
        <v>0</v>
      </c>
      <c r="JQJ87" s="16">
        <f t="shared" si="700"/>
        <v>0</v>
      </c>
      <c r="JQK87" s="16">
        <f t="shared" si="700"/>
        <v>0</v>
      </c>
      <c r="JQL87" s="16">
        <f t="shared" si="700"/>
        <v>0</v>
      </c>
      <c r="JQM87" s="16">
        <f t="shared" si="700"/>
        <v>0</v>
      </c>
      <c r="JQN87" s="16">
        <f t="shared" si="700"/>
        <v>0</v>
      </c>
      <c r="JQO87" s="16">
        <f t="shared" si="700"/>
        <v>0</v>
      </c>
      <c r="JQP87" s="16">
        <f t="shared" si="700"/>
        <v>0</v>
      </c>
      <c r="JQQ87" s="16">
        <f t="shared" si="700"/>
        <v>0</v>
      </c>
      <c r="JQR87" s="16">
        <f t="shared" si="700"/>
        <v>0</v>
      </c>
      <c r="JQS87" s="16">
        <f t="shared" si="700"/>
        <v>0</v>
      </c>
      <c r="JQT87" s="16">
        <f t="shared" si="700"/>
        <v>0</v>
      </c>
      <c r="JQU87" s="16">
        <f t="shared" si="700"/>
        <v>0</v>
      </c>
      <c r="JQV87" s="16">
        <f t="shared" si="700"/>
        <v>0</v>
      </c>
      <c r="JQW87" s="16">
        <f t="shared" si="700"/>
        <v>0</v>
      </c>
      <c r="JQX87" s="16">
        <f t="shared" si="700"/>
        <v>0</v>
      </c>
      <c r="JQY87" s="16">
        <f t="shared" si="700"/>
        <v>0</v>
      </c>
      <c r="JQZ87" s="16">
        <f t="shared" si="700"/>
        <v>0</v>
      </c>
      <c r="JRA87" s="16">
        <f t="shared" si="700"/>
        <v>0</v>
      </c>
      <c r="JRB87" s="16">
        <f t="shared" si="700"/>
        <v>0</v>
      </c>
      <c r="JRC87" s="16">
        <f t="shared" si="700"/>
        <v>0</v>
      </c>
      <c r="JRD87" s="16">
        <f t="shared" si="700"/>
        <v>0</v>
      </c>
      <c r="JRE87" s="16">
        <f t="shared" si="700"/>
        <v>0</v>
      </c>
      <c r="JRF87" s="16">
        <f t="shared" si="700"/>
        <v>0</v>
      </c>
      <c r="JRG87" s="16">
        <f t="shared" si="700"/>
        <v>0</v>
      </c>
      <c r="JRH87" s="16">
        <f t="shared" ref="JRH87:JTS87" si="701">SUM(JRH81:JRH86)</f>
        <v>0</v>
      </c>
      <c r="JRI87" s="16">
        <f t="shared" si="701"/>
        <v>0</v>
      </c>
      <c r="JRJ87" s="16">
        <f t="shared" si="701"/>
        <v>0</v>
      </c>
      <c r="JRK87" s="16">
        <f t="shared" si="701"/>
        <v>0</v>
      </c>
      <c r="JRL87" s="16">
        <f t="shared" si="701"/>
        <v>0</v>
      </c>
      <c r="JRM87" s="16">
        <f t="shared" si="701"/>
        <v>0</v>
      </c>
      <c r="JRN87" s="16">
        <f t="shared" si="701"/>
        <v>0</v>
      </c>
      <c r="JRO87" s="16">
        <f t="shared" si="701"/>
        <v>0</v>
      </c>
      <c r="JRP87" s="16">
        <f t="shared" si="701"/>
        <v>0</v>
      </c>
      <c r="JRQ87" s="16">
        <f t="shared" si="701"/>
        <v>0</v>
      </c>
      <c r="JRR87" s="16">
        <f t="shared" si="701"/>
        <v>0</v>
      </c>
      <c r="JRS87" s="16">
        <f t="shared" si="701"/>
        <v>0</v>
      </c>
      <c r="JRT87" s="16">
        <f t="shared" si="701"/>
        <v>0</v>
      </c>
      <c r="JRU87" s="16">
        <f t="shared" si="701"/>
        <v>0</v>
      </c>
      <c r="JRV87" s="16">
        <f t="shared" si="701"/>
        <v>0</v>
      </c>
      <c r="JRW87" s="16">
        <f t="shared" si="701"/>
        <v>0</v>
      </c>
      <c r="JRX87" s="16">
        <f t="shared" si="701"/>
        <v>0</v>
      </c>
      <c r="JRY87" s="16">
        <f t="shared" si="701"/>
        <v>0</v>
      </c>
      <c r="JRZ87" s="16">
        <f t="shared" si="701"/>
        <v>0</v>
      </c>
      <c r="JSA87" s="16">
        <f t="shared" si="701"/>
        <v>0</v>
      </c>
      <c r="JSB87" s="16">
        <f t="shared" si="701"/>
        <v>0</v>
      </c>
      <c r="JSC87" s="16">
        <f t="shared" si="701"/>
        <v>0</v>
      </c>
      <c r="JSD87" s="16">
        <f t="shared" si="701"/>
        <v>0</v>
      </c>
      <c r="JSE87" s="16">
        <f t="shared" si="701"/>
        <v>0</v>
      </c>
      <c r="JSF87" s="16">
        <f t="shared" si="701"/>
        <v>0</v>
      </c>
      <c r="JSG87" s="16">
        <f t="shared" si="701"/>
        <v>0</v>
      </c>
      <c r="JSH87" s="16">
        <f t="shared" si="701"/>
        <v>0</v>
      </c>
      <c r="JSI87" s="16">
        <f t="shared" si="701"/>
        <v>0</v>
      </c>
      <c r="JSJ87" s="16">
        <f t="shared" si="701"/>
        <v>0</v>
      </c>
      <c r="JSK87" s="16">
        <f t="shared" si="701"/>
        <v>0</v>
      </c>
      <c r="JSL87" s="16">
        <f t="shared" si="701"/>
        <v>0</v>
      </c>
      <c r="JSM87" s="16">
        <f t="shared" si="701"/>
        <v>0</v>
      </c>
      <c r="JSN87" s="16">
        <f t="shared" si="701"/>
        <v>0</v>
      </c>
      <c r="JSO87" s="16">
        <f t="shared" si="701"/>
        <v>0</v>
      </c>
      <c r="JSP87" s="16">
        <f t="shared" si="701"/>
        <v>0</v>
      </c>
      <c r="JSQ87" s="16">
        <f t="shared" si="701"/>
        <v>0</v>
      </c>
      <c r="JSR87" s="16">
        <f t="shared" si="701"/>
        <v>0</v>
      </c>
      <c r="JSS87" s="16">
        <f t="shared" si="701"/>
        <v>0</v>
      </c>
      <c r="JST87" s="16">
        <f t="shared" si="701"/>
        <v>0</v>
      </c>
      <c r="JSU87" s="16">
        <f t="shared" si="701"/>
        <v>0</v>
      </c>
      <c r="JSV87" s="16">
        <f t="shared" si="701"/>
        <v>0</v>
      </c>
      <c r="JSW87" s="16">
        <f t="shared" si="701"/>
        <v>0</v>
      </c>
      <c r="JSX87" s="16">
        <f t="shared" si="701"/>
        <v>0</v>
      </c>
      <c r="JSY87" s="16">
        <f t="shared" si="701"/>
        <v>0</v>
      </c>
      <c r="JSZ87" s="16">
        <f t="shared" si="701"/>
        <v>0</v>
      </c>
      <c r="JTA87" s="16">
        <f t="shared" si="701"/>
        <v>0</v>
      </c>
      <c r="JTB87" s="16">
        <f t="shared" si="701"/>
        <v>0</v>
      </c>
      <c r="JTC87" s="16">
        <f t="shared" si="701"/>
        <v>0</v>
      </c>
      <c r="JTD87" s="16">
        <f t="shared" si="701"/>
        <v>0</v>
      </c>
      <c r="JTE87" s="16">
        <f t="shared" si="701"/>
        <v>0</v>
      </c>
      <c r="JTF87" s="16">
        <f t="shared" si="701"/>
        <v>0</v>
      </c>
      <c r="JTG87" s="16">
        <f t="shared" si="701"/>
        <v>0</v>
      </c>
      <c r="JTH87" s="16">
        <f t="shared" si="701"/>
        <v>0</v>
      </c>
      <c r="JTI87" s="16">
        <f t="shared" si="701"/>
        <v>0</v>
      </c>
      <c r="JTJ87" s="16">
        <f t="shared" si="701"/>
        <v>0</v>
      </c>
      <c r="JTK87" s="16">
        <f t="shared" si="701"/>
        <v>0</v>
      </c>
      <c r="JTL87" s="16">
        <f t="shared" si="701"/>
        <v>0</v>
      </c>
      <c r="JTM87" s="16">
        <f t="shared" si="701"/>
        <v>0</v>
      </c>
      <c r="JTN87" s="16">
        <f t="shared" si="701"/>
        <v>0</v>
      </c>
      <c r="JTO87" s="16">
        <f t="shared" si="701"/>
        <v>0</v>
      </c>
      <c r="JTP87" s="16">
        <f t="shared" si="701"/>
        <v>0</v>
      </c>
      <c r="JTQ87" s="16">
        <f t="shared" si="701"/>
        <v>0</v>
      </c>
      <c r="JTR87" s="16">
        <f t="shared" si="701"/>
        <v>0</v>
      </c>
      <c r="JTS87" s="16">
        <f t="shared" si="701"/>
        <v>0</v>
      </c>
      <c r="JTT87" s="16">
        <f t="shared" ref="JTT87:JWE87" si="702">SUM(JTT81:JTT86)</f>
        <v>0</v>
      </c>
      <c r="JTU87" s="16">
        <f t="shared" si="702"/>
        <v>0</v>
      </c>
      <c r="JTV87" s="16">
        <f t="shared" si="702"/>
        <v>0</v>
      </c>
      <c r="JTW87" s="16">
        <f t="shared" si="702"/>
        <v>0</v>
      </c>
      <c r="JTX87" s="16">
        <f t="shared" si="702"/>
        <v>0</v>
      </c>
      <c r="JTY87" s="16">
        <f t="shared" si="702"/>
        <v>0</v>
      </c>
      <c r="JTZ87" s="16">
        <f t="shared" si="702"/>
        <v>0</v>
      </c>
      <c r="JUA87" s="16">
        <f t="shared" si="702"/>
        <v>0</v>
      </c>
      <c r="JUB87" s="16">
        <f t="shared" si="702"/>
        <v>0</v>
      </c>
      <c r="JUC87" s="16">
        <f t="shared" si="702"/>
        <v>0</v>
      </c>
      <c r="JUD87" s="16">
        <f t="shared" si="702"/>
        <v>0</v>
      </c>
      <c r="JUE87" s="16">
        <f t="shared" si="702"/>
        <v>0</v>
      </c>
      <c r="JUF87" s="16">
        <f t="shared" si="702"/>
        <v>0</v>
      </c>
      <c r="JUG87" s="16">
        <f t="shared" si="702"/>
        <v>0</v>
      </c>
      <c r="JUH87" s="16">
        <f t="shared" si="702"/>
        <v>0</v>
      </c>
      <c r="JUI87" s="16">
        <f t="shared" si="702"/>
        <v>0</v>
      </c>
      <c r="JUJ87" s="16">
        <f t="shared" si="702"/>
        <v>0</v>
      </c>
      <c r="JUK87" s="16">
        <f t="shared" si="702"/>
        <v>0</v>
      </c>
      <c r="JUL87" s="16">
        <f t="shared" si="702"/>
        <v>0</v>
      </c>
      <c r="JUM87" s="16">
        <f t="shared" si="702"/>
        <v>0</v>
      </c>
      <c r="JUN87" s="16">
        <f t="shared" si="702"/>
        <v>0</v>
      </c>
      <c r="JUO87" s="16">
        <f t="shared" si="702"/>
        <v>0</v>
      </c>
      <c r="JUP87" s="16">
        <f t="shared" si="702"/>
        <v>0</v>
      </c>
      <c r="JUQ87" s="16">
        <f t="shared" si="702"/>
        <v>0</v>
      </c>
      <c r="JUR87" s="16">
        <f t="shared" si="702"/>
        <v>0</v>
      </c>
      <c r="JUS87" s="16">
        <f t="shared" si="702"/>
        <v>0</v>
      </c>
      <c r="JUT87" s="16">
        <f t="shared" si="702"/>
        <v>0</v>
      </c>
      <c r="JUU87" s="16">
        <f t="shared" si="702"/>
        <v>0</v>
      </c>
      <c r="JUV87" s="16">
        <f t="shared" si="702"/>
        <v>0</v>
      </c>
      <c r="JUW87" s="16">
        <f t="shared" si="702"/>
        <v>0</v>
      </c>
      <c r="JUX87" s="16">
        <f t="shared" si="702"/>
        <v>0</v>
      </c>
      <c r="JUY87" s="16">
        <f t="shared" si="702"/>
        <v>0</v>
      </c>
      <c r="JUZ87" s="16">
        <f t="shared" si="702"/>
        <v>0</v>
      </c>
      <c r="JVA87" s="16">
        <f t="shared" si="702"/>
        <v>0</v>
      </c>
      <c r="JVB87" s="16">
        <f t="shared" si="702"/>
        <v>0</v>
      </c>
      <c r="JVC87" s="16">
        <f t="shared" si="702"/>
        <v>0</v>
      </c>
      <c r="JVD87" s="16">
        <f t="shared" si="702"/>
        <v>0</v>
      </c>
      <c r="JVE87" s="16">
        <f t="shared" si="702"/>
        <v>0</v>
      </c>
      <c r="JVF87" s="16">
        <f t="shared" si="702"/>
        <v>0</v>
      </c>
      <c r="JVG87" s="16">
        <f t="shared" si="702"/>
        <v>0</v>
      </c>
      <c r="JVH87" s="16">
        <f t="shared" si="702"/>
        <v>0</v>
      </c>
      <c r="JVI87" s="16">
        <f t="shared" si="702"/>
        <v>0</v>
      </c>
      <c r="JVJ87" s="16">
        <f t="shared" si="702"/>
        <v>0</v>
      </c>
      <c r="JVK87" s="16">
        <f t="shared" si="702"/>
        <v>0</v>
      </c>
      <c r="JVL87" s="16">
        <f t="shared" si="702"/>
        <v>0</v>
      </c>
      <c r="JVM87" s="16">
        <f t="shared" si="702"/>
        <v>0</v>
      </c>
      <c r="JVN87" s="16">
        <f t="shared" si="702"/>
        <v>0</v>
      </c>
      <c r="JVO87" s="16">
        <f t="shared" si="702"/>
        <v>0</v>
      </c>
      <c r="JVP87" s="16">
        <f t="shared" si="702"/>
        <v>0</v>
      </c>
      <c r="JVQ87" s="16">
        <f t="shared" si="702"/>
        <v>0</v>
      </c>
      <c r="JVR87" s="16">
        <f t="shared" si="702"/>
        <v>0</v>
      </c>
      <c r="JVS87" s="16">
        <f t="shared" si="702"/>
        <v>0</v>
      </c>
      <c r="JVT87" s="16">
        <f t="shared" si="702"/>
        <v>0</v>
      </c>
      <c r="JVU87" s="16">
        <f t="shared" si="702"/>
        <v>0</v>
      </c>
      <c r="JVV87" s="16">
        <f t="shared" si="702"/>
        <v>0</v>
      </c>
      <c r="JVW87" s="16">
        <f t="shared" si="702"/>
        <v>0</v>
      </c>
      <c r="JVX87" s="16">
        <f t="shared" si="702"/>
        <v>0</v>
      </c>
      <c r="JVY87" s="16">
        <f t="shared" si="702"/>
        <v>0</v>
      </c>
      <c r="JVZ87" s="16">
        <f t="shared" si="702"/>
        <v>0</v>
      </c>
      <c r="JWA87" s="16">
        <f t="shared" si="702"/>
        <v>0</v>
      </c>
      <c r="JWB87" s="16">
        <f t="shared" si="702"/>
        <v>0</v>
      </c>
      <c r="JWC87" s="16">
        <f t="shared" si="702"/>
        <v>0</v>
      </c>
      <c r="JWD87" s="16">
        <f t="shared" si="702"/>
        <v>0</v>
      </c>
      <c r="JWE87" s="16">
        <f t="shared" si="702"/>
        <v>0</v>
      </c>
      <c r="JWF87" s="16">
        <f t="shared" ref="JWF87:JYQ87" si="703">SUM(JWF81:JWF86)</f>
        <v>0</v>
      </c>
      <c r="JWG87" s="16">
        <f t="shared" si="703"/>
        <v>0</v>
      </c>
      <c r="JWH87" s="16">
        <f t="shared" si="703"/>
        <v>0</v>
      </c>
      <c r="JWI87" s="16">
        <f t="shared" si="703"/>
        <v>0</v>
      </c>
      <c r="JWJ87" s="16">
        <f t="shared" si="703"/>
        <v>0</v>
      </c>
      <c r="JWK87" s="16">
        <f t="shared" si="703"/>
        <v>0</v>
      </c>
      <c r="JWL87" s="16">
        <f t="shared" si="703"/>
        <v>0</v>
      </c>
      <c r="JWM87" s="16">
        <f t="shared" si="703"/>
        <v>0</v>
      </c>
      <c r="JWN87" s="16">
        <f t="shared" si="703"/>
        <v>0</v>
      </c>
      <c r="JWO87" s="16">
        <f t="shared" si="703"/>
        <v>0</v>
      </c>
      <c r="JWP87" s="16">
        <f t="shared" si="703"/>
        <v>0</v>
      </c>
      <c r="JWQ87" s="16">
        <f t="shared" si="703"/>
        <v>0</v>
      </c>
      <c r="JWR87" s="16">
        <f t="shared" si="703"/>
        <v>0</v>
      </c>
      <c r="JWS87" s="16">
        <f t="shared" si="703"/>
        <v>0</v>
      </c>
      <c r="JWT87" s="16">
        <f t="shared" si="703"/>
        <v>0</v>
      </c>
      <c r="JWU87" s="16">
        <f t="shared" si="703"/>
        <v>0</v>
      </c>
      <c r="JWV87" s="16">
        <f t="shared" si="703"/>
        <v>0</v>
      </c>
      <c r="JWW87" s="16">
        <f t="shared" si="703"/>
        <v>0</v>
      </c>
      <c r="JWX87" s="16">
        <f t="shared" si="703"/>
        <v>0</v>
      </c>
      <c r="JWY87" s="16">
        <f t="shared" si="703"/>
        <v>0</v>
      </c>
      <c r="JWZ87" s="16">
        <f t="shared" si="703"/>
        <v>0</v>
      </c>
      <c r="JXA87" s="16">
        <f t="shared" si="703"/>
        <v>0</v>
      </c>
      <c r="JXB87" s="16">
        <f t="shared" si="703"/>
        <v>0</v>
      </c>
      <c r="JXC87" s="16">
        <f t="shared" si="703"/>
        <v>0</v>
      </c>
      <c r="JXD87" s="16">
        <f t="shared" si="703"/>
        <v>0</v>
      </c>
      <c r="JXE87" s="16">
        <f t="shared" si="703"/>
        <v>0</v>
      </c>
      <c r="JXF87" s="16">
        <f t="shared" si="703"/>
        <v>0</v>
      </c>
      <c r="JXG87" s="16">
        <f t="shared" si="703"/>
        <v>0</v>
      </c>
      <c r="JXH87" s="16">
        <f t="shared" si="703"/>
        <v>0</v>
      </c>
      <c r="JXI87" s="16">
        <f t="shared" si="703"/>
        <v>0</v>
      </c>
      <c r="JXJ87" s="16">
        <f t="shared" si="703"/>
        <v>0</v>
      </c>
      <c r="JXK87" s="16">
        <f t="shared" si="703"/>
        <v>0</v>
      </c>
      <c r="JXL87" s="16">
        <f t="shared" si="703"/>
        <v>0</v>
      </c>
      <c r="JXM87" s="16">
        <f t="shared" si="703"/>
        <v>0</v>
      </c>
      <c r="JXN87" s="16">
        <f t="shared" si="703"/>
        <v>0</v>
      </c>
      <c r="JXO87" s="16">
        <f t="shared" si="703"/>
        <v>0</v>
      </c>
      <c r="JXP87" s="16">
        <f t="shared" si="703"/>
        <v>0</v>
      </c>
      <c r="JXQ87" s="16">
        <f t="shared" si="703"/>
        <v>0</v>
      </c>
      <c r="JXR87" s="16">
        <f t="shared" si="703"/>
        <v>0</v>
      </c>
      <c r="JXS87" s="16">
        <f t="shared" si="703"/>
        <v>0</v>
      </c>
      <c r="JXT87" s="16">
        <f t="shared" si="703"/>
        <v>0</v>
      </c>
      <c r="JXU87" s="16">
        <f t="shared" si="703"/>
        <v>0</v>
      </c>
      <c r="JXV87" s="16">
        <f t="shared" si="703"/>
        <v>0</v>
      </c>
      <c r="JXW87" s="16">
        <f t="shared" si="703"/>
        <v>0</v>
      </c>
      <c r="JXX87" s="16">
        <f t="shared" si="703"/>
        <v>0</v>
      </c>
      <c r="JXY87" s="16">
        <f t="shared" si="703"/>
        <v>0</v>
      </c>
      <c r="JXZ87" s="16">
        <f t="shared" si="703"/>
        <v>0</v>
      </c>
      <c r="JYA87" s="16">
        <f t="shared" si="703"/>
        <v>0</v>
      </c>
      <c r="JYB87" s="16">
        <f t="shared" si="703"/>
        <v>0</v>
      </c>
      <c r="JYC87" s="16">
        <f t="shared" si="703"/>
        <v>0</v>
      </c>
      <c r="JYD87" s="16">
        <f t="shared" si="703"/>
        <v>0</v>
      </c>
      <c r="JYE87" s="16">
        <f t="shared" si="703"/>
        <v>0</v>
      </c>
      <c r="JYF87" s="16">
        <f t="shared" si="703"/>
        <v>0</v>
      </c>
      <c r="JYG87" s="16">
        <f t="shared" si="703"/>
        <v>0</v>
      </c>
      <c r="JYH87" s="16">
        <f t="shared" si="703"/>
        <v>0</v>
      </c>
      <c r="JYI87" s="16">
        <f t="shared" si="703"/>
        <v>0</v>
      </c>
      <c r="JYJ87" s="16">
        <f t="shared" si="703"/>
        <v>0</v>
      </c>
      <c r="JYK87" s="16">
        <f t="shared" si="703"/>
        <v>0</v>
      </c>
      <c r="JYL87" s="16">
        <f t="shared" si="703"/>
        <v>0</v>
      </c>
      <c r="JYM87" s="16">
        <f t="shared" si="703"/>
        <v>0</v>
      </c>
      <c r="JYN87" s="16">
        <f t="shared" si="703"/>
        <v>0</v>
      </c>
      <c r="JYO87" s="16">
        <f t="shared" si="703"/>
        <v>0</v>
      </c>
      <c r="JYP87" s="16">
        <f t="shared" si="703"/>
        <v>0</v>
      </c>
      <c r="JYQ87" s="16">
        <f t="shared" si="703"/>
        <v>0</v>
      </c>
      <c r="JYR87" s="16">
        <f t="shared" ref="JYR87:KBC87" si="704">SUM(JYR81:JYR86)</f>
        <v>0</v>
      </c>
      <c r="JYS87" s="16">
        <f t="shared" si="704"/>
        <v>0</v>
      </c>
      <c r="JYT87" s="16">
        <f t="shared" si="704"/>
        <v>0</v>
      </c>
      <c r="JYU87" s="16">
        <f t="shared" si="704"/>
        <v>0</v>
      </c>
      <c r="JYV87" s="16">
        <f t="shared" si="704"/>
        <v>0</v>
      </c>
      <c r="JYW87" s="16">
        <f t="shared" si="704"/>
        <v>0</v>
      </c>
      <c r="JYX87" s="16">
        <f t="shared" si="704"/>
        <v>0</v>
      </c>
      <c r="JYY87" s="16">
        <f t="shared" si="704"/>
        <v>0</v>
      </c>
      <c r="JYZ87" s="16">
        <f t="shared" si="704"/>
        <v>0</v>
      </c>
      <c r="JZA87" s="16">
        <f t="shared" si="704"/>
        <v>0</v>
      </c>
      <c r="JZB87" s="16">
        <f t="shared" si="704"/>
        <v>0</v>
      </c>
      <c r="JZC87" s="16">
        <f t="shared" si="704"/>
        <v>0</v>
      </c>
      <c r="JZD87" s="16">
        <f t="shared" si="704"/>
        <v>0</v>
      </c>
      <c r="JZE87" s="16">
        <f t="shared" si="704"/>
        <v>0</v>
      </c>
      <c r="JZF87" s="16">
        <f t="shared" si="704"/>
        <v>0</v>
      </c>
      <c r="JZG87" s="16">
        <f t="shared" si="704"/>
        <v>0</v>
      </c>
      <c r="JZH87" s="16">
        <f t="shared" si="704"/>
        <v>0</v>
      </c>
      <c r="JZI87" s="16">
        <f t="shared" si="704"/>
        <v>0</v>
      </c>
      <c r="JZJ87" s="16">
        <f t="shared" si="704"/>
        <v>0</v>
      </c>
      <c r="JZK87" s="16">
        <f t="shared" si="704"/>
        <v>0</v>
      </c>
      <c r="JZL87" s="16">
        <f t="shared" si="704"/>
        <v>0</v>
      </c>
      <c r="JZM87" s="16">
        <f t="shared" si="704"/>
        <v>0</v>
      </c>
      <c r="JZN87" s="16">
        <f t="shared" si="704"/>
        <v>0</v>
      </c>
      <c r="JZO87" s="16">
        <f t="shared" si="704"/>
        <v>0</v>
      </c>
      <c r="JZP87" s="16">
        <f t="shared" si="704"/>
        <v>0</v>
      </c>
      <c r="JZQ87" s="16">
        <f t="shared" si="704"/>
        <v>0</v>
      </c>
      <c r="JZR87" s="16">
        <f t="shared" si="704"/>
        <v>0</v>
      </c>
      <c r="JZS87" s="16">
        <f t="shared" si="704"/>
        <v>0</v>
      </c>
      <c r="JZT87" s="16">
        <f t="shared" si="704"/>
        <v>0</v>
      </c>
      <c r="JZU87" s="16">
        <f t="shared" si="704"/>
        <v>0</v>
      </c>
      <c r="JZV87" s="16">
        <f t="shared" si="704"/>
        <v>0</v>
      </c>
      <c r="JZW87" s="16">
        <f t="shared" si="704"/>
        <v>0</v>
      </c>
      <c r="JZX87" s="16">
        <f t="shared" si="704"/>
        <v>0</v>
      </c>
      <c r="JZY87" s="16">
        <f t="shared" si="704"/>
        <v>0</v>
      </c>
      <c r="JZZ87" s="16">
        <f t="shared" si="704"/>
        <v>0</v>
      </c>
      <c r="KAA87" s="16">
        <f t="shared" si="704"/>
        <v>0</v>
      </c>
      <c r="KAB87" s="16">
        <f t="shared" si="704"/>
        <v>0</v>
      </c>
      <c r="KAC87" s="16">
        <f t="shared" si="704"/>
        <v>0</v>
      </c>
      <c r="KAD87" s="16">
        <f t="shared" si="704"/>
        <v>0</v>
      </c>
      <c r="KAE87" s="16">
        <f t="shared" si="704"/>
        <v>0</v>
      </c>
      <c r="KAF87" s="16">
        <f t="shared" si="704"/>
        <v>0</v>
      </c>
      <c r="KAG87" s="16">
        <f t="shared" si="704"/>
        <v>0</v>
      </c>
      <c r="KAH87" s="16">
        <f t="shared" si="704"/>
        <v>0</v>
      </c>
      <c r="KAI87" s="16">
        <f t="shared" si="704"/>
        <v>0</v>
      </c>
      <c r="KAJ87" s="16">
        <f t="shared" si="704"/>
        <v>0</v>
      </c>
      <c r="KAK87" s="16">
        <f t="shared" si="704"/>
        <v>0</v>
      </c>
      <c r="KAL87" s="16">
        <f t="shared" si="704"/>
        <v>0</v>
      </c>
      <c r="KAM87" s="16">
        <f t="shared" si="704"/>
        <v>0</v>
      </c>
      <c r="KAN87" s="16">
        <f t="shared" si="704"/>
        <v>0</v>
      </c>
      <c r="KAO87" s="16">
        <f t="shared" si="704"/>
        <v>0</v>
      </c>
      <c r="KAP87" s="16">
        <f t="shared" si="704"/>
        <v>0</v>
      </c>
      <c r="KAQ87" s="16">
        <f t="shared" si="704"/>
        <v>0</v>
      </c>
      <c r="KAR87" s="16">
        <f t="shared" si="704"/>
        <v>0</v>
      </c>
      <c r="KAS87" s="16">
        <f t="shared" si="704"/>
        <v>0</v>
      </c>
      <c r="KAT87" s="16">
        <f t="shared" si="704"/>
        <v>0</v>
      </c>
      <c r="KAU87" s="16">
        <f t="shared" si="704"/>
        <v>0</v>
      </c>
      <c r="KAV87" s="16">
        <f t="shared" si="704"/>
        <v>0</v>
      </c>
      <c r="KAW87" s="16">
        <f t="shared" si="704"/>
        <v>0</v>
      </c>
      <c r="KAX87" s="16">
        <f t="shared" si="704"/>
        <v>0</v>
      </c>
      <c r="KAY87" s="16">
        <f t="shared" si="704"/>
        <v>0</v>
      </c>
      <c r="KAZ87" s="16">
        <f t="shared" si="704"/>
        <v>0</v>
      </c>
      <c r="KBA87" s="16">
        <f t="shared" si="704"/>
        <v>0</v>
      </c>
      <c r="KBB87" s="16">
        <f t="shared" si="704"/>
        <v>0</v>
      </c>
      <c r="KBC87" s="16">
        <f t="shared" si="704"/>
        <v>0</v>
      </c>
      <c r="KBD87" s="16">
        <f t="shared" ref="KBD87:KDO87" si="705">SUM(KBD81:KBD86)</f>
        <v>0</v>
      </c>
      <c r="KBE87" s="16">
        <f t="shared" si="705"/>
        <v>0</v>
      </c>
      <c r="KBF87" s="16">
        <f t="shared" si="705"/>
        <v>0</v>
      </c>
      <c r="KBG87" s="16">
        <f t="shared" si="705"/>
        <v>0</v>
      </c>
      <c r="KBH87" s="16">
        <f t="shared" si="705"/>
        <v>0</v>
      </c>
      <c r="KBI87" s="16">
        <f t="shared" si="705"/>
        <v>0</v>
      </c>
      <c r="KBJ87" s="16">
        <f t="shared" si="705"/>
        <v>0</v>
      </c>
      <c r="KBK87" s="16">
        <f t="shared" si="705"/>
        <v>0</v>
      </c>
      <c r="KBL87" s="16">
        <f t="shared" si="705"/>
        <v>0</v>
      </c>
      <c r="KBM87" s="16">
        <f t="shared" si="705"/>
        <v>0</v>
      </c>
      <c r="KBN87" s="16">
        <f t="shared" si="705"/>
        <v>0</v>
      </c>
      <c r="KBO87" s="16">
        <f t="shared" si="705"/>
        <v>0</v>
      </c>
      <c r="KBP87" s="16">
        <f t="shared" si="705"/>
        <v>0</v>
      </c>
      <c r="KBQ87" s="16">
        <f t="shared" si="705"/>
        <v>0</v>
      </c>
      <c r="KBR87" s="16">
        <f t="shared" si="705"/>
        <v>0</v>
      </c>
      <c r="KBS87" s="16">
        <f t="shared" si="705"/>
        <v>0</v>
      </c>
      <c r="KBT87" s="16">
        <f t="shared" si="705"/>
        <v>0</v>
      </c>
      <c r="KBU87" s="16">
        <f t="shared" si="705"/>
        <v>0</v>
      </c>
      <c r="KBV87" s="16">
        <f t="shared" si="705"/>
        <v>0</v>
      </c>
      <c r="KBW87" s="16">
        <f t="shared" si="705"/>
        <v>0</v>
      </c>
      <c r="KBX87" s="16">
        <f t="shared" si="705"/>
        <v>0</v>
      </c>
      <c r="KBY87" s="16">
        <f t="shared" si="705"/>
        <v>0</v>
      </c>
      <c r="KBZ87" s="16">
        <f t="shared" si="705"/>
        <v>0</v>
      </c>
      <c r="KCA87" s="16">
        <f t="shared" si="705"/>
        <v>0</v>
      </c>
      <c r="KCB87" s="16">
        <f t="shared" si="705"/>
        <v>0</v>
      </c>
      <c r="KCC87" s="16">
        <f t="shared" si="705"/>
        <v>0</v>
      </c>
      <c r="KCD87" s="16">
        <f t="shared" si="705"/>
        <v>0</v>
      </c>
      <c r="KCE87" s="16">
        <f t="shared" si="705"/>
        <v>0</v>
      </c>
      <c r="KCF87" s="16">
        <f t="shared" si="705"/>
        <v>0</v>
      </c>
      <c r="KCG87" s="16">
        <f t="shared" si="705"/>
        <v>0</v>
      </c>
      <c r="KCH87" s="16">
        <f t="shared" si="705"/>
        <v>0</v>
      </c>
      <c r="KCI87" s="16">
        <f t="shared" si="705"/>
        <v>0</v>
      </c>
      <c r="KCJ87" s="16">
        <f t="shared" si="705"/>
        <v>0</v>
      </c>
      <c r="KCK87" s="16">
        <f t="shared" si="705"/>
        <v>0</v>
      </c>
      <c r="KCL87" s="16">
        <f t="shared" si="705"/>
        <v>0</v>
      </c>
      <c r="KCM87" s="16">
        <f t="shared" si="705"/>
        <v>0</v>
      </c>
      <c r="KCN87" s="16">
        <f t="shared" si="705"/>
        <v>0</v>
      </c>
      <c r="KCO87" s="16">
        <f t="shared" si="705"/>
        <v>0</v>
      </c>
      <c r="KCP87" s="16">
        <f t="shared" si="705"/>
        <v>0</v>
      </c>
      <c r="KCQ87" s="16">
        <f t="shared" si="705"/>
        <v>0</v>
      </c>
      <c r="KCR87" s="16">
        <f t="shared" si="705"/>
        <v>0</v>
      </c>
      <c r="KCS87" s="16">
        <f t="shared" si="705"/>
        <v>0</v>
      </c>
      <c r="KCT87" s="16">
        <f t="shared" si="705"/>
        <v>0</v>
      </c>
      <c r="KCU87" s="16">
        <f t="shared" si="705"/>
        <v>0</v>
      </c>
      <c r="KCV87" s="16">
        <f t="shared" si="705"/>
        <v>0</v>
      </c>
      <c r="KCW87" s="16">
        <f t="shared" si="705"/>
        <v>0</v>
      </c>
      <c r="KCX87" s="16">
        <f t="shared" si="705"/>
        <v>0</v>
      </c>
      <c r="KCY87" s="16">
        <f t="shared" si="705"/>
        <v>0</v>
      </c>
      <c r="KCZ87" s="16">
        <f t="shared" si="705"/>
        <v>0</v>
      </c>
      <c r="KDA87" s="16">
        <f t="shared" si="705"/>
        <v>0</v>
      </c>
      <c r="KDB87" s="16">
        <f t="shared" si="705"/>
        <v>0</v>
      </c>
      <c r="KDC87" s="16">
        <f t="shared" si="705"/>
        <v>0</v>
      </c>
      <c r="KDD87" s="16">
        <f t="shared" si="705"/>
        <v>0</v>
      </c>
      <c r="KDE87" s="16">
        <f t="shared" si="705"/>
        <v>0</v>
      </c>
      <c r="KDF87" s="16">
        <f t="shared" si="705"/>
        <v>0</v>
      </c>
      <c r="KDG87" s="16">
        <f t="shared" si="705"/>
        <v>0</v>
      </c>
      <c r="KDH87" s="16">
        <f t="shared" si="705"/>
        <v>0</v>
      </c>
      <c r="KDI87" s="16">
        <f t="shared" si="705"/>
        <v>0</v>
      </c>
      <c r="KDJ87" s="16">
        <f t="shared" si="705"/>
        <v>0</v>
      </c>
      <c r="KDK87" s="16">
        <f t="shared" si="705"/>
        <v>0</v>
      </c>
      <c r="KDL87" s="16">
        <f t="shared" si="705"/>
        <v>0</v>
      </c>
      <c r="KDM87" s="16">
        <f t="shared" si="705"/>
        <v>0</v>
      </c>
      <c r="KDN87" s="16">
        <f t="shared" si="705"/>
        <v>0</v>
      </c>
      <c r="KDO87" s="16">
        <f t="shared" si="705"/>
        <v>0</v>
      </c>
      <c r="KDP87" s="16">
        <f t="shared" ref="KDP87:KGA87" si="706">SUM(KDP81:KDP86)</f>
        <v>0</v>
      </c>
      <c r="KDQ87" s="16">
        <f t="shared" si="706"/>
        <v>0</v>
      </c>
      <c r="KDR87" s="16">
        <f t="shared" si="706"/>
        <v>0</v>
      </c>
      <c r="KDS87" s="16">
        <f t="shared" si="706"/>
        <v>0</v>
      </c>
      <c r="KDT87" s="16">
        <f t="shared" si="706"/>
        <v>0</v>
      </c>
      <c r="KDU87" s="16">
        <f t="shared" si="706"/>
        <v>0</v>
      </c>
      <c r="KDV87" s="16">
        <f t="shared" si="706"/>
        <v>0</v>
      </c>
      <c r="KDW87" s="16">
        <f t="shared" si="706"/>
        <v>0</v>
      </c>
      <c r="KDX87" s="16">
        <f t="shared" si="706"/>
        <v>0</v>
      </c>
      <c r="KDY87" s="16">
        <f t="shared" si="706"/>
        <v>0</v>
      </c>
      <c r="KDZ87" s="16">
        <f t="shared" si="706"/>
        <v>0</v>
      </c>
      <c r="KEA87" s="16">
        <f t="shared" si="706"/>
        <v>0</v>
      </c>
      <c r="KEB87" s="16">
        <f t="shared" si="706"/>
        <v>0</v>
      </c>
      <c r="KEC87" s="16">
        <f t="shared" si="706"/>
        <v>0</v>
      </c>
      <c r="KED87" s="16">
        <f t="shared" si="706"/>
        <v>0</v>
      </c>
      <c r="KEE87" s="16">
        <f t="shared" si="706"/>
        <v>0</v>
      </c>
      <c r="KEF87" s="16">
        <f t="shared" si="706"/>
        <v>0</v>
      </c>
      <c r="KEG87" s="16">
        <f t="shared" si="706"/>
        <v>0</v>
      </c>
      <c r="KEH87" s="16">
        <f t="shared" si="706"/>
        <v>0</v>
      </c>
      <c r="KEI87" s="16">
        <f t="shared" si="706"/>
        <v>0</v>
      </c>
      <c r="KEJ87" s="16">
        <f t="shared" si="706"/>
        <v>0</v>
      </c>
      <c r="KEK87" s="16">
        <f t="shared" si="706"/>
        <v>0</v>
      </c>
      <c r="KEL87" s="16">
        <f t="shared" si="706"/>
        <v>0</v>
      </c>
      <c r="KEM87" s="16">
        <f t="shared" si="706"/>
        <v>0</v>
      </c>
      <c r="KEN87" s="16">
        <f t="shared" si="706"/>
        <v>0</v>
      </c>
      <c r="KEO87" s="16">
        <f t="shared" si="706"/>
        <v>0</v>
      </c>
      <c r="KEP87" s="16">
        <f t="shared" si="706"/>
        <v>0</v>
      </c>
      <c r="KEQ87" s="16">
        <f t="shared" si="706"/>
        <v>0</v>
      </c>
      <c r="KER87" s="16">
        <f t="shared" si="706"/>
        <v>0</v>
      </c>
      <c r="KES87" s="16">
        <f t="shared" si="706"/>
        <v>0</v>
      </c>
      <c r="KET87" s="16">
        <f t="shared" si="706"/>
        <v>0</v>
      </c>
      <c r="KEU87" s="16">
        <f t="shared" si="706"/>
        <v>0</v>
      </c>
      <c r="KEV87" s="16">
        <f t="shared" si="706"/>
        <v>0</v>
      </c>
      <c r="KEW87" s="16">
        <f t="shared" si="706"/>
        <v>0</v>
      </c>
      <c r="KEX87" s="16">
        <f t="shared" si="706"/>
        <v>0</v>
      </c>
      <c r="KEY87" s="16">
        <f t="shared" si="706"/>
        <v>0</v>
      </c>
      <c r="KEZ87" s="16">
        <f t="shared" si="706"/>
        <v>0</v>
      </c>
      <c r="KFA87" s="16">
        <f t="shared" si="706"/>
        <v>0</v>
      </c>
      <c r="KFB87" s="16">
        <f t="shared" si="706"/>
        <v>0</v>
      </c>
      <c r="KFC87" s="16">
        <f t="shared" si="706"/>
        <v>0</v>
      </c>
      <c r="KFD87" s="16">
        <f t="shared" si="706"/>
        <v>0</v>
      </c>
      <c r="KFE87" s="16">
        <f t="shared" si="706"/>
        <v>0</v>
      </c>
      <c r="KFF87" s="16">
        <f t="shared" si="706"/>
        <v>0</v>
      </c>
      <c r="KFG87" s="16">
        <f t="shared" si="706"/>
        <v>0</v>
      </c>
      <c r="KFH87" s="16">
        <f t="shared" si="706"/>
        <v>0</v>
      </c>
      <c r="KFI87" s="16">
        <f t="shared" si="706"/>
        <v>0</v>
      </c>
      <c r="KFJ87" s="16">
        <f t="shared" si="706"/>
        <v>0</v>
      </c>
      <c r="KFK87" s="16">
        <f t="shared" si="706"/>
        <v>0</v>
      </c>
      <c r="KFL87" s="16">
        <f t="shared" si="706"/>
        <v>0</v>
      </c>
      <c r="KFM87" s="16">
        <f t="shared" si="706"/>
        <v>0</v>
      </c>
      <c r="KFN87" s="16">
        <f t="shared" si="706"/>
        <v>0</v>
      </c>
      <c r="KFO87" s="16">
        <f t="shared" si="706"/>
        <v>0</v>
      </c>
      <c r="KFP87" s="16">
        <f t="shared" si="706"/>
        <v>0</v>
      </c>
      <c r="KFQ87" s="16">
        <f t="shared" si="706"/>
        <v>0</v>
      </c>
      <c r="KFR87" s="16">
        <f t="shared" si="706"/>
        <v>0</v>
      </c>
      <c r="KFS87" s="16">
        <f t="shared" si="706"/>
        <v>0</v>
      </c>
      <c r="KFT87" s="16">
        <f t="shared" si="706"/>
        <v>0</v>
      </c>
      <c r="KFU87" s="16">
        <f t="shared" si="706"/>
        <v>0</v>
      </c>
      <c r="KFV87" s="16">
        <f t="shared" si="706"/>
        <v>0</v>
      </c>
      <c r="KFW87" s="16">
        <f t="shared" si="706"/>
        <v>0</v>
      </c>
      <c r="KFX87" s="16">
        <f t="shared" si="706"/>
        <v>0</v>
      </c>
      <c r="KFY87" s="16">
        <f t="shared" si="706"/>
        <v>0</v>
      </c>
      <c r="KFZ87" s="16">
        <f t="shared" si="706"/>
        <v>0</v>
      </c>
      <c r="KGA87" s="16">
        <f t="shared" si="706"/>
        <v>0</v>
      </c>
      <c r="KGB87" s="16">
        <f t="shared" ref="KGB87:KIM87" si="707">SUM(KGB81:KGB86)</f>
        <v>0</v>
      </c>
      <c r="KGC87" s="16">
        <f t="shared" si="707"/>
        <v>0</v>
      </c>
      <c r="KGD87" s="16">
        <f t="shared" si="707"/>
        <v>0</v>
      </c>
      <c r="KGE87" s="16">
        <f t="shared" si="707"/>
        <v>0</v>
      </c>
      <c r="KGF87" s="16">
        <f t="shared" si="707"/>
        <v>0</v>
      </c>
      <c r="KGG87" s="16">
        <f t="shared" si="707"/>
        <v>0</v>
      </c>
      <c r="KGH87" s="16">
        <f t="shared" si="707"/>
        <v>0</v>
      </c>
      <c r="KGI87" s="16">
        <f t="shared" si="707"/>
        <v>0</v>
      </c>
      <c r="KGJ87" s="16">
        <f t="shared" si="707"/>
        <v>0</v>
      </c>
      <c r="KGK87" s="16">
        <f t="shared" si="707"/>
        <v>0</v>
      </c>
      <c r="KGL87" s="16">
        <f t="shared" si="707"/>
        <v>0</v>
      </c>
      <c r="KGM87" s="16">
        <f t="shared" si="707"/>
        <v>0</v>
      </c>
      <c r="KGN87" s="16">
        <f t="shared" si="707"/>
        <v>0</v>
      </c>
      <c r="KGO87" s="16">
        <f t="shared" si="707"/>
        <v>0</v>
      </c>
      <c r="KGP87" s="16">
        <f t="shared" si="707"/>
        <v>0</v>
      </c>
      <c r="KGQ87" s="16">
        <f t="shared" si="707"/>
        <v>0</v>
      </c>
      <c r="KGR87" s="16">
        <f t="shared" si="707"/>
        <v>0</v>
      </c>
      <c r="KGS87" s="16">
        <f t="shared" si="707"/>
        <v>0</v>
      </c>
      <c r="KGT87" s="16">
        <f t="shared" si="707"/>
        <v>0</v>
      </c>
      <c r="KGU87" s="16">
        <f t="shared" si="707"/>
        <v>0</v>
      </c>
      <c r="KGV87" s="16">
        <f t="shared" si="707"/>
        <v>0</v>
      </c>
      <c r="KGW87" s="16">
        <f t="shared" si="707"/>
        <v>0</v>
      </c>
      <c r="KGX87" s="16">
        <f t="shared" si="707"/>
        <v>0</v>
      </c>
      <c r="KGY87" s="16">
        <f t="shared" si="707"/>
        <v>0</v>
      </c>
      <c r="KGZ87" s="16">
        <f t="shared" si="707"/>
        <v>0</v>
      </c>
      <c r="KHA87" s="16">
        <f t="shared" si="707"/>
        <v>0</v>
      </c>
      <c r="KHB87" s="16">
        <f t="shared" si="707"/>
        <v>0</v>
      </c>
      <c r="KHC87" s="16">
        <f t="shared" si="707"/>
        <v>0</v>
      </c>
      <c r="KHD87" s="16">
        <f t="shared" si="707"/>
        <v>0</v>
      </c>
      <c r="KHE87" s="16">
        <f t="shared" si="707"/>
        <v>0</v>
      </c>
      <c r="KHF87" s="16">
        <f t="shared" si="707"/>
        <v>0</v>
      </c>
      <c r="KHG87" s="16">
        <f t="shared" si="707"/>
        <v>0</v>
      </c>
      <c r="KHH87" s="16">
        <f t="shared" si="707"/>
        <v>0</v>
      </c>
      <c r="KHI87" s="16">
        <f t="shared" si="707"/>
        <v>0</v>
      </c>
      <c r="KHJ87" s="16">
        <f t="shared" si="707"/>
        <v>0</v>
      </c>
      <c r="KHK87" s="16">
        <f t="shared" si="707"/>
        <v>0</v>
      </c>
      <c r="KHL87" s="16">
        <f t="shared" si="707"/>
        <v>0</v>
      </c>
      <c r="KHM87" s="16">
        <f t="shared" si="707"/>
        <v>0</v>
      </c>
      <c r="KHN87" s="16">
        <f t="shared" si="707"/>
        <v>0</v>
      </c>
      <c r="KHO87" s="16">
        <f t="shared" si="707"/>
        <v>0</v>
      </c>
      <c r="KHP87" s="16">
        <f t="shared" si="707"/>
        <v>0</v>
      </c>
      <c r="KHQ87" s="16">
        <f t="shared" si="707"/>
        <v>0</v>
      </c>
      <c r="KHR87" s="16">
        <f t="shared" si="707"/>
        <v>0</v>
      </c>
      <c r="KHS87" s="16">
        <f t="shared" si="707"/>
        <v>0</v>
      </c>
      <c r="KHT87" s="16">
        <f t="shared" si="707"/>
        <v>0</v>
      </c>
      <c r="KHU87" s="16">
        <f t="shared" si="707"/>
        <v>0</v>
      </c>
      <c r="KHV87" s="16">
        <f t="shared" si="707"/>
        <v>0</v>
      </c>
      <c r="KHW87" s="16">
        <f t="shared" si="707"/>
        <v>0</v>
      </c>
      <c r="KHX87" s="16">
        <f t="shared" si="707"/>
        <v>0</v>
      </c>
      <c r="KHY87" s="16">
        <f t="shared" si="707"/>
        <v>0</v>
      </c>
      <c r="KHZ87" s="16">
        <f t="shared" si="707"/>
        <v>0</v>
      </c>
      <c r="KIA87" s="16">
        <f t="shared" si="707"/>
        <v>0</v>
      </c>
      <c r="KIB87" s="16">
        <f t="shared" si="707"/>
        <v>0</v>
      </c>
      <c r="KIC87" s="16">
        <f t="shared" si="707"/>
        <v>0</v>
      </c>
      <c r="KID87" s="16">
        <f t="shared" si="707"/>
        <v>0</v>
      </c>
      <c r="KIE87" s="16">
        <f t="shared" si="707"/>
        <v>0</v>
      </c>
      <c r="KIF87" s="16">
        <f t="shared" si="707"/>
        <v>0</v>
      </c>
      <c r="KIG87" s="16">
        <f t="shared" si="707"/>
        <v>0</v>
      </c>
      <c r="KIH87" s="16">
        <f t="shared" si="707"/>
        <v>0</v>
      </c>
      <c r="KII87" s="16">
        <f t="shared" si="707"/>
        <v>0</v>
      </c>
      <c r="KIJ87" s="16">
        <f t="shared" si="707"/>
        <v>0</v>
      </c>
      <c r="KIK87" s="16">
        <f t="shared" si="707"/>
        <v>0</v>
      </c>
      <c r="KIL87" s="16">
        <f t="shared" si="707"/>
        <v>0</v>
      </c>
      <c r="KIM87" s="16">
        <f t="shared" si="707"/>
        <v>0</v>
      </c>
      <c r="KIN87" s="16">
        <f t="shared" ref="KIN87:KKY87" si="708">SUM(KIN81:KIN86)</f>
        <v>0</v>
      </c>
      <c r="KIO87" s="16">
        <f t="shared" si="708"/>
        <v>0</v>
      </c>
      <c r="KIP87" s="16">
        <f t="shared" si="708"/>
        <v>0</v>
      </c>
      <c r="KIQ87" s="16">
        <f t="shared" si="708"/>
        <v>0</v>
      </c>
      <c r="KIR87" s="16">
        <f t="shared" si="708"/>
        <v>0</v>
      </c>
      <c r="KIS87" s="16">
        <f t="shared" si="708"/>
        <v>0</v>
      </c>
      <c r="KIT87" s="16">
        <f t="shared" si="708"/>
        <v>0</v>
      </c>
      <c r="KIU87" s="16">
        <f t="shared" si="708"/>
        <v>0</v>
      </c>
      <c r="KIV87" s="16">
        <f t="shared" si="708"/>
        <v>0</v>
      </c>
      <c r="KIW87" s="16">
        <f t="shared" si="708"/>
        <v>0</v>
      </c>
      <c r="KIX87" s="16">
        <f t="shared" si="708"/>
        <v>0</v>
      </c>
      <c r="KIY87" s="16">
        <f t="shared" si="708"/>
        <v>0</v>
      </c>
      <c r="KIZ87" s="16">
        <f t="shared" si="708"/>
        <v>0</v>
      </c>
      <c r="KJA87" s="16">
        <f t="shared" si="708"/>
        <v>0</v>
      </c>
      <c r="KJB87" s="16">
        <f t="shared" si="708"/>
        <v>0</v>
      </c>
      <c r="KJC87" s="16">
        <f t="shared" si="708"/>
        <v>0</v>
      </c>
      <c r="KJD87" s="16">
        <f t="shared" si="708"/>
        <v>0</v>
      </c>
      <c r="KJE87" s="16">
        <f t="shared" si="708"/>
        <v>0</v>
      </c>
      <c r="KJF87" s="16">
        <f t="shared" si="708"/>
        <v>0</v>
      </c>
      <c r="KJG87" s="16">
        <f t="shared" si="708"/>
        <v>0</v>
      </c>
      <c r="KJH87" s="16">
        <f t="shared" si="708"/>
        <v>0</v>
      </c>
      <c r="KJI87" s="16">
        <f t="shared" si="708"/>
        <v>0</v>
      </c>
      <c r="KJJ87" s="16">
        <f t="shared" si="708"/>
        <v>0</v>
      </c>
      <c r="KJK87" s="16">
        <f t="shared" si="708"/>
        <v>0</v>
      </c>
      <c r="KJL87" s="16">
        <f t="shared" si="708"/>
        <v>0</v>
      </c>
      <c r="KJM87" s="16">
        <f t="shared" si="708"/>
        <v>0</v>
      </c>
      <c r="KJN87" s="16">
        <f t="shared" si="708"/>
        <v>0</v>
      </c>
      <c r="KJO87" s="16">
        <f t="shared" si="708"/>
        <v>0</v>
      </c>
      <c r="KJP87" s="16">
        <f t="shared" si="708"/>
        <v>0</v>
      </c>
      <c r="KJQ87" s="16">
        <f t="shared" si="708"/>
        <v>0</v>
      </c>
      <c r="KJR87" s="16">
        <f t="shared" si="708"/>
        <v>0</v>
      </c>
      <c r="KJS87" s="16">
        <f t="shared" si="708"/>
        <v>0</v>
      </c>
      <c r="KJT87" s="16">
        <f t="shared" si="708"/>
        <v>0</v>
      </c>
      <c r="KJU87" s="16">
        <f t="shared" si="708"/>
        <v>0</v>
      </c>
      <c r="KJV87" s="16">
        <f t="shared" si="708"/>
        <v>0</v>
      </c>
      <c r="KJW87" s="16">
        <f t="shared" si="708"/>
        <v>0</v>
      </c>
      <c r="KJX87" s="16">
        <f t="shared" si="708"/>
        <v>0</v>
      </c>
      <c r="KJY87" s="16">
        <f t="shared" si="708"/>
        <v>0</v>
      </c>
      <c r="KJZ87" s="16">
        <f t="shared" si="708"/>
        <v>0</v>
      </c>
      <c r="KKA87" s="16">
        <f t="shared" si="708"/>
        <v>0</v>
      </c>
      <c r="KKB87" s="16">
        <f t="shared" si="708"/>
        <v>0</v>
      </c>
      <c r="KKC87" s="16">
        <f t="shared" si="708"/>
        <v>0</v>
      </c>
      <c r="KKD87" s="16">
        <f t="shared" si="708"/>
        <v>0</v>
      </c>
      <c r="KKE87" s="16">
        <f t="shared" si="708"/>
        <v>0</v>
      </c>
      <c r="KKF87" s="16">
        <f t="shared" si="708"/>
        <v>0</v>
      </c>
      <c r="KKG87" s="16">
        <f t="shared" si="708"/>
        <v>0</v>
      </c>
      <c r="KKH87" s="16">
        <f t="shared" si="708"/>
        <v>0</v>
      </c>
      <c r="KKI87" s="16">
        <f t="shared" si="708"/>
        <v>0</v>
      </c>
      <c r="KKJ87" s="16">
        <f t="shared" si="708"/>
        <v>0</v>
      </c>
      <c r="KKK87" s="16">
        <f t="shared" si="708"/>
        <v>0</v>
      </c>
      <c r="KKL87" s="16">
        <f t="shared" si="708"/>
        <v>0</v>
      </c>
      <c r="KKM87" s="16">
        <f t="shared" si="708"/>
        <v>0</v>
      </c>
      <c r="KKN87" s="16">
        <f t="shared" si="708"/>
        <v>0</v>
      </c>
      <c r="KKO87" s="16">
        <f t="shared" si="708"/>
        <v>0</v>
      </c>
      <c r="KKP87" s="16">
        <f t="shared" si="708"/>
        <v>0</v>
      </c>
      <c r="KKQ87" s="16">
        <f t="shared" si="708"/>
        <v>0</v>
      </c>
      <c r="KKR87" s="16">
        <f t="shared" si="708"/>
        <v>0</v>
      </c>
      <c r="KKS87" s="16">
        <f t="shared" si="708"/>
        <v>0</v>
      </c>
      <c r="KKT87" s="16">
        <f t="shared" si="708"/>
        <v>0</v>
      </c>
      <c r="KKU87" s="16">
        <f t="shared" si="708"/>
        <v>0</v>
      </c>
      <c r="KKV87" s="16">
        <f t="shared" si="708"/>
        <v>0</v>
      </c>
      <c r="KKW87" s="16">
        <f t="shared" si="708"/>
        <v>0</v>
      </c>
      <c r="KKX87" s="16">
        <f t="shared" si="708"/>
        <v>0</v>
      </c>
      <c r="KKY87" s="16">
        <f t="shared" si="708"/>
        <v>0</v>
      </c>
      <c r="KKZ87" s="16">
        <f t="shared" ref="KKZ87:KNK87" si="709">SUM(KKZ81:KKZ86)</f>
        <v>0</v>
      </c>
      <c r="KLA87" s="16">
        <f t="shared" si="709"/>
        <v>0</v>
      </c>
      <c r="KLB87" s="16">
        <f t="shared" si="709"/>
        <v>0</v>
      </c>
      <c r="KLC87" s="16">
        <f t="shared" si="709"/>
        <v>0</v>
      </c>
      <c r="KLD87" s="16">
        <f t="shared" si="709"/>
        <v>0</v>
      </c>
      <c r="KLE87" s="16">
        <f t="shared" si="709"/>
        <v>0</v>
      </c>
      <c r="KLF87" s="16">
        <f t="shared" si="709"/>
        <v>0</v>
      </c>
      <c r="KLG87" s="16">
        <f t="shared" si="709"/>
        <v>0</v>
      </c>
      <c r="KLH87" s="16">
        <f t="shared" si="709"/>
        <v>0</v>
      </c>
      <c r="KLI87" s="16">
        <f t="shared" si="709"/>
        <v>0</v>
      </c>
      <c r="KLJ87" s="16">
        <f t="shared" si="709"/>
        <v>0</v>
      </c>
      <c r="KLK87" s="16">
        <f t="shared" si="709"/>
        <v>0</v>
      </c>
      <c r="KLL87" s="16">
        <f t="shared" si="709"/>
        <v>0</v>
      </c>
      <c r="KLM87" s="16">
        <f t="shared" si="709"/>
        <v>0</v>
      </c>
      <c r="KLN87" s="16">
        <f t="shared" si="709"/>
        <v>0</v>
      </c>
      <c r="KLO87" s="16">
        <f t="shared" si="709"/>
        <v>0</v>
      </c>
      <c r="KLP87" s="16">
        <f t="shared" si="709"/>
        <v>0</v>
      </c>
      <c r="KLQ87" s="16">
        <f t="shared" si="709"/>
        <v>0</v>
      </c>
      <c r="KLR87" s="16">
        <f t="shared" si="709"/>
        <v>0</v>
      </c>
      <c r="KLS87" s="16">
        <f t="shared" si="709"/>
        <v>0</v>
      </c>
      <c r="KLT87" s="16">
        <f t="shared" si="709"/>
        <v>0</v>
      </c>
      <c r="KLU87" s="16">
        <f t="shared" si="709"/>
        <v>0</v>
      </c>
      <c r="KLV87" s="16">
        <f t="shared" si="709"/>
        <v>0</v>
      </c>
      <c r="KLW87" s="16">
        <f t="shared" si="709"/>
        <v>0</v>
      </c>
      <c r="KLX87" s="16">
        <f t="shared" si="709"/>
        <v>0</v>
      </c>
      <c r="KLY87" s="16">
        <f t="shared" si="709"/>
        <v>0</v>
      </c>
      <c r="KLZ87" s="16">
        <f t="shared" si="709"/>
        <v>0</v>
      </c>
      <c r="KMA87" s="16">
        <f t="shared" si="709"/>
        <v>0</v>
      </c>
      <c r="KMB87" s="16">
        <f t="shared" si="709"/>
        <v>0</v>
      </c>
      <c r="KMC87" s="16">
        <f t="shared" si="709"/>
        <v>0</v>
      </c>
      <c r="KMD87" s="16">
        <f t="shared" si="709"/>
        <v>0</v>
      </c>
      <c r="KME87" s="16">
        <f t="shared" si="709"/>
        <v>0</v>
      </c>
      <c r="KMF87" s="16">
        <f t="shared" si="709"/>
        <v>0</v>
      </c>
      <c r="KMG87" s="16">
        <f t="shared" si="709"/>
        <v>0</v>
      </c>
      <c r="KMH87" s="16">
        <f t="shared" si="709"/>
        <v>0</v>
      </c>
      <c r="KMI87" s="16">
        <f t="shared" si="709"/>
        <v>0</v>
      </c>
      <c r="KMJ87" s="16">
        <f t="shared" si="709"/>
        <v>0</v>
      </c>
      <c r="KMK87" s="16">
        <f t="shared" si="709"/>
        <v>0</v>
      </c>
      <c r="KML87" s="16">
        <f t="shared" si="709"/>
        <v>0</v>
      </c>
      <c r="KMM87" s="16">
        <f t="shared" si="709"/>
        <v>0</v>
      </c>
      <c r="KMN87" s="16">
        <f t="shared" si="709"/>
        <v>0</v>
      </c>
      <c r="KMO87" s="16">
        <f t="shared" si="709"/>
        <v>0</v>
      </c>
      <c r="KMP87" s="16">
        <f t="shared" si="709"/>
        <v>0</v>
      </c>
      <c r="KMQ87" s="16">
        <f t="shared" si="709"/>
        <v>0</v>
      </c>
      <c r="KMR87" s="16">
        <f t="shared" si="709"/>
        <v>0</v>
      </c>
      <c r="KMS87" s="16">
        <f t="shared" si="709"/>
        <v>0</v>
      </c>
      <c r="KMT87" s="16">
        <f t="shared" si="709"/>
        <v>0</v>
      </c>
      <c r="KMU87" s="16">
        <f t="shared" si="709"/>
        <v>0</v>
      </c>
      <c r="KMV87" s="16">
        <f t="shared" si="709"/>
        <v>0</v>
      </c>
      <c r="KMW87" s="16">
        <f t="shared" si="709"/>
        <v>0</v>
      </c>
      <c r="KMX87" s="16">
        <f t="shared" si="709"/>
        <v>0</v>
      </c>
      <c r="KMY87" s="16">
        <f t="shared" si="709"/>
        <v>0</v>
      </c>
      <c r="KMZ87" s="16">
        <f t="shared" si="709"/>
        <v>0</v>
      </c>
      <c r="KNA87" s="16">
        <f t="shared" si="709"/>
        <v>0</v>
      </c>
      <c r="KNB87" s="16">
        <f t="shared" si="709"/>
        <v>0</v>
      </c>
      <c r="KNC87" s="16">
        <f t="shared" si="709"/>
        <v>0</v>
      </c>
      <c r="KND87" s="16">
        <f t="shared" si="709"/>
        <v>0</v>
      </c>
      <c r="KNE87" s="16">
        <f t="shared" si="709"/>
        <v>0</v>
      </c>
      <c r="KNF87" s="16">
        <f t="shared" si="709"/>
        <v>0</v>
      </c>
      <c r="KNG87" s="16">
        <f t="shared" si="709"/>
        <v>0</v>
      </c>
      <c r="KNH87" s="16">
        <f t="shared" si="709"/>
        <v>0</v>
      </c>
      <c r="KNI87" s="16">
        <f t="shared" si="709"/>
        <v>0</v>
      </c>
      <c r="KNJ87" s="16">
        <f t="shared" si="709"/>
        <v>0</v>
      </c>
      <c r="KNK87" s="16">
        <f t="shared" si="709"/>
        <v>0</v>
      </c>
      <c r="KNL87" s="16">
        <f t="shared" ref="KNL87:KPW87" si="710">SUM(KNL81:KNL86)</f>
        <v>0</v>
      </c>
      <c r="KNM87" s="16">
        <f t="shared" si="710"/>
        <v>0</v>
      </c>
      <c r="KNN87" s="16">
        <f t="shared" si="710"/>
        <v>0</v>
      </c>
      <c r="KNO87" s="16">
        <f t="shared" si="710"/>
        <v>0</v>
      </c>
      <c r="KNP87" s="16">
        <f t="shared" si="710"/>
        <v>0</v>
      </c>
      <c r="KNQ87" s="16">
        <f t="shared" si="710"/>
        <v>0</v>
      </c>
      <c r="KNR87" s="16">
        <f t="shared" si="710"/>
        <v>0</v>
      </c>
      <c r="KNS87" s="16">
        <f t="shared" si="710"/>
        <v>0</v>
      </c>
      <c r="KNT87" s="16">
        <f t="shared" si="710"/>
        <v>0</v>
      </c>
      <c r="KNU87" s="16">
        <f t="shared" si="710"/>
        <v>0</v>
      </c>
      <c r="KNV87" s="16">
        <f t="shared" si="710"/>
        <v>0</v>
      </c>
      <c r="KNW87" s="16">
        <f t="shared" si="710"/>
        <v>0</v>
      </c>
      <c r="KNX87" s="16">
        <f t="shared" si="710"/>
        <v>0</v>
      </c>
      <c r="KNY87" s="16">
        <f t="shared" si="710"/>
        <v>0</v>
      </c>
      <c r="KNZ87" s="16">
        <f t="shared" si="710"/>
        <v>0</v>
      </c>
      <c r="KOA87" s="16">
        <f t="shared" si="710"/>
        <v>0</v>
      </c>
      <c r="KOB87" s="16">
        <f t="shared" si="710"/>
        <v>0</v>
      </c>
      <c r="KOC87" s="16">
        <f t="shared" si="710"/>
        <v>0</v>
      </c>
      <c r="KOD87" s="16">
        <f t="shared" si="710"/>
        <v>0</v>
      </c>
      <c r="KOE87" s="16">
        <f t="shared" si="710"/>
        <v>0</v>
      </c>
      <c r="KOF87" s="16">
        <f t="shared" si="710"/>
        <v>0</v>
      </c>
      <c r="KOG87" s="16">
        <f t="shared" si="710"/>
        <v>0</v>
      </c>
      <c r="KOH87" s="16">
        <f t="shared" si="710"/>
        <v>0</v>
      </c>
      <c r="KOI87" s="16">
        <f t="shared" si="710"/>
        <v>0</v>
      </c>
      <c r="KOJ87" s="16">
        <f t="shared" si="710"/>
        <v>0</v>
      </c>
      <c r="KOK87" s="16">
        <f t="shared" si="710"/>
        <v>0</v>
      </c>
      <c r="KOL87" s="16">
        <f t="shared" si="710"/>
        <v>0</v>
      </c>
      <c r="KOM87" s="16">
        <f t="shared" si="710"/>
        <v>0</v>
      </c>
      <c r="KON87" s="16">
        <f t="shared" si="710"/>
        <v>0</v>
      </c>
      <c r="KOO87" s="16">
        <f t="shared" si="710"/>
        <v>0</v>
      </c>
      <c r="KOP87" s="16">
        <f t="shared" si="710"/>
        <v>0</v>
      </c>
      <c r="KOQ87" s="16">
        <f t="shared" si="710"/>
        <v>0</v>
      </c>
      <c r="KOR87" s="16">
        <f t="shared" si="710"/>
        <v>0</v>
      </c>
      <c r="KOS87" s="16">
        <f t="shared" si="710"/>
        <v>0</v>
      </c>
      <c r="KOT87" s="16">
        <f t="shared" si="710"/>
        <v>0</v>
      </c>
      <c r="KOU87" s="16">
        <f t="shared" si="710"/>
        <v>0</v>
      </c>
      <c r="KOV87" s="16">
        <f t="shared" si="710"/>
        <v>0</v>
      </c>
      <c r="KOW87" s="16">
        <f t="shared" si="710"/>
        <v>0</v>
      </c>
      <c r="KOX87" s="16">
        <f t="shared" si="710"/>
        <v>0</v>
      </c>
      <c r="KOY87" s="16">
        <f t="shared" si="710"/>
        <v>0</v>
      </c>
      <c r="KOZ87" s="16">
        <f t="shared" si="710"/>
        <v>0</v>
      </c>
      <c r="KPA87" s="16">
        <f t="shared" si="710"/>
        <v>0</v>
      </c>
      <c r="KPB87" s="16">
        <f t="shared" si="710"/>
        <v>0</v>
      </c>
      <c r="KPC87" s="16">
        <f t="shared" si="710"/>
        <v>0</v>
      </c>
      <c r="KPD87" s="16">
        <f t="shared" si="710"/>
        <v>0</v>
      </c>
      <c r="KPE87" s="16">
        <f t="shared" si="710"/>
        <v>0</v>
      </c>
      <c r="KPF87" s="16">
        <f t="shared" si="710"/>
        <v>0</v>
      </c>
      <c r="KPG87" s="16">
        <f t="shared" si="710"/>
        <v>0</v>
      </c>
      <c r="KPH87" s="16">
        <f t="shared" si="710"/>
        <v>0</v>
      </c>
      <c r="KPI87" s="16">
        <f t="shared" si="710"/>
        <v>0</v>
      </c>
      <c r="KPJ87" s="16">
        <f t="shared" si="710"/>
        <v>0</v>
      </c>
      <c r="KPK87" s="16">
        <f t="shared" si="710"/>
        <v>0</v>
      </c>
      <c r="KPL87" s="16">
        <f t="shared" si="710"/>
        <v>0</v>
      </c>
      <c r="KPM87" s="16">
        <f t="shared" si="710"/>
        <v>0</v>
      </c>
      <c r="KPN87" s="16">
        <f t="shared" si="710"/>
        <v>0</v>
      </c>
      <c r="KPO87" s="16">
        <f t="shared" si="710"/>
        <v>0</v>
      </c>
      <c r="KPP87" s="16">
        <f t="shared" si="710"/>
        <v>0</v>
      </c>
      <c r="KPQ87" s="16">
        <f t="shared" si="710"/>
        <v>0</v>
      </c>
      <c r="KPR87" s="16">
        <f t="shared" si="710"/>
        <v>0</v>
      </c>
      <c r="KPS87" s="16">
        <f t="shared" si="710"/>
        <v>0</v>
      </c>
      <c r="KPT87" s="16">
        <f t="shared" si="710"/>
        <v>0</v>
      </c>
      <c r="KPU87" s="16">
        <f t="shared" si="710"/>
        <v>0</v>
      </c>
      <c r="KPV87" s="16">
        <f t="shared" si="710"/>
        <v>0</v>
      </c>
      <c r="KPW87" s="16">
        <f t="shared" si="710"/>
        <v>0</v>
      </c>
      <c r="KPX87" s="16">
        <f t="shared" ref="KPX87:KSI87" si="711">SUM(KPX81:KPX86)</f>
        <v>0</v>
      </c>
      <c r="KPY87" s="16">
        <f t="shared" si="711"/>
        <v>0</v>
      </c>
      <c r="KPZ87" s="16">
        <f t="shared" si="711"/>
        <v>0</v>
      </c>
      <c r="KQA87" s="16">
        <f t="shared" si="711"/>
        <v>0</v>
      </c>
      <c r="KQB87" s="16">
        <f t="shared" si="711"/>
        <v>0</v>
      </c>
      <c r="KQC87" s="16">
        <f t="shared" si="711"/>
        <v>0</v>
      </c>
      <c r="KQD87" s="16">
        <f t="shared" si="711"/>
        <v>0</v>
      </c>
      <c r="KQE87" s="16">
        <f t="shared" si="711"/>
        <v>0</v>
      </c>
      <c r="KQF87" s="16">
        <f t="shared" si="711"/>
        <v>0</v>
      </c>
      <c r="KQG87" s="16">
        <f t="shared" si="711"/>
        <v>0</v>
      </c>
      <c r="KQH87" s="16">
        <f t="shared" si="711"/>
        <v>0</v>
      </c>
      <c r="KQI87" s="16">
        <f t="shared" si="711"/>
        <v>0</v>
      </c>
      <c r="KQJ87" s="16">
        <f t="shared" si="711"/>
        <v>0</v>
      </c>
      <c r="KQK87" s="16">
        <f t="shared" si="711"/>
        <v>0</v>
      </c>
      <c r="KQL87" s="16">
        <f t="shared" si="711"/>
        <v>0</v>
      </c>
      <c r="KQM87" s="16">
        <f t="shared" si="711"/>
        <v>0</v>
      </c>
      <c r="KQN87" s="16">
        <f t="shared" si="711"/>
        <v>0</v>
      </c>
      <c r="KQO87" s="16">
        <f t="shared" si="711"/>
        <v>0</v>
      </c>
      <c r="KQP87" s="16">
        <f t="shared" si="711"/>
        <v>0</v>
      </c>
      <c r="KQQ87" s="16">
        <f t="shared" si="711"/>
        <v>0</v>
      </c>
      <c r="KQR87" s="16">
        <f t="shared" si="711"/>
        <v>0</v>
      </c>
      <c r="KQS87" s="16">
        <f t="shared" si="711"/>
        <v>0</v>
      </c>
      <c r="KQT87" s="16">
        <f t="shared" si="711"/>
        <v>0</v>
      </c>
      <c r="KQU87" s="16">
        <f t="shared" si="711"/>
        <v>0</v>
      </c>
      <c r="KQV87" s="16">
        <f t="shared" si="711"/>
        <v>0</v>
      </c>
      <c r="KQW87" s="16">
        <f t="shared" si="711"/>
        <v>0</v>
      </c>
      <c r="KQX87" s="16">
        <f t="shared" si="711"/>
        <v>0</v>
      </c>
      <c r="KQY87" s="16">
        <f t="shared" si="711"/>
        <v>0</v>
      </c>
      <c r="KQZ87" s="16">
        <f t="shared" si="711"/>
        <v>0</v>
      </c>
      <c r="KRA87" s="16">
        <f t="shared" si="711"/>
        <v>0</v>
      </c>
      <c r="KRB87" s="16">
        <f t="shared" si="711"/>
        <v>0</v>
      </c>
      <c r="KRC87" s="16">
        <f t="shared" si="711"/>
        <v>0</v>
      </c>
      <c r="KRD87" s="16">
        <f t="shared" si="711"/>
        <v>0</v>
      </c>
      <c r="KRE87" s="16">
        <f t="shared" si="711"/>
        <v>0</v>
      </c>
      <c r="KRF87" s="16">
        <f t="shared" si="711"/>
        <v>0</v>
      </c>
      <c r="KRG87" s="16">
        <f t="shared" si="711"/>
        <v>0</v>
      </c>
      <c r="KRH87" s="16">
        <f t="shared" si="711"/>
        <v>0</v>
      </c>
      <c r="KRI87" s="16">
        <f t="shared" si="711"/>
        <v>0</v>
      </c>
      <c r="KRJ87" s="16">
        <f t="shared" si="711"/>
        <v>0</v>
      </c>
      <c r="KRK87" s="16">
        <f t="shared" si="711"/>
        <v>0</v>
      </c>
      <c r="KRL87" s="16">
        <f t="shared" si="711"/>
        <v>0</v>
      </c>
      <c r="KRM87" s="16">
        <f t="shared" si="711"/>
        <v>0</v>
      </c>
      <c r="KRN87" s="16">
        <f t="shared" si="711"/>
        <v>0</v>
      </c>
      <c r="KRO87" s="16">
        <f t="shared" si="711"/>
        <v>0</v>
      </c>
      <c r="KRP87" s="16">
        <f t="shared" si="711"/>
        <v>0</v>
      </c>
      <c r="KRQ87" s="16">
        <f t="shared" si="711"/>
        <v>0</v>
      </c>
      <c r="KRR87" s="16">
        <f t="shared" si="711"/>
        <v>0</v>
      </c>
      <c r="KRS87" s="16">
        <f t="shared" si="711"/>
        <v>0</v>
      </c>
      <c r="KRT87" s="16">
        <f t="shared" si="711"/>
        <v>0</v>
      </c>
      <c r="KRU87" s="16">
        <f t="shared" si="711"/>
        <v>0</v>
      </c>
      <c r="KRV87" s="16">
        <f t="shared" si="711"/>
        <v>0</v>
      </c>
      <c r="KRW87" s="16">
        <f t="shared" si="711"/>
        <v>0</v>
      </c>
      <c r="KRX87" s="16">
        <f t="shared" si="711"/>
        <v>0</v>
      </c>
      <c r="KRY87" s="16">
        <f t="shared" si="711"/>
        <v>0</v>
      </c>
      <c r="KRZ87" s="16">
        <f t="shared" si="711"/>
        <v>0</v>
      </c>
      <c r="KSA87" s="16">
        <f t="shared" si="711"/>
        <v>0</v>
      </c>
      <c r="KSB87" s="16">
        <f t="shared" si="711"/>
        <v>0</v>
      </c>
      <c r="KSC87" s="16">
        <f t="shared" si="711"/>
        <v>0</v>
      </c>
      <c r="KSD87" s="16">
        <f t="shared" si="711"/>
        <v>0</v>
      </c>
      <c r="KSE87" s="16">
        <f t="shared" si="711"/>
        <v>0</v>
      </c>
      <c r="KSF87" s="16">
        <f t="shared" si="711"/>
        <v>0</v>
      </c>
      <c r="KSG87" s="16">
        <f t="shared" si="711"/>
        <v>0</v>
      </c>
      <c r="KSH87" s="16">
        <f t="shared" si="711"/>
        <v>0</v>
      </c>
      <c r="KSI87" s="16">
        <f t="shared" si="711"/>
        <v>0</v>
      </c>
      <c r="KSJ87" s="16">
        <f t="shared" ref="KSJ87:KUU87" si="712">SUM(KSJ81:KSJ86)</f>
        <v>0</v>
      </c>
      <c r="KSK87" s="16">
        <f t="shared" si="712"/>
        <v>0</v>
      </c>
      <c r="KSL87" s="16">
        <f t="shared" si="712"/>
        <v>0</v>
      </c>
      <c r="KSM87" s="16">
        <f t="shared" si="712"/>
        <v>0</v>
      </c>
      <c r="KSN87" s="16">
        <f t="shared" si="712"/>
        <v>0</v>
      </c>
      <c r="KSO87" s="16">
        <f t="shared" si="712"/>
        <v>0</v>
      </c>
      <c r="KSP87" s="16">
        <f t="shared" si="712"/>
        <v>0</v>
      </c>
      <c r="KSQ87" s="16">
        <f t="shared" si="712"/>
        <v>0</v>
      </c>
      <c r="KSR87" s="16">
        <f t="shared" si="712"/>
        <v>0</v>
      </c>
      <c r="KSS87" s="16">
        <f t="shared" si="712"/>
        <v>0</v>
      </c>
      <c r="KST87" s="16">
        <f t="shared" si="712"/>
        <v>0</v>
      </c>
      <c r="KSU87" s="16">
        <f t="shared" si="712"/>
        <v>0</v>
      </c>
      <c r="KSV87" s="16">
        <f t="shared" si="712"/>
        <v>0</v>
      </c>
      <c r="KSW87" s="16">
        <f t="shared" si="712"/>
        <v>0</v>
      </c>
      <c r="KSX87" s="16">
        <f t="shared" si="712"/>
        <v>0</v>
      </c>
      <c r="KSY87" s="16">
        <f t="shared" si="712"/>
        <v>0</v>
      </c>
      <c r="KSZ87" s="16">
        <f t="shared" si="712"/>
        <v>0</v>
      </c>
      <c r="KTA87" s="16">
        <f t="shared" si="712"/>
        <v>0</v>
      </c>
      <c r="KTB87" s="16">
        <f t="shared" si="712"/>
        <v>0</v>
      </c>
      <c r="KTC87" s="16">
        <f t="shared" si="712"/>
        <v>0</v>
      </c>
      <c r="KTD87" s="16">
        <f t="shared" si="712"/>
        <v>0</v>
      </c>
      <c r="KTE87" s="16">
        <f t="shared" si="712"/>
        <v>0</v>
      </c>
      <c r="KTF87" s="16">
        <f t="shared" si="712"/>
        <v>0</v>
      </c>
      <c r="KTG87" s="16">
        <f t="shared" si="712"/>
        <v>0</v>
      </c>
      <c r="KTH87" s="16">
        <f t="shared" si="712"/>
        <v>0</v>
      </c>
      <c r="KTI87" s="16">
        <f t="shared" si="712"/>
        <v>0</v>
      </c>
      <c r="KTJ87" s="16">
        <f t="shared" si="712"/>
        <v>0</v>
      </c>
      <c r="KTK87" s="16">
        <f t="shared" si="712"/>
        <v>0</v>
      </c>
      <c r="KTL87" s="16">
        <f t="shared" si="712"/>
        <v>0</v>
      </c>
      <c r="KTM87" s="16">
        <f t="shared" si="712"/>
        <v>0</v>
      </c>
      <c r="KTN87" s="16">
        <f t="shared" si="712"/>
        <v>0</v>
      </c>
      <c r="KTO87" s="16">
        <f t="shared" si="712"/>
        <v>0</v>
      </c>
      <c r="KTP87" s="16">
        <f t="shared" si="712"/>
        <v>0</v>
      </c>
      <c r="KTQ87" s="16">
        <f t="shared" si="712"/>
        <v>0</v>
      </c>
      <c r="KTR87" s="16">
        <f t="shared" si="712"/>
        <v>0</v>
      </c>
      <c r="KTS87" s="16">
        <f t="shared" si="712"/>
        <v>0</v>
      </c>
      <c r="KTT87" s="16">
        <f t="shared" si="712"/>
        <v>0</v>
      </c>
      <c r="KTU87" s="16">
        <f t="shared" si="712"/>
        <v>0</v>
      </c>
      <c r="KTV87" s="16">
        <f t="shared" si="712"/>
        <v>0</v>
      </c>
      <c r="KTW87" s="16">
        <f t="shared" si="712"/>
        <v>0</v>
      </c>
      <c r="KTX87" s="16">
        <f t="shared" si="712"/>
        <v>0</v>
      </c>
      <c r="KTY87" s="16">
        <f t="shared" si="712"/>
        <v>0</v>
      </c>
      <c r="KTZ87" s="16">
        <f t="shared" si="712"/>
        <v>0</v>
      </c>
      <c r="KUA87" s="16">
        <f t="shared" si="712"/>
        <v>0</v>
      </c>
      <c r="KUB87" s="16">
        <f t="shared" si="712"/>
        <v>0</v>
      </c>
      <c r="KUC87" s="16">
        <f t="shared" si="712"/>
        <v>0</v>
      </c>
      <c r="KUD87" s="16">
        <f t="shared" si="712"/>
        <v>0</v>
      </c>
      <c r="KUE87" s="16">
        <f t="shared" si="712"/>
        <v>0</v>
      </c>
      <c r="KUF87" s="16">
        <f t="shared" si="712"/>
        <v>0</v>
      </c>
      <c r="KUG87" s="16">
        <f t="shared" si="712"/>
        <v>0</v>
      </c>
      <c r="KUH87" s="16">
        <f t="shared" si="712"/>
        <v>0</v>
      </c>
      <c r="KUI87" s="16">
        <f t="shared" si="712"/>
        <v>0</v>
      </c>
      <c r="KUJ87" s="16">
        <f t="shared" si="712"/>
        <v>0</v>
      </c>
      <c r="KUK87" s="16">
        <f t="shared" si="712"/>
        <v>0</v>
      </c>
      <c r="KUL87" s="16">
        <f t="shared" si="712"/>
        <v>0</v>
      </c>
      <c r="KUM87" s="16">
        <f t="shared" si="712"/>
        <v>0</v>
      </c>
      <c r="KUN87" s="16">
        <f t="shared" si="712"/>
        <v>0</v>
      </c>
      <c r="KUO87" s="16">
        <f t="shared" si="712"/>
        <v>0</v>
      </c>
      <c r="KUP87" s="16">
        <f t="shared" si="712"/>
        <v>0</v>
      </c>
      <c r="KUQ87" s="16">
        <f t="shared" si="712"/>
        <v>0</v>
      </c>
      <c r="KUR87" s="16">
        <f t="shared" si="712"/>
        <v>0</v>
      </c>
      <c r="KUS87" s="16">
        <f t="shared" si="712"/>
        <v>0</v>
      </c>
      <c r="KUT87" s="16">
        <f t="shared" si="712"/>
        <v>0</v>
      </c>
      <c r="KUU87" s="16">
        <f t="shared" si="712"/>
        <v>0</v>
      </c>
      <c r="KUV87" s="16">
        <f t="shared" ref="KUV87:KXG87" si="713">SUM(KUV81:KUV86)</f>
        <v>0</v>
      </c>
      <c r="KUW87" s="16">
        <f t="shared" si="713"/>
        <v>0</v>
      </c>
      <c r="KUX87" s="16">
        <f t="shared" si="713"/>
        <v>0</v>
      </c>
      <c r="KUY87" s="16">
        <f t="shared" si="713"/>
        <v>0</v>
      </c>
      <c r="KUZ87" s="16">
        <f t="shared" si="713"/>
        <v>0</v>
      </c>
      <c r="KVA87" s="16">
        <f t="shared" si="713"/>
        <v>0</v>
      </c>
      <c r="KVB87" s="16">
        <f t="shared" si="713"/>
        <v>0</v>
      </c>
      <c r="KVC87" s="16">
        <f t="shared" si="713"/>
        <v>0</v>
      </c>
      <c r="KVD87" s="16">
        <f t="shared" si="713"/>
        <v>0</v>
      </c>
      <c r="KVE87" s="16">
        <f t="shared" si="713"/>
        <v>0</v>
      </c>
      <c r="KVF87" s="16">
        <f t="shared" si="713"/>
        <v>0</v>
      </c>
      <c r="KVG87" s="16">
        <f t="shared" si="713"/>
        <v>0</v>
      </c>
      <c r="KVH87" s="16">
        <f t="shared" si="713"/>
        <v>0</v>
      </c>
      <c r="KVI87" s="16">
        <f t="shared" si="713"/>
        <v>0</v>
      </c>
      <c r="KVJ87" s="16">
        <f t="shared" si="713"/>
        <v>0</v>
      </c>
      <c r="KVK87" s="16">
        <f t="shared" si="713"/>
        <v>0</v>
      </c>
      <c r="KVL87" s="16">
        <f t="shared" si="713"/>
        <v>0</v>
      </c>
      <c r="KVM87" s="16">
        <f t="shared" si="713"/>
        <v>0</v>
      </c>
      <c r="KVN87" s="16">
        <f t="shared" si="713"/>
        <v>0</v>
      </c>
      <c r="KVO87" s="16">
        <f t="shared" si="713"/>
        <v>0</v>
      </c>
      <c r="KVP87" s="16">
        <f t="shared" si="713"/>
        <v>0</v>
      </c>
      <c r="KVQ87" s="16">
        <f t="shared" si="713"/>
        <v>0</v>
      </c>
      <c r="KVR87" s="16">
        <f t="shared" si="713"/>
        <v>0</v>
      </c>
      <c r="KVS87" s="16">
        <f t="shared" si="713"/>
        <v>0</v>
      </c>
      <c r="KVT87" s="16">
        <f t="shared" si="713"/>
        <v>0</v>
      </c>
      <c r="KVU87" s="16">
        <f t="shared" si="713"/>
        <v>0</v>
      </c>
      <c r="KVV87" s="16">
        <f t="shared" si="713"/>
        <v>0</v>
      </c>
      <c r="KVW87" s="16">
        <f t="shared" si="713"/>
        <v>0</v>
      </c>
      <c r="KVX87" s="16">
        <f t="shared" si="713"/>
        <v>0</v>
      </c>
      <c r="KVY87" s="16">
        <f t="shared" si="713"/>
        <v>0</v>
      </c>
      <c r="KVZ87" s="16">
        <f t="shared" si="713"/>
        <v>0</v>
      </c>
      <c r="KWA87" s="16">
        <f t="shared" si="713"/>
        <v>0</v>
      </c>
      <c r="KWB87" s="16">
        <f t="shared" si="713"/>
        <v>0</v>
      </c>
      <c r="KWC87" s="16">
        <f t="shared" si="713"/>
        <v>0</v>
      </c>
      <c r="KWD87" s="16">
        <f t="shared" si="713"/>
        <v>0</v>
      </c>
      <c r="KWE87" s="16">
        <f t="shared" si="713"/>
        <v>0</v>
      </c>
      <c r="KWF87" s="16">
        <f t="shared" si="713"/>
        <v>0</v>
      </c>
      <c r="KWG87" s="16">
        <f t="shared" si="713"/>
        <v>0</v>
      </c>
      <c r="KWH87" s="16">
        <f t="shared" si="713"/>
        <v>0</v>
      </c>
      <c r="KWI87" s="16">
        <f t="shared" si="713"/>
        <v>0</v>
      </c>
      <c r="KWJ87" s="16">
        <f t="shared" si="713"/>
        <v>0</v>
      </c>
      <c r="KWK87" s="16">
        <f t="shared" si="713"/>
        <v>0</v>
      </c>
      <c r="KWL87" s="16">
        <f t="shared" si="713"/>
        <v>0</v>
      </c>
      <c r="KWM87" s="16">
        <f t="shared" si="713"/>
        <v>0</v>
      </c>
      <c r="KWN87" s="16">
        <f t="shared" si="713"/>
        <v>0</v>
      </c>
      <c r="KWO87" s="16">
        <f t="shared" si="713"/>
        <v>0</v>
      </c>
      <c r="KWP87" s="16">
        <f t="shared" si="713"/>
        <v>0</v>
      </c>
      <c r="KWQ87" s="16">
        <f t="shared" si="713"/>
        <v>0</v>
      </c>
      <c r="KWR87" s="16">
        <f t="shared" si="713"/>
        <v>0</v>
      </c>
      <c r="KWS87" s="16">
        <f t="shared" si="713"/>
        <v>0</v>
      </c>
      <c r="KWT87" s="16">
        <f t="shared" si="713"/>
        <v>0</v>
      </c>
      <c r="KWU87" s="16">
        <f t="shared" si="713"/>
        <v>0</v>
      </c>
      <c r="KWV87" s="16">
        <f t="shared" si="713"/>
        <v>0</v>
      </c>
      <c r="KWW87" s="16">
        <f t="shared" si="713"/>
        <v>0</v>
      </c>
      <c r="KWX87" s="16">
        <f t="shared" si="713"/>
        <v>0</v>
      </c>
      <c r="KWY87" s="16">
        <f t="shared" si="713"/>
        <v>0</v>
      </c>
      <c r="KWZ87" s="16">
        <f t="shared" si="713"/>
        <v>0</v>
      </c>
      <c r="KXA87" s="16">
        <f t="shared" si="713"/>
        <v>0</v>
      </c>
      <c r="KXB87" s="16">
        <f t="shared" si="713"/>
        <v>0</v>
      </c>
      <c r="KXC87" s="16">
        <f t="shared" si="713"/>
        <v>0</v>
      </c>
      <c r="KXD87" s="16">
        <f t="shared" si="713"/>
        <v>0</v>
      </c>
      <c r="KXE87" s="16">
        <f t="shared" si="713"/>
        <v>0</v>
      </c>
      <c r="KXF87" s="16">
        <f t="shared" si="713"/>
        <v>0</v>
      </c>
      <c r="KXG87" s="16">
        <f t="shared" si="713"/>
        <v>0</v>
      </c>
      <c r="KXH87" s="16">
        <f t="shared" ref="KXH87:KZS87" si="714">SUM(KXH81:KXH86)</f>
        <v>0</v>
      </c>
      <c r="KXI87" s="16">
        <f t="shared" si="714"/>
        <v>0</v>
      </c>
      <c r="KXJ87" s="16">
        <f t="shared" si="714"/>
        <v>0</v>
      </c>
      <c r="KXK87" s="16">
        <f t="shared" si="714"/>
        <v>0</v>
      </c>
      <c r="KXL87" s="16">
        <f t="shared" si="714"/>
        <v>0</v>
      </c>
      <c r="KXM87" s="16">
        <f t="shared" si="714"/>
        <v>0</v>
      </c>
      <c r="KXN87" s="16">
        <f t="shared" si="714"/>
        <v>0</v>
      </c>
      <c r="KXO87" s="16">
        <f t="shared" si="714"/>
        <v>0</v>
      </c>
      <c r="KXP87" s="16">
        <f t="shared" si="714"/>
        <v>0</v>
      </c>
      <c r="KXQ87" s="16">
        <f t="shared" si="714"/>
        <v>0</v>
      </c>
      <c r="KXR87" s="16">
        <f t="shared" si="714"/>
        <v>0</v>
      </c>
      <c r="KXS87" s="16">
        <f t="shared" si="714"/>
        <v>0</v>
      </c>
      <c r="KXT87" s="16">
        <f t="shared" si="714"/>
        <v>0</v>
      </c>
      <c r="KXU87" s="16">
        <f t="shared" si="714"/>
        <v>0</v>
      </c>
      <c r="KXV87" s="16">
        <f t="shared" si="714"/>
        <v>0</v>
      </c>
      <c r="KXW87" s="16">
        <f t="shared" si="714"/>
        <v>0</v>
      </c>
      <c r="KXX87" s="16">
        <f t="shared" si="714"/>
        <v>0</v>
      </c>
      <c r="KXY87" s="16">
        <f t="shared" si="714"/>
        <v>0</v>
      </c>
      <c r="KXZ87" s="16">
        <f t="shared" si="714"/>
        <v>0</v>
      </c>
      <c r="KYA87" s="16">
        <f t="shared" si="714"/>
        <v>0</v>
      </c>
      <c r="KYB87" s="16">
        <f t="shared" si="714"/>
        <v>0</v>
      </c>
      <c r="KYC87" s="16">
        <f t="shared" si="714"/>
        <v>0</v>
      </c>
      <c r="KYD87" s="16">
        <f t="shared" si="714"/>
        <v>0</v>
      </c>
      <c r="KYE87" s="16">
        <f t="shared" si="714"/>
        <v>0</v>
      </c>
      <c r="KYF87" s="16">
        <f t="shared" si="714"/>
        <v>0</v>
      </c>
      <c r="KYG87" s="16">
        <f t="shared" si="714"/>
        <v>0</v>
      </c>
      <c r="KYH87" s="16">
        <f t="shared" si="714"/>
        <v>0</v>
      </c>
      <c r="KYI87" s="16">
        <f t="shared" si="714"/>
        <v>0</v>
      </c>
      <c r="KYJ87" s="16">
        <f t="shared" si="714"/>
        <v>0</v>
      </c>
      <c r="KYK87" s="16">
        <f t="shared" si="714"/>
        <v>0</v>
      </c>
      <c r="KYL87" s="16">
        <f t="shared" si="714"/>
        <v>0</v>
      </c>
      <c r="KYM87" s="16">
        <f t="shared" si="714"/>
        <v>0</v>
      </c>
      <c r="KYN87" s="16">
        <f t="shared" si="714"/>
        <v>0</v>
      </c>
      <c r="KYO87" s="16">
        <f t="shared" si="714"/>
        <v>0</v>
      </c>
      <c r="KYP87" s="16">
        <f t="shared" si="714"/>
        <v>0</v>
      </c>
      <c r="KYQ87" s="16">
        <f t="shared" si="714"/>
        <v>0</v>
      </c>
      <c r="KYR87" s="16">
        <f t="shared" si="714"/>
        <v>0</v>
      </c>
      <c r="KYS87" s="16">
        <f t="shared" si="714"/>
        <v>0</v>
      </c>
      <c r="KYT87" s="16">
        <f t="shared" si="714"/>
        <v>0</v>
      </c>
      <c r="KYU87" s="16">
        <f t="shared" si="714"/>
        <v>0</v>
      </c>
      <c r="KYV87" s="16">
        <f t="shared" si="714"/>
        <v>0</v>
      </c>
      <c r="KYW87" s="16">
        <f t="shared" si="714"/>
        <v>0</v>
      </c>
      <c r="KYX87" s="16">
        <f t="shared" si="714"/>
        <v>0</v>
      </c>
      <c r="KYY87" s="16">
        <f t="shared" si="714"/>
        <v>0</v>
      </c>
      <c r="KYZ87" s="16">
        <f t="shared" si="714"/>
        <v>0</v>
      </c>
      <c r="KZA87" s="16">
        <f t="shared" si="714"/>
        <v>0</v>
      </c>
      <c r="KZB87" s="16">
        <f t="shared" si="714"/>
        <v>0</v>
      </c>
      <c r="KZC87" s="16">
        <f t="shared" si="714"/>
        <v>0</v>
      </c>
      <c r="KZD87" s="16">
        <f t="shared" si="714"/>
        <v>0</v>
      </c>
      <c r="KZE87" s="16">
        <f t="shared" si="714"/>
        <v>0</v>
      </c>
      <c r="KZF87" s="16">
        <f t="shared" si="714"/>
        <v>0</v>
      </c>
      <c r="KZG87" s="16">
        <f t="shared" si="714"/>
        <v>0</v>
      </c>
      <c r="KZH87" s="16">
        <f t="shared" si="714"/>
        <v>0</v>
      </c>
      <c r="KZI87" s="16">
        <f t="shared" si="714"/>
        <v>0</v>
      </c>
      <c r="KZJ87" s="16">
        <f t="shared" si="714"/>
        <v>0</v>
      </c>
      <c r="KZK87" s="16">
        <f t="shared" si="714"/>
        <v>0</v>
      </c>
      <c r="KZL87" s="16">
        <f t="shared" si="714"/>
        <v>0</v>
      </c>
      <c r="KZM87" s="16">
        <f t="shared" si="714"/>
        <v>0</v>
      </c>
      <c r="KZN87" s="16">
        <f t="shared" si="714"/>
        <v>0</v>
      </c>
      <c r="KZO87" s="16">
        <f t="shared" si="714"/>
        <v>0</v>
      </c>
      <c r="KZP87" s="16">
        <f t="shared" si="714"/>
        <v>0</v>
      </c>
      <c r="KZQ87" s="16">
        <f t="shared" si="714"/>
        <v>0</v>
      </c>
      <c r="KZR87" s="16">
        <f t="shared" si="714"/>
        <v>0</v>
      </c>
      <c r="KZS87" s="16">
        <f t="shared" si="714"/>
        <v>0</v>
      </c>
      <c r="KZT87" s="16">
        <f t="shared" ref="KZT87:LCE87" si="715">SUM(KZT81:KZT86)</f>
        <v>0</v>
      </c>
      <c r="KZU87" s="16">
        <f t="shared" si="715"/>
        <v>0</v>
      </c>
      <c r="KZV87" s="16">
        <f t="shared" si="715"/>
        <v>0</v>
      </c>
      <c r="KZW87" s="16">
        <f t="shared" si="715"/>
        <v>0</v>
      </c>
      <c r="KZX87" s="16">
        <f t="shared" si="715"/>
        <v>0</v>
      </c>
      <c r="KZY87" s="16">
        <f t="shared" si="715"/>
        <v>0</v>
      </c>
      <c r="KZZ87" s="16">
        <f t="shared" si="715"/>
        <v>0</v>
      </c>
      <c r="LAA87" s="16">
        <f t="shared" si="715"/>
        <v>0</v>
      </c>
      <c r="LAB87" s="16">
        <f t="shared" si="715"/>
        <v>0</v>
      </c>
      <c r="LAC87" s="16">
        <f t="shared" si="715"/>
        <v>0</v>
      </c>
      <c r="LAD87" s="16">
        <f t="shared" si="715"/>
        <v>0</v>
      </c>
      <c r="LAE87" s="16">
        <f t="shared" si="715"/>
        <v>0</v>
      </c>
      <c r="LAF87" s="16">
        <f t="shared" si="715"/>
        <v>0</v>
      </c>
      <c r="LAG87" s="16">
        <f t="shared" si="715"/>
        <v>0</v>
      </c>
      <c r="LAH87" s="16">
        <f t="shared" si="715"/>
        <v>0</v>
      </c>
      <c r="LAI87" s="16">
        <f t="shared" si="715"/>
        <v>0</v>
      </c>
      <c r="LAJ87" s="16">
        <f t="shared" si="715"/>
        <v>0</v>
      </c>
      <c r="LAK87" s="16">
        <f t="shared" si="715"/>
        <v>0</v>
      </c>
      <c r="LAL87" s="16">
        <f t="shared" si="715"/>
        <v>0</v>
      </c>
      <c r="LAM87" s="16">
        <f t="shared" si="715"/>
        <v>0</v>
      </c>
      <c r="LAN87" s="16">
        <f t="shared" si="715"/>
        <v>0</v>
      </c>
      <c r="LAO87" s="16">
        <f t="shared" si="715"/>
        <v>0</v>
      </c>
      <c r="LAP87" s="16">
        <f t="shared" si="715"/>
        <v>0</v>
      </c>
      <c r="LAQ87" s="16">
        <f t="shared" si="715"/>
        <v>0</v>
      </c>
      <c r="LAR87" s="16">
        <f t="shared" si="715"/>
        <v>0</v>
      </c>
      <c r="LAS87" s="16">
        <f t="shared" si="715"/>
        <v>0</v>
      </c>
      <c r="LAT87" s="16">
        <f t="shared" si="715"/>
        <v>0</v>
      </c>
      <c r="LAU87" s="16">
        <f t="shared" si="715"/>
        <v>0</v>
      </c>
      <c r="LAV87" s="16">
        <f t="shared" si="715"/>
        <v>0</v>
      </c>
      <c r="LAW87" s="16">
        <f t="shared" si="715"/>
        <v>0</v>
      </c>
      <c r="LAX87" s="16">
        <f t="shared" si="715"/>
        <v>0</v>
      </c>
      <c r="LAY87" s="16">
        <f t="shared" si="715"/>
        <v>0</v>
      </c>
      <c r="LAZ87" s="16">
        <f t="shared" si="715"/>
        <v>0</v>
      </c>
      <c r="LBA87" s="16">
        <f t="shared" si="715"/>
        <v>0</v>
      </c>
      <c r="LBB87" s="16">
        <f t="shared" si="715"/>
        <v>0</v>
      </c>
      <c r="LBC87" s="16">
        <f t="shared" si="715"/>
        <v>0</v>
      </c>
      <c r="LBD87" s="16">
        <f t="shared" si="715"/>
        <v>0</v>
      </c>
      <c r="LBE87" s="16">
        <f t="shared" si="715"/>
        <v>0</v>
      </c>
      <c r="LBF87" s="16">
        <f t="shared" si="715"/>
        <v>0</v>
      </c>
      <c r="LBG87" s="16">
        <f t="shared" si="715"/>
        <v>0</v>
      </c>
      <c r="LBH87" s="16">
        <f t="shared" si="715"/>
        <v>0</v>
      </c>
      <c r="LBI87" s="16">
        <f t="shared" si="715"/>
        <v>0</v>
      </c>
      <c r="LBJ87" s="16">
        <f t="shared" si="715"/>
        <v>0</v>
      </c>
      <c r="LBK87" s="16">
        <f t="shared" si="715"/>
        <v>0</v>
      </c>
      <c r="LBL87" s="16">
        <f t="shared" si="715"/>
        <v>0</v>
      </c>
      <c r="LBM87" s="16">
        <f t="shared" si="715"/>
        <v>0</v>
      </c>
      <c r="LBN87" s="16">
        <f t="shared" si="715"/>
        <v>0</v>
      </c>
      <c r="LBO87" s="16">
        <f t="shared" si="715"/>
        <v>0</v>
      </c>
      <c r="LBP87" s="16">
        <f t="shared" si="715"/>
        <v>0</v>
      </c>
      <c r="LBQ87" s="16">
        <f t="shared" si="715"/>
        <v>0</v>
      </c>
      <c r="LBR87" s="16">
        <f t="shared" si="715"/>
        <v>0</v>
      </c>
      <c r="LBS87" s="16">
        <f t="shared" si="715"/>
        <v>0</v>
      </c>
      <c r="LBT87" s="16">
        <f t="shared" si="715"/>
        <v>0</v>
      </c>
      <c r="LBU87" s="16">
        <f t="shared" si="715"/>
        <v>0</v>
      </c>
      <c r="LBV87" s="16">
        <f t="shared" si="715"/>
        <v>0</v>
      </c>
      <c r="LBW87" s="16">
        <f t="shared" si="715"/>
        <v>0</v>
      </c>
      <c r="LBX87" s="16">
        <f t="shared" si="715"/>
        <v>0</v>
      </c>
      <c r="LBY87" s="16">
        <f t="shared" si="715"/>
        <v>0</v>
      </c>
      <c r="LBZ87" s="16">
        <f t="shared" si="715"/>
        <v>0</v>
      </c>
      <c r="LCA87" s="16">
        <f t="shared" si="715"/>
        <v>0</v>
      </c>
      <c r="LCB87" s="16">
        <f t="shared" si="715"/>
        <v>0</v>
      </c>
      <c r="LCC87" s="16">
        <f t="shared" si="715"/>
        <v>0</v>
      </c>
      <c r="LCD87" s="16">
        <f t="shared" si="715"/>
        <v>0</v>
      </c>
      <c r="LCE87" s="16">
        <f t="shared" si="715"/>
        <v>0</v>
      </c>
      <c r="LCF87" s="16">
        <f t="shared" ref="LCF87:LEQ87" si="716">SUM(LCF81:LCF86)</f>
        <v>0</v>
      </c>
      <c r="LCG87" s="16">
        <f t="shared" si="716"/>
        <v>0</v>
      </c>
      <c r="LCH87" s="16">
        <f t="shared" si="716"/>
        <v>0</v>
      </c>
      <c r="LCI87" s="16">
        <f t="shared" si="716"/>
        <v>0</v>
      </c>
      <c r="LCJ87" s="16">
        <f t="shared" si="716"/>
        <v>0</v>
      </c>
      <c r="LCK87" s="16">
        <f t="shared" si="716"/>
        <v>0</v>
      </c>
      <c r="LCL87" s="16">
        <f t="shared" si="716"/>
        <v>0</v>
      </c>
      <c r="LCM87" s="16">
        <f t="shared" si="716"/>
        <v>0</v>
      </c>
      <c r="LCN87" s="16">
        <f t="shared" si="716"/>
        <v>0</v>
      </c>
      <c r="LCO87" s="16">
        <f t="shared" si="716"/>
        <v>0</v>
      </c>
      <c r="LCP87" s="16">
        <f t="shared" si="716"/>
        <v>0</v>
      </c>
      <c r="LCQ87" s="16">
        <f t="shared" si="716"/>
        <v>0</v>
      </c>
      <c r="LCR87" s="16">
        <f t="shared" si="716"/>
        <v>0</v>
      </c>
      <c r="LCS87" s="16">
        <f t="shared" si="716"/>
        <v>0</v>
      </c>
      <c r="LCT87" s="16">
        <f t="shared" si="716"/>
        <v>0</v>
      </c>
      <c r="LCU87" s="16">
        <f t="shared" si="716"/>
        <v>0</v>
      </c>
      <c r="LCV87" s="16">
        <f t="shared" si="716"/>
        <v>0</v>
      </c>
      <c r="LCW87" s="16">
        <f t="shared" si="716"/>
        <v>0</v>
      </c>
      <c r="LCX87" s="16">
        <f t="shared" si="716"/>
        <v>0</v>
      </c>
      <c r="LCY87" s="16">
        <f t="shared" si="716"/>
        <v>0</v>
      </c>
      <c r="LCZ87" s="16">
        <f t="shared" si="716"/>
        <v>0</v>
      </c>
      <c r="LDA87" s="16">
        <f t="shared" si="716"/>
        <v>0</v>
      </c>
      <c r="LDB87" s="16">
        <f t="shared" si="716"/>
        <v>0</v>
      </c>
      <c r="LDC87" s="16">
        <f t="shared" si="716"/>
        <v>0</v>
      </c>
      <c r="LDD87" s="16">
        <f t="shared" si="716"/>
        <v>0</v>
      </c>
      <c r="LDE87" s="16">
        <f t="shared" si="716"/>
        <v>0</v>
      </c>
      <c r="LDF87" s="16">
        <f t="shared" si="716"/>
        <v>0</v>
      </c>
      <c r="LDG87" s="16">
        <f t="shared" si="716"/>
        <v>0</v>
      </c>
      <c r="LDH87" s="16">
        <f t="shared" si="716"/>
        <v>0</v>
      </c>
      <c r="LDI87" s="16">
        <f t="shared" si="716"/>
        <v>0</v>
      </c>
      <c r="LDJ87" s="16">
        <f t="shared" si="716"/>
        <v>0</v>
      </c>
      <c r="LDK87" s="16">
        <f t="shared" si="716"/>
        <v>0</v>
      </c>
      <c r="LDL87" s="16">
        <f t="shared" si="716"/>
        <v>0</v>
      </c>
      <c r="LDM87" s="16">
        <f t="shared" si="716"/>
        <v>0</v>
      </c>
      <c r="LDN87" s="16">
        <f t="shared" si="716"/>
        <v>0</v>
      </c>
      <c r="LDO87" s="16">
        <f t="shared" si="716"/>
        <v>0</v>
      </c>
      <c r="LDP87" s="16">
        <f t="shared" si="716"/>
        <v>0</v>
      </c>
      <c r="LDQ87" s="16">
        <f t="shared" si="716"/>
        <v>0</v>
      </c>
      <c r="LDR87" s="16">
        <f t="shared" si="716"/>
        <v>0</v>
      </c>
      <c r="LDS87" s="16">
        <f t="shared" si="716"/>
        <v>0</v>
      </c>
      <c r="LDT87" s="16">
        <f t="shared" si="716"/>
        <v>0</v>
      </c>
      <c r="LDU87" s="16">
        <f t="shared" si="716"/>
        <v>0</v>
      </c>
      <c r="LDV87" s="16">
        <f t="shared" si="716"/>
        <v>0</v>
      </c>
      <c r="LDW87" s="16">
        <f t="shared" si="716"/>
        <v>0</v>
      </c>
      <c r="LDX87" s="16">
        <f t="shared" si="716"/>
        <v>0</v>
      </c>
      <c r="LDY87" s="16">
        <f t="shared" si="716"/>
        <v>0</v>
      </c>
      <c r="LDZ87" s="16">
        <f t="shared" si="716"/>
        <v>0</v>
      </c>
      <c r="LEA87" s="16">
        <f t="shared" si="716"/>
        <v>0</v>
      </c>
      <c r="LEB87" s="16">
        <f t="shared" si="716"/>
        <v>0</v>
      </c>
      <c r="LEC87" s="16">
        <f t="shared" si="716"/>
        <v>0</v>
      </c>
      <c r="LED87" s="16">
        <f t="shared" si="716"/>
        <v>0</v>
      </c>
      <c r="LEE87" s="16">
        <f t="shared" si="716"/>
        <v>0</v>
      </c>
      <c r="LEF87" s="16">
        <f t="shared" si="716"/>
        <v>0</v>
      </c>
      <c r="LEG87" s="16">
        <f t="shared" si="716"/>
        <v>0</v>
      </c>
      <c r="LEH87" s="16">
        <f t="shared" si="716"/>
        <v>0</v>
      </c>
      <c r="LEI87" s="16">
        <f t="shared" si="716"/>
        <v>0</v>
      </c>
      <c r="LEJ87" s="16">
        <f t="shared" si="716"/>
        <v>0</v>
      </c>
      <c r="LEK87" s="16">
        <f t="shared" si="716"/>
        <v>0</v>
      </c>
      <c r="LEL87" s="16">
        <f t="shared" si="716"/>
        <v>0</v>
      </c>
      <c r="LEM87" s="16">
        <f t="shared" si="716"/>
        <v>0</v>
      </c>
      <c r="LEN87" s="16">
        <f t="shared" si="716"/>
        <v>0</v>
      </c>
      <c r="LEO87" s="16">
        <f t="shared" si="716"/>
        <v>0</v>
      </c>
      <c r="LEP87" s="16">
        <f t="shared" si="716"/>
        <v>0</v>
      </c>
      <c r="LEQ87" s="16">
        <f t="shared" si="716"/>
        <v>0</v>
      </c>
      <c r="LER87" s="16">
        <f t="shared" ref="LER87:LHC87" si="717">SUM(LER81:LER86)</f>
        <v>0</v>
      </c>
      <c r="LES87" s="16">
        <f t="shared" si="717"/>
        <v>0</v>
      </c>
      <c r="LET87" s="16">
        <f t="shared" si="717"/>
        <v>0</v>
      </c>
      <c r="LEU87" s="16">
        <f t="shared" si="717"/>
        <v>0</v>
      </c>
      <c r="LEV87" s="16">
        <f t="shared" si="717"/>
        <v>0</v>
      </c>
      <c r="LEW87" s="16">
        <f t="shared" si="717"/>
        <v>0</v>
      </c>
      <c r="LEX87" s="16">
        <f t="shared" si="717"/>
        <v>0</v>
      </c>
      <c r="LEY87" s="16">
        <f t="shared" si="717"/>
        <v>0</v>
      </c>
      <c r="LEZ87" s="16">
        <f t="shared" si="717"/>
        <v>0</v>
      </c>
      <c r="LFA87" s="16">
        <f t="shared" si="717"/>
        <v>0</v>
      </c>
      <c r="LFB87" s="16">
        <f t="shared" si="717"/>
        <v>0</v>
      </c>
      <c r="LFC87" s="16">
        <f t="shared" si="717"/>
        <v>0</v>
      </c>
      <c r="LFD87" s="16">
        <f t="shared" si="717"/>
        <v>0</v>
      </c>
      <c r="LFE87" s="16">
        <f t="shared" si="717"/>
        <v>0</v>
      </c>
      <c r="LFF87" s="16">
        <f t="shared" si="717"/>
        <v>0</v>
      </c>
      <c r="LFG87" s="16">
        <f t="shared" si="717"/>
        <v>0</v>
      </c>
      <c r="LFH87" s="16">
        <f t="shared" si="717"/>
        <v>0</v>
      </c>
      <c r="LFI87" s="16">
        <f t="shared" si="717"/>
        <v>0</v>
      </c>
      <c r="LFJ87" s="16">
        <f t="shared" si="717"/>
        <v>0</v>
      </c>
      <c r="LFK87" s="16">
        <f t="shared" si="717"/>
        <v>0</v>
      </c>
      <c r="LFL87" s="16">
        <f t="shared" si="717"/>
        <v>0</v>
      </c>
      <c r="LFM87" s="16">
        <f t="shared" si="717"/>
        <v>0</v>
      </c>
      <c r="LFN87" s="16">
        <f t="shared" si="717"/>
        <v>0</v>
      </c>
      <c r="LFO87" s="16">
        <f t="shared" si="717"/>
        <v>0</v>
      </c>
      <c r="LFP87" s="16">
        <f t="shared" si="717"/>
        <v>0</v>
      </c>
      <c r="LFQ87" s="16">
        <f t="shared" si="717"/>
        <v>0</v>
      </c>
      <c r="LFR87" s="16">
        <f t="shared" si="717"/>
        <v>0</v>
      </c>
      <c r="LFS87" s="16">
        <f t="shared" si="717"/>
        <v>0</v>
      </c>
      <c r="LFT87" s="16">
        <f t="shared" si="717"/>
        <v>0</v>
      </c>
      <c r="LFU87" s="16">
        <f t="shared" si="717"/>
        <v>0</v>
      </c>
      <c r="LFV87" s="16">
        <f t="shared" si="717"/>
        <v>0</v>
      </c>
      <c r="LFW87" s="16">
        <f t="shared" si="717"/>
        <v>0</v>
      </c>
      <c r="LFX87" s="16">
        <f t="shared" si="717"/>
        <v>0</v>
      </c>
      <c r="LFY87" s="16">
        <f t="shared" si="717"/>
        <v>0</v>
      </c>
      <c r="LFZ87" s="16">
        <f t="shared" si="717"/>
        <v>0</v>
      </c>
      <c r="LGA87" s="16">
        <f t="shared" si="717"/>
        <v>0</v>
      </c>
      <c r="LGB87" s="16">
        <f t="shared" si="717"/>
        <v>0</v>
      </c>
      <c r="LGC87" s="16">
        <f t="shared" si="717"/>
        <v>0</v>
      </c>
      <c r="LGD87" s="16">
        <f t="shared" si="717"/>
        <v>0</v>
      </c>
      <c r="LGE87" s="16">
        <f t="shared" si="717"/>
        <v>0</v>
      </c>
      <c r="LGF87" s="16">
        <f t="shared" si="717"/>
        <v>0</v>
      </c>
      <c r="LGG87" s="16">
        <f t="shared" si="717"/>
        <v>0</v>
      </c>
      <c r="LGH87" s="16">
        <f t="shared" si="717"/>
        <v>0</v>
      </c>
      <c r="LGI87" s="16">
        <f t="shared" si="717"/>
        <v>0</v>
      </c>
      <c r="LGJ87" s="16">
        <f t="shared" si="717"/>
        <v>0</v>
      </c>
      <c r="LGK87" s="16">
        <f t="shared" si="717"/>
        <v>0</v>
      </c>
      <c r="LGL87" s="16">
        <f t="shared" si="717"/>
        <v>0</v>
      </c>
      <c r="LGM87" s="16">
        <f t="shared" si="717"/>
        <v>0</v>
      </c>
      <c r="LGN87" s="16">
        <f t="shared" si="717"/>
        <v>0</v>
      </c>
      <c r="LGO87" s="16">
        <f t="shared" si="717"/>
        <v>0</v>
      </c>
      <c r="LGP87" s="16">
        <f t="shared" si="717"/>
        <v>0</v>
      </c>
      <c r="LGQ87" s="16">
        <f t="shared" si="717"/>
        <v>0</v>
      </c>
      <c r="LGR87" s="16">
        <f t="shared" si="717"/>
        <v>0</v>
      </c>
      <c r="LGS87" s="16">
        <f t="shared" si="717"/>
        <v>0</v>
      </c>
      <c r="LGT87" s="16">
        <f t="shared" si="717"/>
        <v>0</v>
      </c>
      <c r="LGU87" s="16">
        <f t="shared" si="717"/>
        <v>0</v>
      </c>
      <c r="LGV87" s="16">
        <f t="shared" si="717"/>
        <v>0</v>
      </c>
      <c r="LGW87" s="16">
        <f t="shared" si="717"/>
        <v>0</v>
      </c>
      <c r="LGX87" s="16">
        <f t="shared" si="717"/>
        <v>0</v>
      </c>
      <c r="LGY87" s="16">
        <f t="shared" si="717"/>
        <v>0</v>
      </c>
      <c r="LGZ87" s="16">
        <f t="shared" si="717"/>
        <v>0</v>
      </c>
      <c r="LHA87" s="16">
        <f t="shared" si="717"/>
        <v>0</v>
      </c>
      <c r="LHB87" s="16">
        <f t="shared" si="717"/>
        <v>0</v>
      </c>
      <c r="LHC87" s="16">
        <f t="shared" si="717"/>
        <v>0</v>
      </c>
      <c r="LHD87" s="16">
        <f t="shared" ref="LHD87:LJO87" si="718">SUM(LHD81:LHD86)</f>
        <v>0</v>
      </c>
      <c r="LHE87" s="16">
        <f t="shared" si="718"/>
        <v>0</v>
      </c>
      <c r="LHF87" s="16">
        <f t="shared" si="718"/>
        <v>0</v>
      </c>
      <c r="LHG87" s="16">
        <f t="shared" si="718"/>
        <v>0</v>
      </c>
      <c r="LHH87" s="16">
        <f t="shared" si="718"/>
        <v>0</v>
      </c>
      <c r="LHI87" s="16">
        <f t="shared" si="718"/>
        <v>0</v>
      </c>
      <c r="LHJ87" s="16">
        <f t="shared" si="718"/>
        <v>0</v>
      </c>
      <c r="LHK87" s="16">
        <f t="shared" si="718"/>
        <v>0</v>
      </c>
      <c r="LHL87" s="16">
        <f t="shared" si="718"/>
        <v>0</v>
      </c>
      <c r="LHM87" s="16">
        <f t="shared" si="718"/>
        <v>0</v>
      </c>
      <c r="LHN87" s="16">
        <f t="shared" si="718"/>
        <v>0</v>
      </c>
      <c r="LHO87" s="16">
        <f t="shared" si="718"/>
        <v>0</v>
      </c>
      <c r="LHP87" s="16">
        <f t="shared" si="718"/>
        <v>0</v>
      </c>
      <c r="LHQ87" s="16">
        <f t="shared" si="718"/>
        <v>0</v>
      </c>
      <c r="LHR87" s="16">
        <f t="shared" si="718"/>
        <v>0</v>
      </c>
      <c r="LHS87" s="16">
        <f t="shared" si="718"/>
        <v>0</v>
      </c>
      <c r="LHT87" s="16">
        <f t="shared" si="718"/>
        <v>0</v>
      </c>
      <c r="LHU87" s="16">
        <f t="shared" si="718"/>
        <v>0</v>
      </c>
      <c r="LHV87" s="16">
        <f t="shared" si="718"/>
        <v>0</v>
      </c>
      <c r="LHW87" s="16">
        <f t="shared" si="718"/>
        <v>0</v>
      </c>
      <c r="LHX87" s="16">
        <f t="shared" si="718"/>
        <v>0</v>
      </c>
      <c r="LHY87" s="16">
        <f t="shared" si="718"/>
        <v>0</v>
      </c>
      <c r="LHZ87" s="16">
        <f t="shared" si="718"/>
        <v>0</v>
      </c>
      <c r="LIA87" s="16">
        <f t="shared" si="718"/>
        <v>0</v>
      </c>
      <c r="LIB87" s="16">
        <f t="shared" si="718"/>
        <v>0</v>
      </c>
      <c r="LIC87" s="16">
        <f t="shared" si="718"/>
        <v>0</v>
      </c>
      <c r="LID87" s="16">
        <f t="shared" si="718"/>
        <v>0</v>
      </c>
      <c r="LIE87" s="16">
        <f t="shared" si="718"/>
        <v>0</v>
      </c>
      <c r="LIF87" s="16">
        <f t="shared" si="718"/>
        <v>0</v>
      </c>
      <c r="LIG87" s="16">
        <f t="shared" si="718"/>
        <v>0</v>
      </c>
      <c r="LIH87" s="16">
        <f t="shared" si="718"/>
        <v>0</v>
      </c>
      <c r="LII87" s="16">
        <f t="shared" si="718"/>
        <v>0</v>
      </c>
      <c r="LIJ87" s="16">
        <f t="shared" si="718"/>
        <v>0</v>
      </c>
      <c r="LIK87" s="16">
        <f t="shared" si="718"/>
        <v>0</v>
      </c>
      <c r="LIL87" s="16">
        <f t="shared" si="718"/>
        <v>0</v>
      </c>
      <c r="LIM87" s="16">
        <f t="shared" si="718"/>
        <v>0</v>
      </c>
      <c r="LIN87" s="16">
        <f t="shared" si="718"/>
        <v>0</v>
      </c>
      <c r="LIO87" s="16">
        <f t="shared" si="718"/>
        <v>0</v>
      </c>
      <c r="LIP87" s="16">
        <f t="shared" si="718"/>
        <v>0</v>
      </c>
      <c r="LIQ87" s="16">
        <f t="shared" si="718"/>
        <v>0</v>
      </c>
      <c r="LIR87" s="16">
        <f t="shared" si="718"/>
        <v>0</v>
      </c>
      <c r="LIS87" s="16">
        <f t="shared" si="718"/>
        <v>0</v>
      </c>
      <c r="LIT87" s="16">
        <f t="shared" si="718"/>
        <v>0</v>
      </c>
      <c r="LIU87" s="16">
        <f t="shared" si="718"/>
        <v>0</v>
      </c>
      <c r="LIV87" s="16">
        <f t="shared" si="718"/>
        <v>0</v>
      </c>
      <c r="LIW87" s="16">
        <f t="shared" si="718"/>
        <v>0</v>
      </c>
      <c r="LIX87" s="16">
        <f t="shared" si="718"/>
        <v>0</v>
      </c>
      <c r="LIY87" s="16">
        <f t="shared" si="718"/>
        <v>0</v>
      </c>
      <c r="LIZ87" s="16">
        <f t="shared" si="718"/>
        <v>0</v>
      </c>
      <c r="LJA87" s="16">
        <f t="shared" si="718"/>
        <v>0</v>
      </c>
      <c r="LJB87" s="16">
        <f t="shared" si="718"/>
        <v>0</v>
      </c>
      <c r="LJC87" s="16">
        <f t="shared" si="718"/>
        <v>0</v>
      </c>
      <c r="LJD87" s="16">
        <f t="shared" si="718"/>
        <v>0</v>
      </c>
      <c r="LJE87" s="16">
        <f t="shared" si="718"/>
        <v>0</v>
      </c>
      <c r="LJF87" s="16">
        <f t="shared" si="718"/>
        <v>0</v>
      </c>
      <c r="LJG87" s="16">
        <f t="shared" si="718"/>
        <v>0</v>
      </c>
      <c r="LJH87" s="16">
        <f t="shared" si="718"/>
        <v>0</v>
      </c>
      <c r="LJI87" s="16">
        <f t="shared" si="718"/>
        <v>0</v>
      </c>
      <c r="LJJ87" s="16">
        <f t="shared" si="718"/>
        <v>0</v>
      </c>
      <c r="LJK87" s="16">
        <f t="shared" si="718"/>
        <v>0</v>
      </c>
      <c r="LJL87" s="16">
        <f t="shared" si="718"/>
        <v>0</v>
      </c>
      <c r="LJM87" s="16">
        <f t="shared" si="718"/>
        <v>0</v>
      </c>
      <c r="LJN87" s="16">
        <f t="shared" si="718"/>
        <v>0</v>
      </c>
      <c r="LJO87" s="16">
        <f t="shared" si="718"/>
        <v>0</v>
      </c>
      <c r="LJP87" s="16">
        <f t="shared" ref="LJP87:LMA87" si="719">SUM(LJP81:LJP86)</f>
        <v>0</v>
      </c>
      <c r="LJQ87" s="16">
        <f t="shared" si="719"/>
        <v>0</v>
      </c>
      <c r="LJR87" s="16">
        <f t="shared" si="719"/>
        <v>0</v>
      </c>
      <c r="LJS87" s="16">
        <f t="shared" si="719"/>
        <v>0</v>
      </c>
      <c r="LJT87" s="16">
        <f t="shared" si="719"/>
        <v>0</v>
      </c>
      <c r="LJU87" s="16">
        <f t="shared" si="719"/>
        <v>0</v>
      </c>
      <c r="LJV87" s="16">
        <f t="shared" si="719"/>
        <v>0</v>
      </c>
      <c r="LJW87" s="16">
        <f t="shared" si="719"/>
        <v>0</v>
      </c>
      <c r="LJX87" s="16">
        <f t="shared" si="719"/>
        <v>0</v>
      </c>
      <c r="LJY87" s="16">
        <f t="shared" si="719"/>
        <v>0</v>
      </c>
      <c r="LJZ87" s="16">
        <f t="shared" si="719"/>
        <v>0</v>
      </c>
      <c r="LKA87" s="16">
        <f t="shared" si="719"/>
        <v>0</v>
      </c>
      <c r="LKB87" s="16">
        <f t="shared" si="719"/>
        <v>0</v>
      </c>
      <c r="LKC87" s="16">
        <f t="shared" si="719"/>
        <v>0</v>
      </c>
      <c r="LKD87" s="16">
        <f t="shared" si="719"/>
        <v>0</v>
      </c>
      <c r="LKE87" s="16">
        <f t="shared" si="719"/>
        <v>0</v>
      </c>
      <c r="LKF87" s="16">
        <f t="shared" si="719"/>
        <v>0</v>
      </c>
      <c r="LKG87" s="16">
        <f t="shared" si="719"/>
        <v>0</v>
      </c>
      <c r="LKH87" s="16">
        <f t="shared" si="719"/>
        <v>0</v>
      </c>
      <c r="LKI87" s="16">
        <f t="shared" si="719"/>
        <v>0</v>
      </c>
      <c r="LKJ87" s="16">
        <f t="shared" si="719"/>
        <v>0</v>
      </c>
      <c r="LKK87" s="16">
        <f t="shared" si="719"/>
        <v>0</v>
      </c>
      <c r="LKL87" s="16">
        <f t="shared" si="719"/>
        <v>0</v>
      </c>
      <c r="LKM87" s="16">
        <f t="shared" si="719"/>
        <v>0</v>
      </c>
      <c r="LKN87" s="16">
        <f t="shared" si="719"/>
        <v>0</v>
      </c>
      <c r="LKO87" s="16">
        <f t="shared" si="719"/>
        <v>0</v>
      </c>
      <c r="LKP87" s="16">
        <f t="shared" si="719"/>
        <v>0</v>
      </c>
      <c r="LKQ87" s="16">
        <f t="shared" si="719"/>
        <v>0</v>
      </c>
      <c r="LKR87" s="16">
        <f t="shared" si="719"/>
        <v>0</v>
      </c>
      <c r="LKS87" s="16">
        <f t="shared" si="719"/>
        <v>0</v>
      </c>
      <c r="LKT87" s="16">
        <f t="shared" si="719"/>
        <v>0</v>
      </c>
      <c r="LKU87" s="16">
        <f t="shared" si="719"/>
        <v>0</v>
      </c>
      <c r="LKV87" s="16">
        <f t="shared" si="719"/>
        <v>0</v>
      </c>
      <c r="LKW87" s="16">
        <f t="shared" si="719"/>
        <v>0</v>
      </c>
      <c r="LKX87" s="16">
        <f t="shared" si="719"/>
        <v>0</v>
      </c>
      <c r="LKY87" s="16">
        <f t="shared" si="719"/>
        <v>0</v>
      </c>
      <c r="LKZ87" s="16">
        <f t="shared" si="719"/>
        <v>0</v>
      </c>
      <c r="LLA87" s="16">
        <f t="shared" si="719"/>
        <v>0</v>
      </c>
      <c r="LLB87" s="16">
        <f t="shared" si="719"/>
        <v>0</v>
      </c>
      <c r="LLC87" s="16">
        <f t="shared" si="719"/>
        <v>0</v>
      </c>
      <c r="LLD87" s="16">
        <f t="shared" si="719"/>
        <v>0</v>
      </c>
      <c r="LLE87" s="16">
        <f t="shared" si="719"/>
        <v>0</v>
      </c>
      <c r="LLF87" s="16">
        <f t="shared" si="719"/>
        <v>0</v>
      </c>
      <c r="LLG87" s="16">
        <f t="shared" si="719"/>
        <v>0</v>
      </c>
      <c r="LLH87" s="16">
        <f t="shared" si="719"/>
        <v>0</v>
      </c>
      <c r="LLI87" s="16">
        <f t="shared" si="719"/>
        <v>0</v>
      </c>
      <c r="LLJ87" s="16">
        <f t="shared" si="719"/>
        <v>0</v>
      </c>
      <c r="LLK87" s="16">
        <f t="shared" si="719"/>
        <v>0</v>
      </c>
      <c r="LLL87" s="16">
        <f t="shared" si="719"/>
        <v>0</v>
      </c>
      <c r="LLM87" s="16">
        <f t="shared" si="719"/>
        <v>0</v>
      </c>
      <c r="LLN87" s="16">
        <f t="shared" si="719"/>
        <v>0</v>
      </c>
      <c r="LLO87" s="16">
        <f t="shared" si="719"/>
        <v>0</v>
      </c>
      <c r="LLP87" s="16">
        <f t="shared" si="719"/>
        <v>0</v>
      </c>
      <c r="LLQ87" s="16">
        <f t="shared" si="719"/>
        <v>0</v>
      </c>
      <c r="LLR87" s="16">
        <f t="shared" si="719"/>
        <v>0</v>
      </c>
      <c r="LLS87" s="16">
        <f t="shared" si="719"/>
        <v>0</v>
      </c>
      <c r="LLT87" s="16">
        <f t="shared" si="719"/>
        <v>0</v>
      </c>
      <c r="LLU87" s="16">
        <f t="shared" si="719"/>
        <v>0</v>
      </c>
      <c r="LLV87" s="16">
        <f t="shared" si="719"/>
        <v>0</v>
      </c>
      <c r="LLW87" s="16">
        <f t="shared" si="719"/>
        <v>0</v>
      </c>
      <c r="LLX87" s="16">
        <f t="shared" si="719"/>
        <v>0</v>
      </c>
      <c r="LLY87" s="16">
        <f t="shared" si="719"/>
        <v>0</v>
      </c>
      <c r="LLZ87" s="16">
        <f t="shared" si="719"/>
        <v>0</v>
      </c>
      <c r="LMA87" s="16">
        <f t="shared" si="719"/>
        <v>0</v>
      </c>
      <c r="LMB87" s="16">
        <f t="shared" ref="LMB87:LOM87" si="720">SUM(LMB81:LMB86)</f>
        <v>0</v>
      </c>
      <c r="LMC87" s="16">
        <f t="shared" si="720"/>
        <v>0</v>
      </c>
      <c r="LMD87" s="16">
        <f t="shared" si="720"/>
        <v>0</v>
      </c>
      <c r="LME87" s="16">
        <f t="shared" si="720"/>
        <v>0</v>
      </c>
      <c r="LMF87" s="16">
        <f t="shared" si="720"/>
        <v>0</v>
      </c>
      <c r="LMG87" s="16">
        <f t="shared" si="720"/>
        <v>0</v>
      </c>
      <c r="LMH87" s="16">
        <f t="shared" si="720"/>
        <v>0</v>
      </c>
      <c r="LMI87" s="16">
        <f t="shared" si="720"/>
        <v>0</v>
      </c>
      <c r="LMJ87" s="16">
        <f t="shared" si="720"/>
        <v>0</v>
      </c>
      <c r="LMK87" s="16">
        <f t="shared" si="720"/>
        <v>0</v>
      </c>
      <c r="LML87" s="16">
        <f t="shared" si="720"/>
        <v>0</v>
      </c>
      <c r="LMM87" s="16">
        <f t="shared" si="720"/>
        <v>0</v>
      </c>
      <c r="LMN87" s="16">
        <f t="shared" si="720"/>
        <v>0</v>
      </c>
      <c r="LMO87" s="16">
        <f t="shared" si="720"/>
        <v>0</v>
      </c>
      <c r="LMP87" s="16">
        <f t="shared" si="720"/>
        <v>0</v>
      </c>
      <c r="LMQ87" s="16">
        <f t="shared" si="720"/>
        <v>0</v>
      </c>
      <c r="LMR87" s="16">
        <f t="shared" si="720"/>
        <v>0</v>
      </c>
      <c r="LMS87" s="16">
        <f t="shared" si="720"/>
        <v>0</v>
      </c>
      <c r="LMT87" s="16">
        <f t="shared" si="720"/>
        <v>0</v>
      </c>
      <c r="LMU87" s="16">
        <f t="shared" si="720"/>
        <v>0</v>
      </c>
      <c r="LMV87" s="16">
        <f t="shared" si="720"/>
        <v>0</v>
      </c>
      <c r="LMW87" s="16">
        <f t="shared" si="720"/>
        <v>0</v>
      </c>
      <c r="LMX87" s="16">
        <f t="shared" si="720"/>
        <v>0</v>
      </c>
      <c r="LMY87" s="16">
        <f t="shared" si="720"/>
        <v>0</v>
      </c>
      <c r="LMZ87" s="16">
        <f t="shared" si="720"/>
        <v>0</v>
      </c>
      <c r="LNA87" s="16">
        <f t="shared" si="720"/>
        <v>0</v>
      </c>
      <c r="LNB87" s="16">
        <f t="shared" si="720"/>
        <v>0</v>
      </c>
      <c r="LNC87" s="16">
        <f t="shared" si="720"/>
        <v>0</v>
      </c>
      <c r="LND87" s="16">
        <f t="shared" si="720"/>
        <v>0</v>
      </c>
      <c r="LNE87" s="16">
        <f t="shared" si="720"/>
        <v>0</v>
      </c>
      <c r="LNF87" s="16">
        <f t="shared" si="720"/>
        <v>0</v>
      </c>
      <c r="LNG87" s="16">
        <f t="shared" si="720"/>
        <v>0</v>
      </c>
      <c r="LNH87" s="16">
        <f t="shared" si="720"/>
        <v>0</v>
      </c>
      <c r="LNI87" s="16">
        <f t="shared" si="720"/>
        <v>0</v>
      </c>
      <c r="LNJ87" s="16">
        <f t="shared" si="720"/>
        <v>0</v>
      </c>
      <c r="LNK87" s="16">
        <f t="shared" si="720"/>
        <v>0</v>
      </c>
      <c r="LNL87" s="16">
        <f t="shared" si="720"/>
        <v>0</v>
      </c>
      <c r="LNM87" s="16">
        <f t="shared" si="720"/>
        <v>0</v>
      </c>
      <c r="LNN87" s="16">
        <f t="shared" si="720"/>
        <v>0</v>
      </c>
      <c r="LNO87" s="16">
        <f t="shared" si="720"/>
        <v>0</v>
      </c>
      <c r="LNP87" s="16">
        <f t="shared" si="720"/>
        <v>0</v>
      </c>
      <c r="LNQ87" s="16">
        <f t="shared" si="720"/>
        <v>0</v>
      </c>
      <c r="LNR87" s="16">
        <f t="shared" si="720"/>
        <v>0</v>
      </c>
      <c r="LNS87" s="16">
        <f t="shared" si="720"/>
        <v>0</v>
      </c>
      <c r="LNT87" s="16">
        <f t="shared" si="720"/>
        <v>0</v>
      </c>
      <c r="LNU87" s="16">
        <f t="shared" si="720"/>
        <v>0</v>
      </c>
      <c r="LNV87" s="16">
        <f t="shared" si="720"/>
        <v>0</v>
      </c>
      <c r="LNW87" s="16">
        <f t="shared" si="720"/>
        <v>0</v>
      </c>
      <c r="LNX87" s="16">
        <f t="shared" si="720"/>
        <v>0</v>
      </c>
      <c r="LNY87" s="16">
        <f t="shared" si="720"/>
        <v>0</v>
      </c>
      <c r="LNZ87" s="16">
        <f t="shared" si="720"/>
        <v>0</v>
      </c>
      <c r="LOA87" s="16">
        <f t="shared" si="720"/>
        <v>0</v>
      </c>
      <c r="LOB87" s="16">
        <f t="shared" si="720"/>
        <v>0</v>
      </c>
      <c r="LOC87" s="16">
        <f t="shared" si="720"/>
        <v>0</v>
      </c>
      <c r="LOD87" s="16">
        <f t="shared" si="720"/>
        <v>0</v>
      </c>
      <c r="LOE87" s="16">
        <f t="shared" si="720"/>
        <v>0</v>
      </c>
      <c r="LOF87" s="16">
        <f t="shared" si="720"/>
        <v>0</v>
      </c>
      <c r="LOG87" s="16">
        <f t="shared" si="720"/>
        <v>0</v>
      </c>
      <c r="LOH87" s="16">
        <f t="shared" si="720"/>
        <v>0</v>
      </c>
      <c r="LOI87" s="16">
        <f t="shared" si="720"/>
        <v>0</v>
      </c>
      <c r="LOJ87" s="16">
        <f t="shared" si="720"/>
        <v>0</v>
      </c>
      <c r="LOK87" s="16">
        <f t="shared" si="720"/>
        <v>0</v>
      </c>
      <c r="LOL87" s="16">
        <f t="shared" si="720"/>
        <v>0</v>
      </c>
      <c r="LOM87" s="16">
        <f t="shared" si="720"/>
        <v>0</v>
      </c>
      <c r="LON87" s="16">
        <f t="shared" ref="LON87:LQY87" si="721">SUM(LON81:LON86)</f>
        <v>0</v>
      </c>
      <c r="LOO87" s="16">
        <f t="shared" si="721"/>
        <v>0</v>
      </c>
      <c r="LOP87" s="16">
        <f t="shared" si="721"/>
        <v>0</v>
      </c>
      <c r="LOQ87" s="16">
        <f t="shared" si="721"/>
        <v>0</v>
      </c>
      <c r="LOR87" s="16">
        <f t="shared" si="721"/>
        <v>0</v>
      </c>
      <c r="LOS87" s="16">
        <f t="shared" si="721"/>
        <v>0</v>
      </c>
      <c r="LOT87" s="16">
        <f t="shared" si="721"/>
        <v>0</v>
      </c>
      <c r="LOU87" s="16">
        <f t="shared" si="721"/>
        <v>0</v>
      </c>
      <c r="LOV87" s="16">
        <f t="shared" si="721"/>
        <v>0</v>
      </c>
      <c r="LOW87" s="16">
        <f t="shared" si="721"/>
        <v>0</v>
      </c>
      <c r="LOX87" s="16">
        <f t="shared" si="721"/>
        <v>0</v>
      </c>
      <c r="LOY87" s="16">
        <f t="shared" si="721"/>
        <v>0</v>
      </c>
      <c r="LOZ87" s="16">
        <f t="shared" si="721"/>
        <v>0</v>
      </c>
      <c r="LPA87" s="16">
        <f t="shared" si="721"/>
        <v>0</v>
      </c>
      <c r="LPB87" s="16">
        <f t="shared" si="721"/>
        <v>0</v>
      </c>
      <c r="LPC87" s="16">
        <f t="shared" si="721"/>
        <v>0</v>
      </c>
      <c r="LPD87" s="16">
        <f t="shared" si="721"/>
        <v>0</v>
      </c>
      <c r="LPE87" s="16">
        <f t="shared" si="721"/>
        <v>0</v>
      </c>
      <c r="LPF87" s="16">
        <f t="shared" si="721"/>
        <v>0</v>
      </c>
      <c r="LPG87" s="16">
        <f t="shared" si="721"/>
        <v>0</v>
      </c>
      <c r="LPH87" s="16">
        <f t="shared" si="721"/>
        <v>0</v>
      </c>
      <c r="LPI87" s="16">
        <f t="shared" si="721"/>
        <v>0</v>
      </c>
      <c r="LPJ87" s="16">
        <f t="shared" si="721"/>
        <v>0</v>
      </c>
      <c r="LPK87" s="16">
        <f t="shared" si="721"/>
        <v>0</v>
      </c>
      <c r="LPL87" s="16">
        <f t="shared" si="721"/>
        <v>0</v>
      </c>
      <c r="LPM87" s="16">
        <f t="shared" si="721"/>
        <v>0</v>
      </c>
      <c r="LPN87" s="16">
        <f t="shared" si="721"/>
        <v>0</v>
      </c>
      <c r="LPO87" s="16">
        <f t="shared" si="721"/>
        <v>0</v>
      </c>
      <c r="LPP87" s="16">
        <f t="shared" si="721"/>
        <v>0</v>
      </c>
      <c r="LPQ87" s="16">
        <f t="shared" si="721"/>
        <v>0</v>
      </c>
      <c r="LPR87" s="16">
        <f t="shared" si="721"/>
        <v>0</v>
      </c>
      <c r="LPS87" s="16">
        <f t="shared" si="721"/>
        <v>0</v>
      </c>
      <c r="LPT87" s="16">
        <f t="shared" si="721"/>
        <v>0</v>
      </c>
      <c r="LPU87" s="16">
        <f t="shared" si="721"/>
        <v>0</v>
      </c>
      <c r="LPV87" s="16">
        <f t="shared" si="721"/>
        <v>0</v>
      </c>
      <c r="LPW87" s="16">
        <f t="shared" si="721"/>
        <v>0</v>
      </c>
      <c r="LPX87" s="16">
        <f t="shared" si="721"/>
        <v>0</v>
      </c>
      <c r="LPY87" s="16">
        <f t="shared" si="721"/>
        <v>0</v>
      </c>
      <c r="LPZ87" s="16">
        <f t="shared" si="721"/>
        <v>0</v>
      </c>
      <c r="LQA87" s="16">
        <f t="shared" si="721"/>
        <v>0</v>
      </c>
      <c r="LQB87" s="16">
        <f t="shared" si="721"/>
        <v>0</v>
      </c>
      <c r="LQC87" s="16">
        <f t="shared" si="721"/>
        <v>0</v>
      </c>
      <c r="LQD87" s="16">
        <f t="shared" si="721"/>
        <v>0</v>
      </c>
      <c r="LQE87" s="16">
        <f t="shared" si="721"/>
        <v>0</v>
      </c>
      <c r="LQF87" s="16">
        <f t="shared" si="721"/>
        <v>0</v>
      </c>
      <c r="LQG87" s="16">
        <f t="shared" si="721"/>
        <v>0</v>
      </c>
      <c r="LQH87" s="16">
        <f t="shared" si="721"/>
        <v>0</v>
      </c>
      <c r="LQI87" s="16">
        <f t="shared" si="721"/>
        <v>0</v>
      </c>
      <c r="LQJ87" s="16">
        <f t="shared" si="721"/>
        <v>0</v>
      </c>
      <c r="LQK87" s="16">
        <f t="shared" si="721"/>
        <v>0</v>
      </c>
      <c r="LQL87" s="16">
        <f t="shared" si="721"/>
        <v>0</v>
      </c>
      <c r="LQM87" s="16">
        <f t="shared" si="721"/>
        <v>0</v>
      </c>
      <c r="LQN87" s="16">
        <f t="shared" si="721"/>
        <v>0</v>
      </c>
      <c r="LQO87" s="16">
        <f t="shared" si="721"/>
        <v>0</v>
      </c>
      <c r="LQP87" s="16">
        <f t="shared" si="721"/>
        <v>0</v>
      </c>
      <c r="LQQ87" s="16">
        <f t="shared" si="721"/>
        <v>0</v>
      </c>
      <c r="LQR87" s="16">
        <f t="shared" si="721"/>
        <v>0</v>
      </c>
      <c r="LQS87" s="16">
        <f t="shared" si="721"/>
        <v>0</v>
      </c>
      <c r="LQT87" s="16">
        <f t="shared" si="721"/>
        <v>0</v>
      </c>
      <c r="LQU87" s="16">
        <f t="shared" si="721"/>
        <v>0</v>
      </c>
      <c r="LQV87" s="16">
        <f t="shared" si="721"/>
        <v>0</v>
      </c>
      <c r="LQW87" s="16">
        <f t="shared" si="721"/>
        <v>0</v>
      </c>
      <c r="LQX87" s="16">
        <f t="shared" si="721"/>
        <v>0</v>
      </c>
      <c r="LQY87" s="16">
        <f t="shared" si="721"/>
        <v>0</v>
      </c>
      <c r="LQZ87" s="16">
        <f t="shared" ref="LQZ87:LTK87" si="722">SUM(LQZ81:LQZ86)</f>
        <v>0</v>
      </c>
      <c r="LRA87" s="16">
        <f t="shared" si="722"/>
        <v>0</v>
      </c>
      <c r="LRB87" s="16">
        <f t="shared" si="722"/>
        <v>0</v>
      </c>
      <c r="LRC87" s="16">
        <f t="shared" si="722"/>
        <v>0</v>
      </c>
      <c r="LRD87" s="16">
        <f t="shared" si="722"/>
        <v>0</v>
      </c>
      <c r="LRE87" s="16">
        <f t="shared" si="722"/>
        <v>0</v>
      </c>
      <c r="LRF87" s="16">
        <f t="shared" si="722"/>
        <v>0</v>
      </c>
      <c r="LRG87" s="16">
        <f t="shared" si="722"/>
        <v>0</v>
      </c>
      <c r="LRH87" s="16">
        <f t="shared" si="722"/>
        <v>0</v>
      </c>
      <c r="LRI87" s="16">
        <f t="shared" si="722"/>
        <v>0</v>
      </c>
      <c r="LRJ87" s="16">
        <f t="shared" si="722"/>
        <v>0</v>
      </c>
      <c r="LRK87" s="16">
        <f t="shared" si="722"/>
        <v>0</v>
      </c>
      <c r="LRL87" s="16">
        <f t="shared" si="722"/>
        <v>0</v>
      </c>
      <c r="LRM87" s="16">
        <f t="shared" si="722"/>
        <v>0</v>
      </c>
      <c r="LRN87" s="16">
        <f t="shared" si="722"/>
        <v>0</v>
      </c>
      <c r="LRO87" s="16">
        <f t="shared" si="722"/>
        <v>0</v>
      </c>
      <c r="LRP87" s="16">
        <f t="shared" si="722"/>
        <v>0</v>
      </c>
      <c r="LRQ87" s="16">
        <f t="shared" si="722"/>
        <v>0</v>
      </c>
      <c r="LRR87" s="16">
        <f t="shared" si="722"/>
        <v>0</v>
      </c>
      <c r="LRS87" s="16">
        <f t="shared" si="722"/>
        <v>0</v>
      </c>
      <c r="LRT87" s="16">
        <f t="shared" si="722"/>
        <v>0</v>
      </c>
      <c r="LRU87" s="16">
        <f t="shared" si="722"/>
        <v>0</v>
      </c>
      <c r="LRV87" s="16">
        <f t="shared" si="722"/>
        <v>0</v>
      </c>
      <c r="LRW87" s="16">
        <f t="shared" si="722"/>
        <v>0</v>
      </c>
      <c r="LRX87" s="16">
        <f t="shared" si="722"/>
        <v>0</v>
      </c>
      <c r="LRY87" s="16">
        <f t="shared" si="722"/>
        <v>0</v>
      </c>
      <c r="LRZ87" s="16">
        <f t="shared" si="722"/>
        <v>0</v>
      </c>
      <c r="LSA87" s="16">
        <f t="shared" si="722"/>
        <v>0</v>
      </c>
      <c r="LSB87" s="16">
        <f t="shared" si="722"/>
        <v>0</v>
      </c>
      <c r="LSC87" s="16">
        <f t="shared" si="722"/>
        <v>0</v>
      </c>
      <c r="LSD87" s="16">
        <f t="shared" si="722"/>
        <v>0</v>
      </c>
      <c r="LSE87" s="16">
        <f t="shared" si="722"/>
        <v>0</v>
      </c>
      <c r="LSF87" s="16">
        <f t="shared" si="722"/>
        <v>0</v>
      </c>
      <c r="LSG87" s="16">
        <f t="shared" si="722"/>
        <v>0</v>
      </c>
      <c r="LSH87" s="16">
        <f t="shared" si="722"/>
        <v>0</v>
      </c>
      <c r="LSI87" s="16">
        <f t="shared" si="722"/>
        <v>0</v>
      </c>
      <c r="LSJ87" s="16">
        <f t="shared" si="722"/>
        <v>0</v>
      </c>
      <c r="LSK87" s="16">
        <f t="shared" si="722"/>
        <v>0</v>
      </c>
      <c r="LSL87" s="16">
        <f t="shared" si="722"/>
        <v>0</v>
      </c>
      <c r="LSM87" s="16">
        <f t="shared" si="722"/>
        <v>0</v>
      </c>
      <c r="LSN87" s="16">
        <f t="shared" si="722"/>
        <v>0</v>
      </c>
      <c r="LSO87" s="16">
        <f t="shared" si="722"/>
        <v>0</v>
      </c>
      <c r="LSP87" s="16">
        <f t="shared" si="722"/>
        <v>0</v>
      </c>
      <c r="LSQ87" s="16">
        <f t="shared" si="722"/>
        <v>0</v>
      </c>
      <c r="LSR87" s="16">
        <f t="shared" si="722"/>
        <v>0</v>
      </c>
      <c r="LSS87" s="16">
        <f t="shared" si="722"/>
        <v>0</v>
      </c>
      <c r="LST87" s="16">
        <f t="shared" si="722"/>
        <v>0</v>
      </c>
      <c r="LSU87" s="16">
        <f t="shared" si="722"/>
        <v>0</v>
      </c>
      <c r="LSV87" s="16">
        <f t="shared" si="722"/>
        <v>0</v>
      </c>
      <c r="LSW87" s="16">
        <f t="shared" si="722"/>
        <v>0</v>
      </c>
      <c r="LSX87" s="16">
        <f t="shared" si="722"/>
        <v>0</v>
      </c>
      <c r="LSY87" s="16">
        <f t="shared" si="722"/>
        <v>0</v>
      </c>
      <c r="LSZ87" s="16">
        <f t="shared" si="722"/>
        <v>0</v>
      </c>
      <c r="LTA87" s="16">
        <f t="shared" si="722"/>
        <v>0</v>
      </c>
      <c r="LTB87" s="16">
        <f t="shared" si="722"/>
        <v>0</v>
      </c>
      <c r="LTC87" s="16">
        <f t="shared" si="722"/>
        <v>0</v>
      </c>
      <c r="LTD87" s="16">
        <f t="shared" si="722"/>
        <v>0</v>
      </c>
      <c r="LTE87" s="16">
        <f t="shared" si="722"/>
        <v>0</v>
      </c>
      <c r="LTF87" s="16">
        <f t="shared" si="722"/>
        <v>0</v>
      </c>
      <c r="LTG87" s="16">
        <f t="shared" si="722"/>
        <v>0</v>
      </c>
      <c r="LTH87" s="16">
        <f t="shared" si="722"/>
        <v>0</v>
      </c>
      <c r="LTI87" s="16">
        <f t="shared" si="722"/>
        <v>0</v>
      </c>
      <c r="LTJ87" s="16">
        <f t="shared" si="722"/>
        <v>0</v>
      </c>
      <c r="LTK87" s="16">
        <f t="shared" si="722"/>
        <v>0</v>
      </c>
      <c r="LTL87" s="16">
        <f t="shared" ref="LTL87:LVW87" si="723">SUM(LTL81:LTL86)</f>
        <v>0</v>
      </c>
      <c r="LTM87" s="16">
        <f t="shared" si="723"/>
        <v>0</v>
      </c>
      <c r="LTN87" s="16">
        <f t="shared" si="723"/>
        <v>0</v>
      </c>
      <c r="LTO87" s="16">
        <f t="shared" si="723"/>
        <v>0</v>
      </c>
      <c r="LTP87" s="16">
        <f t="shared" si="723"/>
        <v>0</v>
      </c>
      <c r="LTQ87" s="16">
        <f t="shared" si="723"/>
        <v>0</v>
      </c>
      <c r="LTR87" s="16">
        <f t="shared" si="723"/>
        <v>0</v>
      </c>
      <c r="LTS87" s="16">
        <f t="shared" si="723"/>
        <v>0</v>
      </c>
      <c r="LTT87" s="16">
        <f t="shared" si="723"/>
        <v>0</v>
      </c>
      <c r="LTU87" s="16">
        <f t="shared" si="723"/>
        <v>0</v>
      </c>
      <c r="LTV87" s="16">
        <f t="shared" si="723"/>
        <v>0</v>
      </c>
      <c r="LTW87" s="16">
        <f t="shared" si="723"/>
        <v>0</v>
      </c>
      <c r="LTX87" s="16">
        <f t="shared" si="723"/>
        <v>0</v>
      </c>
      <c r="LTY87" s="16">
        <f t="shared" si="723"/>
        <v>0</v>
      </c>
      <c r="LTZ87" s="16">
        <f t="shared" si="723"/>
        <v>0</v>
      </c>
      <c r="LUA87" s="16">
        <f t="shared" si="723"/>
        <v>0</v>
      </c>
      <c r="LUB87" s="16">
        <f t="shared" si="723"/>
        <v>0</v>
      </c>
      <c r="LUC87" s="16">
        <f t="shared" si="723"/>
        <v>0</v>
      </c>
      <c r="LUD87" s="16">
        <f t="shared" si="723"/>
        <v>0</v>
      </c>
      <c r="LUE87" s="16">
        <f t="shared" si="723"/>
        <v>0</v>
      </c>
      <c r="LUF87" s="16">
        <f t="shared" si="723"/>
        <v>0</v>
      </c>
      <c r="LUG87" s="16">
        <f t="shared" si="723"/>
        <v>0</v>
      </c>
      <c r="LUH87" s="16">
        <f t="shared" si="723"/>
        <v>0</v>
      </c>
      <c r="LUI87" s="16">
        <f t="shared" si="723"/>
        <v>0</v>
      </c>
      <c r="LUJ87" s="16">
        <f t="shared" si="723"/>
        <v>0</v>
      </c>
      <c r="LUK87" s="16">
        <f t="shared" si="723"/>
        <v>0</v>
      </c>
      <c r="LUL87" s="16">
        <f t="shared" si="723"/>
        <v>0</v>
      </c>
      <c r="LUM87" s="16">
        <f t="shared" si="723"/>
        <v>0</v>
      </c>
      <c r="LUN87" s="16">
        <f t="shared" si="723"/>
        <v>0</v>
      </c>
      <c r="LUO87" s="16">
        <f t="shared" si="723"/>
        <v>0</v>
      </c>
      <c r="LUP87" s="16">
        <f t="shared" si="723"/>
        <v>0</v>
      </c>
      <c r="LUQ87" s="16">
        <f t="shared" si="723"/>
        <v>0</v>
      </c>
      <c r="LUR87" s="16">
        <f t="shared" si="723"/>
        <v>0</v>
      </c>
      <c r="LUS87" s="16">
        <f t="shared" si="723"/>
        <v>0</v>
      </c>
      <c r="LUT87" s="16">
        <f t="shared" si="723"/>
        <v>0</v>
      </c>
      <c r="LUU87" s="16">
        <f t="shared" si="723"/>
        <v>0</v>
      </c>
      <c r="LUV87" s="16">
        <f t="shared" si="723"/>
        <v>0</v>
      </c>
      <c r="LUW87" s="16">
        <f t="shared" si="723"/>
        <v>0</v>
      </c>
      <c r="LUX87" s="16">
        <f t="shared" si="723"/>
        <v>0</v>
      </c>
      <c r="LUY87" s="16">
        <f t="shared" si="723"/>
        <v>0</v>
      </c>
      <c r="LUZ87" s="16">
        <f t="shared" si="723"/>
        <v>0</v>
      </c>
      <c r="LVA87" s="16">
        <f t="shared" si="723"/>
        <v>0</v>
      </c>
      <c r="LVB87" s="16">
        <f t="shared" si="723"/>
        <v>0</v>
      </c>
      <c r="LVC87" s="16">
        <f t="shared" si="723"/>
        <v>0</v>
      </c>
      <c r="LVD87" s="16">
        <f t="shared" si="723"/>
        <v>0</v>
      </c>
      <c r="LVE87" s="16">
        <f t="shared" si="723"/>
        <v>0</v>
      </c>
      <c r="LVF87" s="16">
        <f t="shared" si="723"/>
        <v>0</v>
      </c>
      <c r="LVG87" s="16">
        <f t="shared" si="723"/>
        <v>0</v>
      </c>
      <c r="LVH87" s="16">
        <f t="shared" si="723"/>
        <v>0</v>
      </c>
      <c r="LVI87" s="16">
        <f t="shared" si="723"/>
        <v>0</v>
      </c>
      <c r="LVJ87" s="16">
        <f t="shared" si="723"/>
        <v>0</v>
      </c>
      <c r="LVK87" s="16">
        <f t="shared" si="723"/>
        <v>0</v>
      </c>
      <c r="LVL87" s="16">
        <f t="shared" si="723"/>
        <v>0</v>
      </c>
      <c r="LVM87" s="16">
        <f t="shared" si="723"/>
        <v>0</v>
      </c>
      <c r="LVN87" s="16">
        <f t="shared" si="723"/>
        <v>0</v>
      </c>
      <c r="LVO87" s="16">
        <f t="shared" si="723"/>
        <v>0</v>
      </c>
      <c r="LVP87" s="16">
        <f t="shared" si="723"/>
        <v>0</v>
      </c>
      <c r="LVQ87" s="16">
        <f t="shared" si="723"/>
        <v>0</v>
      </c>
      <c r="LVR87" s="16">
        <f t="shared" si="723"/>
        <v>0</v>
      </c>
      <c r="LVS87" s="16">
        <f t="shared" si="723"/>
        <v>0</v>
      </c>
      <c r="LVT87" s="16">
        <f t="shared" si="723"/>
        <v>0</v>
      </c>
      <c r="LVU87" s="16">
        <f t="shared" si="723"/>
        <v>0</v>
      </c>
      <c r="LVV87" s="16">
        <f t="shared" si="723"/>
        <v>0</v>
      </c>
      <c r="LVW87" s="16">
        <f t="shared" si="723"/>
        <v>0</v>
      </c>
      <c r="LVX87" s="16">
        <f t="shared" ref="LVX87:LYI87" si="724">SUM(LVX81:LVX86)</f>
        <v>0</v>
      </c>
      <c r="LVY87" s="16">
        <f t="shared" si="724"/>
        <v>0</v>
      </c>
      <c r="LVZ87" s="16">
        <f t="shared" si="724"/>
        <v>0</v>
      </c>
      <c r="LWA87" s="16">
        <f t="shared" si="724"/>
        <v>0</v>
      </c>
      <c r="LWB87" s="16">
        <f t="shared" si="724"/>
        <v>0</v>
      </c>
      <c r="LWC87" s="16">
        <f t="shared" si="724"/>
        <v>0</v>
      </c>
      <c r="LWD87" s="16">
        <f t="shared" si="724"/>
        <v>0</v>
      </c>
      <c r="LWE87" s="16">
        <f t="shared" si="724"/>
        <v>0</v>
      </c>
      <c r="LWF87" s="16">
        <f t="shared" si="724"/>
        <v>0</v>
      </c>
      <c r="LWG87" s="16">
        <f t="shared" si="724"/>
        <v>0</v>
      </c>
      <c r="LWH87" s="16">
        <f t="shared" si="724"/>
        <v>0</v>
      </c>
      <c r="LWI87" s="16">
        <f t="shared" si="724"/>
        <v>0</v>
      </c>
      <c r="LWJ87" s="16">
        <f t="shared" si="724"/>
        <v>0</v>
      </c>
      <c r="LWK87" s="16">
        <f t="shared" si="724"/>
        <v>0</v>
      </c>
      <c r="LWL87" s="16">
        <f t="shared" si="724"/>
        <v>0</v>
      </c>
      <c r="LWM87" s="16">
        <f t="shared" si="724"/>
        <v>0</v>
      </c>
      <c r="LWN87" s="16">
        <f t="shared" si="724"/>
        <v>0</v>
      </c>
      <c r="LWO87" s="16">
        <f t="shared" si="724"/>
        <v>0</v>
      </c>
      <c r="LWP87" s="16">
        <f t="shared" si="724"/>
        <v>0</v>
      </c>
      <c r="LWQ87" s="16">
        <f t="shared" si="724"/>
        <v>0</v>
      </c>
      <c r="LWR87" s="16">
        <f t="shared" si="724"/>
        <v>0</v>
      </c>
      <c r="LWS87" s="16">
        <f t="shared" si="724"/>
        <v>0</v>
      </c>
      <c r="LWT87" s="16">
        <f t="shared" si="724"/>
        <v>0</v>
      </c>
      <c r="LWU87" s="16">
        <f t="shared" si="724"/>
        <v>0</v>
      </c>
      <c r="LWV87" s="16">
        <f t="shared" si="724"/>
        <v>0</v>
      </c>
      <c r="LWW87" s="16">
        <f t="shared" si="724"/>
        <v>0</v>
      </c>
      <c r="LWX87" s="16">
        <f t="shared" si="724"/>
        <v>0</v>
      </c>
      <c r="LWY87" s="16">
        <f t="shared" si="724"/>
        <v>0</v>
      </c>
      <c r="LWZ87" s="16">
        <f t="shared" si="724"/>
        <v>0</v>
      </c>
      <c r="LXA87" s="16">
        <f t="shared" si="724"/>
        <v>0</v>
      </c>
      <c r="LXB87" s="16">
        <f t="shared" si="724"/>
        <v>0</v>
      </c>
      <c r="LXC87" s="16">
        <f t="shared" si="724"/>
        <v>0</v>
      </c>
      <c r="LXD87" s="16">
        <f t="shared" si="724"/>
        <v>0</v>
      </c>
      <c r="LXE87" s="16">
        <f t="shared" si="724"/>
        <v>0</v>
      </c>
      <c r="LXF87" s="16">
        <f t="shared" si="724"/>
        <v>0</v>
      </c>
      <c r="LXG87" s="16">
        <f t="shared" si="724"/>
        <v>0</v>
      </c>
      <c r="LXH87" s="16">
        <f t="shared" si="724"/>
        <v>0</v>
      </c>
      <c r="LXI87" s="16">
        <f t="shared" si="724"/>
        <v>0</v>
      </c>
      <c r="LXJ87" s="16">
        <f t="shared" si="724"/>
        <v>0</v>
      </c>
      <c r="LXK87" s="16">
        <f t="shared" si="724"/>
        <v>0</v>
      </c>
      <c r="LXL87" s="16">
        <f t="shared" si="724"/>
        <v>0</v>
      </c>
      <c r="LXM87" s="16">
        <f t="shared" si="724"/>
        <v>0</v>
      </c>
      <c r="LXN87" s="16">
        <f t="shared" si="724"/>
        <v>0</v>
      </c>
      <c r="LXO87" s="16">
        <f t="shared" si="724"/>
        <v>0</v>
      </c>
      <c r="LXP87" s="16">
        <f t="shared" si="724"/>
        <v>0</v>
      </c>
      <c r="LXQ87" s="16">
        <f t="shared" si="724"/>
        <v>0</v>
      </c>
      <c r="LXR87" s="16">
        <f t="shared" si="724"/>
        <v>0</v>
      </c>
      <c r="LXS87" s="16">
        <f t="shared" si="724"/>
        <v>0</v>
      </c>
      <c r="LXT87" s="16">
        <f t="shared" si="724"/>
        <v>0</v>
      </c>
      <c r="LXU87" s="16">
        <f t="shared" si="724"/>
        <v>0</v>
      </c>
      <c r="LXV87" s="16">
        <f t="shared" si="724"/>
        <v>0</v>
      </c>
      <c r="LXW87" s="16">
        <f t="shared" si="724"/>
        <v>0</v>
      </c>
      <c r="LXX87" s="16">
        <f t="shared" si="724"/>
        <v>0</v>
      </c>
      <c r="LXY87" s="16">
        <f t="shared" si="724"/>
        <v>0</v>
      </c>
      <c r="LXZ87" s="16">
        <f t="shared" si="724"/>
        <v>0</v>
      </c>
      <c r="LYA87" s="16">
        <f t="shared" si="724"/>
        <v>0</v>
      </c>
      <c r="LYB87" s="16">
        <f t="shared" si="724"/>
        <v>0</v>
      </c>
      <c r="LYC87" s="16">
        <f t="shared" si="724"/>
        <v>0</v>
      </c>
      <c r="LYD87" s="16">
        <f t="shared" si="724"/>
        <v>0</v>
      </c>
      <c r="LYE87" s="16">
        <f t="shared" si="724"/>
        <v>0</v>
      </c>
      <c r="LYF87" s="16">
        <f t="shared" si="724"/>
        <v>0</v>
      </c>
      <c r="LYG87" s="16">
        <f t="shared" si="724"/>
        <v>0</v>
      </c>
      <c r="LYH87" s="16">
        <f t="shared" si="724"/>
        <v>0</v>
      </c>
      <c r="LYI87" s="16">
        <f t="shared" si="724"/>
        <v>0</v>
      </c>
      <c r="LYJ87" s="16">
        <f t="shared" ref="LYJ87:MAU87" si="725">SUM(LYJ81:LYJ86)</f>
        <v>0</v>
      </c>
      <c r="LYK87" s="16">
        <f t="shared" si="725"/>
        <v>0</v>
      </c>
      <c r="LYL87" s="16">
        <f t="shared" si="725"/>
        <v>0</v>
      </c>
      <c r="LYM87" s="16">
        <f t="shared" si="725"/>
        <v>0</v>
      </c>
      <c r="LYN87" s="16">
        <f t="shared" si="725"/>
        <v>0</v>
      </c>
      <c r="LYO87" s="16">
        <f t="shared" si="725"/>
        <v>0</v>
      </c>
      <c r="LYP87" s="16">
        <f t="shared" si="725"/>
        <v>0</v>
      </c>
      <c r="LYQ87" s="16">
        <f t="shared" si="725"/>
        <v>0</v>
      </c>
      <c r="LYR87" s="16">
        <f t="shared" si="725"/>
        <v>0</v>
      </c>
      <c r="LYS87" s="16">
        <f t="shared" si="725"/>
        <v>0</v>
      </c>
      <c r="LYT87" s="16">
        <f t="shared" si="725"/>
        <v>0</v>
      </c>
      <c r="LYU87" s="16">
        <f t="shared" si="725"/>
        <v>0</v>
      </c>
      <c r="LYV87" s="16">
        <f t="shared" si="725"/>
        <v>0</v>
      </c>
      <c r="LYW87" s="16">
        <f t="shared" si="725"/>
        <v>0</v>
      </c>
      <c r="LYX87" s="16">
        <f t="shared" si="725"/>
        <v>0</v>
      </c>
      <c r="LYY87" s="16">
        <f t="shared" si="725"/>
        <v>0</v>
      </c>
      <c r="LYZ87" s="16">
        <f t="shared" si="725"/>
        <v>0</v>
      </c>
      <c r="LZA87" s="16">
        <f t="shared" si="725"/>
        <v>0</v>
      </c>
      <c r="LZB87" s="16">
        <f t="shared" si="725"/>
        <v>0</v>
      </c>
      <c r="LZC87" s="16">
        <f t="shared" si="725"/>
        <v>0</v>
      </c>
      <c r="LZD87" s="16">
        <f t="shared" si="725"/>
        <v>0</v>
      </c>
      <c r="LZE87" s="16">
        <f t="shared" si="725"/>
        <v>0</v>
      </c>
      <c r="LZF87" s="16">
        <f t="shared" si="725"/>
        <v>0</v>
      </c>
      <c r="LZG87" s="16">
        <f t="shared" si="725"/>
        <v>0</v>
      </c>
      <c r="LZH87" s="16">
        <f t="shared" si="725"/>
        <v>0</v>
      </c>
      <c r="LZI87" s="16">
        <f t="shared" si="725"/>
        <v>0</v>
      </c>
      <c r="LZJ87" s="16">
        <f t="shared" si="725"/>
        <v>0</v>
      </c>
      <c r="LZK87" s="16">
        <f t="shared" si="725"/>
        <v>0</v>
      </c>
      <c r="LZL87" s="16">
        <f t="shared" si="725"/>
        <v>0</v>
      </c>
      <c r="LZM87" s="16">
        <f t="shared" si="725"/>
        <v>0</v>
      </c>
      <c r="LZN87" s="16">
        <f t="shared" si="725"/>
        <v>0</v>
      </c>
      <c r="LZO87" s="16">
        <f t="shared" si="725"/>
        <v>0</v>
      </c>
      <c r="LZP87" s="16">
        <f t="shared" si="725"/>
        <v>0</v>
      </c>
      <c r="LZQ87" s="16">
        <f t="shared" si="725"/>
        <v>0</v>
      </c>
      <c r="LZR87" s="16">
        <f t="shared" si="725"/>
        <v>0</v>
      </c>
      <c r="LZS87" s="16">
        <f t="shared" si="725"/>
        <v>0</v>
      </c>
      <c r="LZT87" s="16">
        <f t="shared" si="725"/>
        <v>0</v>
      </c>
      <c r="LZU87" s="16">
        <f t="shared" si="725"/>
        <v>0</v>
      </c>
      <c r="LZV87" s="16">
        <f t="shared" si="725"/>
        <v>0</v>
      </c>
      <c r="LZW87" s="16">
        <f t="shared" si="725"/>
        <v>0</v>
      </c>
      <c r="LZX87" s="16">
        <f t="shared" si="725"/>
        <v>0</v>
      </c>
      <c r="LZY87" s="16">
        <f t="shared" si="725"/>
        <v>0</v>
      </c>
      <c r="LZZ87" s="16">
        <f t="shared" si="725"/>
        <v>0</v>
      </c>
      <c r="MAA87" s="16">
        <f t="shared" si="725"/>
        <v>0</v>
      </c>
      <c r="MAB87" s="16">
        <f t="shared" si="725"/>
        <v>0</v>
      </c>
      <c r="MAC87" s="16">
        <f t="shared" si="725"/>
        <v>0</v>
      </c>
      <c r="MAD87" s="16">
        <f t="shared" si="725"/>
        <v>0</v>
      </c>
      <c r="MAE87" s="16">
        <f t="shared" si="725"/>
        <v>0</v>
      </c>
      <c r="MAF87" s="16">
        <f t="shared" si="725"/>
        <v>0</v>
      </c>
      <c r="MAG87" s="16">
        <f t="shared" si="725"/>
        <v>0</v>
      </c>
      <c r="MAH87" s="16">
        <f t="shared" si="725"/>
        <v>0</v>
      </c>
      <c r="MAI87" s="16">
        <f t="shared" si="725"/>
        <v>0</v>
      </c>
      <c r="MAJ87" s="16">
        <f t="shared" si="725"/>
        <v>0</v>
      </c>
      <c r="MAK87" s="16">
        <f t="shared" si="725"/>
        <v>0</v>
      </c>
      <c r="MAL87" s="16">
        <f t="shared" si="725"/>
        <v>0</v>
      </c>
      <c r="MAM87" s="16">
        <f t="shared" si="725"/>
        <v>0</v>
      </c>
      <c r="MAN87" s="16">
        <f t="shared" si="725"/>
        <v>0</v>
      </c>
      <c r="MAO87" s="16">
        <f t="shared" si="725"/>
        <v>0</v>
      </c>
      <c r="MAP87" s="16">
        <f t="shared" si="725"/>
        <v>0</v>
      </c>
      <c r="MAQ87" s="16">
        <f t="shared" si="725"/>
        <v>0</v>
      </c>
      <c r="MAR87" s="16">
        <f t="shared" si="725"/>
        <v>0</v>
      </c>
      <c r="MAS87" s="16">
        <f t="shared" si="725"/>
        <v>0</v>
      </c>
      <c r="MAT87" s="16">
        <f t="shared" si="725"/>
        <v>0</v>
      </c>
      <c r="MAU87" s="16">
        <f t="shared" si="725"/>
        <v>0</v>
      </c>
      <c r="MAV87" s="16">
        <f t="shared" ref="MAV87:MDG87" si="726">SUM(MAV81:MAV86)</f>
        <v>0</v>
      </c>
      <c r="MAW87" s="16">
        <f t="shared" si="726"/>
        <v>0</v>
      </c>
      <c r="MAX87" s="16">
        <f t="shared" si="726"/>
        <v>0</v>
      </c>
      <c r="MAY87" s="16">
        <f t="shared" si="726"/>
        <v>0</v>
      </c>
      <c r="MAZ87" s="16">
        <f t="shared" si="726"/>
        <v>0</v>
      </c>
      <c r="MBA87" s="16">
        <f t="shared" si="726"/>
        <v>0</v>
      </c>
      <c r="MBB87" s="16">
        <f t="shared" si="726"/>
        <v>0</v>
      </c>
      <c r="MBC87" s="16">
        <f t="shared" si="726"/>
        <v>0</v>
      </c>
      <c r="MBD87" s="16">
        <f t="shared" si="726"/>
        <v>0</v>
      </c>
      <c r="MBE87" s="16">
        <f t="shared" si="726"/>
        <v>0</v>
      </c>
      <c r="MBF87" s="16">
        <f t="shared" si="726"/>
        <v>0</v>
      </c>
      <c r="MBG87" s="16">
        <f t="shared" si="726"/>
        <v>0</v>
      </c>
      <c r="MBH87" s="16">
        <f t="shared" si="726"/>
        <v>0</v>
      </c>
      <c r="MBI87" s="16">
        <f t="shared" si="726"/>
        <v>0</v>
      </c>
      <c r="MBJ87" s="16">
        <f t="shared" si="726"/>
        <v>0</v>
      </c>
      <c r="MBK87" s="16">
        <f t="shared" si="726"/>
        <v>0</v>
      </c>
      <c r="MBL87" s="16">
        <f t="shared" si="726"/>
        <v>0</v>
      </c>
      <c r="MBM87" s="16">
        <f t="shared" si="726"/>
        <v>0</v>
      </c>
      <c r="MBN87" s="16">
        <f t="shared" si="726"/>
        <v>0</v>
      </c>
      <c r="MBO87" s="16">
        <f t="shared" si="726"/>
        <v>0</v>
      </c>
      <c r="MBP87" s="16">
        <f t="shared" si="726"/>
        <v>0</v>
      </c>
      <c r="MBQ87" s="16">
        <f t="shared" si="726"/>
        <v>0</v>
      </c>
      <c r="MBR87" s="16">
        <f t="shared" si="726"/>
        <v>0</v>
      </c>
      <c r="MBS87" s="16">
        <f t="shared" si="726"/>
        <v>0</v>
      </c>
      <c r="MBT87" s="16">
        <f t="shared" si="726"/>
        <v>0</v>
      </c>
      <c r="MBU87" s="16">
        <f t="shared" si="726"/>
        <v>0</v>
      </c>
      <c r="MBV87" s="16">
        <f t="shared" si="726"/>
        <v>0</v>
      </c>
      <c r="MBW87" s="16">
        <f t="shared" si="726"/>
        <v>0</v>
      </c>
      <c r="MBX87" s="16">
        <f t="shared" si="726"/>
        <v>0</v>
      </c>
      <c r="MBY87" s="16">
        <f t="shared" si="726"/>
        <v>0</v>
      </c>
      <c r="MBZ87" s="16">
        <f t="shared" si="726"/>
        <v>0</v>
      </c>
      <c r="MCA87" s="16">
        <f t="shared" si="726"/>
        <v>0</v>
      </c>
      <c r="MCB87" s="16">
        <f t="shared" si="726"/>
        <v>0</v>
      </c>
      <c r="MCC87" s="16">
        <f t="shared" si="726"/>
        <v>0</v>
      </c>
      <c r="MCD87" s="16">
        <f t="shared" si="726"/>
        <v>0</v>
      </c>
      <c r="MCE87" s="16">
        <f t="shared" si="726"/>
        <v>0</v>
      </c>
      <c r="MCF87" s="16">
        <f t="shared" si="726"/>
        <v>0</v>
      </c>
      <c r="MCG87" s="16">
        <f t="shared" si="726"/>
        <v>0</v>
      </c>
      <c r="MCH87" s="16">
        <f t="shared" si="726"/>
        <v>0</v>
      </c>
      <c r="MCI87" s="16">
        <f t="shared" si="726"/>
        <v>0</v>
      </c>
      <c r="MCJ87" s="16">
        <f t="shared" si="726"/>
        <v>0</v>
      </c>
      <c r="MCK87" s="16">
        <f t="shared" si="726"/>
        <v>0</v>
      </c>
      <c r="MCL87" s="16">
        <f t="shared" si="726"/>
        <v>0</v>
      </c>
      <c r="MCM87" s="16">
        <f t="shared" si="726"/>
        <v>0</v>
      </c>
      <c r="MCN87" s="16">
        <f t="shared" si="726"/>
        <v>0</v>
      </c>
      <c r="MCO87" s="16">
        <f t="shared" si="726"/>
        <v>0</v>
      </c>
      <c r="MCP87" s="16">
        <f t="shared" si="726"/>
        <v>0</v>
      </c>
      <c r="MCQ87" s="16">
        <f t="shared" si="726"/>
        <v>0</v>
      </c>
      <c r="MCR87" s="16">
        <f t="shared" si="726"/>
        <v>0</v>
      </c>
      <c r="MCS87" s="16">
        <f t="shared" si="726"/>
        <v>0</v>
      </c>
      <c r="MCT87" s="16">
        <f t="shared" si="726"/>
        <v>0</v>
      </c>
      <c r="MCU87" s="16">
        <f t="shared" si="726"/>
        <v>0</v>
      </c>
      <c r="MCV87" s="16">
        <f t="shared" si="726"/>
        <v>0</v>
      </c>
      <c r="MCW87" s="16">
        <f t="shared" si="726"/>
        <v>0</v>
      </c>
      <c r="MCX87" s="16">
        <f t="shared" si="726"/>
        <v>0</v>
      </c>
      <c r="MCY87" s="16">
        <f t="shared" si="726"/>
        <v>0</v>
      </c>
      <c r="MCZ87" s="16">
        <f t="shared" si="726"/>
        <v>0</v>
      </c>
      <c r="MDA87" s="16">
        <f t="shared" si="726"/>
        <v>0</v>
      </c>
      <c r="MDB87" s="16">
        <f t="shared" si="726"/>
        <v>0</v>
      </c>
      <c r="MDC87" s="16">
        <f t="shared" si="726"/>
        <v>0</v>
      </c>
      <c r="MDD87" s="16">
        <f t="shared" si="726"/>
        <v>0</v>
      </c>
      <c r="MDE87" s="16">
        <f t="shared" si="726"/>
        <v>0</v>
      </c>
      <c r="MDF87" s="16">
        <f t="shared" si="726"/>
        <v>0</v>
      </c>
      <c r="MDG87" s="16">
        <f t="shared" si="726"/>
        <v>0</v>
      </c>
      <c r="MDH87" s="16">
        <f t="shared" ref="MDH87:MFS87" si="727">SUM(MDH81:MDH86)</f>
        <v>0</v>
      </c>
      <c r="MDI87" s="16">
        <f t="shared" si="727"/>
        <v>0</v>
      </c>
      <c r="MDJ87" s="16">
        <f t="shared" si="727"/>
        <v>0</v>
      </c>
      <c r="MDK87" s="16">
        <f t="shared" si="727"/>
        <v>0</v>
      </c>
      <c r="MDL87" s="16">
        <f t="shared" si="727"/>
        <v>0</v>
      </c>
      <c r="MDM87" s="16">
        <f t="shared" si="727"/>
        <v>0</v>
      </c>
      <c r="MDN87" s="16">
        <f t="shared" si="727"/>
        <v>0</v>
      </c>
      <c r="MDO87" s="16">
        <f t="shared" si="727"/>
        <v>0</v>
      </c>
      <c r="MDP87" s="16">
        <f t="shared" si="727"/>
        <v>0</v>
      </c>
      <c r="MDQ87" s="16">
        <f t="shared" si="727"/>
        <v>0</v>
      </c>
      <c r="MDR87" s="16">
        <f t="shared" si="727"/>
        <v>0</v>
      </c>
      <c r="MDS87" s="16">
        <f t="shared" si="727"/>
        <v>0</v>
      </c>
      <c r="MDT87" s="16">
        <f t="shared" si="727"/>
        <v>0</v>
      </c>
      <c r="MDU87" s="16">
        <f t="shared" si="727"/>
        <v>0</v>
      </c>
      <c r="MDV87" s="16">
        <f t="shared" si="727"/>
        <v>0</v>
      </c>
      <c r="MDW87" s="16">
        <f t="shared" si="727"/>
        <v>0</v>
      </c>
      <c r="MDX87" s="16">
        <f t="shared" si="727"/>
        <v>0</v>
      </c>
      <c r="MDY87" s="16">
        <f t="shared" si="727"/>
        <v>0</v>
      </c>
      <c r="MDZ87" s="16">
        <f t="shared" si="727"/>
        <v>0</v>
      </c>
      <c r="MEA87" s="16">
        <f t="shared" si="727"/>
        <v>0</v>
      </c>
      <c r="MEB87" s="16">
        <f t="shared" si="727"/>
        <v>0</v>
      </c>
      <c r="MEC87" s="16">
        <f t="shared" si="727"/>
        <v>0</v>
      </c>
      <c r="MED87" s="16">
        <f t="shared" si="727"/>
        <v>0</v>
      </c>
      <c r="MEE87" s="16">
        <f t="shared" si="727"/>
        <v>0</v>
      </c>
      <c r="MEF87" s="16">
        <f t="shared" si="727"/>
        <v>0</v>
      </c>
      <c r="MEG87" s="16">
        <f t="shared" si="727"/>
        <v>0</v>
      </c>
      <c r="MEH87" s="16">
        <f t="shared" si="727"/>
        <v>0</v>
      </c>
      <c r="MEI87" s="16">
        <f t="shared" si="727"/>
        <v>0</v>
      </c>
      <c r="MEJ87" s="16">
        <f t="shared" si="727"/>
        <v>0</v>
      </c>
      <c r="MEK87" s="16">
        <f t="shared" si="727"/>
        <v>0</v>
      </c>
      <c r="MEL87" s="16">
        <f t="shared" si="727"/>
        <v>0</v>
      </c>
      <c r="MEM87" s="16">
        <f t="shared" si="727"/>
        <v>0</v>
      </c>
      <c r="MEN87" s="16">
        <f t="shared" si="727"/>
        <v>0</v>
      </c>
      <c r="MEO87" s="16">
        <f t="shared" si="727"/>
        <v>0</v>
      </c>
      <c r="MEP87" s="16">
        <f t="shared" si="727"/>
        <v>0</v>
      </c>
      <c r="MEQ87" s="16">
        <f t="shared" si="727"/>
        <v>0</v>
      </c>
      <c r="MER87" s="16">
        <f t="shared" si="727"/>
        <v>0</v>
      </c>
      <c r="MES87" s="16">
        <f t="shared" si="727"/>
        <v>0</v>
      </c>
      <c r="MET87" s="16">
        <f t="shared" si="727"/>
        <v>0</v>
      </c>
      <c r="MEU87" s="16">
        <f t="shared" si="727"/>
        <v>0</v>
      </c>
      <c r="MEV87" s="16">
        <f t="shared" si="727"/>
        <v>0</v>
      </c>
      <c r="MEW87" s="16">
        <f t="shared" si="727"/>
        <v>0</v>
      </c>
      <c r="MEX87" s="16">
        <f t="shared" si="727"/>
        <v>0</v>
      </c>
      <c r="MEY87" s="16">
        <f t="shared" si="727"/>
        <v>0</v>
      </c>
      <c r="MEZ87" s="16">
        <f t="shared" si="727"/>
        <v>0</v>
      </c>
      <c r="MFA87" s="16">
        <f t="shared" si="727"/>
        <v>0</v>
      </c>
      <c r="MFB87" s="16">
        <f t="shared" si="727"/>
        <v>0</v>
      </c>
      <c r="MFC87" s="16">
        <f t="shared" si="727"/>
        <v>0</v>
      </c>
      <c r="MFD87" s="16">
        <f t="shared" si="727"/>
        <v>0</v>
      </c>
      <c r="MFE87" s="16">
        <f t="shared" si="727"/>
        <v>0</v>
      </c>
      <c r="MFF87" s="16">
        <f t="shared" si="727"/>
        <v>0</v>
      </c>
      <c r="MFG87" s="16">
        <f t="shared" si="727"/>
        <v>0</v>
      </c>
      <c r="MFH87" s="16">
        <f t="shared" si="727"/>
        <v>0</v>
      </c>
      <c r="MFI87" s="16">
        <f t="shared" si="727"/>
        <v>0</v>
      </c>
      <c r="MFJ87" s="16">
        <f t="shared" si="727"/>
        <v>0</v>
      </c>
      <c r="MFK87" s="16">
        <f t="shared" si="727"/>
        <v>0</v>
      </c>
      <c r="MFL87" s="16">
        <f t="shared" si="727"/>
        <v>0</v>
      </c>
      <c r="MFM87" s="16">
        <f t="shared" si="727"/>
        <v>0</v>
      </c>
      <c r="MFN87" s="16">
        <f t="shared" si="727"/>
        <v>0</v>
      </c>
      <c r="MFO87" s="16">
        <f t="shared" si="727"/>
        <v>0</v>
      </c>
      <c r="MFP87" s="16">
        <f t="shared" si="727"/>
        <v>0</v>
      </c>
      <c r="MFQ87" s="16">
        <f t="shared" si="727"/>
        <v>0</v>
      </c>
      <c r="MFR87" s="16">
        <f t="shared" si="727"/>
        <v>0</v>
      </c>
      <c r="MFS87" s="16">
        <f t="shared" si="727"/>
        <v>0</v>
      </c>
      <c r="MFT87" s="16">
        <f t="shared" ref="MFT87:MIE87" si="728">SUM(MFT81:MFT86)</f>
        <v>0</v>
      </c>
      <c r="MFU87" s="16">
        <f t="shared" si="728"/>
        <v>0</v>
      </c>
      <c r="MFV87" s="16">
        <f t="shared" si="728"/>
        <v>0</v>
      </c>
      <c r="MFW87" s="16">
        <f t="shared" si="728"/>
        <v>0</v>
      </c>
      <c r="MFX87" s="16">
        <f t="shared" si="728"/>
        <v>0</v>
      </c>
      <c r="MFY87" s="16">
        <f t="shared" si="728"/>
        <v>0</v>
      </c>
      <c r="MFZ87" s="16">
        <f t="shared" si="728"/>
        <v>0</v>
      </c>
      <c r="MGA87" s="16">
        <f t="shared" si="728"/>
        <v>0</v>
      </c>
      <c r="MGB87" s="16">
        <f t="shared" si="728"/>
        <v>0</v>
      </c>
      <c r="MGC87" s="16">
        <f t="shared" si="728"/>
        <v>0</v>
      </c>
      <c r="MGD87" s="16">
        <f t="shared" si="728"/>
        <v>0</v>
      </c>
      <c r="MGE87" s="16">
        <f t="shared" si="728"/>
        <v>0</v>
      </c>
      <c r="MGF87" s="16">
        <f t="shared" si="728"/>
        <v>0</v>
      </c>
      <c r="MGG87" s="16">
        <f t="shared" si="728"/>
        <v>0</v>
      </c>
      <c r="MGH87" s="16">
        <f t="shared" si="728"/>
        <v>0</v>
      </c>
      <c r="MGI87" s="16">
        <f t="shared" si="728"/>
        <v>0</v>
      </c>
      <c r="MGJ87" s="16">
        <f t="shared" si="728"/>
        <v>0</v>
      </c>
      <c r="MGK87" s="16">
        <f t="shared" si="728"/>
        <v>0</v>
      </c>
      <c r="MGL87" s="16">
        <f t="shared" si="728"/>
        <v>0</v>
      </c>
      <c r="MGM87" s="16">
        <f t="shared" si="728"/>
        <v>0</v>
      </c>
      <c r="MGN87" s="16">
        <f t="shared" si="728"/>
        <v>0</v>
      </c>
      <c r="MGO87" s="16">
        <f t="shared" si="728"/>
        <v>0</v>
      </c>
      <c r="MGP87" s="16">
        <f t="shared" si="728"/>
        <v>0</v>
      </c>
      <c r="MGQ87" s="16">
        <f t="shared" si="728"/>
        <v>0</v>
      </c>
      <c r="MGR87" s="16">
        <f t="shared" si="728"/>
        <v>0</v>
      </c>
      <c r="MGS87" s="16">
        <f t="shared" si="728"/>
        <v>0</v>
      </c>
      <c r="MGT87" s="16">
        <f t="shared" si="728"/>
        <v>0</v>
      </c>
      <c r="MGU87" s="16">
        <f t="shared" si="728"/>
        <v>0</v>
      </c>
      <c r="MGV87" s="16">
        <f t="shared" si="728"/>
        <v>0</v>
      </c>
      <c r="MGW87" s="16">
        <f t="shared" si="728"/>
        <v>0</v>
      </c>
      <c r="MGX87" s="16">
        <f t="shared" si="728"/>
        <v>0</v>
      </c>
      <c r="MGY87" s="16">
        <f t="shared" si="728"/>
        <v>0</v>
      </c>
      <c r="MGZ87" s="16">
        <f t="shared" si="728"/>
        <v>0</v>
      </c>
      <c r="MHA87" s="16">
        <f t="shared" si="728"/>
        <v>0</v>
      </c>
      <c r="MHB87" s="16">
        <f t="shared" si="728"/>
        <v>0</v>
      </c>
      <c r="MHC87" s="16">
        <f t="shared" si="728"/>
        <v>0</v>
      </c>
      <c r="MHD87" s="16">
        <f t="shared" si="728"/>
        <v>0</v>
      </c>
      <c r="MHE87" s="16">
        <f t="shared" si="728"/>
        <v>0</v>
      </c>
      <c r="MHF87" s="16">
        <f t="shared" si="728"/>
        <v>0</v>
      </c>
      <c r="MHG87" s="16">
        <f t="shared" si="728"/>
        <v>0</v>
      </c>
      <c r="MHH87" s="16">
        <f t="shared" si="728"/>
        <v>0</v>
      </c>
      <c r="MHI87" s="16">
        <f t="shared" si="728"/>
        <v>0</v>
      </c>
      <c r="MHJ87" s="16">
        <f t="shared" si="728"/>
        <v>0</v>
      </c>
      <c r="MHK87" s="16">
        <f t="shared" si="728"/>
        <v>0</v>
      </c>
      <c r="MHL87" s="16">
        <f t="shared" si="728"/>
        <v>0</v>
      </c>
      <c r="MHM87" s="16">
        <f t="shared" si="728"/>
        <v>0</v>
      </c>
      <c r="MHN87" s="16">
        <f t="shared" si="728"/>
        <v>0</v>
      </c>
      <c r="MHO87" s="16">
        <f t="shared" si="728"/>
        <v>0</v>
      </c>
      <c r="MHP87" s="16">
        <f t="shared" si="728"/>
        <v>0</v>
      </c>
      <c r="MHQ87" s="16">
        <f t="shared" si="728"/>
        <v>0</v>
      </c>
      <c r="MHR87" s="16">
        <f t="shared" si="728"/>
        <v>0</v>
      </c>
      <c r="MHS87" s="16">
        <f t="shared" si="728"/>
        <v>0</v>
      </c>
      <c r="MHT87" s="16">
        <f t="shared" si="728"/>
        <v>0</v>
      </c>
      <c r="MHU87" s="16">
        <f t="shared" si="728"/>
        <v>0</v>
      </c>
      <c r="MHV87" s="16">
        <f t="shared" si="728"/>
        <v>0</v>
      </c>
      <c r="MHW87" s="16">
        <f t="shared" si="728"/>
        <v>0</v>
      </c>
      <c r="MHX87" s="16">
        <f t="shared" si="728"/>
        <v>0</v>
      </c>
      <c r="MHY87" s="16">
        <f t="shared" si="728"/>
        <v>0</v>
      </c>
      <c r="MHZ87" s="16">
        <f t="shared" si="728"/>
        <v>0</v>
      </c>
      <c r="MIA87" s="16">
        <f t="shared" si="728"/>
        <v>0</v>
      </c>
      <c r="MIB87" s="16">
        <f t="shared" si="728"/>
        <v>0</v>
      </c>
      <c r="MIC87" s="16">
        <f t="shared" si="728"/>
        <v>0</v>
      </c>
      <c r="MID87" s="16">
        <f t="shared" si="728"/>
        <v>0</v>
      </c>
      <c r="MIE87" s="16">
        <f t="shared" si="728"/>
        <v>0</v>
      </c>
      <c r="MIF87" s="16">
        <f t="shared" ref="MIF87:MKQ87" si="729">SUM(MIF81:MIF86)</f>
        <v>0</v>
      </c>
      <c r="MIG87" s="16">
        <f t="shared" si="729"/>
        <v>0</v>
      </c>
      <c r="MIH87" s="16">
        <f t="shared" si="729"/>
        <v>0</v>
      </c>
      <c r="MII87" s="16">
        <f t="shared" si="729"/>
        <v>0</v>
      </c>
      <c r="MIJ87" s="16">
        <f t="shared" si="729"/>
        <v>0</v>
      </c>
      <c r="MIK87" s="16">
        <f t="shared" si="729"/>
        <v>0</v>
      </c>
      <c r="MIL87" s="16">
        <f t="shared" si="729"/>
        <v>0</v>
      </c>
      <c r="MIM87" s="16">
        <f t="shared" si="729"/>
        <v>0</v>
      </c>
      <c r="MIN87" s="16">
        <f t="shared" si="729"/>
        <v>0</v>
      </c>
      <c r="MIO87" s="16">
        <f t="shared" si="729"/>
        <v>0</v>
      </c>
      <c r="MIP87" s="16">
        <f t="shared" si="729"/>
        <v>0</v>
      </c>
      <c r="MIQ87" s="16">
        <f t="shared" si="729"/>
        <v>0</v>
      </c>
      <c r="MIR87" s="16">
        <f t="shared" si="729"/>
        <v>0</v>
      </c>
      <c r="MIS87" s="16">
        <f t="shared" si="729"/>
        <v>0</v>
      </c>
      <c r="MIT87" s="16">
        <f t="shared" si="729"/>
        <v>0</v>
      </c>
      <c r="MIU87" s="16">
        <f t="shared" si="729"/>
        <v>0</v>
      </c>
      <c r="MIV87" s="16">
        <f t="shared" si="729"/>
        <v>0</v>
      </c>
      <c r="MIW87" s="16">
        <f t="shared" si="729"/>
        <v>0</v>
      </c>
      <c r="MIX87" s="16">
        <f t="shared" si="729"/>
        <v>0</v>
      </c>
      <c r="MIY87" s="16">
        <f t="shared" si="729"/>
        <v>0</v>
      </c>
      <c r="MIZ87" s="16">
        <f t="shared" si="729"/>
        <v>0</v>
      </c>
      <c r="MJA87" s="16">
        <f t="shared" si="729"/>
        <v>0</v>
      </c>
      <c r="MJB87" s="16">
        <f t="shared" si="729"/>
        <v>0</v>
      </c>
      <c r="MJC87" s="16">
        <f t="shared" si="729"/>
        <v>0</v>
      </c>
      <c r="MJD87" s="16">
        <f t="shared" si="729"/>
        <v>0</v>
      </c>
      <c r="MJE87" s="16">
        <f t="shared" si="729"/>
        <v>0</v>
      </c>
      <c r="MJF87" s="16">
        <f t="shared" si="729"/>
        <v>0</v>
      </c>
      <c r="MJG87" s="16">
        <f t="shared" si="729"/>
        <v>0</v>
      </c>
      <c r="MJH87" s="16">
        <f t="shared" si="729"/>
        <v>0</v>
      </c>
      <c r="MJI87" s="16">
        <f t="shared" si="729"/>
        <v>0</v>
      </c>
      <c r="MJJ87" s="16">
        <f t="shared" si="729"/>
        <v>0</v>
      </c>
      <c r="MJK87" s="16">
        <f t="shared" si="729"/>
        <v>0</v>
      </c>
      <c r="MJL87" s="16">
        <f t="shared" si="729"/>
        <v>0</v>
      </c>
      <c r="MJM87" s="16">
        <f t="shared" si="729"/>
        <v>0</v>
      </c>
      <c r="MJN87" s="16">
        <f t="shared" si="729"/>
        <v>0</v>
      </c>
      <c r="MJO87" s="16">
        <f t="shared" si="729"/>
        <v>0</v>
      </c>
      <c r="MJP87" s="16">
        <f t="shared" si="729"/>
        <v>0</v>
      </c>
      <c r="MJQ87" s="16">
        <f t="shared" si="729"/>
        <v>0</v>
      </c>
      <c r="MJR87" s="16">
        <f t="shared" si="729"/>
        <v>0</v>
      </c>
      <c r="MJS87" s="16">
        <f t="shared" si="729"/>
        <v>0</v>
      </c>
      <c r="MJT87" s="16">
        <f t="shared" si="729"/>
        <v>0</v>
      </c>
      <c r="MJU87" s="16">
        <f t="shared" si="729"/>
        <v>0</v>
      </c>
      <c r="MJV87" s="16">
        <f t="shared" si="729"/>
        <v>0</v>
      </c>
      <c r="MJW87" s="16">
        <f t="shared" si="729"/>
        <v>0</v>
      </c>
      <c r="MJX87" s="16">
        <f t="shared" si="729"/>
        <v>0</v>
      </c>
      <c r="MJY87" s="16">
        <f t="shared" si="729"/>
        <v>0</v>
      </c>
      <c r="MJZ87" s="16">
        <f t="shared" si="729"/>
        <v>0</v>
      </c>
      <c r="MKA87" s="16">
        <f t="shared" si="729"/>
        <v>0</v>
      </c>
      <c r="MKB87" s="16">
        <f t="shared" si="729"/>
        <v>0</v>
      </c>
      <c r="MKC87" s="16">
        <f t="shared" si="729"/>
        <v>0</v>
      </c>
      <c r="MKD87" s="16">
        <f t="shared" si="729"/>
        <v>0</v>
      </c>
      <c r="MKE87" s="16">
        <f t="shared" si="729"/>
        <v>0</v>
      </c>
      <c r="MKF87" s="16">
        <f t="shared" si="729"/>
        <v>0</v>
      </c>
      <c r="MKG87" s="16">
        <f t="shared" si="729"/>
        <v>0</v>
      </c>
      <c r="MKH87" s="16">
        <f t="shared" si="729"/>
        <v>0</v>
      </c>
      <c r="MKI87" s="16">
        <f t="shared" si="729"/>
        <v>0</v>
      </c>
      <c r="MKJ87" s="16">
        <f t="shared" si="729"/>
        <v>0</v>
      </c>
      <c r="MKK87" s="16">
        <f t="shared" si="729"/>
        <v>0</v>
      </c>
      <c r="MKL87" s="16">
        <f t="shared" si="729"/>
        <v>0</v>
      </c>
      <c r="MKM87" s="16">
        <f t="shared" si="729"/>
        <v>0</v>
      </c>
      <c r="MKN87" s="16">
        <f t="shared" si="729"/>
        <v>0</v>
      </c>
      <c r="MKO87" s="16">
        <f t="shared" si="729"/>
        <v>0</v>
      </c>
      <c r="MKP87" s="16">
        <f t="shared" si="729"/>
        <v>0</v>
      </c>
      <c r="MKQ87" s="16">
        <f t="shared" si="729"/>
        <v>0</v>
      </c>
      <c r="MKR87" s="16">
        <f t="shared" ref="MKR87:MNC87" si="730">SUM(MKR81:MKR86)</f>
        <v>0</v>
      </c>
      <c r="MKS87" s="16">
        <f t="shared" si="730"/>
        <v>0</v>
      </c>
      <c r="MKT87" s="16">
        <f t="shared" si="730"/>
        <v>0</v>
      </c>
      <c r="MKU87" s="16">
        <f t="shared" si="730"/>
        <v>0</v>
      </c>
      <c r="MKV87" s="16">
        <f t="shared" si="730"/>
        <v>0</v>
      </c>
      <c r="MKW87" s="16">
        <f t="shared" si="730"/>
        <v>0</v>
      </c>
      <c r="MKX87" s="16">
        <f t="shared" si="730"/>
        <v>0</v>
      </c>
      <c r="MKY87" s="16">
        <f t="shared" si="730"/>
        <v>0</v>
      </c>
      <c r="MKZ87" s="16">
        <f t="shared" si="730"/>
        <v>0</v>
      </c>
      <c r="MLA87" s="16">
        <f t="shared" si="730"/>
        <v>0</v>
      </c>
      <c r="MLB87" s="16">
        <f t="shared" si="730"/>
        <v>0</v>
      </c>
      <c r="MLC87" s="16">
        <f t="shared" si="730"/>
        <v>0</v>
      </c>
      <c r="MLD87" s="16">
        <f t="shared" si="730"/>
        <v>0</v>
      </c>
      <c r="MLE87" s="16">
        <f t="shared" si="730"/>
        <v>0</v>
      </c>
      <c r="MLF87" s="16">
        <f t="shared" si="730"/>
        <v>0</v>
      </c>
      <c r="MLG87" s="16">
        <f t="shared" si="730"/>
        <v>0</v>
      </c>
      <c r="MLH87" s="16">
        <f t="shared" si="730"/>
        <v>0</v>
      </c>
      <c r="MLI87" s="16">
        <f t="shared" si="730"/>
        <v>0</v>
      </c>
      <c r="MLJ87" s="16">
        <f t="shared" si="730"/>
        <v>0</v>
      </c>
      <c r="MLK87" s="16">
        <f t="shared" si="730"/>
        <v>0</v>
      </c>
      <c r="MLL87" s="16">
        <f t="shared" si="730"/>
        <v>0</v>
      </c>
      <c r="MLM87" s="16">
        <f t="shared" si="730"/>
        <v>0</v>
      </c>
      <c r="MLN87" s="16">
        <f t="shared" si="730"/>
        <v>0</v>
      </c>
      <c r="MLO87" s="16">
        <f t="shared" si="730"/>
        <v>0</v>
      </c>
      <c r="MLP87" s="16">
        <f t="shared" si="730"/>
        <v>0</v>
      </c>
      <c r="MLQ87" s="16">
        <f t="shared" si="730"/>
        <v>0</v>
      </c>
      <c r="MLR87" s="16">
        <f t="shared" si="730"/>
        <v>0</v>
      </c>
      <c r="MLS87" s="16">
        <f t="shared" si="730"/>
        <v>0</v>
      </c>
      <c r="MLT87" s="16">
        <f t="shared" si="730"/>
        <v>0</v>
      </c>
      <c r="MLU87" s="16">
        <f t="shared" si="730"/>
        <v>0</v>
      </c>
      <c r="MLV87" s="16">
        <f t="shared" si="730"/>
        <v>0</v>
      </c>
      <c r="MLW87" s="16">
        <f t="shared" si="730"/>
        <v>0</v>
      </c>
      <c r="MLX87" s="16">
        <f t="shared" si="730"/>
        <v>0</v>
      </c>
      <c r="MLY87" s="16">
        <f t="shared" si="730"/>
        <v>0</v>
      </c>
      <c r="MLZ87" s="16">
        <f t="shared" si="730"/>
        <v>0</v>
      </c>
      <c r="MMA87" s="16">
        <f t="shared" si="730"/>
        <v>0</v>
      </c>
      <c r="MMB87" s="16">
        <f t="shared" si="730"/>
        <v>0</v>
      </c>
      <c r="MMC87" s="16">
        <f t="shared" si="730"/>
        <v>0</v>
      </c>
      <c r="MMD87" s="16">
        <f t="shared" si="730"/>
        <v>0</v>
      </c>
      <c r="MME87" s="16">
        <f t="shared" si="730"/>
        <v>0</v>
      </c>
      <c r="MMF87" s="16">
        <f t="shared" si="730"/>
        <v>0</v>
      </c>
      <c r="MMG87" s="16">
        <f t="shared" si="730"/>
        <v>0</v>
      </c>
      <c r="MMH87" s="16">
        <f t="shared" si="730"/>
        <v>0</v>
      </c>
      <c r="MMI87" s="16">
        <f t="shared" si="730"/>
        <v>0</v>
      </c>
      <c r="MMJ87" s="16">
        <f t="shared" si="730"/>
        <v>0</v>
      </c>
      <c r="MMK87" s="16">
        <f t="shared" si="730"/>
        <v>0</v>
      </c>
      <c r="MML87" s="16">
        <f t="shared" si="730"/>
        <v>0</v>
      </c>
      <c r="MMM87" s="16">
        <f t="shared" si="730"/>
        <v>0</v>
      </c>
      <c r="MMN87" s="16">
        <f t="shared" si="730"/>
        <v>0</v>
      </c>
      <c r="MMO87" s="16">
        <f t="shared" si="730"/>
        <v>0</v>
      </c>
      <c r="MMP87" s="16">
        <f t="shared" si="730"/>
        <v>0</v>
      </c>
      <c r="MMQ87" s="16">
        <f t="shared" si="730"/>
        <v>0</v>
      </c>
      <c r="MMR87" s="16">
        <f t="shared" si="730"/>
        <v>0</v>
      </c>
      <c r="MMS87" s="16">
        <f t="shared" si="730"/>
        <v>0</v>
      </c>
      <c r="MMT87" s="16">
        <f t="shared" si="730"/>
        <v>0</v>
      </c>
      <c r="MMU87" s="16">
        <f t="shared" si="730"/>
        <v>0</v>
      </c>
      <c r="MMV87" s="16">
        <f t="shared" si="730"/>
        <v>0</v>
      </c>
      <c r="MMW87" s="16">
        <f t="shared" si="730"/>
        <v>0</v>
      </c>
      <c r="MMX87" s="16">
        <f t="shared" si="730"/>
        <v>0</v>
      </c>
      <c r="MMY87" s="16">
        <f t="shared" si="730"/>
        <v>0</v>
      </c>
      <c r="MMZ87" s="16">
        <f t="shared" si="730"/>
        <v>0</v>
      </c>
      <c r="MNA87" s="16">
        <f t="shared" si="730"/>
        <v>0</v>
      </c>
      <c r="MNB87" s="16">
        <f t="shared" si="730"/>
        <v>0</v>
      </c>
      <c r="MNC87" s="16">
        <f t="shared" si="730"/>
        <v>0</v>
      </c>
      <c r="MND87" s="16">
        <f t="shared" ref="MND87:MPO87" si="731">SUM(MND81:MND86)</f>
        <v>0</v>
      </c>
      <c r="MNE87" s="16">
        <f t="shared" si="731"/>
        <v>0</v>
      </c>
      <c r="MNF87" s="16">
        <f t="shared" si="731"/>
        <v>0</v>
      </c>
      <c r="MNG87" s="16">
        <f t="shared" si="731"/>
        <v>0</v>
      </c>
      <c r="MNH87" s="16">
        <f t="shared" si="731"/>
        <v>0</v>
      </c>
      <c r="MNI87" s="16">
        <f t="shared" si="731"/>
        <v>0</v>
      </c>
      <c r="MNJ87" s="16">
        <f t="shared" si="731"/>
        <v>0</v>
      </c>
      <c r="MNK87" s="16">
        <f t="shared" si="731"/>
        <v>0</v>
      </c>
      <c r="MNL87" s="16">
        <f t="shared" si="731"/>
        <v>0</v>
      </c>
      <c r="MNM87" s="16">
        <f t="shared" si="731"/>
        <v>0</v>
      </c>
      <c r="MNN87" s="16">
        <f t="shared" si="731"/>
        <v>0</v>
      </c>
      <c r="MNO87" s="16">
        <f t="shared" si="731"/>
        <v>0</v>
      </c>
      <c r="MNP87" s="16">
        <f t="shared" si="731"/>
        <v>0</v>
      </c>
      <c r="MNQ87" s="16">
        <f t="shared" si="731"/>
        <v>0</v>
      </c>
      <c r="MNR87" s="16">
        <f t="shared" si="731"/>
        <v>0</v>
      </c>
      <c r="MNS87" s="16">
        <f t="shared" si="731"/>
        <v>0</v>
      </c>
      <c r="MNT87" s="16">
        <f t="shared" si="731"/>
        <v>0</v>
      </c>
      <c r="MNU87" s="16">
        <f t="shared" si="731"/>
        <v>0</v>
      </c>
      <c r="MNV87" s="16">
        <f t="shared" si="731"/>
        <v>0</v>
      </c>
      <c r="MNW87" s="16">
        <f t="shared" si="731"/>
        <v>0</v>
      </c>
      <c r="MNX87" s="16">
        <f t="shared" si="731"/>
        <v>0</v>
      </c>
      <c r="MNY87" s="16">
        <f t="shared" si="731"/>
        <v>0</v>
      </c>
      <c r="MNZ87" s="16">
        <f t="shared" si="731"/>
        <v>0</v>
      </c>
      <c r="MOA87" s="16">
        <f t="shared" si="731"/>
        <v>0</v>
      </c>
      <c r="MOB87" s="16">
        <f t="shared" si="731"/>
        <v>0</v>
      </c>
      <c r="MOC87" s="16">
        <f t="shared" si="731"/>
        <v>0</v>
      </c>
      <c r="MOD87" s="16">
        <f t="shared" si="731"/>
        <v>0</v>
      </c>
      <c r="MOE87" s="16">
        <f t="shared" si="731"/>
        <v>0</v>
      </c>
      <c r="MOF87" s="16">
        <f t="shared" si="731"/>
        <v>0</v>
      </c>
      <c r="MOG87" s="16">
        <f t="shared" si="731"/>
        <v>0</v>
      </c>
      <c r="MOH87" s="16">
        <f t="shared" si="731"/>
        <v>0</v>
      </c>
      <c r="MOI87" s="16">
        <f t="shared" si="731"/>
        <v>0</v>
      </c>
      <c r="MOJ87" s="16">
        <f t="shared" si="731"/>
        <v>0</v>
      </c>
      <c r="MOK87" s="16">
        <f t="shared" si="731"/>
        <v>0</v>
      </c>
      <c r="MOL87" s="16">
        <f t="shared" si="731"/>
        <v>0</v>
      </c>
      <c r="MOM87" s="16">
        <f t="shared" si="731"/>
        <v>0</v>
      </c>
      <c r="MON87" s="16">
        <f t="shared" si="731"/>
        <v>0</v>
      </c>
      <c r="MOO87" s="16">
        <f t="shared" si="731"/>
        <v>0</v>
      </c>
      <c r="MOP87" s="16">
        <f t="shared" si="731"/>
        <v>0</v>
      </c>
      <c r="MOQ87" s="16">
        <f t="shared" si="731"/>
        <v>0</v>
      </c>
      <c r="MOR87" s="16">
        <f t="shared" si="731"/>
        <v>0</v>
      </c>
      <c r="MOS87" s="16">
        <f t="shared" si="731"/>
        <v>0</v>
      </c>
      <c r="MOT87" s="16">
        <f t="shared" si="731"/>
        <v>0</v>
      </c>
      <c r="MOU87" s="16">
        <f t="shared" si="731"/>
        <v>0</v>
      </c>
      <c r="MOV87" s="16">
        <f t="shared" si="731"/>
        <v>0</v>
      </c>
      <c r="MOW87" s="16">
        <f t="shared" si="731"/>
        <v>0</v>
      </c>
      <c r="MOX87" s="16">
        <f t="shared" si="731"/>
        <v>0</v>
      </c>
      <c r="MOY87" s="16">
        <f t="shared" si="731"/>
        <v>0</v>
      </c>
      <c r="MOZ87" s="16">
        <f t="shared" si="731"/>
        <v>0</v>
      </c>
      <c r="MPA87" s="16">
        <f t="shared" si="731"/>
        <v>0</v>
      </c>
      <c r="MPB87" s="16">
        <f t="shared" si="731"/>
        <v>0</v>
      </c>
      <c r="MPC87" s="16">
        <f t="shared" si="731"/>
        <v>0</v>
      </c>
      <c r="MPD87" s="16">
        <f t="shared" si="731"/>
        <v>0</v>
      </c>
      <c r="MPE87" s="16">
        <f t="shared" si="731"/>
        <v>0</v>
      </c>
      <c r="MPF87" s="16">
        <f t="shared" si="731"/>
        <v>0</v>
      </c>
      <c r="MPG87" s="16">
        <f t="shared" si="731"/>
        <v>0</v>
      </c>
      <c r="MPH87" s="16">
        <f t="shared" si="731"/>
        <v>0</v>
      </c>
      <c r="MPI87" s="16">
        <f t="shared" si="731"/>
        <v>0</v>
      </c>
      <c r="MPJ87" s="16">
        <f t="shared" si="731"/>
        <v>0</v>
      </c>
      <c r="MPK87" s="16">
        <f t="shared" si="731"/>
        <v>0</v>
      </c>
      <c r="MPL87" s="16">
        <f t="shared" si="731"/>
        <v>0</v>
      </c>
      <c r="MPM87" s="16">
        <f t="shared" si="731"/>
        <v>0</v>
      </c>
      <c r="MPN87" s="16">
        <f t="shared" si="731"/>
        <v>0</v>
      </c>
      <c r="MPO87" s="16">
        <f t="shared" si="731"/>
        <v>0</v>
      </c>
      <c r="MPP87" s="16">
        <f t="shared" ref="MPP87:MSA87" si="732">SUM(MPP81:MPP86)</f>
        <v>0</v>
      </c>
      <c r="MPQ87" s="16">
        <f t="shared" si="732"/>
        <v>0</v>
      </c>
      <c r="MPR87" s="16">
        <f t="shared" si="732"/>
        <v>0</v>
      </c>
      <c r="MPS87" s="16">
        <f t="shared" si="732"/>
        <v>0</v>
      </c>
      <c r="MPT87" s="16">
        <f t="shared" si="732"/>
        <v>0</v>
      </c>
      <c r="MPU87" s="16">
        <f t="shared" si="732"/>
        <v>0</v>
      </c>
      <c r="MPV87" s="16">
        <f t="shared" si="732"/>
        <v>0</v>
      </c>
      <c r="MPW87" s="16">
        <f t="shared" si="732"/>
        <v>0</v>
      </c>
      <c r="MPX87" s="16">
        <f t="shared" si="732"/>
        <v>0</v>
      </c>
      <c r="MPY87" s="16">
        <f t="shared" si="732"/>
        <v>0</v>
      </c>
      <c r="MPZ87" s="16">
        <f t="shared" si="732"/>
        <v>0</v>
      </c>
      <c r="MQA87" s="16">
        <f t="shared" si="732"/>
        <v>0</v>
      </c>
      <c r="MQB87" s="16">
        <f t="shared" si="732"/>
        <v>0</v>
      </c>
      <c r="MQC87" s="16">
        <f t="shared" si="732"/>
        <v>0</v>
      </c>
      <c r="MQD87" s="16">
        <f t="shared" si="732"/>
        <v>0</v>
      </c>
      <c r="MQE87" s="16">
        <f t="shared" si="732"/>
        <v>0</v>
      </c>
      <c r="MQF87" s="16">
        <f t="shared" si="732"/>
        <v>0</v>
      </c>
      <c r="MQG87" s="16">
        <f t="shared" si="732"/>
        <v>0</v>
      </c>
      <c r="MQH87" s="16">
        <f t="shared" si="732"/>
        <v>0</v>
      </c>
      <c r="MQI87" s="16">
        <f t="shared" si="732"/>
        <v>0</v>
      </c>
      <c r="MQJ87" s="16">
        <f t="shared" si="732"/>
        <v>0</v>
      </c>
      <c r="MQK87" s="16">
        <f t="shared" si="732"/>
        <v>0</v>
      </c>
      <c r="MQL87" s="16">
        <f t="shared" si="732"/>
        <v>0</v>
      </c>
      <c r="MQM87" s="16">
        <f t="shared" si="732"/>
        <v>0</v>
      </c>
      <c r="MQN87" s="16">
        <f t="shared" si="732"/>
        <v>0</v>
      </c>
      <c r="MQO87" s="16">
        <f t="shared" si="732"/>
        <v>0</v>
      </c>
      <c r="MQP87" s="16">
        <f t="shared" si="732"/>
        <v>0</v>
      </c>
      <c r="MQQ87" s="16">
        <f t="shared" si="732"/>
        <v>0</v>
      </c>
      <c r="MQR87" s="16">
        <f t="shared" si="732"/>
        <v>0</v>
      </c>
      <c r="MQS87" s="16">
        <f t="shared" si="732"/>
        <v>0</v>
      </c>
      <c r="MQT87" s="16">
        <f t="shared" si="732"/>
        <v>0</v>
      </c>
      <c r="MQU87" s="16">
        <f t="shared" si="732"/>
        <v>0</v>
      </c>
      <c r="MQV87" s="16">
        <f t="shared" si="732"/>
        <v>0</v>
      </c>
      <c r="MQW87" s="16">
        <f t="shared" si="732"/>
        <v>0</v>
      </c>
      <c r="MQX87" s="16">
        <f t="shared" si="732"/>
        <v>0</v>
      </c>
      <c r="MQY87" s="16">
        <f t="shared" si="732"/>
        <v>0</v>
      </c>
      <c r="MQZ87" s="16">
        <f t="shared" si="732"/>
        <v>0</v>
      </c>
      <c r="MRA87" s="16">
        <f t="shared" si="732"/>
        <v>0</v>
      </c>
      <c r="MRB87" s="16">
        <f t="shared" si="732"/>
        <v>0</v>
      </c>
      <c r="MRC87" s="16">
        <f t="shared" si="732"/>
        <v>0</v>
      </c>
      <c r="MRD87" s="16">
        <f t="shared" si="732"/>
        <v>0</v>
      </c>
      <c r="MRE87" s="16">
        <f t="shared" si="732"/>
        <v>0</v>
      </c>
      <c r="MRF87" s="16">
        <f t="shared" si="732"/>
        <v>0</v>
      </c>
      <c r="MRG87" s="16">
        <f t="shared" si="732"/>
        <v>0</v>
      </c>
      <c r="MRH87" s="16">
        <f t="shared" si="732"/>
        <v>0</v>
      </c>
      <c r="MRI87" s="16">
        <f t="shared" si="732"/>
        <v>0</v>
      </c>
      <c r="MRJ87" s="16">
        <f t="shared" si="732"/>
        <v>0</v>
      </c>
      <c r="MRK87" s="16">
        <f t="shared" si="732"/>
        <v>0</v>
      </c>
      <c r="MRL87" s="16">
        <f t="shared" si="732"/>
        <v>0</v>
      </c>
      <c r="MRM87" s="16">
        <f t="shared" si="732"/>
        <v>0</v>
      </c>
      <c r="MRN87" s="16">
        <f t="shared" si="732"/>
        <v>0</v>
      </c>
      <c r="MRO87" s="16">
        <f t="shared" si="732"/>
        <v>0</v>
      </c>
      <c r="MRP87" s="16">
        <f t="shared" si="732"/>
        <v>0</v>
      </c>
      <c r="MRQ87" s="16">
        <f t="shared" si="732"/>
        <v>0</v>
      </c>
      <c r="MRR87" s="16">
        <f t="shared" si="732"/>
        <v>0</v>
      </c>
      <c r="MRS87" s="16">
        <f t="shared" si="732"/>
        <v>0</v>
      </c>
      <c r="MRT87" s="16">
        <f t="shared" si="732"/>
        <v>0</v>
      </c>
      <c r="MRU87" s="16">
        <f t="shared" si="732"/>
        <v>0</v>
      </c>
      <c r="MRV87" s="16">
        <f t="shared" si="732"/>
        <v>0</v>
      </c>
      <c r="MRW87" s="16">
        <f t="shared" si="732"/>
        <v>0</v>
      </c>
      <c r="MRX87" s="16">
        <f t="shared" si="732"/>
        <v>0</v>
      </c>
      <c r="MRY87" s="16">
        <f t="shared" si="732"/>
        <v>0</v>
      </c>
      <c r="MRZ87" s="16">
        <f t="shared" si="732"/>
        <v>0</v>
      </c>
      <c r="MSA87" s="16">
        <f t="shared" si="732"/>
        <v>0</v>
      </c>
      <c r="MSB87" s="16">
        <f t="shared" ref="MSB87:MUM87" si="733">SUM(MSB81:MSB86)</f>
        <v>0</v>
      </c>
      <c r="MSC87" s="16">
        <f t="shared" si="733"/>
        <v>0</v>
      </c>
      <c r="MSD87" s="16">
        <f t="shared" si="733"/>
        <v>0</v>
      </c>
      <c r="MSE87" s="16">
        <f t="shared" si="733"/>
        <v>0</v>
      </c>
      <c r="MSF87" s="16">
        <f t="shared" si="733"/>
        <v>0</v>
      </c>
      <c r="MSG87" s="16">
        <f t="shared" si="733"/>
        <v>0</v>
      </c>
      <c r="MSH87" s="16">
        <f t="shared" si="733"/>
        <v>0</v>
      </c>
      <c r="MSI87" s="16">
        <f t="shared" si="733"/>
        <v>0</v>
      </c>
      <c r="MSJ87" s="16">
        <f t="shared" si="733"/>
        <v>0</v>
      </c>
      <c r="MSK87" s="16">
        <f t="shared" si="733"/>
        <v>0</v>
      </c>
      <c r="MSL87" s="16">
        <f t="shared" si="733"/>
        <v>0</v>
      </c>
      <c r="MSM87" s="16">
        <f t="shared" si="733"/>
        <v>0</v>
      </c>
      <c r="MSN87" s="16">
        <f t="shared" si="733"/>
        <v>0</v>
      </c>
      <c r="MSO87" s="16">
        <f t="shared" si="733"/>
        <v>0</v>
      </c>
      <c r="MSP87" s="16">
        <f t="shared" si="733"/>
        <v>0</v>
      </c>
      <c r="MSQ87" s="16">
        <f t="shared" si="733"/>
        <v>0</v>
      </c>
      <c r="MSR87" s="16">
        <f t="shared" si="733"/>
        <v>0</v>
      </c>
      <c r="MSS87" s="16">
        <f t="shared" si="733"/>
        <v>0</v>
      </c>
      <c r="MST87" s="16">
        <f t="shared" si="733"/>
        <v>0</v>
      </c>
      <c r="MSU87" s="16">
        <f t="shared" si="733"/>
        <v>0</v>
      </c>
      <c r="MSV87" s="16">
        <f t="shared" si="733"/>
        <v>0</v>
      </c>
      <c r="MSW87" s="16">
        <f t="shared" si="733"/>
        <v>0</v>
      </c>
      <c r="MSX87" s="16">
        <f t="shared" si="733"/>
        <v>0</v>
      </c>
      <c r="MSY87" s="16">
        <f t="shared" si="733"/>
        <v>0</v>
      </c>
      <c r="MSZ87" s="16">
        <f t="shared" si="733"/>
        <v>0</v>
      </c>
      <c r="MTA87" s="16">
        <f t="shared" si="733"/>
        <v>0</v>
      </c>
      <c r="MTB87" s="16">
        <f t="shared" si="733"/>
        <v>0</v>
      </c>
      <c r="MTC87" s="16">
        <f t="shared" si="733"/>
        <v>0</v>
      </c>
      <c r="MTD87" s="16">
        <f t="shared" si="733"/>
        <v>0</v>
      </c>
      <c r="MTE87" s="16">
        <f t="shared" si="733"/>
        <v>0</v>
      </c>
      <c r="MTF87" s="16">
        <f t="shared" si="733"/>
        <v>0</v>
      </c>
      <c r="MTG87" s="16">
        <f t="shared" si="733"/>
        <v>0</v>
      </c>
      <c r="MTH87" s="16">
        <f t="shared" si="733"/>
        <v>0</v>
      </c>
      <c r="MTI87" s="16">
        <f t="shared" si="733"/>
        <v>0</v>
      </c>
      <c r="MTJ87" s="16">
        <f t="shared" si="733"/>
        <v>0</v>
      </c>
      <c r="MTK87" s="16">
        <f t="shared" si="733"/>
        <v>0</v>
      </c>
      <c r="MTL87" s="16">
        <f t="shared" si="733"/>
        <v>0</v>
      </c>
      <c r="MTM87" s="16">
        <f t="shared" si="733"/>
        <v>0</v>
      </c>
      <c r="MTN87" s="16">
        <f t="shared" si="733"/>
        <v>0</v>
      </c>
      <c r="MTO87" s="16">
        <f t="shared" si="733"/>
        <v>0</v>
      </c>
      <c r="MTP87" s="16">
        <f t="shared" si="733"/>
        <v>0</v>
      </c>
      <c r="MTQ87" s="16">
        <f t="shared" si="733"/>
        <v>0</v>
      </c>
      <c r="MTR87" s="16">
        <f t="shared" si="733"/>
        <v>0</v>
      </c>
      <c r="MTS87" s="16">
        <f t="shared" si="733"/>
        <v>0</v>
      </c>
      <c r="MTT87" s="16">
        <f t="shared" si="733"/>
        <v>0</v>
      </c>
      <c r="MTU87" s="16">
        <f t="shared" si="733"/>
        <v>0</v>
      </c>
      <c r="MTV87" s="16">
        <f t="shared" si="733"/>
        <v>0</v>
      </c>
      <c r="MTW87" s="16">
        <f t="shared" si="733"/>
        <v>0</v>
      </c>
      <c r="MTX87" s="16">
        <f t="shared" si="733"/>
        <v>0</v>
      </c>
      <c r="MTY87" s="16">
        <f t="shared" si="733"/>
        <v>0</v>
      </c>
      <c r="MTZ87" s="16">
        <f t="shared" si="733"/>
        <v>0</v>
      </c>
      <c r="MUA87" s="16">
        <f t="shared" si="733"/>
        <v>0</v>
      </c>
      <c r="MUB87" s="16">
        <f t="shared" si="733"/>
        <v>0</v>
      </c>
      <c r="MUC87" s="16">
        <f t="shared" si="733"/>
        <v>0</v>
      </c>
      <c r="MUD87" s="16">
        <f t="shared" si="733"/>
        <v>0</v>
      </c>
      <c r="MUE87" s="16">
        <f t="shared" si="733"/>
        <v>0</v>
      </c>
      <c r="MUF87" s="16">
        <f t="shared" si="733"/>
        <v>0</v>
      </c>
      <c r="MUG87" s="16">
        <f t="shared" si="733"/>
        <v>0</v>
      </c>
      <c r="MUH87" s="16">
        <f t="shared" si="733"/>
        <v>0</v>
      </c>
      <c r="MUI87" s="16">
        <f t="shared" si="733"/>
        <v>0</v>
      </c>
      <c r="MUJ87" s="16">
        <f t="shared" si="733"/>
        <v>0</v>
      </c>
      <c r="MUK87" s="16">
        <f t="shared" si="733"/>
        <v>0</v>
      </c>
      <c r="MUL87" s="16">
        <f t="shared" si="733"/>
        <v>0</v>
      </c>
      <c r="MUM87" s="16">
        <f t="shared" si="733"/>
        <v>0</v>
      </c>
      <c r="MUN87" s="16">
        <f t="shared" ref="MUN87:MWY87" si="734">SUM(MUN81:MUN86)</f>
        <v>0</v>
      </c>
      <c r="MUO87" s="16">
        <f t="shared" si="734"/>
        <v>0</v>
      </c>
      <c r="MUP87" s="16">
        <f t="shared" si="734"/>
        <v>0</v>
      </c>
      <c r="MUQ87" s="16">
        <f t="shared" si="734"/>
        <v>0</v>
      </c>
      <c r="MUR87" s="16">
        <f t="shared" si="734"/>
        <v>0</v>
      </c>
      <c r="MUS87" s="16">
        <f t="shared" si="734"/>
        <v>0</v>
      </c>
      <c r="MUT87" s="16">
        <f t="shared" si="734"/>
        <v>0</v>
      </c>
      <c r="MUU87" s="16">
        <f t="shared" si="734"/>
        <v>0</v>
      </c>
      <c r="MUV87" s="16">
        <f t="shared" si="734"/>
        <v>0</v>
      </c>
      <c r="MUW87" s="16">
        <f t="shared" si="734"/>
        <v>0</v>
      </c>
      <c r="MUX87" s="16">
        <f t="shared" si="734"/>
        <v>0</v>
      </c>
      <c r="MUY87" s="16">
        <f t="shared" si="734"/>
        <v>0</v>
      </c>
      <c r="MUZ87" s="16">
        <f t="shared" si="734"/>
        <v>0</v>
      </c>
      <c r="MVA87" s="16">
        <f t="shared" si="734"/>
        <v>0</v>
      </c>
      <c r="MVB87" s="16">
        <f t="shared" si="734"/>
        <v>0</v>
      </c>
      <c r="MVC87" s="16">
        <f t="shared" si="734"/>
        <v>0</v>
      </c>
      <c r="MVD87" s="16">
        <f t="shared" si="734"/>
        <v>0</v>
      </c>
      <c r="MVE87" s="16">
        <f t="shared" si="734"/>
        <v>0</v>
      </c>
      <c r="MVF87" s="16">
        <f t="shared" si="734"/>
        <v>0</v>
      </c>
      <c r="MVG87" s="16">
        <f t="shared" si="734"/>
        <v>0</v>
      </c>
      <c r="MVH87" s="16">
        <f t="shared" si="734"/>
        <v>0</v>
      </c>
      <c r="MVI87" s="16">
        <f t="shared" si="734"/>
        <v>0</v>
      </c>
      <c r="MVJ87" s="16">
        <f t="shared" si="734"/>
        <v>0</v>
      </c>
      <c r="MVK87" s="16">
        <f t="shared" si="734"/>
        <v>0</v>
      </c>
      <c r="MVL87" s="16">
        <f t="shared" si="734"/>
        <v>0</v>
      </c>
      <c r="MVM87" s="16">
        <f t="shared" si="734"/>
        <v>0</v>
      </c>
      <c r="MVN87" s="16">
        <f t="shared" si="734"/>
        <v>0</v>
      </c>
      <c r="MVO87" s="16">
        <f t="shared" si="734"/>
        <v>0</v>
      </c>
      <c r="MVP87" s="16">
        <f t="shared" si="734"/>
        <v>0</v>
      </c>
      <c r="MVQ87" s="16">
        <f t="shared" si="734"/>
        <v>0</v>
      </c>
      <c r="MVR87" s="16">
        <f t="shared" si="734"/>
        <v>0</v>
      </c>
      <c r="MVS87" s="16">
        <f t="shared" si="734"/>
        <v>0</v>
      </c>
      <c r="MVT87" s="16">
        <f t="shared" si="734"/>
        <v>0</v>
      </c>
      <c r="MVU87" s="16">
        <f t="shared" si="734"/>
        <v>0</v>
      </c>
      <c r="MVV87" s="16">
        <f t="shared" si="734"/>
        <v>0</v>
      </c>
      <c r="MVW87" s="16">
        <f t="shared" si="734"/>
        <v>0</v>
      </c>
      <c r="MVX87" s="16">
        <f t="shared" si="734"/>
        <v>0</v>
      </c>
      <c r="MVY87" s="16">
        <f t="shared" si="734"/>
        <v>0</v>
      </c>
      <c r="MVZ87" s="16">
        <f t="shared" si="734"/>
        <v>0</v>
      </c>
      <c r="MWA87" s="16">
        <f t="shared" si="734"/>
        <v>0</v>
      </c>
      <c r="MWB87" s="16">
        <f t="shared" si="734"/>
        <v>0</v>
      </c>
      <c r="MWC87" s="16">
        <f t="shared" si="734"/>
        <v>0</v>
      </c>
      <c r="MWD87" s="16">
        <f t="shared" si="734"/>
        <v>0</v>
      </c>
      <c r="MWE87" s="16">
        <f t="shared" si="734"/>
        <v>0</v>
      </c>
      <c r="MWF87" s="16">
        <f t="shared" si="734"/>
        <v>0</v>
      </c>
      <c r="MWG87" s="16">
        <f t="shared" si="734"/>
        <v>0</v>
      </c>
      <c r="MWH87" s="16">
        <f t="shared" si="734"/>
        <v>0</v>
      </c>
      <c r="MWI87" s="16">
        <f t="shared" si="734"/>
        <v>0</v>
      </c>
      <c r="MWJ87" s="16">
        <f t="shared" si="734"/>
        <v>0</v>
      </c>
      <c r="MWK87" s="16">
        <f t="shared" si="734"/>
        <v>0</v>
      </c>
      <c r="MWL87" s="16">
        <f t="shared" si="734"/>
        <v>0</v>
      </c>
      <c r="MWM87" s="16">
        <f t="shared" si="734"/>
        <v>0</v>
      </c>
      <c r="MWN87" s="16">
        <f t="shared" si="734"/>
        <v>0</v>
      </c>
      <c r="MWO87" s="16">
        <f t="shared" si="734"/>
        <v>0</v>
      </c>
      <c r="MWP87" s="16">
        <f t="shared" si="734"/>
        <v>0</v>
      </c>
      <c r="MWQ87" s="16">
        <f t="shared" si="734"/>
        <v>0</v>
      </c>
      <c r="MWR87" s="16">
        <f t="shared" si="734"/>
        <v>0</v>
      </c>
      <c r="MWS87" s="16">
        <f t="shared" si="734"/>
        <v>0</v>
      </c>
      <c r="MWT87" s="16">
        <f t="shared" si="734"/>
        <v>0</v>
      </c>
      <c r="MWU87" s="16">
        <f t="shared" si="734"/>
        <v>0</v>
      </c>
      <c r="MWV87" s="16">
        <f t="shared" si="734"/>
        <v>0</v>
      </c>
      <c r="MWW87" s="16">
        <f t="shared" si="734"/>
        <v>0</v>
      </c>
      <c r="MWX87" s="16">
        <f t="shared" si="734"/>
        <v>0</v>
      </c>
      <c r="MWY87" s="16">
        <f t="shared" si="734"/>
        <v>0</v>
      </c>
      <c r="MWZ87" s="16">
        <f t="shared" ref="MWZ87:MZK87" si="735">SUM(MWZ81:MWZ86)</f>
        <v>0</v>
      </c>
      <c r="MXA87" s="16">
        <f t="shared" si="735"/>
        <v>0</v>
      </c>
      <c r="MXB87" s="16">
        <f t="shared" si="735"/>
        <v>0</v>
      </c>
      <c r="MXC87" s="16">
        <f t="shared" si="735"/>
        <v>0</v>
      </c>
      <c r="MXD87" s="16">
        <f t="shared" si="735"/>
        <v>0</v>
      </c>
      <c r="MXE87" s="16">
        <f t="shared" si="735"/>
        <v>0</v>
      </c>
      <c r="MXF87" s="16">
        <f t="shared" si="735"/>
        <v>0</v>
      </c>
      <c r="MXG87" s="16">
        <f t="shared" si="735"/>
        <v>0</v>
      </c>
      <c r="MXH87" s="16">
        <f t="shared" si="735"/>
        <v>0</v>
      </c>
      <c r="MXI87" s="16">
        <f t="shared" si="735"/>
        <v>0</v>
      </c>
      <c r="MXJ87" s="16">
        <f t="shared" si="735"/>
        <v>0</v>
      </c>
      <c r="MXK87" s="16">
        <f t="shared" si="735"/>
        <v>0</v>
      </c>
      <c r="MXL87" s="16">
        <f t="shared" si="735"/>
        <v>0</v>
      </c>
      <c r="MXM87" s="16">
        <f t="shared" si="735"/>
        <v>0</v>
      </c>
      <c r="MXN87" s="16">
        <f t="shared" si="735"/>
        <v>0</v>
      </c>
      <c r="MXO87" s="16">
        <f t="shared" si="735"/>
        <v>0</v>
      </c>
      <c r="MXP87" s="16">
        <f t="shared" si="735"/>
        <v>0</v>
      </c>
      <c r="MXQ87" s="16">
        <f t="shared" si="735"/>
        <v>0</v>
      </c>
      <c r="MXR87" s="16">
        <f t="shared" si="735"/>
        <v>0</v>
      </c>
      <c r="MXS87" s="16">
        <f t="shared" si="735"/>
        <v>0</v>
      </c>
      <c r="MXT87" s="16">
        <f t="shared" si="735"/>
        <v>0</v>
      </c>
      <c r="MXU87" s="16">
        <f t="shared" si="735"/>
        <v>0</v>
      </c>
      <c r="MXV87" s="16">
        <f t="shared" si="735"/>
        <v>0</v>
      </c>
      <c r="MXW87" s="16">
        <f t="shared" si="735"/>
        <v>0</v>
      </c>
      <c r="MXX87" s="16">
        <f t="shared" si="735"/>
        <v>0</v>
      </c>
      <c r="MXY87" s="16">
        <f t="shared" si="735"/>
        <v>0</v>
      </c>
      <c r="MXZ87" s="16">
        <f t="shared" si="735"/>
        <v>0</v>
      </c>
      <c r="MYA87" s="16">
        <f t="shared" si="735"/>
        <v>0</v>
      </c>
      <c r="MYB87" s="16">
        <f t="shared" si="735"/>
        <v>0</v>
      </c>
      <c r="MYC87" s="16">
        <f t="shared" si="735"/>
        <v>0</v>
      </c>
      <c r="MYD87" s="16">
        <f t="shared" si="735"/>
        <v>0</v>
      </c>
      <c r="MYE87" s="16">
        <f t="shared" si="735"/>
        <v>0</v>
      </c>
      <c r="MYF87" s="16">
        <f t="shared" si="735"/>
        <v>0</v>
      </c>
      <c r="MYG87" s="16">
        <f t="shared" si="735"/>
        <v>0</v>
      </c>
      <c r="MYH87" s="16">
        <f t="shared" si="735"/>
        <v>0</v>
      </c>
      <c r="MYI87" s="16">
        <f t="shared" si="735"/>
        <v>0</v>
      </c>
      <c r="MYJ87" s="16">
        <f t="shared" si="735"/>
        <v>0</v>
      </c>
      <c r="MYK87" s="16">
        <f t="shared" si="735"/>
        <v>0</v>
      </c>
      <c r="MYL87" s="16">
        <f t="shared" si="735"/>
        <v>0</v>
      </c>
      <c r="MYM87" s="16">
        <f t="shared" si="735"/>
        <v>0</v>
      </c>
      <c r="MYN87" s="16">
        <f t="shared" si="735"/>
        <v>0</v>
      </c>
      <c r="MYO87" s="16">
        <f t="shared" si="735"/>
        <v>0</v>
      </c>
      <c r="MYP87" s="16">
        <f t="shared" si="735"/>
        <v>0</v>
      </c>
      <c r="MYQ87" s="16">
        <f t="shared" si="735"/>
        <v>0</v>
      </c>
      <c r="MYR87" s="16">
        <f t="shared" si="735"/>
        <v>0</v>
      </c>
      <c r="MYS87" s="16">
        <f t="shared" si="735"/>
        <v>0</v>
      </c>
      <c r="MYT87" s="16">
        <f t="shared" si="735"/>
        <v>0</v>
      </c>
      <c r="MYU87" s="16">
        <f t="shared" si="735"/>
        <v>0</v>
      </c>
      <c r="MYV87" s="16">
        <f t="shared" si="735"/>
        <v>0</v>
      </c>
      <c r="MYW87" s="16">
        <f t="shared" si="735"/>
        <v>0</v>
      </c>
      <c r="MYX87" s="16">
        <f t="shared" si="735"/>
        <v>0</v>
      </c>
      <c r="MYY87" s="16">
        <f t="shared" si="735"/>
        <v>0</v>
      </c>
      <c r="MYZ87" s="16">
        <f t="shared" si="735"/>
        <v>0</v>
      </c>
      <c r="MZA87" s="16">
        <f t="shared" si="735"/>
        <v>0</v>
      </c>
      <c r="MZB87" s="16">
        <f t="shared" si="735"/>
        <v>0</v>
      </c>
      <c r="MZC87" s="16">
        <f t="shared" si="735"/>
        <v>0</v>
      </c>
      <c r="MZD87" s="16">
        <f t="shared" si="735"/>
        <v>0</v>
      </c>
      <c r="MZE87" s="16">
        <f t="shared" si="735"/>
        <v>0</v>
      </c>
      <c r="MZF87" s="16">
        <f t="shared" si="735"/>
        <v>0</v>
      </c>
      <c r="MZG87" s="16">
        <f t="shared" si="735"/>
        <v>0</v>
      </c>
      <c r="MZH87" s="16">
        <f t="shared" si="735"/>
        <v>0</v>
      </c>
      <c r="MZI87" s="16">
        <f t="shared" si="735"/>
        <v>0</v>
      </c>
      <c r="MZJ87" s="16">
        <f t="shared" si="735"/>
        <v>0</v>
      </c>
      <c r="MZK87" s="16">
        <f t="shared" si="735"/>
        <v>0</v>
      </c>
      <c r="MZL87" s="16">
        <f t="shared" ref="MZL87:NBW87" si="736">SUM(MZL81:MZL86)</f>
        <v>0</v>
      </c>
      <c r="MZM87" s="16">
        <f t="shared" si="736"/>
        <v>0</v>
      </c>
      <c r="MZN87" s="16">
        <f t="shared" si="736"/>
        <v>0</v>
      </c>
      <c r="MZO87" s="16">
        <f t="shared" si="736"/>
        <v>0</v>
      </c>
      <c r="MZP87" s="16">
        <f t="shared" si="736"/>
        <v>0</v>
      </c>
      <c r="MZQ87" s="16">
        <f t="shared" si="736"/>
        <v>0</v>
      </c>
      <c r="MZR87" s="16">
        <f t="shared" si="736"/>
        <v>0</v>
      </c>
      <c r="MZS87" s="16">
        <f t="shared" si="736"/>
        <v>0</v>
      </c>
      <c r="MZT87" s="16">
        <f t="shared" si="736"/>
        <v>0</v>
      </c>
      <c r="MZU87" s="16">
        <f t="shared" si="736"/>
        <v>0</v>
      </c>
      <c r="MZV87" s="16">
        <f t="shared" si="736"/>
        <v>0</v>
      </c>
      <c r="MZW87" s="16">
        <f t="shared" si="736"/>
        <v>0</v>
      </c>
      <c r="MZX87" s="16">
        <f t="shared" si="736"/>
        <v>0</v>
      </c>
      <c r="MZY87" s="16">
        <f t="shared" si="736"/>
        <v>0</v>
      </c>
      <c r="MZZ87" s="16">
        <f t="shared" si="736"/>
        <v>0</v>
      </c>
      <c r="NAA87" s="16">
        <f t="shared" si="736"/>
        <v>0</v>
      </c>
      <c r="NAB87" s="16">
        <f t="shared" si="736"/>
        <v>0</v>
      </c>
      <c r="NAC87" s="16">
        <f t="shared" si="736"/>
        <v>0</v>
      </c>
      <c r="NAD87" s="16">
        <f t="shared" si="736"/>
        <v>0</v>
      </c>
      <c r="NAE87" s="16">
        <f t="shared" si="736"/>
        <v>0</v>
      </c>
      <c r="NAF87" s="16">
        <f t="shared" si="736"/>
        <v>0</v>
      </c>
      <c r="NAG87" s="16">
        <f t="shared" si="736"/>
        <v>0</v>
      </c>
      <c r="NAH87" s="16">
        <f t="shared" si="736"/>
        <v>0</v>
      </c>
      <c r="NAI87" s="16">
        <f t="shared" si="736"/>
        <v>0</v>
      </c>
      <c r="NAJ87" s="16">
        <f t="shared" si="736"/>
        <v>0</v>
      </c>
      <c r="NAK87" s="16">
        <f t="shared" si="736"/>
        <v>0</v>
      </c>
      <c r="NAL87" s="16">
        <f t="shared" si="736"/>
        <v>0</v>
      </c>
      <c r="NAM87" s="16">
        <f t="shared" si="736"/>
        <v>0</v>
      </c>
      <c r="NAN87" s="16">
        <f t="shared" si="736"/>
        <v>0</v>
      </c>
      <c r="NAO87" s="16">
        <f t="shared" si="736"/>
        <v>0</v>
      </c>
      <c r="NAP87" s="16">
        <f t="shared" si="736"/>
        <v>0</v>
      </c>
      <c r="NAQ87" s="16">
        <f t="shared" si="736"/>
        <v>0</v>
      </c>
      <c r="NAR87" s="16">
        <f t="shared" si="736"/>
        <v>0</v>
      </c>
      <c r="NAS87" s="16">
        <f t="shared" si="736"/>
        <v>0</v>
      </c>
      <c r="NAT87" s="16">
        <f t="shared" si="736"/>
        <v>0</v>
      </c>
      <c r="NAU87" s="16">
        <f t="shared" si="736"/>
        <v>0</v>
      </c>
      <c r="NAV87" s="16">
        <f t="shared" si="736"/>
        <v>0</v>
      </c>
      <c r="NAW87" s="16">
        <f t="shared" si="736"/>
        <v>0</v>
      </c>
      <c r="NAX87" s="16">
        <f t="shared" si="736"/>
        <v>0</v>
      </c>
      <c r="NAY87" s="16">
        <f t="shared" si="736"/>
        <v>0</v>
      </c>
      <c r="NAZ87" s="16">
        <f t="shared" si="736"/>
        <v>0</v>
      </c>
      <c r="NBA87" s="16">
        <f t="shared" si="736"/>
        <v>0</v>
      </c>
      <c r="NBB87" s="16">
        <f t="shared" si="736"/>
        <v>0</v>
      </c>
      <c r="NBC87" s="16">
        <f t="shared" si="736"/>
        <v>0</v>
      </c>
      <c r="NBD87" s="16">
        <f t="shared" si="736"/>
        <v>0</v>
      </c>
      <c r="NBE87" s="16">
        <f t="shared" si="736"/>
        <v>0</v>
      </c>
      <c r="NBF87" s="16">
        <f t="shared" si="736"/>
        <v>0</v>
      </c>
      <c r="NBG87" s="16">
        <f t="shared" si="736"/>
        <v>0</v>
      </c>
      <c r="NBH87" s="16">
        <f t="shared" si="736"/>
        <v>0</v>
      </c>
      <c r="NBI87" s="16">
        <f t="shared" si="736"/>
        <v>0</v>
      </c>
      <c r="NBJ87" s="16">
        <f t="shared" si="736"/>
        <v>0</v>
      </c>
      <c r="NBK87" s="16">
        <f t="shared" si="736"/>
        <v>0</v>
      </c>
      <c r="NBL87" s="16">
        <f t="shared" si="736"/>
        <v>0</v>
      </c>
      <c r="NBM87" s="16">
        <f t="shared" si="736"/>
        <v>0</v>
      </c>
      <c r="NBN87" s="16">
        <f t="shared" si="736"/>
        <v>0</v>
      </c>
      <c r="NBO87" s="16">
        <f t="shared" si="736"/>
        <v>0</v>
      </c>
      <c r="NBP87" s="16">
        <f t="shared" si="736"/>
        <v>0</v>
      </c>
      <c r="NBQ87" s="16">
        <f t="shared" si="736"/>
        <v>0</v>
      </c>
      <c r="NBR87" s="16">
        <f t="shared" si="736"/>
        <v>0</v>
      </c>
      <c r="NBS87" s="16">
        <f t="shared" si="736"/>
        <v>0</v>
      </c>
      <c r="NBT87" s="16">
        <f t="shared" si="736"/>
        <v>0</v>
      </c>
      <c r="NBU87" s="16">
        <f t="shared" si="736"/>
        <v>0</v>
      </c>
      <c r="NBV87" s="16">
        <f t="shared" si="736"/>
        <v>0</v>
      </c>
      <c r="NBW87" s="16">
        <f t="shared" si="736"/>
        <v>0</v>
      </c>
      <c r="NBX87" s="16">
        <f t="shared" ref="NBX87:NEI87" si="737">SUM(NBX81:NBX86)</f>
        <v>0</v>
      </c>
      <c r="NBY87" s="16">
        <f t="shared" si="737"/>
        <v>0</v>
      </c>
      <c r="NBZ87" s="16">
        <f t="shared" si="737"/>
        <v>0</v>
      </c>
      <c r="NCA87" s="16">
        <f t="shared" si="737"/>
        <v>0</v>
      </c>
      <c r="NCB87" s="16">
        <f t="shared" si="737"/>
        <v>0</v>
      </c>
      <c r="NCC87" s="16">
        <f t="shared" si="737"/>
        <v>0</v>
      </c>
      <c r="NCD87" s="16">
        <f t="shared" si="737"/>
        <v>0</v>
      </c>
      <c r="NCE87" s="16">
        <f t="shared" si="737"/>
        <v>0</v>
      </c>
      <c r="NCF87" s="16">
        <f t="shared" si="737"/>
        <v>0</v>
      </c>
      <c r="NCG87" s="16">
        <f t="shared" si="737"/>
        <v>0</v>
      </c>
      <c r="NCH87" s="16">
        <f t="shared" si="737"/>
        <v>0</v>
      </c>
      <c r="NCI87" s="16">
        <f t="shared" si="737"/>
        <v>0</v>
      </c>
      <c r="NCJ87" s="16">
        <f t="shared" si="737"/>
        <v>0</v>
      </c>
      <c r="NCK87" s="16">
        <f t="shared" si="737"/>
        <v>0</v>
      </c>
      <c r="NCL87" s="16">
        <f t="shared" si="737"/>
        <v>0</v>
      </c>
      <c r="NCM87" s="16">
        <f t="shared" si="737"/>
        <v>0</v>
      </c>
      <c r="NCN87" s="16">
        <f t="shared" si="737"/>
        <v>0</v>
      </c>
      <c r="NCO87" s="16">
        <f t="shared" si="737"/>
        <v>0</v>
      </c>
      <c r="NCP87" s="16">
        <f t="shared" si="737"/>
        <v>0</v>
      </c>
      <c r="NCQ87" s="16">
        <f t="shared" si="737"/>
        <v>0</v>
      </c>
      <c r="NCR87" s="16">
        <f t="shared" si="737"/>
        <v>0</v>
      </c>
      <c r="NCS87" s="16">
        <f t="shared" si="737"/>
        <v>0</v>
      </c>
      <c r="NCT87" s="16">
        <f t="shared" si="737"/>
        <v>0</v>
      </c>
      <c r="NCU87" s="16">
        <f t="shared" si="737"/>
        <v>0</v>
      </c>
      <c r="NCV87" s="16">
        <f t="shared" si="737"/>
        <v>0</v>
      </c>
      <c r="NCW87" s="16">
        <f t="shared" si="737"/>
        <v>0</v>
      </c>
      <c r="NCX87" s="16">
        <f t="shared" si="737"/>
        <v>0</v>
      </c>
      <c r="NCY87" s="16">
        <f t="shared" si="737"/>
        <v>0</v>
      </c>
      <c r="NCZ87" s="16">
        <f t="shared" si="737"/>
        <v>0</v>
      </c>
      <c r="NDA87" s="16">
        <f t="shared" si="737"/>
        <v>0</v>
      </c>
      <c r="NDB87" s="16">
        <f t="shared" si="737"/>
        <v>0</v>
      </c>
      <c r="NDC87" s="16">
        <f t="shared" si="737"/>
        <v>0</v>
      </c>
      <c r="NDD87" s="16">
        <f t="shared" si="737"/>
        <v>0</v>
      </c>
      <c r="NDE87" s="16">
        <f t="shared" si="737"/>
        <v>0</v>
      </c>
      <c r="NDF87" s="16">
        <f t="shared" si="737"/>
        <v>0</v>
      </c>
      <c r="NDG87" s="16">
        <f t="shared" si="737"/>
        <v>0</v>
      </c>
      <c r="NDH87" s="16">
        <f t="shared" si="737"/>
        <v>0</v>
      </c>
      <c r="NDI87" s="16">
        <f t="shared" si="737"/>
        <v>0</v>
      </c>
      <c r="NDJ87" s="16">
        <f t="shared" si="737"/>
        <v>0</v>
      </c>
      <c r="NDK87" s="16">
        <f t="shared" si="737"/>
        <v>0</v>
      </c>
      <c r="NDL87" s="16">
        <f t="shared" si="737"/>
        <v>0</v>
      </c>
      <c r="NDM87" s="16">
        <f t="shared" si="737"/>
        <v>0</v>
      </c>
      <c r="NDN87" s="16">
        <f t="shared" si="737"/>
        <v>0</v>
      </c>
      <c r="NDO87" s="16">
        <f t="shared" si="737"/>
        <v>0</v>
      </c>
      <c r="NDP87" s="16">
        <f t="shared" si="737"/>
        <v>0</v>
      </c>
      <c r="NDQ87" s="16">
        <f t="shared" si="737"/>
        <v>0</v>
      </c>
      <c r="NDR87" s="16">
        <f t="shared" si="737"/>
        <v>0</v>
      </c>
      <c r="NDS87" s="16">
        <f t="shared" si="737"/>
        <v>0</v>
      </c>
      <c r="NDT87" s="16">
        <f t="shared" si="737"/>
        <v>0</v>
      </c>
      <c r="NDU87" s="16">
        <f t="shared" si="737"/>
        <v>0</v>
      </c>
      <c r="NDV87" s="16">
        <f t="shared" si="737"/>
        <v>0</v>
      </c>
      <c r="NDW87" s="16">
        <f t="shared" si="737"/>
        <v>0</v>
      </c>
      <c r="NDX87" s="16">
        <f t="shared" si="737"/>
        <v>0</v>
      </c>
      <c r="NDY87" s="16">
        <f t="shared" si="737"/>
        <v>0</v>
      </c>
      <c r="NDZ87" s="16">
        <f t="shared" si="737"/>
        <v>0</v>
      </c>
      <c r="NEA87" s="16">
        <f t="shared" si="737"/>
        <v>0</v>
      </c>
      <c r="NEB87" s="16">
        <f t="shared" si="737"/>
        <v>0</v>
      </c>
      <c r="NEC87" s="16">
        <f t="shared" si="737"/>
        <v>0</v>
      </c>
      <c r="NED87" s="16">
        <f t="shared" si="737"/>
        <v>0</v>
      </c>
      <c r="NEE87" s="16">
        <f t="shared" si="737"/>
        <v>0</v>
      </c>
      <c r="NEF87" s="16">
        <f t="shared" si="737"/>
        <v>0</v>
      </c>
      <c r="NEG87" s="16">
        <f t="shared" si="737"/>
        <v>0</v>
      </c>
      <c r="NEH87" s="16">
        <f t="shared" si="737"/>
        <v>0</v>
      </c>
      <c r="NEI87" s="16">
        <f t="shared" si="737"/>
        <v>0</v>
      </c>
      <c r="NEJ87" s="16">
        <f t="shared" ref="NEJ87:NGU87" si="738">SUM(NEJ81:NEJ86)</f>
        <v>0</v>
      </c>
      <c r="NEK87" s="16">
        <f t="shared" si="738"/>
        <v>0</v>
      </c>
      <c r="NEL87" s="16">
        <f t="shared" si="738"/>
        <v>0</v>
      </c>
      <c r="NEM87" s="16">
        <f t="shared" si="738"/>
        <v>0</v>
      </c>
      <c r="NEN87" s="16">
        <f t="shared" si="738"/>
        <v>0</v>
      </c>
      <c r="NEO87" s="16">
        <f t="shared" si="738"/>
        <v>0</v>
      </c>
      <c r="NEP87" s="16">
        <f t="shared" si="738"/>
        <v>0</v>
      </c>
      <c r="NEQ87" s="16">
        <f t="shared" si="738"/>
        <v>0</v>
      </c>
      <c r="NER87" s="16">
        <f t="shared" si="738"/>
        <v>0</v>
      </c>
      <c r="NES87" s="16">
        <f t="shared" si="738"/>
        <v>0</v>
      </c>
      <c r="NET87" s="16">
        <f t="shared" si="738"/>
        <v>0</v>
      </c>
      <c r="NEU87" s="16">
        <f t="shared" si="738"/>
        <v>0</v>
      </c>
      <c r="NEV87" s="16">
        <f t="shared" si="738"/>
        <v>0</v>
      </c>
      <c r="NEW87" s="16">
        <f t="shared" si="738"/>
        <v>0</v>
      </c>
      <c r="NEX87" s="16">
        <f t="shared" si="738"/>
        <v>0</v>
      </c>
      <c r="NEY87" s="16">
        <f t="shared" si="738"/>
        <v>0</v>
      </c>
      <c r="NEZ87" s="16">
        <f t="shared" si="738"/>
        <v>0</v>
      </c>
      <c r="NFA87" s="16">
        <f t="shared" si="738"/>
        <v>0</v>
      </c>
      <c r="NFB87" s="16">
        <f t="shared" si="738"/>
        <v>0</v>
      </c>
      <c r="NFC87" s="16">
        <f t="shared" si="738"/>
        <v>0</v>
      </c>
      <c r="NFD87" s="16">
        <f t="shared" si="738"/>
        <v>0</v>
      </c>
      <c r="NFE87" s="16">
        <f t="shared" si="738"/>
        <v>0</v>
      </c>
      <c r="NFF87" s="16">
        <f t="shared" si="738"/>
        <v>0</v>
      </c>
      <c r="NFG87" s="16">
        <f t="shared" si="738"/>
        <v>0</v>
      </c>
      <c r="NFH87" s="16">
        <f t="shared" si="738"/>
        <v>0</v>
      </c>
      <c r="NFI87" s="16">
        <f t="shared" si="738"/>
        <v>0</v>
      </c>
      <c r="NFJ87" s="16">
        <f t="shared" si="738"/>
        <v>0</v>
      </c>
      <c r="NFK87" s="16">
        <f t="shared" si="738"/>
        <v>0</v>
      </c>
      <c r="NFL87" s="16">
        <f t="shared" si="738"/>
        <v>0</v>
      </c>
      <c r="NFM87" s="16">
        <f t="shared" si="738"/>
        <v>0</v>
      </c>
      <c r="NFN87" s="16">
        <f t="shared" si="738"/>
        <v>0</v>
      </c>
      <c r="NFO87" s="16">
        <f t="shared" si="738"/>
        <v>0</v>
      </c>
      <c r="NFP87" s="16">
        <f t="shared" si="738"/>
        <v>0</v>
      </c>
      <c r="NFQ87" s="16">
        <f t="shared" si="738"/>
        <v>0</v>
      </c>
      <c r="NFR87" s="16">
        <f t="shared" si="738"/>
        <v>0</v>
      </c>
      <c r="NFS87" s="16">
        <f t="shared" si="738"/>
        <v>0</v>
      </c>
      <c r="NFT87" s="16">
        <f t="shared" si="738"/>
        <v>0</v>
      </c>
      <c r="NFU87" s="16">
        <f t="shared" si="738"/>
        <v>0</v>
      </c>
      <c r="NFV87" s="16">
        <f t="shared" si="738"/>
        <v>0</v>
      </c>
      <c r="NFW87" s="16">
        <f t="shared" si="738"/>
        <v>0</v>
      </c>
      <c r="NFX87" s="16">
        <f t="shared" si="738"/>
        <v>0</v>
      </c>
      <c r="NFY87" s="16">
        <f t="shared" si="738"/>
        <v>0</v>
      </c>
      <c r="NFZ87" s="16">
        <f t="shared" si="738"/>
        <v>0</v>
      </c>
      <c r="NGA87" s="16">
        <f t="shared" si="738"/>
        <v>0</v>
      </c>
      <c r="NGB87" s="16">
        <f t="shared" si="738"/>
        <v>0</v>
      </c>
      <c r="NGC87" s="16">
        <f t="shared" si="738"/>
        <v>0</v>
      </c>
      <c r="NGD87" s="16">
        <f t="shared" si="738"/>
        <v>0</v>
      </c>
      <c r="NGE87" s="16">
        <f t="shared" si="738"/>
        <v>0</v>
      </c>
      <c r="NGF87" s="16">
        <f t="shared" si="738"/>
        <v>0</v>
      </c>
      <c r="NGG87" s="16">
        <f t="shared" si="738"/>
        <v>0</v>
      </c>
      <c r="NGH87" s="16">
        <f t="shared" si="738"/>
        <v>0</v>
      </c>
      <c r="NGI87" s="16">
        <f t="shared" si="738"/>
        <v>0</v>
      </c>
      <c r="NGJ87" s="16">
        <f t="shared" si="738"/>
        <v>0</v>
      </c>
      <c r="NGK87" s="16">
        <f t="shared" si="738"/>
        <v>0</v>
      </c>
      <c r="NGL87" s="16">
        <f t="shared" si="738"/>
        <v>0</v>
      </c>
      <c r="NGM87" s="16">
        <f t="shared" si="738"/>
        <v>0</v>
      </c>
      <c r="NGN87" s="16">
        <f t="shared" si="738"/>
        <v>0</v>
      </c>
      <c r="NGO87" s="16">
        <f t="shared" si="738"/>
        <v>0</v>
      </c>
      <c r="NGP87" s="16">
        <f t="shared" si="738"/>
        <v>0</v>
      </c>
      <c r="NGQ87" s="16">
        <f t="shared" si="738"/>
        <v>0</v>
      </c>
      <c r="NGR87" s="16">
        <f t="shared" si="738"/>
        <v>0</v>
      </c>
      <c r="NGS87" s="16">
        <f t="shared" si="738"/>
        <v>0</v>
      </c>
      <c r="NGT87" s="16">
        <f t="shared" si="738"/>
        <v>0</v>
      </c>
      <c r="NGU87" s="16">
        <f t="shared" si="738"/>
        <v>0</v>
      </c>
      <c r="NGV87" s="16">
        <f t="shared" ref="NGV87:NJG87" si="739">SUM(NGV81:NGV86)</f>
        <v>0</v>
      </c>
      <c r="NGW87" s="16">
        <f t="shared" si="739"/>
        <v>0</v>
      </c>
      <c r="NGX87" s="16">
        <f t="shared" si="739"/>
        <v>0</v>
      </c>
      <c r="NGY87" s="16">
        <f t="shared" si="739"/>
        <v>0</v>
      </c>
      <c r="NGZ87" s="16">
        <f t="shared" si="739"/>
        <v>0</v>
      </c>
      <c r="NHA87" s="16">
        <f t="shared" si="739"/>
        <v>0</v>
      </c>
      <c r="NHB87" s="16">
        <f t="shared" si="739"/>
        <v>0</v>
      </c>
      <c r="NHC87" s="16">
        <f t="shared" si="739"/>
        <v>0</v>
      </c>
      <c r="NHD87" s="16">
        <f t="shared" si="739"/>
        <v>0</v>
      </c>
      <c r="NHE87" s="16">
        <f t="shared" si="739"/>
        <v>0</v>
      </c>
      <c r="NHF87" s="16">
        <f t="shared" si="739"/>
        <v>0</v>
      </c>
      <c r="NHG87" s="16">
        <f t="shared" si="739"/>
        <v>0</v>
      </c>
      <c r="NHH87" s="16">
        <f t="shared" si="739"/>
        <v>0</v>
      </c>
      <c r="NHI87" s="16">
        <f t="shared" si="739"/>
        <v>0</v>
      </c>
      <c r="NHJ87" s="16">
        <f t="shared" si="739"/>
        <v>0</v>
      </c>
      <c r="NHK87" s="16">
        <f t="shared" si="739"/>
        <v>0</v>
      </c>
      <c r="NHL87" s="16">
        <f t="shared" si="739"/>
        <v>0</v>
      </c>
      <c r="NHM87" s="16">
        <f t="shared" si="739"/>
        <v>0</v>
      </c>
      <c r="NHN87" s="16">
        <f t="shared" si="739"/>
        <v>0</v>
      </c>
      <c r="NHO87" s="16">
        <f t="shared" si="739"/>
        <v>0</v>
      </c>
      <c r="NHP87" s="16">
        <f t="shared" si="739"/>
        <v>0</v>
      </c>
      <c r="NHQ87" s="16">
        <f t="shared" si="739"/>
        <v>0</v>
      </c>
      <c r="NHR87" s="16">
        <f t="shared" si="739"/>
        <v>0</v>
      </c>
      <c r="NHS87" s="16">
        <f t="shared" si="739"/>
        <v>0</v>
      </c>
      <c r="NHT87" s="16">
        <f t="shared" si="739"/>
        <v>0</v>
      </c>
      <c r="NHU87" s="16">
        <f t="shared" si="739"/>
        <v>0</v>
      </c>
      <c r="NHV87" s="16">
        <f t="shared" si="739"/>
        <v>0</v>
      </c>
      <c r="NHW87" s="16">
        <f t="shared" si="739"/>
        <v>0</v>
      </c>
      <c r="NHX87" s="16">
        <f t="shared" si="739"/>
        <v>0</v>
      </c>
      <c r="NHY87" s="16">
        <f t="shared" si="739"/>
        <v>0</v>
      </c>
      <c r="NHZ87" s="16">
        <f t="shared" si="739"/>
        <v>0</v>
      </c>
      <c r="NIA87" s="16">
        <f t="shared" si="739"/>
        <v>0</v>
      </c>
      <c r="NIB87" s="16">
        <f t="shared" si="739"/>
        <v>0</v>
      </c>
      <c r="NIC87" s="16">
        <f t="shared" si="739"/>
        <v>0</v>
      </c>
      <c r="NID87" s="16">
        <f t="shared" si="739"/>
        <v>0</v>
      </c>
      <c r="NIE87" s="16">
        <f t="shared" si="739"/>
        <v>0</v>
      </c>
      <c r="NIF87" s="16">
        <f t="shared" si="739"/>
        <v>0</v>
      </c>
      <c r="NIG87" s="16">
        <f t="shared" si="739"/>
        <v>0</v>
      </c>
      <c r="NIH87" s="16">
        <f t="shared" si="739"/>
        <v>0</v>
      </c>
      <c r="NII87" s="16">
        <f t="shared" si="739"/>
        <v>0</v>
      </c>
      <c r="NIJ87" s="16">
        <f t="shared" si="739"/>
        <v>0</v>
      </c>
      <c r="NIK87" s="16">
        <f t="shared" si="739"/>
        <v>0</v>
      </c>
      <c r="NIL87" s="16">
        <f t="shared" si="739"/>
        <v>0</v>
      </c>
      <c r="NIM87" s="16">
        <f t="shared" si="739"/>
        <v>0</v>
      </c>
      <c r="NIN87" s="16">
        <f t="shared" si="739"/>
        <v>0</v>
      </c>
      <c r="NIO87" s="16">
        <f t="shared" si="739"/>
        <v>0</v>
      </c>
      <c r="NIP87" s="16">
        <f t="shared" si="739"/>
        <v>0</v>
      </c>
      <c r="NIQ87" s="16">
        <f t="shared" si="739"/>
        <v>0</v>
      </c>
      <c r="NIR87" s="16">
        <f t="shared" si="739"/>
        <v>0</v>
      </c>
      <c r="NIS87" s="16">
        <f t="shared" si="739"/>
        <v>0</v>
      </c>
      <c r="NIT87" s="16">
        <f t="shared" si="739"/>
        <v>0</v>
      </c>
      <c r="NIU87" s="16">
        <f t="shared" si="739"/>
        <v>0</v>
      </c>
      <c r="NIV87" s="16">
        <f t="shared" si="739"/>
        <v>0</v>
      </c>
      <c r="NIW87" s="16">
        <f t="shared" si="739"/>
        <v>0</v>
      </c>
      <c r="NIX87" s="16">
        <f t="shared" si="739"/>
        <v>0</v>
      </c>
      <c r="NIY87" s="16">
        <f t="shared" si="739"/>
        <v>0</v>
      </c>
      <c r="NIZ87" s="16">
        <f t="shared" si="739"/>
        <v>0</v>
      </c>
      <c r="NJA87" s="16">
        <f t="shared" si="739"/>
        <v>0</v>
      </c>
      <c r="NJB87" s="16">
        <f t="shared" si="739"/>
        <v>0</v>
      </c>
      <c r="NJC87" s="16">
        <f t="shared" si="739"/>
        <v>0</v>
      </c>
      <c r="NJD87" s="16">
        <f t="shared" si="739"/>
        <v>0</v>
      </c>
      <c r="NJE87" s="16">
        <f t="shared" si="739"/>
        <v>0</v>
      </c>
      <c r="NJF87" s="16">
        <f t="shared" si="739"/>
        <v>0</v>
      </c>
      <c r="NJG87" s="16">
        <f t="shared" si="739"/>
        <v>0</v>
      </c>
      <c r="NJH87" s="16">
        <f t="shared" ref="NJH87:NLS87" si="740">SUM(NJH81:NJH86)</f>
        <v>0</v>
      </c>
      <c r="NJI87" s="16">
        <f t="shared" si="740"/>
        <v>0</v>
      </c>
      <c r="NJJ87" s="16">
        <f t="shared" si="740"/>
        <v>0</v>
      </c>
      <c r="NJK87" s="16">
        <f t="shared" si="740"/>
        <v>0</v>
      </c>
      <c r="NJL87" s="16">
        <f t="shared" si="740"/>
        <v>0</v>
      </c>
      <c r="NJM87" s="16">
        <f t="shared" si="740"/>
        <v>0</v>
      </c>
      <c r="NJN87" s="16">
        <f t="shared" si="740"/>
        <v>0</v>
      </c>
      <c r="NJO87" s="16">
        <f t="shared" si="740"/>
        <v>0</v>
      </c>
      <c r="NJP87" s="16">
        <f t="shared" si="740"/>
        <v>0</v>
      </c>
      <c r="NJQ87" s="16">
        <f t="shared" si="740"/>
        <v>0</v>
      </c>
      <c r="NJR87" s="16">
        <f t="shared" si="740"/>
        <v>0</v>
      </c>
      <c r="NJS87" s="16">
        <f t="shared" si="740"/>
        <v>0</v>
      </c>
      <c r="NJT87" s="16">
        <f t="shared" si="740"/>
        <v>0</v>
      </c>
      <c r="NJU87" s="16">
        <f t="shared" si="740"/>
        <v>0</v>
      </c>
      <c r="NJV87" s="16">
        <f t="shared" si="740"/>
        <v>0</v>
      </c>
      <c r="NJW87" s="16">
        <f t="shared" si="740"/>
        <v>0</v>
      </c>
      <c r="NJX87" s="16">
        <f t="shared" si="740"/>
        <v>0</v>
      </c>
      <c r="NJY87" s="16">
        <f t="shared" si="740"/>
        <v>0</v>
      </c>
      <c r="NJZ87" s="16">
        <f t="shared" si="740"/>
        <v>0</v>
      </c>
      <c r="NKA87" s="16">
        <f t="shared" si="740"/>
        <v>0</v>
      </c>
      <c r="NKB87" s="16">
        <f t="shared" si="740"/>
        <v>0</v>
      </c>
      <c r="NKC87" s="16">
        <f t="shared" si="740"/>
        <v>0</v>
      </c>
      <c r="NKD87" s="16">
        <f t="shared" si="740"/>
        <v>0</v>
      </c>
      <c r="NKE87" s="16">
        <f t="shared" si="740"/>
        <v>0</v>
      </c>
      <c r="NKF87" s="16">
        <f t="shared" si="740"/>
        <v>0</v>
      </c>
      <c r="NKG87" s="16">
        <f t="shared" si="740"/>
        <v>0</v>
      </c>
      <c r="NKH87" s="16">
        <f t="shared" si="740"/>
        <v>0</v>
      </c>
      <c r="NKI87" s="16">
        <f t="shared" si="740"/>
        <v>0</v>
      </c>
      <c r="NKJ87" s="16">
        <f t="shared" si="740"/>
        <v>0</v>
      </c>
      <c r="NKK87" s="16">
        <f t="shared" si="740"/>
        <v>0</v>
      </c>
      <c r="NKL87" s="16">
        <f t="shared" si="740"/>
        <v>0</v>
      </c>
      <c r="NKM87" s="16">
        <f t="shared" si="740"/>
        <v>0</v>
      </c>
      <c r="NKN87" s="16">
        <f t="shared" si="740"/>
        <v>0</v>
      </c>
      <c r="NKO87" s="16">
        <f t="shared" si="740"/>
        <v>0</v>
      </c>
      <c r="NKP87" s="16">
        <f t="shared" si="740"/>
        <v>0</v>
      </c>
      <c r="NKQ87" s="16">
        <f t="shared" si="740"/>
        <v>0</v>
      </c>
      <c r="NKR87" s="16">
        <f t="shared" si="740"/>
        <v>0</v>
      </c>
      <c r="NKS87" s="16">
        <f t="shared" si="740"/>
        <v>0</v>
      </c>
      <c r="NKT87" s="16">
        <f t="shared" si="740"/>
        <v>0</v>
      </c>
      <c r="NKU87" s="16">
        <f t="shared" si="740"/>
        <v>0</v>
      </c>
      <c r="NKV87" s="16">
        <f t="shared" si="740"/>
        <v>0</v>
      </c>
      <c r="NKW87" s="16">
        <f t="shared" si="740"/>
        <v>0</v>
      </c>
      <c r="NKX87" s="16">
        <f t="shared" si="740"/>
        <v>0</v>
      </c>
      <c r="NKY87" s="16">
        <f t="shared" si="740"/>
        <v>0</v>
      </c>
      <c r="NKZ87" s="16">
        <f t="shared" si="740"/>
        <v>0</v>
      </c>
      <c r="NLA87" s="16">
        <f t="shared" si="740"/>
        <v>0</v>
      </c>
      <c r="NLB87" s="16">
        <f t="shared" si="740"/>
        <v>0</v>
      </c>
      <c r="NLC87" s="16">
        <f t="shared" si="740"/>
        <v>0</v>
      </c>
      <c r="NLD87" s="16">
        <f t="shared" si="740"/>
        <v>0</v>
      </c>
      <c r="NLE87" s="16">
        <f t="shared" si="740"/>
        <v>0</v>
      </c>
      <c r="NLF87" s="16">
        <f t="shared" si="740"/>
        <v>0</v>
      </c>
      <c r="NLG87" s="16">
        <f t="shared" si="740"/>
        <v>0</v>
      </c>
      <c r="NLH87" s="16">
        <f t="shared" si="740"/>
        <v>0</v>
      </c>
      <c r="NLI87" s="16">
        <f t="shared" si="740"/>
        <v>0</v>
      </c>
      <c r="NLJ87" s="16">
        <f t="shared" si="740"/>
        <v>0</v>
      </c>
      <c r="NLK87" s="16">
        <f t="shared" si="740"/>
        <v>0</v>
      </c>
      <c r="NLL87" s="16">
        <f t="shared" si="740"/>
        <v>0</v>
      </c>
      <c r="NLM87" s="16">
        <f t="shared" si="740"/>
        <v>0</v>
      </c>
      <c r="NLN87" s="16">
        <f t="shared" si="740"/>
        <v>0</v>
      </c>
      <c r="NLO87" s="16">
        <f t="shared" si="740"/>
        <v>0</v>
      </c>
      <c r="NLP87" s="16">
        <f t="shared" si="740"/>
        <v>0</v>
      </c>
      <c r="NLQ87" s="16">
        <f t="shared" si="740"/>
        <v>0</v>
      </c>
      <c r="NLR87" s="16">
        <f t="shared" si="740"/>
        <v>0</v>
      </c>
      <c r="NLS87" s="16">
        <f t="shared" si="740"/>
        <v>0</v>
      </c>
      <c r="NLT87" s="16">
        <f t="shared" ref="NLT87:NOE87" si="741">SUM(NLT81:NLT86)</f>
        <v>0</v>
      </c>
      <c r="NLU87" s="16">
        <f t="shared" si="741"/>
        <v>0</v>
      </c>
      <c r="NLV87" s="16">
        <f t="shared" si="741"/>
        <v>0</v>
      </c>
      <c r="NLW87" s="16">
        <f t="shared" si="741"/>
        <v>0</v>
      </c>
      <c r="NLX87" s="16">
        <f t="shared" si="741"/>
        <v>0</v>
      </c>
      <c r="NLY87" s="16">
        <f t="shared" si="741"/>
        <v>0</v>
      </c>
      <c r="NLZ87" s="16">
        <f t="shared" si="741"/>
        <v>0</v>
      </c>
      <c r="NMA87" s="16">
        <f t="shared" si="741"/>
        <v>0</v>
      </c>
      <c r="NMB87" s="16">
        <f t="shared" si="741"/>
        <v>0</v>
      </c>
      <c r="NMC87" s="16">
        <f t="shared" si="741"/>
        <v>0</v>
      </c>
      <c r="NMD87" s="16">
        <f t="shared" si="741"/>
        <v>0</v>
      </c>
      <c r="NME87" s="16">
        <f t="shared" si="741"/>
        <v>0</v>
      </c>
      <c r="NMF87" s="16">
        <f t="shared" si="741"/>
        <v>0</v>
      </c>
      <c r="NMG87" s="16">
        <f t="shared" si="741"/>
        <v>0</v>
      </c>
      <c r="NMH87" s="16">
        <f t="shared" si="741"/>
        <v>0</v>
      </c>
      <c r="NMI87" s="16">
        <f t="shared" si="741"/>
        <v>0</v>
      </c>
      <c r="NMJ87" s="16">
        <f t="shared" si="741"/>
        <v>0</v>
      </c>
      <c r="NMK87" s="16">
        <f t="shared" si="741"/>
        <v>0</v>
      </c>
      <c r="NML87" s="16">
        <f t="shared" si="741"/>
        <v>0</v>
      </c>
      <c r="NMM87" s="16">
        <f t="shared" si="741"/>
        <v>0</v>
      </c>
      <c r="NMN87" s="16">
        <f t="shared" si="741"/>
        <v>0</v>
      </c>
      <c r="NMO87" s="16">
        <f t="shared" si="741"/>
        <v>0</v>
      </c>
      <c r="NMP87" s="16">
        <f t="shared" si="741"/>
        <v>0</v>
      </c>
      <c r="NMQ87" s="16">
        <f t="shared" si="741"/>
        <v>0</v>
      </c>
      <c r="NMR87" s="16">
        <f t="shared" si="741"/>
        <v>0</v>
      </c>
      <c r="NMS87" s="16">
        <f t="shared" si="741"/>
        <v>0</v>
      </c>
      <c r="NMT87" s="16">
        <f t="shared" si="741"/>
        <v>0</v>
      </c>
      <c r="NMU87" s="16">
        <f t="shared" si="741"/>
        <v>0</v>
      </c>
      <c r="NMV87" s="16">
        <f t="shared" si="741"/>
        <v>0</v>
      </c>
      <c r="NMW87" s="16">
        <f t="shared" si="741"/>
        <v>0</v>
      </c>
      <c r="NMX87" s="16">
        <f t="shared" si="741"/>
        <v>0</v>
      </c>
      <c r="NMY87" s="16">
        <f t="shared" si="741"/>
        <v>0</v>
      </c>
      <c r="NMZ87" s="16">
        <f t="shared" si="741"/>
        <v>0</v>
      </c>
      <c r="NNA87" s="16">
        <f t="shared" si="741"/>
        <v>0</v>
      </c>
      <c r="NNB87" s="16">
        <f t="shared" si="741"/>
        <v>0</v>
      </c>
      <c r="NNC87" s="16">
        <f t="shared" si="741"/>
        <v>0</v>
      </c>
      <c r="NND87" s="16">
        <f t="shared" si="741"/>
        <v>0</v>
      </c>
      <c r="NNE87" s="16">
        <f t="shared" si="741"/>
        <v>0</v>
      </c>
      <c r="NNF87" s="16">
        <f t="shared" si="741"/>
        <v>0</v>
      </c>
      <c r="NNG87" s="16">
        <f t="shared" si="741"/>
        <v>0</v>
      </c>
      <c r="NNH87" s="16">
        <f t="shared" si="741"/>
        <v>0</v>
      </c>
      <c r="NNI87" s="16">
        <f t="shared" si="741"/>
        <v>0</v>
      </c>
      <c r="NNJ87" s="16">
        <f t="shared" si="741"/>
        <v>0</v>
      </c>
      <c r="NNK87" s="16">
        <f t="shared" si="741"/>
        <v>0</v>
      </c>
      <c r="NNL87" s="16">
        <f t="shared" si="741"/>
        <v>0</v>
      </c>
      <c r="NNM87" s="16">
        <f t="shared" si="741"/>
        <v>0</v>
      </c>
      <c r="NNN87" s="16">
        <f t="shared" si="741"/>
        <v>0</v>
      </c>
      <c r="NNO87" s="16">
        <f t="shared" si="741"/>
        <v>0</v>
      </c>
      <c r="NNP87" s="16">
        <f t="shared" si="741"/>
        <v>0</v>
      </c>
      <c r="NNQ87" s="16">
        <f t="shared" si="741"/>
        <v>0</v>
      </c>
      <c r="NNR87" s="16">
        <f t="shared" si="741"/>
        <v>0</v>
      </c>
      <c r="NNS87" s="16">
        <f t="shared" si="741"/>
        <v>0</v>
      </c>
      <c r="NNT87" s="16">
        <f t="shared" si="741"/>
        <v>0</v>
      </c>
      <c r="NNU87" s="16">
        <f t="shared" si="741"/>
        <v>0</v>
      </c>
      <c r="NNV87" s="16">
        <f t="shared" si="741"/>
        <v>0</v>
      </c>
      <c r="NNW87" s="16">
        <f t="shared" si="741"/>
        <v>0</v>
      </c>
      <c r="NNX87" s="16">
        <f t="shared" si="741"/>
        <v>0</v>
      </c>
      <c r="NNY87" s="16">
        <f t="shared" si="741"/>
        <v>0</v>
      </c>
      <c r="NNZ87" s="16">
        <f t="shared" si="741"/>
        <v>0</v>
      </c>
      <c r="NOA87" s="16">
        <f t="shared" si="741"/>
        <v>0</v>
      </c>
      <c r="NOB87" s="16">
        <f t="shared" si="741"/>
        <v>0</v>
      </c>
      <c r="NOC87" s="16">
        <f t="shared" si="741"/>
        <v>0</v>
      </c>
      <c r="NOD87" s="16">
        <f t="shared" si="741"/>
        <v>0</v>
      </c>
      <c r="NOE87" s="16">
        <f t="shared" si="741"/>
        <v>0</v>
      </c>
      <c r="NOF87" s="16">
        <f t="shared" ref="NOF87:NQQ87" si="742">SUM(NOF81:NOF86)</f>
        <v>0</v>
      </c>
      <c r="NOG87" s="16">
        <f t="shared" si="742"/>
        <v>0</v>
      </c>
      <c r="NOH87" s="16">
        <f t="shared" si="742"/>
        <v>0</v>
      </c>
      <c r="NOI87" s="16">
        <f t="shared" si="742"/>
        <v>0</v>
      </c>
      <c r="NOJ87" s="16">
        <f t="shared" si="742"/>
        <v>0</v>
      </c>
      <c r="NOK87" s="16">
        <f t="shared" si="742"/>
        <v>0</v>
      </c>
      <c r="NOL87" s="16">
        <f t="shared" si="742"/>
        <v>0</v>
      </c>
      <c r="NOM87" s="16">
        <f t="shared" si="742"/>
        <v>0</v>
      </c>
      <c r="NON87" s="16">
        <f t="shared" si="742"/>
        <v>0</v>
      </c>
      <c r="NOO87" s="16">
        <f t="shared" si="742"/>
        <v>0</v>
      </c>
      <c r="NOP87" s="16">
        <f t="shared" si="742"/>
        <v>0</v>
      </c>
      <c r="NOQ87" s="16">
        <f t="shared" si="742"/>
        <v>0</v>
      </c>
      <c r="NOR87" s="16">
        <f t="shared" si="742"/>
        <v>0</v>
      </c>
      <c r="NOS87" s="16">
        <f t="shared" si="742"/>
        <v>0</v>
      </c>
      <c r="NOT87" s="16">
        <f t="shared" si="742"/>
        <v>0</v>
      </c>
      <c r="NOU87" s="16">
        <f t="shared" si="742"/>
        <v>0</v>
      </c>
      <c r="NOV87" s="16">
        <f t="shared" si="742"/>
        <v>0</v>
      </c>
      <c r="NOW87" s="16">
        <f t="shared" si="742"/>
        <v>0</v>
      </c>
      <c r="NOX87" s="16">
        <f t="shared" si="742"/>
        <v>0</v>
      </c>
      <c r="NOY87" s="16">
        <f t="shared" si="742"/>
        <v>0</v>
      </c>
      <c r="NOZ87" s="16">
        <f t="shared" si="742"/>
        <v>0</v>
      </c>
      <c r="NPA87" s="16">
        <f t="shared" si="742"/>
        <v>0</v>
      </c>
      <c r="NPB87" s="16">
        <f t="shared" si="742"/>
        <v>0</v>
      </c>
      <c r="NPC87" s="16">
        <f t="shared" si="742"/>
        <v>0</v>
      </c>
      <c r="NPD87" s="16">
        <f t="shared" si="742"/>
        <v>0</v>
      </c>
      <c r="NPE87" s="16">
        <f t="shared" si="742"/>
        <v>0</v>
      </c>
      <c r="NPF87" s="16">
        <f t="shared" si="742"/>
        <v>0</v>
      </c>
      <c r="NPG87" s="16">
        <f t="shared" si="742"/>
        <v>0</v>
      </c>
      <c r="NPH87" s="16">
        <f t="shared" si="742"/>
        <v>0</v>
      </c>
      <c r="NPI87" s="16">
        <f t="shared" si="742"/>
        <v>0</v>
      </c>
      <c r="NPJ87" s="16">
        <f t="shared" si="742"/>
        <v>0</v>
      </c>
      <c r="NPK87" s="16">
        <f t="shared" si="742"/>
        <v>0</v>
      </c>
      <c r="NPL87" s="16">
        <f t="shared" si="742"/>
        <v>0</v>
      </c>
      <c r="NPM87" s="16">
        <f t="shared" si="742"/>
        <v>0</v>
      </c>
      <c r="NPN87" s="16">
        <f t="shared" si="742"/>
        <v>0</v>
      </c>
      <c r="NPO87" s="16">
        <f t="shared" si="742"/>
        <v>0</v>
      </c>
      <c r="NPP87" s="16">
        <f t="shared" si="742"/>
        <v>0</v>
      </c>
      <c r="NPQ87" s="16">
        <f t="shared" si="742"/>
        <v>0</v>
      </c>
      <c r="NPR87" s="16">
        <f t="shared" si="742"/>
        <v>0</v>
      </c>
      <c r="NPS87" s="16">
        <f t="shared" si="742"/>
        <v>0</v>
      </c>
      <c r="NPT87" s="16">
        <f t="shared" si="742"/>
        <v>0</v>
      </c>
      <c r="NPU87" s="16">
        <f t="shared" si="742"/>
        <v>0</v>
      </c>
      <c r="NPV87" s="16">
        <f t="shared" si="742"/>
        <v>0</v>
      </c>
      <c r="NPW87" s="16">
        <f t="shared" si="742"/>
        <v>0</v>
      </c>
      <c r="NPX87" s="16">
        <f t="shared" si="742"/>
        <v>0</v>
      </c>
      <c r="NPY87" s="16">
        <f t="shared" si="742"/>
        <v>0</v>
      </c>
      <c r="NPZ87" s="16">
        <f t="shared" si="742"/>
        <v>0</v>
      </c>
      <c r="NQA87" s="16">
        <f t="shared" si="742"/>
        <v>0</v>
      </c>
      <c r="NQB87" s="16">
        <f t="shared" si="742"/>
        <v>0</v>
      </c>
      <c r="NQC87" s="16">
        <f t="shared" si="742"/>
        <v>0</v>
      </c>
      <c r="NQD87" s="16">
        <f t="shared" si="742"/>
        <v>0</v>
      </c>
      <c r="NQE87" s="16">
        <f t="shared" si="742"/>
        <v>0</v>
      </c>
      <c r="NQF87" s="16">
        <f t="shared" si="742"/>
        <v>0</v>
      </c>
      <c r="NQG87" s="16">
        <f t="shared" si="742"/>
        <v>0</v>
      </c>
      <c r="NQH87" s="16">
        <f t="shared" si="742"/>
        <v>0</v>
      </c>
      <c r="NQI87" s="16">
        <f t="shared" si="742"/>
        <v>0</v>
      </c>
      <c r="NQJ87" s="16">
        <f t="shared" si="742"/>
        <v>0</v>
      </c>
      <c r="NQK87" s="16">
        <f t="shared" si="742"/>
        <v>0</v>
      </c>
      <c r="NQL87" s="16">
        <f t="shared" si="742"/>
        <v>0</v>
      </c>
      <c r="NQM87" s="16">
        <f t="shared" si="742"/>
        <v>0</v>
      </c>
      <c r="NQN87" s="16">
        <f t="shared" si="742"/>
        <v>0</v>
      </c>
      <c r="NQO87" s="16">
        <f t="shared" si="742"/>
        <v>0</v>
      </c>
      <c r="NQP87" s="16">
        <f t="shared" si="742"/>
        <v>0</v>
      </c>
      <c r="NQQ87" s="16">
        <f t="shared" si="742"/>
        <v>0</v>
      </c>
      <c r="NQR87" s="16">
        <f t="shared" ref="NQR87:NTC87" si="743">SUM(NQR81:NQR86)</f>
        <v>0</v>
      </c>
      <c r="NQS87" s="16">
        <f t="shared" si="743"/>
        <v>0</v>
      </c>
      <c r="NQT87" s="16">
        <f t="shared" si="743"/>
        <v>0</v>
      </c>
      <c r="NQU87" s="16">
        <f t="shared" si="743"/>
        <v>0</v>
      </c>
      <c r="NQV87" s="16">
        <f t="shared" si="743"/>
        <v>0</v>
      </c>
      <c r="NQW87" s="16">
        <f t="shared" si="743"/>
        <v>0</v>
      </c>
      <c r="NQX87" s="16">
        <f t="shared" si="743"/>
        <v>0</v>
      </c>
      <c r="NQY87" s="16">
        <f t="shared" si="743"/>
        <v>0</v>
      </c>
      <c r="NQZ87" s="16">
        <f t="shared" si="743"/>
        <v>0</v>
      </c>
      <c r="NRA87" s="16">
        <f t="shared" si="743"/>
        <v>0</v>
      </c>
      <c r="NRB87" s="16">
        <f t="shared" si="743"/>
        <v>0</v>
      </c>
      <c r="NRC87" s="16">
        <f t="shared" si="743"/>
        <v>0</v>
      </c>
      <c r="NRD87" s="16">
        <f t="shared" si="743"/>
        <v>0</v>
      </c>
      <c r="NRE87" s="16">
        <f t="shared" si="743"/>
        <v>0</v>
      </c>
      <c r="NRF87" s="16">
        <f t="shared" si="743"/>
        <v>0</v>
      </c>
      <c r="NRG87" s="16">
        <f t="shared" si="743"/>
        <v>0</v>
      </c>
      <c r="NRH87" s="16">
        <f t="shared" si="743"/>
        <v>0</v>
      </c>
      <c r="NRI87" s="16">
        <f t="shared" si="743"/>
        <v>0</v>
      </c>
      <c r="NRJ87" s="16">
        <f t="shared" si="743"/>
        <v>0</v>
      </c>
      <c r="NRK87" s="16">
        <f t="shared" si="743"/>
        <v>0</v>
      </c>
      <c r="NRL87" s="16">
        <f t="shared" si="743"/>
        <v>0</v>
      </c>
      <c r="NRM87" s="16">
        <f t="shared" si="743"/>
        <v>0</v>
      </c>
      <c r="NRN87" s="16">
        <f t="shared" si="743"/>
        <v>0</v>
      </c>
      <c r="NRO87" s="16">
        <f t="shared" si="743"/>
        <v>0</v>
      </c>
      <c r="NRP87" s="16">
        <f t="shared" si="743"/>
        <v>0</v>
      </c>
      <c r="NRQ87" s="16">
        <f t="shared" si="743"/>
        <v>0</v>
      </c>
      <c r="NRR87" s="16">
        <f t="shared" si="743"/>
        <v>0</v>
      </c>
      <c r="NRS87" s="16">
        <f t="shared" si="743"/>
        <v>0</v>
      </c>
      <c r="NRT87" s="16">
        <f t="shared" si="743"/>
        <v>0</v>
      </c>
      <c r="NRU87" s="16">
        <f t="shared" si="743"/>
        <v>0</v>
      </c>
      <c r="NRV87" s="16">
        <f t="shared" si="743"/>
        <v>0</v>
      </c>
      <c r="NRW87" s="16">
        <f t="shared" si="743"/>
        <v>0</v>
      </c>
      <c r="NRX87" s="16">
        <f t="shared" si="743"/>
        <v>0</v>
      </c>
      <c r="NRY87" s="16">
        <f t="shared" si="743"/>
        <v>0</v>
      </c>
      <c r="NRZ87" s="16">
        <f t="shared" si="743"/>
        <v>0</v>
      </c>
      <c r="NSA87" s="16">
        <f t="shared" si="743"/>
        <v>0</v>
      </c>
      <c r="NSB87" s="16">
        <f t="shared" si="743"/>
        <v>0</v>
      </c>
      <c r="NSC87" s="16">
        <f t="shared" si="743"/>
        <v>0</v>
      </c>
      <c r="NSD87" s="16">
        <f t="shared" si="743"/>
        <v>0</v>
      </c>
      <c r="NSE87" s="16">
        <f t="shared" si="743"/>
        <v>0</v>
      </c>
      <c r="NSF87" s="16">
        <f t="shared" si="743"/>
        <v>0</v>
      </c>
      <c r="NSG87" s="16">
        <f t="shared" si="743"/>
        <v>0</v>
      </c>
      <c r="NSH87" s="16">
        <f t="shared" si="743"/>
        <v>0</v>
      </c>
      <c r="NSI87" s="16">
        <f t="shared" si="743"/>
        <v>0</v>
      </c>
      <c r="NSJ87" s="16">
        <f t="shared" si="743"/>
        <v>0</v>
      </c>
      <c r="NSK87" s="16">
        <f t="shared" si="743"/>
        <v>0</v>
      </c>
      <c r="NSL87" s="16">
        <f t="shared" si="743"/>
        <v>0</v>
      </c>
      <c r="NSM87" s="16">
        <f t="shared" si="743"/>
        <v>0</v>
      </c>
      <c r="NSN87" s="16">
        <f t="shared" si="743"/>
        <v>0</v>
      </c>
      <c r="NSO87" s="16">
        <f t="shared" si="743"/>
        <v>0</v>
      </c>
      <c r="NSP87" s="16">
        <f t="shared" si="743"/>
        <v>0</v>
      </c>
      <c r="NSQ87" s="16">
        <f t="shared" si="743"/>
        <v>0</v>
      </c>
      <c r="NSR87" s="16">
        <f t="shared" si="743"/>
        <v>0</v>
      </c>
      <c r="NSS87" s="16">
        <f t="shared" si="743"/>
        <v>0</v>
      </c>
      <c r="NST87" s="16">
        <f t="shared" si="743"/>
        <v>0</v>
      </c>
      <c r="NSU87" s="16">
        <f t="shared" si="743"/>
        <v>0</v>
      </c>
      <c r="NSV87" s="16">
        <f t="shared" si="743"/>
        <v>0</v>
      </c>
      <c r="NSW87" s="16">
        <f t="shared" si="743"/>
        <v>0</v>
      </c>
      <c r="NSX87" s="16">
        <f t="shared" si="743"/>
        <v>0</v>
      </c>
      <c r="NSY87" s="16">
        <f t="shared" si="743"/>
        <v>0</v>
      </c>
      <c r="NSZ87" s="16">
        <f t="shared" si="743"/>
        <v>0</v>
      </c>
      <c r="NTA87" s="16">
        <f t="shared" si="743"/>
        <v>0</v>
      </c>
      <c r="NTB87" s="16">
        <f t="shared" si="743"/>
        <v>0</v>
      </c>
      <c r="NTC87" s="16">
        <f t="shared" si="743"/>
        <v>0</v>
      </c>
      <c r="NTD87" s="16">
        <f t="shared" ref="NTD87:NVO87" si="744">SUM(NTD81:NTD86)</f>
        <v>0</v>
      </c>
      <c r="NTE87" s="16">
        <f t="shared" si="744"/>
        <v>0</v>
      </c>
      <c r="NTF87" s="16">
        <f t="shared" si="744"/>
        <v>0</v>
      </c>
      <c r="NTG87" s="16">
        <f t="shared" si="744"/>
        <v>0</v>
      </c>
      <c r="NTH87" s="16">
        <f t="shared" si="744"/>
        <v>0</v>
      </c>
      <c r="NTI87" s="16">
        <f t="shared" si="744"/>
        <v>0</v>
      </c>
      <c r="NTJ87" s="16">
        <f t="shared" si="744"/>
        <v>0</v>
      </c>
      <c r="NTK87" s="16">
        <f t="shared" si="744"/>
        <v>0</v>
      </c>
      <c r="NTL87" s="16">
        <f t="shared" si="744"/>
        <v>0</v>
      </c>
      <c r="NTM87" s="16">
        <f t="shared" si="744"/>
        <v>0</v>
      </c>
      <c r="NTN87" s="16">
        <f t="shared" si="744"/>
        <v>0</v>
      </c>
      <c r="NTO87" s="16">
        <f t="shared" si="744"/>
        <v>0</v>
      </c>
      <c r="NTP87" s="16">
        <f t="shared" si="744"/>
        <v>0</v>
      </c>
      <c r="NTQ87" s="16">
        <f t="shared" si="744"/>
        <v>0</v>
      </c>
      <c r="NTR87" s="16">
        <f t="shared" si="744"/>
        <v>0</v>
      </c>
      <c r="NTS87" s="16">
        <f t="shared" si="744"/>
        <v>0</v>
      </c>
      <c r="NTT87" s="16">
        <f t="shared" si="744"/>
        <v>0</v>
      </c>
      <c r="NTU87" s="16">
        <f t="shared" si="744"/>
        <v>0</v>
      </c>
      <c r="NTV87" s="16">
        <f t="shared" si="744"/>
        <v>0</v>
      </c>
      <c r="NTW87" s="16">
        <f t="shared" si="744"/>
        <v>0</v>
      </c>
      <c r="NTX87" s="16">
        <f t="shared" si="744"/>
        <v>0</v>
      </c>
      <c r="NTY87" s="16">
        <f t="shared" si="744"/>
        <v>0</v>
      </c>
      <c r="NTZ87" s="16">
        <f t="shared" si="744"/>
        <v>0</v>
      </c>
      <c r="NUA87" s="16">
        <f t="shared" si="744"/>
        <v>0</v>
      </c>
      <c r="NUB87" s="16">
        <f t="shared" si="744"/>
        <v>0</v>
      </c>
      <c r="NUC87" s="16">
        <f t="shared" si="744"/>
        <v>0</v>
      </c>
      <c r="NUD87" s="16">
        <f t="shared" si="744"/>
        <v>0</v>
      </c>
      <c r="NUE87" s="16">
        <f t="shared" si="744"/>
        <v>0</v>
      </c>
      <c r="NUF87" s="16">
        <f t="shared" si="744"/>
        <v>0</v>
      </c>
      <c r="NUG87" s="16">
        <f t="shared" si="744"/>
        <v>0</v>
      </c>
      <c r="NUH87" s="16">
        <f t="shared" si="744"/>
        <v>0</v>
      </c>
      <c r="NUI87" s="16">
        <f t="shared" si="744"/>
        <v>0</v>
      </c>
      <c r="NUJ87" s="16">
        <f t="shared" si="744"/>
        <v>0</v>
      </c>
      <c r="NUK87" s="16">
        <f t="shared" si="744"/>
        <v>0</v>
      </c>
      <c r="NUL87" s="16">
        <f t="shared" si="744"/>
        <v>0</v>
      </c>
      <c r="NUM87" s="16">
        <f t="shared" si="744"/>
        <v>0</v>
      </c>
      <c r="NUN87" s="16">
        <f t="shared" si="744"/>
        <v>0</v>
      </c>
      <c r="NUO87" s="16">
        <f t="shared" si="744"/>
        <v>0</v>
      </c>
      <c r="NUP87" s="16">
        <f t="shared" si="744"/>
        <v>0</v>
      </c>
      <c r="NUQ87" s="16">
        <f t="shared" si="744"/>
        <v>0</v>
      </c>
      <c r="NUR87" s="16">
        <f t="shared" si="744"/>
        <v>0</v>
      </c>
      <c r="NUS87" s="16">
        <f t="shared" si="744"/>
        <v>0</v>
      </c>
      <c r="NUT87" s="16">
        <f t="shared" si="744"/>
        <v>0</v>
      </c>
      <c r="NUU87" s="16">
        <f t="shared" si="744"/>
        <v>0</v>
      </c>
      <c r="NUV87" s="16">
        <f t="shared" si="744"/>
        <v>0</v>
      </c>
      <c r="NUW87" s="16">
        <f t="shared" si="744"/>
        <v>0</v>
      </c>
      <c r="NUX87" s="16">
        <f t="shared" si="744"/>
        <v>0</v>
      </c>
      <c r="NUY87" s="16">
        <f t="shared" si="744"/>
        <v>0</v>
      </c>
      <c r="NUZ87" s="16">
        <f t="shared" si="744"/>
        <v>0</v>
      </c>
      <c r="NVA87" s="16">
        <f t="shared" si="744"/>
        <v>0</v>
      </c>
      <c r="NVB87" s="16">
        <f t="shared" si="744"/>
        <v>0</v>
      </c>
      <c r="NVC87" s="16">
        <f t="shared" si="744"/>
        <v>0</v>
      </c>
      <c r="NVD87" s="16">
        <f t="shared" si="744"/>
        <v>0</v>
      </c>
      <c r="NVE87" s="16">
        <f t="shared" si="744"/>
        <v>0</v>
      </c>
      <c r="NVF87" s="16">
        <f t="shared" si="744"/>
        <v>0</v>
      </c>
      <c r="NVG87" s="16">
        <f t="shared" si="744"/>
        <v>0</v>
      </c>
      <c r="NVH87" s="16">
        <f t="shared" si="744"/>
        <v>0</v>
      </c>
      <c r="NVI87" s="16">
        <f t="shared" si="744"/>
        <v>0</v>
      </c>
      <c r="NVJ87" s="16">
        <f t="shared" si="744"/>
        <v>0</v>
      </c>
      <c r="NVK87" s="16">
        <f t="shared" si="744"/>
        <v>0</v>
      </c>
      <c r="NVL87" s="16">
        <f t="shared" si="744"/>
        <v>0</v>
      </c>
      <c r="NVM87" s="16">
        <f t="shared" si="744"/>
        <v>0</v>
      </c>
      <c r="NVN87" s="16">
        <f t="shared" si="744"/>
        <v>0</v>
      </c>
      <c r="NVO87" s="16">
        <f t="shared" si="744"/>
        <v>0</v>
      </c>
      <c r="NVP87" s="16">
        <f t="shared" ref="NVP87:NYA87" si="745">SUM(NVP81:NVP86)</f>
        <v>0</v>
      </c>
      <c r="NVQ87" s="16">
        <f t="shared" si="745"/>
        <v>0</v>
      </c>
      <c r="NVR87" s="16">
        <f t="shared" si="745"/>
        <v>0</v>
      </c>
      <c r="NVS87" s="16">
        <f t="shared" si="745"/>
        <v>0</v>
      </c>
      <c r="NVT87" s="16">
        <f t="shared" si="745"/>
        <v>0</v>
      </c>
      <c r="NVU87" s="16">
        <f t="shared" si="745"/>
        <v>0</v>
      </c>
      <c r="NVV87" s="16">
        <f t="shared" si="745"/>
        <v>0</v>
      </c>
      <c r="NVW87" s="16">
        <f t="shared" si="745"/>
        <v>0</v>
      </c>
      <c r="NVX87" s="16">
        <f t="shared" si="745"/>
        <v>0</v>
      </c>
      <c r="NVY87" s="16">
        <f t="shared" si="745"/>
        <v>0</v>
      </c>
      <c r="NVZ87" s="16">
        <f t="shared" si="745"/>
        <v>0</v>
      </c>
      <c r="NWA87" s="16">
        <f t="shared" si="745"/>
        <v>0</v>
      </c>
      <c r="NWB87" s="16">
        <f t="shared" si="745"/>
        <v>0</v>
      </c>
      <c r="NWC87" s="16">
        <f t="shared" si="745"/>
        <v>0</v>
      </c>
      <c r="NWD87" s="16">
        <f t="shared" si="745"/>
        <v>0</v>
      </c>
      <c r="NWE87" s="16">
        <f t="shared" si="745"/>
        <v>0</v>
      </c>
      <c r="NWF87" s="16">
        <f t="shared" si="745"/>
        <v>0</v>
      </c>
      <c r="NWG87" s="16">
        <f t="shared" si="745"/>
        <v>0</v>
      </c>
      <c r="NWH87" s="16">
        <f t="shared" si="745"/>
        <v>0</v>
      </c>
      <c r="NWI87" s="16">
        <f t="shared" si="745"/>
        <v>0</v>
      </c>
      <c r="NWJ87" s="16">
        <f t="shared" si="745"/>
        <v>0</v>
      </c>
      <c r="NWK87" s="16">
        <f t="shared" si="745"/>
        <v>0</v>
      </c>
      <c r="NWL87" s="16">
        <f t="shared" si="745"/>
        <v>0</v>
      </c>
      <c r="NWM87" s="16">
        <f t="shared" si="745"/>
        <v>0</v>
      </c>
      <c r="NWN87" s="16">
        <f t="shared" si="745"/>
        <v>0</v>
      </c>
      <c r="NWO87" s="16">
        <f t="shared" si="745"/>
        <v>0</v>
      </c>
      <c r="NWP87" s="16">
        <f t="shared" si="745"/>
        <v>0</v>
      </c>
      <c r="NWQ87" s="16">
        <f t="shared" si="745"/>
        <v>0</v>
      </c>
      <c r="NWR87" s="16">
        <f t="shared" si="745"/>
        <v>0</v>
      </c>
      <c r="NWS87" s="16">
        <f t="shared" si="745"/>
        <v>0</v>
      </c>
      <c r="NWT87" s="16">
        <f t="shared" si="745"/>
        <v>0</v>
      </c>
      <c r="NWU87" s="16">
        <f t="shared" si="745"/>
        <v>0</v>
      </c>
      <c r="NWV87" s="16">
        <f t="shared" si="745"/>
        <v>0</v>
      </c>
      <c r="NWW87" s="16">
        <f t="shared" si="745"/>
        <v>0</v>
      </c>
      <c r="NWX87" s="16">
        <f t="shared" si="745"/>
        <v>0</v>
      </c>
      <c r="NWY87" s="16">
        <f t="shared" si="745"/>
        <v>0</v>
      </c>
      <c r="NWZ87" s="16">
        <f t="shared" si="745"/>
        <v>0</v>
      </c>
      <c r="NXA87" s="16">
        <f t="shared" si="745"/>
        <v>0</v>
      </c>
      <c r="NXB87" s="16">
        <f t="shared" si="745"/>
        <v>0</v>
      </c>
      <c r="NXC87" s="16">
        <f t="shared" si="745"/>
        <v>0</v>
      </c>
      <c r="NXD87" s="16">
        <f t="shared" si="745"/>
        <v>0</v>
      </c>
      <c r="NXE87" s="16">
        <f t="shared" si="745"/>
        <v>0</v>
      </c>
      <c r="NXF87" s="16">
        <f t="shared" si="745"/>
        <v>0</v>
      </c>
      <c r="NXG87" s="16">
        <f t="shared" si="745"/>
        <v>0</v>
      </c>
      <c r="NXH87" s="16">
        <f t="shared" si="745"/>
        <v>0</v>
      </c>
      <c r="NXI87" s="16">
        <f t="shared" si="745"/>
        <v>0</v>
      </c>
      <c r="NXJ87" s="16">
        <f t="shared" si="745"/>
        <v>0</v>
      </c>
      <c r="NXK87" s="16">
        <f t="shared" si="745"/>
        <v>0</v>
      </c>
      <c r="NXL87" s="16">
        <f t="shared" si="745"/>
        <v>0</v>
      </c>
      <c r="NXM87" s="16">
        <f t="shared" si="745"/>
        <v>0</v>
      </c>
      <c r="NXN87" s="16">
        <f t="shared" si="745"/>
        <v>0</v>
      </c>
      <c r="NXO87" s="16">
        <f t="shared" si="745"/>
        <v>0</v>
      </c>
      <c r="NXP87" s="16">
        <f t="shared" si="745"/>
        <v>0</v>
      </c>
      <c r="NXQ87" s="16">
        <f t="shared" si="745"/>
        <v>0</v>
      </c>
      <c r="NXR87" s="16">
        <f t="shared" si="745"/>
        <v>0</v>
      </c>
      <c r="NXS87" s="16">
        <f t="shared" si="745"/>
        <v>0</v>
      </c>
      <c r="NXT87" s="16">
        <f t="shared" si="745"/>
        <v>0</v>
      </c>
      <c r="NXU87" s="16">
        <f t="shared" si="745"/>
        <v>0</v>
      </c>
      <c r="NXV87" s="16">
        <f t="shared" si="745"/>
        <v>0</v>
      </c>
      <c r="NXW87" s="16">
        <f t="shared" si="745"/>
        <v>0</v>
      </c>
      <c r="NXX87" s="16">
        <f t="shared" si="745"/>
        <v>0</v>
      </c>
      <c r="NXY87" s="16">
        <f t="shared" si="745"/>
        <v>0</v>
      </c>
      <c r="NXZ87" s="16">
        <f t="shared" si="745"/>
        <v>0</v>
      </c>
      <c r="NYA87" s="16">
        <f t="shared" si="745"/>
        <v>0</v>
      </c>
      <c r="NYB87" s="16">
        <f t="shared" ref="NYB87:OAM87" si="746">SUM(NYB81:NYB86)</f>
        <v>0</v>
      </c>
      <c r="NYC87" s="16">
        <f t="shared" si="746"/>
        <v>0</v>
      </c>
      <c r="NYD87" s="16">
        <f t="shared" si="746"/>
        <v>0</v>
      </c>
      <c r="NYE87" s="16">
        <f t="shared" si="746"/>
        <v>0</v>
      </c>
      <c r="NYF87" s="16">
        <f t="shared" si="746"/>
        <v>0</v>
      </c>
      <c r="NYG87" s="16">
        <f t="shared" si="746"/>
        <v>0</v>
      </c>
      <c r="NYH87" s="16">
        <f t="shared" si="746"/>
        <v>0</v>
      </c>
      <c r="NYI87" s="16">
        <f t="shared" si="746"/>
        <v>0</v>
      </c>
      <c r="NYJ87" s="16">
        <f t="shared" si="746"/>
        <v>0</v>
      </c>
      <c r="NYK87" s="16">
        <f t="shared" si="746"/>
        <v>0</v>
      </c>
      <c r="NYL87" s="16">
        <f t="shared" si="746"/>
        <v>0</v>
      </c>
      <c r="NYM87" s="16">
        <f t="shared" si="746"/>
        <v>0</v>
      </c>
      <c r="NYN87" s="16">
        <f t="shared" si="746"/>
        <v>0</v>
      </c>
      <c r="NYO87" s="16">
        <f t="shared" si="746"/>
        <v>0</v>
      </c>
      <c r="NYP87" s="16">
        <f t="shared" si="746"/>
        <v>0</v>
      </c>
      <c r="NYQ87" s="16">
        <f t="shared" si="746"/>
        <v>0</v>
      </c>
      <c r="NYR87" s="16">
        <f t="shared" si="746"/>
        <v>0</v>
      </c>
      <c r="NYS87" s="16">
        <f t="shared" si="746"/>
        <v>0</v>
      </c>
      <c r="NYT87" s="16">
        <f t="shared" si="746"/>
        <v>0</v>
      </c>
      <c r="NYU87" s="16">
        <f t="shared" si="746"/>
        <v>0</v>
      </c>
      <c r="NYV87" s="16">
        <f t="shared" si="746"/>
        <v>0</v>
      </c>
      <c r="NYW87" s="16">
        <f t="shared" si="746"/>
        <v>0</v>
      </c>
      <c r="NYX87" s="16">
        <f t="shared" si="746"/>
        <v>0</v>
      </c>
      <c r="NYY87" s="16">
        <f t="shared" si="746"/>
        <v>0</v>
      </c>
      <c r="NYZ87" s="16">
        <f t="shared" si="746"/>
        <v>0</v>
      </c>
      <c r="NZA87" s="16">
        <f t="shared" si="746"/>
        <v>0</v>
      </c>
      <c r="NZB87" s="16">
        <f t="shared" si="746"/>
        <v>0</v>
      </c>
      <c r="NZC87" s="16">
        <f t="shared" si="746"/>
        <v>0</v>
      </c>
      <c r="NZD87" s="16">
        <f t="shared" si="746"/>
        <v>0</v>
      </c>
      <c r="NZE87" s="16">
        <f t="shared" si="746"/>
        <v>0</v>
      </c>
      <c r="NZF87" s="16">
        <f t="shared" si="746"/>
        <v>0</v>
      </c>
      <c r="NZG87" s="16">
        <f t="shared" si="746"/>
        <v>0</v>
      </c>
      <c r="NZH87" s="16">
        <f t="shared" si="746"/>
        <v>0</v>
      </c>
      <c r="NZI87" s="16">
        <f t="shared" si="746"/>
        <v>0</v>
      </c>
      <c r="NZJ87" s="16">
        <f t="shared" si="746"/>
        <v>0</v>
      </c>
      <c r="NZK87" s="16">
        <f t="shared" si="746"/>
        <v>0</v>
      </c>
      <c r="NZL87" s="16">
        <f t="shared" si="746"/>
        <v>0</v>
      </c>
      <c r="NZM87" s="16">
        <f t="shared" si="746"/>
        <v>0</v>
      </c>
      <c r="NZN87" s="16">
        <f t="shared" si="746"/>
        <v>0</v>
      </c>
      <c r="NZO87" s="16">
        <f t="shared" si="746"/>
        <v>0</v>
      </c>
      <c r="NZP87" s="16">
        <f t="shared" si="746"/>
        <v>0</v>
      </c>
      <c r="NZQ87" s="16">
        <f t="shared" si="746"/>
        <v>0</v>
      </c>
      <c r="NZR87" s="16">
        <f t="shared" si="746"/>
        <v>0</v>
      </c>
      <c r="NZS87" s="16">
        <f t="shared" si="746"/>
        <v>0</v>
      </c>
      <c r="NZT87" s="16">
        <f t="shared" si="746"/>
        <v>0</v>
      </c>
      <c r="NZU87" s="16">
        <f t="shared" si="746"/>
        <v>0</v>
      </c>
      <c r="NZV87" s="16">
        <f t="shared" si="746"/>
        <v>0</v>
      </c>
      <c r="NZW87" s="16">
        <f t="shared" si="746"/>
        <v>0</v>
      </c>
      <c r="NZX87" s="16">
        <f t="shared" si="746"/>
        <v>0</v>
      </c>
      <c r="NZY87" s="16">
        <f t="shared" si="746"/>
        <v>0</v>
      </c>
      <c r="NZZ87" s="16">
        <f t="shared" si="746"/>
        <v>0</v>
      </c>
      <c r="OAA87" s="16">
        <f t="shared" si="746"/>
        <v>0</v>
      </c>
      <c r="OAB87" s="16">
        <f t="shared" si="746"/>
        <v>0</v>
      </c>
      <c r="OAC87" s="16">
        <f t="shared" si="746"/>
        <v>0</v>
      </c>
      <c r="OAD87" s="16">
        <f t="shared" si="746"/>
        <v>0</v>
      </c>
      <c r="OAE87" s="16">
        <f t="shared" si="746"/>
        <v>0</v>
      </c>
      <c r="OAF87" s="16">
        <f t="shared" si="746"/>
        <v>0</v>
      </c>
      <c r="OAG87" s="16">
        <f t="shared" si="746"/>
        <v>0</v>
      </c>
      <c r="OAH87" s="16">
        <f t="shared" si="746"/>
        <v>0</v>
      </c>
      <c r="OAI87" s="16">
        <f t="shared" si="746"/>
        <v>0</v>
      </c>
      <c r="OAJ87" s="16">
        <f t="shared" si="746"/>
        <v>0</v>
      </c>
      <c r="OAK87" s="16">
        <f t="shared" si="746"/>
        <v>0</v>
      </c>
      <c r="OAL87" s="16">
        <f t="shared" si="746"/>
        <v>0</v>
      </c>
      <c r="OAM87" s="16">
        <f t="shared" si="746"/>
        <v>0</v>
      </c>
      <c r="OAN87" s="16">
        <f t="shared" ref="OAN87:OCY87" si="747">SUM(OAN81:OAN86)</f>
        <v>0</v>
      </c>
      <c r="OAO87" s="16">
        <f t="shared" si="747"/>
        <v>0</v>
      </c>
      <c r="OAP87" s="16">
        <f t="shared" si="747"/>
        <v>0</v>
      </c>
      <c r="OAQ87" s="16">
        <f t="shared" si="747"/>
        <v>0</v>
      </c>
      <c r="OAR87" s="16">
        <f t="shared" si="747"/>
        <v>0</v>
      </c>
      <c r="OAS87" s="16">
        <f t="shared" si="747"/>
        <v>0</v>
      </c>
      <c r="OAT87" s="16">
        <f t="shared" si="747"/>
        <v>0</v>
      </c>
      <c r="OAU87" s="16">
        <f t="shared" si="747"/>
        <v>0</v>
      </c>
      <c r="OAV87" s="16">
        <f t="shared" si="747"/>
        <v>0</v>
      </c>
      <c r="OAW87" s="16">
        <f t="shared" si="747"/>
        <v>0</v>
      </c>
      <c r="OAX87" s="16">
        <f t="shared" si="747"/>
        <v>0</v>
      </c>
      <c r="OAY87" s="16">
        <f t="shared" si="747"/>
        <v>0</v>
      </c>
      <c r="OAZ87" s="16">
        <f t="shared" si="747"/>
        <v>0</v>
      </c>
      <c r="OBA87" s="16">
        <f t="shared" si="747"/>
        <v>0</v>
      </c>
      <c r="OBB87" s="16">
        <f t="shared" si="747"/>
        <v>0</v>
      </c>
      <c r="OBC87" s="16">
        <f t="shared" si="747"/>
        <v>0</v>
      </c>
      <c r="OBD87" s="16">
        <f t="shared" si="747"/>
        <v>0</v>
      </c>
      <c r="OBE87" s="16">
        <f t="shared" si="747"/>
        <v>0</v>
      </c>
      <c r="OBF87" s="16">
        <f t="shared" si="747"/>
        <v>0</v>
      </c>
      <c r="OBG87" s="16">
        <f t="shared" si="747"/>
        <v>0</v>
      </c>
      <c r="OBH87" s="16">
        <f t="shared" si="747"/>
        <v>0</v>
      </c>
      <c r="OBI87" s="16">
        <f t="shared" si="747"/>
        <v>0</v>
      </c>
      <c r="OBJ87" s="16">
        <f t="shared" si="747"/>
        <v>0</v>
      </c>
      <c r="OBK87" s="16">
        <f t="shared" si="747"/>
        <v>0</v>
      </c>
      <c r="OBL87" s="16">
        <f t="shared" si="747"/>
        <v>0</v>
      </c>
      <c r="OBM87" s="16">
        <f t="shared" si="747"/>
        <v>0</v>
      </c>
      <c r="OBN87" s="16">
        <f t="shared" si="747"/>
        <v>0</v>
      </c>
      <c r="OBO87" s="16">
        <f t="shared" si="747"/>
        <v>0</v>
      </c>
      <c r="OBP87" s="16">
        <f t="shared" si="747"/>
        <v>0</v>
      </c>
      <c r="OBQ87" s="16">
        <f t="shared" si="747"/>
        <v>0</v>
      </c>
      <c r="OBR87" s="16">
        <f t="shared" si="747"/>
        <v>0</v>
      </c>
      <c r="OBS87" s="16">
        <f t="shared" si="747"/>
        <v>0</v>
      </c>
      <c r="OBT87" s="16">
        <f t="shared" si="747"/>
        <v>0</v>
      </c>
      <c r="OBU87" s="16">
        <f t="shared" si="747"/>
        <v>0</v>
      </c>
      <c r="OBV87" s="16">
        <f t="shared" si="747"/>
        <v>0</v>
      </c>
      <c r="OBW87" s="16">
        <f t="shared" si="747"/>
        <v>0</v>
      </c>
      <c r="OBX87" s="16">
        <f t="shared" si="747"/>
        <v>0</v>
      </c>
      <c r="OBY87" s="16">
        <f t="shared" si="747"/>
        <v>0</v>
      </c>
      <c r="OBZ87" s="16">
        <f t="shared" si="747"/>
        <v>0</v>
      </c>
      <c r="OCA87" s="16">
        <f t="shared" si="747"/>
        <v>0</v>
      </c>
      <c r="OCB87" s="16">
        <f t="shared" si="747"/>
        <v>0</v>
      </c>
      <c r="OCC87" s="16">
        <f t="shared" si="747"/>
        <v>0</v>
      </c>
      <c r="OCD87" s="16">
        <f t="shared" si="747"/>
        <v>0</v>
      </c>
      <c r="OCE87" s="16">
        <f t="shared" si="747"/>
        <v>0</v>
      </c>
      <c r="OCF87" s="16">
        <f t="shared" si="747"/>
        <v>0</v>
      </c>
      <c r="OCG87" s="16">
        <f t="shared" si="747"/>
        <v>0</v>
      </c>
      <c r="OCH87" s="16">
        <f t="shared" si="747"/>
        <v>0</v>
      </c>
      <c r="OCI87" s="16">
        <f t="shared" si="747"/>
        <v>0</v>
      </c>
      <c r="OCJ87" s="16">
        <f t="shared" si="747"/>
        <v>0</v>
      </c>
      <c r="OCK87" s="16">
        <f t="shared" si="747"/>
        <v>0</v>
      </c>
      <c r="OCL87" s="16">
        <f t="shared" si="747"/>
        <v>0</v>
      </c>
      <c r="OCM87" s="16">
        <f t="shared" si="747"/>
        <v>0</v>
      </c>
      <c r="OCN87" s="16">
        <f t="shared" si="747"/>
        <v>0</v>
      </c>
      <c r="OCO87" s="16">
        <f t="shared" si="747"/>
        <v>0</v>
      </c>
      <c r="OCP87" s="16">
        <f t="shared" si="747"/>
        <v>0</v>
      </c>
      <c r="OCQ87" s="16">
        <f t="shared" si="747"/>
        <v>0</v>
      </c>
      <c r="OCR87" s="16">
        <f t="shared" si="747"/>
        <v>0</v>
      </c>
      <c r="OCS87" s="16">
        <f t="shared" si="747"/>
        <v>0</v>
      </c>
      <c r="OCT87" s="16">
        <f t="shared" si="747"/>
        <v>0</v>
      </c>
      <c r="OCU87" s="16">
        <f t="shared" si="747"/>
        <v>0</v>
      </c>
      <c r="OCV87" s="16">
        <f t="shared" si="747"/>
        <v>0</v>
      </c>
      <c r="OCW87" s="16">
        <f t="shared" si="747"/>
        <v>0</v>
      </c>
      <c r="OCX87" s="16">
        <f t="shared" si="747"/>
        <v>0</v>
      </c>
      <c r="OCY87" s="16">
        <f t="shared" si="747"/>
        <v>0</v>
      </c>
      <c r="OCZ87" s="16">
        <f t="shared" ref="OCZ87:OFK87" si="748">SUM(OCZ81:OCZ86)</f>
        <v>0</v>
      </c>
      <c r="ODA87" s="16">
        <f t="shared" si="748"/>
        <v>0</v>
      </c>
      <c r="ODB87" s="16">
        <f t="shared" si="748"/>
        <v>0</v>
      </c>
      <c r="ODC87" s="16">
        <f t="shared" si="748"/>
        <v>0</v>
      </c>
      <c r="ODD87" s="16">
        <f t="shared" si="748"/>
        <v>0</v>
      </c>
      <c r="ODE87" s="16">
        <f t="shared" si="748"/>
        <v>0</v>
      </c>
      <c r="ODF87" s="16">
        <f t="shared" si="748"/>
        <v>0</v>
      </c>
      <c r="ODG87" s="16">
        <f t="shared" si="748"/>
        <v>0</v>
      </c>
      <c r="ODH87" s="16">
        <f t="shared" si="748"/>
        <v>0</v>
      </c>
      <c r="ODI87" s="16">
        <f t="shared" si="748"/>
        <v>0</v>
      </c>
      <c r="ODJ87" s="16">
        <f t="shared" si="748"/>
        <v>0</v>
      </c>
      <c r="ODK87" s="16">
        <f t="shared" si="748"/>
        <v>0</v>
      </c>
      <c r="ODL87" s="16">
        <f t="shared" si="748"/>
        <v>0</v>
      </c>
      <c r="ODM87" s="16">
        <f t="shared" si="748"/>
        <v>0</v>
      </c>
      <c r="ODN87" s="16">
        <f t="shared" si="748"/>
        <v>0</v>
      </c>
      <c r="ODO87" s="16">
        <f t="shared" si="748"/>
        <v>0</v>
      </c>
      <c r="ODP87" s="16">
        <f t="shared" si="748"/>
        <v>0</v>
      </c>
      <c r="ODQ87" s="16">
        <f t="shared" si="748"/>
        <v>0</v>
      </c>
      <c r="ODR87" s="16">
        <f t="shared" si="748"/>
        <v>0</v>
      </c>
      <c r="ODS87" s="16">
        <f t="shared" si="748"/>
        <v>0</v>
      </c>
      <c r="ODT87" s="16">
        <f t="shared" si="748"/>
        <v>0</v>
      </c>
      <c r="ODU87" s="16">
        <f t="shared" si="748"/>
        <v>0</v>
      </c>
      <c r="ODV87" s="16">
        <f t="shared" si="748"/>
        <v>0</v>
      </c>
      <c r="ODW87" s="16">
        <f t="shared" si="748"/>
        <v>0</v>
      </c>
      <c r="ODX87" s="16">
        <f t="shared" si="748"/>
        <v>0</v>
      </c>
      <c r="ODY87" s="16">
        <f t="shared" si="748"/>
        <v>0</v>
      </c>
      <c r="ODZ87" s="16">
        <f t="shared" si="748"/>
        <v>0</v>
      </c>
      <c r="OEA87" s="16">
        <f t="shared" si="748"/>
        <v>0</v>
      </c>
      <c r="OEB87" s="16">
        <f t="shared" si="748"/>
        <v>0</v>
      </c>
      <c r="OEC87" s="16">
        <f t="shared" si="748"/>
        <v>0</v>
      </c>
      <c r="OED87" s="16">
        <f t="shared" si="748"/>
        <v>0</v>
      </c>
      <c r="OEE87" s="16">
        <f t="shared" si="748"/>
        <v>0</v>
      </c>
      <c r="OEF87" s="16">
        <f t="shared" si="748"/>
        <v>0</v>
      </c>
      <c r="OEG87" s="16">
        <f t="shared" si="748"/>
        <v>0</v>
      </c>
      <c r="OEH87" s="16">
        <f t="shared" si="748"/>
        <v>0</v>
      </c>
      <c r="OEI87" s="16">
        <f t="shared" si="748"/>
        <v>0</v>
      </c>
      <c r="OEJ87" s="16">
        <f t="shared" si="748"/>
        <v>0</v>
      </c>
      <c r="OEK87" s="16">
        <f t="shared" si="748"/>
        <v>0</v>
      </c>
      <c r="OEL87" s="16">
        <f t="shared" si="748"/>
        <v>0</v>
      </c>
      <c r="OEM87" s="16">
        <f t="shared" si="748"/>
        <v>0</v>
      </c>
      <c r="OEN87" s="16">
        <f t="shared" si="748"/>
        <v>0</v>
      </c>
      <c r="OEO87" s="16">
        <f t="shared" si="748"/>
        <v>0</v>
      </c>
      <c r="OEP87" s="16">
        <f t="shared" si="748"/>
        <v>0</v>
      </c>
      <c r="OEQ87" s="16">
        <f t="shared" si="748"/>
        <v>0</v>
      </c>
      <c r="OER87" s="16">
        <f t="shared" si="748"/>
        <v>0</v>
      </c>
      <c r="OES87" s="16">
        <f t="shared" si="748"/>
        <v>0</v>
      </c>
      <c r="OET87" s="16">
        <f t="shared" si="748"/>
        <v>0</v>
      </c>
      <c r="OEU87" s="16">
        <f t="shared" si="748"/>
        <v>0</v>
      </c>
      <c r="OEV87" s="16">
        <f t="shared" si="748"/>
        <v>0</v>
      </c>
      <c r="OEW87" s="16">
        <f t="shared" si="748"/>
        <v>0</v>
      </c>
      <c r="OEX87" s="16">
        <f t="shared" si="748"/>
        <v>0</v>
      </c>
      <c r="OEY87" s="16">
        <f t="shared" si="748"/>
        <v>0</v>
      </c>
      <c r="OEZ87" s="16">
        <f t="shared" si="748"/>
        <v>0</v>
      </c>
      <c r="OFA87" s="16">
        <f t="shared" si="748"/>
        <v>0</v>
      </c>
      <c r="OFB87" s="16">
        <f t="shared" si="748"/>
        <v>0</v>
      </c>
      <c r="OFC87" s="16">
        <f t="shared" si="748"/>
        <v>0</v>
      </c>
      <c r="OFD87" s="16">
        <f t="shared" si="748"/>
        <v>0</v>
      </c>
      <c r="OFE87" s="16">
        <f t="shared" si="748"/>
        <v>0</v>
      </c>
      <c r="OFF87" s="16">
        <f t="shared" si="748"/>
        <v>0</v>
      </c>
      <c r="OFG87" s="16">
        <f t="shared" si="748"/>
        <v>0</v>
      </c>
      <c r="OFH87" s="16">
        <f t="shared" si="748"/>
        <v>0</v>
      </c>
      <c r="OFI87" s="16">
        <f t="shared" si="748"/>
        <v>0</v>
      </c>
      <c r="OFJ87" s="16">
        <f t="shared" si="748"/>
        <v>0</v>
      </c>
      <c r="OFK87" s="16">
        <f t="shared" si="748"/>
        <v>0</v>
      </c>
      <c r="OFL87" s="16">
        <f t="shared" ref="OFL87:OHW87" si="749">SUM(OFL81:OFL86)</f>
        <v>0</v>
      </c>
      <c r="OFM87" s="16">
        <f t="shared" si="749"/>
        <v>0</v>
      </c>
      <c r="OFN87" s="16">
        <f t="shared" si="749"/>
        <v>0</v>
      </c>
      <c r="OFO87" s="16">
        <f t="shared" si="749"/>
        <v>0</v>
      </c>
      <c r="OFP87" s="16">
        <f t="shared" si="749"/>
        <v>0</v>
      </c>
      <c r="OFQ87" s="16">
        <f t="shared" si="749"/>
        <v>0</v>
      </c>
      <c r="OFR87" s="16">
        <f t="shared" si="749"/>
        <v>0</v>
      </c>
      <c r="OFS87" s="16">
        <f t="shared" si="749"/>
        <v>0</v>
      </c>
      <c r="OFT87" s="16">
        <f t="shared" si="749"/>
        <v>0</v>
      </c>
      <c r="OFU87" s="16">
        <f t="shared" si="749"/>
        <v>0</v>
      </c>
      <c r="OFV87" s="16">
        <f t="shared" si="749"/>
        <v>0</v>
      </c>
      <c r="OFW87" s="16">
        <f t="shared" si="749"/>
        <v>0</v>
      </c>
      <c r="OFX87" s="16">
        <f t="shared" si="749"/>
        <v>0</v>
      </c>
      <c r="OFY87" s="16">
        <f t="shared" si="749"/>
        <v>0</v>
      </c>
      <c r="OFZ87" s="16">
        <f t="shared" si="749"/>
        <v>0</v>
      </c>
      <c r="OGA87" s="16">
        <f t="shared" si="749"/>
        <v>0</v>
      </c>
      <c r="OGB87" s="16">
        <f t="shared" si="749"/>
        <v>0</v>
      </c>
      <c r="OGC87" s="16">
        <f t="shared" si="749"/>
        <v>0</v>
      </c>
      <c r="OGD87" s="16">
        <f t="shared" si="749"/>
        <v>0</v>
      </c>
      <c r="OGE87" s="16">
        <f t="shared" si="749"/>
        <v>0</v>
      </c>
      <c r="OGF87" s="16">
        <f t="shared" si="749"/>
        <v>0</v>
      </c>
      <c r="OGG87" s="16">
        <f t="shared" si="749"/>
        <v>0</v>
      </c>
      <c r="OGH87" s="16">
        <f t="shared" si="749"/>
        <v>0</v>
      </c>
      <c r="OGI87" s="16">
        <f t="shared" si="749"/>
        <v>0</v>
      </c>
      <c r="OGJ87" s="16">
        <f t="shared" si="749"/>
        <v>0</v>
      </c>
      <c r="OGK87" s="16">
        <f t="shared" si="749"/>
        <v>0</v>
      </c>
      <c r="OGL87" s="16">
        <f t="shared" si="749"/>
        <v>0</v>
      </c>
      <c r="OGM87" s="16">
        <f t="shared" si="749"/>
        <v>0</v>
      </c>
      <c r="OGN87" s="16">
        <f t="shared" si="749"/>
        <v>0</v>
      </c>
      <c r="OGO87" s="16">
        <f t="shared" si="749"/>
        <v>0</v>
      </c>
      <c r="OGP87" s="16">
        <f t="shared" si="749"/>
        <v>0</v>
      </c>
      <c r="OGQ87" s="16">
        <f t="shared" si="749"/>
        <v>0</v>
      </c>
      <c r="OGR87" s="16">
        <f t="shared" si="749"/>
        <v>0</v>
      </c>
      <c r="OGS87" s="16">
        <f t="shared" si="749"/>
        <v>0</v>
      </c>
      <c r="OGT87" s="16">
        <f t="shared" si="749"/>
        <v>0</v>
      </c>
      <c r="OGU87" s="16">
        <f t="shared" si="749"/>
        <v>0</v>
      </c>
      <c r="OGV87" s="16">
        <f t="shared" si="749"/>
        <v>0</v>
      </c>
      <c r="OGW87" s="16">
        <f t="shared" si="749"/>
        <v>0</v>
      </c>
      <c r="OGX87" s="16">
        <f t="shared" si="749"/>
        <v>0</v>
      </c>
      <c r="OGY87" s="16">
        <f t="shared" si="749"/>
        <v>0</v>
      </c>
      <c r="OGZ87" s="16">
        <f t="shared" si="749"/>
        <v>0</v>
      </c>
      <c r="OHA87" s="16">
        <f t="shared" si="749"/>
        <v>0</v>
      </c>
      <c r="OHB87" s="16">
        <f t="shared" si="749"/>
        <v>0</v>
      </c>
      <c r="OHC87" s="16">
        <f t="shared" si="749"/>
        <v>0</v>
      </c>
      <c r="OHD87" s="16">
        <f t="shared" si="749"/>
        <v>0</v>
      </c>
      <c r="OHE87" s="16">
        <f t="shared" si="749"/>
        <v>0</v>
      </c>
      <c r="OHF87" s="16">
        <f t="shared" si="749"/>
        <v>0</v>
      </c>
      <c r="OHG87" s="16">
        <f t="shared" si="749"/>
        <v>0</v>
      </c>
      <c r="OHH87" s="16">
        <f t="shared" si="749"/>
        <v>0</v>
      </c>
      <c r="OHI87" s="16">
        <f t="shared" si="749"/>
        <v>0</v>
      </c>
      <c r="OHJ87" s="16">
        <f t="shared" si="749"/>
        <v>0</v>
      </c>
      <c r="OHK87" s="16">
        <f t="shared" si="749"/>
        <v>0</v>
      </c>
      <c r="OHL87" s="16">
        <f t="shared" si="749"/>
        <v>0</v>
      </c>
      <c r="OHM87" s="16">
        <f t="shared" si="749"/>
        <v>0</v>
      </c>
      <c r="OHN87" s="16">
        <f t="shared" si="749"/>
        <v>0</v>
      </c>
      <c r="OHO87" s="16">
        <f t="shared" si="749"/>
        <v>0</v>
      </c>
      <c r="OHP87" s="16">
        <f t="shared" si="749"/>
        <v>0</v>
      </c>
      <c r="OHQ87" s="16">
        <f t="shared" si="749"/>
        <v>0</v>
      </c>
      <c r="OHR87" s="16">
        <f t="shared" si="749"/>
        <v>0</v>
      </c>
      <c r="OHS87" s="16">
        <f t="shared" si="749"/>
        <v>0</v>
      </c>
      <c r="OHT87" s="16">
        <f t="shared" si="749"/>
        <v>0</v>
      </c>
      <c r="OHU87" s="16">
        <f t="shared" si="749"/>
        <v>0</v>
      </c>
      <c r="OHV87" s="16">
        <f t="shared" si="749"/>
        <v>0</v>
      </c>
      <c r="OHW87" s="16">
        <f t="shared" si="749"/>
        <v>0</v>
      </c>
      <c r="OHX87" s="16">
        <f t="shared" ref="OHX87:OKI87" si="750">SUM(OHX81:OHX86)</f>
        <v>0</v>
      </c>
      <c r="OHY87" s="16">
        <f t="shared" si="750"/>
        <v>0</v>
      </c>
      <c r="OHZ87" s="16">
        <f t="shared" si="750"/>
        <v>0</v>
      </c>
      <c r="OIA87" s="16">
        <f t="shared" si="750"/>
        <v>0</v>
      </c>
      <c r="OIB87" s="16">
        <f t="shared" si="750"/>
        <v>0</v>
      </c>
      <c r="OIC87" s="16">
        <f t="shared" si="750"/>
        <v>0</v>
      </c>
      <c r="OID87" s="16">
        <f t="shared" si="750"/>
        <v>0</v>
      </c>
      <c r="OIE87" s="16">
        <f t="shared" si="750"/>
        <v>0</v>
      </c>
      <c r="OIF87" s="16">
        <f t="shared" si="750"/>
        <v>0</v>
      </c>
      <c r="OIG87" s="16">
        <f t="shared" si="750"/>
        <v>0</v>
      </c>
      <c r="OIH87" s="16">
        <f t="shared" si="750"/>
        <v>0</v>
      </c>
      <c r="OII87" s="16">
        <f t="shared" si="750"/>
        <v>0</v>
      </c>
      <c r="OIJ87" s="16">
        <f t="shared" si="750"/>
        <v>0</v>
      </c>
      <c r="OIK87" s="16">
        <f t="shared" si="750"/>
        <v>0</v>
      </c>
      <c r="OIL87" s="16">
        <f t="shared" si="750"/>
        <v>0</v>
      </c>
      <c r="OIM87" s="16">
        <f t="shared" si="750"/>
        <v>0</v>
      </c>
      <c r="OIN87" s="16">
        <f t="shared" si="750"/>
        <v>0</v>
      </c>
      <c r="OIO87" s="16">
        <f t="shared" si="750"/>
        <v>0</v>
      </c>
      <c r="OIP87" s="16">
        <f t="shared" si="750"/>
        <v>0</v>
      </c>
      <c r="OIQ87" s="16">
        <f t="shared" si="750"/>
        <v>0</v>
      </c>
      <c r="OIR87" s="16">
        <f t="shared" si="750"/>
        <v>0</v>
      </c>
      <c r="OIS87" s="16">
        <f t="shared" si="750"/>
        <v>0</v>
      </c>
      <c r="OIT87" s="16">
        <f t="shared" si="750"/>
        <v>0</v>
      </c>
      <c r="OIU87" s="16">
        <f t="shared" si="750"/>
        <v>0</v>
      </c>
      <c r="OIV87" s="16">
        <f t="shared" si="750"/>
        <v>0</v>
      </c>
      <c r="OIW87" s="16">
        <f t="shared" si="750"/>
        <v>0</v>
      </c>
      <c r="OIX87" s="16">
        <f t="shared" si="750"/>
        <v>0</v>
      </c>
      <c r="OIY87" s="16">
        <f t="shared" si="750"/>
        <v>0</v>
      </c>
      <c r="OIZ87" s="16">
        <f t="shared" si="750"/>
        <v>0</v>
      </c>
      <c r="OJA87" s="16">
        <f t="shared" si="750"/>
        <v>0</v>
      </c>
      <c r="OJB87" s="16">
        <f t="shared" si="750"/>
        <v>0</v>
      </c>
      <c r="OJC87" s="16">
        <f t="shared" si="750"/>
        <v>0</v>
      </c>
      <c r="OJD87" s="16">
        <f t="shared" si="750"/>
        <v>0</v>
      </c>
      <c r="OJE87" s="16">
        <f t="shared" si="750"/>
        <v>0</v>
      </c>
      <c r="OJF87" s="16">
        <f t="shared" si="750"/>
        <v>0</v>
      </c>
      <c r="OJG87" s="16">
        <f t="shared" si="750"/>
        <v>0</v>
      </c>
      <c r="OJH87" s="16">
        <f t="shared" si="750"/>
        <v>0</v>
      </c>
      <c r="OJI87" s="16">
        <f t="shared" si="750"/>
        <v>0</v>
      </c>
      <c r="OJJ87" s="16">
        <f t="shared" si="750"/>
        <v>0</v>
      </c>
      <c r="OJK87" s="16">
        <f t="shared" si="750"/>
        <v>0</v>
      </c>
      <c r="OJL87" s="16">
        <f t="shared" si="750"/>
        <v>0</v>
      </c>
      <c r="OJM87" s="16">
        <f t="shared" si="750"/>
        <v>0</v>
      </c>
      <c r="OJN87" s="16">
        <f t="shared" si="750"/>
        <v>0</v>
      </c>
      <c r="OJO87" s="16">
        <f t="shared" si="750"/>
        <v>0</v>
      </c>
      <c r="OJP87" s="16">
        <f t="shared" si="750"/>
        <v>0</v>
      </c>
      <c r="OJQ87" s="16">
        <f t="shared" si="750"/>
        <v>0</v>
      </c>
      <c r="OJR87" s="16">
        <f t="shared" si="750"/>
        <v>0</v>
      </c>
      <c r="OJS87" s="16">
        <f t="shared" si="750"/>
        <v>0</v>
      </c>
      <c r="OJT87" s="16">
        <f t="shared" si="750"/>
        <v>0</v>
      </c>
      <c r="OJU87" s="16">
        <f t="shared" si="750"/>
        <v>0</v>
      </c>
      <c r="OJV87" s="16">
        <f t="shared" si="750"/>
        <v>0</v>
      </c>
      <c r="OJW87" s="16">
        <f t="shared" si="750"/>
        <v>0</v>
      </c>
      <c r="OJX87" s="16">
        <f t="shared" si="750"/>
        <v>0</v>
      </c>
      <c r="OJY87" s="16">
        <f t="shared" si="750"/>
        <v>0</v>
      </c>
      <c r="OJZ87" s="16">
        <f t="shared" si="750"/>
        <v>0</v>
      </c>
      <c r="OKA87" s="16">
        <f t="shared" si="750"/>
        <v>0</v>
      </c>
      <c r="OKB87" s="16">
        <f t="shared" si="750"/>
        <v>0</v>
      </c>
      <c r="OKC87" s="16">
        <f t="shared" si="750"/>
        <v>0</v>
      </c>
      <c r="OKD87" s="16">
        <f t="shared" si="750"/>
        <v>0</v>
      </c>
      <c r="OKE87" s="16">
        <f t="shared" si="750"/>
        <v>0</v>
      </c>
      <c r="OKF87" s="16">
        <f t="shared" si="750"/>
        <v>0</v>
      </c>
      <c r="OKG87" s="16">
        <f t="shared" si="750"/>
        <v>0</v>
      </c>
      <c r="OKH87" s="16">
        <f t="shared" si="750"/>
        <v>0</v>
      </c>
      <c r="OKI87" s="16">
        <f t="shared" si="750"/>
        <v>0</v>
      </c>
      <c r="OKJ87" s="16">
        <f t="shared" ref="OKJ87:OMU87" si="751">SUM(OKJ81:OKJ86)</f>
        <v>0</v>
      </c>
      <c r="OKK87" s="16">
        <f t="shared" si="751"/>
        <v>0</v>
      </c>
      <c r="OKL87" s="16">
        <f t="shared" si="751"/>
        <v>0</v>
      </c>
      <c r="OKM87" s="16">
        <f t="shared" si="751"/>
        <v>0</v>
      </c>
      <c r="OKN87" s="16">
        <f t="shared" si="751"/>
        <v>0</v>
      </c>
      <c r="OKO87" s="16">
        <f t="shared" si="751"/>
        <v>0</v>
      </c>
      <c r="OKP87" s="16">
        <f t="shared" si="751"/>
        <v>0</v>
      </c>
      <c r="OKQ87" s="16">
        <f t="shared" si="751"/>
        <v>0</v>
      </c>
      <c r="OKR87" s="16">
        <f t="shared" si="751"/>
        <v>0</v>
      </c>
      <c r="OKS87" s="16">
        <f t="shared" si="751"/>
        <v>0</v>
      </c>
      <c r="OKT87" s="16">
        <f t="shared" si="751"/>
        <v>0</v>
      </c>
      <c r="OKU87" s="16">
        <f t="shared" si="751"/>
        <v>0</v>
      </c>
      <c r="OKV87" s="16">
        <f t="shared" si="751"/>
        <v>0</v>
      </c>
      <c r="OKW87" s="16">
        <f t="shared" si="751"/>
        <v>0</v>
      </c>
      <c r="OKX87" s="16">
        <f t="shared" si="751"/>
        <v>0</v>
      </c>
      <c r="OKY87" s="16">
        <f t="shared" si="751"/>
        <v>0</v>
      </c>
      <c r="OKZ87" s="16">
        <f t="shared" si="751"/>
        <v>0</v>
      </c>
      <c r="OLA87" s="16">
        <f t="shared" si="751"/>
        <v>0</v>
      </c>
      <c r="OLB87" s="16">
        <f t="shared" si="751"/>
        <v>0</v>
      </c>
      <c r="OLC87" s="16">
        <f t="shared" si="751"/>
        <v>0</v>
      </c>
      <c r="OLD87" s="16">
        <f t="shared" si="751"/>
        <v>0</v>
      </c>
      <c r="OLE87" s="16">
        <f t="shared" si="751"/>
        <v>0</v>
      </c>
      <c r="OLF87" s="16">
        <f t="shared" si="751"/>
        <v>0</v>
      </c>
      <c r="OLG87" s="16">
        <f t="shared" si="751"/>
        <v>0</v>
      </c>
      <c r="OLH87" s="16">
        <f t="shared" si="751"/>
        <v>0</v>
      </c>
      <c r="OLI87" s="16">
        <f t="shared" si="751"/>
        <v>0</v>
      </c>
      <c r="OLJ87" s="16">
        <f t="shared" si="751"/>
        <v>0</v>
      </c>
      <c r="OLK87" s="16">
        <f t="shared" si="751"/>
        <v>0</v>
      </c>
      <c r="OLL87" s="16">
        <f t="shared" si="751"/>
        <v>0</v>
      </c>
      <c r="OLM87" s="16">
        <f t="shared" si="751"/>
        <v>0</v>
      </c>
      <c r="OLN87" s="16">
        <f t="shared" si="751"/>
        <v>0</v>
      </c>
      <c r="OLO87" s="16">
        <f t="shared" si="751"/>
        <v>0</v>
      </c>
      <c r="OLP87" s="16">
        <f t="shared" si="751"/>
        <v>0</v>
      </c>
      <c r="OLQ87" s="16">
        <f t="shared" si="751"/>
        <v>0</v>
      </c>
      <c r="OLR87" s="16">
        <f t="shared" si="751"/>
        <v>0</v>
      </c>
      <c r="OLS87" s="16">
        <f t="shared" si="751"/>
        <v>0</v>
      </c>
      <c r="OLT87" s="16">
        <f t="shared" si="751"/>
        <v>0</v>
      </c>
      <c r="OLU87" s="16">
        <f t="shared" si="751"/>
        <v>0</v>
      </c>
      <c r="OLV87" s="16">
        <f t="shared" si="751"/>
        <v>0</v>
      </c>
      <c r="OLW87" s="16">
        <f t="shared" si="751"/>
        <v>0</v>
      </c>
      <c r="OLX87" s="16">
        <f t="shared" si="751"/>
        <v>0</v>
      </c>
      <c r="OLY87" s="16">
        <f t="shared" si="751"/>
        <v>0</v>
      </c>
      <c r="OLZ87" s="16">
        <f t="shared" si="751"/>
        <v>0</v>
      </c>
      <c r="OMA87" s="16">
        <f t="shared" si="751"/>
        <v>0</v>
      </c>
      <c r="OMB87" s="16">
        <f t="shared" si="751"/>
        <v>0</v>
      </c>
      <c r="OMC87" s="16">
        <f t="shared" si="751"/>
        <v>0</v>
      </c>
      <c r="OMD87" s="16">
        <f t="shared" si="751"/>
        <v>0</v>
      </c>
      <c r="OME87" s="16">
        <f t="shared" si="751"/>
        <v>0</v>
      </c>
      <c r="OMF87" s="16">
        <f t="shared" si="751"/>
        <v>0</v>
      </c>
      <c r="OMG87" s="16">
        <f t="shared" si="751"/>
        <v>0</v>
      </c>
      <c r="OMH87" s="16">
        <f t="shared" si="751"/>
        <v>0</v>
      </c>
      <c r="OMI87" s="16">
        <f t="shared" si="751"/>
        <v>0</v>
      </c>
      <c r="OMJ87" s="16">
        <f t="shared" si="751"/>
        <v>0</v>
      </c>
      <c r="OMK87" s="16">
        <f t="shared" si="751"/>
        <v>0</v>
      </c>
      <c r="OML87" s="16">
        <f t="shared" si="751"/>
        <v>0</v>
      </c>
      <c r="OMM87" s="16">
        <f t="shared" si="751"/>
        <v>0</v>
      </c>
      <c r="OMN87" s="16">
        <f t="shared" si="751"/>
        <v>0</v>
      </c>
      <c r="OMO87" s="16">
        <f t="shared" si="751"/>
        <v>0</v>
      </c>
      <c r="OMP87" s="16">
        <f t="shared" si="751"/>
        <v>0</v>
      </c>
      <c r="OMQ87" s="16">
        <f t="shared" si="751"/>
        <v>0</v>
      </c>
      <c r="OMR87" s="16">
        <f t="shared" si="751"/>
        <v>0</v>
      </c>
      <c r="OMS87" s="16">
        <f t="shared" si="751"/>
        <v>0</v>
      </c>
      <c r="OMT87" s="16">
        <f t="shared" si="751"/>
        <v>0</v>
      </c>
      <c r="OMU87" s="16">
        <f t="shared" si="751"/>
        <v>0</v>
      </c>
      <c r="OMV87" s="16">
        <f t="shared" ref="OMV87:OPG87" si="752">SUM(OMV81:OMV86)</f>
        <v>0</v>
      </c>
      <c r="OMW87" s="16">
        <f t="shared" si="752"/>
        <v>0</v>
      </c>
      <c r="OMX87" s="16">
        <f t="shared" si="752"/>
        <v>0</v>
      </c>
      <c r="OMY87" s="16">
        <f t="shared" si="752"/>
        <v>0</v>
      </c>
      <c r="OMZ87" s="16">
        <f t="shared" si="752"/>
        <v>0</v>
      </c>
      <c r="ONA87" s="16">
        <f t="shared" si="752"/>
        <v>0</v>
      </c>
      <c r="ONB87" s="16">
        <f t="shared" si="752"/>
        <v>0</v>
      </c>
      <c r="ONC87" s="16">
        <f t="shared" si="752"/>
        <v>0</v>
      </c>
      <c r="OND87" s="16">
        <f t="shared" si="752"/>
        <v>0</v>
      </c>
      <c r="ONE87" s="16">
        <f t="shared" si="752"/>
        <v>0</v>
      </c>
      <c r="ONF87" s="16">
        <f t="shared" si="752"/>
        <v>0</v>
      </c>
      <c r="ONG87" s="16">
        <f t="shared" si="752"/>
        <v>0</v>
      </c>
      <c r="ONH87" s="16">
        <f t="shared" si="752"/>
        <v>0</v>
      </c>
      <c r="ONI87" s="16">
        <f t="shared" si="752"/>
        <v>0</v>
      </c>
      <c r="ONJ87" s="16">
        <f t="shared" si="752"/>
        <v>0</v>
      </c>
      <c r="ONK87" s="16">
        <f t="shared" si="752"/>
        <v>0</v>
      </c>
      <c r="ONL87" s="16">
        <f t="shared" si="752"/>
        <v>0</v>
      </c>
      <c r="ONM87" s="16">
        <f t="shared" si="752"/>
        <v>0</v>
      </c>
      <c r="ONN87" s="16">
        <f t="shared" si="752"/>
        <v>0</v>
      </c>
      <c r="ONO87" s="16">
        <f t="shared" si="752"/>
        <v>0</v>
      </c>
      <c r="ONP87" s="16">
        <f t="shared" si="752"/>
        <v>0</v>
      </c>
      <c r="ONQ87" s="16">
        <f t="shared" si="752"/>
        <v>0</v>
      </c>
      <c r="ONR87" s="16">
        <f t="shared" si="752"/>
        <v>0</v>
      </c>
      <c r="ONS87" s="16">
        <f t="shared" si="752"/>
        <v>0</v>
      </c>
      <c r="ONT87" s="16">
        <f t="shared" si="752"/>
        <v>0</v>
      </c>
      <c r="ONU87" s="16">
        <f t="shared" si="752"/>
        <v>0</v>
      </c>
      <c r="ONV87" s="16">
        <f t="shared" si="752"/>
        <v>0</v>
      </c>
      <c r="ONW87" s="16">
        <f t="shared" si="752"/>
        <v>0</v>
      </c>
      <c r="ONX87" s="16">
        <f t="shared" si="752"/>
        <v>0</v>
      </c>
      <c r="ONY87" s="16">
        <f t="shared" si="752"/>
        <v>0</v>
      </c>
      <c r="ONZ87" s="16">
        <f t="shared" si="752"/>
        <v>0</v>
      </c>
      <c r="OOA87" s="16">
        <f t="shared" si="752"/>
        <v>0</v>
      </c>
      <c r="OOB87" s="16">
        <f t="shared" si="752"/>
        <v>0</v>
      </c>
      <c r="OOC87" s="16">
        <f t="shared" si="752"/>
        <v>0</v>
      </c>
      <c r="OOD87" s="16">
        <f t="shared" si="752"/>
        <v>0</v>
      </c>
      <c r="OOE87" s="16">
        <f t="shared" si="752"/>
        <v>0</v>
      </c>
      <c r="OOF87" s="16">
        <f t="shared" si="752"/>
        <v>0</v>
      </c>
      <c r="OOG87" s="16">
        <f t="shared" si="752"/>
        <v>0</v>
      </c>
      <c r="OOH87" s="16">
        <f t="shared" si="752"/>
        <v>0</v>
      </c>
      <c r="OOI87" s="16">
        <f t="shared" si="752"/>
        <v>0</v>
      </c>
      <c r="OOJ87" s="16">
        <f t="shared" si="752"/>
        <v>0</v>
      </c>
      <c r="OOK87" s="16">
        <f t="shared" si="752"/>
        <v>0</v>
      </c>
      <c r="OOL87" s="16">
        <f t="shared" si="752"/>
        <v>0</v>
      </c>
      <c r="OOM87" s="16">
        <f t="shared" si="752"/>
        <v>0</v>
      </c>
      <c r="OON87" s="16">
        <f t="shared" si="752"/>
        <v>0</v>
      </c>
      <c r="OOO87" s="16">
        <f t="shared" si="752"/>
        <v>0</v>
      </c>
      <c r="OOP87" s="16">
        <f t="shared" si="752"/>
        <v>0</v>
      </c>
      <c r="OOQ87" s="16">
        <f t="shared" si="752"/>
        <v>0</v>
      </c>
      <c r="OOR87" s="16">
        <f t="shared" si="752"/>
        <v>0</v>
      </c>
      <c r="OOS87" s="16">
        <f t="shared" si="752"/>
        <v>0</v>
      </c>
      <c r="OOT87" s="16">
        <f t="shared" si="752"/>
        <v>0</v>
      </c>
      <c r="OOU87" s="16">
        <f t="shared" si="752"/>
        <v>0</v>
      </c>
      <c r="OOV87" s="16">
        <f t="shared" si="752"/>
        <v>0</v>
      </c>
      <c r="OOW87" s="16">
        <f t="shared" si="752"/>
        <v>0</v>
      </c>
      <c r="OOX87" s="16">
        <f t="shared" si="752"/>
        <v>0</v>
      </c>
      <c r="OOY87" s="16">
        <f t="shared" si="752"/>
        <v>0</v>
      </c>
      <c r="OOZ87" s="16">
        <f t="shared" si="752"/>
        <v>0</v>
      </c>
      <c r="OPA87" s="16">
        <f t="shared" si="752"/>
        <v>0</v>
      </c>
      <c r="OPB87" s="16">
        <f t="shared" si="752"/>
        <v>0</v>
      </c>
      <c r="OPC87" s="16">
        <f t="shared" si="752"/>
        <v>0</v>
      </c>
      <c r="OPD87" s="16">
        <f t="shared" si="752"/>
        <v>0</v>
      </c>
      <c r="OPE87" s="16">
        <f t="shared" si="752"/>
        <v>0</v>
      </c>
      <c r="OPF87" s="16">
        <f t="shared" si="752"/>
        <v>0</v>
      </c>
      <c r="OPG87" s="16">
        <f t="shared" si="752"/>
        <v>0</v>
      </c>
      <c r="OPH87" s="16">
        <f t="shared" ref="OPH87:ORS87" si="753">SUM(OPH81:OPH86)</f>
        <v>0</v>
      </c>
      <c r="OPI87" s="16">
        <f t="shared" si="753"/>
        <v>0</v>
      </c>
      <c r="OPJ87" s="16">
        <f t="shared" si="753"/>
        <v>0</v>
      </c>
      <c r="OPK87" s="16">
        <f t="shared" si="753"/>
        <v>0</v>
      </c>
      <c r="OPL87" s="16">
        <f t="shared" si="753"/>
        <v>0</v>
      </c>
      <c r="OPM87" s="16">
        <f t="shared" si="753"/>
        <v>0</v>
      </c>
      <c r="OPN87" s="16">
        <f t="shared" si="753"/>
        <v>0</v>
      </c>
      <c r="OPO87" s="16">
        <f t="shared" si="753"/>
        <v>0</v>
      </c>
      <c r="OPP87" s="16">
        <f t="shared" si="753"/>
        <v>0</v>
      </c>
      <c r="OPQ87" s="16">
        <f t="shared" si="753"/>
        <v>0</v>
      </c>
      <c r="OPR87" s="16">
        <f t="shared" si="753"/>
        <v>0</v>
      </c>
      <c r="OPS87" s="16">
        <f t="shared" si="753"/>
        <v>0</v>
      </c>
      <c r="OPT87" s="16">
        <f t="shared" si="753"/>
        <v>0</v>
      </c>
      <c r="OPU87" s="16">
        <f t="shared" si="753"/>
        <v>0</v>
      </c>
      <c r="OPV87" s="16">
        <f t="shared" si="753"/>
        <v>0</v>
      </c>
      <c r="OPW87" s="16">
        <f t="shared" si="753"/>
        <v>0</v>
      </c>
      <c r="OPX87" s="16">
        <f t="shared" si="753"/>
        <v>0</v>
      </c>
      <c r="OPY87" s="16">
        <f t="shared" si="753"/>
        <v>0</v>
      </c>
      <c r="OPZ87" s="16">
        <f t="shared" si="753"/>
        <v>0</v>
      </c>
      <c r="OQA87" s="16">
        <f t="shared" si="753"/>
        <v>0</v>
      </c>
      <c r="OQB87" s="16">
        <f t="shared" si="753"/>
        <v>0</v>
      </c>
      <c r="OQC87" s="16">
        <f t="shared" si="753"/>
        <v>0</v>
      </c>
      <c r="OQD87" s="16">
        <f t="shared" si="753"/>
        <v>0</v>
      </c>
      <c r="OQE87" s="16">
        <f t="shared" si="753"/>
        <v>0</v>
      </c>
      <c r="OQF87" s="16">
        <f t="shared" si="753"/>
        <v>0</v>
      </c>
      <c r="OQG87" s="16">
        <f t="shared" si="753"/>
        <v>0</v>
      </c>
      <c r="OQH87" s="16">
        <f t="shared" si="753"/>
        <v>0</v>
      </c>
      <c r="OQI87" s="16">
        <f t="shared" si="753"/>
        <v>0</v>
      </c>
      <c r="OQJ87" s="16">
        <f t="shared" si="753"/>
        <v>0</v>
      </c>
      <c r="OQK87" s="16">
        <f t="shared" si="753"/>
        <v>0</v>
      </c>
      <c r="OQL87" s="16">
        <f t="shared" si="753"/>
        <v>0</v>
      </c>
      <c r="OQM87" s="16">
        <f t="shared" si="753"/>
        <v>0</v>
      </c>
      <c r="OQN87" s="16">
        <f t="shared" si="753"/>
        <v>0</v>
      </c>
      <c r="OQO87" s="16">
        <f t="shared" si="753"/>
        <v>0</v>
      </c>
      <c r="OQP87" s="16">
        <f t="shared" si="753"/>
        <v>0</v>
      </c>
      <c r="OQQ87" s="16">
        <f t="shared" si="753"/>
        <v>0</v>
      </c>
      <c r="OQR87" s="16">
        <f t="shared" si="753"/>
        <v>0</v>
      </c>
      <c r="OQS87" s="16">
        <f t="shared" si="753"/>
        <v>0</v>
      </c>
      <c r="OQT87" s="16">
        <f t="shared" si="753"/>
        <v>0</v>
      </c>
      <c r="OQU87" s="16">
        <f t="shared" si="753"/>
        <v>0</v>
      </c>
      <c r="OQV87" s="16">
        <f t="shared" si="753"/>
        <v>0</v>
      </c>
      <c r="OQW87" s="16">
        <f t="shared" si="753"/>
        <v>0</v>
      </c>
      <c r="OQX87" s="16">
        <f t="shared" si="753"/>
        <v>0</v>
      </c>
      <c r="OQY87" s="16">
        <f t="shared" si="753"/>
        <v>0</v>
      </c>
      <c r="OQZ87" s="16">
        <f t="shared" si="753"/>
        <v>0</v>
      </c>
      <c r="ORA87" s="16">
        <f t="shared" si="753"/>
        <v>0</v>
      </c>
      <c r="ORB87" s="16">
        <f t="shared" si="753"/>
        <v>0</v>
      </c>
      <c r="ORC87" s="16">
        <f t="shared" si="753"/>
        <v>0</v>
      </c>
      <c r="ORD87" s="16">
        <f t="shared" si="753"/>
        <v>0</v>
      </c>
      <c r="ORE87" s="16">
        <f t="shared" si="753"/>
        <v>0</v>
      </c>
      <c r="ORF87" s="16">
        <f t="shared" si="753"/>
        <v>0</v>
      </c>
      <c r="ORG87" s="16">
        <f t="shared" si="753"/>
        <v>0</v>
      </c>
      <c r="ORH87" s="16">
        <f t="shared" si="753"/>
        <v>0</v>
      </c>
      <c r="ORI87" s="16">
        <f t="shared" si="753"/>
        <v>0</v>
      </c>
      <c r="ORJ87" s="16">
        <f t="shared" si="753"/>
        <v>0</v>
      </c>
      <c r="ORK87" s="16">
        <f t="shared" si="753"/>
        <v>0</v>
      </c>
      <c r="ORL87" s="16">
        <f t="shared" si="753"/>
        <v>0</v>
      </c>
      <c r="ORM87" s="16">
        <f t="shared" si="753"/>
        <v>0</v>
      </c>
      <c r="ORN87" s="16">
        <f t="shared" si="753"/>
        <v>0</v>
      </c>
      <c r="ORO87" s="16">
        <f t="shared" si="753"/>
        <v>0</v>
      </c>
      <c r="ORP87" s="16">
        <f t="shared" si="753"/>
        <v>0</v>
      </c>
      <c r="ORQ87" s="16">
        <f t="shared" si="753"/>
        <v>0</v>
      </c>
      <c r="ORR87" s="16">
        <f t="shared" si="753"/>
        <v>0</v>
      </c>
      <c r="ORS87" s="16">
        <f t="shared" si="753"/>
        <v>0</v>
      </c>
      <c r="ORT87" s="16">
        <f t="shared" ref="ORT87:OUE87" si="754">SUM(ORT81:ORT86)</f>
        <v>0</v>
      </c>
      <c r="ORU87" s="16">
        <f t="shared" si="754"/>
        <v>0</v>
      </c>
      <c r="ORV87" s="16">
        <f t="shared" si="754"/>
        <v>0</v>
      </c>
      <c r="ORW87" s="16">
        <f t="shared" si="754"/>
        <v>0</v>
      </c>
      <c r="ORX87" s="16">
        <f t="shared" si="754"/>
        <v>0</v>
      </c>
      <c r="ORY87" s="16">
        <f t="shared" si="754"/>
        <v>0</v>
      </c>
      <c r="ORZ87" s="16">
        <f t="shared" si="754"/>
        <v>0</v>
      </c>
      <c r="OSA87" s="16">
        <f t="shared" si="754"/>
        <v>0</v>
      </c>
      <c r="OSB87" s="16">
        <f t="shared" si="754"/>
        <v>0</v>
      </c>
      <c r="OSC87" s="16">
        <f t="shared" si="754"/>
        <v>0</v>
      </c>
      <c r="OSD87" s="16">
        <f t="shared" si="754"/>
        <v>0</v>
      </c>
      <c r="OSE87" s="16">
        <f t="shared" si="754"/>
        <v>0</v>
      </c>
      <c r="OSF87" s="16">
        <f t="shared" si="754"/>
        <v>0</v>
      </c>
      <c r="OSG87" s="16">
        <f t="shared" si="754"/>
        <v>0</v>
      </c>
      <c r="OSH87" s="16">
        <f t="shared" si="754"/>
        <v>0</v>
      </c>
      <c r="OSI87" s="16">
        <f t="shared" si="754"/>
        <v>0</v>
      </c>
      <c r="OSJ87" s="16">
        <f t="shared" si="754"/>
        <v>0</v>
      </c>
      <c r="OSK87" s="16">
        <f t="shared" si="754"/>
        <v>0</v>
      </c>
      <c r="OSL87" s="16">
        <f t="shared" si="754"/>
        <v>0</v>
      </c>
      <c r="OSM87" s="16">
        <f t="shared" si="754"/>
        <v>0</v>
      </c>
      <c r="OSN87" s="16">
        <f t="shared" si="754"/>
        <v>0</v>
      </c>
      <c r="OSO87" s="16">
        <f t="shared" si="754"/>
        <v>0</v>
      </c>
      <c r="OSP87" s="16">
        <f t="shared" si="754"/>
        <v>0</v>
      </c>
      <c r="OSQ87" s="16">
        <f t="shared" si="754"/>
        <v>0</v>
      </c>
      <c r="OSR87" s="16">
        <f t="shared" si="754"/>
        <v>0</v>
      </c>
      <c r="OSS87" s="16">
        <f t="shared" si="754"/>
        <v>0</v>
      </c>
      <c r="OST87" s="16">
        <f t="shared" si="754"/>
        <v>0</v>
      </c>
      <c r="OSU87" s="16">
        <f t="shared" si="754"/>
        <v>0</v>
      </c>
      <c r="OSV87" s="16">
        <f t="shared" si="754"/>
        <v>0</v>
      </c>
      <c r="OSW87" s="16">
        <f t="shared" si="754"/>
        <v>0</v>
      </c>
      <c r="OSX87" s="16">
        <f t="shared" si="754"/>
        <v>0</v>
      </c>
      <c r="OSY87" s="16">
        <f t="shared" si="754"/>
        <v>0</v>
      </c>
      <c r="OSZ87" s="16">
        <f t="shared" si="754"/>
        <v>0</v>
      </c>
      <c r="OTA87" s="16">
        <f t="shared" si="754"/>
        <v>0</v>
      </c>
      <c r="OTB87" s="16">
        <f t="shared" si="754"/>
        <v>0</v>
      </c>
      <c r="OTC87" s="16">
        <f t="shared" si="754"/>
        <v>0</v>
      </c>
      <c r="OTD87" s="16">
        <f t="shared" si="754"/>
        <v>0</v>
      </c>
      <c r="OTE87" s="16">
        <f t="shared" si="754"/>
        <v>0</v>
      </c>
      <c r="OTF87" s="16">
        <f t="shared" si="754"/>
        <v>0</v>
      </c>
      <c r="OTG87" s="16">
        <f t="shared" si="754"/>
        <v>0</v>
      </c>
      <c r="OTH87" s="16">
        <f t="shared" si="754"/>
        <v>0</v>
      </c>
      <c r="OTI87" s="16">
        <f t="shared" si="754"/>
        <v>0</v>
      </c>
      <c r="OTJ87" s="16">
        <f t="shared" si="754"/>
        <v>0</v>
      </c>
      <c r="OTK87" s="16">
        <f t="shared" si="754"/>
        <v>0</v>
      </c>
      <c r="OTL87" s="16">
        <f t="shared" si="754"/>
        <v>0</v>
      </c>
      <c r="OTM87" s="16">
        <f t="shared" si="754"/>
        <v>0</v>
      </c>
      <c r="OTN87" s="16">
        <f t="shared" si="754"/>
        <v>0</v>
      </c>
      <c r="OTO87" s="16">
        <f t="shared" si="754"/>
        <v>0</v>
      </c>
      <c r="OTP87" s="16">
        <f t="shared" si="754"/>
        <v>0</v>
      </c>
      <c r="OTQ87" s="16">
        <f t="shared" si="754"/>
        <v>0</v>
      </c>
      <c r="OTR87" s="16">
        <f t="shared" si="754"/>
        <v>0</v>
      </c>
      <c r="OTS87" s="16">
        <f t="shared" si="754"/>
        <v>0</v>
      </c>
      <c r="OTT87" s="16">
        <f t="shared" si="754"/>
        <v>0</v>
      </c>
      <c r="OTU87" s="16">
        <f t="shared" si="754"/>
        <v>0</v>
      </c>
      <c r="OTV87" s="16">
        <f t="shared" si="754"/>
        <v>0</v>
      </c>
      <c r="OTW87" s="16">
        <f t="shared" si="754"/>
        <v>0</v>
      </c>
      <c r="OTX87" s="16">
        <f t="shared" si="754"/>
        <v>0</v>
      </c>
      <c r="OTY87" s="16">
        <f t="shared" si="754"/>
        <v>0</v>
      </c>
      <c r="OTZ87" s="16">
        <f t="shared" si="754"/>
        <v>0</v>
      </c>
      <c r="OUA87" s="16">
        <f t="shared" si="754"/>
        <v>0</v>
      </c>
      <c r="OUB87" s="16">
        <f t="shared" si="754"/>
        <v>0</v>
      </c>
      <c r="OUC87" s="16">
        <f t="shared" si="754"/>
        <v>0</v>
      </c>
      <c r="OUD87" s="16">
        <f t="shared" si="754"/>
        <v>0</v>
      </c>
      <c r="OUE87" s="16">
        <f t="shared" si="754"/>
        <v>0</v>
      </c>
      <c r="OUF87" s="16">
        <f t="shared" ref="OUF87:OWQ87" si="755">SUM(OUF81:OUF86)</f>
        <v>0</v>
      </c>
      <c r="OUG87" s="16">
        <f t="shared" si="755"/>
        <v>0</v>
      </c>
      <c r="OUH87" s="16">
        <f t="shared" si="755"/>
        <v>0</v>
      </c>
      <c r="OUI87" s="16">
        <f t="shared" si="755"/>
        <v>0</v>
      </c>
      <c r="OUJ87" s="16">
        <f t="shared" si="755"/>
        <v>0</v>
      </c>
      <c r="OUK87" s="16">
        <f t="shared" si="755"/>
        <v>0</v>
      </c>
      <c r="OUL87" s="16">
        <f t="shared" si="755"/>
        <v>0</v>
      </c>
      <c r="OUM87" s="16">
        <f t="shared" si="755"/>
        <v>0</v>
      </c>
      <c r="OUN87" s="16">
        <f t="shared" si="755"/>
        <v>0</v>
      </c>
      <c r="OUO87" s="16">
        <f t="shared" si="755"/>
        <v>0</v>
      </c>
      <c r="OUP87" s="16">
        <f t="shared" si="755"/>
        <v>0</v>
      </c>
      <c r="OUQ87" s="16">
        <f t="shared" si="755"/>
        <v>0</v>
      </c>
      <c r="OUR87" s="16">
        <f t="shared" si="755"/>
        <v>0</v>
      </c>
      <c r="OUS87" s="16">
        <f t="shared" si="755"/>
        <v>0</v>
      </c>
      <c r="OUT87" s="16">
        <f t="shared" si="755"/>
        <v>0</v>
      </c>
      <c r="OUU87" s="16">
        <f t="shared" si="755"/>
        <v>0</v>
      </c>
      <c r="OUV87" s="16">
        <f t="shared" si="755"/>
        <v>0</v>
      </c>
      <c r="OUW87" s="16">
        <f t="shared" si="755"/>
        <v>0</v>
      </c>
      <c r="OUX87" s="16">
        <f t="shared" si="755"/>
        <v>0</v>
      </c>
      <c r="OUY87" s="16">
        <f t="shared" si="755"/>
        <v>0</v>
      </c>
      <c r="OUZ87" s="16">
        <f t="shared" si="755"/>
        <v>0</v>
      </c>
      <c r="OVA87" s="16">
        <f t="shared" si="755"/>
        <v>0</v>
      </c>
      <c r="OVB87" s="16">
        <f t="shared" si="755"/>
        <v>0</v>
      </c>
      <c r="OVC87" s="16">
        <f t="shared" si="755"/>
        <v>0</v>
      </c>
      <c r="OVD87" s="16">
        <f t="shared" si="755"/>
        <v>0</v>
      </c>
      <c r="OVE87" s="16">
        <f t="shared" si="755"/>
        <v>0</v>
      </c>
      <c r="OVF87" s="16">
        <f t="shared" si="755"/>
        <v>0</v>
      </c>
      <c r="OVG87" s="16">
        <f t="shared" si="755"/>
        <v>0</v>
      </c>
      <c r="OVH87" s="16">
        <f t="shared" si="755"/>
        <v>0</v>
      </c>
      <c r="OVI87" s="16">
        <f t="shared" si="755"/>
        <v>0</v>
      </c>
      <c r="OVJ87" s="16">
        <f t="shared" si="755"/>
        <v>0</v>
      </c>
      <c r="OVK87" s="16">
        <f t="shared" si="755"/>
        <v>0</v>
      </c>
      <c r="OVL87" s="16">
        <f t="shared" si="755"/>
        <v>0</v>
      </c>
      <c r="OVM87" s="16">
        <f t="shared" si="755"/>
        <v>0</v>
      </c>
      <c r="OVN87" s="16">
        <f t="shared" si="755"/>
        <v>0</v>
      </c>
      <c r="OVO87" s="16">
        <f t="shared" si="755"/>
        <v>0</v>
      </c>
      <c r="OVP87" s="16">
        <f t="shared" si="755"/>
        <v>0</v>
      </c>
      <c r="OVQ87" s="16">
        <f t="shared" si="755"/>
        <v>0</v>
      </c>
      <c r="OVR87" s="16">
        <f t="shared" si="755"/>
        <v>0</v>
      </c>
      <c r="OVS87" s="16">
        <f t="shared" si="755"/>
        <v>0</v>
      </c>
      <c r="OVT87" s="16">
        <f t="shared" si="755"/>
        <v>0</v>
      </c>
      <c r="OVU87" s="16">
        <f t="shared" si="755"/>
        <v>0</v>
      </c>
      <c r="OVV87" s="16">
        <f t="shared" si="755"/>
        <v>0</v>
      </c>
      <c r="OVW87" s="16">
        <f t="shared" si="755"/>
        <v>0</v>
      </c>
      <c r="OVX87" s="16">
        <f t="shared" si="755"/>
        <v>0</v>
      </c>
      <c r="OVY87" s="16">
        <f t="shared" si="755"/>
        <v>0</v>
      </c>
      <c r="OVZ87" s="16">
        <f t="shared" si="755"/>
        <v>0</v>
      </c>
      <c r="OWA87" s="16">
        <f t="shared" si="755"/>
        <v>0</v>
      </c>
      <c r="OWB87" s="16">
        <f t="shared" si="755"/>
        <v>0</v>
      </c>
      <c r="OWC87" s="16">
        <f t="shared" si="755"/>
        <v>0</v>
      </c>
      <c r="OWD87" s="16">
        <f t="shared" si="755"/>
        <v>0</v>
      </c>
      <c r="OWE87" s="16">
        <f t="shared" si="755"/>
        <v>0</v>
      </c>
      <c r="OWF87" s="16">
        <f t="shared" si="755"/>
        <v>0</v>
      </c>
      <c r="OWG87" s="16">
        <f t="shared" si="755"/>
        <v>0</v>
      </c>
      <c r="OWH87" s="16">
        <f t="shared" si="755"/>
        <v>0</v>
      </c>
      <c r="OWI87" s="16">
        <f t="shared" si="755"/>
        <v>0</v>
      </c>
      <c r="OWJ87" s="16">
        <f t="shared" si="755"/>
        <v>0</v>
      </c>
      <c r="OWK87" s="16">
        <f t="shared" si="755"/>
        <v>0</v>
      </c>
      <c r="OWL87" s="16">
        <f t="shared" si="755"/>
        <v>0</v>
      </c>
      <c r="OWM87" s="16">
        <f t="shared" si="755"/>
        <v>0</v>
      </c>
      <c r="OWN87" s="16">
        <f t="shared" si="755"/>
        <v>0</v>
      </c>
      <c r="OWO87" s="16">
        <f t="shared" si="755"/>
        <v>0</v>
      </c>
      <c r="OWP87" s="16">
        <f t="shared" si="755"/>
        <v>0</v>
      </c>
      <c r="OWQ87" s="16">
        <f t="shared" si="755"/>
        <v>0</v>
      </c>
      <c r="OWR87" s="16">
        <f t="shared" ref="OWR87:OZC87" si="756">SUM(OWR81:OWR86)</f>
        <v>0</v>
      </c>
      <c r="OWS87" s="16">
        <f t="shared" si="756"/>
        <v>0</v>
      </c>
      <c r="OWT87" s="16">
        <f t="shared" si="756"/>
        <v>0</v>
      </c>
      <c r="OWU87" s="16">
        <f t="shared" si="756"/>
        <v>0</v>
      </c>
      <c r="OWV87" s="16">
        <f t="shared" si="756"/>
        <v>0</v>
      </c>
      <c r="OWW87" s="16">
        <f t="shared" si="756"/>
        <v>0</v>
      </c>
      <c r="OWX87" s="16">
        <f t="shared" si="756"/>
        <v>0</v>
      </c>
      <c r="OWY87" s="16">
        <f t="shared" si="756"/>
        <v>0</v>
      </c>
      <c r="OWZ87" s="16">
        <f t="shared" si="756"/>
        <v>0</v>
      </c>
      <c r="OXA87" s="16">
        <f t="shared" si="756"/>
        <v>0</v>
      </c>
      <c r="OXB87" s="16">
        <f t="shared" si="756"/>
        <v>0</v>
      </c>
      <c r="OXC87" s="16">
        <f t="shared" si="756"/>
        <v>0</v>
      </c>
      <c r="OXD87" s="16">
        <f t="shared" si="756"/>
        <v>0</v>
      </c>
      <c r="OXE87" s="16">
        <f t="shared" si="756"/>
        <v>0</v>
      </c>
      <c r="OXF87" s="16">
        <f t="shared" si="756"/>
        <v>0</v>
      </c>
      <c r="OXG87" s="16">
        <f t="shared" si="756"/>
        <v>0</v>
      </c>
      <c r="OXH87" s="16">
        <f t="shared" si="756"/>
        <v>0</v>
      </c>
      <c r="OXI87" s="16">
        <f t="shared" si="756"/>
        <v>0</v>
      </c>
      <c r="OXJ87" s="16">
        <f t="shared" si="756"/>
        <v>0</v>
      </c>
      <c r="OXK87" s="16">
        <f t="shared" si="756"/>
        <v>0</v>
      </c>
      <c r="OXL87" s="16">
        <f t="shared" si="756"/>
        <v>0</v>
      </c>
      <c r="OXM87" s="16">
        <f t="shared" si="756"/>
        <v>0</v>
      </c>
      <c r="OXN87" s="16">
        <f t="shared" si="756"/>
        <v>0</v>
      </c>
      <c r="OXO87" s="16">
        <f t="shared" si="756"/>
        <v>0</v>
      </c>
      <c r="OXP87" s="16">
        <f t="shared" si="756"/>
        <v>0</v>
      </c>
      <c r="OXQ87" s="16">
        <f t="shared" si="756"/>
        <v>0</v>
      </c>
      <c r="OXR87" s="16">
        <f t="shared" si="756"/>
        <v>0</v>
      </c>
      <c r="OXS87" s="16">
        <f t="shared" si="756"/>
        <v>0</v>
      </c>
      <c r="OXT87" s="16">
        <f t="shared" si="756"/>
        <v>0</v>
      </c>
      <c r="OXU87" s="16">
        <f t="shared" si="756"/>
        <v>0</v>
      </c>
      <c r="OXV87" s="16">
        <f t="shared" si="756"/>
        <v>0</v>
      </c>
      <c r="OXW87" s="16">
        <f t="shared" si="756"/>
        <v>0</v>
      </c>
      <c r="OXX87" s="16">
        <f t="shared" si="756"/>
        <v>0</v>
      </c>
      <c r="OXY87" s="16">
        <f t="shared" si="756"/>
        <v>0</v>
      </c>
      <c r="OXZ87" s="16">
        <f t="shared" si="756"/>
        <v>0</v>
      </c>
      <c r="OYA87" s="16">
        <f t="shared" si="756"/>
        <v>0</v>
      </c>
      <c r="OYB87" s="16">
        <f t="shared" si="756"/>
        <v>0</v>
      </c>
      <c r="OYC87" s="16">
        <f t="shared" si="756"/>
        <v>0</v>
      </c>
      <c r="OYD87" s="16">
        <f t="shared" si="756"/>
        <v>0</v>
      </c>
      <c r="OYE87" s="16">
        <f t="shared" si="756"/>
        <v>0</v>
      </c>
      <c r="OYF87" s="16">
        <f t="shared" si="756"/>
        <v>0</v>
      </c>
      <c r="OYG87" s="16">
        <f t="shared" si="756"/>
        <v>0</v>
      </c>
      <c r="OYH87" s="16">
        <f t="shared" si="756"/>
        <v>0</v>
      </c>
      <c r="OYI87" s="16">
        <f t="shared" si="756"/>
        <v>0</v>
      </c>
      <c r="OYJ87" s="16">
        <f t="shared" si="756"/>
        <v>0</v>
      </c>
      <c r="OYK87" s="16">
        <f t="shared" si="756"/>
        <v>0</v>
      </c>
      <c r="OYL87" s="16">
        <f t="shared" si="756"/>
        <v>0</v>
      </c>
      <c r="OYM87" s="16">
        <f t="shared" si="756"/>
        <v>0</v>
      </c>
      <c r="OYN87" s="16">
        <f t="shared" si="756"/>
        <v>0</v>
      </c>
      <c r="OYO87" s="16">
        <f t="shared" si="756"/>
        <v>0</v>
      </c>
      <c r="OYP87" s="16">
        <f t="shared" si="756"/>
        <v>0</v>
      </c>
      <c r="OYQ87" s="16">
        <f t="shared" si="756"/>
        <v>0</v>
      </c>
      <c r="OYR87" s="16">
        <f t="shared" si="756"/>
        <v>0</v>
      </c>
      <c r="OYS87" s="16">
        <f t="shared" si="756"/>
        <v>0</v>
      </c>
      <c r="OYT87" s="16">
        <f t="shared" si="756"/>
        <v>0</v>
      </c>
      <c r="OYU87" s="16">
        <f t="shared" si="756"/>
        <v>0</v>
      </c>
      <c r="OYV87" s="16">
        <f t="shared" si="756"/>
        <v>0</v>
      </c>
      <c r="OYW87" s="16">
        <f t="shared" si="756"/>
        <v>0</v>
      </c>
      <c r="OYX87" s="16">
        <f t="shared" si="756"/>
        <v>0</v>
      </c>
      <c r="OYY87" s="16">
        <f t="shared" si="756"/>
        <v>0</v>
      </c>
      <c r="OYZ87" s="16">
        <f t="shared" si="756"/>
        <v>0</v>
      </c>
      <c r="OZA87" s="16">
        <f t="shared" si="756"/>
        <v>0</v>
      </c>
      <c r="OZB87" s="16">
        <f t="shared" si="756"/>
        <v>0</v>
      </c>
      <c r="OZC87" s="16">
        <f t="shared" si="756"/>
        <v>0</v>
      </c>
      <c r="OZD87" s="16">
        <f t="shared" ref="OZD87:PBO87" si="757">SUM(OZD81:OZD86)</f>
        <v>0</v>
      </c>
      <c r="OZE87" s="16">
        <f t="shared" si="757"/>
        <v>0</v>
      </c>
      <c r="OZF87" s="16">
        <f t="shared" si="757"/>
        <v>0</v>
      </c>
      <c r="OZG87" s="16">
        <f t="shared" si="757"/>
        <v>0</v>
      </c>
      <c r="OZH87" s="16">
        <f t="shared" si="757"/>
        <v>0</v>
      </c>
      <c r="OZI87" s="16">
        <f t="shared" si="757"/>
        <v>0</v>
      </c>
      <c r="OZJ87" s="16">
        <f t="shared" si="757"/>
        <v>0</v>
      </c>
      <c r="OZK87" s="16">
        <f t="shared" si="757"/>
        <v>0</v>
      </c>
      <c r="OZL87" s="16">
        <f t="shared" si="757"/>
        <v>0</v>
      </c>
      <c r="OZM87" s="16">
        <f t="shared" si="757"/>
        <v>0</v>
      </c>
      <c r="OZN87" s="16">
        <f t="shared" si="757"/>
        <v>0</v>
      </c>
      <c r="OZO87" s="16">
        <f t="shared" si="757"/>
        <v>0</v>
      </c>
      <c r="OZP87" s="16">
        <f t="shared" si="757"/>
        <v>0</v>
      </c>
      <c r="OZQ87" s="16">
        <f t="shared" si="757"/>
        <v>0</v>
      </c>
      <c r="OZR87" s="16">
        <f t="shared" si="757"/>
        <v>0</v>
      </c>
      <c r="OZS87" s="16">
        <f t="shared" si="757"/>
        <v>0</v>
      </c>
      <c r="OZT87" s="16">
        <f t="shared" si="757"/>
        <v>0</v>
      </c>
      <c r="OZU87" s="16">
        <f t="shared" si="757"/>
        <v>0</v>
      </c>
      <c r="OZV87" s="16">
        <f t="shared" si="757"/>
        <v>0</v>
      </c>
      <c r="OZW87" s="16">
        <f t="shared" si="757"/>
        <v>0</v>
      </c>
      <c r="OZX87" s="16">
        <f t="shared" si="757"/>
        <v>0</v>
      </c>
      <c r="OZY87" s="16">
        <f t="shared" si="757"/>
        <v>0</v>
      </c>
      <c r="OZZ87" s="16">
        <f t="shared" si="757"/>
        <v>0</v>
      </c>
      <c r="PAA87" s="16">
        <f t="shared" si="757"/>
        <v>0</v>
      </c>
      <c r="PAB87" s="16">
        <f t="shared" si="757"/>
        <v>0</v>
      </c>
      <c r="PAC87" s="16">
        <f t="shared" si="757"/>
        <v>0</v>
      </c>
      <c r="PAD87" s="16">
        <f t="shared" si="757"/>
        <v>0</v>
      </c>
      <c r="PAE87" s="16">
        <f t="shared" si="757"/>
        <v>0</v>
      </c>
      <c r="PAF87" s="16">
        <f t="shared" si="757"/>
        <v>0</v>
      </c>
      <c r="PAG87" s="16">
        <f t="shared" si="757"/>
        <v>0</v>
      </c>
      <c r="PAH87" s="16">
        <f t="shared" si="757"/>
        <v>0</v>
      </c>
      <c r="PAI87" s="16">
        <f t="shared" si="757"/>
        <v>0</v>
      </c>
      <c r="PAJ87" s="16">
        <f t="shared" si="757"/>
        <v>0</v>
      </c>
      <c r="PAK87" s="16">
        <f t="shared" si="757"/>
        <v>0</v>
      </c>
      <c r="PAL87" s="16">
        <f t="shared" si="757"/>
        <v>0</v>
      </c>
      <c r="PAM87" s="16">
        <f t="shared" si="757"/>
        <v>0</v>
      </c>
      <c r="PAN87" s="16">
        <f t="shared" si="757"/>
        <v>0</v>
      </c>
      <c r="PAO87" s="16">
        <f t="shared" si="757"/>
        <v>0</v>
      </c>
      <c r="PAP87" s="16">
        <f t="shared" si="757"/>
        <v>0</v>
      </c>
      <c r="PAQ87" s="16">
        <f t="shared" si="757"/>
        <v>0</v>
      </c>
      <c r="PAR87" s="16">
        <f t="shared" si="757"/>
        <v>0</v>
      </c>
      <c r="PAS87" s="16">
        <f t="shared" si="757"/>
        <v>0</v>
      </c>
      <c r="PAT87" s="16">
        <f t="shared" si="757"/>
        <v>0</v>
      </c>
      <c r="PAU87" s="16">
        <f t="shared" si="757"/>
        <v>0</v>
      </c>
      <c r="PAV87" s="16">
        <f t="shared" si="757"/>
        <v>0</v>
      </c>
      <c r="PAW87" s="16">
        <f t="shared" si="757"/>
        <v>0</v>
      </c>
      <c r="PAX87" s="16">
        <f t="shared" si="757"/>
        <v>0</v>
      </c>
      <c r="PAY87" s="16">
        <f t="shared" si="757"/>
        <v>0</v>
      </c>
      <c r="PAZ87" s="16">
        <f t="shared" si="757"/>
        <v>0</v>
      </c>
      <c r="PBA87" s="16">
        <f t="shared" si="757"/>
        <v>0</v>
      </c>
      <c r="PBB87" s="16">
        <f t="shared" si="757"/>
        <v>0</v>
      </c>
      <c r="PBC87" s="16">
        <f t="shared" si="757"/>
        <v>0</v>
      </c>
      <c r="PBD87" s="16">
        <f t="shared" si="757"/>
        <v>0</v>
      </c>
      <c r="PBE87" s="16">
        <f t="shared" si="757"/>
        <v>0</v>
      </c>
      <c r="PBF87" s="16">
        <f t="shared" si="757"/>
        <v>0</v>
      </c>
      <c r="PBG87" s="16">
        <f t="shared" si="757"/>
        <v>0</v>
      </c>
      <c r="PBH87" s="16">
        <f t="shared" si="757"/>
        <v>0</v>
      </c>
      <c r="PBI87" s="16">
        <f t="shared" si="757"/>
        <v>0</v>
      </c>
      <c r="PBJ87" s="16">
        <f t="shared" si="757"/>
        <v>0</v>
      </c>
      <c r="PBK87" s="16">
        <f t="shared" si="757"/>
        <v>0</v>
      </c>
      <c r="PBL87" s="16">
        <f t="shared" si="757"/>
        <v>0</v>
      </c>
      <c r="PBM87" s="16">
        <f t="shared" si="757"/>
        <v>0</v>
      </c>
      <c r="PBN87" s="16">
        <f t="shared" si="757"/>
        <v>0</v>
      </c>
      <c r="PBO87" s="16">
        <f t="shared" si="757"/>
        <v>0</v>
      </c>
      <c r="PBP87" s="16">
        <f t="shared" ref="PBP87:PEA87" si="758">SUM(PBP81:PBP86)</f>
        <v>0</v>
      </c>
      <c r="PBQ87" s="16">
        <f t="shared" si="758"/>
        <v>0</v>
      </c>
      <c r="PBR87" s="16">
        <f t="shared" si="758"/>
        <v>0</v>
      </c>
      <c r="PBS87" s="16">
        <f t="shared" si="758"/>
        <v>0</v>
      </c>
      <c r="PBT87" s="16">
        <f t="shared" si="758"/>
        <v>0</v>
      </c>
      <c r="PBU87" s="16">
        <f t="shared" si="758"/>
        <v>0</v>
      </c>
      <c r="PBV87" s="16">
        <f t="shared" si="758"/>
        <v>0</v>
      </c>
      <c r="PBW87" s="16">
        <f t="shared" si="758"/>
        <v>0</v>
      </c>
      <c r="PBX87" s="16">
        <f t="shared" si="758"/>
        <v>0</v>
      </c>
      <c r="PBY87" s="16">
        <f t="shared" si="758"/>
        <v>0</v>
      </c>
      <c r="PBZ87" s="16">
        <f t="shared" si="758"/>
        <v>0</v>
      </c>
      <c r="PCA87" s="16">
        <f t="shared" si="758"/>
        <v>0</v>
      </c>
      <c r="PCB87" s="16">
        <f t="shared" si="758"/>
        <v>0</v>
      </c>
      <c r="PCC87" s="16">
        <f t="shared" si="758"/>
        <v>0</v>
      </c>
      <c r="PCD87" s="16">
        <f t="shared" si="758"/>
        <v>0</v>
      </c>
      <c r="PCE87" s="16">
        <f t="shared" si="758"/>
        <v>0</v>
      </c>
      <c r="PCF87" s="16">
        <f t="shared" si="758"/>
        <v>0</v>
      </c>
      <c r="PCG87" s="16">
        <f t="shared" si="758"/>
        <v>0</v>
      </c>
      <c r="PCH87" s="16">
        <f t="shared" si="758"/>
        <v>0</v>
      </c>
      <c r="PCI87" s="16">
        <f t="shared" si="758"/>
        <v>0</v>
      </c>
      <c r="PCJ87" s="16">
        <f t="shared" si="758"/>
        <v>0</v>
      </c>
      <c r="PCK87" s="16">
        <f t="shared" si="758"/>
        <v>0</v>
      </c>
      <c r="PCL87" s="16">
        <f t="shared" si="758"/>
        <v>0</v>
      </c>
      <c r="PCM87" s="16">
        <f t="shared" si="758"/>
        <v>0</v>
      </c>
      <c r="PCN87" s="16">
        <f t="shared" si="758"/>
        <v>0</v>
      </c>
      <c r="PCO87" s="16">
        <f t="shared" si="758"/>
        <v>0</v>
      </c>
      <c r="PCP87" s="16">
        <f t="shared" si="758"/>
        <v>0</v>
      </c>
      <c r="PCQ87" s="16">
        <f t="shared" si="758"/>
        <v>0</v>
      </c>
      <c r="PCR87" s="16">
        <f t="shared" si="758"/>
        <v>0</v>
      </c>
      <c r="PCS87" s="16">
        <f t="shared" si="758"/>
        <v>0</v>
      </c>
      <c r="PCT87" s="16">
        <f t="shared" si="758"/>
        <v>0</v>
      </c>
      <c r="PCU87" s="16">
        <f t="shared" si="758"/>
        <v>0</v>
      </c>
      <c r="PCV87" s="16">
        <f t="shared" si="758"/>
        <v>0</v>
      </c>
      <c r="PCW87" s="16">
        <f t="shared" si="758"/>
        <v>0</v>
      </c>
      <c r="PCX87" s="16">
        <f t="shared" si="758"/>
        <v>0</v>
      </c>
      <c r="PCY87" s="16">
        <f t="shared" si="758"/>
        <v>0</v>
      </c>
      <c r="PCZ87" s="16">
        <f t="shared" si="758"/>
        <v>0</v>
      </c>
      <c r="PDA87" s="16">
        <f t="shared" si="758"/>
        <v>0</v>
      </c>
      <c r="PDB87" s="16">
        <f t="shared" si="758"/>
        <v>0</v>
      </c>
      <c r="PDC87" s="16">
        <f t="shared" si="758"/>
        <v>0</v>
      </c>
      <c r="PDD87" s="16">
        <f t="shared" si="758"/>
        <v>0</v>
      </c>
      <c r="PDE87" s="16">
        <f t="shared" si="758"/>
        <v>0</v>
      </c>
      <c r="PDF87" s="16">
        <f t="shared" si="758"/>
        <v>0</v>
      </c>
      <c r="PDG87" s="16">
        <f t="shared" si="758"/>
        <v>0</v>
      </c>
      <c r="PDH87" s="16">
        <f t="shared" si="758"/>
        <v>0</v>
      </c>
      <c r="PDI87" s="16">
        <f t="shared" si="758"/>
        <v>0</v>
      </c>
      <c r="PDJ87" s="16">
        <f t="shared" si="758"/>
        <v>0</v>
      </c>
      <c r="PDK87" s="16">
        <f t="shared" si="758"/>
        <v>0</v>
      </c>
      <c r="PDL87" s="16">
        <f t="shared" si="758"/>
        <v>0</v>
      </c>
      <c r="PDM87" s="16">
        <f t="shared" si="758"/>
        <v>0</v>
      </c>
      <c r="PDN87" s="16">
        <f t="shared" si="758"/>
        <v>0</v>
      </c>
      <c r="PDO87" s="16">
        <f t="shared" si="758"/>
        <v>0</v>
      </c>
      <c r="PDP87" s="16">
        <f t="shared" si="758"/>
        <v>0</v>
      </c>
      <c r="PDQ87" s="16">
        <f t="shared" si="758"/>
        <v>0</v>
      </c>
      <c r="PDR87" s="16">
        <f t="shared" si="758"/>
        <v>0</v>
      </c>
      <c r="PDS87" s="16">
        <f t="shared" si="758"/>
        <v>0</v>
      </c>
      <c r="PDT87" s="16">
        <f t="shared" si="758"/>
        <v>0</v>
      </c>
      <c r="PDU87" s="16">
        <f t="shared" si="758"/>
        <v>0</v>
      </c>
      <c r="PDV87" s="16">
        <f t="shared" si="758"/>
        <v>0</v>
      </c>
      <c r="PDW87" s="16">
        <f t="shared" si="758"/>
        <v>0</v>
      </c>
      <c r="PDX87" s="16">
        <f t="shared" si="758"/>
        <v>0</v>
      </c>
      <c r="PDY87" s="16">
        <f t="shared" si="758"/>
        <v>0</v>
      </c>
      <c r="PDZ87" s="16">
        <f t="shared" si="758"/>
        <v>0</v>
      </c>
      <c r="PEA87" s="16">
        <f t="shared" si="758"/>
        <v>0</v>
      </c>
      <c r="PEB87" s="16">
        <f t="shared" ref="PEB87:PGM87" si="759">SUM(PEB81:PEB86)</f>
        <v>0</v>
      </c>
      <c r="PEC87" s="16">
        <f t="shared" si="759"/>
        <v>0</v>
      </c>
      <c r="PED87" s="16">
        <f t="shared" si="759"/>
        <v>0</v>
      </c>
      <c r="PEE87" s="16">
        <f t="shared" si="759"/>
        <v>0</v>
      </c>
      <c r="PEF87" s="16">
        <f t="shared" si="759"/>
        <v>0</v>
      </c>
      <c r="PEG87" s="16">
        <f t="shared" si="759"/>
        <v>0</v>
      </c>
      <c r="PEH87" s="16">
        <f t="shared" si="759"/>
        <v>0</v>
      </c>
      <c r="PEI87" s="16">
        <f t="shared" si="759"/>
        <v>0</v>
      </c>
      <c r="PEJ87" s="16">
        <f t="shared" si="759"/>
        <v>0</v>
      </c>
      <c r="PEK87" s="16">
        <f t="shared" si="759"/>
        <v>0</v>
      </c>
      <c r="PEL87" s="16">
        <f t="shared" si="759"/>
        <v>0</v>
      </c>
      <c r="PEM87" s="16">
        <f t="shared" si="759"/>
        <v>0</v>
      </c>
      <c r="PEN87" s="16">
        <f t="shared" si="759"/>
        <v>0</v>
      </c>
      <c r="PEO87" s="16">
        <f t="shared" si="759"/>
        <v>0</v>
      </c>
      <c r="PEP87" s="16">
        <f t="shared" si="759"/>
        <v>0</v>
      </c>
      <c r="PEQ87" s="16">
        <f t="shared" si="759"/>
        <v>0</v>
      </c>
      <c r="PER87" s="16">
        <f t="shared" si="759"/>
        <v>0</v>
      </c>
      <c r="PES87" s="16">
        <f t="shared" si="759"/>
        <v>0</v>
      </c>
      <c r="PET87" s="16">
        <f t="shared" si="759"/>
        <v>0</v>
      </c>
      <c r="PEU87" s="16">
        <f t="shared" si="759"/>
        <v>0</v>
      </c>
      <c r="PEV87" s="16">
        <f t="shared" si="759"/>
        <v>0</v>
      </c>
      <c r="PEW87" s="16">
        <f t="shared" si="759"/>
        <v>0</v>
      </c>
      <c r="PEX87" s="16">
        <f t="shared" si="759"/>
        <v>0</v>
      </c>
      <c r="PEY87" s="16">
        <f t="shared" si="759"/>
        <v>0</v>
      </c>
      <c r="PEZ87" s="16">
        <f t="shared" si="759"/>
        <v>0</v>
      </c>
      <c r="PFA87" s="16">
        <f t="shared" si="759"/>
        <v>0</v>
      </c>
      <c r="PFB87" s="16">
        <f t="shared" si="759"/>
        <v>0</v>
      </c>
      <c r="PFC87" s="16">
        <f t="shared" si="759"/>
        <v>0</v>
      </c>
      <c r="PFD87" s="16">
        <f t="shared" si="759"/>
        <v>0</v>
      </c>
      <c r="PFE87" s="16">
        <f t="shared" si="759"/>
        <v>0</v>
      </c>
      <c r="PFF87" s="16">
        <f t="shared" si="759"/>
        <v>0</v>
      </c>
      <c r="PFG87" s="16">
        <f t="shared" si="759"/>
        <v>0</v>
      </c>
      <c r="PFH87" s="16">
        <f t="shared" si="759"/>
        <v>0</v>
      </c>
      <c r="PFI87" s="16">
        <f t="shared" si="759"/>
        <v>0</v>
      </c>
      <c r="PFJ87" s="16">
        <f t="shared" si="759"/>
        <v>0</v>
      </c>
      <c r="PFK87" s="16">
        <f t="shared" si="759"/>
        <v>0</v>
      </c>
      <c r="PFL87" s="16">
        <f t="shared" si="759"/>
        <v>0</v>
      </c>
      <c r="PFM87" s="16">
        <f t="shared" si="759"/>
        <v>0</v>
      </c>
      <c r="PFN87" s="16">
        <f t="shared" si="759"/>
        <v>0</v>
      </c>
      <c r="PFO87" s="16">
        <f t="shared" si="759"/>
        <v>0</v>
      </c>
      <c r="PFP87" s="16">
        <f t="shared" si="759"/>
        <v>0</v>
      </c>
      <c r="PFQ87" s="16">
        <f t="shared" si="759"/>
        <v>0</v>
      </c>
      <c r="PFR87" s="16">
        <f t="shared" si="759"/>
        <v>0</v>
      </c>
      <c r="PFS87" s="16">
        <f t="shared" si="759"/>
        <v>0</v>
      </c>
      <c r="PFT87" s="16">
        <f t="shared" si="759"/>
        <v>0</v>
      </c>
      <c r="PFU87" s="16">
        <f t="shared" si="759"/>
        <v>0</v>
      </c>
      <c r="PFV87" s="16">
        <f t="shared" si="759"/>
        <v>0</v>
      </c>
      <c r="PFW87" s="16">
        <f t="shared" si="759"/>
        <v>0</v>
      </c>
      <c r="PFX87" s="16">
        <f t="shared" si="759"/>
        <v>0</v>
      </c>
      <c r="PFY87" s="16">
        <f t="shared" si="759"/>
        <v>0</v>
      </c>
      <c r="PFZ87" s="16">
        <f t="shared" si="759"/>
        <v>0</v>
      </c>
      <c r="PGA87" s="16">
        <f t="shared" si="759"/>
        <v>0</v>
      </c>
      <c r="PGB87" s="16">
        <f t="shared" si="759"/>
        <v>0</v>
      </c>
      <c r="PGC87" s="16">
        <f t="shared" si="759"/>
        <v>0</v>
      </c>
      <c r="PGD87" s="16">
        <f t="shared" si="759"/>
        <v>0</v>
      </c>
      <c r="PGE87" s="16">
        <f t="shared" si="759"/>
        <v>0</v>
      </c>
      <c r="PGF87" s="16">
        <f t="shared" si="759"/>
        <v>0</v>
      </c>
      <c r="PGG87" s="16">
        <f t="shared" si="759"/>
        <v>0</v>
      </c>
      <c r="PGH87" s="16">
        <f t="shared" si="759"/>
        <v>0</v>
      </c>
      <c r="PGI87" s="16">
        <f t="shared" si="759"/>
        <v>0</v>
      </c>
      <c r="PGJ87" s="16">
        <f t="shared" si="759"/>
        <v>0</v>
      </c>
      <c r="PGK87" s="16">
        <f t="shared" si="759"/>
        <v>0</v>
      </c>
      <c r="PGL87" s="16">
        <f t="shared" si="759"/>
        <v>0</v>
      </c>
      <c r="PGM87" s="16">
        <f t="shared" si="759"/>
        <v>0</v>
      </c>
      <c r="PGN87" s="16">
        <f t="shared" ref="PGN87:PIY87" si="760">SUM(PGN81:PGN86)</f>
        <v>0</v>
      </c>
      <c r="PGO87" s="16">
        <f t="shared" si="760"/>
        <v>0</v>
      </c>
      <c r="PGP87" s="16">
        <f t="shared" si="760"/>
        <v>0</v>
      </c>
      <c r="PGQ87" s="16">
        <f t="shared" si="760"/>
        <v>0</v>
      </c>
      <c r="PGR87" s="16">
        <f t="shared" si="760"/>
        <v>0</v>
      </c>
      <c r="PGS87" s="16">
        <f t="shared" si="760"/>
        <v>0</v>
      </c>
      <c r="PGT87" s="16">
        <f t="shared" si="760"/>
        <v>0</v>
      </c>
      <c r="PGU87" s="16">
        <f t="shared" si="760"/>
        <v>0</v>
      </c>
      <c r="PGV87" s="16">
        <f t="shared" si="760"/>
        <v>0</v>
      </c>
      <c r="PGW87" s="16">
        <f t="shared" si="760"/>
        <v>0</v>
      </c>
      <c r="PGX87" s="16">
        <f t="shared" si="760"/>
        <v>0</v>
      </c>
      <c r="PGY87" s="16">
        <f t="shared" si="760"/>
        <v>0</v>
      </c>
      <c r="PGZ87" s="16">
        <f t="shared" si="760"/>
        <v>0</v>
      </c>
      <c r="PHA87" s="16">
        <f t="shared" si="760"/>
        <v>0</v>
      </c>
      <c r="PHB87" s="16">
        <f t="shared" si="760"/>
        <v>0</v>
      </c>
      <c r="PHC87" s="16">
        <f t="shared" si="760"/>
        <v>0</v>
      </c>
      <c r="PHD87" s="16">
        <f t="shared" si="760"/>
        <v>0</v>
      </c>
      <c r="PHE87" s="16">
        <f t="shared" si="760"/>
        <v>0</v>
      </c>
      <c r="PHF87" s="16">
        <f t="shared" si="760"/>
        <v>0</v>
      </c>
      <c r="PHG87" s="16">
        <f t="shared" si="760"/>
        <v>0</v>
      </c>
      <c r="PHH87" s="16">
        <f t="shared" si="760"/>
        <v>0</v>
      </c>
      <c r="PHI87" s="16">
        <f t="shared" si="760"/>
        <v>0</v>
      </c>
      <c r="PHJ87" s="16">
        <f t="shared" si="760"/>
        <v>0</v>
      </c>
      <c r="PHK87" s="16">
        <f t="shared" si="760"/>
        <v>0</v>
      </c>
      <c r="PHL87" s="16">
        <f t="shared" si="760"/>
        <v>0</v>
      </c>
      <c r="PHM87" s="16">
        <f t="shared" si="760"/>
        <v>0</v>
      </c>
      <c r="PHN87" s="16">
        <f t="shared" si="760"/>
        <v>0</v>
      </c>
      <c r="PHO87" s="16">
        <f t="shared" si="760"/>
        <v>0</v>
      </c>
      <c r="PHP87" s="16">
        <f t="shared" si="760"/>
        <v>0</v>
      </c>
      <c r="PHQ87" s="16">
        <f t="shared" si="760"/>
        <v>0</v>
      </c>
      <c r="PHR87" s="16">
        <f t="shared" si="760"/>
        <v>0</v>
      </c>
      <c r="PHS87" s="16">
        <f t="shared" si="760"/>
        <v>0</v>
      </c>
      <c r="PHT87" s="16">
        <f t="shared" si="760"/>
        <v>0</v>
      </c>
      <c r="PHU87" s="16">
        <f t="shared" si="760"/>
        <v>0</v>
      </c>
      <c r="PHV87" s="16">
        <f t="shared" si="760"/>
        <v>0</v>
      </c>
      <c r="PHW87" s="16">
        <f t="shared" si="760"/>
        <v>0</v>
      </c>
      <c r="PHX87" s="16">
        <f t="shared" si="760"/>
        <v>0</v>
      </c>
      <c r="PHY87" s="16">
        <f t="shared" si="760"/>
        <v>0</v>
      </c>
      <c r="PHZ87" s="16">
        <f t="shared" si="760"/>
        <v>0</v>
      </c>
      <c r="PIA87" s="16">
        <f t="shared" si="760"/>
        <v>0</v>
      </c>
      <c r="PIB87" s="16">
        <f t="shared" si="760"/>
        <v>0</v>
      </c>
      <c r="PIC87" s="16">
        <f t="shared" si="760"/>
        <v>0</v>
      </c>
      <c r="PID87" s="16">
        <f t="shared" si="760"/>
        <v>0</v>
      </c>
      <c r="PIE87" s="16">
        <f t="shared" si="760"/>
        <v>0</v>
      </c>
      <c r="PIF87" s="16">
        <f t="shared" si="760"/>
        <v>0</v>
      </c>
      <c r="PIG87" s="16">
        <f t="shared" si="760"/>
        <v>0</v>
      </c>
      <c r="PIH87" s="16">
        <f t="shared" si="760"/>
        <v>0</v>
      </c>
      <c r="PII87" s="16">
        <f t="shared" si="760"/>
        <v>0</v>
      </c>
      <c r="PIJ87" s="16">
        <f t="shared" si="760"/>
        <v>0</v>
      </c>
      <c r="PIK87" s="16">
        <f t="shared" si="760"/>
        <v>0</v>
      </c>
      <c r="PIL87" s="16">
        <f t="shared" si="760"/>
        <v>0</v>
      </c>
      <c r="PIM87" s="16">
        <f t="shared" si="760"/>
        <v>0</v>
      </c>
      <c r="PIN87" s="16">
        <f t="shared" si="760"/>
        <v>0</v>
      </c>
      <c r="PIO87" s="16">
        <f t="shared" si="760"/>
        <v>0</v>
      </c>
      <c r="PIP87" s="16">
        <f t="shared" si="760"/>
        <v>0</v>
      </c>
      <c r="PIQ87" s="16">
        <f t="shared" si="760"/>
        <v>0</v>
      </c>
      <c r="PIR87" s="16">
        <f t="shared" si="760"/>
        <v>0</v>
      </c>
      <c r="PIS87" s="16">
        <f t="shared" si="760"/>
        <v>0</v>
      </c>
      <c r="PIT87" s="16">
        <f t="shared" si="760"/>
        <v>0</v>
      </c>
      <c r="PIU87" s="16">
        <f t="shared" si="760"/>
        <v>0</v>
      </c>
      <c r="PIV87" s="16">
        <f t="shared" si="760"/>
        <v>0</v>
      </c>
      <c r="PIW87" s="16">
        <f t="shared" si="760"/>
        <v>0</v>
      </c>
      <c r="PIX87" s="16">
        <f t="shared" si="760"/>
        <v>0</v>
      </c>
      <c r="PIY87" s="16">
        <f t="shared" si="760"/>
        <v>0</v>
      </c>
      <c r="PIZ87" s="16">
        <f t="shared" ref="PIZ87:PLK87" si="761">SUM(PIZ81:PIZ86)</f>
        <v>0</v>
      </c>
      <c r="PJA87" s="16">
        <f t="shared" si="761"/>
        <v>0</v>
      </c>
      <c r="PJB87" s="16">
        <f t="shared" si="761"/>
        <v>0</v>
      </c>
      <c r="PJC87" s="16">
        <f t="shared" si="761"/>
        <v>0</v>
      </c>
      <c r="PJD87" s="16">
        <f t="shared" si="761"/>
        <v>0</v>
      </c>
      <c r="PJE87" s="16">
        <f t="shared" si="761"/>
        <v>0</v>
      </c>
      <c r="PJF87" s="16">
        <f t="shared" si="761"/>
        <v>0</v>
      </c>
      <c r="PJG87" s="16">
        <f t="shared" si="761"/>
        <v>0</v>
      </c>
      <c r="PJH87" s="16">
        <f t="shared" si="761"/>
        <v>0</v>
      </c>
      <c r="PJI87" s="16">
        <f t="shared" si="761"/>
        <v>0</v>
      </c>
      <c r="PJJ87" s="16">
        <f t="shared" si="761"/>
        <v>0</v>
      </c>
      <c r="PJK87" s="16">
        <f t="shared" si="761"/>
        <v>0</v>
      </c>
      <c r="PJL87" s="16">
        <f t="shared" si="761"/>
        <v>0</v>
      </c>
      <c r="PJM87" s="16">
        <f t="shared" si="761"/>
        <v>0</v>
      </c>
      <c r="PJN87" s="16">
        <f t="shared" si="761"/>
        <v>0</v>
      </c>
      <c r="PJO87" s="16">
        <f t="shared" si="761"/>
        <v>0</v>
      </c>
      <c r="PJP87" s="16">
        <f t="shared" si="761"/>
        <v>0</v>
      </c>
      <c r="PJQ87" s="16">
        <f t="shared" si="761"/>
        <v>0</v>
      </c>
      <c r="PJR87" s="16">
        <f t="shared" si="761"/>
        <v>0</v>
      </c>
      <c r="PJS87" s="16">
        <f t="shared" si="761"/>
        <v>0</v>
      </c>
      <c r="PJT87" s="16">
        <f t="shared" si="761"/>
        <v>0</v>
      </c>
      <c r="PJU87" s="16">
        <f t="shared" si="761"/>
        <v>0</v>
      </c>
      <c r="PJV87" s="16">
        <f t="shared" si="761"/>
        <v>0</v>
      </c>
      <c r="PJW87" s="16">
        <f t="shared" si="761"/>
        <v>0</v>
      </c>
      <c r="PJX87" s="16">
        <f t="shared" si="761"/>
        <v>0</v>
      </c>
      <c r="PJY87" s="16">
        <f t="shared" si="761"/>
        <v>0</v>
      </c>
      <c r="PJZ87" s="16">
        <f t="shared" si="761"/>
        <v>0</v>
      </c>
      <c r="PKA87" s="16">
        <f t="shared" si="761"/>
        <v>0</v>
      </c>
      <c r="PKB87" s="16">
        <f t="shared" si="761"/>
        <v>0</v>
      </c>
      <c r="PKC87" s="16">
        <f t="shared" si="761"/>
        <v>0</v>
      </c>
      <c r="PKD87" s="16">
        <f t="shared" si="761"/>
        <v>0</v>
      </c>
      <c r="PKE87" s="16">
        <f t="shared" si="761"/>
        <v>0</v>
      </c>
      <c r="PKF87" s="16">
        <f t="shared" si="761"/>
        <v>0</v>
      </c>
      <c r="PKG87" s="16">
        <f t="shared" si="761"/>
        <v>0</v>
      </c>
      <c r="PKH87" s="16">
        <f t="shared" si="761"/>
        <v>0</v>
      </c>
      <c r="PKI87" s="16">
        <f t="shared" si="761"/>
        <v>0</v>
      </c>
      <c r="PKJ87" s="16">
        <f t="shared" si="761"/>
        <v>0</v>
      </c>
      <c r="PKK87" s="16">
        <f t="shared" si="761"/>
        <v>0</v>
      </c>
      <c r="PKL87" s="16">
        <f t="shared" si="761"/>
        <v>0</v>
      </c>
      <c r="PKM87" s="16">
        <f t="shared" si="761"/>
        <v>0</v>
      </c>
      <c r="PKN87" s="16">
        <f t="shared" si="761"/>
        <v>0</v>
      </c>
      <c r="PKO87" s="16">
        <f t="shared" si="761"/>
        <v>0</v>
      </c>
      <c r="PKP87" s="16">
        <f t="shared" si="761"/>
        <v>0</v>
      </c>
      <c r="PKQ87" s="16">
        <f t="shared" si="761"/>
        <v>0</v>
      </c>
      <c r="PKR87" s="16">
        <f t="shared" si="761"/>
        <v>0</v>
      </c>
      <c r="PKS87" s="16">
        <f t="shared" si="761"/>
        <v>0</v>
      </c>
      <c r="PKT87" s="16">
        <f t="shared" si="761"/>
        <v>0</v>
      </c>
      <c r="PKU87" s="16">
        <f t="shared" si="761"/>
        <v>0</v>
      </c>
      <c r="PKV87" s="16">
        <f t="shared" si="761"/>
        <v>0</v>
      </c>
      <c r="PKW87" s="16">
        <f t="shared" si="761"/>
        <v>0</v>
      </c>
      <c r="PKX87" s="16">
        <f t="shared" si="761"/>
        <v>0</v>
      </c>
      <c r="PKY87" s="16">
        <f t="shared" si="761"/>
        <v>0</v>
      </c>
      <c r="PKZ87" s="16">
        <f t="shared" si="761"/>
        <v>0</v>
      </c>
      <c r="PLA87" s="16">
        <f t="shared" si="761"/>
        <v>0</v>
      </c>
      <c r="PLB87" s="16">
        <f t="shared" si="761"/>
        <v>0</v>
      </c>
      <c r="PLC87" s="16">
        <f t="shared" si="761"/>
        <v>0</v>
      </c>
      <c r="PLD87" s="16">
        <f t="shared" si="761"/>
        <v>0</v>
      </c>
      <c r="PLE87" s="16">
        <f t="shared" si="761"/>
        <v>0</v>
      </c>
      <c r="PLF87" s="16">
        <f t="shared" si="761"/>
        <v>0</v>
      </c>
      <c r="PLG87" s="16">
        <f t="shared" si="761"/>
        <v>0</v>
      </c>
      <c r="PLH87" s="16">
        <f t="shared" si="761"/>
        <v>0</v>
      </c>
      <c r="PLI87" s="16">
        <f t="shared" si="761"/>
        <v>0</v>
      </c>
      <c r="PLJ87" s="16">
        <f t="shared" si="761"/>
        <v>0</v>
      </c>
      <c r="PLK87" s="16">
        <f t="shared" si="761"/>
        <v>0</v>
      </c>
      <c r="PLL87" s="16">
        <f t="shared" ref="PLL87:PNW87" si="762">SUM(PLL81:PLL86)</f>
        <v>0</v>
      </c>
      <c r="PLM87" s="16">
        <f t="shared" si="762"/>
        <v>0</v>
      </c>
      <c r="PLN87" s="16">
        <f t="shared" si="762"/>
        <v>0</v>
      </c>
      <c r="PLO87" s="16">
        <f t="shared" si="762"/>
        <v>0</v>
      </c>
      <c r="PLP87" s="16">
        <f t="shared" si="762"/>
        <v>0</v>
      </c>
      <c r="PLQ87" s="16">
        <f t="shared" si="762"/>
        <v>0</v>
      </c>
      <c r="PLR87" s="16">
        <f t="shared" si="762"/>
        <v>0</v>
      </c>
      <c r="PLS87" s="16">
        <f t="shared" si="762"/>
        <v>0</v>
      </c>
      <c r="PLT87" s="16">
        <f t="shared" si="762"/>
        <v>0</v>
      </c>
      <c r="PLU87" s="16">
        <f t="shared" si="762"/>
        <v>0</v>
      </c>
      <c r="PLV87" s="16">
        <f t="shared" si="762"/>
        <v>0</v>
      </c>
      <c r="PLW87" s="16">
        <f t="shared" si="762"/>
        <v>0</v>
      </c>
      <c r="PLX87" s="16">
        <f t="shared" si="762"/>
        <v>0</v>
      </c>
      <c r="PLY87" s="16">
        <f t="shared" si="762"/>
        <v>0</v>
      </c>
      <c r="PLZ87" s="16">
        <f t="shared" si="762"/>
        <v>0</v>
      </c>
      <c r="PMA87" s="16">
        <f t="shared" si="762"/>
        <v>0</v>
      </c>
      <c r="PMB87" s="16">
        <f t="shared" si="762"/>
        <v>0</v>
      </c>
      <c r="PMC87" s="16">
        <f t="shared" si="762"/>
        <v>0</v>
      </c>
      <c r="PMD87" s="16">
        <f t="shared" si="762"/>
        <v>0</v>
      </c>
      <c r="PME87" s="16">
        <f t="shared" si="762"/>
        <v>0</v>
      </c>
      <c r="PMF87" s="16">
        <f t="shared" si="762"/>
        <v>0</v>
      </c>
      <c r="PMG87" s="16">
        <f t="shared" si="762"/>
        <v>0</v>
      </c>
      <c r="PMH87" s="16">
        <f t="shared" si="762"/>
        <v>0</v>
      </c>
      <c r="PMI87" s="16">
        <f t="shared" si="762"/>
        <v>0</v>
      </c>
      <c r="PMJ87" s="16">
        <f t="shared" si="762"/>
        <v>0</v>
      </c>
      <c r="PMK87" s="16">
        <f t="shared" si="762"/>
        <v>0</v>
      </c>
      <c r="PML87" s="16">
        <f t="shared" si="762"/>
        <v>0</v>
      </c>
      <c r="PMM87" s="16">
        <f t="shared" si="762"/>
        <v>0</v>
      </c>
      <c r="PMN87" s="16">
        <f t="shared" si="762"/>
        <v>0</v>
      </c>
      <c r="PMO87" s="16">
        <f t="shared" si="762"/>
        <v>0</v>
      </c>
      <c r="PMP87" s="16">
        <f t="shared" si="762"/>
        <v>0</v>
      </c>
      <c r="PMQ87" s="16">
        <f t="shared" si="762"/>
        <v>0</v>
      </c>
      <c r="PMR87" s="16">
        <f t="shared" si="762"/>
        <v>0</v>
      </c>
      <c r="PMS87" s="16">
        <f t="shared" si="762"/>
        <v>0</v>
      </c>
      <c r="PMT87" s="16">
        <f t="shared" si="762"/>
        <v>0</v>
      </c>
      <c r="PMU87" s="16">
        <f t="shared" si="762"/>
        <v>0</v>
      </c>
      <c r="PMV87" s="16">
        <f t="shared" si="762"/>
        <v>0</v>
      </c>
      <c r="PMW87" s="16">
        <f t="shared" si="762"/>
        <v>0</v>
      </c>
      <c r="PMX87" s="16">
        <f t="shared" si="762"/>
        <v>0</v>
      </c>
      <c r="PMY87" s="16">
        <f t="shared" si="762"/>
        <v>0</v>
      </c>
      <c r="PMZ87" s="16">
        <f t="shared" si="762"/>
        <v>0</v>
      </c>
      <c r="PNA87" s="16">
        <f t="shared" si="762"/>
        <v>0</v>
      </c>
      <c r="PNB87" s="16">
        <f t="shared" si="762"/>
        <v>0</v>
      </c>
      <c r="PNC87" s="16">
        <f t="shared" si="762"/>
        <v>0</v>
      </c>
      <c r="PND87" s="16">
        <f t="shared" si="762"/>
        <v>0</v>
      </c>
      <c r="PNE87" s="16">
        <f t="shared" si="762"/>
        <v>0</v>
      </c>
      <c r="PNF87" s="16">
        <f t="shared" si="762"/>
        <v>0</v>
      </c>
      <c r="PNG87" s="16">
        <f t="shared" si="762"/>
        <v>0</v>
      </c>
      <c r="PNH87" s="16">
        <f t="shared" si="762"/>
        <v>0</v>
      </c>
      <c r="PNI87" s="16">
        <f t="shared" si="762"/>
        <v>0</v>
      </c>
      <c r="PNJ87" s="16">
        <f t="shared" si="762"/>
        <v>0</v>
      </c>
      <c r="PNK87" s="16">
        <f t="shared" si="762"/>
        <v>0</v>
      </c>
      <c r="PNL87" s="16">
        <f t="shared" si="762"/>
        <v>0</v>
      </c>
      <c r="PNM87" s="16">
        <f t="shared" si="762"/>
        <v>0</v>
      </c>
      <c r="PNN87" s="16">
        <f t="shared" si="762"/>
        <v>0</v>
      </c>
      <c r="PNO87" s="16">
        <f t="shared" si="762"/>
        <v>0</v>
      </c>
      <c r="PNP87" s="16">
        <f t="shared" si="762"/>
        <v>0</v>
      </c>
      <c r="PNQ87" s="16">
        <f t="shared" si="762"/>
        <v>0</v>
      </c>
      <c r="PNR87" s="16">
        <f t="shared" si="762"/>
        <v>0</v>
      </c>
      <c r="PNS87" s="16">
        <f t="shared" si="762"/>
        <v>0</v>
      </c>
      <c r="PNT87" s="16">
        <f t="shared" si="762"/>
        <v>0</v>
      </c>
      <c r="PNU87" s="16">
        <f t="shared" si="762"/>
        <v>0</v>
      </c>
      <c r="PNV87" s="16">
        <f t="shared" si="762"/>
        <v>0</v>
      </c>
      <c r="PNW87" s="16">
        <f t="shared" si="762"/>
        <v>0</v>
      </c>
      <c r="PNX87" s="16">
        <f t="shared" ref="PNX87:PQI87" si="763">SUM(PNX81:PNX86)</f>
        <v>0</v>
      </c>
      <c r="PNY87" s="16">
        <f t="shared" si="763"/>
        <v>0</v>
      </c>
      <c r="PNZ87" s="16">
        <f t="shared" si="763"/>
        <v>0</v>
      </c>
      <c r="POA87" s="16">
        <f t="shared" si="763"/>
        <v>0</v>
      </c>
      <c r="POB87" s="16">
        <f t="shared" si="763"/>
        <v>0</v>
      </c>
      <c r="POC87" s="16">
        <f t="shared" si="763"/>
        <v>0</v>
      </c>
      <c r="POD87" s="16">
        <f t="shared" si="763"/>
        <v>0</v>
      </c>
      <c r="POE87" s="16">
        <f t="shared" si="763"/>
        <v>0</v>
      </c>
      <c r="POF87" s="16">
        <f t="shared" si="763"/>
        <v>0</v>
      </c>
      <c r="POG87" s="16">
        <f t="shared" si="763"/>
        <v>0</v>
      </c>
      <c r="POH87" s="16">
        <f t="shared" si="763"/>
        <v>0</v>
      </c>
      <c r="POI87" s="16">
        <f t="shared" si="763"/>
        <v>0</v>
      </c>
      <c r="POJ87" s="16">
        <f t="shared" si="763"/>
        <v>0</v>
      </c>
      <c r="POK87" s="16">
        <f t="shared" si="763"/>
        <v>0</v>
      </c>
      <c r="POL87" s="16">
        <f t="shared" si="763"/>
        <v>0</v>
      </c>
      <c r="POM87" s="16">
        <f t="shared" si="763"/>
        <v>0</v>
      </c>
      <c r="PON87" s="16">
        <f t="shared" si="763"/>
        <v>0</v>
      </c>
      <c r="POO87" s="16">
        <f t="shared" si="763"/>
        <v>0</v>
      </c>
      <c r="POP87" s="16">
        <f t="shared" si="763"/>
        <v>0</v>
      </c>
      <c r="POQ87" s="16">
        <f t="shared" si="763"/>
        <v>0</v>
      </c>
      <c r="POR87" s="16">
        <f t="shared" si="763"/>
        <v>0</v>
      </c>
      <c r="POS87" s="16">
        <f t="shared" si="763"/>
        <v>0</v>
      </c>
      <c r="POT87" s="16">
        <f t="shared" si="763"/>
        <v>0</v>
      </c>
      <c r="POU87" s="16">
        <f t="shared" si="763"/>
        <v>0</v>
      </c>
      <c r="POV87" s="16">
        <f t="shared" si="763"/>
        <v>0</v>
      </c>
      <c r="POW87" s="16">
        <f t="shared" si="763"/>
        <v>0</v>
      </c>
      <c r="POX87" s="16">
        <f t="shared" si="763"/>
        <v>0</v>
      </c>
      <c r="POY87" s="16">
        <f t="shared" si="763"/>
        <v>0</v>
      </c>
      <c r="POZ87" s="16">
        <f t="shared" si="763"/>
        <v>0</v>
      </c>
      <c r="PPA87" s="16">
        <f t="shared" si="763"/>
        <v>0</v>
      </c>
      <c r="PPB87" s="16">
        <f t="shared" si="763"/>
        <v>0</v>
      </c>
      <c r="PPC87" s="16">
        <f t="shared" si="763"/>
        <v>0</v>
      </c>
      <c r="PPD87" s="16">
        <f t="shared" si="763"/>
        <v>0</v>
      </c>
      <c r="PPE87" s="16">
        <f t="shared" si="763"/>
        <v>0</v>
      </c>
      <c r="PPF87" s="16">
        <f t="shared" si="763"/>
        <v>0</v>
      </c>
      <c r="PPG87" s="16">
        <f t="shared" si="763"/>
        <v>0</v>
      </c>
      <c r="PPH87" s="16">
        <f t="shared" si="763"/>
        <v>0</v>
      </c>
      <c r="PPI87" s="16">
        <f t="shared" si="763"/>
        <v>0</v>
      </c>
      <c r="PPJ87" s="16">
        <f t="shared" si="763"/>
        <v>0</v>
      </c>
      <c r="PPK87" s="16">
        <f t="shared" si="763"/>
        <v>0</v>
      </c>
      <c r="PPL87" s="16">
        <f t="shared" si="763"/>
        <v>0</v>
      </c>
      <c r="PPM87" s="16">
        <f t="shared" si="763"/>
        <v>0</v>
      </c>
      <c r="PPN87" s="16">
        <f t="shared" si="763"/>
        <v>0</v>
      </c>
      <c r="PPO87" s="16">
        <f t="shared" si="763"/>
        <v>0</v>
      </c>
      <c r="PPP87" s="16">
        <f t="shared" si="763"/>
        <v>0</v>
      </c>
      <c r="PPQ87" s="16">
        <f t="shared" si="763"/>
        <v>0</v>
      </c>
      <c r="PPR87" s="16">
        <f t="shared" si="763"/>
        <v>0</v>
      </c>
      <c r="PPS87" s="16">
        <f t="shared" si="763"/>
        <v>0</v>
      </c>
      <c r="PPT87" s="16">
        <f t="shared" si="763"/>
        <v>0</v>
      </c>
      <c r="PPU87" s="16">
        <f t="shared" si="763"/>
        <v>0</v>
      </c>
      <c r="PPV87" s="16">
        <f t="shared" si="763"/>
        <v>0</v>
      </c>
      <c r="PPW87" s="16">
        <f t="shared" si="763"/>
        <v>0</v>
      </c>
      <c r="PPX87" s="16">
        <f t="shared" si="763"/>
        <v>0</v>
      </c>
      <c r="PPY87" s="16">
        <f t="shared" si="763"/>
        <v>0</v>
      </c>
      <c r="PPZ87" s="16">
        <f t="shared" si="763"/>
        <v>0</v>
      </c>
      <c r="PQA87" s="16">
        <f t="shared" si="763"/>
        <v>0</v>
      </c>
      <c r="PQB87" s="16">
        <f t="shared" si="763"/>
        <v>0</v>
      </c>
      <c r="PQC87" s="16">
        <f t="shared" si="763"/>
        <v>0</v>
      </c>
      <c r="PQD87" s="16">
        <f t="shared" si="763"/>
        <v>0</v>
      </c>
      <c r="PQE87" s="16">
        <f t="shared" si="763"/>
        <v>0</v>
      </c>
      <c r="PQF87" s="16">
        <f t="shared" si="763"/>
        <v>0</v>
      </c>
      <c r="PQG87" s="16">
        <f t="shared" si="763"/>
        <v>0</v>
      </c>
      <c r="PQH87" s="16">
        <f t="shared" si="763"/>
        <v>0</v>
      </c>
      <c r="PQI87" s="16">
        <f t="shared" si="763"/>
        <v>0</v>
      </c>
      <c r="PQJ87" s="16">
        <f t="shared" ref="PQJ87:PSU87" si="764">SUM(PQJ81:PQJ86)</f>
        <v>0</v>
      </c>
      <c r="PQK87" s="16">
        <f t="shared" si="764"/>
        <v>0</v>
      </c>
      <c r="PQL87" s="16">
        <f t="shared" si="764"/>
        <v>0</v>
      </c>
      <c r="PQM87" s="16">
        <f t="shared" si="764"/>
        <v>0</v>
      </c>
      <c r="PQN87" s="16">
        <f t="shared" si="764"/>
        <v>0</v>
      </c>
      <c r="PQO87" s="16">
        <f t="shared" si="764"/>
        <v>0</v>
      </c>
      <c r="PQP87" s="16">
        <f t="shared" si="764"/>
        <v>0</v>
      </c>
      <c r="PQQ87" s="16">
        <f t="shared" si="764"/>
        <v>0</v>
      </c>
      <c r="PQR87" s="16">
        <f t="shared" si="764"/>
        <v>0</v>
      </c>
      <c r="PQS87" s="16">
        <f t="shared" si="764"/>
        <v>0</v>
      </c>
      <c r="PQT87" s="16">
        <f t="shared" si="764"/>
        <v>0</v>
      </c>
      <c r="PQU87" s="16">
        <f t="shared" si="764"/>
        <v>0</v>
      </c>
      <c r="PQV87" s="16">
        <f t="shared" si="764"/>
        <v>0</v>
      </c>
      <c r="PQW87" s="16">
        <f t="shared" si="764"/>
        <v>0</v>
      </c>
      <c r="PQX87" s="16">
        <f t="shared" si="764"/>
        <v>0</v>
      </c>
      <c r="PQY87" s="16">
        <f t="shared" si="764"/>
        <v>0</v>
      </c>
      <c r="PQZ87" s="16">
        <f t="shared" si="764"/>
        <v>0</v>
      </c>
      <c r="PRA87" s="16">
        <f t="shared" si="764"/>
        <v>0</v>
      </c>
      <c r="PRB87" s="16">
        <f t="shared" si="764"/>
        <v>0</v>
      </c>
      <c r="PRC87" s="16">
        <f t="shared" si="764"/>
        <v>0</v>
      </c>
      <c r="PRD87" s="16">
        <f t="shared" si="764"/>
        <v>0</v>
      </c>
      <c r="PRE87" s="16">
        <f t="shared" si="764"/>
        <v>0</v>
      </c>
      <c r="PRF87" s="16">
        <f t="shared" si="764"/>
        <v>0</v>
      </c>
      <c r="PRG87" s="16">
        <f t="shared" si="764"/>
        <v>0</v>
      </c>
      <c r="PRH87" s="16">
        <f t="shared" si="764"/>
        <v>0</v>
      </c>
      <c r="PRI87" s="16">
        <f t="shared" si="764"/>
        <v>0</v>
      </c>
      <c r="PRJ87" s="16">
        <f t="shared" si="764"/>
        <v>0</v>
      </c>
      <c r="PRK87" s="16">
        <f t="shared" si="764"/>
        <v>0</v>
      </c>
      <c r="PRL87" s="16">
        <f t="shared" si="764"/>
        <v>0</v>
      </c>
      <c r="PRM87" s="16">
        <f t="shared" si="764"/>
        <v>0</v>
      </c>
      <c r="PRN87" s="16">
        <f t="shared" si="764"/>
        <v>0</v>
      </c>
      <c r="PRO87" s="16">
        <f t="shared" si="764"/>
        <v>0</v>
      </c>
      <c r="PRP87" s="16">
        <f t="shared" si="764"/>
        <v>0</v>
      </c>
      <c r="PRQ87" s="16">
        <f t="shared" si="764"/>
        <v>0</v>
      </c>
      <c r="PRR87" s="16">
        <f t="shared" si="764"/>
        <v>0</v>
      </c>
      <c r="PRS87" s="16">
        <f t="shared" si="764"/>
        <v>0</v>
      </c>
      <c r="PRT87" s="16">
        <f t="shared" si="764"/>
        <v>0</v>
      </c>
      <c r="PRU87" s="16">
        <f t="shared" si="764"/>
        <v>0</v>
      </c>
      <c r="PRV87" s="16">
        <f t="shared" si="764"/>
        <v>0</v>
      </c>
      <c r="PRW87" s="16">
        <f t="shared" si="764"/>
        <v>0</v>
      </c>
      <c r="PRX87" s="16">
        <f t="shared" si="764"/>
        <v>0</v>
      </c>
      <c r="PRY87" s="16">
        <f t="shared" si="764"/>
        <v>0</v>
      </c>
      <c r="PRZ87" s="16">
        <f t="shared" si="764"/>
        <v>0</v>
      </c>
      <c r="PSA87" s="16">
        <f t="shared" si="764"/>
        <v>0</v>
      </c>
      <c r="PSB87" s="16">
        <f t="shared" si="764"/>
        <v>0</v>
      </c>
      <c r="PSC87" s="16">
        <f t="shared" si="764"/>
        <v>0</v>
      </c>
      <c r="PSD87" s="16">
        <f t="shared" si="764"/>
        <v>0</v>
      </c>
      <c r="PSE87" s="16">
        <f t="shared" si="764"/>
        <v>0</v>
      </c>
      <c r="PSF87" s="16">
        <f t="shared" si="764"/>
        <v>0</v>
      </c>
      <c r="PSG87" s="16">
        <f t="shared" si="764"/>
        <v>0</v>
      </c>
      <c r="PSH87" s="16">
        <f t="shared" si="764"/>
        <v>0</v>
      </c>
      <c r="PSI87" s="16">
        <f t="shared" si="764"/>
        <v>0</v>
      </c>
      <c r="PSJ87" s="16">
        <f t="shared" si="764"/>
        <v>0</v>
      </c>
      <c r="PSK87" s="16">
        <f t="shared" si="764"/>
        <v>0</v>
      </c>
      <c r="PSL87" s="16">
        <f t="shared" si="764"/>
        <v>0</v>
      </c>
      <c r="PSM87" s="16">
        <f t="shared" si="764"/>
        <v>0</v>
      </c>
      <c r="PSN87" s="16">
        <f t="shared" si="764"/>
        <v>0</v>
      </c>
      <c r="PSO87" s="16">
        <f t="shared" si="764"/>
        <v>0</v>
      </c>
      <c r="PSP87" s="16">
        <f t="shared" si="764"/>
        <v>0</v>
      </c>
      <c r="PSQ87" s="16">
        <f t="shared" si="764"/>
        <v>0</v>
      </c>
      <c r="PSR87" s="16">
        <f t="shared" si="764"/>
        <v>0</v>
      </c>
      <c r="PSS87" s="16">
        <f t="shared" si="764"/>
        <v>0</v>
      </c>
      <c r="PST87" s="16">
        <f t="shared" si="764"/>
        <v>0</v>
      </c>
      <c r="PSU87" s="16">
        <f t="shared" si="764"/>
        <v>0</v>
      </c>
      <c r="PSV87" s="16">
        <f t="shared" ref="PSV87:PVG87" si="765">SUM(PSV81:PSV86)</f>
        <v>0</v>
      </c>
      <c r="PSW87" s="16">
        <f t="shared" si="765"/>
        <v>0</v>
      </c>
      <c r="PSX87" s="16">
        <f t="shared" si="765"/>
        <v>0</v>
      </c>
      <c r="PSY87" s="16">
        <f t="shared" si="765"/>
        <v>0</v>
      </c>
      <c r="PSZ87" s="16">
        <f t="shared" si="765"/>
        <v>0</v>
      </c>
      <c r="PTA87" s="16">
        <f t="shared" si="765"/>
        <v>0</v>
      </c>
      <c r="PTB87" s="16">
        <f t="shared" si="765"/>
        <v>0</v>
      </c>
      <c r="PTC87" s="16">
        <f t="shared" si="765"/>
        <v>0</v>
      </c>
      <c r="PTD87" s="16">
        <f t="shared" si="765"/>
        <v>0</v>
      </c>
      <c r="PTE87" s="16">
        <f t="shared" si="765"/>
        <v>0</v>
      </c>
      <c r="PTF87" s="16">
        <f t="shared" si="765"/>
        <v>0</v>
      </c>
      <c r="PTG87" s="16">
        <f t="shared" si="765"/>
        <v>0</v>
      </c>
      <c r="PTH87" s="16">
        <f t="shared" si="765"/>
        <v>0</v>
      </c>
      <c r="PTI87" s="16">
        <f t="shared" si="765"/>
        <v>0</v>
      </c>
      <c r="PTJ87" s="16">
        <f t="shared" si="765"/>
        <v>0</v>
      </c>
      <c r="PTK87" s="16">
        <f t="shared" si="765"/>
        <v>0</v>
      </c>
      <c r="PTL87" s="16">
        <f t="shared" si="765"/>
        <v>0</v>
      </c>
      <c r="PTM87" s="16">
        <f t="shared" si="765"/>
        <v>0</v>
      </c>
      <c r="PTN87" s="16">
        <f t="shared" si="765"/>
        <v>0</v>
      </c>
      <c r="PTO87" s="16">
        <f t="shared" si="765"/>
        <v>0</v>
      </c>
      <c r="PTP87" s="16">
        <f t="shared" si="765"/>
        <v>0</v>
      </c>
      <c r="PTQ87" s="16">
        <f t="shared" si="765"/>
        <v>0</v>
      </c>
      <c r="PTR87" s="16">
        <f t="shared" si="765"/>
        <v>0</v>
      </c>
      <c r="PTS87" s="16">
        <f t="shared" si="765"/>
        <v>0</v>
      </c>
      <c r="PTT87" s="16">
        <f t="shared" si="765"/>
        <v>0</v>
      </c>
      <c r="PTU87" s="16">
        <f t="shared" si="765"/>
        <v>0</v>
      </c>
      <c r="PTV87" s="16">
        <f t="shared" si="765"/>
        <v>0</v>
      </c>
      <c r="PTW87" s="16">
        <f t="shared" si="765"/>
        <v>0</v>
      </c>
      <c r="PTX87" s="16">
        <f t="shared" si="765"/>
        <v>0</v>
      </c>
      <c r="PTY87" s="16">
        <f t="shared" si="765"/>
        <v>0</v>
      </c>
      <c r="PTZ87" s="16">
        <f t="shared" si="765"/>
        <v>0</v>
      </c>
      <c r="PUA87" s="16">
        <f t="shared" si="765"/>
        <v>0</v>
      </c>
      <c r="PUB87" s="16">
        <f t="shared" si="765"/>
        <v>0</v>
      </c>
      <c r="PUC87" s="16">
        <f t="shared" si="765"/>
        <v>0</v>
      </c>
      <c r="PUD87" s="16">
        <f t="shared" si="765"/>
        <v>0</v>
      </c>
      <c r="PUE87" s="16">
        <f t="shared" si="765"/>
        <v>0</v>
      </c>
      <c r="PUF87" s="16">
        <f t="shared" si="765"/>
        <v>0</v>
      </c>
      <c r="PUG87" s="16">
        <f t="shared" si="765"/>
        <v>0</v>
      </c>
      <c r="PUH87" s="16">
        <f t="shared" si="765"/>
        <v>0</v>
      </c>
      <c r="PUI87" s="16">
        <f t="shared" si="765"/>
        <v>0</v>
      </c>
      <c r="PUJ87" s="16">
        <f t="shared" si="765"/>
        <v>0</v>
      </c>
      <c r="PUK87" s="16">
        <f t="shared" si="765"/>
        <v>0</v>
      </c>
      <c r="PUL87" s="16">
        <f t="shared" si="765"/>
        <v>0</v>
      </c>
      <c r="PUM87" s="16">
        <f t="shared" si="765"/>
        <v>0</v>
      </c>
      <c r="PUN87" s="16">
        <f t="shared" si="765"/>
        <v>0</v>
      </c>
      <c r="PUO87" s="16">
        <f t="shared" si="765"/>
        <v>0</v>
      </c>
      <c r="PUP87" s="16">
        <f t="shared" si="765"/>
        <v>0</v>
      </c>
      <c r="PUQ87" s="16">
        <f t="shared" si="765"/>
        <v>0</v>
      </c>
      <c r="PUR87" s="16">
        <f t="shared" si="765"/>
        <v>0</v>
      </c>
      <c r="PUS87" s="16">
        <f t="shared" si="765"/>
        <v>0</v>
      </c>
      <c r="PUT87" s="16">
        <f t="shared" si="765"/>
        <v>0</v>
      </c>
      <c r="PUU87" s="16">
        <f t="shared" si="765"/>
        <v>0</v>
      </c>
      <c r="PUV87" s="16">
        <f t="shared" si="765"/>
        <v>0</v>
      </c>
      <c r="PUW87" s="16">
        <f t="shared" si="765"/>
        <v>0</v>
      </c>
      <c r="PUX87" s="16">
        <f t="shared" si="765"/>
        <v>0</v>
      </c>
      <c r="PUY87" s="16">
        <f t="shared" si="765"/>
        <v>0</v>
      </c>
      <c r="PUZ87" s="16">
        <f t="shared" si="765"/>
        <v>0</v>
      </c>
      <c r="PVA87" s="16">
        <f t="shared" si="765"/>
        <v>0</v>
      </c>
      <c r="PVB87" s="16">
        <f t="shared" si="765"/>
        <v>0</v>
      </c>
      <c r="PVC87" s="16">
        <f t="shared" si="765"/>
        <v>0</v>
      </c>
      <c r="PVD87" s="16">
        <f t="shared" si="765"/>
        <v>0</v>
      </c>
      <c r="PVE87" s="16">
        <f t="shared" si="765"/>
        <v>0</v>
      </c>
      <c r="PVF87" s="16">
        <f t="shared" si="765"/>
        <v>0</v>
      </c>
      <c r="PVG87" s="16">
        <f t="shared" si="765"/>
        <v>0</v>
      </c>
      <c r="PVH87" s="16">
        <f t="shared" ref="PVH87:PXS87" si="766">SUM(PVH81:PVH86)</f>
        <v>0</v>
      </c>
      <c r="PVI87" s="16">
        <f t="shared" si="766"/>
        <v>0</v>
      </c>
      <c r="PVJ87" s="16">
        <f t="shared" si="766"/>
        <v>0</v>
      </c>
      <c r="PVK87" s="16">
        <f t="shared" si="766"/>
        <v>0</v>
      </c>
      <c r="PVL87" s="16">
        <f t="shared" si="766"/>
        <v>0</v>
      </c>
      <c r="PVM87" s="16">
        <f t="shared" si="766"/>
        <v>0</v>
      </c>
      <c r="PVN87" s="16">
        <f t="shared" si="766"/>
        <v>0</v>
      </c>
      <c r="PVO87" s="16">
        <f t="shared" si="766"/>
        <v>0</v>
      </c>
      <c r="PVP87" s="16">
        <f t="shared" si="766"/>
        <v>0</v>
      </c>
      <c r="PVQ87" s="16">
        <f t="shared" si="766"/>
        <v>0</v>
      </c>
      <c r="PVR87" s="16">
        <f t="shared" si="766"/>
        <v>0</v>
      </c>
      <c r="PVS87" s="16">
        <f t="shared" si="766"/>
        <v>0</v>
      </c>
      <c r="PVT87" s="16">
        <f t="shared" si="766"/>
        <v>0</v>
      </c>
      <c r="PVU87" s="16">
        <f t="shared" si="766"/>
        <v>0</v>
      </c>
      <c r="PVV87" s="16">
        <f t="shared" si="766"/>
        <v>0</v>
      </c>
      <c r="PVW87" s="16">
        <f t="shared" si="766"/>
        <v>0</v>
      </c>
      <c r="PVX87" s="16">
        <f t="shared" si="766"/>
        <v>0</v>
      </c>
      <c r="PVY87" s="16">
        <f t="shared" si="766"/>
        <v>0</v>
      </c>
      <c r="PVZ87" s="16">
        <f t="shared" si="766"/>
        <v>0</v>
      </c>
      <c r="PWA87" s="16">
        <f t="shared" si="766"/>
        <v>0</v>
      </c>
      <c r="PWB87" s="16">
        <f t="shared" si="766"/>
        <v>0</v>
      </c>
      <c r="PWC87" s="16">
        <f t="shared" si="766"/>
        <v>0</v>
      </c>
      <c r="PWD87" s="16">
        <f t="shared" si="766"/>
        <v>0</v>
      </c>
      <c r="PWE87" s="16">
        <f t="shared" si="766"/>
        <v>0</v>
      </c>
      <c r="PWF87" s="16">
        <f t="shared" si="766"/>
        <v>0</v>
      </c>
      <c r="PWG87" s="16">
        <f t="shared" si="766"/>
        <v>0</v>
      </c>
      <c r="PWH87" s="16">
        <f t="shared" si="766"/>
        <v>0</v>
      </c>
      <c r="PWI87" s="16">
        <f t="shared" si="766"/>
        <v>0</v>
      </c>
      <c r="PWJ87" s="16">
        <f t="shared" si="766"/>
        <v>0</v>
      </c>
      <c r="PWK87" s="16">
        <f t="shared" si="766"/>
        <v>0</v>
      </c>
      <c r="PWL87" s="16">
        <f t="shared" si="766"/>
        <v>0</v>
      </c>
      <c r="PWM87" s="16">
        <f t="shared" si="766"/>
        <v>0</v>
      </c>
      <c r="PWN87" s="16">
        <f t="shared" si="766"/>
        <v>0</v>
      </c>
      <c r="PWO87" s="16">
        <f t="shared" si="766"/>
        <v>0</v>
      </c>
      <c r="PWP87" s="16">
        <f t="shared" si="766"/>
        <v>0</v>
      </c>
      <c r="PWQ87" s="16">
        <f t="shared" si="766"/>
        <v>0</v>
      </c>
      <c r="PWR87" s="16">
        <f t="shared" si="766"/>
        <v>0</v>
      </c>
      <c r="PWS87" s="16">
        <f t="shared" si="766"/>
        <v>0</v>
      </c>
      <c r="PWT87" s="16">
        <f t="shared" si="766"/>
        <v>0</v>
      </c>
      <c r="PWU87" s="16">
        <f t="shared" si="766"/>
        <v>0</v>
      </c>
      <c r="PWV87" s="16">
        <f t="shared" si="766"/>
        <v>0</v>
      </c>
      <c r="PWW87" s="16">
        <f t="shared" si="766"/>
        <v>0</v>
      </c>
      <c r="PWX87" s="16">
        <f t="shared" si="766"/>
        <v>0</v>
      </c>
      <c r="PWY87" s="16">
        <f t="shared" si="766"/>
        <v>0</v>
      </c>
      <c r="PWZ87" s="16">
        <f t="shared" si="766"/>
        <v>0</v>
      </c>
      <c r="PXA87" s="16">
        <f t="shared" si="766"/>
        <v>0</v>
      </c>
      <c r="PXB87" s="16">
        <f t="shared" si="766"/>
        <v>0</v>
      </c>
      <c r="PXC87" s="16">
        <f t="shared" si="766"/>
        <v>0</v>
      </c>
      <c r="PXD87" s="16">
        <f t="shared" si="766"/>
        <v>0</v>
      </c>
      <c r="PXE87" s="16">
        <f t="shared" si="766"/>
        <v>0</v>
      </c>
      <c r="PXF87" s="16">
        <f t="shared" si="766"/>
        <v>0</v>
      </c>
      <c r="PXG87" s="16">
        <f t="shared" si="766"/>
        <v>0</v>
      </c>
      <c r="PXH87" s="16">
        <f t="shared" si="766"/>
        <v>0</v>
      </c>
      <c r="PXI87" s="16">
        <f t="shared" si="766"/>
        <v>0</v>
      </c>
      <c r="PXJ87" s="16">
        <f t="shared" si="766"/>
        <v>0</v>
      </c>
      <c r="PXK87" s="16">
        <f t="shared" si="766"/>
        <v>0</v>
      </c>
      <c r="PXL87" s="16">
        <f t="shared" si="766"/>
        <v>0</v>
      </c>
      <c r="PXM87" s="16">
        <f t="shared" si="766"/>
        <v>0</v>
      </c>
      <c r="PXN87" s="16">
        <f t="shared" si="766"/>
        <v>0</v>
      </c>
      <c r="PXO87" s="16">
        <f t="shared" si="766"/>
        <v>0</v>
      </c>
      <c r="PXP87" s="16">
        <f t="shared" si="766"/>
        <v>0</v>
      </c>
      <c r="PXQ87" s="16">
        <f t="shared" si="766"/>
        <v>0</v>
      </c>
      <c r="PXR87" s="16">
        <f t="shared" si="766"/>
        <v>0</v>
      </c>
      <c r="PXS87" s="16">
        <f t="shared" si="766"/>
        <v>0</v>
      </c>
      <c r="PXT87" s="16">
        <f t="shared" ref="PXT87:QAE87" si="767">SUM(PXT81:PXT86)</f>
        <v>0</v>
      </c>
      <c r="PXU87" s="16">
        <f t="shared" si="767"/>
        <v>0</v>
      </c>
      <c r="PXV87" s="16">
        <f t="shared" si="767"/>
        <v>0</v>
      </c>
      <c r="PXW87" s="16">
        <f t="shared" si="767"/>
        <v>0</v>
      </c>
      <c r="PXX87" s="16">
        <f t="shared" si="767"/>
        <v>0</v>
      </c>
      <c r="PXY87" s="16">
        <f t="shared" si="767"/>
        <v>0</v>
      </c>
      <c r="PXZ87" s="16">
        <f t="shared" si="767"/>
        <v>0</v>
      </c>
      <c r="PYA87" s="16">
        <f t="shared" si="767"/>
        <v>0</v>
      </c>
      <c r="PYB87" s="16">
        <f t="shared" si="767"/>
        <v>0</v>
      </c>
      <c r="PYC87" s="16">
        <f t="shared" si="767"/>
        <v>0</v>
      </c>
      <c r="PYD87" s="16">
        <f t="shared" si="767"/>
        <v>0</v>
      </c>
      <c r="PYE87" s="16">
        <f t="shared" si="767"/>
        <v>0</v>
      </c>
      <c r="PYF87" s="16">
        <f t="shared" si="767"/>
        <v>0</v>
      </c>
      <c r="PYG87" s="16">
        <f t="shared" si="767"/>
        <v>0</v>
      </c>
      <c r="PYH87" s="16">
        <f t="shared" si="767"/>
        <v>0</v>
      </c>
      <c r="PYI87" s="16">
        <f t="shared" si="767"/>
        <v>0</v>
      </c>
      <c r="PYJ87" s="16">
        <f t="shared" si="767"/>
        <v>0</v>
      </c>
      <c r="PYK87" s="16">
        <f t="shared" si="767"/>
        <v>0</v>
      </c>
      <c r="PYL87" s="16">
        <f t="shared" si="767"/>
        <v>0</v>
      </c>
      <c r="PYM87" s="16">
        <f t="shared" si="767"/>
        <v>0</v>
      </c>
      <c r="PYN87" s="16">
        <f t="shared" si="767"/>
        <v>0</v>
      </c>
      <c r="PYO87" s="16">
        <f t="shared" si="767"/>
        <v>0</v>
      </c>
      <c r="PYP87" s="16">
        <f t="shared" si="767"/>
        <v>0</v>
      </c>
      <c r="PYQ87" s="16">
        <f t="shared" si="767"/>
        <v>0</v>
      </c>
      <c r="PYR87" s="16">
        <f t="shared" si="767"/>
        <v>0</v>
      </c>
      <c r="PYS87" s="16">
        <f t="shared" si="767"/>
        <v>0</v>
      </c>
      <c r="PYT87" s="16">
        <f t="shared" si="767"/>
        <v>0</v>
      </c>
      <c r="PYU87" s="16">
        <f t="shared" si="767"/>
        <v>0</v>
      </c>
      <c r="PYV87" s="16">
        <f t="shared" si="767"/>
        <v>0</v>
      </c>
      <c r="PYW87" s="16">
        <f t="shared" si="767"/>
        <v>0</v>
      </c>
      <c r="PYX87" s="16">
        <f t="shared" si="767"/>
        <v>0</v>
      </c>
      <c r="PYY87" s="16">
        <f t="shared" si="767"/>
        <v>0</v>
      </c>
      <c r="PYZ87" s="16">
        <f t="shared" si="767"/>
        <v>0</v>
      </c>
      <c r="PZA87" s="16">
        <f t="shared" si="767"/>
        <v>0</v>
      </c>
      <c r="PZB87" s="16">
        <f t="shared" si="767"/>
        <v>0</v>
      </c>
      <c r="PZC87" s="16">
        <f t="shared" si="767"/>
        <v>0</v>
      </c>
      <c r="PZD87" s="16">
        <f t="shared" si="767"/>
        <v>0</v>
      </c>
      <c r="PZE87" s="16">
        <f t="shared" si="767"/>
        <v>0</v>
      </c>
      <c r="PZF87" s="16">
        <f t="shared" si="767"/>
        <v>0</v>
      </c>
      <c r="PZG87" s="16">
        <f t="shared" si="767"/>
        <v>0</v>
      </c>
      <c r="PZH87" s="16">
        <f t="shared" si="767"/>
        <v>0</v>
      </c>
      <c r="PZI87" s="16">
        <f t="shared" si="767"/>
        <v>0</v>
      </c>
      <c r="PZJ87" s="16">
        <f t="shared" si="767"/>
        <v>0</v>
      </c>
      <c r="PZK87" s="16">
        <f t="shared" si="767"/>
        <v>0</v>
      </c>
      <c r="PZL87" s="16">
        <f t="shared" si="767"/>
        <v>0</v>
      </c>
      <c r="PZM87" s="16">
        <f t="shared" si="767"/>
        <v>0</v>
      </c>
      <c r="PZN87" s="16">
        <f t="shared" si="767"/>
        <v>0</v>
      </c>
      <c r="PZO87" s="16">
        <f t="shared" si="767"/>
        <v>0</v>
      </c>
      <c r="PZP87" s="16">
        <f t="shared" si="767"/>
        <v>0</v>
      </c>
      <c r="PZQ87" s="16">
        <f t="shared" si="767"/>
        <v>0</v>
      </c>
      <c r="PZR87" s="16">
        <f t="shared" si="767"/>
        <v>0</v>
      </c>
      <c r="PZS87" s="16">
        <f t="shared" si="767"/>
        <v>0</v>
      </c>
      <c r="PZT87" s="16">
        <f t="shared" si="767"/>
        <v>0</v>
      </c>
      <c r="PZU87" s="16">
        <f t="shared" si="767"/>
        <v>0</v>
      </c>
      <c r="PZV87" s="16">
        <f t="shared" si="767"/>
        <v>0</v>
      </c>
      <c r="PZW87" s="16">
        <f t="shared" si="767"/>
        <v>0</v>
      </c>
      <c r="PZX87" s="16">
        <f t="shared" si="767"/>
        <v>0</v>
      </c>
      <c r="PZY87" s="16">
        <f t="shared" si="767"/>
        <v>0</v>
      </c>
      <c r="PZZ87" s="16">
        <f t="shared" si="767"/>
        <v>0</v>
      </c>
      <c r="QAA87" s="16">
        <f t="shared" si="767"/>
        <v>0</v>
      </c>
      <c r="QAB87" s="16">
        <f t="shared" si="767"/>
        <v>0</v>
      </c>
      <c r="QAC87" s="16">
        <f t="shared" si="767"/>
        <v>0</v>
      </c>
      <c r="QAD87" s="16">
        <f t="shared" si="767"/>
        <v>0</v>
      </c>
      <c r="QAE87" s="16">
        <f t="shared" si="767"/>
        <v>0</v>
      </c>
      <c r="QAF87" s="16">
        <f t="shared" ref="QAF87:QCQ87" si="768">SUM(QAF81:QAF86)</f>
        <v>0</v>
      </c>
      <c r="QAG87" s="16">
        <f t="shared" si="768"/>
        <v>0</v>
      </c>
      <c r="QAH87" s="16">
        <f t="shared" si="768"/>
        <v>0</v>
      </c>
      <c r="QAI87" s="16">
        <f t="shared" si="768"/>
        <v>0</v>
      </c>
      <c r="QAJ87" s="16">
        <f t="shared" si="768"/>
        <v>0</v>
      </c>
      <c r="QAK87" s="16">
        <f t="shared" si="768"/>
        <v>0</v>
      </c>
      <c r="QAL87" s="16">
        <f t="shared" si="768"/>
        <v>0</v>
      </c>
      <c r="QAM87" s="16">
        <f t="shared" si="768"/>
        <v>0</v>
      </c>
      <c r="QAN87" s="16">
        <f t="shared" si="768"/>
        <v>0</v>
      </c>
      <c r="QAO87" s="16">
        <f t="shared" si="768"/>
        <v>0</v>
      </c>
      <c r="QAP87" s="16">
        <f t="shared" si="768"/>
        <v>0</v>
      </c>
      <c r="QAQ87" s="16">
        <f t="shared" si="768"/>
        <v>0</v>
      </c>
      <c r="QAR87" s="16">
        <f t="shared" si="768"/>
        <v>0</v>
      </c>
      <c r="QAS87" s="16">
        <f t="shared" si="768"/>
        <v>0</v>
      </c>
      <c r="QAT87" s="16">
        <f t="shared" si="768"/>
        <v>0</v>
      </c>
      <c r="QAU87" s="16">
        <f t="shared" si="768"/>
        <v>0</v>
      </c>
      <c r="QAV87" s="16">
        <f t="shared" si="768"/>
        <v>0</v>
      </c>
      <c r="QAW87" s="16">
        <f t="shared" si="768"/>
        <v>0</v>
      </c>
      <c r="QAX87" s="16">
        <f t="shared" si="768"/>
        <v>0</v>
      </c>
      <c r="QAY87" s="16">
        <f t="shared" si="768"/>
        <v>0</v>
      </c>
      <c r="QAZ87" s="16">
        <f t="shared" si="768"/>
        <v>0</v>
      </c>
      <c r="QBA87" s="16">
        <f t="shared" si="768"/>
        <v>0</v>
      </c>
      <c r="QBB87" s="16">
        <f t="shared" si="768"/>
        <v>0</v>
      </c>
      <c r="QBC87" s="16">
        <f t="shared" si="768"/>
        <v>0</v>
      </c>
      <c r="QBD87" s="16">
        <f t="shared" si="768"/>
        <v>0</v>
      </c>
      <c r="QBE87" s="16">
        <f t="shared" si="768"/>
        <v>0</v>
      </c>
      <c r="QBF87" s="16">
        <f t="shared" si="768"/>
        <v>0</v>
      </c>
      <c r="QBG87" s="16">
        <f t="shared" si="768"/>
        <v>0</v>
      </c>
      <c r="QBH87" s="16">
        <f t="shared" si="768"/>
        <v>0</v>
      </c>
      <c r="QBI87" s="16">
        <f t="shared" si="768"/>
        <v>0</v>
      </c>
      <c r="QBJ87" s="16">
        <f t="shared" si="768"/>
        <v>0</v>
      </c>
      <c r="QBK87" s="16">
        <f t="shared" si="768"/>
        <v>0</v>
      </c>
      <c r="QBL87" s="16">
        <f t="shared" si="768"/>
        <v>0</v>
      </c>
      <c r="QBM87" s="16">
        <f t="shared" si="768"/>
        <v>0</v>
      </c>
      <c r="QBN87" s="16">
        <f t="shared" si="768"/>
        <v>0</v>
      </c>
      <c r="QBO87" s="16">
        <f t="shared" si="768"/>
        <v>0</v>
      </c>
      <c r="QBP87" s="16">
        <f t="shared" si="768"/>
        <v>0</v>
      </c>
      <c r="QBQ87" s="16">
        <f t="shared" si="768"/>
        <v>0</v>
      </c>
      <c r="QBR87" s="16">
        <f t="shared" si="768"/>
        <v>0</v>
      </c>
      <c r="QBS87" s="16">
        <f t="shared" si="768"/>
        <v>0</v>
      </c>
      <c r="QBT87" s="16">
        <f t="shared" si="768"/>
        <v>0</v>
      </c>
      <c r="QBU87" s="16">
        <f t="shared" si="768"/>
        <v>0</v>
      </c>
      <c r="QBV87" s="16">
        <f t="shared" si="768"/>
        <v>0</v>
      </c>
      <c r="QBW87" s="16">
        <f t="shared" si="768"/>
        <v>0</v>
      </c>
      <c r="QBX87" s="16">
        <f t="shared" si="768"/>
        <v>0</v>
      </c>
      <c r="QBY87" s="16">
        <f t="shared" si="768"/>
        <v>0</v>
      </c>
      <c r="QBZ87" s="16">
        <f t="shared" si="768"/>
        <v>0</v>
      </c>
      <c r="QCA87" s="16">
        <f t="shared" si="768"/>
        <v>0</v>
      </c>
      <c r="QCB87" s="16">
        <f t="shared" si="768"/>
        <v>0</v>
      </c>
      <c r="QCC87" s="16">
        <f t="shared" si="768"/>
        <v>0</v>
      </c>
      <c r="QCD87" s="16">
        <f t="shared" si="768"/>
        <v>0</v>
      </c>
      <c r="QCE87" s="16">
        <f t="shared" si="768"/>
        <v>0</v>
      </c>
      <c r="QCF87" s="16">
        <f t="shared" si="768"/>
        <v>0</v>
      </c>
      <c r="QCG87" s="16">
        <f t="shared" si="768"/>
        <v>0</v>
      </c>
      <c r="QCH87" s="16">
        <f t="shared" si="768"/>
        <v>0</v>
      </c>
      <c r="QCI87" s="16">
        <f t="shared" si="768"/>
        <v>0</v>
      </c>
      <c r="QCJ87" s="16">
        <f t="shared" si="768"/>
        <v>0</v>
      </c>
      <c r="QCK87" s="16">
        <f t="shared" si="768"/>
        <v>0</v>
      </c>
      <c r="QCL87" s="16">
        <f t="shared" si="768"/>
        <v>0</v>
      </c>
      <c r="QCM87" s="16">
        <f t="shared" si="768"/>
        <v>0</v>
      </c>
      <c r="QCN87" s="16">
        <f t="shared" si="768"/>
        <v>0</v>
      </c>
      <c r="QCO87" s="16">
        <f t="shared" si="768"/>
        <v>0</v>
      </c>
      <c r="QCP87" s="16">
        <f t="shared" si="768"/>
        <v>0</v>
      </c>
      <c r="QCQ87" s="16">
        <f t="shared" si="768"/>
        <v>0</v>
      </c>
      <c r="QCR87" s="16">
        <f t="shared" ref="QCR87:QFC87" si="769">SUM(QCR81:QCR86)</f>
        <v>0</v>
      </c>
      <c r="QCS87" s="16">
        <f t="shared" si="769"/>
        <v>0</v>
      </c>
      <c r="QCT87" s="16">
        <f t="shared" si="769"/>
        <v>0</v>
      </c>
      <c r="QCU87" s="16">
        <f t="shared" si="769"/>
        <v>0</v>
      </c>
      <c r="QCV87" s="16">
        <f t="shared" si="769"/>
        <v>0</v>
      </c>
      <c r="QCW87" s="16">
        <f t="shared" si="769"/>
        <v>0</v>
      </c>
      <c r="QCX87" s="16">
        <f t="shared" si="769"/>
        <v>0</v>
      </c>
      <c r="QCY87" s="16">
        <f t="shared" si="769"/>
        <v>0</v>
      </c>
      <c r="QCZ87" s="16">
        <f t="shared" si="769"/>
        <v>0</v>
      </c>
      <c r="QDA87" s="16">
        <f t="shared" si="769"/>
        <v>0</v>
      </c>
      <c r="QDB87" s="16">
        <f t="shared" si="769"/>
        <v>0</v>
      </c>
      <c r="QDC87" s="16">
        <f t="shared" si="769"/>
        <v>0</v>
      </c>
      <c r="QDD87" s="16">
        <f t="shared" si="769"/>
        <v>0</v>
      </c>
      <c r="QDE87" s="16">
        <f t="shared" si="769"/>
        <v>0</v>
      </c>
      <c r="QDF87" s="16">
        <f t="shared" si="769"/>
        <v>0</v>
      </c>
      <c r="QDG87" s="16">
        <f t="shared" si="769"/>
        <v>0</v>
      </c>
      <c r="QDH87" s="16">
        <f t="shared" si="769"/>
        <v>0</v>
      </c>
      <c r="QDI87" s="16">
        <f t="shared" si="769"/>
        <v>0</v>
      </c>
      <c r="QDJ87" s="16">
        <f t="shared" si="769"/>
        <v>0</v>
      </c>
      <c r="QDK87" s="16">
        <f t="shared" si="769"/>
        <v>0</v>
      </c>
      <c r="QDL87" s="16">
        <f t="shared" si="769"/>
        <v>0</v>
      </c>
      <c r="QDM87" s="16">
        <f t="shared" si="769"/>
        <v>0</v>
      </c>
      <c r="QDN87" s="16">
        <f t="shared" si="769"/>
        <v>0</v>
      </c>
      <c r="QDO87" s="16">
        <f t="shared" si="769"/>
        <v>0</v>
      </c>
      <c r="QDP87" s="16">
        <f t="shared" si="769"/>
        <v>0</v>
      </c>
      <c r="QDQ87" s="16">
        <f t="shared" si="769"/>
        <v>0</v>
      </c>
      <c r="QDR87" s="16">
        <f t="shared" si="769"/>
        <v>0</v>
      </c>
      <c r="QDS87" s="16">
        <f t="shared" si="769"/>
        <v>0</v>
      </c>
      <c r="QDT87" s="16">
        <f t="shared" si="769"/>
        <v>0</v>
      </c>
      <c r="QDU87" s="16">
        <f t="shared" si="769"/>
        <v>0</v>
      </c>
      <c r="QDV87" s="16">
        <f t="shared" si="769"/>
        <v>0</v>
      </c>
      <c r="QDW87" s="16">
        <f t="shared" si="769"/>
        <v>0</v>
      </c>
      <c r="QDX87" s="16">
        <f t="shared" si="769"/>
        <v>0</v>
      </c>
      <c r="QDY87" s="16">
        <f t="shared" si="769"/>
        <v>0</v>
      </c>
      <c r="QDZ87" s="16">
        <f t="shared" si="769"/>
        <v>0</v>
      </c>
      <c r="QEA87" s="16">
        <f t="shared" si="769"/>
        <v>0</v>
      </c>
      <c r="QEB87" s="16">
        <f t="shared" si="769"/>
        <v>0</v>
      </c>
      <c r="QEC87" s="16">
        <f t="shared" si="769"/>
        <v>0</v>
      </c>
      <c r="QED87" s="16">
        <f t="shared" si="769"/>
        <v>0</v>
      </c>
      <c r="QEE87" s="16">
        <f t="shared" si="769"/>
        <v>0</v>
      </c>
      <c r="QEF87" s="16">
        <f t="shared" si="769"/>
        <v>0</v>
      </c>
      <c r="QEG87" s="16">
        <f t="shared" si="769"/>
        <v>0</v>
      </c>
      <c r="QEH87" s="16">
        <f t="shared" si="769"/>
        <v>0</v>
      </c>
      <c r="QEI87" s="16">
        <f t="shared" si="769"/>
        <v>0</v>
      </c>
      <c r="QEJ87" s="16">
        <f t="shared" si="769"/>
        <v>0</v>
      </c>
      <c r="QEK87" s="16">
        <f t="shared" si="769"/>
        <v>0</v>
      </c>
      <c r="QEL87" s="16">
        <f t="shared" si="769"/>
        <v>0</v>
      </c>
      <c r="QEM87" s="16">
        <f t="shared" si="769"/>
        <v>0</v>
      </c>
      <c r="QEN87" s="16">
        <f t="shared" si="769"/>
        <v>0</v>
      </c>
      <c r="QEO87" s="16">
        <f t="shared" si="769"/>
        <v>0</v>
      </c>
      <c r="QEP87" s="16">
        <f t="shared" si="769"/>
        <v>0</v>
      </c>
      <c r="QEQ87" s="16">
        <f t="shared" si="769"/>
        <v>0</v>
      </c>
      <c r="QER87" s="16">
        <f t="shared" si="769"/>
        <v>0</v>
      </c>
      <c r="QES87" s="16">
        <f t="shared" si="769"/>
        <v>0</v>
      </c>
      <c r="QET87" s="16">
        <f t="shared" si="769"/>
        <v>0</v>
      </c>
      <c r="QEU87" s="16">
        <f t="shared" si="769"/>
        <v>0</v>
      </c>
      <c r="QEV87" s="16">
        <f t="shared" si="769"/>
        <v>0</v>
      </c>
      <c r="QEW87" s="16">
        <f t="shared" si="769"/>
        <v>0</v>
      </c>
      <c r="QEX87" s="16">
        <f t="shared" si="769"/>
        <v>0</v>
      </c>
      <c r="QEY87" s="16">
        <f t="shared" si="769"/>
        <v>0</v>
      </c>
      <c r="QEZ87" s="16">
        <f t="shared" si="769"/>
        <v>0</v>
      </c>
      <c r="QFA87" s="16">
        <f t="shared" si="769"/>
        <v>0</v>
      </c>
      <c r="QFB87" s="16">
        <f t="shared" si="769"/>
        <v>0</v>
      </c>
      <c r="QFC87" s="16">
        <f t="shared" si="769"/>
        <v>0</v>
      </c>
      <c r="QFD87" s="16">
        <f t="shared" ref="QFD87:QHO87" si="770">SUM(QFD81:QFD86)</f>
        <v>0</v>
      </c>
      <c r="QFE87" s="16">
        <f t="shared" si="770"/>
        <v>0</v>
      </c>
      <c r="QFF87" s="16">
        <f t="shared" si="770"/>
        <v>0</v>
      </c>
      <c r="QFG87" s="16">
        <f t="shared" si="770"/>
        <v>0</v>
      </c>
      <c r="QFH87" s="16">
        <f t="shared" si="770"/>
        <v>0</v>
      </c>
      <c r="QFI87" s="16">
        <f t="shared" si="770"/>
        <v>0</v>
      </c>
      <c r="QFJ87" s="16">
        <f t="shared" si="770"/>
        <v>0</v>
      </c>
      <c r="QFK87" s="16">
        <f t="shared" si="770"/>
        <v>0</v>
      </c>
      <c r="QFL87" s="16">
        <f t="shared" si="770"/>
        <v>0</v>
      </c>
      <c r="QFM87" s="16">
        <f t="shared" si="770"/>
        <v>0</v>
      </c>
      <c r="QFN87" s="16">
        <f t="shared" si="770"/>
        <v>0</v>
      </c>
      <c r="QFO87" s="16">
        <f t="shared" si="770"/>
        <v>0</v>
      </c>
      <c r="QFP87" s="16">
        <f t="shared" si="770"/>
        <v>0</v>
      </c>
      <c r="QFQ87" s="16">
        <f t="shared" si="770"/>
        <v>0</v>
      </c>
      <c r="QFR87" s="16">
        <f t="shared" si="770"/>
        <v>0</v>
      </c>
      <c r="QFS87" s="16">
        <f t="shared" si="770"/>
        <v>0</v>
      </c>
      <c r="QFT87" s="16">
        <f t="shared" si="770"/>
        <v>0</v>
      </c>
      <c r="QFU87" s="16">
        <f t="shared" si="770"/>
        <v>0</v>
      </c>
      <c r="QFV87" s="16">
        <f t="shared" si="770"/>
        <v>0</v>
      </c>
      <c r="QFW87" s="16">
        <f t="shared" si="770"/>
        <v>0</v>
      </c>
      <c r="QFX87" s="16">
        <f t="shared" si="770"/>
        <v>0</v>
      </c>
      <c r="QFY87" s="16">
        <f t="shared" si="770"/>
        <v>0</v>
      </c>
      <c r="QFZ87" s="16">
        <f t="shared" si="770"/>
        <v>0</v>
      </c>
      <c r="QGA87" s="16">
        <f t="shared" si="770"/>
        <v>0</v>
      </c>
      <c r="QGB87" s="16">
        <f t="shared" si="770"/>
        <v>0</v>
      </c>
      <c r="QGC87" s="16">
        <f t="shared" si="770"/>
        <v>0</v>
      </c>
      <c r="QGD87" s="16">
        <f t="shared" si="770"/>
        <v>0</v>
      </c>
      <c r="QGE87" s="16">
        <f t="shared" si="770"/>
        <v>0</v>
      </c>
      <c r="QGF87" s="16">
        <f t="shared" si="770"/>
        <v>0</v>
      </c>
      <c r="QGG87" s="16">
        <f t="shared" si="770"/>
        <v>0</v>
      </c>
      <c r="QGH87" s="16">
        <f t="shared" si="770"/>
        <v>0</v>
      </c>
      <c r="QGI87" s="16">
        <f t="shared" si="770"/>
        <v>0</v>
      </c>
      <c r="QGJ87" s="16">
        <f t="shared" si="770"/>
        <v>0</v>
      </c>
      <c r="QGK87" s="16">
        <f t="shared" si="770"/>
        <v>0</v>
      </c>
      <c r="QGL87" s="16">
        <f t="shared" si="770"/>
        <v>0</v>
      </c>
      <c r="QGM87" s="16">
        <f t="shared" si="770"/>
        <v>0</v>
      </c>
      <c r="QGN87" s="16">
        <f t="shared" si="770"/>
        <v>0</v>
      </c>
      <c r="QGO87" s="16">
        <f t="shared" si="770"/>
        <v>0</v>
      </c>
      <c r="QGP87" s="16">
        <f t="shared" si="770"/>
        <v>0</v>
      </c>
      <c r="QGQ87" s="16">
        <f t="shared" si="770"/>
        <v>0</v>
      </c>
      <c r="QGR87" s="16">
        <f t="shared" si="770"/>
        <v>0</v>
      </c>
      <c r="QGS87" s="16">
        <f t="shared" si="770"/>
        <v>0</v>
      </c>
      <c r="QGT87" s="16">
        <f t="shared" si="770"/>
        <v>0</v>
      </c>
      <c r="QGU87" s="16">
        <f t="shared" si="770"/>
        <v>0</v>
      </c>
      <c r="QGV87" s="16">
        <f t="shared" si="770"/>
        <v>0</v>
      </c>
      <c r="QGW87" s="16">
        <f t="shared" si="770"/>
        <v>0</v>
      </c>
      <c r="QGX87" s="16">
        <f t="shared" si="770"/>
        <v>0</v>
      </c>
      <c r="QGY87" s="16">
        <f t="shared" si="770"/>
        <v>0</v>
      </c>
      <c r="QGZ87" s="16">
        <f t="shared" si="770"/>
        <v>0</v>
      </c>
      <c r="QHA87" s="16">
        <f t="shared" si="770"/>
        <v>0</v>
      </c>
      <c r="QHB87" s="16">
        <f t="shared" si="770"/>
        <v>0</v>
      </c>
      <c r="QHC87" s="16">
        <f t="shared" si="770"/>
        <v>0</v>
      </c>
      <c r="QHD87" s="16">
        <f t="shared" si="770"/>
        <v>0</v>
      </c>
      <c r="QHE87" s="16">
        <f t="shared" si="770"/>
        <v>0</v>
      </c>
      <c r="QHF87" s="16">
        <f t="shared" si="770"/>
        <v>0</v>
      </c>
      <c r="QHG87" s="16">
        <f t="shared" si="770"/>
        <v>0</v>
      </c>
      <c r="QHH87" s="16">
        <f t="shared" si="770"/>
        <v>0</v>
      </c>
      <c r="QHI87" s="16">
        <f t="shared" si="770"/>
        <v>0</v>
      </c>
      <c r="QHJ87" s="16">
        <f t="shared" si="770"/>
        <v>0</v>
      </c>
      <c r="QHK87" s="16">
        <f t="shared" si="770"/>
        <v>0</v>
      </c>
      <c r="QHL87" s="16">
        <f t="shared" si="770"/>
        <v>0</v>
      </c>
      <c r="QHM87" s="16">
        <f t="shared" si="770"/>
        <v>0</v>
      </c>
      <c r="QHN87" s="16">
        <f t="shared" si="770"/>
        <v>0</v>
      </c>
      <c r="QHO87" s="16">
        <f t="shared" si="770"/>
        <v>0</v>
      </c>
      <c r="QHP87" s="16">
        <f t="shared" ref="QHP87:QKA87" si="771">SUM(QHP81:QHP86)</f>
        <v>0</v>
      </c>
      <c r="QHQ87" s="16">
        <f t="shared" si="771"/>
        <v>0</v>
      </c>
      <c r="QHR87" s="16">
        <f t="shared" si="771"/>
        <v>0</v>
      </c>
      <c r="QHS87" s="16">
        <f t="shared" si="771"/>
        <v>0</v>
      </c>
      <c r="QHT87" s="16">
        <f t="shared" si="771"/>
        <v>0</v>
      </c>
      <c r="QHU87" s="16">
        <f t="shared" si="771"/>
        <v>0</v>
      </c>
      <c r="QHV87" s="16">
        <f t="shared" si="771"/>
        <v>0</v>
      </c>
      <c r="QHW87" s="16">
        <f t="shared" si="771"/>
        <v>0</v>
      </c>
      <c r="QHX87" s="16">
        <f t="shared" si="771"/>
        <v>0</v>
      </c>
      <c r="QHY87" s="16">
        <f t="shared" si="771"/>
        <v>0</v>
      </c>
      <c r="QHZ87" s="16">
        <f t="shared" si="771"/>
        <v>0</v>
      </c>
      <c r="QIA87" s="16">
        <f t="shared" si="771"/>
        <v>0</v>
      </c>
      <c r="QIB87" s="16">
        <f t="shared" si="771"/>
        <v>0</v>
      </c>
      <c r="QIC87" s="16">
        <f t="shared" si="771"/>
        <v>0</v>
      </c>
      <c r="QID87" s="16">
        <f t="shared" si="771"/>
        <v>0</v>
      </c>
      <c r="QIE87" s="16">
        <f t="shared" si="771"/>
        <v>0</v>
      </c>
      <c r="QIF87" s="16">
        <f t="shared" si="771"/>
        <v>0</v>
      </c>
      <c r="QIG87" s="16">
        <f t="shared" si="771"/>
        <v>0</v>
      </c>
      <c r="QIH87" s="16">
        <f t="shared" si="771"/>
        <v>0</v>
      </c>
      <c r="QII87" s="16">
        <f t="shared" si="771"/>
        <v>0</v>
      </c>
      <c r="QIJ87" s="16">
        <f t="shared" si="771"/>
        <v>0</v>
      </c>
      <c r="QIK87" s="16">
        <f t="shared" si="771"/>
        <v>0</v>
      </c>
      <c r="QIL87" s="16">
        <f t="shared" si="771"/>
        <v>0</v>
      </c>
      <c r="QIM87" s="16">
        <f t="shared" si="771"/>
        <v>0</v>
      </c>
      <c r="QIN87" s="16">
        <f t="shared" si="771"/>
        <v>0</v>
      </c>
      <c r="QIO87" s="16">
        <f t="shared" si="771"/>
        <v>0</v>
      </c>
      <c r="QIP87" s="16">
        <f t="shared" si="771"/>
        <v>0</v>
      </c>
      <c r="QIQ87" s="16">
        <f t="shared" si="771"/>
        <v>0</v>
      </c>
      <c r="QIR87" s="16">
        <f t="shared" si="771"/>
        <v>0</v>
      </c>
      <c r="QIS87" s="16">
        <f t="shared" si="771"/>
        <v>0</v>
      </c>
      <c r="QIT87" s="16">
        <f t="shared" si="771"/>
        <v>0</v>
      </c>
      <c r="QIU87" s="16">
        <f t="shared" si="771"/>
        <v>0</v>
      </c>
      <c r="QIV87" s="16">
        <f t="shared" si="771"/>
        <v>0</v>
      </c>
      <c r="QIW87" s="16">
        <f t="shared" si="771"/>
        <v>0</v>
      </c>
      <c r="QIX87" s="16">
        <f t="shared" si="771"/>
        <v>0</v>
      </c>
      <c r="QIY87" s="16">
        <f t="shared" si="771"/>
        <v>0</v>
      </c>
      <c r="QIZ87" s="16">
        <f t="shared" si="771"/>
        <v>0</v>
      </c>
      <c r="QJA87" s="16">
        <f t="shared" si="771"/>
        <v>0</v>
      </c>
      <c r="QJB87" s="16">
        <f t="shared" si="771"/>
        <v>0</v>
      </c>
      <c r="QJC87" s="16">
        <f t="shared" si="771"/>
        <v>0</v>
      </c>
      <c r="QJD87" s="16">
        <f t="shared" si="771"/>
        <v>0</v>
      </c>
      <c r="QJE87" s="16">
        <f t="shared" si="771"/>
        <v>0</v>
      </c>
      <c r="QJF87" s="16">
        <f t="shared" si="771"/>
        <v>0</v>
      </c>
      <c r="QJG87" s="16">
        <f t="shared" si="771"/>
        <v>0</v>
      </c>
      <c r="QJH87" s="16">
        <f t="shared" si="771"/>
        <v>0</v>
      </c>
      <c r="QJI87" s="16">
        <f t="shared" si="771"/>
        <v>0</v>
      </c>
      <c r="QJJ87" s="16">
        <f t="shared" si="771"/>
        <v>0</v>
      </c>
      <c r="QJK87" s="16">
        <f t="shared" si="771"/>
        <v>0</v>
      </c>
      <c r="QJL87" s="16">
        <f t="shared" si="771"/>
        <v>0</v>
      </c>
      <c r="QJM87" s="16">
        <f t="shared" si="771"/>
        <v>0</v>
      </c>
      <c r="QJN87" s="16">
        <f t="shared" si="771"/>
        <v>0</v>
      </c>
      <c r="QJO87" s="16">
        <f t="shared" si="771"/>
        <v>0</v>
      </c>
      <c r="QJP87" s="16">
        <f t="shared" si="771"/>
        <v>0</v>
      </c>
      <c r="QJQ87" s="16">
        <f t="shared" si="771"/>
        <v>0</v>
      </c>
      <c r="QJR87" s="16">
        <f t="shared" si="771"/>
        <v>0</v>
      </c>
      <c r="QJS87" s="16">
        <f t="shared" si="771"/>
        <v>0</v>
      </c>
      <c r="QJT87" s="16">
        <f t="shared" si="771"/>
        <v>0</v>
      </c>
      <c r="QJU87" s="16">
        <f t="shared" si="771"/>
        <v>0</v>
      </c>
      <c r="QJV87" s="16">
        <f t="shared" si="771"/>
        <v>0</v>
      </c>
      <c r="QJW87" s="16">
        <f t="shared" si="771"/>
        <v>0</v>
      </c>
      <c r="QJX87" s="16">
        <f t="shared" si="771"/>
        <v>0</v>
      </c>
      <c r="QJY87" s="16">
        <f t="shared" si="771"/>
        <v>0</v>
      </c>
      <c r="QJZ87" s="16">
        <f t="shared" si="771"/>
        <v>0</v>
      </c>
      <c r="QKA87" s="16">
        <f t="shared" si="771"/>
        <v>0</v>
      </c>
      <c r="QKB87" s="16">
        <f t="shared" ref="QKB87:QMM87" si="772">SUM(QKB81:QKB86)</f>
        <v>0</v>
      </c>
      <c r="QKC87" s="16">
        <f t="shared" si="772"/>
        <v>0</v>
      </c>
      <c r="QKD87" s="16">
        <f t="shared" si="772"/>
        <v>0</v>
      </c>
      <c r="QKE87" s="16">
        <f t="shared" si="772"/>
        <v>0</v>
      </c>
      <c r="QKF87" s="16">
        <f t="shared" si="772"/>
        <v>0</v>
      </c>
      <c r="QKG87" s="16">
        <f t="shared" si="772"/>
        <v>0</v>
      </c>
      <c r="QKH87" s="16">
        <f t="shared" si="772"/>
        <v>0</v>
      </c>
      <c r="QKI87" s="16">
        <f t="shared" si="772"/>
        <v>0</v>
      </c>
      <c r="QKJ87" s="16">
        <f t="shared" si="772"/>
        <v>0</v>
      </c>
      <c r="QKK87" s="16">
        <f t="shared" si="772"/>
        <v>0</v>
      </c>
      <c r="QKL87" s="16">
        <f t="shared" si="772"/>
        <v>0</v>
      </c>
      <c r="QKM87" s="16">
        <f t="shared" si="772"/>
        <v>0</v>
      </c>
      <c r="QKN87" s="16">
        <f t="shared" si="772"/>
        <v>0</v>
      </c>
      <c r="QKO87" s="16">
        <f t="shared" si="772"/>
        <v>0</v>
      </c>
      <c r="QKP87" s="16">
        <f t="shared" si="772"/>
        <v>0</v>
      </c>
      <c r="QKQ87" s="16">
        <f t="shared" si="772"/>
        <v>0</v>
      </c>
      <c r="QKR87" s="16">
        <f t="shared" si="772"/>
        <v>0</v>
      </c>
      <c r="QKS87" s="16">
        <f t="shared" si="772"/>
        <v>0</v>
      </c>
      <c r="QKT87" s="16">
        <f t="shared" si="772"/>
        <v>0</v>
      </c>
      <c r="QKU87" s="16">
        <f t="shared" si="772"/>
        <v>0</v>
      </c>
      <c r="QKV87" s="16">
        <f t="shared" si="772"/>
        <v>0</v>
      </c>
      <c r="QKW87" s="16">
        <f t="shared" si="772"/>
        <v>0</v>
      </c>
      <c r="QKX87" s="16">
        <f t="shared" si="772"/>
        <v>0</v>
      </c>
      <c r="QKY87" s="16">
        <f t="shared" si="772"/>
        <v>0</v>
      </c>
      <c r="QKZ87" s="16">
        <f t="shared" si="772"/>
        <v>0</v>
      </c>
      <c r="QLA87" s="16">
        <f t="shared" si="772"/>
        <v>0</v>
      </c>
      <c r="QLB87" s="16">
        <f t="shared" si="772"/>
        <v>0</v>
      </c>
      <c r="QLC87" s="16">
        <f t="shared" si="772"/>
        <v>0</v>
      </c>
      <c r="QLD87" s="16">
        <f t="shared" si="772"/>
        <v>0</v>
      </c>
      <c r="QLE87" s="16">
        <f t="shared" si="772"/>
        <v>0</v>
      </c>
      <c r="QLF87" s="16">
        <f t="shared" si="772"/>
        <v>0</v>
      </c>
      <c r="QLG87" s="16">
        <f t="shared" si="772"/>
        <v>0</v>
      </c>
      <c r="QLH87" s="16">
        <f t="shared" si="772"/>
        <v>0</v>
      </c>
      <c r="QLI87" s="16">
        <f t="shared" si="772"/>
        <v>0</v>
      </c>
      <c r="QLJ87" s="16">
        <f t="shared" si="772"/>
        <v>0</v>
      </c>
      <c r="QLK87" s="16">
        <f t="shared" si="772"/>
        <v>0</v>
      </c>
      <c r="QLL87" s="16">
        <f t="shared" si="772"/>
        <v>0</v>
      </c>
      <c r="QLM87" s="16">
        <f t="shared" si="772"/>
        <v>0</v>
      </c>
      <c r="QLN87" s="16">
        <f t="shared" si="772"/>
        <v>0</v>
      </c>
      <c r="QLO87" s="16">
        <f t="shared" si="772"/>
        <v>0</v>
      </c>
      <c r="QLP87" s="16">
        <f t="shared" si="772"/>
        <v>0</v>
      </c>
      <c r="QLQ87" s="16">
        <f t="shared" si="772"/>
        <v>0</v>
      </c>
      <c r="QLR87" s="16">
        <f t="shared" si="772"/>
        <v>0</v>
      </c>
      <c r="QLS87" s="16">
        <f t="shared" si="772"/>
        <v>0</v>
      </c>
      <c r="QLT87" s="16">
        <f t="shared" si="772"/>
        <v>0</v>
      </c>
      <c r="QLU87" s="16">
        <f t="shared" si="772"/>
        <v>0</v>
      </c>
      <c r="QLV87" s="16">
        <f t="shared" si="772"/>
        <v>0</v>
      </c>
      <c r="QLW87" s="16">
        <f t="shared" si="772"/>
        <v>0</v>
      </c>
      <c r="QLX87" s="16">
        <f t="shared" si="772"/>
        <v>0</v>
      </c>
      <c r="QLY87" s="16">
        <f t="shared" si="772"/>
        <v>0</v>
      </c>
      <c r="QLZ87" s="16">
        <f t="shared" si="772"/>
        <v>0</v>
      </c>
      <c r="QMA87" s="16">
        <f t="shared" si="772"/>
        <v>0</v>
      </c>
      <c r="QMB87" s="16">
        <f t="shared" si="772"/>
        <v>0</v>
      </c>
      <c r="QMC87" s="16">
        <f t="shared" si="772"/>
        <v>0</v>
      </c>
      <c r="QMD87" s="16">
        <f t="shared" si="772"/>
        <v>0</v>
      </c>
      <c r="QME87" s="16">
        <f t="shared" si="772"/>
        <v>0</v>
      </c>
      <c r="QMF87" s="16">
        <f t="shared" si="772"/>
        <v>0</v>
      </c>
      <c r="QMG87" s="16">
        <f t="shared" si="772"/>
        <v>0</v>
      </c>
      <c r="QMH87" s="16">
        <f t="shared" si="772"/>
        <v>0</v>
      </c>
      <c r="QMI87" s="16">
        <f t="shared" si="772"/>
        <v>0</v>
      </c>
      <c r="QMJ87" s="16">
        <f t="shared" si="772"/>
        <v>0</v>
      </c>
      <c r="QMK87" s="16">
        <f t="shared" si="772"/>
        <v>0</v>
      </c>
      <c r="QML87" s="16">
        <f t="shared" si="772"/>
        <v>0</v>
      </c>
      <c r="QMM87" s="16">
        <f t="shared" si="772"/>
        <v>0</v>
      </c>
      <c r="QMN87" s="16">
        <f t="shared" ref="QMN87:QOY87" si="773">SUM(QMN81:QMN86)</f>
        <v>0</v>
      </c>
      <c r="QMO87" s="16">
        <f t="shared" si="773"/>
        <v>0</v>
      </c>
      <c r="QMP87" s="16">
        <f t="shared" si="773"/>
        <v>0</v>
      </c>
      <c r="QMQ87" s="16">
        <f t="shared" si="773"/>
        <v>0</v>
      </c>
      <c r="QMR87" s="16">
        <f t="shared" si="773"/>
        <v>0</v>
      </c>
      <c r="QMS87" s="16">
        <f t="shared" si="773"/>
        <v>0</v>
      </c>
      <c r="QMT87" s="16">
        <f t="shared" si="773"/>
        <v>0</v>
      </c>
      <c r="QMU87" s="16">
        <f t="shared" si="773"/>
        <v>0</v>
      </c>
      <c r="QMV87" s="16">
        <f t="shared" si="773"/>
        <v>0</v>
      </c>
      <c r="QMW87" s="16">
        <f t="shared" si="773"/>
        <v>0</v>
      </c>
      <c r="QMX87" s="16">
        <f t="shared" si="773"/>
        <v>0</v>
      </c>
      <c r="QMY87" s="16">
        <f t="shared" si="773"/>
        <v>0</v>
      </c>
      <c r="QMZ87" s="16">
        <f t="shared" si="773"/>
        <v>0</v>
      </c>
      <c r="QNA87" s="16">
        <f t="shared" si="773"/>
        <v>0</v>
      </c>
      <c r="QNB87" s="16">
        <f t="shared" si="773"/>
        <v>0</v>
      </c>
      <c r="QNC87" s="16">
        <f t="shared" si="773"/>
        <v>0</v>
      </c>
      <c r="QND87" s="16">
        <f t="shared" si="773"/>
        <v>0</v>
      </c>
      <c r="QNE87" s="16">
        <f t="shared" si="773"/>
        <v>0</v>
      </c>
      <c r="QNF87" s="16">
        <f t="shared" si="773"/>
        <v>0</v>
      </c>
      <c r="QNG87" s="16">
        <f t="shared" si="773"/>
        <v>0</v>
      </c>
      <c r="QNH87" s="16">
        <f t="shared" si="773"/>
        <v>0</v>
      </c>
      <c r="QNI87" s="16">
        <f t="shared" si="773"/>
        <v>0</v>
      </c>
      <c r="QNJ87" s="16">
        <f t="shared" si="773"/>
        <v>0</v>
      </c>
      <c r="QNK87" s="16">
        <f t="shared" si="773"/>
        <v>0</v>
      </c>
      <c r="QNL87" s="16">
        <f t="shared" si="773"/>
        <v>0</v>
      </c>
      <c r="QNM87" s="16">
        <f t="shared" si="773"/>
        <v>0</v>
      </c>
      <c r="QNN87" s="16">
        <f t="shared" si="773"/>
        <v>0</v>
      </c>
      <c r="QNO87" s="16">
        <f t="shared" si="773"/>
        <v>0</v>
      </c>
      <c r="QNP87" s="16">
        <f t="shared" si="773"/>
        <v>0</v>
      </c>
      <c r="QNQ87" s="16">
        <f t="shared" si="773"/>
        <v>0</v>
      </c>
      <c r="QNR87" s="16">
        <f t="shared" si="773"/>
        <v>0</v>
      </c>
      <c r="QNS87" s="16">
        <f t="shared" si="773"/>
        <v>0</v>
      </c>
      <c r="QNT87" s="16">
        <f t="shared" si="773"/>
        <v>0</v>
      </c>
      <c r="QNU87" s="16">
        <f t="shared" si="773"/>
        <v>0</v>
      </c>
      <c r="QNV87" s="16">
        <f t="shared" si="773"/>
        <v>0</v>
      </c>
      <c r="QNW87" s="16">
        <f t="shared" si="773"/>
        <v>0</v>
      </c>
      <c r="QNX87" s="16">
        <f t="shared" si="773"/>
        <v>0</v>
      </c>
      <c r="QNY87" s="16">
        <f t="shared" si="773"/>
        <v>0</v>
      </c>
      <c r="QNZ87" s="16">
        <f t="shared" si="773"/>
        <v>0</v>
      </c>
      <c r="QOA87" s="16">
        <f t="shared" si="773"/>
        <v>0</v>
      </c>
      <c r="QOB87" s="16">
        <f t="shared" si="773"/>
        <v>0</v>
      </c>
      <c r="QOC87" s="16">
        <f t="shared" si="773"/>
        <v>0</v>
      </c>
      <c r="QOD87" s="16">
        <f t="shared" si="773"/>
        <v>0</v>
      </c>
      <c r="QOE87" s="16">
        <f t="shared" si="773"/>
        <v>0</v>
      </c>
      <c r="QOF87" s="16">
        <f t="shared" si="773"/>
        <v>0</v>
      </c>
      <c r="QOG87" s="16">
        <f t="shared" si="773"/>
        <v>0</v>
      </c>
      <c r="QOH87" s="16">
        <f t="shared" si="773"/>
        <v>0</v>
      </c>
      <c r="QOI87" s="16">
        <f t="shared" si="773"/>
        <v>0</v>
      </c>
      <c r="QOJ87" s="16">
        <f t="shared" si="773"/>
        <v>0</v>
      </c>
      <c r="QOK87" s="16">
        <f t="shared" si="773"/>
        <v>0</v>
      </c>
      <c r="QOL87" s="16">
        <f t="shared" si="773"/>
        <v>0</v>
      </c>
      <c r="QOM87" s="16">
        <f t="shared" si="773"/>
        <v>0</v>
      </c>
      <c r="QON87" s="16">
        <f t="shared" si="773"/>
        <v>0</v>
      </c>
      <c r="QOO87" s="16">
        <f t="shared" si="773"/>
        <v>0</v>
      </c>
      <c r="QOP87" s="16">
        <f t="shared" si="773"/>
        <v>0</v>
      </c>
      <c r="QOQ87" s="16">
        <f t="shared" si="773"/>
        <v>0</v>
      </c>
      <c r="QOR87" s="16">
        <f t="shared" si="773"/>
        <v>0</v>
      </c>
      <c r="QOS87" s="16">
        <f t="shared" si="773"/>
        <v>0</v>
      </c>
      <c r="QOT87" s="16">
        <f t="shared" si="773"/>
        <v>0</v>
      </c>
      <c r="QOU87" s="16">
        <f t="shared" si="773"/>
        <v>0</v>
      </c>
      <c r="QOV87" s="16">
        <f t="shared" si="773"/>
        <v>0</v>
      </c>
      <c r="QOW87" s="16">
        <f t="shared" si="773"/>
        <v>0</v>
      </c>
      <c r="QOX87" s="16">
        <f t="shared" si="773"/>
        <v>0</v>
      </c>
      <c r="QOY87" s="16">
        <f t="shared" si="773"/>
        <v>0</v>
      </c>
      <c r="QOZ87" s="16">
        <f t="shared" ref="QOZ87:QRK87" si="774">SUM(QOZ81:QOZ86)</f>
        <v>0</v>
      </c>
      <c r="QPA87" s="16">
        <f t="shared" si="774"/>
        <v>0</v>
      </c>
      <c r="QPB87" s="16">
        <f t="shared" si="774"/>
        <v>0</v>
      </c>
      <c r="QPC87" s="16">
        <f t="shared" si="774"/>
        <v>0</v>
      </c>
      <c r="QPD87" s="16">
        <f t="shared" si="774"/>
        <v>0</v>
      </c>
      <c r="QPE87" s="16">
        <f t="shared" si="774"/>
        <v>0</v>
      </c>
      <c r="QPF87" s="16">
        <f t="shared" si="774"/>
        <v>0</v>
      </c>
      <c r="QPG87" s="16">
        <f t="shared" si="774"/>
        <v>0</v>
      </c>
      <c r="QPH87" s="16">
        <f t="shared" si="774"/>
        <v>0</v>
      </c>
      <c r="QPI87" s="16">
        <f t="shared" si="774"/>
        <v>0</v>
      </c>
      <c r="QPJ87" s="16">
        <f t="shared" si="774"/>
        <v>0</v>
      </c>
      <c r="QPK87" s="16">
        <f t="shared" si="774"/>
        <v>0</v>
      </c>
      <c r="QPL87" s="16">
        <f t="shared" si="774"/>
        <v>0</v>
      </c>
      <c r="QPM87" s="16">
        <f t="shared" si="774"/>
        <v>0</v>
      </c>
      <c r="QPN87" s="16">
        <f t="shared" si="774"/>
        <v>0</v>
      </c>
      <c r="QPO87" s="16">
        <f t="shared" si="774"/>
        <v>0</v>
      </c>
      <c r="QPP87" s="16">
        <f t="shared" si="774"/>
        <v>0</v>
      </c>
      <c r="QPQ87" s="16">
        <f t="shared" si="774"/>
        <v>0</v>
      </c>
      <c r="QPR87" s="16">
        <f t="shared" si="774"/>
        <v>0</v>
      </c>
      <c r="QPS87" s="16">
        <f t="shared" si="774"/>
        <v>0</v>
      </c>
      <c r="QPT87" s="16">
        <f t="shared" si="774"/>
        <v>0</v>
      </c>
      <c r="QPU87" s="16">
        <f t="shared" si="774"/>
        <v>0</v>
      </c>
      <c r="QPV87" s="16">
        <f t="shared" si="774"/>
        <v>0</v>
      </c>
      <c r="QPW87" s="16">
        <f t="shared" si="774"/>
        <v>0</v>
      </c>
      <c r="QPX87" s="16">
        <f t="shared" si="774"/>
        <v>0</v>
      </c>
      <c r="QPY87" s="16">
        <f t="shared" si="774"/>
        <v>0</v>
      </c>
      <c r="QPZ87" s="16">
        <f t="shared" si="774"/>
        <v>0</v>
      </c>
      <c r="QQA87" s="16">
        <f t="shared" si="774"/>
        <v>0</v>
      </c>
      <c r="QQB87" s="16">
        <f t="shared" si="774"/>
        <v>0</v>
      </c>
      <c r="QQC87" s="16">
        <f t="shared" si="774"/>
        <v>0</v>
      </c>
      <c r="QQD87" s="16">
        <f t="shared" si="774"/>
        <v>0</v>
      </c>
      <c r="QQE87" s="16">
        <f t="shared" si="774"/>
        <v>0</v>
      </c>
      <c r="QQF87" s="16">
        <f t="shared" si="774"/>
        <v>0</v>
      </c>
      <c r="QQG87" s="16">
        <f t="shared" si="774"/>
        <v>0</v>
      </c>
      <c r="QQH87" s="16">
        <f t="shared" si="774"/>
        <v>0</v>
      </c>
      <c r="QQI87" s="16">
        <f t="shared" si="774"/>
        <v>0</v>
      </c>
      <c r="QQJ87" s="16">
        <f t="shared" si="774"/>
        <v>0</v>
      </c>
      <c r="QQK87" s="16">
        <f t="shared" si="774"/>
        <v>0</v>
      </c>
      <c r="QQL87" s="16">
        <f t="shared" si="774"/>
        <v>0</v>
      </c>
      <c r="QQM87" s="16">
        <f t="shared" si="774"/>
        <v>0</v>
      </c>
      <c r="QQN87" s="16">
        <f t="shared" si="774"/>
        <v>0</v>
      </c>
      <c r="QQO87" s="16">
        <f t="shared" si="774"/>
        <v>0</v>
      </c>
      <c r="QQP87" s="16">
        <f t="shared" si="774"/>
        <v>0</v>
      </c>
      <c r="QQQ87" s="16">
        <f t="shared" si="774"/>
        <v>0</v>
      </c>
      <c r="QQR87" s="16">
        <f t="shared" si="774"/>
        <v>0</v>
      </c>
      <c r="QQS87" s="16">
        <f t="shared" si="774"/>
        <v>0</v>
      </c>
      <c r="QQT87" s="16">
        <f t="shared" si="774"/>
        <v>0</v>
      </c>
      <c r="QQU87" s="16">
        <f t="shared" si="774"/>
        <v>0</v>
      </c>
      <c r="QQV87" s="16">
        <f t="shared" si="774"/>
        <v>0</v>
      </c>
      <c r="QQW87" s="16">
        <f t="shared" si="774"/>
        <v>0</v>
      </c>
      <c r="QQX87" s="16">
        <f t="shared" si="774"/>
        <v>0</v>
      </c>
      <c r="QQY87" s="16">
        <f t="shared" si="774"/>
        <v>0</v>
      </c>
      <c r="QQZ87" s="16">
        <f t="shared" si="774"/>
        <v>0</v>
      </c>
      <c r="QRA87" s="16">
        <f t="shared" si="774"/>
        <v>0</v>
      </c>
      <c r="QRB87" s="16">
        <f t="shared" si="774"/>
        <v>0</v>
      </c>
      <c r="QRC87" s="16">
        <f t="shared" si="774"/>
        <v>0</v>
      </c>
      <c r="QRD87" s="16">
        <f t="shared" si="774"/>
        <v>0</v>
      </c>
      <c r="QRE87" s="16">
        <f t="shared" si="774"/>
        <v>0</v>
      </c>
      <c r="QRF87" s="16">
        <f t="shared" si="774"/>
        <v>0</v>
      </c>
      <c r="QRG87" s="16">
        <f t="shared" si="774"/>
        <v>0</v>
      </c>
      <c r="QRH87" s="16">
        <f t="shared" si="774"/>
        <v>0</v>
      </c>
      <c r="QRI87" s="16">
        <f t="shared" si="774"/>
        <v>0</v>
      </c>
      <c r="QRJ87" s="16">
        <f t="shared" si="774"/>
        <v>0</v>
      </c>
      <c r="QRK87" s="16">
        <f t="shared" si="774"/>
        <v>0</v>
      </c>
      <c r="QRL87" s="16">
        <f t="shared" ref="QRL87:QTW87" si="775">SUM(QRL81:QRL86)</f>
        <v>0</v>
      </c>
      <c r="QRM87" s="16">
        <f t="shared" si="775"/>
        <v>0</v>
      </c>
      <c r="QRN87" s="16">
        <f t="shared" si="775"/>
        <v>0</v>
      </c>
      <c r="QRO87" s="16">
        <f t="shared" si="775"/>
        <v>0</v>
      </c>
      <c r="QRP87" s="16">
        <f t="shared" si="775"/>
        <v>0</v>
      </c>
      <c r="QRQ87" s="16">
        <f t="shared" si="775"/>
        <v>0</v>
      </c>
      <c r="QRR87" s="16">
        <f t="shared" si="775"/>
        <v>0</v>
      </c>
      <c r="QRS87" s="16">
        <f t="shared" si="775"/>
        <v>0</v>
      </c>
      <c r="QRT87" s="16">
        <f t="shared" si="775"/>
        <v>0</v>
      </c>
      <c r="QRU87" s="16">
        <f t="shared" si="775"/>
        <v>0</v>
      </c>
      <c r="QRV87" s="16">
        <f t="shared" si="775"/>
        <v>0</v>
      </c>
      <c r="QRW87" s="16">
        <f t="shared" si="775"/>
        <v>0</v>
      </c>
      <c r="QRX87" s="16">
        <f t="shared" si="775"/>
        <v>0</v>
      </c>
      <c r="QRY87" s="16">
        <f t="shared" si="775"/>
        <v>0</v>
      </c>
      <c r="QRZ87" s="16">
        <f t="shared" si="775"/>
        <v>0</v>
      </c>
      <c r="QSA87" s="16">
        <f t="shared" si="775"/>
        <v>0</v>
      </c>
      <c r="QSB87" s="16">
        <f t="shared" si="775"/>
        <v>0</v>
      </c>
      <c r="QSC87" s="16">
        <f t="shared" si="775"/>
        <v>0</v>
      </c>
      <c r="QSD87" s="16">
        <f t="shared" si="775"/>
        <v>0</v>
      </c>
      <c r="QSE87" s="16">
        <f t="shared" si="775"/>
        <v>0</v>
      </c>
      <c r="QSF87" s="16">
        <f t="shared" si="775"/>
        <v>0</v>
      </c>
      <c r="QSG87" s="16">
        <f t="shared" si="775"/>
        <v>0</v>
      </c>
      <c r="QSH87" s="16">
        <f t="shared" si="775"/>
        <v>0</v>
      </c>
      <c r="QSI87" s="16">
        <f t="shared" si="775"/>
        <v>0</v>
      </c>
      <c r="QSJ87" s="16">
        <f t="shared" si="775"/>
        <v>0</v>
      </c>
      <c r="QSK87" s="16">
        <f t="shared" si="775"/>
        <v>0</v>
      </c>
      <c r="QSL87" s="16">
        <f t="shared" si="775"/>
        <v>0</v>
      </c>
      <c r="QSM87" s="16">
        <f t="shared" si="775"/>
        <v>0</v>
      </c>
      <c r="QSN87" s="16">
        <f t="shared" si="775"/>
        <v>0</v>
      </c>
      <c r="QSO87" s="16">
        <f t="shared" si="775"/>
        <v>0</v>
      </c>
      <c r="QSP87" s="16">
        <f t="shared" si="775"/>
        <v>0</v>
      </c>
      <c r="QSQ87" s="16">
        <f t="shared" si="775"/>
        <v>0</v>
      </c>
      <c r="QSR87" s="16">
        <f t="shared" si="775"/>
        <v>0</v>
      </c>
      <c r="QSS87" s="16">
        <f t="shared" si="775"/>
        <v>0</v>
      </c>
      <c r="QST87" s="16">
        <f t="shared" si="775"/>
        <v>0</v>
      </c>
      <c r="QSU87" s="16">
        <f t="shared" si="775"/>
        <v>0</v>
      </c>
      <c r="QSV87" s="16">
        <f t="shared" si="775"/>
        <v>0</v>
      </c>
      <c r="QSW87" s="16">
        <f t="shared" si="775"/>
        <v>0</v>
      </c>
      <c r="QSX87" s="16">
        <f t="shared" si="775"/>
        <v>0</v>
      </c>
      <c r="QSY87" s="16">
        <f t="shared" si="775"/>
        <v>0</v>
      </c>
      <c r="QSZ87" s="16">
        <f t="shared" si="775"/>
        <v>0</v>
      </c>
      <c r="QTA87" s="16">
        <f t="shared" si="775"/>
        <v>0</v>
      </c>
      <c r="QTB87" s="16">
        <f t="shared" si="775"/>
        <v>0</v>
      </c>
      <c r="QTC87" s="16">
        <f t="shared" si="775"/>
        <v>0</v>
      </c>
      <c r="QTD87" s="16">
        <f t="shared" si="775"/>
        <v>0</v>
      </c>
      <c r="QTE87" s="16">
        <f t="shared" si="775"/>
        <v>0</v>
      </c>
      <c r="QTF87" s="16">
        <f t="shared" si="775"/>
        <v>0</v>
      </c>
      <c r="QTG87" s="16">
        <f t="shared" si="775"/>
        <v>0</v>
      </c>
      <c r="QTH87" s="16">
        <f t="shared" si="775"/>
        <v>0</v>
      </c>
      <c r="QTI87" s="16">
        <f t="shared" si="775"/>
        <v>0</v>
      </c>
      <c r="QTJ87" s="16">
        <f t="shared" si="775"/>
        <v>0</v>
      </c>
      <c r="QTK87" s="16">
        <f t="shared" si="775"/>
        <v>0</v>
      </c>
      <c r="QTL87" s="16">
        <f t="shared" si="775"/>
        <v>0</v>
      </c>
      <c r="QTM87" s="16">
        <f t="shared" si="775"/>
        <v>0</v>
      </c>
      <c r="QTN87" s="16">
        <f t="shared" si="775"/>
        <v>0</v>
      </c>
      <c r="QTO87" s="16">
        <f t="shared" si="775"/>
        <v>0</v>
      </c>
      <c r="QTP87" s="16">
        <f t="shared" si="775"/>
        <v>0</v>
      </c>
      <c r="QTQ87" s="16">
        <f t="shared" si="775"/>
        <v>0</v>
      </c>
      <c r="QTR87" s="16">
        <f t="shared" si="775"/>
        <v>0</v>
      </c>
      <c r="QTS87" s="16">
        <f t="shared" si="775"/>
        <v>0</v>
      </c>
      <c r="QTT87" s="16">
        <f t="shared" si="775"/>
        <v>0</v>
      </c>
      <c r="QTU87" s="16">
        <f t="shared" si="775"/>
        <v>0</v>
      </c>
      <c r="QTV87" s="16">
        <f t="shared" si="775"/>
        <v>0</v>
      </c>
      <c r="QTW87" s="16">
        <f t="shared" si="775"/>
        <v>0</v>
      </c>
      <c r="QTX87" s="16">
        <f t="shared" ref="QTX87:QWI87" si="776">SUM(QTX81:QTX86)</f>
        <v>0</v>
      </c>
      <c r="QTY87" s="16">
        <f t="shared" si="776"/>
        <v>0</v>
      </c>
      <c r="QTZ87" s="16">
        <f t="shared" si="776"/>
        <v>0</v>
      </c>
      <c r="QUA87" s="16">
        <f t="shared" si="776"/>
        <v>0</v>
      </c>
      <c r="QUB87" s="16">
        <f t="shared" si="776"/>
        <v>0</v>
      </c>
      <c r="QUC87" s="16">
        <f t="shared" si="776"/>
        <v>0</v>
      </c>
      <c r="QUD87" s="16">
        <f t="shared" si="776"/>
        <v>0</v>
      </c>
      <c r="QUE87" s="16">
        <f t="shared" si="776"/>
        <v>0</v>
      </c>
      <c r="QUF87" s="16">
        <f t="shared" si="776"/>
        <v>0</v>
      </c>
      <c r="QUG87" s="16">
        <f t="shared" si="776"/>
        <v>0</v>
      </c>
      <c r="QUH87" s="16">
        <f t="shared" si="776"/>
        <v>0</v>
      </c>
      <c r="QUI87" s="16">
        <f t="shared" si="776"/>
        <v>0</v>
      </c>
      <c r="QUJ87" s="16">
        <f t="shared" si="776"/>
        <v>0</v>
      </c>
      <c r="QUK87" s="16">
        <f t="shared" si="776"/>
        <v>0</v>
      </c>
      <c r="QUL87" s="16">
        <f t="shared" si="776"/>
        <v>0</v>
      </c>
      <c r="QUM87" s="16">
        <f t="shared" si="776"/>
        <v>0</v>
      </c>
      <c r="QUN87" s="16">
        <f t="shared" si="776"/>
        <v>0</v>
      </c>
      <c r="QUO87" s="16">
        <f t="shared" si="776"/>
        <v>0</v>
      </c>
      <c r="QUP87" s="16">
        <f t="shared" si="776"/>
        <v>0</v>
      </c>
      <c r="QUQ87" s="16">
        <f t="shared" si="776"/>
        <v>0</v>
      </c>
      <c r="QUR87" s="16">
        <f t="shared" si="776"/>
        <v>0</v>
      </c>
      <c r="QUS87" s="16">
        <f t="shared" si="776"/>
        <v>0</v>
      </c>
      <c r="QUT87" s="16">
        <f t="shared" si="776"/>
        <v>0</v>
      </c>
      <c r="QUU87" s="16">
        <f t="shared" si="776"/>
        <v>0</v>
      </c>
      <c r="QUV87" s="16">
        <f t="shared" si="776"/>
        <v>0</v>
      </c>
      <c r="QUW87" s="16">
        <f t="shared" si="776"/>
        <v>0</v>
      </c>
      <c r="QUX87" s="16">
        <f t="shared" si="776"/>
        <v>0</v>
      </c>
      <c r="QUY87" s="16">
        <f t="shared" si="776"/>
        <v>0</v>
      </c>
      <c r="QUZ87" s="16">
        <f t="shared" si="776"/>
        <v>0</v>
      </c>
      <c r="QVA87" s="16">
        <f t="shared" si="776"/>
        <v>0</v>
      </c>
      <c r="QVB87" s="16">
        <f t="shared" si="776"/>
        <v>0</v>
      </c>
      <c r="QVC87" s="16">
        <f t="shared" si="776"/>
        <v>0</v>
      </c>
      <c r="QVD87" s="16">
        <f t="shared" si="776"/>
        <v>0</v>
      </c>
      <c r="QVE87" s="16">
        <f t="shared" si="776"/>
        <v>0</v>
      </c>
      <c r="QVF87" s="16">
        <f t="shared" si="776"/>
        <v>0</v>
      </c>
      <c r="QVG87" s="16">
        <f t="shared" si="776"/>
        <v>0</v>
      </c>
      <c r="QVH87" s="16">
        <f t="shared" si="776"/>
        <v>0</v>
      </c>
      <c r="QVI87" s="16">
        <f t="shared" si="776"/>
        <v>0</v>
      </c>
      <c r="QVJ87" s="16">
        <f t="shared" si="776"/>
        <v>0</v>
      </c>
      <c r="QVK87" s="16">
        <f t="shared" si="776"/>
        <v>0</v>
      </c>
      <c r="QVL87" s="16">
        <f t="shared" si="776"/>
        <v>0</v>
      </c>
      <c r="QVM87" s="16">
        <f t="shared" si="776"/>
        <v>0</v>
      </c>
      <c r="QVN87" s="16">
        <f t="shared" si="776"/>
        <v>0</v>
      </c>
      <c r="QVO87" s="16">
        <f t="shared" si="776"/>
        <v>0</v>
      </c>
      <c r="QVP87" s="16">
        <f t="shared" si="776"/>
        <v>0</v>
      </c>
      <c r="QVQ87" s="16">
        <f t="shared" si="776"/>
        <v>0</v>
      </c>
      <c r="QVR87" s="16">
        <f t="shared" si="776"/>
        <v>0</v>
      </c>
      <c r="QVS87" s="16">
        <f t="shared" si="776"/>
        <v>0</v>
      </c>
      <c r="QVT87" s="16">
        <f t="shared" si="776"/>
        <v>0</v>
      </c>
      <c r="QVU87" s="16">
        <f t="shared" si="776"/>
        <v>0</v>
      </c>
      <c r="QVV87" s="16">
        <f t="shared" si="776"/>
        <v>0</v>
      </c>
      <c r="QVW87" s="16">
        <f t="shared" si="776"/>
        <v>0</v>
      </c>
      <c r="QVX87" s="16">
        <f t="shared" si="776"/>
        <v>0</v>
      </c>
      <c r="QVY87" s="16">
        <f t="shared" si="776"/>
        <v>0</v>
      </c>
      <c r="QVZ87" s="16">
        <f t="shared" si="776"/>
        <v>0</v>
      </c>
      <c r="QWA87" s="16">
        <f t="shared" si="776"/>
        <v>0</v>
      </c>
      <c r="QWB87" s="16">
        <f t="shared" si="776"/>
        <v>0</v>
      </c>
      <c r="QWC87" s="16">
        <f t="shared" si="776"/>
        <v>0</v>
      </c>
      <c r="QWD87" s="16">
        <f t="shared" si="776"/>
        <v>0</v>
      </c>
      <c r="QWE87" s="16">
        <f t="shared" si="776"/>
        <v>0</v>
      </c>
      <c r="QWF87" s="16">
        <f t="shared" si="776"/>
        <v>0</v>
      </c>
      <c r="QWG87" s="16">
        <f t="shared" si="776"/>
        <v>0</v>
      </c>
      <c r="QWH87" s="16">
        <f t="shared" si="776"/>
        <v>0</v>
      </c>
      <c r="QWI87" s="16">
        <f t="shared" si="776"/>
        <v>0</v>
      </c>
      <c r="QWJ87" s="16">
        <f t="shared" ref="QWJ87:QYU87" si="777">SUM(QWJ81:QWJ86)</f>
        <v>0</v>
      </c>
      <c r="QWK87" s="16">
        <f t="shared" si="777"/>
        <v>0</v>
      </c>
      <c r="QWL87" s="16">
        <f t="shared" si="777"/>
        <v>0</v>
      </c>
      <c r="QWM87" s="16">
        <f t="shared" si="777"/>
        <v>0</v>
      </c>
      <c r="QWN87" s="16">
        <f t="shared" si="777"/>
        <v>0</v>
      </c>
      <c r="QWO87" s="16">
        <f t="shared" si="777"/>
        <v>0</v>
      </c>
      <c r="QWP87" s="16">
        <f t="shared" si="777"/>
        <v>0</v>
      </c>
      <c r="QWQ87" s="16">
        <f t="shared" si="777"/>
        <v>0</v>
      </c>
      <c r="QWR87" s="16">
        <f t="shared" si="777"/>
        <v>0</v>
      </c>
      <c r="QWS87" s="16">
        <f t="shared" si="777"/>
        <v>0</v>
      </c>
      <c r="QWT87" s="16">
        <f t="shared" si="777"/>
        <v>0</v>
      </c>
      <c r="QWU87" s="16">
        <f t="shared" si="777"/>
        <v>0</v>
      </c>
      <c r="QWV87" s="16">
        <f t="shared" si="777"/>
        <v>0</v>
      </c>
      <c r="QWW87" s="16">
        <f t="shared" si="777"/>
        <v>0</v>
      </c>
      <c r="QWX87" s="16">
        <f t="shared" si="777"/>
        <v>0</v>
      </c>
      <c r="QWY87" s="16">
        <f t="shared" si="777"/>
        <v>0</v>
      </c>
      <c r="QWZ87" s="16">
        <f t="shared" si="777"/>
        <v>0</v>
      </c>
      <c r="QXA87" s="16">
        <f t="shared" si="777"/>
        <v>0</v>
      </c>
      <c r="QXB87" s="16">
        <f t="shared" si="777"/>
        <v>0</v>
      </c>
      <c r="QXC87" s="16">
        <f t="shared" si="777"/>
        <v>0</v>
      </c>
      <c r="QXD87" s="16">
        <f t="shared" si="777"/>
        <v>0</v>
      </c>
      <c r="QXE87" s="16">
        <f t="shared" si="777"/>
        <v>0</v>
      </c>
      <c r="QXF87" s="16">
        <f t="shared" si="777"/>
        <v>0</v>
      </c>
      <c r="QXG87" s="16">
        <f t="shared" si="777"/>
        <v>0</v>
      </c>
      <c r="QXH87" s="16">
        <f t="shared" si="777"/>
        <v>0</v>
      </c>
      <c r="QXI87" s="16">
        <f t="shared" si="777"/>
        <v>0</v>
      </c>
      <c r="QXJ87" s="16">
        <f t="shared" si="777"/>
        <v>0</v>
      </c>
      <c r="QXK87" s="16">
        <f t="shared" si="777"/>
        <v>0</v>
      </c>
      <c r="QXL87" s="16">
        <f t="shared" si="777"/>
        <v>0</v>
      </c>
      <c r="QXM87" s="16">
        <f t="shared" si="777"/>
        <v>0</v>
      </c>
      <c r="QXN87" s="16">
        <f t="shared" si="777"/>
        <v>0</v>
      </c>
      <c r="QXO87" s="16">
        <f t="shared" si="777"/>
        <v>0</v>
      </c>
      <c r="QXP87" s="16">
        <f t="shared" si="777"/>
        <v>0</v>
      </c>
      <c r="QXQ87" s="16">
        <f t="shared" si="777"/>
        <v>0</v>
      </c>
      <c r="QXR87" s="16">
        <f t="shared" si="777"/>
        <v>0</v>
      </c>
      <c r="QXS87" s="16">
        <f t="shared" si="777"/>
        <v>0</v>
      </c>
      <c r="QXT87" s="16">
        <f t="shared" si="777"/>
        <v>0</v>
      </c>
      <c r="QXU87" s="16">
        <f t="shared" si="777"/>
        <v>0</v>
      </c>
      <c r="QXV87" s="16">
        <f t="shared" si="777"/>
        <v>0</v>
      </c>
      <c r="QXW87" s="16">
        <f t="shared" si="777"/>
        <v>0</v>
      </c>
      <c r="QXX87" s="16">
        <f t="shared" si="777"/>
        <v>0</v>
      </c>
      <c r="QXY87" s="16">
        <f t="shared" si="777"/>
        <v>0</v>
      </c>
      <c r="QXZ87" s="16">
        <f t="shared" si="777"/>
        <v>0</v>
      </c>
      <c r="QYA87" s="16">
        <f t="shared" si="777"/>
        <v>0</v>
      </c>
      <c r="QYB87" s="16">
        <f t="shared" si="777"/>
        <v>0</v>
      </c>
      <c r="QYC87" s="16">
        <f t="shared" si="777"/>
        <v>0</v>
      </c>
      <c r="QYD87" s="16">
        <f t="shared" si="777"/>
        <v>0</v>
      </c>
      <c r="QYE87" s="16">
        <f t="shared" si="777"/>
        <v>0</v>
      </c>
      <c r="QYF87" s="16">
        <f t="shared" si="777"/>
        <v>0</v>
      </c>
      <c r="QYG87" s="16">
        <f t="shared" si="777"/>
        <v>0</v>
      </c>
      <c r="QYH87" s="16">
        <f t="shared" si="777"/>
        <v>0</v>
      </c>
      <c r="QYI87" s="16">
        <f t="shared" si="777"/>
        <v>0</v>
      </c>
      <c r="QYJ87" s="16">
        <f t="shared" si="777"/>
        <v>0</v>
      </c>
      <c r="QYK87" s="16">
        <f t="shared" si="777"/>
        <v>0</v>
      </c>
      <c r="QYL87" s="16">
        <f t="shared" si="777"/>
        <v>0</v>
      </c>
      <c r="QYM87" s="16">
        <f t="shared" si="777"/>
        <v>0</v>
      </c>
      <c r="QYN87" s="16">
        <f t="shared" si="777"/>
        <v>0</v>
      </c>
      <c r="QYO87" s="16">
        <f t="shared" si="777"/>
        <v>0</v>
      </c>
      <c r="QYP87" s="16">
        <f t="shared" si="777"/>
        <v>0</v>
      </c>
      <c r="QYQ87" s="16">
        <f t="shared" si="777"/>
        <v>0</v>
      </c>
      <c r="QYR87" s="16">
        <f t="shared" si="777"/>
        <v>0</v>
      </c>
      <c r="QYS87" s="16">
        <f t="shared" si="777"/>
        <v>0</v>
      </c>
      <c r="QYT87" s="16">
        <f t="shared" si="777"/>
        <v>0</v>
      </c>
      <c r="QYU87" s="16">
        <f t="shared" si="777"/>
        <v>0</v>
      </c>
      <c r="QYV87" s="16">
        <f t="shared" ref="QYV87:RBG87" si="778">SUM(QYV81:QYV86)</f>
        <v>0</v>
      </c>
      <c r="QYW87" s="16">
        <f t="shared" si="778"/>
        <v>0</v>
      </c>
      <c r="QYX87" s="16">
        <f t="shared" si="778"/>
        <v>0</v>
      </c>
      <c r="QYY87" s="16">
        <f t="shared" si="778"/>
        <v>0</v>
      </c>
      <c r="QYZ87" s="16">
        <f t="shared" si="778"/>
        <v>0</v>
      </c>
      <c r="QZA87" s="16">
        <f t="shared" si="778"/>
        <v>0</v>
      </c>
      <c r="QZB87" s="16">
        <f t="shared" si="778"/>
        <v>0</v>
      </c>
      <c r="QZC87" s="16">
        <f t="shared" si="778"/>
        <v>0</v>
      </c>
      <c r="QZD87" s="16">
        <f t="shared" si="778"/>
        <v>0</v>
      </c>
      <c r="QZE87" s="16">
        <f t="shared" si="778"/>
        <v>0</v>
      </c>
      <c r="QZF87" s="16">
        <f t="shared" si="778"/>
        <v>0</v>
      </c>
      <c r="QZG87" s="16">
        <f t="shared" si="778"/>
        <v>0</v>
      </c>
      <c r="QZH87" s="16">
        <f t="shared" si="778"/>
        <v>0</v>
      </c>
      <c r="QZI87" s="16">
        <f t="shared" si="778"/>
        <v>0</v>
      </c>
      <c r="QZJ87" s="16">
        <f t="shared" si="778"/>
        <v>0</v>
      </c>
      <c r="QZK87" s="16">
        <f t="shared" si="778"/>
        <v>0</v>
      </c>
      <c r="QZL87" s="16">
        <f t="shared" si="778"/>
        <v>0</v>
      </c>
      <c r="QZM87" s="16">
        <f t="shared" si="778"/>
        <v>0</v>
      </c>
      <c r="QZN87" s="16">
        <f t="shared" si="778"/>
        <v>0</v>
      </c>
      <c r="QZO87" s="16">
        <f t="shared" si="778"/>
        <v>0</v>
      </c>
      <c r="QZP87" s="16">
        <f t="shared" si="778"/>
        <v>0</v>
      </c>
      <c r="QZQ87" s="16">
        <f t="shared" si="778"/>
        <v>0</v>
      </c>
      <c r="QZR87" s="16">
        <f t="shared" si="778"/>
        <v>0</v>
      </c>
      <c r="QZS87" s="16">
        <f t="shared" si="778"/>
        <v>0</v>
      </c>
      <c r="QZT87" s="16">
        <f t="shared" si="778"/>
        <v>0</v>
      </c>
      <c r="QZU87" s="16">
        <f t="shared" si="778"/>
        <v>0</v>
      </c>
      <c r="QZV87" s="16">
        <f t="shared" si="778"/>
        <v>0</v>
      </c>
      <c r="QZW87" s="16">
        <f t="shared" si="778"/>
        <v>0</v>
      </c>
      <c r="QZX87" s="16">
        <f t="shared" si="778"/>
        <v>0</v>
      </c>
      <c r="QZY87" s="16">
        <f t="shared" si="778"/>
        <v>0</v>
      </c>
      <c r="QZZ87" s="16">
        <f t="shared" si="778"/>
        <v>0</v>
      </c>
      <c r="RAA87" s="16">
        <f t="shared" si="778"/>
        <v>0</v>
      </c>
      <c r="RAB87" s="16">
        <f t="shared" si="778"/>
        <v>0</v>
      </c>
      <c r="RAC87" s="16">
        <f t="shared" si="778"/>
        <v>0</v>
      </c>
      <c r="RAD87" s="16">
        <f t="shared" si="778"/>
        <v>0</v>
      </c>
      <c r="RAE87" s="16">
        <f t="shared" si="778"/>
        <v>0</v>
      </c>
      <c r="RAF87" s="16">
        <f t="shared" si="778"/>
        <v>0</v>
      </c>
      <c r="RAG87" s="16">
        <f t="shared" si="778"/>
        <v>0</v>
      </c>
      <c r="RAH87" s="16">
        <f t="shared" si="778"/>
        <v>0</v>
      </c>
      <c r="RAI87" s="16">
        <f t="shared" si="778"/>
        <v>0</v>
      </c>
      <c r="RAJ87" s="16">
        <f t="shared" si="778"/>
        <v>0</v>
      </c>
      <c r="RAK87" s="16">
        <f t="shared" si="778"/>
        <v>0</v>
      </c>
      <c r="RAL87" s="16">
        <f t="shared" si="778"/>
        <v>0</v>
      </c>
      <c r="RAM87" s="16">
        <f t="shared" si="778"/>
        <v>0</v>
      </c>
      <c r="RAN87" s="16">
        <f t="shared" si="778"/>
        <v>0</v>
      </c>
      <c r="RAO87" s="16">
        <f t="shared" si="778"/>
        <v>0</v>
      </c>
      <c r="RAP87" s="16">
        <f t="shared" si="778"/>
        <v>0</v>
      </c>
      <c r="RAQ87" s="16">
        <f t="shared" si="778"/>
        <v>0</v>
      </c>
      <c r="RAR87" s="16">
        <f t="shared" si="778"/>
        <v>0</v>
      </c>
      <c r="RAS87" s="16">
        <f t="shared" si="778"/>
        <v>0</v>
      </c>
      <c r="RAT87" s="16">
        <f t="shared" si="778"/>
        <v>0</v>
      </c>
      <c r="RAU87" s="16">
        <f t="shared" si="778"/>
        <v>0</v>
      </c>
      <c r="RAV87" s="16">
        <f t="shared" si="778"/>
        <v>0</v>
      </c>
      <c r="RAW87" s="16">
        <f t="shared" si="778"/>
        <v>0</v>
      </c>
      <c r="RAX87" s="16">
        <f t="shared" si="778"/>
        <v>0</v>
      </c>
      <c r="RAY87" s="16">
        <f t="shared" si="778"/>
        <v>0</v>
      </c>
      <c r="RAZ87" s="16">
        <f t="shared" si="778"/>
        <v>0</v>
      </c>
      <c r="RBA87" s="16">
        <f t="shared" si="778"/>
        <v>0</v>
      </c>
      <c r="RBB87" s="16">
        <f t="shared" si="778"/>
        <v>0</v>
      </c>
      <c r="RBC87" s="16">
        <f t="shared" si="778"/>
        <v>0</v>
      </c>
      <c r="RBD87" s="16">
        <f t="shared" si="778"/>
        <v>0</v>
      </c>
      <c r="RBE87" s="16">
        <f t="shared" si="778"/>
        <v>0</v>
      </c>
      <c r="RBF87" s="16">
        <f t="shared" si="778"/>
        <v>0</v>
      </c>
      <c r="RBG87" s="16">
        <f t="shared" si="778"/>
        <v>0</v>
      </c>
      <c r="RBH87" s="16">
        <f t="shared" ref="RBH87:RDS87" si="779">SUM(RBH81:RBH86)</f>
        <v>0</v>
      </c>
      <c r="RBI87" s="16">
        <f t="shared" si="779"/>
        <v>0</v>
      </c>
      <c r="RBJ87" s="16">
        <f t="shared" si="779"/>
        <v>0</v>
      </c>
      <c r="RBK87" s="16">
        <f t="shared" si="779"/>
        <v>0</v>
      </c>
      <c r="RBL87" s="16">
        <f t="shared" si="779"/>
        <v>0</v>
      </c>
      <c r="RBM87" s="16">
        <f t="shared" si="779"/>
        <v>0</v>
      </c>
      <c r="RBN87" s="16">
        <f t="shared" si="779"/>
        <v>0</v>
      </c>
      <c r="RBO87" s="16">
        <f t="shared" si="779"/>
        <v>0</v>
      </c>
      <c r="RBP87" s="16">
        <f t="shared" si="779"/>
        <v>0</v>
      </c>
      <c r="RBQ87" s="16">
        <f t="shared" si="779"/>
        <v>0</v>
      </c>
      <c r="RBR87" s="16">
        <f t="shared" si="779"/>
        <v>0</v>
      </c>
      <c r="RBS87" s="16">
        <f t="shared" si="779"/>
        <v>0</v>
      </c>
      <c r="RBT87" s="16">
        <f t="shared" si="779"/>
        <v>0</v>
      </c>
      <c r="RBU87" s="16">
        <f t="shared" si="779"/>
        <v>0</v>
      </c>
      <c r="RBV87" s="16">
        <f t="shared" si="779"/>
        <v>0</v>
      </c>
      <c r="RBW87" s="16">
        <f t="shared" si="779"/>
        <v>0</v>
      </c>
      <c r="RBX87" s="16">
        <f t="shared" si="779"/>
        <v>0</v>
      </c>
      <c r="RBY87" s="16">
        <f t="shared" si="779"/>
        <v>0</v>
      </c>
      <c r="RBZ87" s="16">
        <f t="shared" si="779"/>
        <v>0</v>
      </c>
      <c r="RCA87" s="16">
        <f t="shared" si="779"/>
        <v>0</v>
      </c>
      <c r="RCB87" s="16">
        <f t="shared" si="779"/>
        <v>0</v>
      </c>
      <c r="RCC87" s="16">
        <f t="shared" si="779"/>
        <v>0</v>
      </c>
      <c r="RCD87" s="16">
        <f t="shared" si="779"/>
        <v>0</v>
      </c>
      <c r="RCE87" s="16">
        <f t="shared" si="779"/>
        <v>0</v>
      </c>
      <c r="RCF87" s="16">
        <f t="shared" si="779"/>
        <v>0</v>
      </c>
      <c r="RCG87" s="16">
        <f t="shared" si="779"/>
        <v>0</v>
      </c>
      <c r="RCH87" s="16">
        <f t="shared" si="779"/>
        <v>0</v>
      </c>
      <c r="RCI87" s="16">
        <f t="shared" si="779"/>
        <v>0</v>
      </c>
      <c r="RCJ87" s="16">
        <f t="shared" si="779"/>
        <v>0</v>
      </c>
      <c r="RCK87" s="16">
        <f t="shared" si="779"/>
        <v>0</v>
      </c>
      <c r="RCL87" s="16">
        <f t="shared" si="779"/>
        <v>0</v>
      </c>
      <c r="RCM87" s="16">
        <f t="shared" si="779"/>
        <v>0</v>
      </c>
      <c r="RCN87" s="16">
        <f t="shared" si="779"/>
        <v>0</v>
      </c>
      <c r="RCO87" s="16">
        <f t="shared" si="779"/>
        <v>0</v>
      </c>
      <c r="RCP87" s="16">
        <f t="shared" si="779"/>
        <v>0</v>
      </c>
      <c r="RCQ87" s="16">
        <f t="shared" si="779"/>
        <v>0</v>
      </c>
      <c r="RCR87" s="16">
        <f t="shared" si="779"/>
        <v>0</v>
      </c>
      <c r="RCS87" s="16">
        <f t="shared" si="779"/>
        <v>0</v>
      </c>
      <c r="RCT87" s="16">
        <f t="shared" si="779"/>
        <v>0</v>
      </c>
      <c r="RCU87" s="16">
        <f t="shared" si="779"/>
        <v>0</v>
      </c>
      <c r="RCV87" s="16">
        <f t="shared" si="779"/>
        <v>0</v>
      </c>
      <c r="RCW87" s="16">
        <f t="shared" si="779"/>
        <v>0</v>
      </c>
      <c r="RCX87" s="16">
        <f t="shared" si="779"/>
        <v>0</v>
      </c>
      <c r="RCY87" s="16">
        <f t="shared" si="779"/>
        <v>0</v>
      </c>
      <c r="RCZ87" s="16">
        <f t="shared" si="779"/>
        <v>0</v>
      </c>
      <c r="RDA87" s="16">
        <f t="shared" si="779"/>
        <v>0</v>
      </c>
      <c r="RDB87" s="16">
        <f t="shared" si="779"/>
        <v>0</v>
      </c>
      <c r="RDC87" s="16">
        <f t="shared" si="779"/>
        <v>0</v>
      </c>
      <c r="RDD87" s="16">
        <f t="shared" si="779"/>
        <v>0</v>
      </c>
      <c r="RDE87" s="16">
        <f t="shared" si="779"/>
        <v>0</v>
      </c>
      <c r="RDF87" s="16">
        <f t="shared" si="779"/>
        <v>0</v>
      </c>
      <c r="RDG87" s="16">
        <f t="shared" si="779"/>
        <v>0</v>
      </c>
      <c r="RDH87" s="16">
        <f t="shared" si="779"/>
        <v>0</v>
      </c>
      <c r="RDI87" s="16">
        <f t="shared" si="779"/>
        <v>0</v>
      </c>
      <c r="RDJ87" s="16">
        <f t="shared" si="779"/>
        <v>0</v>
      </c>
      <c r="RDK87" s="16">
        <f t="shared" si="779"/>
        <v>0</v>
      </c>
      <c r="RDL87" s="16">
        <f t="shared" si="779"/>
        <v>0</v>
      </c>
      <c r="RDM87" s="16">
        <f t="shared" si="779"/>
        <v>0</v>
      </c>
      <c r="RDN87" s="16">
        <f t="shared" si="779"/>
        <v>0</v>
      </c>
      <c r="RDO87" s="16">
        <f t="shared" si="779"/>
        <v>0</v>
      </c>
      <c r="RDP87" s="16">
        <f t="shared" si="779"/>
        <v>0</v>
      </c>
      <c r="RDQ87" s="16">
        <f t="shared" si="779"/>
        <v>0</v>
      </c>
      <c r="RDR87" s="16">
        <f t="shared" si="779"/>
        <v>0</v>
      </c>
      <c r="RDS87" s="16">
        <f t="shared" si="779"/>
        <v>0</v>
      </c>
      <c r="RDT87" s="16">
        <f t="shared" ref="RDT87:RGE87" si="780">SUM(RDT81:RDT86)</f>
        <v>0</v>
      </c>
      <c r="RDU87" s="16">
        <f t="shared" si="780"/>
        <v>0</v>
      </c>
      <c r="RDV87" s="16">
        <f t="shared" si="780"/>
        <v>0</v>
      </c>
      <c r="RDW87" s="16">
        <f t="shared" si="780"/>
        <v>0</v>
      </c>
      <c r="RDX87" s="16">
        <f t="shared" si="780"/>
        <v>0</v>
      </c>
      <c r="RDY87" s="16">
        <f t="shared" si="780"/>
        <v>0</v>
      </c>
      <c r="RDZ87" s="16">
        <f t="shared" si="780"/>
        <v>0</v>
      </c>
      <c r="REA87" s="16">
        <f t="shared" si="780"/>
        <v>0</v>
      </c>
      <c r="REB87" s="16">
        <f t="shared" si="780"/>
        <v>0</v>
      </c>
      <c r="REC87" s="16">
        <f t="shared" si="780"/>
        <v>0</v>
      </c>
      <c r="RED87" s="16">
        <f t="shared" si="780"/>
        <v>0</v>
      </c>
      <c r="REE87" s="16">
        <f t="shared" si="780"/>
        <v>0</v>
      </c>
      <c r="REF87" s="16">
        <f t="shared" si="780"/>
        <v>0</v>
      </c>
      <c r="REG87" s="16">
        <f t="shared" si="780"/>
        <v>0</v>
      </c>
      <c r="REH87" s="16">
        <f t="shared" si="780"/>
        <v>0</v>
      </c>
      <c r="REI87" s="16">
        <f t="shared" si="780"/>
        <v>0</v>
      </c>
      <c r="REJ87" s="16">
        <f t="shared" si="780"/>
        <v>0</v>
      </c>
      <c r="REK87" s="16">
        <f t="shared" si="780"/>
        <v>0</v>
      </c>
      <c r="REL87" s="16">
        <f t="shared" si="780"/>
        <v>0</v>
      </c>
      <c r="REM87" s="16">
        <f t="shared" si="780"/>
        <v>0</v>
      </c>
      <c r="REN87" s="16">
        <f t="shared" si="780"/>
        <v>0</v>
      </c>
      <c r="REO87" s="16">
        <f t="shared" si="780"/>
        <v>0</v>
      </c>
      <c r="REP87" s="16">
        <f t="shared" si="780"/>
        <v>0</v>
      </c>
      <c r="REQ87" s="16">
        <f t="shared" si="780"/>
        <v>0</v>
      </c>
      <c r="RER87" s="16">
        <f t="shared" si="780"/>
        <v>0</v>
      </c>
      <c r="RES87" s="16">
        <f t="shared" si="780"/>
        <v>0</v>
      </c>
      <c r="RET87" s="16">
        <f t="shared" si="780"/>
        <v>0</v>
      </c>
      <c r="REU87" s="16">
        <f t="shared" si="780"/>
        <v>0</v>
      </c>
      <c r="REV87" s="16">
        <f t="shared" si="780"/>
        <v>0</v>
      </c>
      <c r="REW87" s="16">
        <f t="shared" si="780"/>
        <v>0</v>
      </c>
      <c r="REX87" s="16">
        <f t="shared" si="780"/>
        <v>0</v>
      </c>
      <c r="REY87" s="16">
        <f t="shared" si="780"/>
        <v>0</v>
      </c>
      <c r="REZ87" s="16">
        <f t="shared" si="780"/>
        <v>0</v>
      </c>
      <c r="RFA87" s="16">
        <f t="shared" si="780"/>
        <v>0</v>
      </c>
      <c r="RFB87" s="16">
        <f t="shared" si="780"/>
        <v>0</v>
      </c>
      <c r="RFC87" s="16">
        <f t="shared" si="780"/>
        <v>0</v>
      </c>
      <c r="RFD87" s="16">
        <f t="shared" si="780"/>
        <v>0</v>
      </c>
      <c r="RFE87" s="16">
        <f t="shared" si="780"/>
        <v>0</v>
      </c>
      <c r="RFF87" s="16">
        <f t="shared" si="780"/>
        <v>0</v>
      </c>
      <c r="RFG87" s="16">
        <f t="shared" si="780"/>
        <v>0</v>
      </c>
      <c r="RFH87" s="16">
        <f t="shared" si="780"/>
        <v>0</v>
      </c>
      <c r="RFI87" s="16">
        <f t="shared" si="780"/>
        <v>0</v>
      </c>
      <c r="RFJ87" s="16">
        <f t="shared" si="780"/>
        <v>0</v>
      </c>
      <c r="RFK87" s="16">
        <f t="shared" si="780"/>
        <v>0</v>
      </c>
      <c r="RFL87" s="16">
        <f t="shared" si="780"/>
        <v>0</v>
      </c>
      <c r="RFM87" s="16">
        <f t="shared" si="780"/>
        <v>0</v>
      </c>
      <c r="RFN87" s="16">
        <f t="shared" si="780"/>
        <v>0</v>
      </c>
      <c r="RFO87" s="16">
        <f t="shared" si="780"/>
        <v>0</v>
      </c>
      <c r="RFP87" s="16">
        <f t="shared" si="780"/>
        <v>0</v>
      </c>
      <c r="RFQ87" s="16">
        <f t="shared" si="780"/>
        <v>0</v>
      </c>
      <c r="RFR87" s="16">
        <f t="shared" si="780"/>
        <v>0</v>
      </c>
      <c r="RFS87" s="16">
        <f t="shared" si="780"/>
        <v>0</v>
      </c>
      <c r="RFT87" s="16">
        <f t="shared" si="780"/>
        <v>0</v>
      </c>
      <c r="RFU87" s="16">
        <f t="shared" si="780"/>
        <v>0</v>
      </c>
      <c r="RFV87" s="16">
        <f t="shared" si="780"/>
        <v>0</v>
      </c>
      <c r="RFW87" s="16">
        <f t="shared" si="780"/>
        <v>0</v>
      </c>
      <c r="RFX87" s="16">
        <f t="shared" si="780"/>
        <v>0</v>
      </c>
      <c r="RFY87" s="16">
        <f t="shared" si="780"/>
        <v>0</v>
      </c>
      <c r="RFZ87" s="16">
        <f t="shared" si="780"/>
        <v>0</v>
      </c>
      <c r="RGA87" s="16">
        <f t="shared" si="780"/>
        <v>0</v>
      </c>
      <c r="RGB87" s="16">
        <f t="shared" si="780"/>
        <v>0</v>
      </c>
      <c r="RGC87" s="16">
        <f t="shared" si="780"/>
        <v>0</v>
      </c>
      <c r="RGD87" s="16">
        <f t="shared" si="780"/>
        <v>0</v>
      </c>
      <c r="RGE87" s="16">
        <f t="shared" si="780"/>
        <v>0</v>
      </c>
      <c r="RGF87" s="16">
        <f t="shared" ref="RGF87:RIQ87" si="781">SUM(RGF81:RGF86)</f>
        <v>0</v>
      </c>
      <c r="RGG87" s="16">
        <f t="shared" si="781"/>
        <v>0</v>
      </c>
      <c r="RGH87" s="16">
        <f t="shared" si="781"/>
        <v>0</v>
      </c>
      <c r="RGI87" s="16">
        <f t="shared" si="781"/>
        <v>0</v>
      </c>
      <c r="RGJ87" s="16">
        <f t="shared" si="781"/>
        <v>0</v>
      </c>
      <c r="RGK87" s="16">
        <f t="shared" si="781"/>
        <v>0</v>
      </c>
      <c r="RGL87" s="16">
        <f t="shared" si="781"/>
        <v>0</v>
      </c>
      <c r="RGM87" s="16">
        <f t="shared" si="781"/>
        <v>0</v>
      </c>
      <c r="RGN87" s="16">
        <f t="shared" si="781"/>
        <v>0</v>
      </c>
      <c r="RGO87" s="16">
        <f t="shared" si="781"/>
        <v>0</v>
      </c>
      <c r="RGP87" s="16">
        <f t="shared" si="781"/>
        <v>0</v>
      </c>
      <c r="RGQ87" s="16">
        <f t="shared" si="781"/>
        <v>0</v>
      </c>
      <c r="RGR87" s="16">
        <f t="shared" si="781"/>
        <v>0</v>
      </c>
      <c r="RGS87" s="16">
        <f t="shared" si="781"/>
        <v>0</v>
      </c>
      <c r="RGT87" s="16">
        <f t="shared" si="781"/>
        <v>0</v>
      </c>
      <c r="RGU87" s="16">
        <f t="shared" si="781"/>
        <v>0</v>
      </c>
      <c r="RGV87" s="16">
        <f t="shared" si="781"/>
        <v>0</v>
      </c>
      <c r="RGW87" s="16">
        <f t="shared" si="781"/>
        <v>0</v>
      </c>
      <c r="RGX87" s="16">
        <f t="shared" si="781"/>
        <v>0</v>
      </c>
      <c r="RGY87" s="16">
        <f t="shared" si="781"/>
        <v>0</v>
      </c>
      <c r="RGZ87" s="16">
        <f t="shared" si="781"/>
        <v>0</v>
      </c>
      <c r="RHA87" s="16">
        <f t="shared" si="781"/>
        <v>0</v>
      </c>
      <c r="RHB87" s="16">
        <f t="shared" si="781"/>
        <v>0</v>
      </c>
      <c r="RHC87" s="16">
        <f t="shared" si="781"/>
        <v>0</v>
      </c>
      <c r="RHD87" s="16">
        <f t="shared" si="781"/>
        <v>0</v>
      </c>
      <c r="RHE87" s="16">
        <f t="shared" si="781"/>
        <v>0</v>
      </c>
      <c r="RHF87" s="16">
        <f t="shared" si="781"/>
        <v>0</v>
      </c>
      <c r="RHG87" s="16">
        <f t="shared" si="781"/>
        <v>0</v>
      </c>
      <c r="RHH87" s="16">
        <f t="shared" si="781"/>
        <v>0</v>
      </c>
      <c r="RHI87" s="16">
        <f t="shared" si="781"/>
        <v>0</v>
      </c>
      <c r="RHJ87" s="16">
        <f t="shared" si="781"/>
        <v>0</v>
      </c>
      <c r="RHK87" s="16">
        <f t="shared" si="781"/>
        <v>0</v>
      </c>
      <c r="RHL87" s="16">
        <f t="shared" si="781"/>
        <v>0</v>
      </c>
      <c r="RHM87" s="16">
        <f t="shared" si="781"/>
        <v>0</v>
      </c>
      <c r="RHN87" s="16">
        <f t="shared" si="781"/>
        <v>0</v>
      </c>
      <c r="RHO87" s="16">
        <f t="shared" si="781"/>
        <v>0</v>
      </c>
      <c r="RHP87" s="16">
        <f t="shared" si="781"/>
        <v>0</v>
      </c>
      <c r="RHQ87" s="16">
        <f t="shared" si="781"/>
        <v>0</v>
      </c>
      <c r="RHR87" s="16">
        <f t="shared" si="781"/>
        <v>0</v>
      </c>
      <c r="RHS87" s="16">
        <f t="shared" si="781"/>
        <v>0</v>
      </c>
      <c r="RHT87" s="16">
        <f t="shared" si="781"/>
        <v>0</v>
      </c>
      <c r="RHU87" s="16">
        <f t="shared" si="781"/>
        <v>0</v>
      </c>
      <c r="RHV87" s="16">
        <f t="shared" si="781"/>
        <v>0</v>
      </c>
      <c r="RHW87" s="16">
        <f t="shared" si="781"/>
        <v>0</v>
      </c>
      <c r="RHX87" s="16">
        <f t="shared" si="781"/>
        <v>0</v>
      </c>
      <c r="RHY87" s="16">
        <f t="shared" si="781"/>
        <v>0</v>
      </c>
      <c r="RHZ87" s="16">
        <f t="shared" si="781"/>
        <v>0</v>
      </c>
      <c r="RIA87" s="16">
        <f t="shared" si="781"/>
        <v>0</v>
      </c>
      <c r="RIB87" s="16">
        <f t="shared" si="781"/>
        <v>0</v>
      </c>
      <c r="RIC87" s="16">
        <f t="shared" si="781"/>
        <v>0</v>
      </c>
      <c r="RID87" s="16">
        <f t="shared" si="781"/>
        <v>0</v>
      </c>
      <c r="RIE87" s="16">
        <f t="shared" si="781"/>
        <v>0</v>
      </c>
      <c r="RIF87" s="16">
        <f t="shared" si="781"/>
        <v>0</v>
      </c>
      <c r="RIG87" s="16">
        <f t="shared" si="781"/>
        <v>0</v>
      </c>
      <c r="RIH87" s="16">
        <f t="shared" si="781"/>
        <v>0</v>
      </c>
      <c r="RII87" s="16">
        <f t="shared" si="781"/>
        <v>0</v>
      </c>
      <c r="RIJ87" s="16">
        <f t="shared" si="781"/>
        <v>0</v>
      </c>
      <c r="RIK87" s="16">
        <f t="shared" si="781"/>
        <v>0</v>
      </c>
      <c r="RIL87" s="16">
        <f t="shared" si="781"/>
        <v>0</v>
      </c>
      <c r="RIM87" s="16">
        <f t="shared" si="781"/>
        <v>0</v>
      </c>
      <c r="RIN87" s="16">
        <f t="shared" si="781"/>
        <v>0</v>
      </c>
      <c r="RIO87" s="16">
        <f t="shared" si="781"/>
        <v>0</v>
      </c>
      <c r="RIP87" s="16">
        <f t="shared" si="781"/>
        <v>0</v>
      </c>
      <c r="RIQ87" s="16">
        <f t="shared" si="781"/>
        <v>0</v>
      </c>
      <c r="RIR87" s="16">
        <f t="shared" ref="RIR87:RLC87" si="782">SUM(RIR81:RIR86)</f>
        <v>0</v>
      </c>
      <c r="RIS87" s="16">
        <f t="shared" si="782"/>
        <v>0</v>
      </c>
      <c r="RIT87" s="16">
        <f t="shared" si="782"/>
        <v>0</v>
      </c>
      <c r="RIU87" s="16">
        <f t="shared" si="782"/>
        <v>0</v>
      </c>
      <c r="RIV87" s="16">
        <f t="shared" si="782"/>
        <v>0</v>
      </c>
      <c r="RIW87" s="16">
        <f t="shared" si="782"/>
        <v>0</v>
      </c>
      <c r="RIX87" s="16">
        <f t="shared" si="782"/>
        <v>0</v>
      </c>
      <c r="RIY87" s="16">
        <f t="shared" si="782"/>
        <v>0</v>
      </c>
      <c r="RIZ87" s="16">
        <f t="shared" si="782"/>
        <v>0</v>
      </c>
      <c r="RJA87" s="16">
        <f t="shared" si="782"/>
        <v>0</v>
      </c>
      <c r="RJB87" s="16">
        <f t="shared" si="782"/>
        <v>0</v>
      </c>
      <c r="RJC87" s="16">
        <f t="shared" si="782"/>
        <v>0</v>
      </c>
      <c r="RJD87" s="16">
        <f t="shared" si="782"/>
        <v>0</v>
      </c>
      <c r="RJE87" s="16">
        <f t="shared" si="782"/>
        <v>0</v>
      </c>
      <c r="RJF87" s="16">
        <f t="shared" si="782"/>
        <v>0</v>
      </c>
      <c r="RJG87" s="16">
        <f t="shared" si="782"/>
        <v>0</v>
      </c>
      <c r="RJH87" s="16">
        <f t="shared" si="782"/>
        <v>0</v>
      </c>
      <c r="RJI87" s="16">
        <f t="shared" si="782"/>
        <v>0</v>
      </c>
      <c r="RJJ87" s="16">
        <f t="shared" si="782"/>
        <v>0</v>
      </c>
      <c r="RJK87" s="16">
        <f t="shared" si="782"/>
        <v>0</v>
      </c>
      <c r="RJL87" s="16">
        <f t="shared" si="782"/>
        <v>0</v>
      </c>
      <c r="RJM87" s="16">
        <f t="shared" si="782"/>
        <v>0</v>
      </c>
      <c r="RJN87" s="16">
        <f t="shared" si="782"/>
        <v>0</v>
      </c>
      <c r="RJO87" s="16">
        <f t="shared" si="782"/>
        <v>0</v>
      </c>
      <c r="RJP87" s="16">
        <f t="shared" si="782"/>
        <v>0</v>
      </c>
      <c r="RJQ87" s="16">
        <f t="shared" si="782"/>
        <v>0</v>
      </c>
      <c r="RJR87" s="16">
        <f t="shared" si="782"/>
        <v>0</v>
      </c>
      <c r="RJS87" s="16">
        <f t="shared" si="782"/>
        <v>0</v>
      </c>
      <c r="RJT87" s="16">
        <f t="shared" si="782"/>
        <v>0</v>
      </c>
      <c r="RJU87" s="16">
        <f t="shared" si="782"/>
        <v>0</v>
      </c>
      <c r="RJV87" s="16">
        <f t="shared" si="782"/>
        <v>0</v>
      </c>
      <c r="RJW87" s="16">
        <f t="shared" si="782"/>
        <v>0</v>
      </c>
      <c r="RJX87" s="16">
        <f t="shared" si="782"/>
        <v>0</v>
      </c>
      <c r="RJY87" s="16">
        <f t="shared" si="782"/>
        <v>0</v>
      </c>
      <c r="RJZ87" s="16">
        <f t="shared" si="782"/>
        <v>0</v>
      </c>
      <c r="RKA87" s="16">
        <f t="shared" si="782"/>
        <v>0</v>
      </c>
      <c r="RKB87" s="16">
        <f t="shared" si="782"/>
        <v>0</v>
      </c>
      <c r="RKC87" s="16">
        <f t="shared" si="782"/>
        <v>0</v>
      </c>
      <c r="RKD87" s="16">
        <f t="shared" si="782"/>
        <v>0</v>
      </c>
      <c r="RKE87" s="16">
        <f t="shared" si="782"/>
        <v>0</v>
      </c>
      <c r="RKF87" s="16">
        <f t="shared" si="782"/>
        <v>0</v>
      </c>
      <c r="RKG87" s="16">
        <f t="shared" si="782"/>
        <v>0</v>
      </c>
      <c r="RKH87" s="16">
        <f t="shared" si="782"/>
        <v>0</v>
      </c>
      <c r="RKI87" s="16">
        <f t="shared" si="782"/>
        <v>0</v>
      </c>
      <c r="RKJ87" s="16">
        <f t="shared" si="782"/>
        <v>0</v>
      </c>
      <c r="RKK87" s="16">
        <f t="shared" si="782"/>
        <v>0</v>
      </c>
      <c r="RKL87" s="16">
        <f t="shared" si="782"/>
        <v>0</v>
      </c>
      <c r="RKM87" s="16">
        <f t="shared" si="782"/>
        <v>0</v>
      </c>
      <c r="RKN87" s="16">
        <f t="shared" si="782"/>
        <v>0</v>
      </c>
      <c r="RKO87" s="16">
        <f t="shared" si="782"/>
        <v>0</v>
      </c>
      <c r="RKP87" s="16">
        <f t="shared" si="782"/>
        <v>0</v>
      </c>
      <c r="RKQ87" s="16">
        <f t="shared" si="782"/>
        <v>0</v>
      </c>
      <c r="RKR87" s="16">
        <f t="shared" si="782"/>
        <v>0</v>
      </c>
      <c r="RKS87" s="16">
        <f t="shared" si="782"/>
        <v>0</v>
      </c>
      <c r="RKT87" s="16">
        <f t="shared" si="782"/>
        <v>0</v>
      </c>
      <c r="RKU87" s="16">
        <f t="shared" si="782"/>
        <v>0</v>
      </c>
      <c r="RKV87" s="16">
        <f t="shared" si="782"/>
        <v>0</v>
      </c>
      <c r="RKW87" s="16">
        <f t="shared" si="782"/>
        <v>0</v>
      </c>
      <c r="RKX87" s="16">
        <f t="shared" si="782"/>
        <v>0</v>
      </c>
      <c r="RKY87" s="16">
        <f t="shared" si="782"/>
        <v>0</v>
      </c>
      <c r="RKZ87" s="16">
        <f t="shared" si="782"/>
        <v>0</v>
      </c>
      <c r="RLA87" s="16">
        <f t="shared" si="782"/>
        <v>0</v>
      </c>
      <c r="RLB87" s="16">
        <f t="shared" si="782"/>
        <v>0</v>
      </c>
      <c r="RLC87" s="16">
        <f t="shared" si="782"/>
        <v>0</v>
      </c>
      <c r="RLD87" s="16">
        <f t="shared" ref="RLD87:RNO87" si="783">SUM(RLD81:RLD86)</f>
        <v>0</v>
      </c>
      <c r="RLE87" s="16">
        <f t="shared" si="783"/>
        <v>0</v>
      </c>
      <c r="RLF87" s="16">
        <f t="shared" si="783"/>
        <v>0</v>
      </c>
      <c r="RLG87" s="16">
        <f t="shared" si="783"/>
        <v>0</v>
      </c>
      <c r="RLH87" s="16">
        <f t="shared" si="783"/>
        <v>0</v>
      </c>
      <c r="RLI87" s="16">
        <f t="shared" si="783"/>
        <v>0</v>
      </c>
      <c r="RLJ87" s="16">
        <f t="shared" si="783"/>
        <v>0</v>
      </c>
      <c r="RLK87" s="16">
        <f t="shared" si="783"/>
        <v>0</v>
      </c>
      <c r="RLL87" s="16">
        <f t="shared" si="783"/>
        <v>0</v>
      </c>
      <c r="RLM87" s="16">
        <f t="shared" si="783"/>
        <v>0</v>
      </c>
      <c r="RLN87" s="16">
        <f t="shared" si="783"/>
        <v>0</v>
      </c>
      <c r="RLO87" s="16">
        <f t="shared" si="783"/>
        <v>0</v>
      </c>
      <c r="RLP87" s="16">
        <f t="shared" si="783"/>
        <v>0</v>
      </c>
      <c r="RLQ87" s="16">
        <f t="shared" si="783"/>
        <v>0</v>
      </c>
      <c r="RLR87" s="16">
        <f t="shared" si="783"/>
        <v>0</v>
      </c>
      <c r="RLS87" s="16">
        <f t="shared" si="783"/>
        <v>0</v>
      </c>
      <c r="RLT87" s="16">
        <f t="shared" si="783"/>
        <v>0</v>
      </c>
      <c r="RLU87" s="16">
        <f t="shared" si="783"/>
        <v>0</v>
      </c>
      <c r="RLV87" s="16">
        <f t="shared" si="783"/>
        <v>0</v>
      </c>
      <c r="RLW87" s="16">
        <f t="shared" si="783"/>
        <v>0</v>
      </c>
      <c r="RLX87" s="16">
        <f t="shared" si="783"/>
        <v>0</v>
      </c>
      <c r="RLY87" s="16">
        <f t="shared" si="783"/>
        <v>0</v>
      </c>
      <c r="RLZ87" s="16">
        <f t="shared" si="783"/>
        <v>0</v>
      </c>
      <c r="RMA87" s="16">
        <f t="shared" si="783"/>
        <v>0</v>
      </c>
      <c r="RMB87" s="16">
        <f t="shared" si="783"/>
        <v>0</v>
      </c>
      <c r="RMC87" s="16">
        <f t="shared" si="783"/>
        <v>0</v>
      </c>
      <c r="RMD87" s="16">
        <f t="shared" si="783"/>
        <v>0</v>
      </c>
      <c r="RME87" s="16">
        <f t="shared" si="783"/>
        <v>0</v>
      </c>
      <c r="RMF87" s="16">
        <f t="shared" si="783"/>
        <v>0</v>
      </c>
      <c r="RMG87" s="16">
        <f t="shared" si="783"/>
        <v>0</v>
      </c>
      <c r="RMH87" s="16">
        <f t="shared" si="783"/>
        <v>0</v>
      </c>
      <c r="RMI87" s="16">
        <f t="shared" si="783"/>
        <v>0</v>
      </c>
      <c r="RMJ87" s="16">
        <f t="shared" si="783"/>
        <v>0</v>
      </c>
      <c r="RMK87" s="16">
        <f t="shared" si="783"/>
        <v>0</v>
      </c>
      <c r="RML87" s="16">
        <f t="shared" si="783"/>
        <v>0</v>
      </c>
      <c r="RMM87" s="16">
        <f t="shared" si="783"/>
        <v>0</v>
      </c>
      <c r="RMN87" s="16">
        <f t="shared" si="783"/>
        <v>0</v>
      </c>
      <c r="RMO87" s="16">
        <f t="shared" si="783"/>
        <v>0</v>
      </c>
      <c r="RMP87" s="16">
        <f t="shared" si="783"/>
        <v>0</v>
      </c>
      <c r="RMQ87" s="16">
        <f t="shared" si="783"/>
        <v>0</v>
      </c>
      <c r="RMR87" s="16">
        <f t="shared" si="783"/>
        <v>0</v>
      </c>
      <c r="RMS87" s="16">
        <f t="shared" si="783"/>
        <v>0</v>
      </c>
      <c r="RMT87" s="16">
        <f t="shared" si="783"/>
        <v>0</v>
      </c>
      <c r="RMU87" s="16">
        <f t="shared" si="783"/>
        <v>0</v>
      </c>
      <c r="RMV87" s="16">
        <f t="shared" si="783"/>
        <v>0</v>
      </c>
      <c r="RMW87" s="16">
        <f t="shared" si="783"/>
        <v>0</v>
      </c>
      <c r="RMX87" s="16">
        <f t="shared" si="783"/>
        <v>0</v>
      </c>
      <c r="RMY87" s="16">
        <f t="shared" si="783"/>
        <v>0</v>
      </c>
      <c r="RMZ87" s="16">
        <f t="shared" si="783"/>
        <v>0</v>
      </c>
      <c r="RNA87" s="16">
        <f t="shared" si="783"/>
        <v>0</v>
      </c>
      <c r="RNB87" s="16">
        <f t="shared" si="783"/>
        <v>0</v>
      </c>
      <c r="RNC87" s="16">
        <f t="shared" si="783"/>
        <v>0</v>
      </c>
      <c r="RND87" s="16">
        <f t="shared" si="783"/>
        <v>0</v>
      </c>
      <c r="RNE87" s="16">
        <f t="shared" si="783"/>
        <v>0</v>
      </c>
      <c r="RNF87" s="16">
        <f t="shared" si="783"/>
        <v>0</v>
      </c>
      <c r="RNG87" s="16">
        <f t="shared" si="783"/>
        <v>0</v>
      </c>
      <c r="RNH87" s="16">
        <f t="shared" si="783"/>
        <v>0</v>
      </c>
      <c r="RNI87" s="16">
        <f t="shared" si="783"/>
        <v>0</v>
      </c>
      <c r="RNJ87" s="16">
        <f t="shared" si="783"/>
        <v>0</v>
      </c>
      <c r="RNK87" s="16">
        <f t="shared" si="783"/>
        <v>0</v>
      </c>
      <c r="RNL87" s="16">
        <f t="shared" si="783"/>
        <v>0</v>
      </c>
      <c r="RNM87" s="16">
        <f t="shared" si="783"/>
        <v>0</v>
      </c>
      <c r="RNN87" s="16">
        <f t="shared" si="783"/>
        <v>0</v>
      </c>
      <c r="RNO87" s="16">
        <f t="shared" si="783"/>
        <v>0</v>
      </c>
      <c r="RNP87" s="16">
        <f t="shared" ref="RNP87:RQA87" si="784">SUM(RNP81:RNP86)</f>
        <v>0</v>
      </c>
      <c r="RNQ87" s="16">
        <f t="shared" si="784"/>
        <v>0</v>
      </c>
      <c r="RNR87" s="16">
        <f t="shared" si="784"/>
        <v>0</v>
      </c>
      <c r="RNS87" s="16">
        <f t="shared" si="784"/>
        <v>0</v>
      </c>
      <c r="RNT87" s="16">
        <f t="shared" si="784"/>
        <v>0</v>
      </c>
      <c r="RNU87" s="16">
        <f t="shared" si="784"/>
        <v>0</v>
      </c>
      <c r="RNV87" s="16">
        <f t="shared" si="784"/>
        <v>0</v>
      </c>
      <c r="RNW87" s="16">
        <f t="shared" si="784"/>
        <v>0</v>
      </c>
      <c r="RNX87" s="16">
        <f t="shared" si="784"/>
        <v>0</v>
      </c>
      <c r="RNY87" s="16">
        <f t="shared" si="784"/>
        <v>0</v>
      </c>
      <c r="RNZ87" s="16">
        <f t="shared" si="784"/>
        <v>0</v>
      </c>
      <c r="ROA87" s="16">
        <f t="shared" si="784"/>
        <v>0</v>
      </c>
      <c r="ROB87" s="16">
        <f t="shared" si="784"/>
        <v>0</v>
      </c>
      <c r="ROC87" s="16">
        <f t="shared" si="784"/>
        <v>0</v>
      </c>
      <c r="ROD87" s="16">
        <f t="shared" si="784"/>
        <v>0</v>
      </c>
      <c r="ROE87" s="16">
        <f t="shared" si="784"/>
        <v>0</v>
      </c>
      <c r="ROF87" s="16">
        <f t="shared" si="784"/>
        <v>0</v>
      </c>
      <c r="ROG87" s="16">
        <f t="shared" si="784"/>
        <v>0</v>
      </c>
      <c r="ROH87" s="16">
        <f t="shared" si="784"/>
        <v>0</v>
      </c>
      <c r="ROI87" s="16">
        <f t="shared" si="784"/>
        <v>0</v>
      </c>
      <c r="ROJ87" s="16">
        <f t="shared" si="784"/>
        <v>0</v>
      </c>
      <c r="ROK87" s="16">
        <f t="shared" si="784"/>
        <v>0</v>
      </c>
      <c r="ROL87" s="16">
        <f t="shared" si="784"/>
        <v>0</v>
      </c>
      <c r="ROM87" s="16">
        <f t="shared" si="784"/>
        <v>0</v>
      </c>
      <c r="RON87" s="16">
        <f t="shared" si="784"/>
        <v>0</v>
      </c>
      <c r="ROO87" s="16">
        <f t="shared" si="784"/>
        <v>0</v>
      </c>
      <c r="ROP87" s="16">
        <f t="shared" si="784"/>
        <v>0</v>
      </c>
      <c r="ROQ87" s="16">
        <f t="shared" si="784"/>
        <v>0</v>
      </c>
      <c r="ROR87" s="16">
        <f t="shared" si="784"/>
        <v>0</v>
      </c>
      <c r="ROS87" s="16">
        <f t="shared" si="784"/>
        <v>0</v>
      </c>
      <c r="ROT87" s="16">
        <f t="shared" si="784"/>
        <v>0</v>
      </c>
      <c r="ROU87" s="16">
        <f t="shared" si="784"/>
        <v>0</v>
      </c>
      <c r="ROV87" s="16">
        <f t="shared" si="784"/>
        <v>0</v>
      </c>
      <c r="ROW87" s="16">
        <f t="shared" si="784"/>
        <v>0</v>
      </c>
      <c r="ROX87" s="16">
        <f t="shared" si="784"/>
        <v>0</v>
      </c>
      <c r="ROY87" s="16">
        <f t="shared" si="784"/>
        <v>0</v>
      </c>
      <c r="ROZ87" s="16">
        <f t="shared" si="784"/>
        <v>0</v>
      </c>
      <c r="RPA87" s="16">
        <f t="shared" si="784"/>
        <v>0</v>
      </c>
      <c r="RPB87" s="16">
        <f t="shared" si="784"/>
        <v>0</v>
      </c>
      <c r="RPC87" s="16">
        <f t="shared" si="784"/>
        <v>0</v>
      </c>
      <c r="RPD87" s="16">
        <f t="shared" si="784"/>
        <v>0</v>
      </c>
      <c r="RPE87" s="16">
        <f t="shared" si="784"/>
        <v>0</v>
      </c>
      <c r="RPF87" s="16">
        <f t="shared" si="784"/>
        <v>0</v>
      </c>
      <c r="RPG87" s="16">
        <f t="shared" si="784"/>
        <v>0</v>
      </c>
      <c r="RPH87" s="16">
        <f t="shared" si="784"/>
        <v>0</v>
      </c>
      <c r="RPI87" s="16">
        <f t="shared" si="784"/>
        <v>0</v>
      </c>
      <c r="RPJ87" s="16">
        <f t="shared" si="784"/>
        <v>0</v>
      </c>
      <c r="RPK87" s="16">
        <f t="shared" si="784"/>
        <v>0</v>
      </c>
      <c r="RPL87" s="16">
        <f t="shared" si="784"/>
        <v>0</v>
      </c>
      <c r="RPM87" s="16">
        <f t="shared" si="784"/>
        <v>0</v>
      </c>
      <c r="RPN87" s="16">
        <f t="shared" si="784"/>
        <v>0</v>
      </c>
      <c r="RPO87" s="16">
        <f t="shared" si="784"/>
        <v>0</v>
      </c>
      <c r="RPP87" s="16">
        <f t="shared" si="784"/>
        <v>0</v>
      </c>
      <c r="RPQ87" s="16">
        <f t="shared" si="784"/>
        <v>0</v>
      </c>
      <c r="RPR87" s="16">
        <f t="shared" si="784"/>
        <v>0</v>
      </c>
      <c r="RPS87" s="16">
        <f t="shared" si="784"/>
        <v>0</v>
      </c>
      <c r="RPT87" s="16">
        <f t="shared" si="784"/>
        <v>0</v>
      </c>
      <c r="RPU87" s="16">
        <f t="shared" si="784"/>
        <v>0</v>
      </c>
      <c r="RPV87" s="16">
        <f t="shared" si="784"/>
        <v>0</v>
      </c>
      <c r="RPW87" s="16">
        <f t="shared" si="784"/>
        <v>0</v>
      </c>
      <c r="RPX87" s="16">
        <f t="shared" si="784"/>
        <v>0</v>
      </c>
      <c r="RPY87" s="16">
        <f t="shared" si="784"/>
        <v>0</v>
      </c>
      <c r="RPZ87" s="16">
        <f t="shared" si="784"/>
        <v>0</v>
      </c>
      <c r="RQA87" s="16">
        <f t="shared" si="784"/>
        <v>0</v>
      </c>
      <c r="RQB87" s="16">
        <f t="shared" ref="RQB87:RSM87" si="785">SUM(RQB81:RQB86)</f>
        <v>0</v>
      </c>
      <c r="RQC87" s="16">
        <f t="shared" si="785"/>
        <v>0</v>
      </c>
      <c r="RQD87" s="16">
        <f t="shared" si="785"/>
        <v>0</v>
      </c>
      <c r="RQE87" s="16">
        <f t="shared" si="785"/>
        <v>0</v>
      </c>
      <c r="RQF87" s="16">
        <f t="shared" si="785"/>
        <v>0</v>
      </c>
      <c r="RQG87" s="16">
        <f t="shared" si="785"/>
        <v>0</v>
      </c>
      <c r="RQH87" s="16">
        <f t="shared" si="785"/>
        <v>0</v>
      </c>
      <c r="RQI87" s="16">
        <f t="shared" si="785"/>
        <v>0</v>
      </c>
      <c r="RQJ87" s="16">
        <f t="shared" si="785"/>
        <v>0</v>
      </c>
      <c r="RQK87" s="16">
        <f t="shared" si="785"/>
        <v>0</v>
      </c>
      <c r="RQL87" s="16">
        <f t="shared" si="785"/>
        <v>0</v>
      </c>
      <c r="RQM87" s="16">
        <f t="shared" si="785"/>
        <v>0</v>
      </c>
      <c r="RQN87" s="16">
        <f t="shared" si="785"/>
        <v>0</v>
      </c>
      <c r="RQO87" s="16">
        <f t="shared" si="785"/>
        <v>0</v>
      </c>
      <c r="RQP87" s="16">
        <f t="shared" si="785"/>
        <v>0</v>
      </c>
      <c r="RQQ87" s="16">
        <f t="shared" si="785"/>
        <v>0</v>
      </c>
      <c r="RQR87" s="16">
        <f t="shared" si="785"/>
        <v>0</v>
      </c>
      <c r="RQS87" s="16">
        <f t="shared" si="785"/>
        <v>0</v>
      </c>
      <c r="RQT87" s="16">
        <f t="shared" si="785"/>
        <v>0</v>
      </c>
      <c r="RQU87" s="16">
        <f t="shared" si="785"/>
        <v>0</v>
      </c>
      <c r="RQV87" s="16">
        <f t="shared" si="785"/>
        <v>0</v>
      </c>
      <c r="RQW87" s="16">
        <f t="shared" si="785"/>
        <v>0</v>
      </c>
      <c r="RQX87" s="16">
        <f t="shared" si="785"/>
        <v>0</v>
      </c>
      <c r="RQY87" s="16">
        <f t="shared" si="785"/>
        <v>0</v>
      </c>
      <c r="RQZ87" s="16">
        <f t="shared" si="785"/>
        <v>0</v>
      </c>
      <c r="RRA87" s="16">
        <f t="shared" si="785"/>
        <v>0</v>
      </c>
      <c r="RRB87" s="16">
        <f t="shared" si="785"/>
        <v>0</v>
      </c>
      <c r="RRC87" s="16">
        <f t="shared" si="785"/>
        <v>0</v>
      </c>
      <c r="RRD87" s="16">
        <f t="shared" si="785"/>
        <v>0</v>
      </c>
      <c r="RRE87" s="16">
        <f t="shared" si="785"/>
        <v>0</v>
      </c>
      <c r="RRF87" s="16">
        <f t="shared" si="785"/>
        <v>0</v>
      </c>
      <c r="RRG87" s="16">
        <f t="shared" si="785"/>
        <v>0</v>
      </c>
      <c r="RRH87" s="16">
        <f t="shared" si="785"/>
        <v>0</v>
      </c>
      <c r="RRI87" s="16">
        <f t="shared" si="785"/>
        <v>0</v>
      </c>
      <c r="RRJ87" s="16">
        <f t="shared" si="785"/>
        <v>0</v>
      </c>
      <c r="RRK87" s="16">
        <f t="shared" si="785"/>
        <v>0</v>
      </c>
      <c r="RRL87" s="16">
        <f t="shared" si="785"/>
        <v>0</v>
      </c>
      <c r="RRM87" s="16">
        <f t="shared" si="785"/>
        <v>0</v>
      </c>
      <c r="RRN87" s="16">
        <f t="shared" si="785"/>
        <v>0</v>
      </c>
      <c r="RRO87" s="16">
        <f t="shared" si="785"/>
        <v>0</v>
      </c>
      <c r="RRP87" s="16">
        <f t="shared" si="785"/>
        <v>0</v>
      </c>
      <c r="RRQ87" s="16">
        <f t="shared" si="785"/>
        <v>0</v>
      </c>
      <c r="RRR87" s="16">
        <f t="shared" si="785"/>
        <v>0</v>
      </c>
      <c r="RRS87" s="16">
        <f t="shared" si="785"/>
        <v>0</v>
      </c>
      <c r="RRT87" s="16">
        <f t="shared" si="785"/>
        <v>0</v>
      </c>
      <c r="RRU87" s="16">
        <f t="shared" si="785"/>
        <v>0</v>
      </c>
      <c r="RRV87" s="16">
        <f t="shared" si="785"/>
        <v>0</v>
      </c>
      <c r="RRW87" s="16">
        <f t="shared" si="785"/>
        <v>0</v>
      </c>
      <c r="RRX87" s="16">
        <f t="shared" si="785"/>
        <v>0</v>
      </c>
      <c r="RRY87" s="16">
        <f t="shared" si="785"/>
        <v>0</v>
      </c>
      <c r="RRZ87" s="16">
        <f t="shared" si="785"/>
        <v>0</v>
      </c>
      <c r="RSA87" s="16">
        <f t="shared" si="785"/>
        <v>0</v>
      </c>
      <c r="RSB87" s="16">
        <f t="shared" si="785"/>
        <v>0</v>
      </c>
      <c r="RSC87" s="16">
        <f t="shared" si="785"/>
        <v>0</v>
      </c>
      <c r="RSD87" s="16">
        <f t="shared" si="785"/>
        <v>0</v>
      </c>
      <c r="RSE87" s="16">
        <f t="shared" si="785"/>
        <v>0</v>
      </c>
      <c r="RSF87" s="16">
        <f t="shared" si="785"/>
        <v>0</v>
      </c>
      <c r="RSG87" s="16">
        <f t="shared" si="785"/>
        <v>0</v>
      </c>
      <c r="RSH87" s="16">
        <f t="shared" si="785"/>
        <v>0</v>
      </c>
      <c r="RSI87" s="16">
        <f t="shared" si="785"/>
        <v>0</v>
      </c>
      <c r="RSJ87" s="16">
        <f t="shared" si="785"/>
        <v>0</v>
      </c>
      <c r="RSK87" s="16">
        <f t="shared" si="785"/>
        <v>0</v>
      </c>
      <c r="RSL87" s="16">
        <f t="shared" si="785"/>
        <v>0</v>
      </c>
      <c r="RSM87" s="16">
        <f t="shared" si="785"/>
        <v>0</v>
      </c>
      <c r="RSN87" s="16">
        <f t="shared" ref="RSN87:RUY87" si="786">SUM(RSN81:RSN86)</f>
        <v>0</v>
      </c>
      <c r="RSO87" s="16">
        <f t="shared" si="786"/>
        <v>0</v>
      </c>
      <c r="RSP87" s="16">
        <f t="shared" si="786"/>
        <v>0</v>
      </c>
      <c r="RSQ87" s="16">
        <f t="shared" si="786"/>
        <v>0</v>
      </c>
      <c r="RSR87" s="16">
        <f t="shared" si="786"/>
        <v>0</v>
      </c>
      <c r="RSS87" s="16">
        <f t="shared" si="786"/>
        <v>0</v>
      </c>
      <c r="RST87" s="16">
        <f t="shared" si="786"/>
        <v>0</v>
      </c>
      <c r="RSU87" s="16">
        <f t="shared" si="786"/>
        <v>0</v>
      </c>
      <c r="RSV87" s="16">
        <f t="shared" si="786"/>
        <v>0</v>
      </c>
      <c r="RSW87" s="16">
        <f t="shared" si="786"/>
        <v>0</v>
      </c>
      <c r="RSX87" s="16">
        <f t="shared" si="786"/>
        <v>0</v>
      </c>
      <c r="RSY87" s="16">
        <f t="shared" si="786"/>
        <v>0</v>
      </c>
      <c r="RSZ87" s="16">
        <f t="shared" si="786"/>
        <v>0</v>
      </c>
      <c r="RTA87" s="16">
        <f t="shared" si="786"/>
        <v>0</v>
      </c>
      <c r="RTB87" s="16">
        <f t="shared" si="786"/>
        <v>0</v>
      </c>
      <c r="RTC87" s="16">
        <f t="shared" si="786"/>
        <v>0</v>
      </c>
      <c r="RTD87" s="16">
        <f t="shared" si="786"/>
        <v>0</v>
      </c>
      <c r="RTE87" s="16">
        <f t="shared" si="786"/>
        <v>0</v>
      </c>
      <c r="RTF87" s="16">
        <f t="shared" si="786"/>
        <v>0</v>
      </c>
      <c r="RTG87" s="16">
        <f t="shared" si="786"/>
        <v>0</v>
      </c>
      <c r="RTH87" s="16">
        <f t="shared" si="786"/>
        <v>0</v>
      </c>
      <c r="RTI87" s="16">
        <f t="shared" si="786"/>
        <v>0</v>
      </c>
      <c r="RTJ87" s="16">
        <f t="shared" si="786"/>
        <v>0</v>
      </c>
      <c r="RTK87" s="16">
        <f t="shared" si="786"/>
        <v>0</v>
      </c>
      <c r="RTL87" s="16">
        <f t="shared" si="786"/>
        <v>0</v>
      </c>
      <c r="RTM87" s="16">
        <f t="shared" si="786"/>
        <v>0</v>
      </c>
      <c r="RTN87" s="16">
        <f t="shared" si="786"/>
        <v>0</v>
      </c>
      <c r="RTO87" s="16">
        <f t="shared" si="786"/>
        <v>0</v>
      </c>
      <c r="RTP87" s="16">
        <f t="shared" si="786"/>
        <v>0</v>
      </c>
      <c r="RTQ87" s="16">
        <f t="shared" si="786"/>
        <v>0</v>
      </c>
      <c r="RTR87" s="16">
        <f t="shared" si="786"/>
        <v>0</v>
      </c>
      <c r="RTS87" s="16">
        <f t="shared" si="786"/>
        <v>0</v>
      </c>
      <c r="RTT87" s="16">
        <f t="shared" si="786"/>
        <v>0</v>
      </c>
      <c r="RTU87" s="16">
        <f t="shared" si="786"/>
        <v>0</v>
      </c>
      <c r="RTV87" s="16">
        <f t="shared" si="786"/>
        <v>0</v>
      </c>
      <c r="RTW87" s="16">
        <f t="shared" si="786"/>
        <v>0</v>
      </c>
      <c r="RTX87" s="16">
        <f t="shared" si="786"/>
        <v>0</v>
      </c>
      <c r="RTY87" s="16">
        <f t="shared" si="786"/>
        <v>0</v>
      </c>
      <c r="RTZ87" s="16">
        <f t="shared" si="786"/>
        <v>0</v>
      </c>
      <c r="RUA87" s="16">
        <f t="shared" si="786"/>
        <v>0</v>
      </c>
      <c r="RUB87" s="16">
        <f t="shared" si="786"/>
        <v>0</v>
      </c>
      <c r="RUC87" s="16">
        <f t="shared" si="786"/>
        <v>0</v>
      </c>
      <c r="RUD87" s="16">
        <f t="shared" si="786"/>
        <v>0</v>
      </c>
      <c r="RUE87" s="16">
        <f t="shared" si="786"/>
        <v>0</v>
      </c>
      <c r="RUF87" s="16">
        <f t="shared" si="786"/>
        <v>0</v>
      </c>
      <c r="RUG87" s="16">
        <f t="shared" si="786"/>
        <v>0</v>
      </c>
      <c r="RUH87" s="16">
        <f t="shared" si="786"/>
        <v>0</v>
      </c>
      <c r="RUI87" s="16">
        <f t="shared" si="786"/>
        <v>0</v>
      </c>
      <c r="RUJ87" s="16">
        <f t="shared" si="786"/>
        <v>0</v>
      </c>
      <c r="RUK87" s="16">
        <f t="shared" si="786"/>
        <v>0</v>
      </c>
      <c r="RUL87" s="16">
        <f t="shared" si="786"/>
        <v>0</v>
      </c>
      <c r="RUM87" s="16">
        <f t="shared" si="786"/>
        <v>0</v>
      </c>
      <c r="RUN87" s="16">
        <f t="shared" si="786"/>
        <v>0</v>
      </c>
      <c r="RUO87" s="16">
        <f t="shared" si="786"/>
        <v>0</v>
      </c>
      <c r="RUP87" s="16">
        <f t="shared" si="786"/>
        <v>0</v>
      </c>
      <c r="RUQ87" s="16">
        <f t="shared" si="786"/>
        <v>0</v>
      </c>
      <c r="RUR87" s="16">
        <f t="shared" si="786"/>
        <v>0</v>
      </c>
      <c r="RUS87" s="16">
        <f t="shared" si="786"/>
        <v>0</v>
      </c>
      <c r="RUT87" s="16">
        <f t="shared" si="786"/>
        <v>0</v>
      </c>
      <c r="RUU87" s="16">
        <f t="shared" si="786"/>
        <v>0</v>
      </c>
      <c r="RUV87" s="16">
        <f t="shared" si="786"/>
        <v>0</v>
      </c>
      <c r="RUW87" s="16">
        <f t="shared" si="786"/>
        <v>0</v>
      </c>
      <c r="RUX87" s="16">
        <f t="shared" si="786"/>
        <v>0</v>
      </c>
      <c r="RUY87" s="16">
        <f t="shared" si="786"/>
        <v>0</v>
      </c>
      <c r="RUZ87" s="16">
        <f t="shared" ref="RUZ87:RXK87" si="787">SUM(RUZ81:RUZ86)</f>
        <v>0</v>
      </c>
      <c r="RVA87" s="16">
        <f t="shared" si="787"/>
        <v>0</v>
      </c>
      <c r="RVB87" s="16">
        <f t="shared" si="787"/>
        <v>0</v>
      </c>
      <c r="RVC87" s="16">
        <f t="shared" si="787"/>
        <v>0</v>
      </c>
      <c r="RVD87" s="16">
        <f t="shared" si="787"/>
        <v>0</v>
      </c>
      <c r="RVE87" s="16">
        <f t="shared" si="787"/>
        <v>0</v>
      </c>
      <c r="RVF87" s="16">
        <f t="shared" si="787"/>
        <v>0</v>
      </c>
      <c r="RVG87" s="16">
        <f t="shared" si="787"/>
        <v>0</v>
      </c>
      <c r="RVH87" s="16">
        <f t="shared" si="787"/>
        <v>0</v>
      </c>
      <c r="RVI87" s="16">
        <f t="shared" si="787"/>
        <v>0</v>
      </c>
      <c r="RVJ87" s="16">
        <f t="shared" si="787"/>
        <v>0</v>
      </c>
      <c r="RVK87" s="16">
        <f t="shared" si="787"/>
        <v>0</v>
      </c>
      <c r="RVL87" s="16">
        <f t="shared" si="787"/>
        <v>0</v>
      </c>
      <c r="RVM87" s="16">
        <f t="shared" si="787"/>
        <v>0</v>
      </c>
      <c r="RVN87" s="16">
        <f t="shared" si="787"/>
        <v>0</v>
      </c>
      <c r="RVO87" s="16">
        <f t="shared" si="787"/>
        <v>0</v>
      </c>
      <c r="RVP87" s="16">
        <f t="shared" si="787"/>
        <v>0</v>
      </c>
      <c r="RVQ87" s="16">
        <f t="shared" si="787"/>
        <v>0</v>
      </c>
      <c r="RVR87" s="16">
        <f t="shared" si="787"/>
        <v>0</v>
      </c>
      <c r="RVS87" s="16">
        <f t="shared" si="787"/>
        <v>0</v>
      </c>
      <c r="RVT87" s="16">
        <f t="shared" si="787"/>
        <v>0</v>
      </c>
      <c r="RVU87" s="16">
        <f t="shared" si="787"/>
        <v>0</v>
      </c>
      <c r="RVV87" s="16">
        <f t="shared" si="787"/>
        <v>0</v>
      </c>
      <c r="RVW87" s="16">
        <f t="shared" si="787"/>
        <v>0</v>
      </c>
      <c r="RVX87" s="16">
        <f t="shared" si="787"/>
        <v>0</v>
      </c>
      <c r="RVY87" s="16">
        <f t="shared" si="787"/>
        <v>0</v>
      </c>
      <c r="RVZ87" s="16">
        <f t="shared" si="787"/>
        <v>0</v>
      </c>
      <c r="RWA87" s="16">
        <f t="shared" si="787"/>
        <v>0</v>
      </c>
      <c r="RWB87" s="16">
        <f t="shared" si="787"/>
        <v>0</v>
      </c>
      <c r="RWC87" s="16">
        <f t="shared" si="787"/>
        <v>0</v>
      </c>
      <c r="RWD87" s="16">
        <f t="shared" si="787"/>
        <v>0</v>
      </c>
      <c r="RWE87" s="16">
        <f t="shared" si="787"/>
        <v>0</v>
      </c>
      <c r="RWF87" s="16">
        <f t="shared" si="787"/>
        <v>0</v>
      </c>
      <c r="RWG87" s="16">
        <f t="shared" si="787"/>
        <v>0</v>
      </c>
      <c r="RWH87" s="16">
        <f t="shared" si="787"/>
        <v>0</v>
      </c>
      <c r="RWI87" s="16">
        <f t="shared" si="787"/>
        <v>0</v>
      </c>
      <c r="RWJ87" s="16">
        <f t="shared" si="787"/>
        <v>0</v>
      </c>
      <c r="RWK87" s="16">
        <f t="shared" si="787"/>
        <v>0</v>
      </c>
      <c r="RWL87" s="16">
        <f t="shared" si="787"/>
        <v>0</v>
      </c>
      <c r="RWM87" s="16">
        <f t="shared" si="787"/>
        <v>0</v>
      </c>
      <c r="RWN87" s="16">
        <f t="shared" si="787"/>
        <v>0</v>
      </c>
      <c r="RWO87" s="16">
        <f t="shared" si="787"/>
        <v>0</v>
      </c>
      <c r="RWP87" s="16">
        <f t="shared" si="787"/>
        <v>0</v>
      </c>
      <c r="RWQ87" s="16">
        <f t="shared" si="787"/>
        <v>0</v>
      </c>
      <c r="RWR87" s="16">
        <f t="shared" si="787"/>
        <v>0</v>
      </c>
      <c r="RWS87" s="16">
        <f t="shared" si="787"/>
        <v>0</v>
      </c>
      <c r="RWT87" s="16">
        <f t="shared" si="787"/>
        <v>0</v>
      </c>
      <c r="RWU87" s="16">
        <f t="shared" si="787"/>
        <v>0</v>
      </c>
      <c r="RWV87" s="16">
        <f t="shared" si="787"/>
        <v>0</v>
      </c>
      <c r="RWW87" s="16">
        <f t="shared" si="787"/>
        <v>0</v>
      </c>
      <c r="RWX87" s="16">
        <f t="shared" si="787"/>
        <v>0</v>
      </c>
      <c r="RWY87" s="16">
        <f t="shared" si="787"/>
        <v>0</v>
      </c>
      <c r="RWZ87" s="16">
        <f t="shared" si="787"/>
        <v>0</v>
      </c>
      <c r="RXA87" s="16">
        <f t="shared" si="787"/>
        <v>0</v>
      </c>
      <c r="RXB87" s="16">
        <f t="shared" si="787"/>
        <v>0</v>
      </c>
      <c r="RXC87" s="16">
        <f t="shared" si="787"/>
        <v>0</v>
      </c>
      <c r="RXD87" s="16">
        <f t="shared" si="787"/>
        <v>0</v>
      </c>
      <c r="RXE87" s="16">
        <f t="shared" si="787"/>
        <v>0</v>
      </c>
      <c r="RXF87" s="16">
        <f t="shared" si="787"/>
        <v>0</v>
      </c>
      <c r="RXG87" s="16">
        <f t="shared" si="787"/>
        <v>0</v>
      </c>
      <c r="RXH87" s="16">
        <f t="shared" si="787"/>
        <v>0</v>
      </c>
      <c r="RXI87" s="16">
        <f t="shared" si="787"/>
        <v>0</v>
      </c>
      <c r="RXJ87" s="16">
        <f t="shared" si="787"/>
        <v>0</v>
      </c>
      <c r="RXK87" s="16">
        <f t="shared" si="787"/>
        <v>0</v>
      </c>
      <c r="RXL87" s="16">
        <f t="shared" ref="RXL87:RZW87" si="788">SUM(RXL81:RXL86)</f>
        <v>0</v>
      </c>
      <c r="RXM87" s="16">
        <f t="shared" si="788"/>
        <v>0</v>
      </c>
      <c r="RXN87" s="16">
        <f t="shared" si="788"/>
        <v>0</v>
      </c>
      <c r="RXO87" s="16">
        <f t="shared" si="788"/>
        <v>0</v>
      </c>
      <c r="RXP87" s="16">
        <f t="shared" si="788"/>
        <v>0</v>
      </c>
      <c r="RXQ87" s="16">
        <f t="shared" si="788"/>
        <v>0</v>
      </c>
      <c r="RXR87" s="16">
        <f t="shared" si="788"/>
        <v>0</v>
      </c>
      <c r="RXS87" s="16">
        <f t="shared" si="788"/>
        <v>0</v>
      </c>
      <c r="RXT87" s="16">
        <f t="shared" si="788"/>
        <v>0</v>
      </c>
      <c r="RXU87" s="16">
        <f t="shared" si="788"/>
        <v>0</v>
      </c>
      <c r="RXV87" s="16">
        <f t="shared" si="788"/>
        <v>0</v>
      </c>
      <c r="RXW87" s="16">
        <f t="shared" si="788"/>
        <v>0</v>
      </c>
      <c r="RXX87" s="16">
        <f t="shared" si="788"/>
        <v>0</v>
      </c>
      <c r="RXY87" s="16">
        <f t="shared" si="788"/>
        <v>0</v>
      </c>
      <c r="RXZ87" s="16">
        <f t="shared" si="788"/>
        <v>0</v>
      </c>
      <c r="RYA87" s="16">
        <f t="shared" si="788"/>
        <v>0</v>
      </c>
      <c r="RYB87" s="16">
        <f t="shared" si="788"/>
        <v>0</v>
      </c>
      <c r="RYC87" s="16">
        <f t="shared" si="788"/>
        <v>0</v>
      </c>
      <c r="RYD87" s="16">
        <f t="shared" si="788"/>
        <v>0</v>
      </c>
      <c r="RYE87" s="16">
        <f t="shared" si="788"/>
        <v>0</v>
      </c>
      <c r="RYF87" s="16">
        <f t="shared" si="788"/>
        <v>0</v>
      </c>
      <c r="RYG87" s="16">
        <f t="shared" si="788"/>
        <v>0</v>
      </c>
      <c r="RYH87" s="16">
        <f t="shared" si="788"/>
        <v>0</v>
      </c>
      <c r="RYI87" s="16">
        <f t="shared" si="788"/>
        <v>0</v>
      </c>
      <c r="RYJ87" s="16">
        <f t="shared" si="788"/>
        <v>0</v>
      </c>
      <c r="RYK87" s="16">
        <f t="shared" si="788"/>
        <v>0</v>
      </c>
      <c r="RYL87" s="16">
        <f t="shared" si="788"/>
        <v>0</v>
      </c>
      <c r="RYM87" s="16">
        <f t="shared" si="788"/>
        <v>0</v>
      </c>
      <c r="RYN87" s="16">
        <f t="shared" si="788"/>
        <v>0</v>
      </c>
      <c r="RYO87" s="16">
        <f t="shared" si="788"/>
        <v>0</v>
      </c>
      <c r="RYP87" s="16">
        <f t="shared" si="788"/>
        <v>0</v>
      </c>
      <c r="RYQ87" s="16">
        <f t="shared" si="788"/>
        <v>0</v>
      </c>
      <c r="RYR87" s="16">
        <f t="shared" si="788"/>
        <v>0</v>
      </c>
      <c r="RYS87" s="16">
        <f t="shared" si="788"/>
        <v>0</v>
      </c>
      <c r="RYT87" s="16">
        <f t="shared" si="788"/>
        <v>0</v>
      </c>
      <c r="RYU87" s="16">
        <f t="shared" si="788"/>
        <v>0</v>
      </c>
      <c r="RYV87" s="16">
        <f t="shared" si="788"/>
        <v>0</v>
      </c>
      <c r="RYW87" s="16">
        <f t="shared" si="788"/>
        <v>0</v>
      </c>
      <c r="RYX87" s="16">
        <f t="shared" si="788"/>
        <v>0</v>
      </c>
      <c r="RYY87" s="16">
        <f t="shared" si="788"/>
        <v>0</v>
      </c>
      <c r="RYZ87" s="16">
        <f t="shared" si="788"/>
        <v>0</v>
      </c>
      <c r="RZA87" s="16">
        <f t="shared" si="788"/>
        <v>0</v>
      </c>
      <c r="RZB87" s="16">
        <f t="shared" si="788"/>
        <v>0</v>
      </c>
      <c r="RZC87" s="16">
        <f t="shared" si="788"/>
        <v>0</v>
      </c>
      <c r="RZD87" s="16">
        <f t="shared" si="788"/>
        <v>0</v>
      </c>
      <c r="RZE87" s="16">
        <f t="shared" si="788"/>
        <v>0</v>
      </c>
      <c r="RZF87" s="16">
        <f t="shared" si="788"/>
        <v>0</v>
      </c>
      <c r="RZG87" s="16">
        <f t="shared" si="788"/>
        <v>0</v>
      </c>
      <c r="RZH87" s="16">
        <f t="shared" si="788"/>
        <v>0</v>
      </c>
      <c r="RZI87" s="16">
        <f t="shared" si="788"/>
        <v>0</v>
      </c>
      <c r="RZJ87" s="16">
        <f t="shared" si="788"/>
        <v>0</v>
      </c>
      <c r="RZK87" s="16">
        <f t="shared" si="788"/>
        <v>0</v>
      </c>
      <c r="RZL87" s="16">
        <f t="shared" si="788"/>
        <v>0</v>
      </c>
      <c r="RZM87" s="16">
        <f t="shared" si="788"/>
        <v>0</v>
      </c>
      <c r="RZN87" s="16">
        <f t="shared" si="788"/>
        <v>0</v>
      </c>
      <c r="RZO87" s="16">
        <f t="shared" si="788"/>
        <v>0</v>
      </c>
      <c r="RZP87" s="16">
        <f t="shared" si="788"/>
        <v>0</v>
      </c>
      <c r="RZQ87" s="16">
        <f t="shared" si="788"/>
        <v>0</v>
      </c>
      <c r="RZR87" s="16">
        <f t="shared" si="788"/>
        <v>0</v>
      </c>
      <c r="RZS87" s="16">
        <f t="shared" si="788"/>
        <v>0</v>
      </c>
      <c r="RZT87" s="16">
        <f t="shared" si="788"/>
        <v>0</v>
      </c>
      <c r="RZU87" s="16">
        <f t="shared" si="788"/>
        <v>0</v>
      </c>
      <c r="RZV87" s="16">
        <f t="shared" si="788"/>
        <v>0</v>
      </c>
      <c r="RZW87" s="16">
        <f t="shared" si="788"/>
        <v>0</v>
      </c>
      <c r="RZX87" s="16">
        <f t="shared" ref="RZX87:SCI87" si="789">SUM(RZX81:RZX86)</f>
        <v>0</v>
      </c>
      <c r="RZY87" s="16">
        <f t="shared" si="789"/>
        <v>0</v>
      </c>
      <c r="RZZ87" s="16">
        <f t="shared" si="789"/>
        <v>0</v>
      </c>
      <c r="SAA87" s="16">
        <f t="shared" si="789"/>
        <v>0</v>
      </c>
      <c r="SAB87" s="16">
        <f t="shared" si="789"/>
        <v>0</v>
      </c>
      <c r="SAC87" s="16">
        <f t="shared" si="789"/>
        <v>0</v>
      </c>
      <c r="SAD87" s="16">
        <f t="shared" si="789"/>
        <v>0</v>
      </c>
      <c r="SAE87" s="16">
        <f t="shared" si="789"/>
        <v>0</v>
      </c>
      <c r="SAF87" s="16">
        <f t="shared" si="789"/>
        <v>0</v>
      </c>
      <c r="SAG87" s="16">
        <f t="shared" si="789"/>
        <v>0</v>
      </c>
      <c r="SAH87" s="16">
        <f t="shared" si="789"/>
        <v>0</v>
      </c>
      <c r="SAI87" s="16">
        <f t="shared" si="789"/>
        <v>0</v>
      </c>
      <c r="SAJ87" s="16">
        <f t="shared" si="789"/>
        <v>0</v>
      </c>
      <c r="SAK87" s="16">
        <f t="shared" si="789"/>
        <v>0</v>
      </c>
      <c r="SAL87" s="16">
        <f t="shared" si="789"/>
        <v>0</v>
      </c>
      <c r="SAM87" s="16">
        <f t="shared" si="789"/>
        <v>0</v>
      </c>
      <c r="SAN87" s="16">
        <f t="shared" si="789"/>
        <v>0</v>
      </c>
      <c r="SAO87" s="16">
        <f t="shared" si="789"/>
        <v>0</v>
      </c>
      <c r="SAP87" s="16">
        <f t="shared" si="789"/>
        <v>0</v>
      </c>
      <c r="SAQ87" s="16">
        <f t="shared" si="789"/>
        <v>0</v>
      </c>
      <c r="SAR87" s="16">
        <f t="shared" si="789"/>
        <v>0</v>
      </c>
      <c r="SAS87" s="16">
        <f t="shared" si="789"/>
        <v>0</v>
      </c>
      <c r="SAT87" s="16">
        <f t="shared" si="789"/>
        <v>0</v>
      </c>
      <c r="SAU87" s="16">
        <f t="shared" si="789"/>
        <v>0</v>
      </c>
      <c r="SAV87" s="16">
        <f t="shared" si="789"/>
        <v>0</v>
      </c>
      <c r="SAW87" s="16">
        <f t="shared" si="789"/>
        <v>0</v>
      </c>
      <c r="SAX87" s="16">
        <f t="shared" si="789"/>
        <v>0</v>
      </c>
      <c r="SAY87" s="16">
        <f t="shared" si="789"/>
        <v>0</v>
      </c>
      <c r="SAZ87" s="16">
        <f t="shared" si="789"/>
        <v>0</v>
      </c>
      <c r="SBA87" s="16">
        <f t="shared" si="789"/>
        <v>0</v>
      </c>
      <c r="SBB87" s="16">
        <f t="shared" si="789"/>
        <v>0</v>
      </c>
      <c r="SBC87" s="16">
        <f t="shared" si="789"/>
        <v>0</v>
      </c>
      <c r="SBD87" s="16">
        <f t="shared" si="789"/>
        <v>0</v>
      </c>
      <c r="SBE87" s="16">
        <f t="shared" si="789"/>
        <v>0</v>
      </c>
      <c r="SBF87" s="16">
        <f t="shared" si="789"/>
        <v>0</v>
      </c>
      <c r="SBG87" s="16">
        <f t="shared" si="789"/>
        <v>0</v>
      </c>
      <c r="SBH87" s="16">
        <f t="shared" si="789"/>
        <v>0</v>
      </c>
      <c r="SBI87" s="16">
        <f t="shared" si="789"/>
        <v>0</v>
      </c>
      <c r="SBJ87" s="16">
        <f t="shared" si="789"/>
        <v>0</v>
      </c>
      <c r="SBK87" s="16">
        <f t="shared" si="789"/>
        <v>0</v>
      </c>
      <c r="SBL87" s="16">
        <f t="shared" si="789"/>
        <v>0</v>
      </c>
      <c r="SBM87" s="16">
        <f t="shared" si="789"/>
        <v>0</v>
      </c>
      <c r="SBN87" s="16">
        <f t="shared" si="789"/>
        <v>0</v>
      </c>
      <c r="SBO87" s="16">
        <f t="shared" si="789"/>
        <v>0</v>
      </c>
      <c r="SBP87" s="16">
        <f t="shared" si="789"/>
        <v>0</v>
      </c>
      <c r="SBQ87" s="16">
        <f t="shared" si="789"/>
        <v>0</v>
      </c>
      <c r="SBR87" s="16">
        <f t="shared" si="789"/>
        <v>0</v>
      </c>
      <c r="SBS87" s="16">
        <f t="shared" si="789"/>
        <v>0</v>
      </c>
      <c r="SBT87" s="16">
        <f t="shared" si="789"/>
        <v>0</v>
      </c>
      <c r="SBU87" s="16">
        <f t="shared" si="789"/>
        <v>0</v>
      </c>
      <c r="SBV87" s="16">
        <f t="shared" si="789"/>
        <v>0</v>
      </c>
      <c r="SBW87" s="16">
        <f t="shared" si="789"/>
        <v>0</v>
      </c>
      <c r="SBX87" s="16">
        <f t="shared" si="789"/>
        <v>0</v>
      </c>
      <c r="SBY87" s="16">
        <f t="shared" si="789"/>
        <v>0</v>
      </c>
      <c r="SBZ87" s="16">
        <f t="shared" si="789"/>
        <v>0</v>
      </c>
      <c r="SCA87" s="16">
        <f t="shared" si="789"/>
        <v>0</v>
      </c>
      <c r="SCB87" s="16">
        <f t="shared" si="789"/>
        <v>0</v>
      </c>
      <c r="SCC87" s="16">
        <f t="shared" si="789"/>
        <v>0</v>
      </c>
      <c r="SCD87" s="16">
        <f t="shared" si="789"/>
        <v>0</v>
      </c>
      <c r="SCE87" s="16">
        <f t="shared" si="789"/>
        <v>0</v>
      </c>
      <c r="SCF87" s="16">
        <f t="shared" si="789"/>
        <v>0</v>
      </c>
      <c r="SCG87" s="16">
        <f t="shared" si="789"/>
        <v>0</v>
      </c>
      <c r="SCH87" s="16">
        <f t="shared" si="789"/>
        <v>0</v>
      </c>
      <c r="SCI87" s="16">
        <f t="shared" si="789"/>
        <v>0</v>
      </c>
      <c r="SCJ87" s="16">
        <f t="shared" ref="SCJ87:SEU87" si="790">SUM(SCJ81:SCJ86)</f>
        <v>0</v>
      </c>
      <c r="SCK87" s="16">
        <f t="shared" si="790"/>
        <v>0</v>
      </c>
      <c r="SCL87" s="16">
        <f t="shared" si="790"/>
        <v>0</v>
      </c>
      <c r="SCM87" s="16">
        <f t="shared" si="790"/>
        <v>0</v>
      </c>
      <c r="SCN87" s="16">
        <f t="shared" si="790"/>
        <v>0</v>
      </c>
      <c r="SCO87" s="16">
        <f t="shared" si="790"/>
        <v>0</v>
      </c>
      <c r="SCP87" s="16">
        <f t="shared" si="790"/>
        <v>0</v>
      </c>
      <c r="SCQ87" s="16">
        <f t="shared" si="790"/>
        <v>0</v>
      </c>
      <c r="SCR87" s="16">
        <f t="shared" si="790"/>
        <v>0</v>
      </c>
      <c r="SCS87" s="16">
        <f t="shared" si="790"/>
        <v>0</v>
      </c>
      <c r="SCT87" s="16">
        <f t="shared" si="790"/>
        <v>0</v>
      </c>
      <c r="SCU87" s="16">
        <f t="shared" si="790"/>
        <v>0</v>
      </c>
      <c r="SCV87" s="16">
        <f t="shared" si="790"/>
        <v>0</v>
      </c>
      <c r="SCW87" s="16">
        <f t="shared" si="790"/>
        <v>0</v>
      </c>
      <c r="SCX87" s="16">
        <f t="shared" si="790"/>
        <v>0</v>
      </c>
      <c r="SCY87" s="16">
        <f t="shared" si="790"/>
        <v>0</v>
      </c>
      <c r="SCZ87" s="16">
        <f t="shared" si="790"/>
        <v>0</v>
      </c>
      <c r="SDA87" s="16">
        <f t="shared" si="790"/>
        <v>0</v>
      </c>
      <c r="SDB87" s="16">
        <f t="shared" si="790"/>
        <v>0</v>
      </c>
      <c r="SDC87" s="16">
        <f t="shared" si="790"/>
        <v>0</v>
      </c>
      <c r="SDD87" s="16">
        <f t="shared" si="790"/>
        <v>0</v>
      </c>
      <c r="SDE87" s="16">
        <f t="shared" si="790"/>
        <v>0</v>
      </c>
      <c r="SDF87" s="16">
        <f t="shared" si="790"/>
        <v>0</v>
      </c>
      <c r="SDG87" s="16">
        <f t="shared" si="790"/>
        <v>0</v>
      </c>
      <c r="SDH87" s="16">
        <f t="shared" si="790"/>
        <v>0</v>
      </c>
      <c r="SDI87" s="16">
        <f t="shared" si="790"/>
        <v>0</v>
      </c>
      <c r="SDJ87" s="16">
        <f t="shared" si="790"/>
        <v>0</v>
      </c>
      <c r="SDK87" s="16">
        <f t="shared" si="790"/>
        <v>0</v>
      </c>
      <c r="SDL87" s="16">
        <f t="shared" si="790"/>
        <v>0</v>
      </c>
      <c r="SDM87" s="16">
        <f t="shared" si="790"/>
        <v>0</v>
      </c>
      <c r="SDN87" s="16">
        <f t="shared" si="790"/>
        <v>0</v>
      </c>
      <c r="SDO87" s="16">
        <f t="shared" si="790"/>
        <v>0</v>
      </c>
      <c r="SDP87" s="16">
        <f t="shared" si="790"/>
        <v>0</v>
      </c>
      <c r="SDQ87" s="16">
        <f t="shared" si="790"/>
        <v>0</v>
      </c>
      <c r="SDR87" s="16">
        <f t="shared" si="790"/>
        <v>0</v>
      </c>
      <c r="SDS87" s="16">
        <f t="shared" si="790"/>
        <v>0</v>
      </c>
      <c r="SDT87" s="16">
        <f t="shared" si="790"/>
        <v>0</v>
      </c>
      <c r="SDU87" s="16">
        <f t="shared" si="790"/>
        <v>0</v>
      </c>
      <c r="SDV87" s="16">
        <f t="shared" si="790"/>
        <v>0</v>
      </c>
      <c r="SDW87" s="16">
        <f t="shared" si="790"/>
        <v>0</v>
      </c>
      <c r="SDX87" s="16">
        <f t="shared" si="790"/>
        <v>0</v>
      </c>
      <c r="SDY87" s="16">
        <f t="shared" si="790"/>
        <v>0</v>
      </c>
      <c r="SDZ87" s="16">
        <f t="shared" si="790"/>
        <v>0</v>
      </c>
      <c r="SEA87" s="16">
        <f t="shared" si="790"/>
        <v>0</v>
      </c>
      <c r="SEB87" s="16">
        <f t="shared" si="790"/>
        <v>0</v>
      </c>
      <c r="SEC87" s="16">
        <f t="shared" si="790"/>
        <v>0</v>
      </c>
      <c r="SED87" s="16">
        <f t="shared" si="790"/>
        <v>0</v>
      </c>
      <c r="SEE87" s="16">
        <f t="shared" si="790"/>
        <v>0</v>
      </c>
      <c r="SEF87" s="16">
        <f t="shared" si="790"/>
        <v>0</v>
      </c>
      <c r="SEG87" s="16">
        <f t="shared" si="790"/>
        <v>0</v>
      </c>
      <c r="SEH87" s="16">
        <f t="shared" si="790"/>
        <v>0</v>
      </c>
      <c r="SEI87" s="16">
        <f t="shared" si="790"/>
        <v>0</v>
      </c>
      <c r="SEJ87" s="16">
        <f t="shared" si="790"/>
        <v>0</v>
      </c>
      <c r="SEK87" s="16">
        <f t="shared" si="790"/>
        <v>0</v>
      </c>
      <c r="SEL87" s="16">
        <f t="shared" si="790"/>
        <v>0</v>
      </c>
      <c r="SEM87" s="16">
        <f t="shared" si="790"/>
        <v>0</v>
      </c>
      <c r="SEN87" s="16">
        <f t="shared" si="790"/>
        <v>0</v>
      </c>
      <c r="SEO87" s="16">
        <f t="shared" si="790"/>
        <v>0</v>
      </c>
      <c r="SEP87" s="16">
        <f t="shared" si="790"/>
        <v>0</v>
      </c>
      <c r="SEQ87" s="16">
        <f t="shared" si="790"/>
        <v>0</v>
      </c>
      <c r="SER87" s="16">
        <f t="shared" si="790"/>
        <v>0</v>
      </c>
      <c r="SES87" s="16">
        <f t="shared" si="790"/>
        <v>0</v>
      </c>
      <c r="SET87" s="16">
        <f t="shared" si="790"/>
        <v>0</v>
      </c>
      <c r="SEU87" s="16">
        <f t="shared" si="790"/>
        <v>0</v>
      </c>
      <c r="SEV87" s="16">
        <f t="shared" ref="SEV87:SHG87" si="791">SUM(SEV81:SEV86)</f>
        <v>0</v>
      </c>
      <c r="SEW87" s="16">
        <f t="shared" si="791"/>
        <v>0</v>
      </c>
      <c r="SEX87" s="16">
        <f t="shared" si="791"/>
        <v>0</v>
      </c>
      <c r="SEY87" s="16">
        <f t="shared" si="791"/>
        <v>0</v>
      </c>
      <c r="SEZ87" s="16">
        <f t="shared" si="791"/>
        <v>0</v>
      </c>
      <c r="SFA87" s="16">
        <f t="shared" si="791"/>
        <v>0</v>
      </c>
      <c r="SFB87" s="16">
        <f t="shared" si="791"/>
        <v>0</v>
      </c>
      <c r="SFC87" s="16">
        <f t="shared" si="791"/>
        <v>0</v>
      </c>
      <c r="SFD87" s="16">
        <f t="shared" si="791"/>
        <v>0</v>
      </c>
      <c r="SFE87" s="16">
        <f t="shared" si="791"/>
        <v>0</v>
      </c>
      <c r="SFF87" s="16">
        <f t="shared" si="791"/>
        <v>0</v>
      </c>
      <c r="SFG87" s="16">
        <f t="shared" si="791"/>
        <v>0</v>
      </c>
      <c r="SFH87" s="16">
        <f t="shared" si="791"/>
        <v>0</v>
      </c>
      <c r="SFI87" s="16">
        <f t="shared" si="791"/>
        <v>0</v>
      </c>
      <c r="SFJ87" s="16">
        <f t="shared" si="791"/>
        <v>0</v>
      </c>
      <c r="SFK87" s="16">
        <f t="shared" si="791"/>
        <v>0</v>
      </c>
      <c r="SFL87" s="16">
        <f t="shared" si="791"/>
        <v>0</v>
      </c>
      <c r="SFM87" s="16">
        <f t="shared" si="791"/>
        <v>0</v>
      </c>
      <c r="SFN87" s="16">
        <f t="shared" si="791"/>
        <v>0</v>
      </c>
      <c r="SFO87" s="16">
        <f t="shared" si="791"/>
        <v>0</v>
      </c>
      <c r="SFP87" s="16">
        <f t="shared" si="791"/>
        <v>0</v>
      </c>
      <c r="SFQ87" s="16">
        <f t="shared" si="791"/>
        <v>0</v>
      </c>
      <c r="SFR87" s="16">
        <f t="shared" si="791"/>
        <v>0</v>
      </c>
      <c r="SFS87" s="16">
        <f t="shared" si="791"/>
        <v>0</v>
      </c>
      <c r="SFT87" s="16">
        <f t="shared" si="791"/>
        <v>0</v>
      </c>
      <c r="SFU87" s="16">
        <f t="shared" si="791"/>
        <v>0</v>
      </c>
      <c r="SFV87" s="16">
        <f t="shared" si="791"/>
        <v>0</v>
      </c>
      <c r="SFW87" s="16">
        <f t="shared" si="791"/>
        <v>0</v>
      </c>
      <c r="SFX87" s="16">
        <f t="shared" si="791"/>
        <v>0</v>
      </c>
      <c r="SFY87" s="16">
        <f t="shared" si="791"/>
        <v>0</v>
      </c>
      <c r="SFZ87" s="16">
        <f t="shared" si="791"/>
        <v>0</v>
      </c>
      <c r="SGA87" s="16">
        <f t="shared" si="791"/>
        <v>0</v>
      </c>
      <c r="SGB87" s="16">
        <f t="shared" si="791"/>
        <v>0</v>
      </c>
      <c r="SGC87" s="16">
        <f t="shared" si="791"/>
        <v>0</v>
      </c>
      <c r="SGD87" s="16">
        <f t="shared" si="791"/>
        <v>0</v>
      </c>
      <c r="SGE87" s="16">
        <f t="shared" si="791"/>
        <v>0</v>
      </c>
      <c r="SGF87" s="16">
        <f t="shared" si="791"/>
        <v>0</v>
      </c>
      <c r="SGG87" s="16">
        <f t="shared" si="791"/>
        <v>0</v>
      </c>
      <c r="SGH87" s="16">
        <f t="shared" si="791"/>
        <v>0</v>
      </c>
      <c r="SGI87" s="16">
        <f t="shared" si="791"/>
        <v>0</v>
      </c>
      <c r="SGJ87" s="16">
        <f t="shared" si="791"/>
        <v>0</v>
      </c>
      <c r="SGK87" s="16">
        <f t="shared" si="791"/>
        <v>0</v>
      </c>
      <c r="SGL87" s="16">
        <f t="shared" si="791"/>
        <v>0</v>
      </c>
      <c r="SGM87" s="16">
        <f t="shared" si="791"/>
        <v>0</v>
      </c>
      <c r="SGN87" s="16">
        <f t="shared" si="791"/>
        <v>0</v>
      </c>
      <c r="SGO87" s="16">
        <f t="shared" si="791"/>
        <v>0</v>
      </c>
      <c r="SGP87" s="16">
        <f t="shared" si="791"/>
        <v>0</v>
      </c>
      <c r="SGQ87" s="16">
        <f t="shared" si="791"/>
        <v>0</v>
      </c>
      <c r="SGR87" s="16">
        <f t="shared" si="791"/>
        <v>0</v>
      </c>
      <c r="SGS87" s="16">
        <f t="shared" si="791"/>
        <v>0</v>
      </c>
      <c r="SGT87" s="16">
        <f t="shared" si="791"/>
        <v>0</v>
      </c>
      <c r="SGU87" s="16">
        <f t="shared" si="791"/>
        <v>0</v>
      </c>
      <c r="SGV87" s="16">
        <f t="shared" si="791"/>
        <v>0</v>
      </c>
      <c r="SGW87" s="16">
        <f t="shared" si="791"/>
        <v>0</v>
      </c>
      <c r="SGX87" s="16">
        <f t="shared" si="791"/>
        <v>0</v>
      </c>
      <c r="SGY87" s="16">
        <f t="shared" si="791"/>
        <v>0</v>
      </c>
      <c r="SGZ87" s="16">
        <f t="shared" si="791"/>
        <v>0</v>
      </c>
      <c r="SHA87" s="16">
        <f t="shared" si="791"/>
        <v>0</v>
      </c>
      <c r="SHB87" s="16">
        <f t="shared" si="791"/>
        <v>0</v>
      </c>
      <c r="SHC87" s="16">
        <f t="shared" si="791"/>
        <v>0</v>
      </c>
      <c r="SHD87" s="16">
        <f t="shared" si="791"/>
        <v>0</v>
      </c>
      <c r="SHE87" s="16">
        <f t="shared" si="791"/>
        <v>0</v>
      </c>
      <c r="SHF87" s="16">
        <f t="shared" si="791"/>
        <v>0</v>
      </c>
      <c r="SHG87" s="16">
        <f t="shared" si="791"/>
        <v>0</v>
      </c>
      <c r="SHH87" s="16">
        <f t="shared" ref="SHH87:SJS87" si="792">SUM(SHH81:SHH86)</f>
        <v>0</v>
      </c>
      <c r="SHI87" s="16">
        <f t="shared" si="792"/>
        <v>0</v>
      </c>
      <c r="SHJ87" s="16">
        <f t="shared" si="792"/>
        <v>0</v>
      </c>
      <c r="SHK87" s="16">
        <f t="shared" si="792"/>
        <v>0</v>
      </c>
      <c r="SHL87" s="16">
        <f t="shared" si="792"/>
        <v>0</v>
      </c>
      <c r="SHM87" s="16">
        <f t="shared" si="792"/>
        <v>0</v>
      </c>
      <c r="SHN87" s="16">
        <f t="shared" si="792"/>
        <v>0</v>
      </c>
      <c r="SHO87" s="16">
        <f t="shared" si="792"/>
        <v>0</v>
      </c>
      <c r="SHP87" s="16">
        <f t="shared" si="792"/>
        <v>0</v>
      </c>
      <c r="SHQ87" s="16">
        <f t="shared" si="792"/>
        <v>0</v>
      </c>
      <c r="SHR87" s="16">
        <f t="shared" si="792"/>
        <v>0</v>
      </c>
      <c r="SHS87" s="16">
        <f t="shared" si="792"/>
        <v>0</v>
      </c>
      <c r="SHT87" s="16">
        <f t="shared" si="792"/>
        <v>0</v>
      </c>
      <c r="SHU87" s="16">
        <f t="shared" si="792"/>
        <v>0</v>
      </c>
      <c r="SHV87" s="16">
        <f t="shared" si="792"/>
        <v>0</v>
      </c>
      <c r="SHW87" s="16">
        <f t="shared" si="792"/>
        <v>0</v>
      </c>
      <c r="SHX87" s="16">
        <f t="shared" si="792"/>
        <v>0</v>
      </c>
      <c r="SHY87" s="16">
        <f t="shared" si="792"/>
        <v>0</v>
      </c>
      <c r="SHZ87" s="16">
        <f t="shared" si="792"/>
        <v>0</v>
      </c>
      <c r="SIA87" s="16">
        <f t="shared" si="792"/>
        <v>0</v>
      </c>
      <c r="SIB87" s="16">
        <f t="shared" si="792"/>
        <v>0</v>
      </c>
      <c r="SIC87" s="16">
        <f t="shared" si="792"/>
        <v>0</v>
      </c>
      <c r="SID87" s="16">
        <f t="shared" si="792"/>
        <v>0</v>
      </c>
      <c r="SIE87" s="16">
        <f t="shared" si="792"/>
        <v>0</v>
      </c>
      <c r="SIF87" s="16">
        <f t="shared" si="792"/>
        <v>0</v>
      </c>
      <c r="SIG87" s="16">
        <f t="shared" si="792"/>
        <v>0</v>
      </c>
      <c r="SIH87" s="16">
        <f t="shared" si="792"/>
        <v>0</v>
      </c>
      <c r="SII87" s="16">
        <f t="shared" si="792"/>
        <v>0</v>
      </c>
      <c r="SIJ87" s="16">
        <f t="shared" si="792"/>
        <v>0</v>
      </c>
      <c r="SIK87" s="16">
        <f t="shared" si="792"/>
        <v>0</v>
      </c>
      <c r="SIL87" s="16">
        <f t="shared" si="792"/>
        <v>0</v>
      </c>
      <c r="SIM87" s="16">
        <f t="shared" si="792"/>
        <v>0</v>
      </c>
      <c r="SIN87" s="16">
        <f t="shared" si="792"/>
        <v>0</v>
      </c>
      <c r="SIO87" s="16">
        <f t="shared" si="792"/>
        <v>0</v>
      </c>
      <c r="SIP87" s="16">
        <f t="shared" si="792"/>
        <v>0</v>
      </c>
      <c r="SIQ87" s="16">
        <f t="shared" si="792"/>
        <v>0</v>
      </c>
      <c r="SIR87" s="16">
        <f t="shared" si="792"/>
        <v>0</v>
      </c>
      <c r="SIS87" s="16">
        <f t="shared" si="792"/>
        <v>0</v>
      </c>
      <c r="SIT87" s="16">
        <f t="shared" si="792"/>
        <v>0</v>
      </c>
      <c r="SIU87" s="16">
        <f t="shared" si="792"/>
        <v>0</v>
      </c>
      <c r="SIV87" s="16">
        <f t="shared" si="792"/>
        <v>0</v>
      </c>
      <c r="SIW87" s="16">
        <f t="shared" si="792"/>
        <v>0</v>
      </c>
      <c r="SIX87" s="16">
        <f t="shared" si="792"/>
        <v>0</v>
      </c>
      <c r="SIY87" s="16">
        <f t="shared" si="792"/>
        <v>0</v>
      </c>
      <c r="SIZ87" s="16">
        <f t="shared" si="792"/>
        <v>0</v>
      </c>
      <c r="SJA87" s="16">
        <f t="shared" si="792"/>
        <v>0</v>
      </c>
      <c r="SJB87" s="16">
        <f t="shared" si="792"/>
        <v>0</v>
      </c>
      <c r="SJC87" s="16">
        <f t="shared" si="792"/>
        <v>0</v>
      </c>
      <c r="SJD87" s="16">
        <f t="shared" si="792"/>
        <v>0</v>
      </c>
      <c r="SJE87" s="16">
        <f t="shared" si="792"/>
        <v>0</v>
      </c>
      <c r="SJF87" s="16">
        <f t="shared" si="792"/>
        <v>0</v>
      </c>
      <c r="SJG87" s="16">
        <f t="shared" si="792"/>
        <v>0</v>
      </c>
      <c r="SJH87" s="16">
        <f t="shared" si="792"/>
        <v>0</v>
      </c>
      <c r="SJI87" s="16">
        <f t="shared" si="792"/>
        <v>0</v>
      </c>
      <c r="SJJ87" s="16">
        <f t="shared" si="792"/>
        <v>0</v>
      </c>
      <c r="SJK87" s="16">
        <f t="shared" si="792"/>
        <v>0</v>
      </c>
      <c r="SJL87" s="16">
        <f t="shared" si="792"/>
        <v>0</v>
      </c>
      <c r="SJM87" s="16">
        <f t="shared" si="792"/>
        <v>0</v>
      </c>
      <c r="SJN87" s="16">
        <f t="shared" si="792"/>
        <v>0</v>
      </c>
      <c r="SJO87" s="16">
        <f t="shared" si="792"/>
        <v>0</v>
      </c>
      <c r="SJP87" s="16">
        <f t="shared" si="792"/>
        <v>0</v>
      </c>
      <c r="SJQ87" s="16">
        <f t="shared" si="792"/>
        <v>0</v>
      </c>
      <c r="SJR87" s="16">
        <f t="shared" si="792"/>
        <v>0</v>
      </c>
      <c r="SJS87" s="16">
        <f t="shared" si="792"/>
        <v>0</v>
      </c>
      <c r="SJT87" s="16">
        <f t="shared" ref="SJT87:SME87" si="793">SUM(SJT81:SJT86)</f>
        <v>0</v>
      </c>
      <c r="SJU87" s="16">
        <f t="shared" si="793"/>
        <v>0</v>
      </c>
      <c r="SJV87" s="16">
        <f t="shared" si="793"/>
        <v>0</v>
      </c>
      <c r="SJW87" s="16">
        <f t="shared" si="793"/>
        <v>0</v>
      </c>
      <c r="SJX87" s="16">
        <f t="shared" si="793"/>
        <v>0</v>
      </c>
      <c r="SJY87" s="16">
        <f t="shared" si="793"/>
        <v>0</v>
      </c>
      <c r="SJZ87" s="16">
        <f t="shared" si="793"/>
        <v>0</v>
      </c>
      <c r="SKA87" s="16">
        <f t="shared" si="793"/>
        <v>0</v>
      </c>
      <c r="SKB87" s="16">
        <f t="shared" si="793"/>
        <v>0</v>
      </c>
      <c r="SKC87" s="16">
        <f t="shared" si="793"/>
        <v>0</v>
      </c>
      <c r="SKD87" s="16">
        <f t="shared" si="793"/>
        <v>0</v>
      </c>
      <c r="SKE87" s="16">
        <f t="shared" si="793"/>
        <v>0</v>
      </c>
      <c r="SKF87" s="16">
        <f t="shared" si="793"/>
        <v>0</v>
      </c>
      <c r="SKG87" s="16">
        <f t="shared" si="793"/>
        <v>0</v>
      </c>
      <c r="SKH87" s="16">
        <f t="shared" si="793"/>
        <v>0</v>
      </c>
      <c r="SKI87" s="16">
        <f t="shared" si="793"/>
        <v>0</v>
      </c>
      <c r="SKJ87" s="16">
        <f t="shared" si="793"/>
        <v>0</v>
      </c>
      <c r="SKK87" s="16">
        <f t="shared" si="793"/>
        <v>0</v>
      </c>
      <c r="SKL87" s="16">
        <f t="shared" si="793"/>
        <v>0</v>
      </c>
      <c r="SKM87" s="16">
        <f t="shared" si="793"/>
        <v>0</v>
      </c>
      <c r="SKN87" s="16">
        <f t="shared" si="793"/>
        <v>0</v>
      </c>
      <c r="SKO87" s="16">
        <f t="shared" si="793"/>
        <v>0</v>
      </c>
      <c r="SKP87" s="16">
        <f t="shared" si="793"/>
        <v>0</v>
      </c>
      <c r="SKQ87" s="16">
        <f t="shared" si="793"/>
        <v>0</v>
      </c>
      <c r="SKR87" s="16">
        <f t="shared" si="793"/>
        <v>0</v>
      </c>
      <c r="SKS87" s="16">
        <f t="shared" si="793"/>
        <v>0</v>
      </c>
      <c r="SKT87" s="16">
        <f t="shared" si="793"/>
        <v>0</v>
      </c>
      <c r="SKU87" s="16">
        <f t="shared" si="793"/>
        <v>0</v>
      </c>
      <c r="SKV87" s="16">
        <f t="shared" si="793"/>
        <v>0</v>
      </c>
      <c r="SKW87" s="16">
        <f t="shared" si="793"/>
        <v>0</v>
      </c>
      <c r="SKX87" s="16">
        <f t="shared" si="793"/>
        <v>0</v>
      </c>
      <c r="SKY87" s="16">
        <f t="shared" si="793"/>
        <v>0</v>
      </c>
      <c r="SKZ87" s="16">
        <f t="shared" si="793"/>
        <v>0</v>
      </c>
      <c r="SLA87" s="16">
        <f t="shared" si="793"/>
        <v>0</v>
      </c>
      <c r="SLB87" s="16">
        <f t="shared" si="793"/>
        <v>0</v>
      </c>
      <c r="SLC87" s="16">
        <f t="shared" si="793"/>
        <v>0</v>
      </c>
      <c r="SLD87" s="16">
        <f t="shared" si="793"/>
        <v>0</v>
      </c>
      <c r="SLE87" s="16">
        <f t="shared" si="793"/>
        <v>0</v>
      </c>
      <c r="SLF87" s="16">
        <f t="shared" si="793"/>
        <v>0</v>
      </c>
      <c r="SLG87" s="16">
        <f t="shared" si="793"/>
        <v>0</v>
      </c>
      <c r="SLH87" s="16">
        <f t="shared" si="793"/>
        <v>0</v>
      </c>
      <c r="SLI87" s="16">
        <f t="shared" si="793"/>
        <v>0</v>
      </c>
      <c r="SLJ87" s="16">
        <f t="shared" si="793"/>
        <v>0</v>
      </c>
      <c r="SLK87" s="16">
        <f t="shared" si="793"/>
        <v>0</v>
      </c>
      <c r="SLL87" s="16">
        <f t="shared" si="793"/>
        <v>0</v>
      </c>
      <c r="SLM87" s="16">
        <f t="shared" si="793"/>
        <v>0</v>
      </c>
      <c r="SLN87" s="16">
        <f t="shared" si="793"/>
        <v>0</v>
      </c>
      <c r="SLO87" s="16">
        <f t="shared" si="793"/>
        <v>0</v>
      </c>
      <c r="SLP87" s="16">
        <f t="shared" si="793"/>
        <v>0</v>
      </c>
      <c r="SLQ87" s="16">
        <f t="shared" si="793"/>
        <v>0</v>
      </c>
      <c r="SLR87" s="16">
        <f t="shared" si="793"/>
        <v>0</v>
      </c>
      <c r="SLS87" s="16">
        <f t="shared" si="793"/>
        <v>0</v>
      </c>
      <c r="SLT87" s="16">
        <f t="shared" si="793"/>
        <v>0</v>
      </c>
      <c r="SLU87" s="16">
        <f t="shared" si="793"/>
        <v>0</v>
      </c>
      <c r="SLV87" s="16">
        <f t="shared" si="793"/>
        <v>0</v>
      </c>
      <c r="SLW87" s="16">
        <f t="shared" si="793"/>
        <v>0</v>
      </c>
      <c r="SLX87" s="16">
        <f t="shared" si="793"/>
        <v>0</v>
      </c>
      <c r="SLY87" s="16">
        <f t="shared" si="793"/>
        <v>0</v>
      </c>
      <c r="SLZ87" s="16">
        <f t="shared" si="793"/>
        <v>0</v>
      </c>
      <c r="SMA87" s="16">
        <f t="shared" si="793"/>
        <v>0</v>
      </c>
      <c r="SMB87" s="16">
        <f t="shared" si="793"/>
        <v>0</v>
      </c>
      <c r="SMC87" s="16">
        <f t="shared" si="793"/>
        <v>0</v>
      </c>
      <c r="SMD87" s="16">
        <f t="shared" si="793"/>
        <v>0</v>
      </c>
      <c r="SME87" s="16">
        <f t="shared" si="793"/>
        <v>0</v>
      </c>
      <c r="SMF87" s="16">
        <f t="shared" ref="SMF87:SOQ87" si="794">SUM(SMF81:SMF86)</f>
        <v>0</v>
      </c>
      <c r="SMG87" s="16">
        <f t="shared" si="794"/>
        <v>0</v>
      </c>
      <c r="SMH87" s="16">
        <f t="shared" si="794"/>
        <v>0</v>
      </c>
      <c r="SMI87" s="16">
        <f t="shared" si="794"/>
        <v>0</v>
      </c>
      <c r="SMJ87" s="16">
        <f t="shared" si="794"/>
        <v>0</v>
      </c>
      <c r="SMK87" s="16">
        <f t="shared" si="794"/>
        <v>0</v>
      </c>
      <c r="SML87" s="16">
        <f t="shared" si="794"/>
        <v>0</v>
      </c>
      <c r="SMM87" s="16">
        <f t="shared" si="794"/>
        <v>0</v>
      </c>
      <c r="SMN87" s="16">
        <f t="shared" si="794"/>
        <v>0</v>
      </c>
      <c r="SMO87" s="16">
        <f t="shared" si="794"/>
        <v>0</v>
      </c>
      <c r="SMP87" s="16">
        <f t="shared" si="794"/>
        <v>0</v>
      </c>
      <c r="SMQ87" s="16">
        <f t="shared" si="794"/>
        <v>0</v>
      </c>
      <c r="SMR87" s="16">
        <f t="shared" si="794"/>
        <v>0</v>
      </c>
      <c r="SMS87" s="16">
        <f t="shared" si="794"/>
        <v>0</v>
      </c>
      <c r="SMT87" s="16">
        <f t="shared" si="794"/>
        <v>0</v>
      </c>
      <c r="SMU87" s="16">
        <f t="shared" si="794"/>
        <v>0</v>
      </c>
      <c r="SMV87" s="16">
        <f t="shared" si="794"/>
        <v>0</v>
      </c>
      <c r="SMW87" s="16">
        <f t="shared" si="794"/>
        <v>0</v>
      </c>
      <c r="SMX87" s="16">
        <f t="shared" si="794"/>
        <v>0</v>
      </c>
      <c r="SMY87" s="16">
        <f t="shared" si="794"/>
        <v>0</v>
      </c>
      <c r="SMZ87" s="16">
        <f t="shared" si="794"/>
        <v>0</v>
      </c>
      <c r="SNA87" s="16">
        <f t="shared" si="794"/>
        <v>0</v>
      </c>
      <c r="SNB87" s="16">
        <f t="shared" si="794"/>
        <v>0</v>
      </c>
      <c r="SNC87" s="16">
        <f t="shared" si="794"/>
        <v>0</v>
      </c>
      <c r="SND87" s="16">
        <f t="shared" si="794"/>
        <v>0</v>
      </c>
      <c r="SNE87" s="16">
        <f t="shared" si="794"/>
        <v>0</v>
      </c>
      <c r="SNF87" s="16">
        <f t="shared" si="794"/>
        <v>0</v>
      </c>
      <c r="SNG87" s="16">
        <f t="shared" si="794"/>
        <v>0</v>
      </c>
      <c r="SNH87" s="16">
        <f t="shared" si="794"/>
        <v>0</v>
      </c>
      <c r="SNI87" s="16">
        <f t="shared" si="794"/>
        <v>0</v>
      </c>
      <c r="SNJ87" s="16">
        <f t="shared" si="794"/>
        <v>0</v>
      </c>
      <c r="SNK87" s="16">
        <f t="shared" si="794"/>
        <v>0</v>
      </c>
      <c r="SNL87" s="16">
        <f t="shared" si="794"/>
        <v>0</v>
      </c>
      <c r="SNM87" s="16">
        <f t="shared" si="794"/>
        <v>0</v>
      </c>
      <c r="SNN87" s="16">
        <f t="shared" si="794"/>
        <v>0</v>
      </c>
      <c r="SNO87" s="16">
        <f t="shared" si="794"/>
        <v>0</v>
      </c>
      <c r="SNP87" s="16">
        <f t="shared" si="794"/>
        <v>0</v>
      </c>
      <c r="SNQ87" s="16">
        <f t="shared" si="794"/>
        <v>0</v>
      </c>
      <c r="SNR87" s="16">
        <f t="shared" si="794"/>
        <v>0</v>
      </c>
      <c r="SNS87" s="16">
        <f t="shared" si="794"/>
        <v>0</v>
      </c>
      <c r="SNT87" s="16">
        <f t="shared" si="794"/>
        <v>0</v>
      </c>
      <c r="SNU87" s="16">
        <f t="shared" si="794"/>
        <v>0</v>
      </c>
      <c r="SNV87" s="16">
        <f t="shared" si="794"/>
        <v>0</v>
      </c>
      <c r="SNW87" s="16">
        <f t="shared" si="794"/>
        <v>0</v>
      </c>
      <c r="SNX87" s="16">
        <f t="shared" si="794"/>
        <v>0</v>
      </c>
      <c r="SNY87" s="16">
        <f t="shared" si="794"/>
        <v>0</v>
      </c>
      <c r="SNZ87" s="16">
        <f t="shared" si="794"/>
        <v>0</v>
      </c>
      <c r="SOA87" s="16">
        <f t="shared" si="794"/>
        <v>0</v>
      </c>
      <c r="SOB87" s="16">
        <f t="shared" si="794"/>
        <v>0</v>
      </c>
      <c r="SOC87" s="16">
        <f t="shared" si="794"/>
        <v>0</v>
      </c>
      <c r="SOD87" s="16">
        <f t="shared" si="794"/>
        <v>0</v>
      </c>
      <c r="SOE87" s="16">
        <f t="shared" si="794"/>
        <v>0</v>
      </c>
      <c r="SOF87" s="16">
        <f t="shared" si="794"/>
        <v>0</v>
      </c>
      <c r="SOG87" s="16">
        <f t="shared" si="794"/>
        <v>0</v>
      </c>
      <c r="SOH87" s="16">
        <f t="shared" si="794"/>
        <v>0</v>
      </c>
      <c r="SOI87" s="16">
        <f t="shared" si="794"/>
        <v>0</v>
      </c>
      <c r="SOJ87" s="16">
        <f t="shared" si="794"/>
        <v>0</v>
      </c>
      <c r="SOK87" s="16">
        <f t="shared" si="794"/>
        <v>0</v>
      </c>
      <c r="SOL87" s="16">
        <f t="shared" si="794"/>
        <v>0</v>
      </c>
      <c r="SOM87" s="16">
        <f t="shared" si="794"/>
        <v>0</v>
      </c>
      <c r="SON87" s="16">
        <f t="shared" si="794"/>
        <v>0</v>
      </c>
      <c r="SOO87" s="16">
        <f t="shared" si="794"/>
        <v>0</v>
      </c>
      <c r="SOP87" s="16">
        <f t="shared" si="794"/>
        <v>0</v>
      </c>
      <c r="SOQ87" s="16">
        <f t="shared" si="794"/>
        <v>0</v>
      </c>
      <c r="SOR87" s="16">
        <f t="shared" ref="SOR87:SRC87" si="795">SUM(SOR81:SOR86)</f>
        <v>0</v>
      </c>
      <c r="SOS87" s="16">
        <f t="shared" si="795"/>
        <v>0</v>
      </c>
      <c r="SOT87" s="16">
        <f t="shared" si="795"/>
        <v>0</v>
      </c>
      <c r="SOU87" s="16">
        <f t="shared" si="795"/>
        <v>0</v>
      </c>
      <c r="SOV87" s="16">
        <f t="shared" si="795"/>
        <v>0</v>
      </c>
      <c r="SOW87" s="16">
        <f t="shared" si="795"/>
        <v>0</v>
      </c>
      <c r="SOX87" s="16">
        <f t="shared" si="795"/>
        <v>0</v>
      </c>
      <c r="SOY87" s="16">
        <f t="shared" si="795"/>
        <v>0</v>
      </c>
      <c r="SOZ87" s="16">
        <f t="shared" si="795"/>
        <v>0</v>
      </c>
      <c r="SPA87" s="16">
        <f t="shared" si="795"/>
        <v>0</v>
      </c>
      <c r="SPB87" s="16">
        <f t="shared" si="795"/>
        <v>0</v>
      </c>
      <c r="SPC87" s="16">
        <f t="shared" si="795"/>
        <v>0</v>
      </c>
      <c r="SPD87" s="16">
        <f t="shared" si="795"/>
        <v>0</v>
      </c>
      <c r="SPE87" s="16">
        <f t="shared" si="795"/>
        <v>0</v>
      </c>
      <c r="SPF87" s="16">
        <f t="shared" si="795"/>
        <v>0</v>
      </c>
      <c r="SPG87" s="16">
        <f t="shared" si="795"/>
        <v>0</v>
      </c>
      <c r="SPH87" s="16">
        <f t="shared" si="795"/>
        <v>0</v>
      </c>
      <c r="SPI87" s="16">
        <f t="shared" si="795"/>
        <v>0</v>
      </c>
      <c r="SPJ87" s="16">
        <f t="shared" si="795"/>
        <v>0</v>
      </c>
      <c r="SPK87" s="16">
        <f t="shared" si="795"/>
        <v>0</v>
      </c>
      <c r="SPL87" s="16">
        <f t="shared" si="795"/>
        <v>0</v>
      </c>
      <c r="SPM87" s="16">
        <f t="shared" si="795"/>
        <v>0</v>
      </c>
      <c r="SPN87" s="16">
        <f t="shared" si="795"/>
        <v>0</v>
      </c>
      <c r="SPO87" s="16">
        <f t="shared" si="795"/>
        <v>0</v>
      </c>
      <c r="SPP87" s="16">
        <f t="shared" si="795"/>
        <v>0</v>
      </c>
      <c r="SPQ87" s="16">
        <f t="shared" si="795"/>
        <v>0</v>
      </c>
      <c r="SPR87" s="16">
        <f t="shared" si="795"/>
        <v>0</v>
      </c>
      <c r="SPS87" s="16">
        <f t="shared" si="795"/>
        <v>0</v>
      </c>
      <c r="SPT87" s="16">
        <f t="shared" si="795"/>
        <v>0</v>
      </c>
      <c r="SPU87" s="16">
        <f t="shared" si="795"/>
        <v>0</v>
      </c>
      <c r="SPV87" s="16">
        <f t="shared" si="795"/>
        <v>0</v>
      </c>
      <c r="SPW87" s="16">
        <f t="shared" si="795"/>
        <v>0</v>
      </c>
      <c r="SPX87" s="16">
        <f t="shared" si="795"/>
        <v>0</v>
      </c>
      <c r="SPY87" s="16">
        <f t="shared" si="795"/>
        <v>0</v>
      </c>
      <c r="SPZ87" s="16">
        <f t="shared" si="795"/>
        <v>0</v>
      </c>
      <c r="SQA87" s="16">
        <f t="shared" si="795"/>
        <v>0</v>
      </c>
      <c r="SQB87" s="16">
        <f t="shared" si="795"/>
        <v>0</v>
      </c>
      <c r="SQC87" s="16">
        <f t="shared" si="795"/>
        <v>0</v>
      </c>
      <c r="SQD87" s="16">
        <f t="shared" si="795"/>
        <v>0</v>
      </c>
      <c r="SQE87" s="16">
        <f t="shared" si="795"/>
        <v>0</v>
      </c>
      <c r="SQF87" s="16">
        <f t="shared" si="795"/>
        <v>0</v>
      </c>
      <c r="SQG87" s="16">
        <f t="shared" si="795"/>
        <v>0</v>
      </c>
      <c r="SQH87" s="16">
        <f t="shared" si="795"/>
        <v>0</v>
      </c>
      <c r="SQI87" s="16">
        <f t="shared" si="795"/>
        <v>0</v>
      </c>
      <c r="SQJ87" s="16">
        <f t="shared" si="795"/>
        <v>0</v>
      </c>
      <c r="SQK87" s="16">
        <f t="shared" si="795"/>
        <v>0</v>
      </c>
      <c r="SQL87" s="16">
        <f t="shared" si="795"/>
        <v>0</v>
      </c>
      <c r="SQM87" s="16">
        <f t="shared" si="795"/>
        <v>0</v>
      </c>
      <c r="SQN87" s="16">
        <f t="shared" si="795"/>
        <v>0</v>
      </c>
      <c r="SQO87" s="16">
        <f t="shared" si="795"/>
        <v>0</v>
      </c>
      <c r="SQP87" s="16">
        <f t="shared" si="795"/>
        <v>0</v>
      </c>
      <c r="SQQ87" s="16">
        <f t="shared" si="795"/>
        <v>0</v>
      </c>
      <c r="SQR87" s="16">
        <f t="shared" si="795"/>
        <v>0</v>
      </c>
      <c r="SQS87" s="16">
        <f t="shared" si="795"/>
        <v>0</v>
      </c>
      <c r="SQT87" s="16">
        <f t="shared" si="795"/>
        <v>0</v>
      </c>
      <c r="SQU87" s="16">
        <f t="shared" si="795"/>
        <v>0</v>
      </c>
      <c r="SQV87" s="16">
        <f t="shared" si="795"/>
        <v>0</v>
      </c>
      <c r="SQW87" s="16">
        <f t="shared" si="795"/>
        <v>0</v>
      </c>
      <c r="SQX87" s="16">
        <f t="shared" si="795"/>
        <v>0</v>
      </c>
      <c r="SQY87" s="16">
        <f t="shared" si="795"/>
        <v>0</v>
      </c>
      <c r="SQZ87" s="16">
        <f t="shared" si="795"/>
        <v>0</v>
      </c>
      <c r="SRA87" s="16">
        <f t="shared" si="795"/>
        <v>0</v>
      </c>
      <c r="SRB87" s="16">
        <f t="shared" si="795"/>
        <v>0</v>
      </c>
      <c r="SRC87" s="16">
        <f t="shared" si="795"/>
        <v>0</v>
      </c>
      <c r="SRD87" s="16">
        <f t="shared" ref="SRD87:STO87" si="796">SUM(SRD81:SRD86)</f>
        <v>0</v>
      </c>
      <c r="SRE87" s="16">
        <f t="shared" si="796"/>
        <v>0</v>
      </c>
      <c r="SRF87" s="16">
        <f t="shared" si="796"/>
        <v>0</v>
      </c>
      <c r="SRG87" s="16">
        <f t="shared" si="796"/>
        <v>0</v>
      </c>
      <c r="SRH87" s="16">
        <f t="shared" si="796"/>
        <v>0</v>
      </c>
      <c r="SRI87" s="16">
        <f t="shared" si="796"/>
        <v>0</v>
      </c>
      <c r="SRJ87" s="16">
        <f t="shared" si="796"/>
        <v>0</v>
      </c>
      <c r="SRK87" s="16">
        <f t="shared" si="796"/>
        <v>0</v>
      </c>
      <c r="SRL87" s="16">
        <f t="shared" si="796"/>
        <v>0</v>
      </c>
      <c r="SRM87" s="16">
        <f t="shared" si="796"/>
        <v>0</v>
      </c>
      <c r="SRN87" s="16">
        <f t="shared" si="796"/>
        <v>0</v>
      </c>
      <c r="SRO87" s="16">
        <f t="shared" si="796"/>
        <v>0</v>
      </c>
      <c r="SRP87" s="16">
        <f t="shared" si="796"/>
        <v>0</v>
      </c>
      <c r="SRQ87" s="16">
        <f t="shared" si="796"/>
        <v>0</v>
      </c>
      <c r="SRR87" s="16">
        <f t="shared" si="796"/>
        <v>0</v>
      </c>
      <c r="SRS87" s="16">
        <f t="shared" si="796"/>
        <v>0</v>
      </c>
      <c r="SRT87" s="16">
        <f t="shared" si="796"/>
        <v>0</v>
      </c>
      <c r="SRU87" s="16">
        <f t="shared" si="796"/>
        <v>0</v>
      </c>
      <c r="SRV87" s="16">
        <f t="shared" si="796"/>
        <v>0</v>
      </c>
      <c r="SRW87" s="16">
        <f t="shared" si="796"/>
        <v>0</v>
      </c>
      <c r="SRX87" s="16">
        <f t="shared" si="796"/>
        <v>0</v>
      </c>
      <c r="SRY87" s="16">
        <f t="shared" si="796"/>
        <v>0</v>
      </c>
      <c r="SRZ87" s="16">
        <f t="shared" si="796"/>
        <v>0</v>
      </c>
      <c r="SSA87" s="16">
        <f t="shared" si="796"/>
        <v>0</v>
      </c>
      <c r="SSB87" s="16">
        <f t="shared" si="796"/>
        <v>0</v>
      </c>
      <c r="SSC87" s="16">
        <f t="shared" si="796"/>
        <v>0</v>
      </c>
      <c r="SSD87" s="16">
        <f t="shared" si="796"/>
        <v>0</v>
      </c>
      <c r="SSE87" s="16">
        <f t="shared" si="796"/>
        <v>0</v>
      </c>
      <c r="SSF87" s="16">
        <f t="shared" si="796"/>
        <v>0</v>
      </c>
      <c r="SSG87" s="16">
        <f t="shared" si="796"/>
        <v>0</v>
      </c>
      <c r="SSH87" s="16">
        <f t="shared" si="796"/>
        <v>0</v>
      </c>
      <c r="SSI87" s="16">
        <f t="shared" si="796"/>
        <v>0</v>
      </c>
      <c r="SSJ87" s="16">
        <f t="shared" si="796"/>
        <v>0</v>
      </c>
      <c r="SSK87" s="16">
        <f t="shared" si="796"/>
        <v>0</v>
      </c>
      <c r="SSL87" s="16">
        <f t="shared" si="796"/>
        <v>0</v>
      </c>
      <c r="SSM87" s="16">
        <f t="shared" si="796"/>
        <v>0</v>
      </c>
      <c r="SSN87" s="16">
        <f t="shared" si="796"/>
        <v>0</v>
      </c>
      <c r="SSO87" s="16">
        <f t="shared" si="796"/>
        <v>0</v>
      </c>
      <c r="SSP87" s="16">
        <f t="shared" si="796"/>
        <v>0</v>
      </c>
      <c r="SSQ87" s="16">
        <f t="shared" si="796"/>
        <v>0</v>
      </c>
      <c r="SSR87" s="16">
        <f t="shared" si="796"/>
        <v>0</v>
      </c>
      <c r="SSS87" s="16">
        <f t="shared" si="796"/>
        <v>0</v>
      </c>
      <c r="SST87" s="16">
        <f t="shared" si="796"/>
        <v>0</v>
      </c>
      <c r="SSU87" s="16">
        <f t="shared" si="796"/>
        <v>0</v>
      </c>
      <c r="SSV87" s="16">
        <f t="shared" si="796"/>
        <v>0</v>
      </c>
      <c r="SSW87" s="16">
        <f t="shared" si="796"/>
        <v>0</v>
      </c>
      <c r="SSX87" s="16">
        <f t="shared" si="796"/>
        <v>0</v>
      </c>
      <c r="SSY87" s="16">
        <f t="shared" si="796"/>
        <v>0</v>
      </c>
      <c r="SSZ87" s="16">
        <f t="shared" si="796"/>
        <v>0</v>
      </c>
      <c r="STA87" s="16">
        <f t="shared" si="796"/>
        <v>0</v>
      </c>
      <c r="STB87" s="16">
        <f t="shared" si="796"/>
        <v>0</v>
      </c>
      <c r="STC87" s="16">
        <f t="shared" si="796"/>
        <v>0</v>
      </c>
      <c r="STD87" s="16">
        <f t="shared" si="796"/>
        <v>0</v>
      </c>
      <c r="STE87" s="16">
        <f t="shared" si="796"/>
        <v>0</v>
      </c>
      <c r="STF87" s="16">
        <f t="shared" si="796"/>
        <v>0</v>
      </c>
      <c r="STG87" s="16">
        <f t="shared" si="796"/>
        <v>0</v>
      </c>
      <c r="STH87" s="16">
        <f t="shared" si="796"/>
        <v>0</v>
      </c>
      <c r="STI87" s="16">
        <f t="shared" si="796"/>
        <v>0</v>
      </c>
      <c r="STJ87" s="16">
        <f t="shared" si="796"/>
        <v>0</v>
      </c>
      <c r="STK87" s="16">
        <f t="shared" si="796"/>
        <v>0</v>
      </c>
      <c r="STL87" s="16">
        <f t="shared" si="796"/>
        <v>0</v>
      </c>
      <c r="STM87" s="16">
        <f t="shared" si="796"/>
        <v>0</v>
      </c>
      <c r="STN87" s="16">
        <f t="shared" si="796"/>
        <v>0</v>
      </c>
      <c r="STO87" s="16">
        <f t="shared" si="796"/>
        <v>0</v>
      </c>
      <c r="STP87" s="16">
        <f t="shared" ref="STP87:SWA87" si="797">SUM(STP81:STP86)</f>
        <v>0</v>
      </c>
      <c r="STQ87" s="16">
        <f t="shared" si="797"/>
        <v>0</v>
      </c>
      <c r="STR87" s="16">
        <f t="shared" si="797"/>
        <v>0</v>
      </c>
      <c r="STS87" s="16">
        <f t="shared" si="797"/>
        <v>0</v>
      </c>
      <c r="STT87" s="16">
        <f t="shared" si="797"/>
        <v>0</v>
      </c>
      <c r="STU87" s="16">
        <f t="shared" si="797"/>
        <v>0</v>
      </c>
      <c r="STV87" s="16">
        <f t="shared" si="797"/>
        <v>0</v>
      </c>
      <c r="STW87" s="16">
        <f t="shared" si="797"/>
        <v>0</v>
      </c>
      <c r="STX87" s="16">
        <f t="shared" si="797"/>
        <v>0</v>
      </c>
      <c r="STY87" s="16">
        <f t="shared" si="797"/>
        <v>0</v>
      </c>
      <c r="STZ87" s="16">
        <f t="shared" si="797"/>
        <v>0</v>
      </c>
      <c r="SUA87" s="16">
        <f t="shared" si="797"/>
        <v>0</v>
      </c>
      <c r="SUB87" s="16">
        <f t="shared" si="797"/>
        <v>0</v>
      </c>
      <c r="SUC87" s="16">
        <f t="shared" si="797"/>
        <v>0</v>
      </c>
      <c r="SUD87" s="16">
        <f t="shared" si="797"/>
        <v>0</v>
      </c>
      <c r="SUE87" s="16">
        <f t="shared" si="797"/>
        <v>0</v>
      </c>
      <c r="SUF87" s="16">
        <f t="shared" si="797"/>
        <v>0</v>
      </c>
      <c r="SUG87" s="16">
        <f t="shared" si="797"/>
        <v>0</v>
      </c>
      <c r="SUH87" s="16">
        <f t="shared" si="797"/>
        <v>0</v>
      </c>
      <c r="SUI87" s="16">
        <f t="shared" si="797"/>
        <v>0</v>
      </c>
      <c r="SUJ87" s="16">
        <f t="shared" si="797"/>
        <v>0</v>
      </c>
      <c r="SUK87" s="16">
        <f t="shared" si="797"/>
        <v>0</v>
      </c>
      <c r="SUL87" s="16">
        <f t="shared" si="797"/>
        <v>0</v>
      </c>
      <c r="SUM87" s="16">
        <f t="shared" si="797"/>
        <v>0</v>
      </c>
      <c r="SUN87" s="16">
        <f t="shared" si="797"/>
        <v>0</v>
      </c>
      <c r="SUO87" s="16">
        <f t="shared" si="797"/>
        <v>0</v>
      </c>
      <c r="SUP87" s="16">
        <f t="shared" si="797"/>
        <v>0</v>
      </c>
      <c r="SUQ87" s="16">
        <f t="shared" si="797"/>
        <v>0</v>
      </c>
      <c r="SUR87" s="16">
        <f t="shared" si="797"/>
        <v>0</v>
      </c>
      <c r="SUS87" s="16">
        <f t="shared" si="797"/>
        <v>0</v>
      </c>
      <c r="SUT87" s="16">
        <f t="shared" si="797"/>
        <v>0</v>
      </c>
      <c r="SUU87" s="16">
        <f t="shared" si="797"/>
        <v>0</v>
      </c>
      <c r="SUV87" s="16">
        <f t="shared" si="797"/>
        <v>0</v>
      </c>
      <c r="SUW87" s="16">
        <f t="shared" si="797"/>
        <v>0</v>
      </c>
      <c r="SUX87" s="16">
        <f t="shared" si="797"/>
        <v>0</v>
      </c>
      <c r="SUY87" s="16">
        <f t="shared" si="797"/>
        <v>0</v>
      </c>
      <c r="SUZ87" s="16">
        <f t="shared" si="797"/>
        <v>0</v>
      </c>
      <c r="SVA87" s="16">
        <f t="shared" si="797"/>
        <v>0</v>
      </c>
      <c r="SVB87" s="16">
        <f t="shared" si="797"/>
        <v>0</v>
      </c>
      <c r="SVC87" s="16">
        <f t="shared" si="797"/>
        <v>0</v>
      </c>
      <c r="SVD87" s="16">
        <f t="shared" si="797"/>
        <v>0</v>
      </c>
      <c r="SVE87" s="16">
        <f t="shared" si="797"/>
        <v>0</v>
      </c>
      <c r="SVF87" s="16">
        <f t="shared" si="797"/>
        <v>0</v>
      </c>
      <c r="SVG87" s="16">
        <f t="shared" si="797"/>
        <v>0</v>
      </c>
      <c r="SVH87" s="16">
        <f t="shared" si="797"/>
        <v>0</v>
      </c>
      <c r="SVI87" s="16">
        <f t="shared" si="797"/>
        <v>0</v>
      </c>
      <c r="SVJ87" s="16">
        <f t="shared" si="797"/>
        <v>0</v>
      </c>
      <c r="SVK87" s="16">
        <f t="shared" si="797"/>
        <v>0</v>
      </c>
      <c r="SVL87" s="16">
        <f t="shared" si="797"/>
        <v>0</v>
      </c>
      <c r="SVM87" s="16">
        <f t="shared" si="797"/>
        <v>0</v>
      </c>
      <c r="SVN87" s="16">
        <f t="shared" si="797"/>
        <v>0</v>
      </c>
      <c r="SVO87" s="16">
        <f t="shared" si="797"/>
        <v>0</v>
      </c>
      <c r="SVP87" s="16">
        <f t="shared" si="797"/>
        <v>0</v>
      </c>
      <c r="SVQ87" s="16">
        <f t="shared" si="797"/>
        <v>0</v>
      </c>
      <c r="SVR87" s="16">
        <f t="shared" si="797"/>
        <v>0</v>
      </c>
      <c r="SVS87" s="16">
        <f t="shared" si="797"/>
        <v>0</v>
      </c>
      <c r="SVT87" s="16">
        <f t="shared" si="797"/>
        <v>0</v>
      </c>
      <c r="SVU87" s="16">
        <f t="shared" si="797"/>
        <v>0</v>
      </c>
      <c r="SVV87" s="16">
        <f t="shared" si="797"/>
        <v>0</v>
      </c>
      <c r="SVW87" s="16">
        <f t="shared" si="797"/>
        <v>0</v>
      </c>
      <c r="SVX87" s="16">
        <f t="shared" si="797"/>
        <v>0</v>
      </c>
      <c r="SVY87" s="16">
        <f t="shared" si="797"/>
        <v>0</v>
      </c>
      <c r="SVZ87" s="16">
        <f t="shared" si="797"/>
        <v>0</v>
      </c>
      <c r="SWA87" s="16">
        <f t="shared" si="797"/>
        <v>0</v>
      </c>
      <c r="SWB87" s="16">
        <f t="shared" ref="SWB87:SYM87" si="798">SUM(SWB81:SWB86)</f>
        <v>0</v>
      </c>
      <c r="SWC87" s="16">
        <f t="shared" si="798"/>
        <v>0</v>
      </c>
      <c r="SWD87" s="16">
        <f t="shared" si="798"/>
        <v>0</v>
      </c>
      <c r="SWE87" s="16">
        <f t="shared" si="798"/>
        <v>0</v>
      </c>
      <c r="SWF87" s="16">
        <f t="shared" si="798"/>
        <v>0</v>
      </c>
      <c r="SWG87" s="16">
        <f t="shared" si="798"/>
        <v>0</v>
      </c>
      <c r="SWH87" s="16">
        <f t="shared" si="798"/>
        <v>0</v>
      </c>
      <c r="SWI87" s="16">
        <f t="shared" si="798"/>
        <v>0</v>
      </c>
      <c r="SWJ87" s="16">
        <f t="shared" si="798"/>
        <v>0</v>
      </c>
      <c r="SWK87" s="16">
        <f t="shared" si="798"/>
        <v>0</v>
      </c>
      <c r="SWL87" s="16">
        <f t="shared" si="798"/>
        <v>0</v>
      </c>
      <c r="SWM87" s="16">
        <f t="shared" si="798"/>
        <v>0</v>
      </c>
      <c r="SWN87" s="16">
        <f t="shared" si="798"/>
        <v>0</v>
      </c>
      <c r="SWO87" s="16">
        <f t="shared" si="798"/>
        <v>0</v>
      </c>
      <c r="SWP87" s="16">
        <f t="shared" si="798"/>
        <v>0</v>
      </c>
      <c r="SWQ87" s="16">
        <f t="shared" si="798"/>
        <v>0</v>
      </c>
      <c r="SWR87" s="16">
        <f t="shared" si="798"/>
        <v>0</v>
      </c>
      <c r="SWS87" s="16">
        <f t="shared" si="798"/>
        <v>0</v>
      </c>
      <c r="SWT87" s="16">
        <f t="shared" si="798"/>
        <v>0</v>
      </c>
      <c r="SWU87" s="16">
        <f t="shared" si="798"/>
        <v>0</v>
      </c>
      <c r="SWV87" s="16">
        <f t="shared" si="798"/>
        <v>0</v>
      </c>
      <c r="SWW87" s="16">
        <f t="shared" si="798"/>
        <v>0</v>
      </c>
      <c r="SWX87" s="16">
        <f t="shared" si="798"/>
        <v>0</v>
      </c>
      <c r="SWY87" s="16">
        <f t="shared" si="798"/>
        <v>0</v>
      </c>
      <c r="SWZ87" s="16">
        <f t="shared" si="798"/>
        <v>0</v>
      </c>
      <c r="SXA87" s="16">
        <f t="shared" si="798"/>
        <v>0</v>
      </c>
      <c r="SXB87" s="16">
        <f t="shared" si="798"/>
        <v>0</v>
      </c>
      <c r="SXC87" s="16">
        <f t="shared" si="798"/>
        <v>0</v>
      </c>
      <c r="SXD87" s="16">
        <f t="shared" si="798"/>
        <v>0</v>
      </c>
      <c r="SXE87" s="16">
        <f t="shared" si="798"/>
        <v>0</v>
      </c>
      <c r="SXF87" s="16">
        <f t="shared" si="798"/>
        <v>0</v>
      </c>
      <c r="SXG87" s="16">
        <f t="shared" si="798"/>
        <v>0</v>
      </c>
      <c r="SXH87" s="16">
        <f t="shared" si="798"/>
        <v>0</v>
      </c>
      <c r="SXI87" s="16">
        <f t="shared" si="798"/>
        <v>0</v>
      </c>
      <c r="SXJ87" s="16">
        <f t="shared" si="798"/>
        <v>0</v>
      </c>
      <c r="SXK87" s="16">
        <f t="shared" si="798"/>
        <v>0</v>
      </c>
      <c r="SXL87" s="16">
        <f t="shared" si="798"/>
        <v>0</v>
      </c>
      <c r="SXM87" s="16">
        <f t="shared" si="798"/>
        <v>0</v>
      </c>
      <c r="SXN87" s="16">
        <f t="shared" si="798"/>
        <v>0</v>
      </c>
      <c r="SXO87" s="16">
        <f t="shared" si="798"/>
        <v>0</v>
      </c>
      <c r="SXP87" s="16">
        <f t="shared" si="798"/>
        <v>0</v>
      </c>
      <c r="SXQ87" s="16">
        <f t="shared" si="798"/>
        <v>0</v>
      </c>
      <c r="SXR87" s="16">
        <f t="shared" si="798"/>
        <v>0</v>
      </c>
      <c r="SXS87" s="16">
        <f t="shared" si="798"/>
        <v>0</v>
      </c>
      <c r="SXT87" s="16">
        <f t="shared" si="798"/>
        <v>0</v>
      </c>
      <c r="SXU87" s="16">
        <f t="shared" si="798"/>
        <v>0</v>
      </c>
      <c r="SXV87" s="16">
        <f t="shared" si="798"/>
        <v>0</v>
      </c>
      <c r="SXW87" s="16">
        <f t="shared" si="798"/>
        <v>0</v>
      </c>
      <c r="SXX87" s="16">
        <f t="shared" si="798"/>
        <v>0</v>
      </c>
      <c r="SXY87" s="16">
        <f t="shared" si="798"/>
        <v>0</v>
      </c>
      <c r="SXZ87" s="16">
        <f t="shared" si="798"/>
        <v>0</v>
      </c>
      <c r="SYA87" s="16">
        <f t="shared" si="798"/>
        <v>0</v>
      </c>
      <c r="SYB87" s="16">
        <f t="shared" si="798"/>
        <v>0</v>
      </c>
      <c r="SYC87" s="16">
        <f t="shared" si="798"/>
        <v>0</v>
      </c>
      <c r="SYD87" s="16">
        <f t="shared" si="798"/>
        <v>0</v>
      </c>
      <c r="SYE87" s="16">
        <f t="shared" si="798"/>
        <v>0</v>
      </c>
      <c r="SYF87" s="16">
        <f t="shared" si="798"/>
        <v>0</v>
      </c>
      <c r="SYG87" s="16">
        <f t="shared" si="798"/>
        <v>0</v>
      </c>
      <c r="SYH87" s="16">
        <f t="shared" si="798"/>
        <v>0</v>
      </c>
      <c r="SYI87" s="16">
        <f t="shared" si="798"/>
        <v>0</v>
      </c>
      <c r="SYJ87" s="16">
        <f t="shared" si="798"/>
        <v>0</v>
      </c>
      <c r="SYK87" s="16">
        <f t="shared" si="798"/>
        <v>0</v>
      </c>
      <c r="SYL87" s="16">
        <f t="shared" si="798"/>
        <v>0</v>
      </c>
      <c r="SYM87" s="16">
        <f t="shared" si="798"/>
        <v>0</v>
      </c>
      <c r="SYN87" s="16">
        <f t="shared" ref="SYN87:TAY87" si="799">SUM(SYN81:SYN86)</f>
        <v>0</v>
      </c>
      <c r="SYO87" s="16">
        <f t="shared" si="799"/>
        <v>0</v>
      </c>
      <c r="SYP87" s="16">
        <f t="shared" si="799"/>
        <v>0</v>
      </c>
      <c r="SYQ87" s="16">
        <f t="shared" si="799"/>
        <v>0</v>
      </c>
      <c r="SYR87" s="16">
        <f t="shared" si="799"/>
        <v>0</v>
      </c>
      <c r="SYS87" s="16">
        <f t="shared" si="799"/>
        <v>0</v>
      </c>
      <c r="SYT87" s="16">
        <f t="shared" si="799"/>
        <v>0</v>
      </c>
      <c r="SYU87" s="16">
        <f t="shared" si="799"/>
        <v>0</v>
      </c>
      <c r="SYV87" s="16">
        <f t="shared" si="799"/>
        <v>0</v>
      </c>
      <c r="SYW87" s="16">
        <f t="shared" si="799"/>
        <v>0</v>
      </c>
      <c r="SYX87" s="16">
        <f t="shared" si="799"/>
        <v>0</v>
      </c>
      <c r="SYY87" s="16">
        <f t="shared" si="799"/>
        <v>0</v>
      </c>
      <c r="SYZ87" s="16">
        <f t="shared" si="799"/>
        <v>0</v>
      </c>
      <c r="SZA87" s="16">
        <f t="shared" si="799"/>
        <v>0</v>
      </c>
      <c r="SZB87" s="16">
        <f t="shared" si="799"/>
        <v>0</v>
      </c>
      <c r="SZC87" s="16">
        <f t="shared" si="799"/>
        <v>0</v>
      </c>
      <c r="SZD87" s="16">
        <f t="shared" si="799"/>
        <v>0</v>
      </c>
      <c r="SZE87" s="16">
        <f t="shared" si="799"/>
        <v>0</v>
      </c>
      <c r="SZF87" s="16">
        <f t="shared" si="799"/>
        <v>0</v>
      </c>
      <c r="SZG87" s="16">
        <f t="shared" si="799"/>
        <v>0</v>
      </c>
      <c r="SZH87" s="16">
        <f t="shared" si="799"/>
        <v>0</v>
      </c>
      <c r="SZI87" s="16">
        <f t="shared" si="799"/>
        <v>0</v>
      </c>
      <c r="SZJ87" s="16">
        <f t="shared" si="799"/>
        <v>0</v>
      </c>
      <c r="SZK87" s="16">
        <f t="shared" si="799"/>
        <v>0</v>
      </c>
      <c r="SZL87" s="16">
        <f t="shared" si="799"/>
        <v>0</v>
      </c>
      <c r="SZM87" s="16">
        <f t="shared" si="799"/>
        <v>0</v>
      </c>
      <c r="SZN87" s="16">
        <f t="shared" si="799"/>
        <v>0</v>
      </c>
      <c r="SZO87" s="16">
        <f t="shared" si="799"/>
        <v>0</v>
      </c>
      <c r="SZP87" s="16">
        <f t="shared" si="799"/>
        <v>0</v>
      </c>
      <c r="SZQ87" s="16">
        <f t="shared" si="799"/>
        <v>0</v>
      </c>
      <c r="SZR87" s="16">
        <f t="shared" si="799"/>
        <v>0</v>
      </c>
      <c r="SZS87" s="16">
        <f t="shared" si="799"/>
        <v>0</v>
      </c>
      <c r="SZT87" s="16">
        <f t="shared" si="799"/>
        <v>0</v>
      </c>
      <c r="SZU87" s="16">
        <f t="shared" si="799"/>
        <v>0</v>
      </c>
      <c r="SZV87" s="16">
        <f t="shared" si="799"/>
        <v>0</v>
      </c>
      <c r="SZW87" s="16">
        <f t="shared" si="799"/>
        <v>0</v>
      </c>
      <c r="SZX87" s="16">
        <f t="shared" si="799"/>
        <v>0</v>
      </c>
      <c r="SZY87" s="16">
        <f t="shared" si="799"/>
        <v>0</v>
      </c>
      <c r="SZZ87" s="16">
        <f t="shared" si="799"/>
        <v>0</v>
      </c>
      <c r="TAA87" s="16">
        <f t="shared" si="799"/>
        <v>0</v>
      </c>
      <c r="TAB87" s="16">
        <f t="shared" si="799"/>
        <v>0</v>
      </c>
      <c r="TAC87" s="16">
        <f t="shared" si="799"/>
        <v>0</v>
      </c>
      <c r="TAD87" s="16">
        <f t="shared" si="799"/>
        <v>0</v>
      </c>
      <c r="TAE87" s="16">
        <f t="shared" si="799"/>
        <v>0</v>
      </c>
      <c r="TAF87" s="16">
        <f t="shared" si="799"/>
        <v>0</v>
      </c>
      <c r="TAG87" s="16">
        <f t="shared" si="799"/>
        <v>0</v>
      </c>
      <c r="TAH87" s="16">
        <f t="shared" si="799"/>
        <v>0</v>
      </c>
      <c r="TAI87" s="16">
        <f t="shared" si="799"/>
        <v>0</v>
      </c>
      <c r="TAJ87" s="16">
        <f t="shared" si="799"/>
        <v>0</v>
      </c>
      <c r="TAK87" s="16">
        <f t="shared" si="799"/>
        <v>0</v>
      </c>
      <c r="TAL87" s="16">
        <f t="shared" si="799"/>
        <v>0</v>
      </c>
      <c r="TAM87" s="16">
        <f t="shared" si="799"/>
        <v>0</v>
      </c>
      <c r="TAN87" s="16">
        <f t="shared" si="799"/>
        <v>0</v>
      </c>
      <c r="TAO87" s="16">
        <f t="shared" si="799"/>
        <v>0</v>
      </c>
      <c r="TAP87" s="16">
        <f t="shared" si="799"/>
        <v>0</v>
      </c>
      <c r="TAQ87" s="16">
        <f t="shared" si="799"/>
        <v>0</v>
      </c>
      <c r="TAR87" s="16">
        <f t="shared" si="799"/>
        <v>0</v>
      </c>
      <c r="TAS87" s="16">
        <f t="shared" si="799"/>
        <v>0</v>
      </c>
      <c r="TAT87" s="16">
        <f t="shared" si="799"/>
        <v>0</v>
      </c>
      <c r="TAU87" s="16">
        <f t="shared" si="799"/>
        <v>0</v>
      </c>
      <c r="TAV87" s="16">
        <f t="shared" si="799"/>
        <v>0</v>
      </c>
      <c r="TAW87" s="16">
        <f t="shared" si="799"/>
        <v>0</v>
      </c>
      <c r="TAX87" s="16">
        <f t="shared" si="799"/>
        <v>0</v>
      </c>
      <c r="TAY87" s="16">
        <f t="shared" si="799"/>
        <v>0</v>
      </c>
      <c r="TAZ87" s="16">
        <f t="shared" ref="TAZ87:TDK87" si="800">SUM(TAZ81:TAZ86)</f>
        <v>0</v>
      </c>
      <c r="TBA87" s="16">
        <f t="shared" si="800"/>
        <v>0</v>
      </c>
      <c r="TBB87" s="16">
        <f t="shared" si="800"/>
        <v>0</v>
      </c>
      <c r="TBC87" s="16">
        <f t="shared" si="800"/>
        <v>0</v>
      </c>
      <c r="TBD87" s="16">
        <f t="shared" si="800"/>
        <v>0</v>
      </c>
      <c r="TBE87" s="16">
        <f t="shared" si="800"/>
        <v>0</v>
      </c>
      <c r="TBF87" s="16">
        <f t="shared" si="800"/>
        <v>0</v>
      </c>
      <c r="TBG87" s="16">
        <f t="shared" si="800"/>
        <v>0</v>
      </c>
      <c r="TBH87" s="16">
        <f t="shared" si="800"/>
        <v>0</v>
      </c>
      <c r="TBI87" s="16">
        <f t="shared" si="800"/>
        <v>0</v>
      </c>
      <c r="TBJ87" s="16">
        <f t="shared" si="800"/>
        <v>0</v>
      </c>
      <c r="TBK87" s="16">
        <f t="shared" si="800"/>
        <v>0</v>
      </c>
      <c r="TBL87" s="16">
        <f t="shared" si="800"/>
        <v>0</v>
      </c>
      <c r="TBM87" s="16">
        <f t="shared" si="800"/>
        <v>0</v>
      </c>
      <c r="TBN87" s="16">
        <f t="shared" si="800"/>
        <v>0</v>
      </c>
      <c r="TBO87" s="16">
        <f t="shared" si="800"/>
        <v>0</v>
      </c>
      <c r="TBP87" s="16">
        <f t="shared" si="800"/>
        <v>0</v>
      </c>
      <c r="TBQ87" s="16">
        <f t="shared" si="800"/>
        <v>0</v>
      </c>
      <c r="TBR87" s="16">
        <f t="shared" si="800"/>
        <v>0</v>
      </c>
      <c r="TBS87" s="16">
        <f t="shared" si="800"/>
        <v>0</v>
      </c>
      <c r="TBT87" s="16">
        <f t="shared" si="800"/>
        <v>0</v>
      </c>
      <c r="TBU87" s="16">
        <f t="shared" si="800"/>
        <v>0</v>
      </c>
      <c r="TBV87" s="16">
        <f t="shared" si="800"/>
        <v>0</v>
      </c>
      <c r="TBW87" s="16">
        <f t="shared" si="800"/>
        <v>0</v>
      </c>
      <c r="TBX87" s="16">
        <f t="shared" si="800"/>
        <v>0</v>
      </c>
      <c r="TBY87" s="16">
        <f t="shared" si="800"/>
        <v>0</v>
      </c>
      <c r="TBZ87" s="16">
        <f t="shared" si="800"/>
        <v>0</v>
      </c>
      <c r="TCA87" s="16">
        <f t="shared" si="800"/>
        <v>0</v>
      </c>
      <c r="TCB87" s="16">
        <f t="shared" si="800"/>
        <v>0</v>
      </c>
      <c r="TCC87" s="16">
        <f t="shared" si="800"/>
        <v>0</v>
      </c>
      <c r="TCD87" s="16">
        <f t="shared" si="800"/>
        <v>0</v>
      </c>
      <c r="TCE87" s="16">
        <f t="shared" si="800"/>
        <v>0</v>
      </c>
      <c r="TCF87" s="16">
        <f t="shared" si="800"/>
        <v>0</v>
      </c>
      <c r="TCG87" s="16">
        <f t="shared" si="800"/>
        <v>0</v>
      </c>
      <c r="TCH87" s="16">
        <f t="shared" si="800"/>
        <v>0</v>
      </c>
      <c r="TCI87" s="16">
        <f t="shared" si="800"/>
        <v>0</v>
      </c>
      <c r="TCJ87" s="16">
        <f t="shared" si="800"/>
        <v>0</v>
      </c>
      <c r="TCK87" s="16">
        <f t="shared" si="800"/>
        <v>0</v>
      </c>
      <c r="TCL87" s="16">
        <f t="shared" si="800"/>
        <v>0</v>
      </c>
      <c r="TCM87" s="16">
        <f t="shared" si="800"/>
        <v>0</v>
      </c>
      <c r="TCN87" s="16">
        <f t="shared" si="800"/>
        <v>0</v>
      </c>
      <c r="TCO87" s="16">
        <f t="shared" si="800"/>
        <v>0</v>
      </c>
      <c r="TCP87" s="16">
        <f t="shared" si="800"/>
        <v>0</v>
      </c>
      <c r="TCQ87" s="16">
        <f t="shared" si="800"/>
        <v>0</v>
      </c>
      <c r="TCR87" s="16">
        <f t="shared" si="800"/>
        <v>0</v>
      </c>
      <c r="TCS87" s="16">
        <f t="shared" si="800"/>
        <v>0</v>
      </c>
      <c r="TCT87" s="16">
        <f t="shared" si="800"/>
        <v>0</v>
      </c>
      <c r="TCU87" s="16">
        <f t="shared" si="800"/>
        <v>0</v>
      </c>
      <c r="TCV87" s="16">
        <f t="shared" si="800"/>
        <v>0</v>
      </c>
      <c r="TCW87" s="16">
        <f t="shared" si="800"/>
        <v>0</v>
      </c>
      <c r="TCX87" s="16">
        <f t="shared" si="800"/>
        <v>0</v>
      </c>
      <c r="TCY87" s="16">
        <f t="shared" si="800"/>
        <v>0</v>
      </c>
      <c r="TCZ87" s="16">
        <f t="shared" si="800"/>
        <v>0</v>
      </c>
      <c r="TDA87" s="16">
        <f t="shared" si="800"/>
        <v>0</v>
      </c>
      <c r="TDB87" s="16">
        <f t="shared" si="800"/>
        <v>0</v>
      </c>
      <c r="TDC87" s="16">
        <f t="shared" si="800"/>
        <v>0</v>
      </c>
      <c r="TDD87" s="16">
        <f t="shared" si="800"/>
        <v>0</v>
      </c>
      <c r="TDE87" s="16">
        <f t="shared" si="800"/>
        <v>0</v>
      </c>
      <c r="TDF87" s="16">
        <f t="shared" si="800"/>
        <v>0</v>
      </c>
      <c r="TDG87" s="16">
        <f t="shared" si="800"/>
        <v>0</v>
      </c>
      <c r="TDH87" s="16">
        <f t="shared" si="800"/>
        <v>0</v>
      </c>
      <c r="TDI87" s="16">
        <f t="shared" si="800"/>
        <v>0</v>
      </c>
      <c r="TDJ87" s="16">
        <f t="shared" si="800"/>
        <v>0</v>
      </c>
      <c r="TDK87" s="16">
        <f t="shared" si="800"/>
        <v>0</v>
      </c>
      <c r="TDL87" s="16">
        <f t="shared" ref="TDL87:TFW87" si="801">SUM(TDL81:TDL86)</f>
        <v>0</v>
      </c>
      <c r="TDM87" s="16">
        <f t="shared" si="801"/>
        <v>0</v>
      </c>
      <c r="TDN87" s="16">
        <f t="shared" si="801"/>
        <v>0</v>
      </c>
      <c r="TDO87" s="16">
        <f t="shared" si="801"/>
        <v>0</v>
      </c>
      <c r="TDP87" s="16">
        <f t="shared" si="801"/>
        <v>0</v>
      </c>
      <c r="TDQ87" s="16">
        <f t="shared" si="801"/>
        <v>0</v>
      </c>
      <c r="TDR87" s="16">
        <f t="shared" si="801"/>
        <v>0</v>
      </c>
      <c r="TDS87" s="16">
        <f t="shared" si="801"/>
        <v>0</v>
      </c>
      <c r="TDT87" s="16">
        <f t="shared" si="801"/>
        <v>0</v>
      </c>
      <c r="TDU87" s="16">
        <f t="shared" si="801"/>
        <v>0</v>
      </c>
      <c r="TDV87" s="16">
        <f t="shared" si="801"/>
        <v>0</v>
      </c>
      <c r="TDW87" s="16">
        <f t="shared" si="801"/>
        <v>0</v>
      </c>
      <c r="TDX87" s="16">
        <f t="shared" si="801"/>
        <v>0</v>
      </c>
      <c r="TDY87" s="16">
        <f t="shared" si="801"/>
        <v>0</v>
      </c>
      <c r="TDZ87" s="16">
        <f t="shared" si="801"/>
        <v>0</v>
      </c>
      <c r="TEA87" s="16">
        <f t="shared" si="801"/>
        <v>0</v>
      </c>
      <c r="TEB87" s="16">
        <f t="shared" si="801"/>
        <v>0</v>
      </c>
      <c r="TEC87" s="16">
        <f t="shared" si="801"/>
        <v>0</v>
      </c>
      <c r="TED87" s="16">
        <f t="shared" si="801"/>
        <v>0</v>
      </c>
      <c r="TEE87" s="16">
        <f t="shared" si="801"/>
        <v>0</v>
      </c>
      <c r="TEF87" s="16">
        <f t="shared" si="801"/>
        <v>0</v>
      </c>
      <c r="TEG87" s="16">
        <f t="shared" si="801"/>
        <v>0</v>
      </c>
      <c r="TEH87" s="16">
        <f t="shared" si="801"/>
        <v>0</v>
      </c>
      <c r="TEI87" s="16">
        <f t="shared" si="801"/>
        <v>0</v>
      </c>
      <c r="TEJ87" s="16">
        <f t="shared" si="801"/>
        <v>0</v>
      </c>
      <c r="TEK87" s="16">
        <f t="shared" si="801"/>
        <v>0</v>
      </c>
      <c r="TEL87" s="16">
        <f t="shared" si="801"/>
        <v>0</v>
      </c>
      <c r="TEM87" s="16">
        <f t="shared" si="801"/>
        <v>0</v>
      </c>
      <c r="TEN87" s="16">
        <f t="shared" si="801"/>
        <v>0</v>
      </c>
      <c r="TEO87" s="16">
        <f t="shared" si="801"/>
        <v>0</v>
      </c>
      <c r="TEP87" s="16">
        <f t="shared" si="801"/>
        <v>0</v>
      </c>
      <c r="TEQ87" s="16">
        <f t="shared" si="801"/>
        <v>0</v>
      </c>
      <c r="TER87" s="16">
        <f t="shared" si="801"/>
        <v>0</v>
      </c>
      <c r="TES87" s="16">
        <f t="shared" si="801"/>
        <v>0</v>
      </c>
      <c r="TET87" s="16">
        <f t="shared" si="801"/>
        <v>0</v>
      </c>
      <c r="TEU87" s="16">
        <f t="shared" si="801"/>
        <v>0</v>
      </c>
      <c r="TEV87" s="16">
        <f t="shared" si="801"/>
        <v>0</v>
      </c>
      <c r="TEW87" s="16">
        <f t="shared" si="801"/>
        <v>0</v>
      </c>
      <c r="TEX87" s="16">
        <f t="shared" si="801"/>
        <v>0</v>
      </c>
      <c r="TEY87" s="16">
        <f t="shared" si="801"/>
        <v>0</v>
      </c>
      <c r="TEZ87" s="16">
        <f t="shared" si="801"/>
        <v>0</v>
      </c>
      <c r="TFA87" s="16">
        <f t="shared" si="801"/>
        <v>0</v>
      </c>
      <c r="TFB87" s="16">
        <f t="shared" si="801"/>
        <v>0</v>
      </c>
      <c r="TFC87" s="16">
        <f t="shared" si="801"/>
        <v>0</v>
      </c>
      <c r="TFD87" s="16">
        <f t="shared" si="801"/>
        <v>0</v>
      </c>
      <c r="TFE87" s="16">
        <f t="shared" si="801"/>
        <v>0</v>
      </c>
      <c r="TFF87" s="16">
        <f t="shared" si="801"/>
        <v>0</v>
      </c>
      <c r="TFG87" s="16">
        <f t="shared" si="801"/>
        <v>0</v>
      </c>
      <c r="TFH87" s="16">
        <f t="shared" si="801"/>
        <v>0</v>
      </c>
      <c r="TFI87" s="16">
        <f t="shared" si="801"/>
        <v>0</v>
      </c>
      <c r="TFJ87" s="16">
        <f t="shared" si="801"/>
        <v>0</v>
      </c>
      <c r="TFK87" s="16">
        <f t="shared" si="801"/>
        <v>0</v>
      </c>
      <c r="TFL87" s="16">
        <f t="shared" si="801"/>
        <v>0</v>
      </c>
      <c r="TFM87" s="16">
        <f t="shared" si="801"/>
        <v>0</v>
      </c>
      <c r="TFN87" s="16">
        <f t="shared" si="801"/>
        <v>0</v>
      </c>
      <c r="TFO87" s="16">
        <f t="shared" si="801"/>
        <v>0</v>
      </c>
      <c r="TFP87" s="16">
        <f t="shared" si="801"/>
        <v>0</v>
      </c>
      <c r="TFQ87" s="16">
        <f t="shared" si="801"/>
        <v>0</v>
      </c>
      <c r="TFR87" s="16">
        <f t="shared" si="801"/>
        <v>0</v>
      </c>
      <c r="TFS87" s="16">
        <f t="shared" si="801"/>
        <v>0</v>
      </c>
      <c r="TFT87" s="16">
        <f t="shared" si="801"/>
        <v>0</v>
      </c>
      <c r="TFU87" s="16">
        <f t="shared" si="801"/>
        <v>0</v>
      </c>
      <c r="TFV87" s="16">
        <f t="shared" si="801"/>
        <v>0</v>
      </c>
      <c r="TFW87" s="16">
        <f t="shared" si="801"/>
        <v>0</v>
      </c>
      <c r="TFX87" s="16">
        <f t="shared" ref="TFX87:TII87" si="802">SUM(TFX81:TFX86)</f>
        <v>0</v>
      </c>
      <c r="TFY87" s="16">
        <f t="shared" si="802"/>
        <v>0</v>
      </c>
      <c r="TFZ87" s="16">
        <f t="shared" si="802"/>
        <v>0</v>
      </c>
      <c r="TGA87" s="16">
        <f t="shared" si="802"/>
        <v>0</v>
      </c>
      <c r="TGB87" s="16">
        <f t="shared" si="802"/>
        <v>0</v>
      </c>
      <c r="TGC87" s="16">
        <f t="shared" si="802"/>
        <v>0</v>
      </c>
      <c r="TGD87" s="16">
        <f t="shared" si="802"/>
        <v>0</v>
      </c>
      <c r="TGE87" s="16">
        <f t="shared" si="802"/>
        <v>0</v>
      </c>
      <c r="TGF87" s="16">
        <f t="shared" si="802"/>
        <v>0</v>
      </c>
      <c r="TGG87" s="16">
        <f t="shared" si="802"/>
        <v>0</v>
      </c>
      <c r="TGH87" s="16">
        <f t="shared" si="802"/>
        <v>0</v>
      </c>
      <c r="TGI87" s="16">
        <f t="shared" si="802"/>
        <v>0</v>
      </c>
      <c r="TGJ87" s="16">
        <f t="shared" si="802"/>
        <v>0</v>
      </c>
      <c r="TGK87" s="16">
        <f t="shared" si="802"/>
        <v>0</v>
      </c>
      <c r="TGL87" s="16">
        <f t="shared" si="802"/>
        <v>0</v>
      </c>
      <c r="TGM87" s="16">
        <f t="shared" si="802"/>
        <v>0</v>
      </c>
      <c r="TGN87" s="16">
        <f t="shared" si="802"/>
        <v>0</v>
      </c>
      <c r="TGO87" s="16">
        <f t="shared" si="802"/>
        <v>0</v>
      </c>
      <c r="TGP87" s="16">
        <f t="shared" si="802"/>
        <v>0</v>
      </c>
      <c r="TGQ87" s="16">
        <f t="shared" si="802"/>
        <v>0</v>
      </c>
      <c r="TGR87" s="16">
        <f t="shared" si="802"/>
        <v>0</v>
      </c>
      <c r="TGS87" s="16">
        <f t="shared" si="802"/>
        <v>0</v>
      </c>
      <c r="TGT87" s="16">
        <f t="shared" si="802"/>
        <v>0</v>
      </c>
      <c r="TGU87" s="16">
        <f t="shared" si="802"/>
        <v>0</v>
      </c>
      <c r="TGV87" s="16">
        <f t="shared" si="802"/>
        <v>0</v>
      </c>
      <c r="TGW87" s="16">
        <f t="shared" si="802"/>
        <v>0</v>
      </c>
      <c r="TGX87" s="16">
        <f t="shared" si="802"/>
        <v>0</v>
      </c>
      <c r="TGY87" s="16">
        <f t="shared" si="802"/>
        <v>0</v>
      </c>
      <c r="TGZ87" s="16">
        <f t="shared" si="802"/>
        <v>0</v>
      </c>
      <c r="THA87" s="16">
        <f t="shared" si="802"/>
        <v>0</v>
      </c>
      <c r="THB87" s="16">
        <f t="shared" si="802"/>
        <v>0</v>
      </c>
      <c r="THC87" s="16">
        <f t="shared" si="802"/>
        <v>0</v>
      </c>
      <c r="THD87" s="16">
        <f t="shared" si="802"/>
        <v>0</v>
      </c>
      <c r="THE87" s="16">
        <f t="shared" si="802"/>
        <v>0</v>
      </c>
      <c r="THF87" s="16">
        <f t="shared" si="802"/>
        <v>0</v>
      </c>
      <c r="THG87" s="16">
        <f t="shared" si="802"/>
        <v>0</v>
      </c>
      <c r="THH87" s="16">
        <f t="shared" si="802"/>
        <v>0</v>
      </c>
      <c r="THI87" s="16">
        <f t="shared" si="802"/>
        <v>0</v>
      </c>
      <c r="THJ87" s="16">
        <f t="shared" si="802"/>
        <v>0</v>
      </c>
      <c r="THK87" s="16">
        <f t="shared" si="802"/>
        <v>0</v>
      </c>
      <c r="THL87" s="16">
        <f t="shared" si="802"/>
        <v>0</v>
      </c>
      <c r="THM87" s="16">
        <f t="shared" si="802"/>
        <v>0</v>
      </c>
      <c r="THN87" s="16">
        <f t="shared" si="802"/>
        <v>0</v>
      </c>
      <c r="THO87" s="16">
        <f t="shared" si="802"/>
        <v>0</v>
      </c>
      <c r="THP87" s="16">
        <f t="shared" si="802"/>
        <v>0</v>
      </c>
      <c r="THQ87" s="16">
        <f t="shared" si="802"/>
        <v>0</v>
      </c>
      <c r="THR87" s="16">
        <f t="shared" si="802"/>
        <v>0</v>
      </c>
      <c r="THS87" s="16">
        <f t="shared" si="802"/>
        <v>0</v>
      </c>
      <c r="THT87" s="16">
        <f t="shared" si="802"/>
        <v>0</v>
      </c>
      <c r="THU87" s="16">
        <f t="shared" si="802"/>
        <v>0</v>
      </c>
      <c r="THV87" s="16">
        <f t="shared" si="802"/>
        <v>0</v>
      </c>
      <c r="THW87" s="16">
        <f t="shared" si="802"/>
        <v>0</v>
      </c>
      <c r="THX87" s="16">
        <f t="shared" si="802"/>
        <v>0</v>
      </c>
      <c r="THY87" s="16">
        <f t="shared" si="802"/>
        <v>0</v>
      </c>
      <c r="THZ87" s="16">
        <f t="shared" si="802"/>
        <v>0</v>
      </c>
      <c r="TIA87" s="16">
        <f t="shared" si="802"/>
        <v>0</v>
      </c>
      <c r="TIB87" s="16">
        <f t="shared" si="802"/>
        <v>0</v>
      </c>
      <c r="TIC87" s="16">
        <f t="shared" si="802"/>
        <v>0</v>
      </c>
      <c r="TID87" s="16">
        <f t="shared" si="802"/>
        <v>0</v>
      </c>
      <c r="TIE87" s="16">
        <f t="shared" si="802"/>
        <v>0</v>
      </c>
      <c r="TIF87" s="16">
        <f t="shared" si="802"/>
        <v>0</v>
      </c>
      <c r="TIG87" s="16">
        <f t="shared" si="802"/>
        <v>0</v>
      </c>
      <c r="TIH87" s="16">
        <f t="shared" si="802"/>
        <v>0</v>
      </c>
      <c r="TII87" s="16">
        <f t="shared" si="802"/>
        <v>0</v>
      </c>
      <c r="TIJ87" s="16">
        <f t="shared" ref="TIJ87:TKU87" si="803">SUM(TIJ81:TIJ86)</f>
        <v>0</v>
      </c>
      <c r="TIK87" s="16">
        <f t="shared" si="803"/>
        <v>0</v>
      </c>
      <c r="TIL87" s="16">
        <f t="shared" si="803"/>
        <v>0</v>
      </c>
      <c r="TIM87" s="16">
        <f t="shared" si="803"/>
        <v>0</v>
      </c>
      <c r="TIN87" s="16">
        <f t="shared" si="803"/>
        <v>0</v>
      </c>
      <c r="TIO87" s="16">
        <f t="shared" si="803"/>
        <v>0</v>
      </c>
      <c r="TIP87" s="16">
        <f t="shared" si="803"/>
        <v>0</v>
      </c>
      <c r="TIQ87" s="16">
        <f t="shared" si="803"/>
        <v>0</v>
      </c>
      <c r="TIR87" s="16">
        <f t="shared" si="803"/>
        <v>0</v>
      </c>
      <c r="TIS87" s="16">
        <f t="shared" si="803"/>
        <v>0</v>
      </c>
      <c r="TIT87" s="16">
        <f t="shared" si="803"/>
        <v>0</v>
      </c>
      <c r="TIU87" s="16">
        <f t="shared" si="803"/>
        <v>0</v>
      </c>
      <c r="TIV87" s="16">
        <f t="shared" si="803"/>
        <v>0</v>
      </c>
      <c r="TIW87" s="16">
        <f t="shared" si="803"/>
        <v>0</v>
      </c>
      <c r="TIX87" s="16">
        <f t="shared" si="803"/>
        <v>0</v>
      </c>
      <c r="TIY87" s="16">
        <f t="shared" si="803"/>
        <v>0</v>
      </c>
      <c r="TIZ87" s="16">
        <f t="shared" si="803"/>
        <v>0</v>
      </c>
      <c r="TJA87" s="16">
        <f t="shared" si="803"/>
        <v>0</v>
      </c>
      <c r="TJB87" s="16">
        <f t="shared" si="803"/>
        <v>0</v>
      </c>
      <c r="TJC87" s="16">
        <f t="shared" si="803"/>
        <v>0</v>
      </c>
      <c r="TJD87" s="16">
        <f t="shared" si="803"/>
        <v>0</v>
      </c>
      <c r="TJE87" s="16">
        <f t="shared" si="803"/>
        <v>0</v>
      </c>
      <c r="TJF87" s="16">
        <f t="shared" si="803"/>
        <v>0</v>
      </c>
      <c r="TJG87" s="16">
        <f t="shared" si="803"/>
        <v>0</v>
      </c>
      <c r="TJH87" s="16">
        <f t="shared" si="803"/>
        <v>0</v>
      </c>
      <c r="TJI87" s="16">
        <f t="shared" si="803"/>
        <v>0</v>
      </c>
      <c r="TJJ87" s="16">
        <f t="shared" si="803"/>
        <v>0</v>
      </c>
      <c r="TJK87" s="16">
        <f t="shared" si="803"/>
        <v>0</v>
      </c>
      <c r="TJL87" s="16">
        <f t="shared" si="803"/>
        <v>0</v>
      </c>
      <c r="TJM87" s="16">
        <f t="shared" si="803"/>
        <v>0</v>
      </c>
      <c r="TJN87" s="16">
        <f t="shared" si="803"/>
        <v>0</v>
      </c>
      <c r="TJO87" s="16">
        <f t="shared" si="803"/>
        <v>0</v>
      </c>
      <c r="TJP87" s="16">
        <f t="shared" si="803"/>
        <v>0</v>
      </c>
      <c r="TJQ87" s="16">
        <f t="shared" si="803"/>
        <v>0</v>
      </c>
      <c r="TJR87" s="16">
        <f t="shared" si="803"/>
        <v>0</v>
      </c>
      <c r="TJS87" s="16">
        <f t="shared" si="803"/>
        <v>0</v>
      </c>
      <c r="TJT87" s="16">
        <f t="shared" si="803"/>
        <v>0</v>
      </c>
      <c r="TJU87" s="16">
        <f t="shared" si="803"/>
        <v>0</v>
      </c>
      <c r="TJV87" s="16">
        <f t="shared" si="803"/>
        <v>0</v>
      </c>
      <c r="TJW87" s="16">
        <f t="shared" si="803"/>
        <v>0</v>
      </c>
      <c r="TJX87" s="16">
        <f t="shared" si="803"/>
        <v>0</v>
      </c>
      <c r="TJY87" s="16">
        <f t="shared" si="803"/>
        <v>0</v>
      </c>
      <c r="TJZ87" s="16">
        <f t="shared" si="803"/>
        <v>0</v>
      </c>
      <c r="TKA87" s="16">
        <f t="shared" si="803"/>
        <v>0</v>
      </c>
      <c r="TKB87" s="16">
        <f t="shared" si="803"/>
        <v>0</v>
      </c>
      <c r="TKC87" s="16">
        <f t="shared" si="803"/>
        <v>0</v>
      </c>
      <c r="TKD87" s="16">
        <f t="shared" si="803"/>
        <v>0</v>
      </c>
      <c r="TKE87" s="16">
        <f t="shared" si="803"/>
        <v>0</v>
      </c>
      <c r="TKF87" s="16">
        <f t="shared" si="803"/>
        <v>0</v>
      </c>
      <c r="TKG87" s="16">
        <f t="shared" si="803"/>
        <v>0</v>
      </c>
      <c r="TKH87" s="16">
        <f t="shared" si="803"/>
        <v>0</v>
      </c>
      <c r="TKI87" s="16">
        <f t="shared" si="803"/>
        <v>0</v>
      </c>
      <c r="TKJ87" s="16">
        <f t="shared" si="803"/>
        <v>0</v>
      </c>
      <c r="TKK87" s="16">
        <f t="shared" si="803"/>
        <v>0</v>
      </c>
      <c r="TKL87" s="16">
        <f t="shared" si="803"/>
        <v>0</v>
      </c>
      <c r="TKM87" s="16">
        <f t="shared" si="803"/>
        <v>0</v>
      </c>
      <c r="TKN87" s="16">
        <f t="shared" si="803"/>
        <v>0</v>
      </c>
      <c r="TKO87" s="16">
        <f t="shared" si="803"/>
        <v>0</v>
      </c>
      <c r="TKP87" s="16">
        <f t="shared" si="803"/>
        <v>0</v>
      </c>
      <c r="TKQ87" s="16">
        <f t="shared" si="803"/>
        <v>0</v>
      </c>
      <c r="TKR87" s="16">
        <f t="shared" si="803"/>
        <v>0</v>
      </c>
      <c r="TKS87" s="16">
        <f t="shared" si="803"/>
        <v>0</v>
      </c>
      <c r="TKT87" s="16">
        <f t="shared" si="803"/>
        <v>0</v>
      </c>
      <c r="TKU87" s="16">
        <f t="shared" si="803"/>
        <v>0</v>
      </c>
      <c r="TKV87" s="16">
        <f t="shared" ref="TKV87:TNG87" si="804">SUM(TKV81:TKV86)</f>
        <v>0</v>
      </c>
      <c r="TKW87" s="16">
        <f t="shared" si="804"/>
        <v>0</v>
      </c>
      <c r="TKX87" s="16">
        <f t="shared" si="804"/>
        <v>0</v>
      </c>
      <c r="TKY87" s="16">
        <f t="shared" si="804"/>
        <v>0</v>
      </c>
      <c r="TKZ87" s="16">
        <f t="shared" si="804"/>
        <v>0</v>
      </c>
      <c r="TLA87" s="16">
        <f t="shared" si="804"/>
        <v>0</v>
      </c>
      <c r="TLB87" s="16">
        <f t="shared" si="804"/>
        <v>0</v>
      </c>
      <c r="TLC87" s="16">
        <f t="shared" si="804"/>
        <v>0</v>
      </c>
      <c r="TLD87" s="16">
        <f t="shared" si="804"/>
        <v>0</v>
      </c>
      <c r="TLE87" s="16">
        <f t="shared" si="804"/>
        <v>0</v>
      </c>
      <c r="TLF87" s="16">
        <f t="shared" si="804"/>
        <v>0</v>
      </c>
      <c r="TLG87" s="16">
        <f t="shared" si="804"/>
        <v>0</v>
      </c>
      <c r="TLH87" s="16">
        <f t="shared" si="804"/>
        <v>0</v>
      </c>
      <c r="TLI87" s="16">
        <f t="shared" si="804"/>
        <v>0</v>
      </c>
      <c r="TLJ87" s="16">
        <f t="shared" si="804"/>
        <v>0</v>
      </c>
      <c r="TLK87" s="16">
        <f t="shared" si="804"/>
        <v>0</v>
      </c>
      <c r="TLL87" s="16">
        <f t="shared" si="804"/>
        <v>0</v>
      </c>
      <c r="TLM87" s="16">
        <f t="shared" si="804"/>
        <v>0</v>
      </c>
      <c r="TLN87" s="16">
        <f t="shared" si="804"/>
        <v>0</v>
      </c>
      <c r="TLO87" s="16">
        <f t="shared" si="804"/>
        <v>0</v>
      </c>
      <c r="TLP87" s="16">
        <f t="shared" si="804"/>
        <v>0</v>
      </c>
      <c r="TLQ87" s="16">
        <f t="shared" si="804"/>
        <v>0</v>
      </c>
      <c r="TLR87" s="16">
        <f t="shared" si="804"/>
        <v>0</v>
      </c>
      <c r="TLS87" s="16">
        <f t="shared" si="804"/>
        <v>0</v>
      </c>
      <c r="TLT87" s="16">
        <f t="shared" si="804"/>
        <v>0</v>
      </c>
      <c r="TLU87" s="16">
        <f t="shared" si="804"/>
        <v>0</v>
      </c>
      <c r="TLV87" s="16">
        <f t="shared" si="804"/>
        <v>0</v>
      </c>
      <c r="TLW87" s="16">
        <f t="shared" si="804"/>
        <v>0</v>
      </c>
      <c r="TLX87" s="16">
        <f t="shared" si="804"/>
        <v>0</v>
      </c>
      <c r="TLY87" s="16">
        <f t="shared" si="804"/>
        <v>0</v>
      </c>
      <c r="TLZ87" s="16">
        <f t="shared" si="804"/>
        <v>0</v>
      </c>
      <c r="TMA87" s="16">
        <f t="shared" si="804"/>
        <v>0</v>
      </c>
      <c r="TMB87" s="16">
        <f t="shared" si="804"/>
        <v>0</v>
      </c>
      <c r="TMC87" s="16">
        <f t="shared" si="804"/>
        <v>0</v>
      </c>
      <c r="TMD87" s="16">
        <f t="shared" si="804"/>
        <v>0</v>
      </c>
      <c r="TME87" s="16">
        <f t="shared" si="804"/>
        <v>0</v>
      </c>
      <c r="TMF87" s="16">
        <f t="shared" si="804"/>
        <v>0</v>
      </c>
      <c r="TMG87" s="16">
        <f t="shared" si="804"/>
        <v>0</v>
      </c>
      <c r="TMH87" s="16">
        <f t="shared" si="804"/>
        <v>0</v>
      </c>
      <c r="TMI87" s="16">
        <f t="shared" si="804"/>
        <v>0</v>
      </c>
      <c r="TMJ87" s="16">
        <f t="shared" si="804"/>
        <v>0</v>
      </c>
      <c r="TMK87" s="16">
        <f t="shared" si="804"/>
        <v>0</v>
      </c>
      <c r="TML87" s="16">
        <f t="shared" si="804"/>
        <v>0</v>
      </c>
      <c r="TMM87" s="16">
        <f t="shared" si="804"/>
        <v>0</v>
      </c>
      <c r="TMN87" s="16">
        <f t="shared" si="804"/>
        <v>0</v>
      </c>
      <c r="TMO87" s="16">
        <f t="shared" si="804"/>
        <v>0</v>
      </c>
      <c r="TMP87" s="16">
        <f t="shared" si="804"/>
        <v>0</v>
      </c>
      <c r="TMQ87" s="16">
        <f t="shared" si="804"/>
        <v>0</v>
      </c>
      <c r="TMR87" s="16">
        <f t="shared" si="804"/>
        <v>0</v>
      </c>
      <c r="TMS87" s="16">
        <f t="shared" si="804"/>
        <v>0</v>
      </c>
      <c r="TMT87" s="16">
        <f t="shared" si="804"/>
        <v>0</v>
      </c>
      <c r="TMU87" s="16">
        <f t="shared" si="804"/>
        <v>0</v>
      </c>
      <c r="TMV87" s="16">
        <f t="shared" si="804"/>
        <v>0</v>
      </c>
      <c r="TMW87" s="16">
        <f t="shared" si="804"/>
        <v>0</v>
      </c>
      <c r="TMX87" s="16">
        <f t="shared" si="804"/>
        <v>0</v>
      </c>
      <c r="TMY87" s="16">
        <f t="shared" si="804"/>
        <v>0</v>
      </c>
      <c r="TMZ87" s="16">
        <f t="shared" si="804"/>
        <v>0</v>
      </c>
      <c r="TNA87" s="16">
        <f t="shared" si="804"/>
        <v>0</v>
      </c>
      <c r="TNB87" s="16">
        <f t="shared" si="804"/>
        <v>0</v>
      </c>
      <c r="TNC87" s="16">
        <f t="shared" si="804"/>
        <v>0</v>
      </c>
      <c r="TND87" s="16">
        <f t="shared" si="804"/>
        <v>0</v>
      </c>
      <c r="TNE87" s="16">
        <f t="shared" si="804"/>
        <v>0</v>
      </c>
      <c r="TNF87" s="16">
        <f t="shared" si="804"/>
        <v>0</v>
      </c>
      <c r="TNG87" s="16">
        <f t="shared" si="804"/>
        <v>0</v>
      </c>
      <c r="TNH87" s="16">
        <f t="shared" ref="TNH87:TPS87" si="805">SUM(TNH81:TNH86)</f>
        <v>0</v>
      </c>
      <c r="TNI87" s="16">
        <f t="shared" si="805"/>
        <v>0</v>
      </c>
      <c r="TNJ87" s="16">
        <f t="shared" si="805"/>
        <v>0</v>
      </c>
      <c r="TNK87" s="16">
        <f t="shared" si="805"/>
        <v>0</v>
      </c>
      <c r="TNL87" s="16">
        <f t="shared" si="805"/>
        <v>0</v>
      </c>
      <c r="TNM87" s="16">
        <f t="shared" si="805"/>
        <v>0</v>
      </c>
      <c r="TNN87" s="16">
        <f t="shared" si="805"/>
        <v>0</v>
      </c>
      <c r="TNO87" s="16">
        <f t="shared" si="805"/>
        <v>0</v>
      </c>
      <c r="TNP87" s="16">
        <f t="shared" si="805"/>
        <v>0</v>
      </c>
      <c r="TNQ87" s="16">
        <f t="shared" si="805"/>
        <v>0</v>
      </c>
      <c r="TNR87" s="16">
        <f t="shared" si="805"/>
        <v>0</v>
      </c>
      <c r="TNS87" s="16">
        <f t="shared" si="805"/>
        <v>0</v>
      </c>
      <c r="TNT87" s="16">
        <f t="shared" si="805"/>
        <v>0</v>
      </c>
      <c r="TNU87" s="16">
        <f t="shared" si="805"/>
        <v>0</v>
      </c>
      <c r="TNV87" s="16">
        <f t="shared" si="805"/>
        <v>0</v>
      </c>
      <c r="TNW87" s="16">
        <f t="shared" si="805"/>
        <v>0</v>
      </c>
      <c r="TNX87" s="16">
        <f t="shared" si="805"/>
        <v>0</v>
      </c>
      <c r="TNY87" s="16">
        <f t="shared" si="805"/>
        <v>0</v>
      </c>
      <c r="TNZ87" s="16">
        <f t="shared" si="805"/>
        <v>0</v>
      </c>
      <c r="TOA87" s="16">
        <f t="shared" si="805"/>
        <v>0</v>
      </c>
      <c r="TOB87" s="16">
        <f t="shared" si="805"/>
        <v>0</v>
      </c>
      <c r="TOC87" s="16">
        <f t="shared" si="805"/>
        <v>0</v>
      </c>
      <c r="TOD87" s="16">
        <f t="shared" si="805"/>
        <v>0</v>
      </c>
      <c r="TOE87" s="16">
        <f t="shared" si="805"/>
        <v>0</v>
      </c>
      <c r="TOF87" s="16">
        <f t="shared" si="805"/>
        <v>0</v>
      </c>
      <c r="TOG87" s="16">
        <f t="shared" si="805"/>
        <v>0</v>
      </c>
      <c r="TOH87" s="16">
        <f t="shared" si="805"/>
        <v>0</v>
      </c>
      <c r="TOI87" s="16">
        <f t="shared" si="805"/>
        <v>0</v>
      </c>
      <c r="TOJ87" s="16">
        <f t="shared" si="805"/>
        <v>0</v>
      </c>
      <c r="TOK87" s="16">
        <f t="shared" si="805"/>
        <v>0</v>
      </c>
      <c r="TOL87" s="16">
        <f t="shared" si="805"/>
        <v>0</v>
      </c>
      <c r="TOM87" s="16">
        <f t="shared" si="805"/>
        <v>0</v>
      </c>
      <c r="TON87" s="16">
        <f t="shared" si="805"/>
        <v>0</v>
      </c>
      <c r="TOO87" s="16">
        <f t="shared" si="805"/>
        <v>0</v>
      </c>
      <c r="TOP87" s="16">
        <f t="shared" si="805"/>
        <v>0</v>
      </c>
      <c r="TOQ87" s="16">
        <f t="shared" si="805"/>
        <v>0</v>
      </c>
      <c r="TOR87" s="16">
        <f t="shared" si="805"/>
        <v>0</v>
      </c>
      <c r="TOS87" s="16">
        <f t="shared" si="805"/>
        <v>0</v>
      </c>
      <c r="TOT87" s="16">
        <f t="shared" si="805"/>
        <v>0</v>
      </c>
      <c r="TOU87" s="16">
        <f t="shared" si="805"/>
        <v>0</v>
      </c>
      <c r="TOV87" s="16">
        <f t="shared" si="805"/>
        <v>0</v>
      </c>
      <c r="TOW87" s="16">
        <f t="shared" si="805"/>
        <v>0</v>
      </c>
      <c r="TOX87" s="16">
        <f t="shared" si="805"/>
        <v>0</v>
      </c>
      <c r="TOY87" s="16">
        <f t="shared" si="805"/>
        <v>0</v>
      </c>
      <c r="TOZ87" s="16">
        <f t="shared" si="805"/>
        <v>0</v>
      </c>
      <c r="TPA87" s="16">
        <f t="shared" si="805"/>
        <v>0</v>
      </c>
      <c r="TPB87" s="16">
        <f t="shared" si="805"/>
        <v>0</v>
      </c>
      <c r="TPC87" s="16">
        <f t="shared" si="805"/>
        <v>0</v>
      </c>
      <c r="TPD87" s="16">
        <f t="shared" si="805"/>
        <v>0</v>
      </c>
      <c r="TPE87" s="16">
        <f t="shared" si="805"/>
        <v>0</v>
      </c>
      <c r="TPF87" s="16">
        <f t="shared" si="805"/>
        <v>0</v>
      </c>
      <c r="TPG87" s="16">
        <f t="shared" si="805"/>
        <v>0</v>
      </c>
      <c r="TPH87" s="16">
        <f t="shared" si="805"/>
        <v>0</v>
      </c>
      <c r="TPI87" s="16">
        <f t="shared" si="805"/>
        <v>0</v>
      </c>
      <c r="TPJ87" s="16">
        <f t="shared" si="805"/>
        <v>0</v>
      </c>
      <c r="TPK87" s="16">
        <f t="shared" si="805"/>
        <v>0</v>
      </c>
      <c r="TPL87" s="16">
        <f t="shared" si="805"/>
        <v>0</v>
      </c>
      <c r="TPM87" s="16">
        <f t="shared" si="805"/>
        <v>0</v>
      </c>
      <c r="TPN87" s="16">
        <f t="shared" si="805"/>
        <v>0</v>
      </c>
      <c r="TPO87" s="16">
        <f t="shared" si="805"/>
        <v>0</v>
      </c>
      <c r="TPP87" s="16">
        <f t="shared" si="805"/>
        <v>0</v>
      </c>
      <c r="TPQ87" s="16">
        <f t="shared" si="805"/>
        <v>0</v>
      </c>
      <c r="TPR87" s="16">
        <f t="shared" si="805"/>
        <v>0</v>
      </c>
      <c r="TPS87" s="16">
        <f t="shared" si="805"/>
        <v>0</v>
      </c>
      <c r="TPT87" s="16">
        <f t="shared" ref="TPT87:TSE87" si="806">SUM(TPT81:TPT86)</f>
        <v>0</v>
      </c>
      <c r="TPU87" s="16">
        <f t="shared" si="806"/>
        <v>0</v>
      </c>
      <c r="TPV87" s="16">
        <f t="shared" si="806"/>
        <v>0</v>
      </c>
      <c r="TPW87" s="16">
        <f t="shared" si="806"/>
        <v>0</v>
      </c>
      <c r="TPX87" s="16">
        <f t="shared" si="806"/>
        <v>0</v>
      </c>
      <c r="TPY87" s="16">
        <f t="shared" si="806"/>
        <v>0</v>
      </c>
      <c r="TPZ87" s="16">
        <f t="shared" si="806"/>
        <v>0</v>
      </c>
      <c r="TQA87" s="16">
        <f t="shared" si="806"/>
        <v>0</v>
      </c>
      <c r="TQB87" s="16">
        <f t="shared" si="806"/>
        <v>0</v>
      </c>
      <c r="TQC87" s="16">
        <f t="shared" si="806"/>
        <v>0</v>
      </c>
      <c r="TQD87" s="16">
        <f t="shared" si="806"/>
        <v>0</v>
      </c>
      <c r="TQE87" s="16">
        <f t="shared" si="806"/>
        <v>0</v>
      </c>
      <c r="TQF87" s="16">
        <f t="shared" si="806"/>
        <v>0</v>
      </c>
      <c r="TQG87" s="16">
        <f t="shared" si="806"/>
        <v>0</v>
      </c>
      <c r="TQH87" s="16">
        <f t="shared" si="806"/>
        <v>0</v>
      </c>
      <c r="TQI87" s="16">
        <f t="shared" si="806"/>
        <v>0</v>
      </c>
      <c r="TQJ87" s="16">
        <f t="shared" si="806"/>
        <v>0</v>
      </c>
      <c r="TQK87" s="16">
        <f t="shared" si="806"/>
        <v>0</v>
      </c>
      <c r="TQL87" s="16">
        <f t="shared" si="806"/>
        <v>0</v>
      </c>
      <c r="TQM87" s="16">
        <f t="shared" si="806"/>
        <v>0</v>
      </c>
      <c r="TQN87" s="16">
        <f t="shared" si="806"/>
        <v>0</v>
      </c>
      <c r="TQO87" s="16">
        <f t="shared" si="806"/>
        <v>0</v>
      </c>
      <c r="TQP87" s="16">
        <f t="shared" si="806"/>
        <v>0</v>
      </c>
      <c r="TQQ87" s="16">
        <f t="shared" si="806"/>
        <v>0</v>
      </c>
      <c r="TQR87" s="16">
        <f t="shared" si="806"/>
        <v>0</v>
      </c>
      <c r="TQS87" s="16">
        <f t="shared" si="806"/>
        <v>0</v>
      </c>
      <c r="TQT87" s="16">
        <f t="shared" si="806"/>
        <v>0</v>
      </c>
      <c r="TQU87" s="16">
        <f t="shared" si="806"/>
        <v>0</v>
      </c>
      <c r="TQV87" s="16">
        <f t="shared" si="806"/>
        <v>0</v>
      </c>
      <c r="TQW87" s="16">
        <f t="shared" si="806"/>
        <v>0</v>
      </c>
      <c r="TQX87" s="16">
        <f t="shared" si="806"/>
        <v>0</v>
      </c>
      <c r="TQY87" s="16">
        <f t="shared" si="806"/>
        <v>0</v>
      </c>
      <c r="TQZ87" s="16">
        <f t="shared" si="806"/>
        <v>0</v>
      </c>
      <c r="TRA87" s="16">
        <f t="shared" si="806"/>
        <v>0</v>
      </c>
      <c r="TRB87" s="16">
        <f t="shared" si="806"/>
        <v>0</v>
      </c>
      <c r="TRC87" s="16">
        <f t="shared" si="806"/>
        <v>0</v>
      </c>
      <c r="TRD87" s="16">
        <f t="shared" si="806"/>
        <v>0</v>
      </c>
      <c r="TRE87" s="16">
        <f t="shared" si="806"/>
        <v>0</v>
      </c>
      <c r="TRF87" s="16">
        <f t="shared" si="806"/>
        <v>0</v>
      </c>
      <c r="TRG87" s="16">
        <f t="shared" si="806"/>
        <v>0</v>
      </c>
      <c r="TRH87" s="16">
        <f t="shared" si="806"/>
        <v>0</v>
      </c>
      <c r="TRI87" s="16">
        <f t="shared" si="806"/>
        <v>0</v>
      </c>
      <c r="TRJ87" s="16">
        <f t="shared" si="806"/>
        <v>0</v>
      </c>
      <c r="TRK87" s="16">
        <f t="shared" si="806"/>
        <v>0</v>
      </c>
      <c r="TRL87" s="16">
        <f t="shared" si="806"/>
        <v>0</v>
      </c>
      <c r="TRM87" s="16">
        <f t="shared" si="806"/>
        <v>0</v>
      </c>
      <c r="TRN87" s="16">
        <f t="shared" si="806"/>
        <v>0</v>
      </c>
      <c r="TRO87" s="16">
        <f t="shared" si="806"/>
        <v>0</v>
      </c>
      <c r="TRP87" s="16">
        <f t="shared" si="806"/>
        <v>0</v>
      </c>
      <c r="TRQ87" s="16">
        <f t="shared" si="806"/>
        <v>0</v>
      </c>
      <c r="TRR87" s="16">
        <f t="shared" si="806"/>
        <v>0</v>
      </c>
      <c r="TRS87" s="16">
        <f t="shared" si="806"/>
        <v>0</v>
      </c>
      <c r="TRT87" s="16">
        <f t="shared" si="806"/>
        <v>0</v>
      </c>
      <c r="TRU87" s="16">
        <f t="shared" si="806"/>
        <v>0</v>
      </c>
      <c r="TRV87" s="16">
        <f t="shared" si="806"/>
        <v>0</v>
      </c>
      <c r="TRW87" s="16">
        <f t="shared" si="806"/>
        <v>0</v>
      </c>
      <c r="TRX87" s="16">
        <f t="shared" si="806"/>
        <v>0</v>
      </c>
      <c r="TRY87" s="16">
        <f t="shared" si="806"/>
        <v>0</v>
      </c>
      <c r="TRZ87" s="16">
        <f t="shared" si="806"/>
        <v>0</v>
      </c>
      <c r="TSA87" s="16">
        <f t="shared" si="806"/>
        <v>0</v>
      </c>
      <c r="TSB87" s="16">
        <f t="shared" si="806"/>
        <v>0</v>
      </c>
      <c r="TSC87" s="16">
        <f t="shared" si="806"/>
        <v>0</v>
      </c>
      <c r="TSD87" s="16">
        <f t="shared" si="806"/>
        <v>0</v>
      </c>
      <c r="TSE87" s="16">
        <f t="shared" si="806"/>
        <v>0</v>
      </c>
      <c r="TSF87" s="16">
        <f t="shared" ref="TSF87:TUQ87" si="807">SUM(TSF81:TSF86)</f>
        <v>0</v>
      </c>
      <c r="TSG87" s="16">
        <f t="shared" si="807"/>
        <v>0</v>
      </c>
      <c r="TSH87" s="16">
        <f t="shared" si="807"/>
        <v>0</v>
      </c>
      <c r="TSI87" s="16">
        <f t="shared" si="807"/>
        <v>0</v>
      </c>
      <c r="TSJ87" s="16">
        <f t="shared" si="807"/>
        <v>0</v>
      </c>
      <c r="TSK87" s="16">
        <f t="shared" si="807"/>
        <v>0</v>
      </c>
      <c r="TSL87" s="16">
        <f t="shared" si="807"/>
        <v>0</v>
      </c>
      <c r="TSM87" s="16">
        <f t="shared" si="807"/>
        <v>0</v>
      </c>
      <c r="TSN87" s="16">
        <f t="shared" si="807"/>
        <v>0</v>
      </c>
      <c r="TSO87" s="16">
        <f t="shared" si="807"/>
        <v>0</v>
      </c>
      <c r="TSP87" s="16">
        <f t="shared" si="807"/>
        <v>0</v>
      </c>
      <c r="TSQ87" s="16">
        <f t="shared" si="807"/>
        <v>0</v>
      </c>
      <c r="TSR87" s="16">
        <f t="shared" si="807"/>
        <v>0</v>
      </c>
      <c r="TSS87" s="16">
        <f t="shared" si="807"/>
        <v>0</v>
      </c>
      <c r="TST87" s="16">
        <f t="shared" si="807"/>
        <v>0</v>
      </c>
      <c r="TSU87" s="16">
        <f t="shared" si="807"/>
        <v>0</v>
      </c>
      <c r="TSV87" s="16">
        <f t="shared" si="807"/>
        <v>0</v>
      </c>
      <c r="TSW87" s="16">
        <f t="shared" si="807"/>
        <v>0</v>
      </c>
      <c r="TSX87" s="16">
        <f t="shared" si="807"/>
        <v>0</v>
      </c>
      <c r="TSY87" s="16">
        <f t="shared" si="807"/>
        <v>0</v>
      </c>
      <c r="TSZ87" s="16">
        <f t="shared" si="807"/>
        <v>0</v>
      </c>
      <c r="TTA87" s="16">
        <f t="shared" si="807"/>
        <v>0</v>
      </c>
      <c r="TTB87" s="16">
        <f t="shared" si="807"/>
        <v>0</v>
      </c>
      <c r="TTC87" s="16">
        <f t="shared" si="807"/>
        <v>0</v>
      </c>
      <c r="TTD87" s="16">
        <f t="shared" si="807"/>
        <v>0</v>
      </c>
      <c r="TTE87" s="16">
        <f t="shared" si="807"/>
        <v>0</v>
      </c>
      <c r="TTF87" s="16">
        <f t="shared" si="807"/>
        <v>0</v>
      </c>
      <c r="TTG87" s="16">
        <f t="shared" si="807"/>
        <v>0</v>
      </c>
      <c r="TTH87" s="16">
        <f t="shared" si="807"/>
        <v>0</v>
      </c>
      <c r="TTI87" s="16">
        <f t="shared" si="807"/>
        <v>0</v>
      </c>
      <c r="TTJ87" s="16">
        <f t="shared" si="807"/>
        <v>0</v>
      </c>
      <c r="TTK87" s="16">
        <f t="shared" si="807"/>
        <v>0</v>
      </c>
      <c r="TTL87" s="16">
        <f t="shared" si="807"/>
        <v>0</v>
      </c>
      <c r="TTM87" s="16">
        <f t="shared" si="807"/>
        <v>0</v>
      </c>
      <c r="TTN87" s="16">
        <f t="shared" si="807"/>
        <v>0</v>
      </c>
      <c r="TTO87" s="16">
        <f t="shared" si="807"/>
        <v>0</v>
      </c>
      <c r="TTP87" s="16">
        <f t="shared" si="807"/>
        <v>0</v>
      </c>
      <c r="TTQ87" s="16">
        <f t="shared" si="807"/>
        <v>0</v>
      </c>
      <c r="TTR87" s="16">
        <f t="shared" si="807"/>
        <v>0</v>
      </c>
      <c r="TTS87" s="16">
        <f t="shared" si="807"/>
        <v>0</v>
      </c>
      <c r="TTT87" s="16">
        <f t="shared" si="807"/>
        <v>0</v>
      </c>
      <c r="TTU87" s="16">
        <f t="shared" si="807"/>
        <v>0</v>
      </c>
      <c r="TTV87" s="16">
        <f t="shared" si="807"/>
        <v>0</v>
      </c>
      <c r="TTW87" s="16">
        <f t="shared" si="807"/>
        <v>0</v>
      </c>
      <c r="TTX87" s="16">
        <f t="shared" si="807"/>
        <v>0</v>
      </c>
      <c r="TTY87" s="16">
        <f t="shared" si="807"/>
        <v>0</v>
      </c>
      <c r="TTZ87" s="16">
        <f t="shared" si="807"/>
        <v>0</v>
      </c>
      <c r="TUA87" s="16">
        <f t="shared" si="807"/>
        <v>0</v>
      </c>
      <c r="TUB87" s="16">
        <f t="shared" si="807"/>
        <v>0</v>
      </c>
      <c r="TUC87" s="16">
        <f t="shared" si="807"/>
        <v>0</v>
      </c>
      <c r="TUD87" s="16">
        <f t="shared" si="807"/>
        <v>0</v>
      </c>
      <c r="TUE87" s="16">
        <f t="shared" si="807"/>
        <v>0</v>
      </c>
      <c r="TUF87" s="16">
        <f t="shared" si="807"/>
        <v>0</v>
      </c>
      <c r="TUG87" s="16">
        <f t="shared" si="807"/>
        <v>0</v>
      </c>
      <c r="TUH87" s="16">
        <f t="shared" si="807"/>
        <v>0</v>
      </c>
      <c r="TUI87" s="16">
        <f t="shared" si="807"/>
        <v>0</v>
      </c>
      <c r="TUJ87" s="16">
        <f t="shared" si="807"/>
        <v>0</v>
      </c>
      <c r="TUK87" s="16">
        <f t="shared" si="807"/>
        <v>0</v>
      </c>
      <c r="TUL87" s="16">
        <f t="shared" si="807"/>
        <v>0</v>
      </c>
      <c r="TUM87" s="16">
        <f t="shared" si="807"/>
        <v>0</v>
      </c>
      <c r="TUN87" s="16">
        <f t="shared" si="807"/>
        <v>0</v>
      </c>
      <c r="TUO87" s="16">
        <f t="shared" si="807"/>
        <v>0</v>
      </c>
      <c r="TUP87" s="16">
        <f t="shared" si="807"/>
        <v>0</v>
      </c>
      <c r="TUQ87" s="16">
        <f t="shared" si="807"/>
        <v>0</v>
      </c>
      <c r="TUR87" s="16">
        <f t="shared" ref="TUR87:TXC87" si="808">SUM(TUR81:TUR86)</f>
        <v>0</v>
      </c>
      <c r="TUS87" s="16">
        <f t="shared" si="808"/>
        <v>0</v>
      </c>
      <c r="TUT87" s="16">
        <f t="shared" si="808"/>
        <v>0</v>
      </c>
      <c r="TUU87" s="16">
        <f t="shared" si="808"/>
        <v>0</v>
      </c>
      <c r="TUV87" s="16">
        <f t="shared" si="808"/>
        <v>0</v>
      </c>
      <c r="TUW87" s="16">
        <f t="shared" si="808"/>
        <v>0</v>
      </c>
      <c r="TUX87" s="16">
        <f t="shared" si="808"/>
        <v>0</v>
      </c>
      <c r="TUY87" s="16">
        <f t="shared" si="808"/>
        <v>0</v>
      </c>
      <c r="TUZ87" s="16">
        <f t="shared" si="808"/>
        <v>0</v>
      </c>
      <c r="TVA87" s="16">
        <f t="shared" si="808"/>
        <v>0</v>
      </c>
      <c r="TVB87" s="16">
        <f t="shared" si="808"/>
        <v>0</v>
      </c>
      <c r="TVC87" s="16">
        <f t="shared" si="808"/>
        <v>0</v>
      </c>
      <c r="TVD87" s="16">
        <f t="shared" si="808"/>
        <v>0</v>
      </c>
      <c r="TVE87" s="16">
        <f t="shared" si="808"/>
        <v>0</v>
      </c>
      <c r="TVF87" s="16">
        <f t="shared" si="808"/>
        <v>0</v>
      </c>
      <c r="TVG87" s="16">
        <f t="shared" si="808"/>
        <v>0</v>
      </c>
      <c r="TVH87" s="16">
        <f t="shared" si="808"/>
        <v>0</v>
      </c>
      <c r="TVI87" s="16">
        <f t="shared" si="808"/>
        <v>0</v>
      </c>
      <c r="TVJ87" s="16">
        <f t="shared" si="808"/>
        <v>0</v>
      </c>
      <c r="TVK87" s="16">
        <f t="shared" si="808"/>
        <v>0</v>
      </c>
      <c r="TVL87" s="16">
        <f t="shared" si="808"/>
        <v>0</v>
      </c>
      <c r="TVM87" s="16">
        <f t="shared" si="808"/>
        <v>0</v>
      </c>
      <c r="TVN87" s="16">
        <f t="shared" si="808"/>
        <v>0</v>
      </c>
      <c r="TVO87" s="16">
        <f t="shared" si="808"/>
        <v>0</v>
      </c>
      <c r="TVP87" s="16">
        <f t="shared" si="808"/>
        <v>0</v>
      </c>
      <c r="TVQ87" s="16">
        <f t="shared" si="808"/>
        <v>0</v>
      </c>
      <c r="TVR87" s="16">
        <f t="shared" si="808"/>
        <v>0</v>
      </c>
      <c r="TVS87" s="16">
        <f t="shared" si="808"/>
        <v>0</v>
      </c>
      <c r="TVT87" s="16">
        <f t="shared" si="808"/>
        <v>0</v>
      </c>
      <c r="TVU87" s="16">
        <f t="shared" si="808"/>
        <v>0</v>
      </c>
      <c r="TVV87" s="16">
        <f t="shared" si="808"/>
        <v>0</v>
      </c>
      <c r="TVW87" s="16">
        <f t="shared" si="808"/>
        <v>0</v>
      </c>
      <c r="TVX87" s="16">
        <f t="shared" si="808"/>
        <v>0</v>
      </c>
      <c r="TVY87" s="16">
        <f t="shared" si="808"/>
        <v>0</v>
      </c>
      <c r="TVZ87" s="16">
        <f t="shared" si="808"/>
        <v>0</v>
      </c>
      <c r="TWA87" s="16">
        <f t="shared" si="808"/>
        <v>0</v>
      </c>
      <c r="TWB87" s="16">
        <f t="shared" si="808"/>
        <v>0</v>
      </c>
      <c r="TWC87" s="16">
        <f t="shared" si="808"/>
        <v>0</v>
      </c>
      <c r="TWD87" s="16">
        <f t="shared" si="808"/>
        <v>0</v>
      </c>
      <c r="TWE87" s="16">
        <f t="shared" si="808"/>
        <v>0</v>
      </c>
      <c r="TWF87" s="16">
        <f t="shared" si="808"/>
        <v>0</v>
      </c>
      <c r="TWG87" s="16">
        <f t="shared" si="808"/>
        <v>0</v>
      </c>
      <c r="TWH87" s="16">
        <f t="shared" si="808"/>
        <v>0</v>
      </c>
      <c r="TWI87" s="16">
        <f t="shared" si="808"/>
        <v>0</v>
      </c>
      <c r="TWJ87" s="16">
        <f t="shared" si="808"/>
        <v>0</v>
      </c>
      <c r="TWK87" s="16">
        <f t="shared" si="808"/>
        <v>0</v>
      </c>
      <c r="TWL87" s="16">
        <f t="shared" si="808"/>
        <v>0</v>
      </c>
      <c r="TWM87" s="16">
        <f t="shared" si="808"/>
        <v>0</v>
      </c>
      <c r="TWN87" s="16">
        <f t="shared" si="808"/>
        <v>0</v>
      </c>
      <c r="TWO87" s="16">
        <f t="shared" si="808"/>
        <v>0</v>
      </c>
      <c r="TWP87" s="16">
        <f t="shared" si="808"/>
        <v>0</v>
      </c>
      <c r="TWQ87" s="16">
        <f t="shared" si="808"/>
        <v>0</v>
      </c>
      <c r="TWR87" s="16">
        <f t="shared" si="808"/>
        <v>0</v>
      </c>
      <c r="TWS87" s="16">
        <f t="shared" si="808"/>
        <v>0</v>
      </c>
      <c r="TWT87" s="16">
        <f t="shared" si="808"/>
        <v>0</v>
      </c>
      <c r="TWU87" s="16">
        <f t="shared" si="808"/>
        <v>0</v>
      </c>
      <c r="TWV87" s="16">
        <f t="shared" si="808"/>
        <v>0</v>
      </c>
      <c r="TWW87" s="16">
        <f t="shared" si="808"/>
        <v>0</v>
      </c>
      <c r="TWX87" s="16">
        <f t="shared" si="808"/>
        <v>0</v>
      </c>
      <c r="TWY87" s="16">
        <f t="shared" si="808"/>
        <v>0</v>
      </c>
      <c r="TWZ87" s="16">
        <f t="shared" si="808"/>
        <v>0</v>
      </c>
      <c r="TXA87" s="16">
        <f t="shared" si="808"/>
        <v>0</v>
      </c>
      <c r="TXB87" s="16">
        <f t="shared" si="808"/>
        <v>0</v>
      </c>
      <c r="TXC87" s="16">
        <f t="shared" si="808"/>
        <v>0</v>
      </c>
      <c r="TXD87" s="16">
        <f t="shared" ref="TXD87:TZO87" si="809">SUM(TXD81:TXD86)</f>
        <v>0</v>
      </c>
      <c r="TXE87" s="16">
        <f t="shared" si="809"/>
        <v>0</v>
      </c>
      <c r="TXF87" s="16">
        <f t="shared" si="809"/>
        <v>0</v>
      </c>
      <c r="TXG87" s="16">
        <f t="shared" si="809"/>
        <v>0</v>
      </c>
      <c r="TXH87" s="16">
        <f t="shared" si="809"/>
        <v>0</v>
      </c>
      <c r="TXI87" s="16">
        <f t="shared" si="809"/>
        <v>0</v>
      </c>
      <c r="TXJ87" s="16">
        <f t="shared" si="809"/>
        <v>0</v>
      </c>
      <c r="TXK87" s="16">
        <f t="shared" si="809"/>
        <v>0</v>
      </c>
      <c r="TXL87" s="16">
        <f t="shared" si="809"/>
        <v>0</v>
      </c>
      <c r="TXM87" s="16">
        <f t="shared" si="809"/>
        <v>0</v>
      </c>
      <c r="TXN87" s="16">
        <f t="shared" si="809"/>
        <v>0</v>
      </c>
      <c r="TXO87" s="16">
        <f t="shared" si="809"/>
        <v>0</v>
      </c>
      <c r="TXP87" s="16">
        <f t="shared" si="809"/>
        <v>0</v>
      </c>
      <c r="TXQ87" s="16">
        <f t="shared" si="809"/>
        <v>0</v>
      </c>
      <c r="TXR87" s="16">
        <f t="shared" si="809"/>
        <v>0</v>
      </c>
      <c r="TXS87" s="16">
        <f t="shared" si="809"/>
        <v>0</v>
      </c>
      <c r="TXT87" s="16">
        <f t="shared" si="809"/>
        <v>0</v>
      </c>
      <c r="TXU87" s="16">
        <f t="shared" si="809"/>
        <v>0</v>
      </c>
      <c r="TXV87" s="16">
        <f t="shared" si="809"/>
        <v>0</v>
      </c>
      <c r="TXW87" s="16">
        <f t="shared" si="809"/>
        <v>0</v>
      </c>
      <c r="TXX87" s="16">
        <f t="shared" si="809"/>
        <v>0</v>
      </c>
      <c r="TXY87" s="16">
        <f t="shared" si="809"/>
        <v>0</v>
      </c>
      <c r="TXZ87" s="16">
        <f t="shared" si="809"/>
        <v>0</v>
      </c>
      <c r="TYA87" s="16">
        <f t="shared" si="809"/>
        <v>0</v>
      </c>
      <c r="TYB87" s="16">
        <f t="shared" si="809"/>
        <v>0</v>
      </c>
      <c r="TYC87" s="16">
        <f t="shared" si="809"/>
        <v>0</v>
      </c>
      <c r="TYD87" s="16">
        <f t="shared" si="809"/>
        <v>0</v>
      </c>
      <c r="TYE87" s="16">
        <f t="shared" si="809"/>
        <v>0</v>
      </c>
      <c r="TYF87" s="16">
        <f t="shared" si="809"/>
        <v>0</v>
      </c>
      <c r="TYG87" s="16">
        <f t="shared" si="809"/>
        <v>0</v>
      </c>
      <c r="TYH87" s="16">
        <f t="shared" si="809"/>
        <v>0</v>
      </c>
      <c r="TYI87" s="16">
        <f t="shared" si="809"/>
        <v>0</v>
      </c>
      <c r="TYJ87" s="16">
        <f t="shared" si="809"/>
        <v>0</v>
      </c>
      <c r="TYK87" s="16">
        <f t="shared" si="809"/>
        <v>0</v>
      </c>
      <c r="TYL87" s="16">
        <f t="shared" si="809"/>
        <v>0</v>
      </c>
      <c r="TYM87" s="16">
        <f t="shared" si="809"/>
        <v>0</v>
      </c>
      <c r="TYN87" s="16">
        <f t="shared" si="809"/>
        <v>0</v>
      </c>
      <c r="TYO87" s="16">
        <f t="shared" si="809"/>
        <v>0</v>
      </c>
      <c r="TYP87" s="16">
        <f t="shared" si="809"/>
        <v>0</v>
      </c>
      <c r="TYQ87" s="16">
        <f t="shared" si="809"/>
        <v>0</v>
      </c>
      <c r="TYR87" s="16">
        <f t="shared" si="809"/>
        <v>0</v>
      </c>
      <c r="TYS87" s="16">
        <f t="shared" si="809"/>
        <v>0</v>
      </c>
      <c r="TYT87" s="16">
        <f t="shared" si="809"/>
        <v>0</v>
      </c>
      <c r="TYU87" s="16">
        <f t="shared" si="809"/>
        <v>0</v>
      </c>
      <c r="TYV87" s="16">
        <f t="shared" si="809"/>
        <v>0</v>
      </c>
      <c r="TYW87" s="16">
        <f t="shared" si="809"/>
        <v>0</v>
      </c>
      <c r="TYX87" s="16">
        <f t="shared" si="809"/>
        <v>0</v>
      </c>
      <c r="TYY87" s="16">
        <f t="shared" si="809"/>
        <v>0</v>
      </c>
      <c r="TYZ87" s="16">
        <f t="shared" si="809"/>
        <v>0</v>
      </c>
      <c r="TZA87" s="16">
        <f t="shared" si="809"/>
        <v>0</v>
      </c>
      <c r="TZB87" s="16">
        <f t="shared" si="809"/>
        <v>0</v>
      </c>
      <c r="TZC87" s="16">
        <f t="shared" si="809"/>
        <v>0</v>
      </c>
      <c r="TZD87" s="16">
        <f t="shared" si="809"/>
        <v>0</v>
      </c>
      <c r="TZE87" s="16">
        <f t="shared" si="809"/>
        <v>0</v>
      </c>
      <c r="TZF87" s="16">
        <f t="shared" si="809"/>
        <v>0</v>
      </c>
      <c r="TZG87" s="16">
        <f t="shared" si="809"/>
        <v>0</v>
      </c>
      <c r="TZH87" s="16">
        <f t="shared" si="809"/>
        <v>0</v>
      </c>
      <c r="TZI87" s="16">
        <f t="shared" si="809"/>
        <v>0</v>
      </c>
      <c r="TZJ87" s="16">
        <f t="shared" si="809"/>
        <v>0</v>
      </c>
      <c r="TZK87" s="16">
        <f t="shared" si="809"/>
        <v>0</v>
      </c>
      <c r="TZL87" s="16">
        <f t="shared" si="809"/>
        <v>0</v>
      </c>
      <c r="TZM87" s="16">
        <f t="shared" si="809"/>
        <v>0</v>
      </c>
      <c r="TZN87" s="16">
        <f t="shared" si="809"/>
        <v>0</v>
      </c>
      <c r="TZO87" s="16">
        <f t="shared" si="809"/>
        <v>0</v>
      </c>
      <c r="TZP87" s="16">
        <f t="shared" ref="TZP87:UCA87" si="810">SUM(TZP81:TZP86)</f>
        <v>0</v>
      </c>
      <c r="TZQ87" s="16">
        <f t="shared" si="810"/>
        <v>0</v>
      </c>
      <c r="TZR87" s="16">
        <f t="shared" si="810"/>
        <v>0</v>
      </c>
      <c r="TZS87" s="16">
        <f t="shared" si="810"/>
        <v>0</v>
      </c>
      <c r="TZT87" s="16">
        <f t="shared" si="810"/>
        <v>0</v>
      </c>
      <c r="TZU87" s="16">
        <f t="shared" si="810"/>
        <v>0</v>
      </c>
      <c r="TZV87" s="16">
        <f t="shared" si="810"/>
        <v>0</v>
      </c>
      <c r="TZW87" s="16">
        <f t="shared" si="810"/>
        <v>0</v>
      </c>
      <c r="TZX87" s="16">
        <f t="shared" si="810"/>
        <v>0</v>
      </c>
      <c r="TZY87" s="16">
        <f t="shared" si="810"/>
        <v>0</v>
      </c>
      <c r="TZZ87" s="16">
        <f t="shared" si="810"/>
        <v>0</v>
      </c>
      <c r="UAA87" s="16">
        <f t="shared" si="810"/>
        <v>0</v>
      </c>
      <c r="UAB87" s="16">
        <f t="shared" si="810"/>
        <v>0</v>
      </c>
      <c r="UAC87" s="16">
        <f t="shared" si="810"/>
        <v>0</v>
      </c>
      <c r="UAD87" s="16">
        <f t="shared" si="810"/>
        <v>0</v>
      </c>
      <c r="UAE87" s="16">
        <f t="shared" si="810"/>
        <v>0</v>
      </c>
      <c r="UAF87" s="16">
        <f t="shared" si="810"/>
        <v>0</v>
      </c>
      <c r="UAG87" s="16">
        <f t="shared" si="810"/>
        <v>0</v>
      </c>
      <c r="UAH87" s="16">
        <f t="shared" si="810"/>
        <v>0</v>
      </c>
      <c r="UAI87" s="16">
        <f t="shared" si="810"/>
        <v>0</v>
      </c>
      <c r="UAJ87" s="16">
        <f t="shared" si="810"/>
        <v>0</v>
      </c>
      <c r="UAK87" s="16">
        <f t="shared" si="810"/>
        <v>0</v>
      </c>
      <c r="UAL87" s="16">
        <f t="shared" si="810"/>
        <v>0</v>
      </c>
      <c r="UAM87" s="16">
        <f t="shared" si="810"/>
        <v>0</v>
      </c>
      <c r="UAN87" s="16">
        <f t="shared" si="810"/>
        <v>0</v>
      </c>
      <c r="UAO87" s="16">
        <f t="shared" si="810"/>
        <v>0</v>
      </c>
      <c r="UAP87" s="16">
        <f t="shared" si="810"/>
        <v>0</v>
      </c>
      <c r="UAQ87" s="16">
        <f t="shared" si="810"/>
        <v>0</v>
      </c>
      <c r="UAR87" s="16">
        <f t="shared" si="810"/>
        <v>0</v>
      </c>
      <c r="UAS87" s="16">
        <f t="shared" si="810"/>
        <v>0</v>
      </c>
      <c r="UAT87" s="16">
        <f t="shared" si="810"/>
        <v>0</v>
      </c>
      <c r="UAU87" s="16">
        <f t="shared" si="810"/>
        <v>0</v>
      </c>
      <c r="UAV87" s="16">
        <f t="shared" si="810"/>
        <v>0</v>
      </c>
      <c r="UAW87" s="16">
        <f t="shared" si="810"/>
        <v>0</v>
      </c>
      <c r="UAX87" s="16">
        <f t="shared" si="810"/>
        <v>0</v>
      </c>
      <c r="UAY87" s="16">
        <f t="shared" si="810"/>
        <v>0</v>
      </c>
      <c r="UAZ87" s="16">
        <f t="shared" si="810"/>
        <v>0</v>
      </c>
      <c r="UBA87" s="16">
        <f t="shared" si="810"/>
        <v>0</v>
      </c>
      <c r="UBB87" s="16">
        <f t="shared" si="810"/>
        <v>0</v>
      </c>
      <c r="UBC87" s="16">
        <f t="shared" si="810"/>
        <v>0</v>
      </c>
      <c r="UBD87" s="16">
        <f t="shared" si="810"/>
        <v>0</v>
      </c>
      <c r="UBE87" s="16">
        <f t="shared" si="810"/>
        <v>0</v>
      </c>
      <c r="UBF87" s="16">
        <f t="shared" si="810"/>
        <v>0</v>
      </c>
      <c r="UBG87" s="16">
        <f t="shared" si="810"/>
        <v>0</v>
      </c>
      <c r="UBH87" s="16">
        <f t="shared" si="810"/>
        <v>0</v>
      </c>
      <c r="UBI87" s="16">
        <f t="shared" si="810"/>
        <v>0</v>
      </c>
      <c r="UBJ87" s="16">
        <f t="shared" si="810"/>
        <v>0</v>
      </c>
      <c r="UBK87" s="16">
        <f t="shared" si="810"/>
        <v>0</v>
      </c>
      <c r="UBL87" s="16">
        <f t="shared" si="810"/>
        <v>0</v>
      </c>
      <c r="UBM87" s="16">
        <f t="shared" si="810"/>
        <v>0</v>
      </c>
      <c r="UBN87" s="16">
        <f t="shared" si="810"/>
        <v>0</v>
      </c>
      <c r="UBO87" s="16">
        <f t="shared" si="810"/>
        <v>0</v>
      </c>
      <c r="UBP87" s="16">
        <f t="shared" si="810"/>
        <v>0</v>
      </c>
      <c r="UBQ87" s="16">
        <f t="shared" si="810"/>
        <v>0</v>
      </c>
      <c r="UBR87" s="16">
        <f t="shared" si="810"/>
        <v>0</v>
      </c>
      <c r="UBS87" s="16">
        <f t="shared" si="810"/>
        <v>0</v>
      </c>
      <c r="UBT87" s="16">
        <f t="shared" si="810"/>
        <v>0</v>
      </c>
      <c r="UBU87" s="16">
        <f t="shared" si="810"/>
        <v>0</v>
      </c>
      <c r="UBV87" s="16">
        <f t="shared" si="810"/>
        <v>0</v>
      </c>
      <c r="UBW87" s="16">
        <f t="shared" si="810"/>
        <v>0</v>
      </c>
      <c r="UBX87" s="16">
        <f t="shared" si="810"/>
        <v>0</v>
      </c>
      <c r="UBY87" s="16">
        <f t="shared" si="810"/>
        <v>0</v>
      </c>
      <c r="UBZ87" s="16">
        <f t="shared" si="810"/>
        <v>0</v>
      </c>
      <c r="UCA87" s="16">
        <f t="shared" si="810"/>
        <v>0</v>
      </c>
      <c r="UCB87" s="16">
        <f t="shared" ref="UCB87:UEM87" si="811">SUM(UCB81:UCB86)</f>
        <v>0</v>
      </c>
      <c r="UCC87" s="16">
        <f t="shared" si="811"/>
        <v>0</v>
      </c>
      <c r="UCD87" s="16">
        <f t="shared" si="811"/>
        <v>0</v>
      </c>
      <c r="UCE87" s="16">
        <f t="shared" si="811"/>
        <v>0</v>
      </c>
      <c r="UCF87" s="16">
        <f t="shared" si="811"/>
        <v>0</v>
      </c>
      <c r="UCG87" s="16">
        <f t="shared" si="811"/>
        <v>0</v>
      </c>
      <c r="UCH87" s="16">
        <f t="shared" si="811"/>
        <v>0</v>
      </c>
      <c r="UCI87" s="16">
        <f t="shared" si="811"/>
        <v>0</v>
      </c>
      <c r="UCJ87" s="16">
        <f t="shared" si="811"/>
        <v>0</v>
      </c>
      <c r="UCK87" s="16">
        <f t="shared" si="811"/>
        <v>0</v>
      </c>
      <c r="UCL87" s="16">
        <f t="shared" si="811"/>
        <v>0</v>
      </c>
      <c r="UCM87" s="16">
        <f t="shared" si="811"/>
        <v>0</v>
      </c>
      <c r="UCN87" s="16">
        <f t="shared" si="811"/>
        <v>0</v>
      </c>
      <c r="UCO87" s="16">
        <f t="shared" si="811"/>
        <v>0</v>
      </c>
      <c r="UCP87" s="16">
        <f t="shared" si="811"/>
        <v>0</v>
      </c>
      <c r="UCQ87" s="16">
        <f t="shared" si="811"/>
        <v>0</v>
      </c>
      <c r="UCR87" s="16">
        <f t="shared" si="811"/>
        <v>0</v>
      </c>
      <c r="UCS87" s="16">
        <f t="shared" si="811"/>
        <v>0</v>
      </c>
      <c r="UCT87" s="16">
        <f t="shared" si="811"/>
        <v>0</v>
      </c>
      <c r="UCU87" s="16">
        <f t="shared" si="811"/>
        <v>0</v>
      </c>
      <c r="UCV87" s="16">
        <f t="shared" si="811"/>
        <v>0</v>
      </c>
      <c r="UCW87" s="16">
        <f t="shared" si="811"/>
        <v>0</v>
      </c>
      <c r="UCX87" s="16">
        <f t="shared" si="811"/>
        <v>0</v>
      </c>
      <c r="UCY87" s="16">
        <f t="shared" si="811"/>
        <v>0</v>
      </c>
      <c r="UCZ87" s="16">
        <f t="shared" si="811"/>
        <v>0</v>
      </c>
      <c r="UDA87" s="16">
        <f t="shared" si="811"/>
        <v>0</v>
      </c>
      <c r="UDB87" s="16">
        <f t="shared" si="811"/>
        <v>0</v>
      </c>
      <c r="UDC87" s="16">
        <f t="shared" si="811"/>
        <v>0</v>
      </c>
      <c r="UDD87" s="16">
        <f t="shared" si="811"/>
        <v>0</v>
      </c>
      <c r="UDE87" s="16">
        <f t="shared" si="811"/>
        <v>0</v>
      </c>
      <c r="UDF87" s="16">
        <f t="shared" si="811"/>
        <v>0</v>
      </c>
      <c r="UDG87" s="16">
        <f t="shared" si="811"/>
        <v>0</v>
      </c>
      <c r="UDH87" s="16">
        <f t="shared" si="811"/>
        <v>0</v>
      </c>
      <c r="UDI87" s="16">
        <f t="shared" si="811"/>
        <v>0</v>
      </c>
      <c r="UDJ87" s="16">
        <f t="shared" si="811"/>
        <v>0</v>
      </c>
      <c r="UDK87" s="16">
        <f t="shared" si="811"/>
        <v>0</v>
      </c>
      <c r="UDL87" s="16">
        <f t="shared" si="811"/>
        <v>0</v>
      </c>
      <c r="UDM87" s="16">
        <f t="shared" si="811"/>
        <v>0</v>
      </c>
      <c r="UDN87" s="16">
        <f t="shared" si="811"/>
        <v>0</v>
      </c>
      <c r="UDO87" s="16">
        <f t="shared" si="811"/>
        <v>0</v>
      </c>
      <c r="UDP87" s="16">
        <f t="shared" si="811"/>
        <v>0</v>
      </c>
      <c r="UDQ87" s="16">
        <f t="shared" si="811"/>
        <v>0</v>
      </c>
      <c r="UDR87" s="16">
        <f t="shared" si="811"/>
        <v>0</v>
      </c>
      <c r="UDS87" s="16">
        <f t="shared" si="811"/>
        <v>0</v>
      </c>
      <c r="UDT87" s="16">
        <f t="shared" si="811"/>
        <v>0</v>
      </c>
      <c r="UDU87" s="16">
        <f t="shared" si="811"/>
        <v>0</v>
      </c>
      <c r="UDV87" s="16">
        <f t="shared" si="811"/>
        <v>0</v>
      </c>
      <c r="UDW87" s="16">
        <f t="shared" si="811"/>
        <v>0</v>
      </c>
      <c r="UDX87" s="16">
        <f t="shared" si="811"/>
        <v>0</v>
      </c>
      <c r="UDY87" s="16">
        <f t="shared" si="811"/>
        <v>0</v>
      </c>
      <c r="UDZ87" s="16">
        <f t="shared" si="811"/>
        <v>0</v>
      </c>
      <c r="UEA87" s="16">
        <f t="shared" si="811"/>
        <v>0</v>
      </c>
      <c r="UEB87" s="16">
        <f t="shared" si="811"/>
        <v>0</v>
      </c>
      <c r="UEC87" s="16">
        <f t="shared" si="811"/>
        <v>0</v>
      </c>
      <c r="UED87" s="16">
        <f t="shared" si="811"/>
        <v>0</v>
      </c>
      <c r="UEE87" s="16">
        <f t="shared" si="811"/>
        <v>0</v>
      </c>
      <c r="UEF87" s="16">
        <f t="shared" si="811"/>
        <v>0</v>
      </c>
      <c r="UEG87" s="16">
        <f t="shared" si="811"/>
        <v>0</v>
      </c>
      <c r="UEH87" s="16">
        <f t="shared" si="811"/>
        <v>0</v>
      </c>
      <c r="UEI87" s="16">
        <f t="shared" si="811"/>
        <v>0</v>
      </c>
      <c r="UEJ87" s="16">
        <f t="shared" si="811"/>
        <v>0</v>
      </c>
      <c r="UEK87" s="16">
        <f t="shared" si="811"/>
        <v>0</v>
      </c>
      <c r="UEL87" s="16">
        <f t="shared" si="811"/>
        <v>0</v>
      </c>
      <c r="UEM87" s="16">
        <f t="shared" si="811"/>
        <v>0</v>
      </c>
      <c r="UEN87" s="16">
        <f t="shared" ref="UEN87:UGY87" si="812">SUM(UEN81:UEN86)</f>
        <v>0</v>
      </c>
      <c r="UEO87" s="16">
        <f t="shared" si="812"/>
        <v>0</v>
      </c>
      <c r="UEP87" s="16">
        <f t="shared" si="812"/>
        <v>0</v>
      </c>
      <c r="UEQ87" s="16">
        <f t="shared" si="812"/>
        <v>0</v>
      </c>
      <c r="UER87" s="16">
        <f t="shared" si="812"/>
        <v>0</v>
      </c>
      <c r="UES87" s="16">
        <f t="shared" si="812"/>
        <v>0</v>
      </c>
      <c r="UET87" s="16">
        <f t="shared" si="812"/>
        <v>0</v>
      </c>
      <c r="UEU87" s="16">
        <f t="shared" si="812"/>
        <v>0</v>
      </c>
      <c r="UEV87" s="16">
        <f t="shared" si="812"/>
        <v>0</v>
      </c>
      <c r="UEW87" s="16">
        <f t="shared" si="812"/>
        <v>0</v>
      </c>
      <c r="UEX87" s="16">
        <f t="shared" si="812"/>
        <v>0</v>
      </c>
      <c r="UEY87" s="16">
        <f t="shared" si="812"/>
        <v>0</v>
      </c>
      <c r="UEZ87" s="16">
        <f t="shared" si="812"/>
        <v>0</v>
      </c>
      <c r="UFA87" s="16">
        <f t="shared" si="812"/>
        <v>0</v>
      </c>
      <c r="UFB87" s="16">
        <f t="shared" si="812"/>
        <v>0</v>
      </c>
      <c r="UFC87" s="16">
        <f t="shared" si="812"/>
        <v>0</v>
      </c>
      <c r="UFD87" s="16">
        <f t="shared" si="812"/>
        <v>0</v>
      </c>
      <c r="UFE87" s="16">
        <f t="shared" si="812"/>
        <v>0</v>
      </c>
      <c r="UFF87" s="16">
        <f t="shared" si="812"/>
        <v>0</v>
      </c>
      <c r="UFG87" s="16">
        <f t="shared" si="812"/>
        <v>0</v>
      </c>
      <c r="UFH87" s="16">
        <f t="shared" si="812"/>
        <v>0</v>
      </c>
      <c r="UFI87" s="16">
        <f t="shared" si="812"/>
        <v>0</v>
      </c>
      <c r="UFJ87" s="16">
        <f t="shared" si="812"/>
        <v>0</v>
      </c>
      <c r="UFK87" s="16">
        <f t="shared" si="812"/>
        <v>0</v>
      </c>
      <c r="UFL87" s="16">
        <f t="shared" si="812"/>
        <v>0</v>
      </c>
      <c r="UFM87" s="16">
        <f t="shared" si="812"/>
        <v>0</v>
      </c>
      <c r="UFN87" s="16">
        <f t="shared" si="812"/>
        <v>0</v>
      </c>
      <c r="UFO87" s="16">
        <f t="shared" si="812"/>
        <v>0</v>
      </c>
      <c r="UFP87" s="16">
        <f t="shared" si="812"/>
        <v>0</v>
      </c>
      <c r="UFQ87" s="16">
        <f t="shared" si="812"/>
        <v>0</v>
      </c>
      <c r="UFR87" s="16">
        <f t="shared" si="812"/>
        <v>0</v>
      </c>
      <c r="UFS87" s="16">
        <f t="shared" si="812"/>
        <v>0</v>
      </c>
      <c r="UFT87" s="16">
        <f t="shared" si="812"/>
        <v>0</v>
      </c>
      <c r="UFU87" s="16">
        <f t="shared" si="812"/>
        <v>0</v>
      </c>
      <c r="UFV87" s="16">
        <f t="shared" si="812"/>
        <v>0</v>
      </c>
      <c r="UFW87" s="16">
        <f t="shared" si="812"/>
        <v>0</v>
      </c>
      <c r="UFX87" s="16">
        <f t="shared" si="812"/>
        <v>0</v>
      </c>
      <c r="UFY87" s="16">
        <f t="shared" si="812"/>
        <v>0</v>
      </c>
      <c r="UFZ87" s="16">
        <f t="shared" si="812"/>
        <v>0</v>
      </c>
      <c r="UGA87" s="16">
        <f t="shared" si="812"/>
        <v>0</v>
      </c>
      <c r="UGB87" s="16">
        <f t="shared" si="812"/>
        <v>0</v>
      </c>
      <c r="UGC87" s="16">
        <f t="shared" si="812"/>
        <v>0</v>
      </c>
      <c r="UGD87" s="16">
        <f t="shared" si="812"/>
        <v>0</v>
      </c>
      <c r="UGE87" s="16">
        <f t="shared" si="812"/>
        <v>0</v>
      </c>
      <c r="UGF87" s="16">
        <f t="shared" si="812"/>
        <v>0</v>
      </c>
      <c r="UGG87" s="16">
        <f t="shared" si="812"/>
        <v>0</v>
      </c>
      <c r="UGH87" s="16">
        <f t="shared" si="812"/>
        <v>0</v>
      </c>
      <c r="UGI87" s="16">
        <f t="shared" si="812"/>
        <v>0</v>
      </c>
      <c r="UGJ87" s="16">
        <f t="shared" si="812"/>
        <v>0</v>
      </c>
      <c r="UGK87" s="16">
        <f t="shared" si="812"/>
        <v>0</v>
      </c>
      <c r="UGL87" s="16">
        <f t="shared" si="812"/>
        <v>0</v>
      </c>
      <c r="UGM87" s="16">
        <f t="shared" si="812"/>
        <v>0</v>
      </c>
      <c r="UGN87" s="16">
        <f t="shared" si="812"/>
        <v>0</v>
      </c>
      <c r="UGO87" s="16">
        <f t="shared" si="812"/>
        <v>0</v>
      </c>
      <c r="UGP87" s="16">
        <f t="shared" si="812"/>
        <v>0</v>
      </c>
      <c r="UGQ87" s="16">
        <f t="shared" si="812"/>
        <v>0</v>
      </c>
      <c r="UGR87" s="16">
        <f t="shared" si="812"/>
        <v>0</v>
      </c>
      <c r="UGS87" s="16">
        <f t="shared" si="812"/>
        <v>0</v>
      </c>
      <c r="UGT87" s="16">
        <f t="shared" si="812"/>
        <v>0</v>
      </c>
      <c r="UGU87" s="16">
        <f t="shared" si="812"/>
        <v>0</v>
      </c>
      <c r="UGV87" s="16">
        <f t="shared" si="812"/>
        <v>0</v>
      </c>
      <c r="UGW87" s="16">
        <f t="shared" si="812"/>
        <v>0</v>
      </c>
      <c r="UGX87" s="16">
        <f t="shared" si="812"/>
        <v>0</v>
      </c>
      <c r="UGY87" s="16">
        <f t="shared" si="812"/>
        <v>0</v>
      </c>
      <c r="UGZ87" s="16">
        <f t="shared" ref="UGZ87:UJK87" si="813">SUM(UGZ81:UGZ86)</f>
        <v>0</v>
      </c>
      <c r="UHA87" s="16">
        <f t="shared" si="813"/>
        <v>0</v>
      </c>
      <c r="UHB87" s="16">
        <f t="shared" si="813"/>
        <v>0</v>
      </c>
      <c r="UHC87" s="16">
        <f t="shared" si="813"/>
        <v>0</v>
      </c>
      <c r="UHD87" s="16">
        <f t="shared" si="813"/>
        <v>0</v>
      </c>
      <c r="UHE87" s="16">
        <f t="shared" si="813"/>
        <v>0</v>
      </c>
      <c r="UHF87" s="16">
        <f t="shared" si="813"/>
        <v>0</v>
      </c>
      <c r="UHG87" s="16">
        <f t="shared" si="813"/>
        <v>0</v>
      </c>
      <c r="UHH87" s="16">
        <f t="shared" si="813"/>
        <v>0</v>
      </c>
      <c r="UHI87" s="16">
        <f t="shared" si="813"/>
        <v>0</v>
      </c>
      <c r="UHJ87" s="16">
        <f t="shared" si="813"/>
        <v>0</v>
      </c>
      <c r="UHK87" s="16">
        <f t="shared" si="813"/>
        <v>0</v>
      </c>
      <c r="UHL87" s="16">
        <f t="shared" si="813"/>
        <v>0</v>
      </c>
      <c r="UHM87" s="16">
        <f t="shared" si="813"/>
        <v>0</v>
      </c>
      <c r="UHN87" s="16">
        <f t="shared" si="813"/>
        <v>0</v>
      </c>
      <c r="UHO87" s="16">
        <f t="shared" si="813"/>
        <v>0</v>
      </c>
      <c r="UHP87" s="16">
        <f t="shared" si="813"/>
        <v>0</v>
      </c>
      <c r="UHQ87" s="16">
        <f t="shared" si="813"/>
        <v>0</v>
      </c>
      <c r="UHR87" s="16">
        <f t="shared" si="813"/>
        <v>0</v>
      </c>
      <c r="UHS87" s="16">
        <f t="shared" si="813"/>
        <v>0</v>
      </c>
      <c r="UHT87" s="16">
        <f t="shared" si="813"/>
        <v>0</v>
      </c>
      <c r="UHU87" s="16">
        <f t="shared" si="813"/>
        <v>0</v>
      </c>
      <c r="UHV87" s="16">
        <f t="shared" si="813"/>
        <v>0</v>
      </c>
      <c r="UHW87" s="16">
        <f t="shared" si="813"/>
        <v>0</v>
      </c>
      <c r="UHX87" s="16">
        <f t="shared" si="813"/>
        <v>0</v>
      </c>
      <c r="UHY87" s="16">
        <f t="shared" si="813"/>
        <v>0</v>
      </c>
      <c r="UHZ87" s="16">
        <f t="shared" si="813"/>
        <v>0</v>
      </c>
      <c r="UIA87" s="16">
        <f t="shared" si="813"/>
        <v>0</v>
      </c>
      <c r="UIB87" s="16">
        <f t="shared" si="813"/>
        <v>0</v>
      </c>
      <c r="UIC87" s="16">
        <f t="shared" si="813"/>
        <v>0</v>
      </c>
      <c r="UID87" s="16">
        <f t="shared" si="813"/>
        <v>0</v>
      </c>
      <c r="UIE87" s="16">
        <f t="shared" si="813"/>
        <v>0</v>
      </c>
      <c r="UIF87" s="16">
        <f t="shared" si="813"/>
        <v>0</v>
      </c>
      <c r="UIG87" s="16">
        <f t="shared" si="813"/>
        <v>0</v>
      </c>
      <c r="UIH87" s="16">
        <f t="shared" si="813"/>
        <v>0</v>
      </c>
      <c r="UII87" s="16">
        <f t="shared" si="813"/>
        <v>0</v>
      </c>
      <c r="UIJ87" s="16">
        <f t="shared" si="813"/>
        <v>0</v>
      </c>
      <c r="UIK87" s="16">
        <f t="shared" si="813"/>
        <v>0</v>
      </c>
      <c r="UIL87" s="16">
        <f t="shared" si="813"/>
        <v>0</v>
      </c>
      <c r="UIM87" s="16">
        <f t="shared" si="813"/>
        <v>0</v>
      </c>
      <c r="UIN87" s="16">
        <f t="shared" si="813"/>
        <v>0</v>
      </c>
      <c r="UIO87" s="16">
        <f t="shared" si="813"/>
        <v>0</v>
      </c>
      <c r="UIP87" s="16">
        <f t="shared" si="813"/>
        <v>0</v>
      </c>
      <c r="UIQ87" s="16">
        <f t="shared" si="813"/>
        <v>0</v>
      </c>
      <c r="UIR87" s="16">
        <f t="shared" si="813"/>
        <v>0</v>
      </c>
      <c r="UIS87" s="16">
        <f t="shared" si="813"/>
        <v>0</v>
      </c>
      <c r="UIT87" s="16">
        <f t="shared" si="813"/>
        <v>0</v>
      </c>
      <c r="UIU87" s="16">
        <f t="shared" si="813"/>
        <v>0</v>
      </c>
      <c r="UIV87" s="16">
        <f t="shared" si="813"/>
        <v>0</v>
      </c>
      <c r="UIW87" s="16">
        <f t="shared" si="813"/>
        <v>0</v>
      </c>
      <c r="UIX87" s="16">
        <f t="shared" si="813"/>
        <v>0</v>
      </c>
      <c r="UIY87" s="16">
        <f t="shared" si="813"/>
        <v>0</v>
      </c>
      <c r="UIZ87" s="16">
        <f t="shared" si="813"/>
        <v>0</v>
      </c>
      <c r="UJA87" s="16">
        <f t="shared" si="813"/>
        <v>0</v>
      </c>
      <c r="UJB87" s="16">
        <f t="shared" si="813"/>
        <v>0</v>
      </c>
      <c r="UJC87" s="16">
        <f t="shared" si="813"/>
        <v>0</v>
      </c>
      <c r="UJD87" s="16">
        <f t="shared" si="813"/>
        <v>0</v>
      </c>
      <c r="UJE87" s="16">
        <f t="shared" si="813"/>
        <v>0</v>
      </c>
      <c r="UJF87" s="16">
        <f t="shared" si="813"/>
        <v>0</v>
      </c>
      <c r="UJG87" s="16">
        <f t="shared" si="813"/>
        <v>0</v>
      </c>
      <c r="UJH87" s="16">
        <f t="shared" si="813"/>
        <v>0</v>
      </c>
      <c r="UJI87" s="16">
        <f t="shared" si="813"/>
        <v>0</v>
      </c>
      <c r="UJJ87" s="16">
        <f t="shared" si="813"/>
        <v>0</v>
      </c>
      <c r="UJK87" s="16">
        <f t="shared" si="813"/>
        <v>0</v>
      </c>
      <c r="UJL87" s="16">
        <f t="shared" ref="UJL87:ULW87" si="814">SUM(UJL81:UJL86)</f>
        <v>0</v>
      </c>
      <c r="UJM87" s="16">
        <f t="shared" si="814"/>
        <v>0</v>
      </c>
      <c r="UJN87" s="16">
        <f t="shared" si="814"/>
        <v>0</v>
      </c>
      <c r="UJO87" s="16">
        <f t="shared" si="814"/>
        <v>0</v>
      </c>
      <c r="UJP87" s="16">
        <f t="shared" si="814"/>
        <v>0</v>
      </c>
      <c r="UJQ87" s="16">
        <f t="shared" si="814"/>
        <v>0</v>
      </c>
      <c r="UJR87" s="16">
        <f t="shared" si="814"/>
        <v>0</v>
      </c>
      <c r="UJS87" s="16">
        <f t="shared" si="814"/>
        <v>0</v>
      </c>
      <c r="UJT87" s="16">
        <f t="shared" si="814"/>
        <v>0</v>
      </c>
      <c r="UJU87" s="16">
        <f t="shared" si="814"/>
        <v>0</v>
      </c>
      <c r="UJV87" s="16">
        <f t="shared" si="814"/>
        <v>0</v>
      </c>
      <c r="UJW87" s="16">
        <f t="shared" si="814"/>
        <v>0</v>
      </c>
      <c r="UJX87" s="16">
        <f t="shared" si="814"/>
        <v>0</v>
      </c>
      <c r="UJY87" s="16">
        <f t="shared" si="814"/>
        <v>0</v>
      </c>
      <c r="UJZ87" s="16">
        <f t="shared" si="814"/>
        <v>0</v>
      </c>
      <c r="UKA87" s="16">
        <f t="shared" si="814"/>
        <v>0</v>
      </c>
      <c r="UKB87" s="16">
        <f t="shared" si="814"/>
        <v>0</v>
      </c>
      <c r="UKC87" s="16">
        <f t="shared" si="814"/>
        <v>0</v>
      </c>
      <c r="UKD87" s="16">
        <f t="shared" si="814"/>
        <v>0</v>
      </c>
      <c r="UKE87" s="16">
        <f t="shared" si="814"/>
        <v>0</v>
      </c>
      <c r="UKF87" s="16">
        <f t="shared" si="814"/>
        <v>0</v>
      </c>
      <c r="UKG87" s="16">
        <f t="shared" si="814"/>
        <v>0</v>
      </c>
      <c r="UKH87" s="16">
        <f t="shared" si="814"/>
        <v>0</v>
      </c>
      <c r="UKI87" s="16">
        <f t="shared" si="814"/>
        <v>0</v>
      </c>
      <c r="UKJ87" s="16">
        <f t="shared" si="814"/>
        <v>0</v>
      </c>
      <c r="UKK87" s="16">
        <f t="shared" si="814"/>
        <v>0</v>
      </c>
      <c r="UKL87" s="16">
        <f t="shared" si="814"/>
        <v>0</v>
      </c>
      <c r="UKM87" s="16">
        <f t="shared" si="814"/>
        <v>0</v>
      </c>
      <c r="UKN87" s="16">
        <f t="shared" si="814"/>
        <v>0</v>
      </c>
      <c r="UKO87" s="16">
        <f t="shared" si="814"/>
        <v>0</v>
      </c>
      <c r="UKP87" s="16">
        <f t="shared" si="814"/>
        <v>0</v>
      </c>
      <c r="UKQ87" s="16">
        <f t="shared" si="814"/>
        <v>0</v>
      </c>
      <c r="UKR87" s="16">
        <f t="shared" si="814"/>
        <v>0</v>
      </c>
      <c r="UKS87" s="16">
        <f t="shared" si="814"/>
        <v>0</v>
      </c>
      <c r="UKT87" s="16">
        <f t="shared" si="814"/>
        <v>0</v>
      </c>
      <c r="UKU87" s="16">
        <f t="shared" si="814"/>
        <v>0</v>
      </c>
      <c r="UKV87" s="16">
        <f t="shared" si="814"/>
        <v>0</v>
      </c>
      <c r="UKW87" s="16">
        <f t="shared" si="814"/>
        <v>0</v>
      </c>
      <c r="UKX87" s="16">
        <f t="shared" si="814"/>
        <v>0</v>
      </c>
      <c r="UKY87" s="16">
        <f t="shared" si="814"/>
        <v>0</v>
      </c>
      <c r="UKZ87" s="16">
        <f t="shared" si="814"/>
        <v>0</v>
      </c>
      <c r="ULA87" s="16">
        <f t="shared" si="814"/>
        <v>0</v>
      </c>
      <c r="ULB87" s="16">
        <f t="shared" si="814"/>
        <v>0</v>
      </c>
      <c r="ULC87" s="16">
        <f t="shared" si="814"/>
        <v>0</v>
      </c>
      <c r="ULD87" s="16">
        <f t="shared" si="814"/>
        <v>0</v>
      </c>
      <c r="ULE87" s="16">
        <f t="shared" si="814"/>
        <v>0</v>
      </c>
      <c r="ULF87" s="16">
        <f t="shared" si="814"/>
        <v>0</v>
      </c>
      <c r="ULG87" s="16">
        <f t="shared" si="814"/>
        <v>0</v>
      </c>
      <c r="ULH87" s="16">
        <f t="shared" si="814"/>
        <v>0</v>
      </c>
      <c r="ULI87" s="16">
        <f t="shared" si="814"/>
        <v>0</v>
      </c>
      <c r="ULJ87" s="16">
        <f t="shared" si="814"/>
        <v>0</v>
      </c>
      <c r="ULK87" s="16">
        <f t="shared" si="814"/>
        <v>0</v>
      </c>
      <c r="ULL87" s="16">
        <f t="shared" si="814"/>
        <v>0</v>
      </c>
      <c r="ULM87" s="16">
        <f t="shared" si="814"/>
        <v>0</v>
      </c>
      <c r="ULN87" s="16">
        <f t="shared" si="814"/>
        <v>0</v>
      </c>
      <c r="ULO87" s="16">
        <f t="shared" si="814"/>
        <v>0</v>
      </c>
      <c r="ULP87" s="16">
        <f t="shared" si="814"/>
        <v>0</v>
      </c>
      <c r="ULQ87" s="16">
        <f t="shared" si="814"/>
        <v>0</v>
      </c>
      <c r="ULR87" s="16">
        <f t="shared" si="814"/>
        <v>0</v>
      </c>
      <c r="ULS87" s="16">
        <f t="shared" si="814"/>
        <v>0</v>
      </c>
      <c r="ULT87" s="16">
        <f t="shared" si="814"/>
        <v>0</v>
      </c>
      <c r="ULU87" s="16">
        <f t="shared" si="814"/>
        <v>0</v>
      </c>
      <c r="ULV87" s="16">
        <f t="shared" si="814"/>
        <v>0</v>
      </c>
      <c r="ULW87" s="16">
        <f t="shared" si="814"/>
        <v>0</v>
      </c>
      <c r="ULX87" s="16">
        <f t="shared" ref="ULX87:UOI87" si="815">SUM(ULX81:ULX86)</f>
        <v>0</v>
      </c>
      <c r="ULY87" s="16">
        <f t="shared" si="815"/>
        <v>0</v>
      </c>
      <c r="ULZ87" s="16">
        <f t="shared" si="815"/>
        <v>0</v>
      </c>
      <c r="UMA87" s="16">
        <f t="shared" si="815"/>
        <v>0</v>
      </c>
      <c r="UMB87" s="16">
        <f t="shared" si="815"/>
        <v>0</v>
      </c>
      <c r="UMC87" s="16">
        <f t="shared" si="815"/>
        <v>0</v>
      </c>
      <c r="UMD87" s="16">
        <f t="shared" si="815"/>
        <v>0</v>
      </c>
      <c r="UME87" s="16">
        <f t="shared" si="815"/>
        <v>0</v>
      </c>
      <c r="UMF87" s="16">
        <f t="shared" si="815"/>
        <v>0</v>
      </c>
      <c r="UMG87" s="16">
        <f t="shared" si="815"/>
        <v>0</v>
      </c>
      <c r="UMH87" s="16">
        <f t="shared" si="815"/>
        <v>0</v>
      </c>
      <c r="UMI87" s="16">
        <f t="shared" si="815"/>
        <v>0</v>
      </c>
      <c r="UMJ87" s="16">
        <f t="shared" si="815"/>
        <v>0</v>
      </c>
      <c r="UMK87" s="16">
        <f t="shared" si="815"/>
        <v>0</v>
      </c>
      <c r="UML87" s="16">
        <f t="shared" si="815"/>
        <v>0</v>
      </c>
      <c r="UMM87" s="16">
        <f t="shared" si="815"/>
        <v>0</v>
      </c>
      <c r="UMN87" s="16">
        <f t="shared" si="815"/>
        <v>0</v>
      </c>
      <c r="UMO87" s="16">
        <f t="shared" si="815"/>
        <v>0</v>
      </c>
      <c r="UMP87" s="16">
        <f t="shared" si="815"/>
        <v>0</v>
      </c>
      <c r="UMQ87" s="16">
        <f t="shared" si="815"/>
        <v>0</v>
      </c>
      <c r="UMR87" s="16">
        <f t="shared" si="815"/>
        <v>0</v>
      </c>
      <c r="UMS87" s="16">
        <f t="shared" si="815"/>
        <v>0</v>
      </c>
      <c r="UMT87" s="16">
        <f t="shared" si="815"/>
        <v>0</v>
      </c>
      <c r="UMU87" s="16">
        <f t="shared" si="815"/>
        <v>0</v>
      </c>
      <c r="UMV87" s="16">
        <f t="shared" si="815"/>
        <v>0</v>
      </c>
      <c r="UMW87" s="16">
        <f t="shared" si="815"/>
        <v>0</v>
      </c>
      <c r="UMX87" s="16">
        <f t="shared" si="815"/>
        <v>0</v>
      </c>
      <c r="UMY87" s="16">
        <f t="shared" si="815"/>
        <v>0</v>
      </c>
      <c r="UMZ87" s="16">
        <f t="shared" si="815"/>
        <v>0</v>
      </c>
      <c r="UNA87" s="16">
        <f t="shared" si="815"/>
        <v>0</v>
      </c>
      <c r="UNB87" s="16">
        <f t="shared" si="815"/>
        <v>0</v>
      </c>
      <c r="UNC87" s="16">
        <f t="shared" si="815"/>
        <v>0</v>
      </c>
      <c r="UND87" s="16">
        <f t="shared" si="815"/>
        <v>0</v>
      </c>
      <c r="UNE87" s="16">
        <f t="shared" si="815"/>
        <v>0</v>
      </c>
      <c r="UNF87" s="16">
        <f t="shared" si="815"/>
        <v>0</v>
      </c>
      <c r="UNG87" s="16">
        <f t="shared" si="815"/>
        <v>0</v>
      </c>
      <c r="UNH87" s="16">
        <f t="shared" si="815"/>
        <v>0</v>
      </c>
      <c r="UNI87" s="16">
        <f t="shared" si="815"/>
        <v>0</v>
      </c>
      <c r="UNJ87" s="16">
        <f t="shared" si="815"/>
        <v>0</v>
      </c>
      <c r="UNK87" s="16">
        <f t="shared" si="815"/>
        <v>0</v>
      </c>
      <c r="UNL87" s="16">
        <f t="shared" si="815"/>
        <v>0</v>
      </c>
      <c r="UNM87" s="16">
        <f t="shared" si="815"/>
        <v>0</v>
      </c>
      <c r="UNN87" s="16">
        <f t="shared" si="815"/>
        <v>0</v>
      </c>
      <c r="UNO87" s="16">
        <f t="shared" si="815"/>
        <v>0</v>
      </c>
      <c r="UNP87" s="16">
        <f t="shared" si="815"/>
        <v>0</v>
      </c>
      <c r="UNQ87" s="16">
        <f t="shared" si="815"/>
        <v>0</v>
      </c>
      <c r="UNR87" s="16">
        <f t="shared" si="815"/>
        <v>0</v>
      </c>
      <c r="UNS87" s="16">
        <f t="shared" si="815"/>
        <v>0</v>
      </c>
      <c r="UNT87" s="16">
        <f t="shared" si="815"/>
        <v>0</v>
      </c>
      <c r="UNU87" s="16">
        <f t="shared" si="815"/>
        <v>0</v>
      </c>
      <c r="UNV87" s="16">
        <f t="shared" si="815"/>
        <v>0</v>
      </c>
      <c r="UNW87" s="16">
        <f t="shared" si="815"/>
        <v>0</v>
      </c>
      <c r="UNX87" s="16">
        <f t="shared" si="815"/>
        <v>0</v>
      </c>
      <c r="UNY87" s="16">
        <f t="shared" si="815"/>
        <v>0</v>
      </c>
      <c r="UNZ87" s="16">
        <f t="shared" si="815"/>
        <v>0</v>
      </c>
      <c r="UOA87" s="16">
        <f t="shared" si="815"/>
        <v>0</v>
      </c>
      <c r="UOB87" s="16">
        <f t="shared" si="815"/>
        <v>0</v>
      </c>
      <c r="UOC87" s="16">
        <f t="shared" si="815"/>
        <v>0</v>
      </c>
      <c r="UOD87" s="16">
        <f t="shared" si="815"/>
        <v>0</v>
      </c>
      <c r="UOE87" s="16">
        <f t="shared" si="815"/>
        <v>0</v>
      </c>
      <c r="UOF87" s="16">
        <f t="shared" si="815"/>
        <v>0</v>
      </c>
      <c r="UOG87" s="16">
        <f t="shared" si="815"/>
        <v>0</v>
      </c>
      <c r="UOH87" s="16">
        <f t="shared" si="815"/>
        <v>0</v>
      </c>
      <c r="UOI87" s="16">
        <f t="shared" si="815"/>
        <v>0</v>
      </c>
      <c r="UOJ87" s="16">
        <f t="shared" ref="UOJ87:UQU87" si="816">SUM(UOJ81:UOJ86)</f>
        <v>0</v>
      </c>
      <c r="UOK87" s="16">
        <f t="shared" si="816"/>
        <v>0</v>
      </c>
      <c r="UOL87" s="16">
        <f t="shared" si="816"/>
        <v>0</v>
      </c>
      <c r="UOM87" s="16">
        <f t="shared" si="816"/>
        <v>0</v>
      </c>
      <c r="UON87" s="16">
        <f t="shared" si="816"/>
        <v>0</v>
      </c>
      <c r="UOO87" s="16">
        <f t="shared" si="816"/>
        <v>0</v>
      </c>
      <c r="UOP87" s="16">
        <f t="shared" si="816"/>
        <v>0</v>
      </c>
      <c r="UOQ87" s="16">
        <f t="shared" si="816"/>
        <v>0</v>
      </c>
      <c r="UOR87" s="16">
        <f t="shared" si="816"/>
        <v>0</v>
      </c>
      <c r="UOS87" s="16">
        <f t="shared" si="816"/>
        <v>0</v>
      </c>
      <c r="UOT87" s="16">
        <f t="shared" si="816"/>
        <v>0</v>
      </c>
      <c r="UOU87" s="16">
        <f t="shared" si="816"/>
        <v>0</v>
      </c>
      <c r="UOV87" s="16">
        <f t="shared" si="816"/>
        <v>0</v>
      </c>
      <c r="UOW87" s="16">
        <f t="shared" si="816"/>
        <v>0</v>
      </c>
      <c r="UOX87" s="16">
        <f t="shared" si="816"/>
        <v>0</v>
      </c>
      <c r="UOY87" s="16">
        <f t="shared" si="816"/>
        <v>0</v>
      </c>
      <c r="UOZ87" s="16">
        <f t="shared" si="816"/>
        <v>0</v>
      </c>
      <c r="UPA87" s="16">
        <f t="shared" si="816"/>
        <v>0</v>
      </c>
      <c r="UPB87" s="16">
        <f t="shared" si="816"/>
        <v>0</v>
      </c>
      <c r="UPC87" s="16">
        <f t="shared" si="816"/>
        <v>0</v>
      </c>
      <c r="UPD87" s="16">
        <f t="shared" si="816"/>
        <v>0</v>
      </c>
      <c r="UPE87" s="16">
        <f t="shared" si="816"/>
        <v>0</v>
      </c>
      <c r="UPF87" s="16">
        <f t="shared" si="816"/>
        <v>0</v>
      </c>
      <c r="UPG87" s="16">
        <f t="shared" si="816"/>
        <v>0</v>
      </c>
      <c r="UPH87" s="16">
        <f t="shared" si="816"/>
        <v>0</v>
      </c>
      <c r="UPI87" s="16">
        <f t="shared" si="816"/>
        <v>0</v>
      </c>
      <c r="UPJ87" s="16">
        <f t="shared" si="816"/>
        <v>0</v>
      </c>
      <c r="UPK87" s="16">
        <f t="shared" si="816"/>
        <v>0</v>
      </c>
      <c r="UPL87" s="16">
        <f t="shared" si="816"/>
        <v>0</v>
      </c>
      <c r="UPM87" s="16">
        <f t="shared" si="816"/>
        <v>0</v>
      </c>
      <c r="UPN87" s="16">
        <f t="shared" si="816"/>
        <v>0</v>
      </c>
      <c r="UPO87" s="16">
        <f t="shared" si="816"/>
        <v>0</v>
      </c>
      <c r="UPP87" s="16">
        <f t="shared" si="816"/>
        <v>0</v>
      </c>
      <c r="UPQ87" s="16">
        <f t="shared" si="816"/>
        <v>0</v>
      </c>
      <c r="UPR87" s="16">
        <f t="shared" si="816"/>
        <v>0</v>
      </c>
      <c r="UPS87" s="16">
        <f t="shared" si="816"/>
        <v>0</v>
      </c>
      <c r="UPT87" s="16">
        <f t="shared" si="816"/>
        <v>0</v>
      </c>
      <c r="UPU87" s="16">
        <f t="shared" si="816"/>
        <v>0</v>
      </c>
      <c r="UPV87" s="16">
        <f t="shared" si="816"/>
        <v>0</v>
      </c>
      <c r="UPW87" s="16">
        <f t="shared" si="816"/>
        <v>0</v>
      </c>
      <c r="UPX87" s="16">
        <f t="shared" si="816"/>
        <v>0</v>
      </c>
      <c r="UPY87" s="16">
        <f t="shared" si="816"/>
        <v>0</v>
      </c>
      <c r="UPZ87" s="16">
        <f t="shared" si="816"/>
        <v>0</v>
      </c>
      <c r="UQA87" s="16">
        <f t="shared" si="816"/>
        <v>0</v>
      </c>
      <c r="UQB87" s="16">
        <f t="shared" si="816"/>
        <v>0</v>
      </c>
      <c r="UQC87" s="16">
        <f t="shared" si="816"/>
        <v>0</v>
      </c>
      <c r="UQD87" s="16">
        <f t="shared" si="816"/>
        <v>0</v>
      </c>
      <c r="UQE87" s="16">
        <f t="shared" si="816"/>
        <v>0</v>
      </c>
      <c r="UQF87" s="16">
        <f t="shared" si="816"/>
        <v>0</v>
      </c>
      <c r="UQG87" s="16">
        <f t="shared" si="816"/>
        <v>0</v>
      </c>
      <c r="UQH87" s="16">
        <f t="shared" si="816"/>
        <v>0</v>
      </c>
      <c r="UQI87" s="16">
        <f t="shared" si="816"/>
        <v>0</v>
      </c>
      <c r="UQJ87" s="16">
        <f t="shared" si="816"/>
        <v>0</v>
      </c>
      <c r="UQK87" s="16">
        <f t="shared" si="816"/>
        <v>0</v>
      </c>
      <c r="UQL87" s="16">
        <f t="shared" si="816"/>
        <v>0</v>
      </c>
      <c r="UQM87" s="16">
        <f t="shared" si="816"/>
        <v>0</v>
      </c>
      <c r="UQN87" s="16">
        <f t="shared" si="816"/>
        <v>0</v>
      </c>
      <c r="UQO87" s="16">
        <f t="shared" si="816"/>
        <v>0</v>
      </c>
      <c r="UQP87" s="16">
        <f t="shared" si="816"/>
        <v>0</v>
      </c>
      <c r="UQQ87" s="16">
        <f t="shared" si="816"/>
        <v>0</v>
      </c>
      <c r="UQR87" s="16">
        <f t="shared" si="816"/>
        <v>0</v>
      </c>
      <c r="UQS87" s="16">
        <f t="shared" si="816"/>
        <v>0</v>
      </c>
      <c r="UQT87" s="16">
        <f t="shared" si="816"/>
        <v>0</v>
      </c>
      <c r="UQU87" s="16">
        <f t="shared" si="816"/>
        <v>0</v>
      </c>
      <c r="UQV87" s="16">
        <f t="shared" ref="UQV87:UTG87" si="817">SUM(UQV81:UQV86)</f>
        <v>0</v>
      </c>
      <c r="UQW87" s="16">
        <f t="shared" si="817"/>
        <v>0</v>
      </c>
      <c r="UQX87" s="16">
        <f t="shared" si="817"/>
        <v>0</v>
      </c>
      <c r="UQY87" s="16">
        <f t="shared" si="817"/>
        <v>0</v>
      </c>
      <c r="UQZ87" s="16">
        <f t="shared" si="817"/>
        <v>0</v>
      </c>
      <c r="URA87" s="16">
        <f t="shared" si="817"/>
        <v>0</v>
      </c>
      <c r="URB87" s="16">
        <f t="shared" si="817"/>
        <v>0</v>
      </c>
      <c r="URC87" s="16">
        <f t="shared" si="817"/>
        <v>0</v>
      </c>
      <c r="URD87" s="16">
        <f t="shared" si="817"/>
        <v>0</v>
      </c>
      <c r="URE87" s="16">
        <f t="shared" si="817"/>
        <v>0</v>
      </c>
      <c r="URF87" s="16">
        <f t="shared" si="817"/>
        <v>0</v>
      </c>
      <c r="URG87" s="16">
        <f t="shared" si="817"/>
        <v>0</v>
      </c>
      <c r="URH87" s="16">
        <f t="shared" si="817"/>
        <v>0</v>
      </c>
      <c r="URI87" s="16">
        <f t="shared" si="817"/>
        <v>0</v>
      </c>
      <c r="URJ87" s="16">
        <f t="shared" si="817"/>
        <v>0</v>
      </c>
      <c r="URK87" s="16">
        <f t="shared" si="817"/>
        <v>0</v>
      </c>
      <c r="URL87" s="16">
        <f t="shared" si="817"/>
        <v>0</v>
      </c>
      <c r="URM87" s="16">
        <f t="shared" si="817"/>
        <v>0</v>
      </c>
      <c r="URN87" s="16">
        <f t="shared" si="817"/>
        <v>0</v>
      </c>
      <c r="URO87" s="16">
        <f t="shared" si="817"/>
        <v>0</v>
      </c>
      <c r="URP87" s="16">
        <f t="shared" si="817"/>
        <v>0</v>
      </c>
      <c r="URQ87" s="16">
        <f t="shared" si="817"/>
        <v>0</v>
      </c>
      <c r="URR87" s="16">
        <f t="shared" si="817"/>
        <v>0</v>
      </c>
      <c r="URS87" s="16">
        <f t="shared" si="817"/>
        <v>0</v>
      </c>
      <c r="URT87" s="16">
        <f t="shared" si="817"/>
        <v>0</v>
      </c>
      <c r="URU87" s="16">
        <f t="shared" si="817"/>
        <v>0</v>
      </c>
      <c r="URV87" s="16">
        <f t="shared" si="817"/>
        <v>0</v>
      </c>
      <c r="URW87" s="16">
        <f t="shared" si="817"/>
        <v>0</v>
      </c>
      <c r="URX87" s="16">
        <f t="shared" si="817"/>
        <v>0</v>
      </c>
      <c r="URY87" s="16">
        <f t="shared" si="817"/>
        <v>0</v>
      </c>
      <c r="URZ87" s="16">
        <f t="shared" si="817"/>
        <v>0</v>
      </c>
      <c r="USA87" s="16">
        <f t="shared" si="817"/>
        <v>0</v>
      </c>
      <c r="USB87" s="16">
        <f t="shared" si="817"/>
        <v>0</v>
      </c>
      <c r="USC87" s="16">
        <f t="shared" si="817"/>
        <v>0</v>
      </c>
      <c r="USD87" s="16">
        <f t="shared" si="817"/>
        <v>0</v>
      </c>
      <c r="USE87" s="16">
        <f t="shared" si="817"/>
        <v>0</v>
      </c>
      <c r="USF87" s="16">
        <f t="shared" si="817"/>
        <v>0</v>
      </c>
      <c r="USG87" s="16">
        <f t="shared" si="817"/>
        <v>0</v>
      </c>
      <c r="USH87" s="16">
        <f t="shared" si="817"/>
        <v>0</v>
      </c>
      <c r="USI87" s="16">
        <f t="shared" si="817"/>
        <v>0</v>
      </c>
      <c r="USJ87" s="16">
        <f t="shared" si="817"/>
        <v>0</v>
      </c>
      <c r="USK87" s="16">
        <f t="shared" si="817"/>
        <v>0</v>
      </c>
      <c r="USL87" s="16">
        <f t="shared" si="817"/>
        <v>0</v>
      </c>
      <c r="USM87" s="16">
        <f t="shared" si="817"/>
        <v>0</v>
      </c>
      <c r="USN87" s="16">
        <f t="shared" si="817"/>
        <v>0</v>
      </c>
      <c r="USO87" s="16">
        <f t="shared" si="817"/>
        <v>0</v>
      </c>
      <c r="USP87" s="16">
        <f t="shared" si="817"/>
        <v>0</v>
      </c>
      <c r="USQ87" s="16">
        <f t="shared" si="817"/>
        <v>0</v>
      </c>
      <c r="USR87" s="16">
        <f t="shared" si="817"/>
        <v>0</v>
      </c>
      <c r="USS87" s="16">
        <f t="shared" si="817"/>
        <v>0</v>
      </c>
      <c r="UST87" s="16">
        <f t="shared" si="817"/>
        <v>0</v>
      </c>
      <c r="USU87" s="16">
        <f t="shared" si="817"/>
        <v>0</v>
      </c>
      <c r="USV87" s="16">
        <f t="shared" si="817"/>
        <v>0</v>
      </c>
      <c r="USW87" s="16">
        <f t="shared" si="817"/>
        <v>0</v>
      </c>
      <c r="USX87" s="16">
        <f t="shared" si="817"/>
        <v>0</v>
      </c>
      <c r="USY87" s="16">
        <f t="shared" si="817"/>
        <v>0</v>
      </c>
      <c r="USZ87" s="16">
        <f t="shared" si="817"/>
        <v>0</v>
      </c>
      <c r="UTA87" s="16">
        <f t="shared" si="817"/>
        <v>0</v>
      </c>
      <c r="UTB87" s="16">
        <f t="shared" si="817"/>
        <v>0</v>
      </c>
      <c r="UTC87" s="16">
        <f t="shared" si="817"/>
        <v>0</v>
      </c>
      <c r="UTD87" s="16">
        <f t="shared" si="817"/>
        <v>0</v>
      </c>
      <c r="UTE87" s="16">
        <f t="shared" si="817"/>
        <v>0</v>
      </c>
      <c r="UTF87" s="16">
        <f t="shared" si="817"/>
        <v>0</v>
      </c>
      <c r="UTG87" s="16">
        <f t="shared" si="817"/>
        <v>0</v>
      </c>
      <c r="UTH87" s="16">
        <f t="shared" ref="UTH87:UVS87" si="818">SUM(UTH81:UTH86)</f>
        <v>0</v>
      </c>
      <c r="UTI87" s="16">
        <f t="shared" si="818"/>
        <v>0</v>
      </c>
      <c r="UTJ87" s="16">
        <f t="shared" si="818"/>
        <v>0</v>
      </c>
      <c r="UTK87" s="16">
        <f t="shared" si="818"/>
        <v>0</v>
      </c>
      <c r="UTL87" s="16">
        <f t="shared" si="818"/>
        <v>0</v>
      </c>
      <c r="UTM87" s="16">
        <f t="shared" si="818"/>
        <v>0</v>
      </c>
      <c r="UTN87" s="16">
        <f t="shared" si="818"/>
        <v>0</v>
      </c>
      <c r="UTO87" s="16">
        <f t="shared" si="818"/>
        <v>0</v>
      </c>
      <c r="UTP87" s="16">
        <f t="shared" si="818"/>
        <v>0</v>
      </c>
      <c r="UTQ87" s="16">
        <f t="shared" si="818"/>
        <v>0</v>
      </c>
      <c r="UTR87" s="16">
        <f t="shared" si="818"/>
        <v>0</v>
      </c>
      <c r="UTS87" s="16">
        <f t="shared" si="818"/>
        <v>0</v>
      </c>
      <c r="UTT87" s="16">
        <f t="shared" si="818"/>
        <v>0</v>
      </c>
      <c r="UTU87" s="16">
        <f t="shared" si="818"/>
        <v>0</v>
      </c>
      <c r="UTV87" s="16">
        <f t="shared" si="818"/>
        <v>0</v>
      </c>
      <c r="UTW87" s="16">
        <f t="shared" si="818"/>
        <v>0</v>
      </c>
      <c r="UTX87" s="16">
        <f t="shared" si="818"/>
        <v>0</v>
      </c>
      <c r="UTY87" s="16">
        <f t="shared" si="818"/>
        <v>0</v>
      </c>
      <c r="UTZ87" s="16">
        <f t="shared" si="818"/>
        <v>0</v>
      </c>
      <c r="UUA87" s="16">
        <f t="shared" si="818"/>
        <v>0</v>
      </c>
      <c r="UUB87" s="16">
        <f t="shared" si="818"/>
        <v>0</v>
      </c>
      <c r="UUC87" s="16">
        <f t="shared" si="818"/>
        <v>0</v>
      </c>
      <c r="UUD87" s="16">
        <f t="shared" si="818"/>
        <v>0</v>
      </c>
      <c r="UUE87" s="16">
        <f t="shared" si="818"/>
        <v>0</v>
      </c>
      <c r="UUF87" s="16">
        <f t="shared" si="818"/>
        <v>0</v>
      </c>
      <c r="UUG87" s="16">
        <f t="shared" si="818"/>
        <v>0</v>
      </c>
      <c r="UUH87" s="16">
        <f t="shared" si="818"/>
        <v>0</v>
      </c>
      <c r="UUI87" s="16">
        <f t="shared" si="818"/>
        <v>0</v>
      </c>
      <c r="UUJ87" s="16">
        <f t="shared" si="818"/>
        <v>0</v>
      </c>
      <c r="UUK87" s="16">
        <f t="shared" si="818"/>
        <v>0</v>
      </c>
      <c r="UUL87" s="16">
        <f t="shared" si="818"/>
        <v>0</v>
      </c>
      <c r="UUM87" s="16">
        <f t="shared" si="818"/>
        <v>0</v>
      </c>
      <c r="UUN87" s="16">
        <f t="shared" si="818"/>
        <v>0</v>
      </c>
      <c r="UUO87" s="16">
        <f t="shared" si="818"/>
        <v>0</v>
      </c>
      <c r="UUP87" s="16">
        <f t="shared" si="818"/>
        <v>0</v>
      </c>
      <c r="UUQ87" s="16">
        <f t="shared" si="818"/>
        <v>0</v>
      </c>
      <c r="UUR87" s="16">
        <f t="shared" si="818"/>
        <v>0</v>
      </c>
      <c r="UUS87" s="16">
        <f t="shared" si="818"/>
        <v>0</v>
      </c>
      <c r="UUT87" s="16">
        <f t="shared" si="818"/>
        <v>0</v>
      </c>
      <c r="UUU87" s="16">
        <f t="shared" si="818"/>
        <v>0</v>
      </c>
      <c r="UUV87" s="16">
        <f t="shared" si="818"/>
        <v>0</v>
      </c>
      <c r="UUW87" s="16">
        <f t="shared" si="818"/>
        <v>0</v>
      </c>
      <c r="UUX87" s="16">
        <f t="shared" si="818"/>
        <v>0</v>
      </c>
      <c r="UUY87" s="16">
        <f t="shared" si="818"/>
        <v>0</v>
      </c>
      <c r="UUZ87" s="16">
        <f t="shared" si="818"/>
        <v>0</v>
      </c>
      <c r="UVA87" s="16">
        <f t="shared" si="818"/>
        <v>0</v>
      </c>
      <c r="UVB87" s="16">
        <f t="shared" si="818"/>
        <v>0</v>
      </c>
      <c r="UVC87" s="16">
        <f t="shared" si="818"/>
        <v>0</v>
      </c>
      <c r="UVD87" s="16">
        <f t="shared" si="818"/>
        <v>0</v>
      </c>
      <c r="UVE87" s="16">
        <f t="shared" si="818"/>
        <v>0</v>
      </c>
      <c r="UVF87" s="16">
        <f t="shared" si="818"/>
        <v>0</v>
      </c>
      <c r="UVG87" s="16">
        <f t="shared" si="818"/>
        <v>0</v>
      </c>
      <c r="UVH87" s="16">
        <f t="shared" si="818"/>
        <v>0</v>
      </c>
      <c r="UVI87" s="16">
        <f t="shared" si="818"/>
        <v>0</v>
      </c>
      <c r="UVJ87" s="16">
        <f t="shared" si="818"/>
        <v>0</v>
      </c>
      <c r="UVK87" s="16">
        <f t="shared" si="818"/>
        <v>0</v>
      </c>
      <c r="UVL87" s="16">
        <f t="shared" si="818"/>
        <v>0</v>
      </c>
      <c r="UVM87" s="16">
        <f t="shared" si="818"/>
        <v>0</v>
      </c>
      <c r="UVN87" s="16">
        <f t="shared" si="818"/>
        <v>0</v>
      </c>
      <c r="UVO87" s="16">
        <f t="shared" si="818"/>
        <v>0</v>
      </c>
      <c r="UVP87" s="16">
        <f t="shared" si="818"/>
        <v>0</v>
      </c>
      <c r="UVQ87" s="16">
        <f t="shared" si="818"/>
        <v>0</v>
      </c>
      <c r="UVR87" s="16">
        <f t="shared" si="818"/>
        <v>0</v>
      </c>
      <c r="UVS87" s="16">
        <f t="shared" si="818"/>
        <v>0</v>
      </c>
      <c r="UVT87" s="16">
        <f t="shared" ref="UVT87:UYE87" si="819">SUM(UVT81:UVT86)</f>
        <v>0</v>
      </c>
      <c r="UVU87" s="16">
        <f t="shared" si="819"/>
        <v>0</v>
      </c>
      <c r="UVV87" s="16">
        <f t="shared" si="819"/>
        <v>0</v>
      </c>
      <c r="UVW87" s="16">
        <f t="shared" si="819"/>
        <v>0</v>
      </c>
      <c r="UVX87" s="16">
        <f t="shared" si="819"/>
        <v>0</v>
      </c>
      <c r="UVY87" s="16">
        <f t="shared" si="819"/>
        <v>0</v>
      </c>
      <c r="UVZ87" s="16">
        <f t="shared" si="819"/>
        <v>0</v>
      </c>
      <c r="UWA87" s="16">
        <f t="shared" si="819"/>
        <v>0</v>
      </c>
      <c r="UWB87" s="16">
        <f t="shared" si="819"/>
        <v>0</v>
      </c>
      <c r="UWC87" s="16">
        <f t="shared" si="819"/>
        <v>0</v>
      </c>
      <c r="UWD87" s="16">
        <f t="shared" si="819"/>
        <v>0</v>
      </c>
      <c r="UWE87" s="16">
        <f t="shared" si="819"/>
        <v>0</v>
      </c>
      <c r="UWF87" s="16">
        <f t="shared" si="819"/>
        <v>0</v>
      </c>
      <c r="UWG87" s="16">
        <f t="shared" si="819"/>
        <v>0</v>
      </c>
      <c r="UWH87" s="16">
        <f t="shared" si="819"/>
        <v>0</v>
      </c>
      <c r="UWI87" s="16">
        <f t="shared" si="819"/>
        <v>0</v>
      </c>
      <c r="UWJ87" s="16">
        <f t="shared" si="819"/>
        <v>0</v>
      </c>
      <c r="UWK87" s="16">
        <f t="shared" si="819"/>
        <v>0</v>
      </c>
      <c r="UWL87" s="16">
        <f t="shared" si="819"/>
        <v>0</v>
      </c>
      <c r="UWM87" s="16">
        <f t="shared" si="819"/>
        <v>0</v>
      </c>
      <c r="UWN87" s="16">
        <f t="shared" si="819"/>
        <v>0</v>
      </c>
      <c r="UWO87" s="16">
        <f t="shared" si="819"/>
        <v>0</v>
      </c>
      <c r="UWP87" s="16">
        <f t="shared" si="819"/>
        <v>0</v>
      </c>
      <c r="UWQ87" s="16">
        <f t="shared" si="819"/>
        <v>0</v>
      </c>
      <c r="UWR87" s="16">
        <f t="shared" si="819"/>
        <v>0</v>
      </c>
      <c r="UWS87" s="16">
        <f t="shared" si="819"/>
        <v>0</v>
      </c>
      <c r="UWT87" s="16">
        <f t="shared" si="819"/>
        <v>0</v>
      </c>
      <c r="UWU87" s="16">
        <f t="shared" si="819"/>
        <v>0</v>
      </c>
      <c r="UWV87" s="16">
        <f t="shared" si="819"/>
        <v>0</v>
      </c>
      <c r="UWW87" s="16">
        <f t="shared" si="819"/>
        <v>0</v>
      </c>
      <c r="UWX87" s="16">
        <f t="shared" si="819"/>
        <v>0</v>
      </c>
      <c r="UWY87" s="16">
        <f t="shared" si="819"/>
        <v>0</v>
      </c>
      <c r="UWZ87" s="16">
        <f t="shared" si="819"/>
        <v>0</v>
      </c>
      <c r="UXA87" s="16">
        <f t="shared" si="819"/>
        <v>0</v>
      </c>
      <c r="UXB87" s="16">
        <f t="shared" si="819"/>
        <v>0</v>
      </c>
      <c r="UXC87" s="16">
        <f t="shared" si="819"/>
        <v>0</v>
      </c>
      <c r="UXD87" s="16">
        <f t="shared" si="819"/>
        <v>0</v>
      </c>
      <c r="UXE87" s="16">
        <f t="shared" si="819"/>
        <v>0</v>
      </c>
      <c r="UXF87" s="16">
        <f t="shared" si="819"/>
        <v>0</v>
      </c>
      <c r="UXG87" s="16">
        <f t="shared" si="819"/>
        <v>0</v>
      </c>
      <c r="UXH87" s="16">
        <f t="shared" si="819"/>
        <v>0</v>
      </c>
      <c r="UXI87" s="16">
        <f t="shared" si="819"/>
        <v>0</v>
      </c>
      <c r="UXJ87" s="16">
        <f t="shared" si="819"/>
        <v>0</v>
      </c>
      <c r="UXK87" s="16">
        <f t="shared" si="819"/>
        <v>0</v>
      </c>
      <c r="UXL87" s="16">
        <f t="shared" si="819"/>
        <v>0</v>
      </c>
      <c r="UXM87" s="16">
        <f t="shared" si="819"/>
        <v>0</v>
      </c>
      <c r="UXN87" s="16">
        <f t="shared" si="819"/>
        <v>0</v>
      </c>
      <c r="UXO87" s="16">
        <f t="shared" si="819"/>
        <v>0</v>
      </c>
      <c r="UXP87" s="16">
        <f t="shared" si="819"/>
        <v>0</v>
      </c>
      <c r="UXQ87" s="16">
        <f t="shared" si="819"/>
        <v>0</v>
      </c>
      <c r="UXR87" s="16">
        <f t="shared" si="819"/>
        <v>0</v>
      </c>
      <c r="UXS87" s="16">
        <f t="shared" si="819"/>
        <v>0</v>
      </c>
      <c r="UXT87" s="16">
        <f t="shared" si="819"/>
        <v>0</v>
      </c>
      <c r="UXU87" s="16">
        <f t="shared" si="819"/>
        <v>0</v>
      </c>
      <c r="UXV87" s="16">
        <f t="shared" si="819"/>
        <v>0</v>
      </c>
      <c r="UXW87" s="16">
        <f t="shared" si="819"/>
        <v>0</v>
      </c>
      <c r="UXX87" s="16">
        <f t="shared" si="819"/>
        <v>0</v>
      </c>
      <c r="UXY87" s="16">
        <f t="shared" si="819"/>
        <v>0</v>
      </c>
      <c r="UXZ87" s="16">
        <f t="shared" si="819"/>
        <v>0</v>
      </c>
      <c r="UYA87" s="16">
        <f t="shared" si="819"/>
        <v>0</v>
      </c>
      <c r="UYB87" s="16">
        <f t="shared" si="819"/>
        <v>0</v>
      </c>
      <c r="UYC87" s="16">
        <f t="shared" si="819"/>
        <v>0</v>
      </c>
      <c r="UYD87" s="16">
        <f t="shared" si="819"/>
        <v>0</v>
      </c>
      <c r="UYE87" s="16">
        <f t="shared" si="819"/>
        <v>0</v>
      </c>
      <c r="UYF87" s="16">
        <f t="shared" ref="UYF87:VAQ87" si="820">SUM(UYF81:UYF86)</f>
        <v>0</v>
      </c>
      <c r="UYG87" s="16">
        <f t="shared" si="820"/>
        <v>0</v>
      </c>
      <c r="UYH87" s="16">
        <f t="shared" si="820"/>
        <v>0</v>
      </c>
      <c r="UYI87" s="16">
        <f t="shared" si="820"/>
        <v>0</v>
      </c>
      <c r="UYJ87" s="16">
        <f t="shared" si="820"/>
        <v>0</v>
      </c>
      <c r="UYK87" s="16">
        <f t="shared" si="820"/>
        <v>0</v>
      </c>
      <c r="UYL87" s="16">
        <f t="shared" si="820"/>
        <v>0</v>
      </c>
      <c r="UYM87" s="16">
        <f t="shared" si="820"/>
        <v>0</v>
      </c>
      <c r="UYN87" s="16">
        <f t="shared" si="820"/>
        <v>0</v>
      </c>
      <c r="UYO87" s="16">
        <f t="shared" si="820"/>
        <v>0</v>
      </c>
      <c r="UYP87" s="16">
        <f t="shared" si="820"/>
        <v>0</v>
      </c>
      <c r="UYQ87" s="16">
        <f t="shared" si="820"/>
        <v>0</v>
      </c>
      <c r="UYR87" s="16">
        <f t="shared" si="820"/>
        <v>0</v>
      </c>
      <c r="UYS87" s="16">
        <f t="shared" si="820"/>
        <v>0</v>
      </c>
      <c r="UYT87" s="16">
        <f t="shared" si="820"/>
        <v>0</v>
      </c>
      <c r="UYU87" s="16">
        <f t="shared" si="820"/>
        <v>0</v>
      </c>
      <c r="UYV87" s="16">
        <f t="shared" si="820"/>
        <v>0</v>
      </c>
      <c r="UYW87" s="16">
        <f t="shared" si="820"/>
        <v>0</v>
      </c>
      <c r="UYX87" s="16">
        <f t="shared" si="820"/>
        <v>0</v>
      </c>
      <c r="UYY87" s="16">
        <f t="shared" si="820"/>
        <v>0</v>
      </c>
      <c r="UYZ87" s="16">
        <f t="shared" si="820"/>
        <v>0</v>
      </c>
      <c r="UZA87" s="16">
        <f t="shared" si="820"/>
        <v>0</v>
      </c>
      <c r="UZB87" s="16">
        <f t="shared" si="820"/>
        <v>0</v>
      </c>
      <c r="UZC87" s="16">
        <f t="shared" si="820"/>
        <v>0</v>
      </c>
      <c r="UZD87" s="16">
        <f t="shared" si="820"/>
        <v>0</v>
      </c>
      <c r="UZE87" s="16">
        <f t="shared" si="820"/>
        <v>0</v>
      </c>
      <c r="UZF87" s="16">
        <f t="shared" si="820"/>
        <v>0</v>
      </c>
      <c r="UZG87" s="16">
        <f t="shared" si="820"/>
        <v>0</v>
      </c>
      <c r="UZH87" s="16">
        <f t="shared" si="820"/>
        <v>0</v>
      </c>
      <c r="UZI87" s="16">
        <f t="shared" si="820"/>
        <v>0</v>
      </c>
      <c r="UZJ87" s="16">
        <f t="shared" si="820"/>
        <v>0</v>
      </c>
      <c r="UZK87" s="16">
        <f t="shared" si="820"/>
        <v>0</v>
      </c>
      <c r="UZL87" s="16">
        <f t="shared" si="820"/>
        <v>0</v>
      </c>
      <c r="UZM87" s="16">
        <f t="shared" si="820"/>
        <v>0</v>
      </c>
      <c r="UZN87" s="16">
        <f t="shared" si="820"/>
        <v>0</v>
      </c>
      <c r="UZO87" s="16">
        <f t="shared" si="820"/>
        <v>0</v>
      </c>
      <c r="UZP87" s="16">
        <f t="shared" si="820"/>
        <v>0</v>
      </c>
      <c r="UZQ87" s="16">
        <f t="shared" si="820"/>
        <v>0</v>
      </c>
      <c r="UZR87" s="16">
        <f t="shared" si="820"/>
        <v>0</v>
      </c>
      <c r="UZS87" s="16">
        <f t="shared" si="820"/>
        <v>0</v>
      </c>
      <c r="UZT87" s="16">
        <f t="shared" si="820"/>
        <v>0</v>
      </c>
      <c r="UZU87" s="16">
        <f t="shared" si="820"/>
        <v>0</v>
      </c>
      <c r="UZV87" s="16">
        <f t="shared" si="820"/>
        <v>0</v>
      </c>
      <c r="UZW87" s="16">
        <f t="shared" si="820"/>
        <v>0</v>
      </c>
      <c r="UZX87" s="16">
        <f t="shared" si="820"/>
        <v>0</v>
      </c>
      <c r="UZY87" s="16">
        <f t="shared" si="820"/>
        <v>0</v>
      </c>
      <c r="UZZ87" s="16">
        <f t="shared" si="820"/>
        <v>0</v>
      </c>
      <c r="VAA87" s="16">
        <f t="shared" si="820"/>
        <v>0</v>
      </c>
      <c r="VAB87" s="16">
        <f t="shared" si="820"/>
        <v>0</v>
      </c>
      <c r="VAC87" s="16">
        <f t="shared" si="820"/>
        <v>0</v>
      </c>
      <c r="VAD87" s="16">
        <f t="shared" si="820"/>
        <v>0</v>
      </c>
      <c r="VAE87" s="16">
        <f t="shared" si="820"/>
        <v>0</v>
      </c>
      <c r="VAF87" s="16">
        <f t="shared" si="820"/>
        <v>0</v>
      </c>
      <c r="VAG87" s="16">
        <f t="shared" si="820"/>
        <v>0</v>
      </c>
      <c r="VAH87" s="16">
        <f t="shared" si="820"/>
        <v>0</v>
      </c>
      <c r="VAI87" s="16">
        <f t="shared" si="820"/>
        <v>0</v>
      </c>
      <c r="VAJ87" s="16">
        <f t="shared" si="820"/>
        <v>0</v>
      </c>
      <c r="VAK87" s="16">
        <f t="shared" si="820"/>
        <v>0</v>
      </c>
      <c r="VAL87" s="16">
        <f t="shared" si="820"/>
        <v>0</v>
      </c>
      <c r="VAM87" s="16">
        <f t="shared" si="820"/>
        <v>0</v>
      </c>
      <c r="VAN87" s="16">
        <f t="shared" si="820"/>
        <v>0</v>
      </c>
      <c r="VAO87" s="16">
        <f t="shared" si="820"/>
        <v>0</v>
      </c>
      <c r="VAP87" s="16">
        <f t="shared" si="820"/>
        <v>0</v>
      </c>
      <c r="VAQ87" s="16">
        <f t="shared" si="820"/>
        <v>0</v>
      </c>
      <c r="VAR87" s="16">
        <f t="shared" ref="VAR87:VDC87" si="821">SUM(VAR81:VAR86)</f>
        <v>0</v>
      </c>
      <c r="VAS87" s="16">
        <f t="shared" si="821"/>
        <v>0</v>
      </c>
      <c r="VAT87" s="16">
        <f t="shared" si="821"/>
        <v>0</v>
      </c>
      <c r="VAU87" s="16">
        <f t="shared" si="821"/>
        <v>0</v>
      </c>
      <c r="VAV87" s="16">
        <f t="shared" si="821"/>
        <v>0</v>
      </c>
      <c r="VAW87" s="16">
        <f t="shared" si="821"/>
        <v>0</v>
      </c>
      <c r="VAX87" s="16">
        <f t="shared" si="821"/>
        <v>0</v>
      </c>
      <c r="VAY87" s="16">
        <f t="shared" si="821"/>
        <v>0</v>
      </c>
      <c r="VAZ87" s="16">
        <f t="shared" si="821"/>
        <v>0</v>
      </c>
      <c r="VBA87" s="16">
        <f t="shared" si="821"/>
        <v>0</v>
      </c>
      <c r="VBB87" s="16">
        <f t="shared" si="821"/>
        <v>0</v>
      </c>
      <c r="VBC87" s="16">
        <f t="shared" si="821"/>
        <v>0</v>
      </c>
      <c r="VBD87" s="16">
        <f t="shared" si="821"/>
        <v>0</v>
      </c>
      <c r="VBE87" s="16">
        <f t="shared" si="821"/>
        <v>0</v>
      </c>
      <c r="VBF87" s="16">
        <f t="shared" si="821"/>
        <v>0</v>
      </c>
      <c r="VBG87" s="16">
        <f t="shared" si="821"/>
        <v>0</v>
      </c>
      <c r="VBH87" s="16">
        <f t="shared" si="821"/>
        <v>0</v>
      </c>
      <c r="VBI87" s="16">
        <f t="shared" si="821"/>
        <v>0</v>
      </c>
      <c r="VBJ87" s="16">
        <f t="shared" si="821"/>
        <v>0</v>
      </c>
      <c r="VBK87" s="16">
        <f t="shared" si="821"/>
        <v>0</v>
      </c>
      <c r="VBL87" s="16">
        <f t="shared" si="821"/>
        <v>0</v>
      </c>
      <c r="VBM87" s="16">
        <f t="shared" si="821"/>
        <v>0</v>
      </c>
      <c r="VBN87" s="16">
        <f t="shared" si="821"/>
        <v>0</v>
      </c>
      <c r="VBO87" s="16">
        <f t="shared" si="821"/>
        <v>0</v>
      </c>
      <c r="VBP87" s="16">
        <f t="shared" si="821"/>
        <v>0</v>
      </c>
      <c r="VBQ87" s="16">
        <f t="shared" si="821"/>
        <v>0</v>
      </c>
      <c r="VBR87" s="16">
        <f t="shared" si="821"/>
        <v>0</v>
      </c>
      <c r="VBS87" s="16">
        <f t="shared" si="821"/>
        <v>0</v>
      </c>
      <c r="VBT87" s="16">
        <f t="shared" si="821"/>
        <v>0</v>
      </c>
      <c r="VBU87" s="16">
        <f t="shared" si="821"/>
        <v>0</v>
      </c>
      <c r="VBV87" s="16">
        <f t="shared" si="821"/>
        <v>0</v>
      </c>
      <c r="VBW87" s="16">
        <f t="shared" si="821"/>
        <v>0</v>
      </c>
      <c r="VBX87" s="16">
        <f t="shared" si="821"/>
        <v>0</v>
      </c>
      <c r="VBY87" s="16">
        <f t="shared" si="821"/>
        <v>0</v>
      </c>
      <c r="VBZ87" s="16">
        <f t="shared" si="821"/>
        <v>0</v>
      </c>
      <c r="VCA87" s="16">
        <f t="shared" si="821"/>
        <v>0</v>
      </c>
      <c r="VCB87" s="16">
        <f t="shared" si="821"/>
        <v>0</v>
      </c>
      <c r="VCC87" s="16">
        <f t="shared" si="821"/>
        <v>0</v>
      </c>
      <c r="VCD87" s="16">
        <f t="shared" si="821"/>
        <v>0</v>
      </c>
      <c r="VCE87" s="16">
        <f t="shared" si="821"/>
        <v>0</v>
      </c>
      <c r="VCF87" s="16">
        <f t="shared" si="821"/>
        <v>0</v>
      </c>
      <c r="VCG87" s="16">
        <f t="shared" si="821"/>
        <v>0</v>
      </c>
      <c r="VCH87" s="16">
        <f t="shared" si="821"/>
        <v>0</v>
      </c>
      <c r="VCI87" s="16">
        <f t="shared" si="821"/>
        <v>0</v>
      </c>
      <c r="VCJ87" s="16">
        <f t="shared" si="821"/>
        <v>0</v>
      </c>
      <c r="VCK87" s="16">
        <f t="shared" si="821"/>
        <v>0</v>
      </c>
      <c r="VCL87" s="16">
        <f t="shared" si="821"/>
        <v>0</v>
      </c>
      <c r="VCM87" s="16">
        <f t="shared" si="821"/>
        <v>0</v>
      </c>
      <c r="VCN87" s="16">
        <f t="shared" si="821"/>
        <v>0</v>
      </c>
      <c r="VCO87" s="16">
        <f t="shared" si="821"/>
        <v>0</v>
      </c>
      <c r="VCP87" s="16">
        <f t="shared" si="821"/>
        <v>0</v>
      </c>
      <c r="VCQ87" s="16">
        <f t="shared" si="821"/>
        <v>0</v>
      </c>
      <c r="VCR87" s="16">
        <f t="shared" si="821"/>
        <v>0</v>
      </c>
      <c r="VCS87" s="16">
        <f t="shared" si="821"/>
        <v>0</v>
      </c>
      <c r="VCT87" s="16">
        <f t="shared" si="821"/>
        <v>0</v>
      </c>
      <c r="VCU87" s="16">
        <f t="shared" si="821"/>
        <v>0</v>
      </c>
      <c r="VCV87" s="16">
        <f t="shared" si="821"/>
        <v>0</v>
      </c>
      <c r="VCW87" s="16">
        <f t="shared" si="821"/>
        <v>0</v>
      </c>
      <c r="VCX87" s="16">
        <f t="shared" si="821"/>
        <v>0</v>
      </c>
      <c r="VCY87" s="16">
        <f t="shared" si="821"/>
        <v>0</v>
      </c>
      <c r="VCZ87" s="16">
        <f t="shared" si="821"/>
        <v>0</v>
      </c>
      <c r="VDA87" s="16">
        <f t="shared" si="821"/>
        <v>0</v>
      </c>
      <c r="VDB87" s="16">
        <f t="shared" si="821"/>
        <v>0</v>
      </c>
      <c r="VDC87" s="16">
        <f t="shared" si="821"/>
        <v>0</v>
      </c>
      <c r="VDD87" s="16">
        <f t="shared" ref="VDD87:VFO87" si="822">SUM(VDD81:VDD86)</f>
        <v>0</v>
      </c>
      <c r="VDE87" s="16">
        <f t="shared" si="822"/>
        <v>0</v>
      </c>
      <c r="VDF87" s="16">
        <f t="shared" si="822"/>
        <v>0</v>
      </c>
      <c r="VDG87" s="16">
        <f t="shared" si="822"/>
        <v>0</v>
      </c>
      <c r="VDH87" s="16">
        <f t="shared" si="822"/>
        <v>0</v>
      </c>
      <c r="VDI87" s="16">
        <f t="shared" si="822"/>
        <v>0</v>
      </c>
      <c r="VDJ87" s="16">
        <f t="shared" si="822"/>
        <v>0</v>
      </c>
      <c r="VDK87" s="16">
        <f t="shared" si="822"/>
        <v>0</v>
      </c>
      <c r="VDL87" s="16">
        <f t="shared" si="822"/>
        <v>0</v>
      </c>
      <c r="VDM87" s="16">
        <f t="shared" si="822"/>
        <v>0</v>
      </c>
      <c r="VDN87" s="16">
        <f t="shared" si="822"/>
        <v>0</v>
      </c>
      <c r="VDO87" s="16">
        <f t="shared" si="822"/>
        <v>0</v>
      </c>
      <c r="VDP87" s="16">
        <f t="shared" si="822"/>
        <v>0</v>
      </c>
      <c r="VDQ87" s="16">
        <f t="shared" si="822"/>
        <v>0</v>
      </c>
      <c r="VDR87" s="16">
        <f t="shared" si="822"/>
        <v>0</v>
      </c>
      <c r="VDS87" s="16">
        <f t="shared" si="822"/>
        <v>0</v>
      </c>
      <c r="VDT87" s="16">
        <f t="shared" si="822"/>
        <v>0</v>
      </c>
      <c r="VDU87" s="16">
        <f t="shared" si="822"/>
        <v>0</v>
      </c>
      <c r="VDV87" s="16">
        <f t="shared" si="822"/>
        <v>0</v>
      </c>
      <c r="VDW87" s="16">
        <f t="shared" si="822"/>
        <v>0</v>
      </c>
      <c r="VDX87" s="16">
        <f t="shared" si="822"/>
        <v>0</v>
      </c>
      <c r="VDY87" s="16">
        <f t="shared" si="822"/>
        <v>0</v>
      </c>
      <c r="VDZ87" s="16">
        <f t="shared" si="822"/>
        <v>0</v>
      </c>
      <c r="VEA87" s="16">
        <f t="shared" si="822"/>
        <v>0</v>
      </c>
      <c r="VEB87" s="16">
        <f t="shared" si="822"/>
        <v>0</v>
      </c>
      <c r="VEC87" s="16">
        <f t="shared" si="822"/>
        <v>0</v>
      </c>
      <c r="VED87" s="16">
        <f t="shared" si="822"/>
        <v>0</v>
      </c>
      <c r="VEE87" s="16">
        <f t="shared" si="822"/>
        <v>0</v>
      </c>
      <c r="VEF87" s="16">
        <f t="shared" si="822"/>
        <v>0</v>
      </c>
      <c r="VEG87" s="16">
        <f t="shared" si="822"/>
        <v>0</v>
      </c>
      <c r="VEH87" s="16">
        <f t="shared" si="822"/>
        <v>0</v>
      </c>
      <c r="VEI87" s="16">
        <f t="shared" si="822"/>
        <v>0</v>
      </c>
      <c r="VEJ87" s="16">
        <f t="shared" si="822"/>
        <v>0</v>
      </c>
      <c r="VEK87" s="16">
        <f t="shared" si="822"/>
        <v>0</v>
      </c>
      <c r="VEL87" s="16">
        <f t="shared" si="822"/>
        <v>0</v>
      </c>
      <c r="VEM87" s="16">
        <f t="shared" si="822"/>
        <v>0</v>
      </c>
      <c r="VEN87" s="16">
        <f t="shared" si="822"/>
        <v>0</v>
      </c>
      <c r="VEO87" s="16">
        <f t="shared" si="822"/>
        <v>0</v>
      </c>
      <c r="VEP87" s="16">
        <f t="shared" si="822"/>
        <v>0</v>
      </c>
      <c r="VEQ87" s="16">
        <f t="shared" si="822"/>
        <v>0</v>
      </c>
      <c r="VER87" s="16">
        <f t="shared" si="822"/>
        <v>0</v>
      </c>
      <c r="VES87" s="16">
        <f t="shared" si="822"/>
        <v>0</v>
      </c>
      <c r="VET87" s="16">
        <f t="shared" si="822"/>
        <v>0</v>
      </c>
      <c r="VEU87" s="16">
        <f t="shared" si="822"/>
        <v>0</v>
      </c>
      <c r="VEV87" s="16">
        <f t="shared" si="822"/>
        <v>0</v>
      </c>
      <c r="VEW87" s="16">
        <f t="shared" si="822"/>
        <v>0</v>
      </c>
      <c r="VEX87" s="16">
        <f t="shared" si="822"/>
        <v>0</v>
      </c>
      <c r="VEY87" s="16">
        <f t="shared" si="822"/>
        <v>0</v>
      </c>
      <c r="VEZ87" s="16">
        <f t="shared" si="822"/>
        <v>0</v>
      </c>
      <c r="VFA87" s="16">
        <f t="shared" si="822"/>
        <v>0</v>
      </c>
      <c r="VFB87" s="16">
        <f t="shared" si="822"/>
        <v>0</v>
      </c>
      <c r="VFC87" s="16">
        <f t="shared" si="822"/>
        <v>0</v>
      </c>
      <c r="VFD87" s="16">
        <f t="shared" si="822"/>
        <v>0</v>
      </c>
      <c r="VFE87" s="16">
        <f t="shared" si="822"/>
        <v>0</v>
      </c>
      <c r="VFF87" s="16">
        <f t="shared" si="822"/>
        <v>0</v>
      </c>
      <c r="VFG87" s="16">
        <f t="shared" si="822"/>
        <v>0</v>
      </c>
      <c r="VFH87" s="16">
        <f t="shared" si="822"/>
        <v>0</v>
      </c>
      <c r="VFI87" s="16">
        <f t="shared" si="822"/>
        <v>0</v>
      </c>
      <c r="VFJ87" s="16">
        <f t="shared" si="822"/>
        <v>0</v>
      </c>
      <c r="VFK87" s="16">
        <f t="shared" si="822"/>
        <v>0</v>
      </c>
      <c r="VFL87" s="16">
        <f t="shared" si="822"/>
        <v>0</v>
      </c>
      <c r="VFM87" s="16">
        <f t="shared" si="822"/>
        <v>0</v>
      </c>
      <c r="VFN87" s="16">
        <f t="shared" si="822"/>
        <v>0</v>
      </c>
      <c r="VFO87" s="16">
        <f t="shared" si="822"/>
        <v>0</v>
      </c>
      <c r="VFP87" s="16">
        <f t="shared" ref="VFP87:VIA87" si="823">SUM(VFP81:VFP86)</f>
        <v>0</v>
      </c>
      <c r="VFQ87" s="16">
        <f t="shared" si="823"/>
        <v>0</v>
      </c>
      <c r="VFR87" s="16">
        <f t="shared" si="823"/>
        <v>0</v>
      </c>
      <c r="VFS87" s="16">
        <f t="shared" si="823"/>
        <v>0</v>
      </c>
      <c r="VFT87" s="16">
        <f t="shared" si="823"/>
        <v>0</v>
      </c>
      <c r="VFU87" s="16">
        <f t="shared" si="823"/>
        <v>0</v>
      </c>
      <c r="VFV87" s="16">
        <f t="shared" si="823"/>
        <v>0</v>
      </c>
      <c r="VFW87" s="16">
        <f t="shared" si="823"/>
        <v>0</v>
      </c>
      <c r="VFX87" s="16">
        <f t="shared" si="823"/>
        <v>0</v>
      </c>
      <c r="VFY87" s="16">
        <f t="shared" si="823"/>
        <v>0</v>
      </c>
      <c r="VFZ87" s="16">
        <f t="shared" si="823"/>
        <v>0</v>
      </c>
      <c r="VGA87" s="16">
        <f t="shared" si="823"/>
        <v>0</v>
      </c>
      <c r="VGB87" s="16">
        <f t="shared" si="823"/>
        <v>0</v>
      </c>
      <c r="VGC87" s="16">
        <f t="shared" si="823"/>
        <v>0</v>
      </c>
      <c r="VGD87" s="16">
        <f t="shared" si="823"/>
        <v>0</v>
      </c>
      <c r="VGE87" s="16">
        <f t="shared" si="823"/>
        <v>0</v>
      </c>
      <c r="VGF87" s="16">
        <f t="shared" si="823"/>
        <v>0</v>
      </c>
      <c r="VGG87" s="16">
        <f t="shared" si="823"/>
        <v>0</v>
      </c>
      <c r="VGH87" s="16">
        <f t="shared" si="823"/>
        <v>0</v>
      </c>
      <c r="VGI87" s="16">
        <f t="shared" si="823"/>
        <v>0</v>
      </c>
      <c r="VGJ87" s="16">
        <f t="shared" si="823"/>
        <v>0</v>
      </c>
      <c r="VGK87" s="16">
        <f t="shared" si="823"/>
        <v>0</v>
      </c>
      <c r="VGL87" s="16">
        <f t="shared" si="823"/>
        <v>0</v>
      </c>
      <c r="VGM87" s="16">
        <f t="shared" si="823"/>
        <v>0</v>
      </c>
      <c r="VGN87" s="16">
        <f t="shared" si="823"/>
        <v>0</v>
      </c>
      <c r="VGO87" s="16">
        <f t="shared" si="823"/>
        <v>0</v>
      </c>
      <c r="VGP87" s="16">
        <f t="shared" si="823"/>
        <v>0</v>
      </c>
      <c r="VGQ87" s="16">
        <f t="shared" si="823"/>
        <v>0</v>
      </c>
      <c r="VGR87" s="16">
        <f t="shared" si="823"/>
        <v>0</v>
      </c>
      <c r="VGS87" s="16">
        <f t="shared" si="823"/>
        <v>0</v>
      </c>
      <c r="VGT87" s="16">
        <f t="shared" si="823"/>
        <v>0</v>
      </c>
      <c r="VGU87" s="16">
        <f t="shared" si="823"/>
        <v>0</v>
      </c>
      <c r="VGV87" s="16">
        <f t="shared" si="823"/>
        <v>0</v>
      </c>
      <c r="VGW87" s="16">
        <f t="shared" si="823"/>
        <v>0</v>
      </c>
      <c r="VGX87" s="16">
        <f t="shared" si="823"/>
        <v>0</v>
      </c>
      <c r="VGY87" s="16">
        <f t="shared" si="823"/>
        <v>0</v>
      </c>
      <c r="VGZ87" s="16">
        <f t="shared" si="823"/>
        <v>0</v>
      </c>
      <c r="VHA87" s="16">
        <f t="shared" si="823"/>
        <v>0</v>
      </c>
      <c r="VHB87" s="16">
        <f t="shared" si="823"/>
        <v>0</v>
      </c>
      <c r="VHC87" s="16">
        <f t="shared" si="823"/>
        <v>0</v>
      </c>
      <c r="VHD87" s="16">
        <f t="shared" si="823"/>
        <v>0</v>
      </c>
      <c r="VHE87" s="16">
        <f t="shared" si="823"/>
        <v>0</v>
      </c>
      <c r="VHF87" s="16">
        <f t="shared" si="823"/>
        <v>0</v>
      </c>
      <c r="VHG87" s="16">
        <f t="shared" si="823"/>
        <v>0</v>
      </c>
      <c r="VHH87" s="16">
        <f t="shared" si="823"/>
        <v>0</v>
      </c>
      <c r="VHI87" s="16">
        <f t="shared" si="823"/>
        <v>0</v>
      </c>
      <c r="VHJ87" s="16">
        <f t="shared" si="823"/>
        <v>0</v>
      </c>
      <c r="VHK87" s="16">
        <f t="shared" si="823"/>
        <v>0</v>
      </c>
      <c r="VHL87" s="16">
        <f t="shared" si="823"/>
        <v>0</v>
      </c>
      <c r="VHM87" s="16">
        <f t="shared" si="823"/>
        <v>0</v>
      </c>
      <c r="VHN87" s="16">
        <f t="shared" si="823"/>
        <v>0</v>
      </c>
      <c r="VHO87" s="16">
        <f t="shared" si="823"/>
        <v>0</v>
      </c>
      <c r="VHP87" s="16">
        <f t="shared" si="823"/>
        <v>0</v>
      </c>
      <c r="VHQ87" s="16">
        <f t="shared" si="823"/>
        <v>0</v>
      </c>
      <c r="VHR87" s="16">
        <f t="shared" si="823"/>
        <v>0</v>
      </c>
      <c r="VHS87" s="16">
        <f t="shared" si="823"/>
        <v>0</v>
      </c>
      <c r="VHT87" s="16">
        <f t="shared" si="823"/>
        <v>0</v>
      </c>
      <c r="VHU87" s="16">
        <f t="shared" si="823"/>
        <v>0</v>
      </c>
      <c r="VHV87" s="16">
        <f t="shared" si="823"/>
        <v>0</v>
      </c>
      <c r="VHW87" s="16">
        <f t="shared" si="823"/>
        <v>0</v>
      </c>
      <c r="VHX87" s="16">
        <f t="shared" si="823"/>
        <v>0</v>
      </c>
      <c r="VHY87" s="16">
        <f t="shared" si="823"/>
        <v>0</v>
      </c>
      <c r="VHZ87" s="16">
        <f t="shared" si="823"/>
        <v>0</v>
      </c>
      <c r="VIA87" s="16">
        <f t="shared" si="823"/>
        <v>0</v>
      </c>
      <c r="VIB87" s="16">
        <f t="shared" ref="VIB87:VKM87" si="824">SUM(VIB81:VIB86)</f>
        <v>0</v>
      </c>
      <c r="VIC87" s="16">
        <f t="shared" si="824"/>
        <v>0</v>
      </c>
      <c r="VID87" s="16">
        <f t="shared" si="824"/>
        <v>0</v>
      </c>
      <c r="VIE87" s="16">
        <f t="shared" si="824"/>
        <v>0</v>
      </c>
      <c r="VIF87" s="16">
        <f t="shared" si="824"/>
        <v>0</v>
      </c>
      <c r="VIG87" s="16">
        <f t="shared" si="824"/>
        <v>0</v>
      </c>
      <c r="VIH87" s="16">
        <f t="shared" si="824"/>
        <v>0</v>
      </c>
      <c r="VII87" s="16">
        <f t="shared" si="824"/>
        <v>0</v>
      </c>
      <c r="VIJ87" s="16">
        <f t="shared" si="824"/>
        <v>0</v>
      </c>
      <c r="VIK87" s="16">
        <f t="shared" si="824"/>
        <v>0</v>
      </c>
      <c r="VIL87" s="16">
        <f t="shared" si="824"/>
        <v>0</v>
      </c>
      <c r="VIM87" s="16">
        <f t="shared" si="824"/>
        <v>0</v>
      </c>
      <c r="VIN87" s="16">
        <f t="shared" si="824"/>
        <v>0</v>
      </c>
      <c r="VIO87" s="16">
        <f t="shared" si="824"/>
        <v>0</v>
      </c>
      <c r="VIP87" s="16">
        <f t="shared" si="824"/>
        <v>0</v>
      </c>
      <c r="VIQ87" s="16">
        <f t="shared" si="824"/>
        <v>0</v>
      </c>
      <c r="VIR87" s="16">
        <f t="shared" si="824"/>
        <v>0</v>
      </c>
      <c r="VIS87" s="16">
        <f t="shared" si="824"/>
        <v>0</v>
      </c>
      <c r="VIT87" s="16">
        <f t="shared" si="824"/>
        <v>0</v>
      </c>
      <c r="VIU87" s="16">
        <f t="shared" si="824"/>
        <v>0</v>
      </c>
      <c r="VIV87" s="16">
        <f t="shared" si="824"/>
        <v>0</v>
      </c>
      <c r="VIW87" s="16">
        <f t="shared" si="824"/>
        <v>0</v>
      </c>
      <c r="VIX87" s="16">
        <f t="shared" si="824"/>
        <v>0</v>
      </c>
      <c r="VIY87" s="16">
        <f t="shared" si="824"/>
        <v>0</v>
      </c>
      <c r="VIZ87" s="16">
        <f t="shared" si="824"/>
        <v>0</v>
      </c>
      <c r="VJA87" s="16">
        <f t="shared" si="824"/>
        <v>0</v>
      </c>
      <c r="VJB87" s="16">
        <f t="shared" si="824"/>
        <v>0</v>
      </c>
      <c r="VJC87" s="16">
        <f t="shared" si="824"/>
        <v>0</v>
      </c>
      <c r="VJD87" s="16">
        <f t="shared" si="824"/>
        <v>0</v>
      </c>
      <c r="VJE87" s="16">
        <f t="shared" si="824"/>
        <v>0</v>
      </c>
      <c r="VJF87" s="16">
        <f t="shared" si="824"/>
        <v>0</v>
      </c>
      <c r="VJG87" s="16">
        <f t="shared" si="824"/>
        <v>0</v>
      </c>
      <c r="VJH87" s="16">
        <f t="shared" si="824"/>
        <v>0</v>
      </c>
      <c r="VJI87" s="16">
        <f t="shared" si="824"/>
        <v>0</v>
      </c>
      <c r="VJJ87" s="16">
        <f t="shared" si="824"/>
        <v>0</v>
      </c>
      <c r="VJK87" s="16">
        <f t="shared" si="824"/>
        <v>0</v>
      </c>
      <c r="VJL87" s="16">
        <f t="shared" si="824"/>
        <v>0</v>
      </c>
      <c r="VJM87" s="16">
        <f t="shared" si="824"/>
        <v>0</v>
      </c>
      <c r="VJN87" s="16">
        <f t="shared" si="824"/>
        <v>0</v>
      </c>
      <c r="VJO87" s="16">
        <f t="shared" si="824"/>
        <v>0</v>
      </c>
      <c r="VJP87" s="16">
        <f t="shared" si="824"/>
        <v>0</v>
      </c>
      <c r="VJQ87" s="16">
        <f t="shared" si="824"/>
        <v>0</v>
      </c>
      <c r="VJR87" s="16">
        <f t="shared" si="824"/>
        <v>0</v>
      </c>
      <c r="VJS87" s="16">
        <f t="shared" si="824"/>
        <v>0</v>
      </c>
      <c r="VJT87" s="16">
        <f t="shared" si="824"/>
        <v>0</v>
      </c>
      <c r="VJU87" s="16">
        <f t="shared" si="824"/>
        <v>0</v>
      </c>
      <c r="VJV87" s="16">
        <f t="shared" si="824"/>
        <v>0</v>
      </c>
      <c r="VJW87" s="16">
        <f t="shared" si="824"/>
        <v>0</v>
      </c>
      <c r="VJX87" s="16">
        <f t="shared" si="824"/>
        <v>0</v>
      </c>
      <c r="VJY87" s="16">
        <f t="shared" si="824"/>
        <v>0</v>
      </c>
      <c r="VJZ87" s="16">
        <f t="shared" si="824"/>
        <v>0</v>
      </c>
      <c r="VKA87" s="16">
        <f t="shared" si="824"/>
        <v>0</v>
      </c>
      <c r="VKB87" s="16">
        <f t="shared" si="824"/>
        <v>0</v>
      </c>
      <c r="VKC87" s="16">
        <f t="shared" si="824"/>
        <v>0</v>
      </c>
      <c r="VKD87" s="16">
        <f t="shared" si="824"/>
        <v>0</v>
      </c>
      <c r="VKE87" s="16">
        <f t="shared" si="824"/>
        <v>0</v>
      </c>
      <c r="VKF87" s="16">
        <f t="shared" si="824"/>
        <v>0</v>
      </c>
      <c r="VKG87" s="16">
        <f t="shared" si="824"/>
        <v>0</v>
      </c>
      <c r="VKH87" s="16">
        <f t="shared" si="824"/>
        <v>0</v>
      </c>
      <c r="VKI87" s="16">
        <f t="shared" si="824"/>
        <v>0</v>
      </c>
      <c r="VKJ87" s="16">
        <f t="shared" si="824"/>
        <v>0</v>
      </c>
      <c r="VKK87" s="16">
        <f t="shared" si="824"/>
        <v>0</v>
      </c>
      <c r="VKL87" s="16">
        <f t="shared" si="824"/>
        <v>0</v>
      </c>
      <c r="VKM87" s="16">
        <f t="shared" si="824"/>
        <v>0</v>
      </c>
      <c r="VKN87" s="16">
        <f t="shared" ref="VKN87:VMY87" si="825">SUM(VKN81:VKN86)</f>
        <v>0</v>
      </c>
      <c r="VKO87" s="16">
        <f t="shared" si="825"/>
        <v>0</v>
      </c>
      <c r="VKP87" s="16">
        <f t="shared" si="825"/>
        <v>0</v>
      </c>
      <c r="VKQ87" s="16">
        <f t="shared" si="825"/>
        <v>0</v>
      </c>
      <c r="VKR87" s="16">
        <f t="shared" si="825"/>
        <v>0</v>
      </c>
      <c r="VKS87" s="16">
        <f t="shared" si="825"/>
        <v>0</v>
      </c>
      <c r="VKT87" s="16">
        <f t="shared" si="825"/>
        <v>0</v>
      </c>
      <c r="VKU87" s="16">
        <f t="shared" si="825"/>
        <v>0</v>
      </c>
      <c r="VKV87" s="16">
        <f t="shared" si="825"/>
        <v>0</v>
      </c>
      <c r="VKW87" s="16">
        <f t="shared" si="825"/>
        <v>0</v>
      </c>
      <c r="VKX87" s="16">
        <f t="shared" si="825"/>
        <v>0</v>
      </c>
      <c r="VKY87" s="16">
        <f t="shared" si="825"/>
        <v>0</v>
      </c>
      <c r="VKZ87" s="16">
        <f t="shared" si="825"/>
        <v>0</v>
      </c>
      <c r="VLA87" s="16">
        <f t="shared" si="825"/>
        <v>0</v>
      </c>
      <c r="VLB87" s="16">
        <f t="shared" si="825"/>
        <v>0</v>
      </c>
      <c r="VLC87" s="16">
        <f t="shared" si="825"/>
        <v>0</v>
      </c>
      <c r="VLD87" s="16">
        <f t="shared" si="825"/>
        <v>0</v>
      </c>
      <c r="VLE87" s="16">
        <f t="shared" si="825"/>
        <v>0</v>
      </c>
      <c r="VLF87" s="16">
        <f t="shared" si="825"/>
        <v>0</v>
      </c>
      <c r="VLG87" s="16">
        <f t="shared" si="825"/>
        <v>0</v>
      </c>
      <c r="VLH87" s="16">
        <f t="shared" si="825"/>
        <v>0</v>
      </c>
      <c r="VLI87" s="16">
        <f t="shared" si="825"/>
        <v>0</v>
      </c>
      <c r="VLJ87" s="16">
        <f t="shared" si="825"/>
        <v>0</v>
      </c>
      <c r="VLK87" s="16">
        <f t="shared" si="825"/>
        <v>0</v>
      </c>
      <c r="VLL87" s="16">
        <f t="shared" si="825"/>
        <v>0</v>
      </c>
      <c r="VLM87" s="16">
        <f t="shared" si="825"/>
        <v>0</v>
      </c>
      <c r="VLN87" s="16">
        <f t="shared" si="825"/>
        <v>0</v>
      </c>
      <c r="VLO87" s="16">
        <f t="shared" si="825"/>
        <v>0</v>
      </c>
      <c r="VLP87" s="16">
        <f t="shared" si="825"/>
        <v>0</v>
      </c>
      <c r="VLQ87" s="16">
        <f t="shared" si="825"/>
        <v>0</v>
      </c>
      <c r="VLR87" s="16">
        <f t="shared" si="825"/>
        <v>0</v>
      </c>
      <c r="VLS87" s="16">
        <f t="shared" si="825"/>
        <v>0</v>
      </c>
      <c r="VLT87" s="16">
        <f t="shared" si="825"/>
        <v>0</v>
      </c>
      <c r="VLU87" s="16">
        <f t="shared" si="825"/>
        <v>0</v>
      </c>
      <c r="VLV87" s="16">
        <f t="shared" si="825"/>
        <v>0</v>
      </c>
      <c r="VLW87" s="16">
        <f t="shared" si="825"/>
        <v>0</v>
      </c>
      <c r="VLX87" s="16">
        <f t="shared" si="825"/>
        <v>0</v>
      </c>
      <c r="VLY87" s="16">
        <f t="shared" si="825"/>
        <v>0</v>
      </c>
      <c r="VLZ87" s="16">
        <f t="shared" si="825"/>
        <v>0</v>
      </c>
      <c r="VMA87" s="16">
        <f t="shared" si="825"/>
        <v>0</v>
      </c>
      <c r="VMB87" s="16">
        <f t="shared" si="825"/>
        <v>0</v>
      </c>
      <c r="VMC87" s="16">
        <f t="shared" si="825"/>
        <v>0</v>
      </c>
      <c r="VMD87" s="16">
        <f t="shared" si="825"/>
        <v>0</v>
      </c>
      <c r="VME87" s="16">
        <f t="shared" si="825"/>
        <v>0</v>
      </c>
      <c r="VMF87" s="16">
        <f t="shared" si="825"/>
        <v>0</v>
      </c>
      <c r="VMG87" s="16">
        <f t="shared" si="825"/>
        <v>0</v>
      </c>
      <c r="VMH87" s="16">
        <f t="shared" si="825"/>
        <v>0</v>
      </c>
      <c r="VMI87" s="16">
        <f t="shared" si="825"/>
        <v>0</v>
      </c>
      <c r="VMJ87" s="16">
        <f t="shared" si="825"/>
        <v>0</v>
      </c>
      <c r="VMK87" s="16">
        <f t="shared" si="825"/>
        <v>0</v>
      </c>
      <c r="VML87" s="16">
        <f t="shared" si="825"/>
        <v>0</v>
      </c>
      <c r="VMM87" s="16">
        <f t="shared" si="825"/>
        <v>0</v>
      </c>
      <c r="VMN87" s="16">
        <f t="shared" si="825"/>
        <v>0</v>
      </c>
      <c r="VMO87" s="16">
        <f t="shared" si="825"/>
        <v>0</v>
      </c>
      <c r="VMP87" s="16">
        <f t="shared" si="825"/>
        <v>0</v>
      </c>
      <c r="VMQ87" s="16">
        <f t="shared" si="825"/>
        <v>0</v>
      </c>
      <c r="VMR87" s="16">
        <f t="shared" si="825"/>
        <v>0</v>
      </c>
      <c r="VMS87" s="16">
        <f t="shared" si="825"/>
        <v>0</v>
      </c>
      <c r="VMT87" s="16">
        <f t="shared" si="825"/>
        <v>0</v>
      </c>
      <c r="VMU87" s="16">
        <f t="shared" si="825"/>
        <v>0</v>
      </c>
      <c r="VMV87" s="16">
        <f t="shared" si="825"/>
        <v>0</v>
      </c>
      <c r="VMW87" s="16">
        <f t="shared" si="825"/>
        <v>0</v>
      </c>
      <c r="VMX87" s="16">
        <f t="shared" si="825"/>
        <v>0</v>
      </c>
      <c r="VMY87" s="16">
        <f t="shared" si="825"/>
        <v>0</v>
      </c>
      <c r="VMZ87" s="16">
        <f t="shared" ref="VMZ87:VPK87" si="826">SUM(VMZ81:VMZ86)</f>
        <v>0</v>
      </c>
      <c r="VNA87" s="16">
        <f t="shared" si="826"/>
        <v>0</v>
      </c>
      <c r="VNB87" s="16">
        <f t="shared" si="826"/>
        <v>0</v>
      </c>
      <c r="VNC87" s="16">
        <f t="shared" si="826"/>
        <v>0</v>
      </c>
      <c r="VND87" s="16">
        <f t="shared" si="826"/>
        <v>0</v>
      </c>
      <c r="VNE87" s="16">
        <f t="shared" si="826"/>
        <v>0</v>
      </c>
      <c r="VNF87" s="16">
        <f t="shared" si="826"/>
        <v>0</v>
      </c>
      <c r="VNG87" s="16">
        <f t="shared" si="826"/>
        <v>0</v>
      </c>
      <c r="VNH87" s="16">
        <f t="shared" si="826"/>
        <v>0</v>
      </c>
      <c r="VNI87" s="16">
        <f t="shared" si="826"/>
        <v>0</v>
      </c>
      <c r="VNJ87" s="16">
        <f t="shared" si="826"/>
        <v>0</v>
      </c>
      <c r="VNK87" s="16">
        <f t="shared" si="826"/>
        <v>0</v>
      </c>
      <c r="VNL87" s="16">
        <f t="shared" si="826"/>
        <v>0</v>
      </c>
      <c r="VNM87" s="16">
        <f t="shared" si="826"/>
        <v>0</v>
      </c>
      <c r="VNN87" s="16">
        <f t="shared" si="826"/>
        <v>0</v>
      </c>
      <c r="VNO87" s="16">
        <f t="shared" si="826"/>
        <v>0</v>
      </c>
      <c r="VNP87" s="16">
        <f t="shared" si="826"/>
        <v>0</v>
      </c>
      <c r="VNQ87" s="16">
        <f t="shared" si="826"/>
        <v>0</v>
      </c>
      <c r="VNR87" s="16">
        <f t="shared" si="826"/>
        <v>0</v>
      </c>
      <c r="VNS87" s="16">
        <f t="shared" si="826"/>
        <v>0</v>
      </c>
      <c r="VNT87" s="16">
        <f t="shared" si="826"/>
        <v>0</v>
      </c>
      <c r="VNU87" s="16">
        <f t="shared" si="826"/>
        <v>0</v>
      </c>
      <c r="VNV87" s="16">
        <f t="shared" si="826"/>
        <v>0</v>
      </c>
      <c r="VNW87" s="16">
        <f t="shared" si="826"/>
        <v>0</v>
      </c>
      <c r="VNX87" s="16">
        <f t="shared" si="826"/>
        <v>0</v>
      </c>
      <c r="VNY87" s="16">
        <f t="shared" si="826"/>
        <v>0</v>
      </c>
      <c r="VNZ87" s="16">
        <f t="shared" si="826"/>
        <v>0</v>
      </c>
      <c r="VOA87" s="16">
        <f t="shared" si="826"/>
        <v>0</v>
      </c>
      <c r="VOB87" s="16">
        <f t="shared" si="826"/>
        <v>0</v>
      </c>
      <c r="VOC87" s="16">
        <f t="shared" si="826"/>
        <v>0</v>
      </c>
      <c r="VOD87" s="16">
        <f t="shared" si="826"/>
        <v>0</v>
      </c>
      <c r="VOE87" s="16">
        <f t="shared" si="826"/>
        <v>0</v>
      </c>
      <c r="VOF87" s="16">
        <f t="shared" si="826"/>
        <v>0</v>
      </c>
      <c r="VOG87" s="16">
        <f t="shared" si="826"/>
        <v>0</v>
      </c>
      <c r="VOH87" s="16">
        <f t="shared" si="826"/>
        <v>0</v>
      </c>
      <c r="VOI87" s="16">
        <f t="shared" si="826"/>
        <v>0</v>
      </c>
      <c r="VOJ87" s="16">
        <f t="shared" si="826"/>
        <v>0</v>
      </c>
      <c r="VOK87" s="16">
        <f t="shared" si="826"/>
        <v>0</v>
      </c>
      <c r="VOL87" s="16">
        <f t="shared" si="826"/>
        <v>0</v>
      </c>
      <c r="VOM87" s="16">
        <f t="shared" si="826"/>
        <v>0</v>
      </c>
      <c r="VON87" s="16">
        <f t="shared" si="826"/>
        <v>0</v>
      </c>
      <c r="VOO87" s="16">
        <f t="shared" si="826"/>
        <v>0</v>
      </c>
      <c r="VOP87" s="16">
        <f t="shared" si="826"/>
        <v>0</v>
      </c>
      <c r="VOQ87" s="16">
        <f t="shared" si="826"/>
        <v>0</v>
      </c>
      <c r="VOR87" s="16">
        <f t="shared" si="826"/>
        <v>0</v>
      </c>
      <c r="VOS87" s="16">
        <f t="shared" si="826"/>
        <v>0</v>
      </c>
      <c r="VOT87" s="16">
        <f t="shared" si="826"/>
        <v>0</v>
      </c>
      <c r="VOU87" s="16">
        <f t="shared" si="826"/>
        <v>0</v>
      </c>
      <c r="VOV87" s="16">
        <f t="shared" si="826"/>
        <v>0</v>
      </c>
      <c r="VOW87" s="16">
        <f t="shared" si="826"/>
        <v>0</v>
      </c>
      <c r="VOX87" s="16">
        <f t="shared" si="826"/>
        <v>0</v>
      </c>
      <c r="VOY87" s="16">
        <f t="shared" si="826"/>
        <v>0</v>
      </c>
      <c r="VOZ87" s="16">
        <f t="shared" si="826"/>
        <v>0</v>
      </c>
      <c r="VPA87" s="16">
        <f t="shared" si="826"/>
        <v>0</v>
      </c>
      <c r="VPB87" s="16">
        <f t="shared" si="826"/>
        <v>0</v>
      </c>
      <c r="VPC87" s="16">
        <f t="shared" si="826"/>
        <v>0</v>
      </c>
      <c r="VPD87" s="16">
        <f t="shared" si="826"/>
        <v>0</v>
      </c>
      <c r="VPE87" s="16">
        <f t="shared" si="826"/>
        <v>0</v>
      </c>
      <c r="VPF87" s="16">
        <f t="shared" si="826"/>
        <v>0</v>
      </c>
      <c r="VPG87" s="16">
        <f t="shared" si="826"/>
        <v>0</v>
      </c>
      <c r="VPH87" s="16">
        <f t="shared" si="826"/>
        <v>0</v>
      </c>
      <c r="VPI87" s="16">
        <f t="shared" si="826"/>
        <v>0</v>
      </c>
      <c r="VPJ87" s="16">
        <f t="shared" si="826"/>
        <v>0</v>
      </c>
      <c r="VPK87" s="16">
        <f t="shared" si="826"/>
        <v>0</v>
      </c>
      <c r="VPL87" s="16">
        <f t="shared" ref="VPL87:VRW87" si="827">SUM(VPL81:VPL86)</f>
        <v>0</v>
      </c>
      <c r="VPM87" s="16">
        <f t="shared" si="827"/>
        <v>0</v>
      </c>
      <c r="VPN87" s="16">
        <f t="shared" si="827"/>
        <v>0</v>
      </c>
      <c r="VPO87" s="16">
        <f t="shared" si="827"/>
        <v>0</v>
      </c>
      <c r="VPP87" s="16">
        <f t="shared" si="827"/>
        <v>0</v>
      </c>
      <c r="VPQ87" s="16">
        <f t="shared" si="827"/>
        <v>0</v>
      </c>
      <c r="VPR87" s="16">
        <f t="shared" si="827"/>
        <v>0</v>
      </c>
      <c r="VPS87" s="16">
        <f t="shared" si="827"/>
        <v>0</v>
      </c>
      <c r="VPT87" s="16">
        <f t="shared" si="827"/>
        <v>0</v>
      </c>
      <c r="VPU87" s="16">
        <f t="shared" si="827"/>
        <v>0</v>
      </c>
      <c r="VPV87" s="16">
        <f t="shared" si="827"/>
        <v>0</v>
      </c>
      <c r="VPW87" s="16">
        <f t="shared" si="827"/>
        <v>0</v>
      </c>
      <c r="VPX87" s="16">
        <f t="shared" si="827"/>
        <v>0</v>
      </c>
      <c r="VPY87" s="16">
        <f t="shared" si="827"/>
        <v>0</v>
      </c>
      <c r="VPZ87" s="16">
        <f t="shared" si="827"/>
        <v>0</v>
      </c>
      <c r="VQA87" s="16">
        <f t="shared" si="827"/>
        <v>0</v>
      </c>
      <c r="VQB87" s="16">
        <f t="shared" si="827"/>
        <v>0</v>
      </c>
      <c r="VQC87" s="16">
        <f t="shared" si="827"/>
        <v>0</v>
      </c>
      <c r="VQD87" s="16">
        <f t="shared" si="827"/>
        <v>0</v>
      </c>
      <c r="VQE87" s="16">
        <f t="shared" si="827"/>
        <v>0</v>
      </c>
      <c r="VQF87" s="16">
        <f t="shared" si="827"/>
        <v>0</v>
      </c>
      <c r="VQG87" s="16">
        <f t="shared" si="827"/>
        <v>0</v>
      </c>
      <c r="VQH87" s="16">
        <f t="shared" si="827"/>
        <v>0</v>
      </c>
      <c r="VQI87" s="16">
        <f t="shared" si="827"/>
        <v>0</v>
      </c>
      <c r="VQJ87" s="16">
        <f t="shared" si="827"/>
        <v>0</v>
      </c>
      <c r="VQK87" s="16">
        <f t="shared" si="827"/>
        <v>0</v>
      </c>
      <c r="VQL87" s="16">
        <f t="shared" si="827"/>
        <v>0</v>
      </c>
      <c r="VQM87" s="16">
        <f t="shared" si="827"/>
        <v>0</v>
      </c>
      <c r="VQN87" s="16">
        <f t="shared" si="827"/>
        <v>0</v>
      </c>
      <c r="VQO87" s="16">
        <f t="shared" si="827"/>
        <v>0</v>
      </c>
      <c r="VQP87" s="16">
        <f t="shared" si="827"/>
        <v>0</v>
      </c>
      <c r="VQQ87" s="16">
        <f t="shared" si="827"/>
        <v>0</v>
      </c>
      <c r="VQR87" s="16">
        <f t="shared" si="827"/>
        <v>0</v>
      </c>
      <c r="VQS87" s="16">
        <f t="shared" si="827"/>
        <v>0</v>
      </c>
      <c r="VQT87" s="16">
        <f t="shared" si="827"/>
        <v>0</v>
      </c>
      <c r="VQU87" s="16">
        <f t="shared" si="827"/>
        <v>0</v>
      </c>
      <c r="VQV87" s="16">
        <f t="shared" si="827"/>
        <v>0</v>
      </c>
      <c r="VQW87" s="16">
        <f t="shared" si="827"/>
        <v>0</v>
      </c>
      <c r="VQX87" s="16">
        <f t="shared" si="827"/>
        <v>0</v>
      </c>
      <c r="VQY87" s="16">
        <f t="shared" si="827"/>
        <v>0</v>
      </c>
      <c r="VQZ87" s="16">
        <f t="shared" si="827"/>
        <v>0</v>
      </c>
      <c r="VRA87" s="16">
        <f t="shared" si="827"/>
        <v>0</v>
      </c>
      <c r="VRB87" s="16">
        <f t="shared" si="827"/>
        <v>0</v>
      </c>
      <c r="VRC87" s="16">
        <f t="shared" si="827"/>
        <v>0</v>
      </c>
      <c r="VRD87" s="16">
        <f t="shared" si="827"/>
        <v>0</v>
      </c>
      <c r="VRE87" s="16">
        <f t="shared" si="827"/>
        <v>0</v>
      </c>
      <c r="VRF87" s="16">
        <f t="shared" si="827"/>
        <v>0</v>
      </c>
      <c r="VRG87" s="16">
        <f t="shared" si="827"/>
        <v>0</v>
      </c>
      <c r="VRH87" s="16">
        <f t="shared" si="827"/>
        <v>0</v>
      </c>
      <c r="VRI87" s="16">
        <f t="shared" si="827"/>
        <v>0</v>
      </c>
      <c r="VRJ87" s="16">
        <f t="shared" si="827"/>
        <v>0</v>
      </c>
      <c r="VRK87" s="16">
        <f t="shared" si="827"/>
        <v>0</v>
      </c>
      <c r="VRL87" s="16">
        <f t="shared" si="827"/>
        <v>0</v>
      </c>
      <c r="VRM87" s="16">
        <f t="shared" si="827"/>
        <v>0</v>
      </c>
      <c r="VRN87" s="16">
        <f t="shared" si="827"/>
        <v>0</v>
      </c>
      <c r="VRO87" s="16">
        <f t="shared" si="827"/>
        <v>0</v>
      </c>
      <c r="VRP87" s="16">
        <f t="shared" si="827"/>
        <v>0</v>
      </c>
      <c r="VRQ87" s="16">
        <f t="shared" si="827"/>
        <v>0</v>
      </c>
      <c r="VRR87" s="16">
        <f t="shared" si="827"/>
        <v>0</v>
      </c>
      <c r="VRS87" s="16">
        <f t="shared" si="827"/>
        <v>0</v>
      </c>
      <c r="VRT87" s="16">
        <f t="shared" si="827"/>
        <v>0</v>
      </c>
      <c r="VRU87" s="16">
        <f t="shared" si="827"/>
        <v>0</v>
      </c>
      <c r="VRV87" s="16">
        <f t="shared" si="827"/>
        <v>0</v>
      </c>
      <c r="VRW87" s="16">
        <f t="shared" si="827"/>
        <v>0</v>
      </c>
      <c r="VRX87" s="16">
        <f t="shared" ref="VRX87:VUI87" si="828">SUM(VRX81:VRX86)</f>
        <v>0</v>
      </c>
      <c r="VRY87" s="16">
        <f t="shared" si="828"/>
        <v>0</v>
      </c>
      <c r="VRZ87" s="16">
        <f t="shared" si="828"/>
        <v>0</v>
      </c>
      <c r="VSA87" s="16">
        <f t="shared" si="828"/>
        <v>0</v>
      </c>
      <c r="VSB87" s="16">
        <f t="shared" si="828"/>
        <v>0</v>
      </c>
      <c r="VSC87" s="16">
        <f t="shared" si="828"/>
        <v>0</v>
      </c>
      <c r="VSD87" s="16">
        <f t="shared" si="828"/>
        <v>0</v>
      </c>
      <c r="VSE87" s="16">
        <f t="shared" si="828"/>
        <v>0</v>
      </c>
      <c r="VSF87" s="16">
        <f t="shared" si="828"/>
        <v>0</v>
      </c>
      <c r="VSG87" s="16">
        <f t="shared" si="828"/>
        <v>0</v>
      </c>
      <c r="VSH87" s="16">
        <f t="shared" si="828"/>
        <v>0</v>
      </c>
      <c r="VSI87" s="16">
        <f t="shared" si="828"/>
        <v>0</v>
      </c>
      <c r="VSJ87" s="16">
        <f t="shared" si="828"/>
        <v>0</v>
      </c>
      <c r="VSK87" s="16">
        <f t="shared" si="828"/>
        <v>0</v>
      </c>
      <c r="VSL87" s="16">
        <f t="shared" si="828"/>
        <v>0</v>
      </c>
      <c r="VSM87" s="16">
        <f t="shared" si="828"/>
        <v>0</v>
      </c>
      <c r="VSN87" s="16">
        <f t="shared" si="828"/>
        <v>0</v>
      </c>
      <c r="VSO87" s="16">
        <f t="shared" si="828"/>
        <v>0</v>
      </c>
      <c r="VSP87" s="16">
        <f t="shared" si="828"/>
        <v>0</v>
      </c>
      <c r="VSQ87" s="16">
        <f t="shared" si="828"/>
        <v>0</v>
      </c>
      <c r="VSR87" s="16">
        <f t="shared" si="828"/>
        <v>0</v>
      </c>
      <c r="VSS87" s="16">
        <f t="shared" si="828"/>
        <v>0</v>
      </c>
      <c r="VST87" s="16">
        <f t="shared" si="828"/>
        <v>0</v>
      </c>
      <c r="VSU87" s="16">
        <f t="shared" si="828"/>
        <v>0</v>
      </c>
      <c r="VSV87" s="16">
        <f t="shared" si="828"/>
        <v>0</v>
      </c>
      <c r="VSW87" s="16">
        <f t="shared" si="828"/>
        <v>0</v>
      </c>
      <c r="VSX87" s="16">
        <f t="shared" si="828"/>
        <v>0</v>
      </c>
      <c r="VSY87" s="16">
        <f t="shared" si="828"/>
        <v>0</v>
      </c>
      <c r="VSZ87" s="16">
        <f t="shared" si="828"/>
        <v>0</v>
      </c>
      <c r="VTA87" s="16">
        <f t="shared" si="828"/>
        <v>0</v>
      </c>
      <c r="VTB87" s="16">
        <f t="shared" si="828"/>
        <v>0</v>
      </c>
      <c r="VTC87" s="16">
        <f t="shared" si="828"/>
        <v>0</v>
      </c>
      <c r="VTD87" s="16">
        <f t="shared" si="828"/>
        <v>0</v>
      </c>
      <c r="VTE87" s="16">
        <f t="shared" si="828"/>
        <v>0</v>
      </c>
      <c r="VTF87" s="16">
        <f t="shared" si="828"/>
        <v>0</v>
      </c>
      <c r="VTG87" s="16">
        <f t="shared" si="828"/>
        <v>0</v>
      </c>
      <c r="VTH87" s="16">
        <f t="shared" si="828"/>
        <v>0</v>
      </c>
      <c r="VTI87" s="16">
        <f t="shared" si="828"/>
        <v>0</v>
      </c>
      <c r="VTJ87" s="16">
        <f t="shared" si="828"/>
        <v>0</v>
      </c>
      <c r="VTK87" s="16">
        <f t="shared" si="828"/>
        <v>0</v>
      </c>
      <c r="VTL87" s="16">
        <f t="shared" si="828"/>
        <v>0</v>
      </c>
      <c r="VTM87" s="16">
        <f t="shared" si="828"/>
        <v>0</v>
      </c>
      <c r="VTN87" s="16">
        <f t="shared" si="828"/>
        <v>0</v>
      </c>
      <c r="VTO87" s="16">
        <f t="shared" si="828"/>
        <v>0</v>
      </c>
      <c r="VTP87" s="16">
        <f t="shared" si="828"/>
        <v>0</v>
      </c>
      <c r="VTQ87" s="16">
        <f t="shared" si="828"/>
        <v>0</v>
      </c>
      <c r="VTR87" s="16">
        <f t="shared" si="828"/>
        <v>0</v>
      </c>
      <c r="VTS87" s="16">
        <f t="shared" si="828"/>
        <v>0</v>
      </c>
      <c r="VTT87" s="16">
        <f t="shared" si="828"/>
        <v>0</v>
      </c>
      <c r="VTU87" s="16">
        <f t="shared" si="828"/>
        <v>0</v>
      </c>
      <c r="VTV87" s="16">
        <f t="shared" si="828"/>
        <v>0</v>
      </c>
      <c r="VTW87" s="16">
        <f t="shared" si="828"/>
        <v>0</v>
      </c>
      <c r="VTX87" s="16">
        <f t="shared" si="828"/>
        <v>0</v>
      </c>
      <c r="VTY87" s="16">
        <f t="shared" si="828"/>
        <v>0</v>
      </c>
      <c r="VTZ87" s="16">
        <f t="shared" si="828"/>
        <v>0</v>
      </c>
      <c r="VUA87" s="16">
        <f t="shared" si="828"/>
        <v>0</v>
      </c>
      <c r="VUB87" s="16">
        <f t="shared" si="828"/>
        <v>0</v>
      </c>
      <c r="VUC87" s="16">
        <f t="shared" si="828"/>
        <v>0</v>
      </c>
      <c r="VUD87" s="16">
        <f t="shared" si="828"/>
        <v>0</v>
      </c>
      <c r="VUE87" s="16">
        <f t="shared" si="828"/>
        <v>0</v>
      </c>
      <c r="VUF87" s="16">
        <f t="shared" si="828"/>
        <v>0</v>
      </c>
      <c r="VUG87" s="16">
        <f t="shared" si="828"/>
        <v>0</v>
      </c>
      <c r="VUH87" s="16">
        <f t="shared" si="828"/>
        <v>0</v>
      </c>
      <c r="VUI87" s="16">
        <f t="shared" si="828"/>
        <v>0</v>
      </c>
      <c r="VUJ87" s="16">
        <f t="shared" ref="VUJ87:VWU87" si="829">SUM(VUJ81:VUJ86)</f>
        <v>0</v>
      </c>
      <c r="VUK87" s="16">
        <f t="shared" si="829"/>
        <v>0</v>
      </c>
      <c r="VUL87" s="16">
        <f t="shared" si="829"/>
        <v>0</v>
      </c>
      <c r="VUM87" s="16">
        <f t="shared" si="829"/>
        <v>0</v>
      </c>
      <c r="VUN87" s="16">
        <f t="shared" si="829"/>
        <v>0</v>
      </c>
      <c r="VUO87" s="16">
        <f t="shared" si="829"/>
        <v>0</v>
      </c>
      <c r="VUP87" s="16">
        <f t="shared" si="829"/>
        <v>0</v>
      </c>
      <c r="VUQ87" s="16">
        <f t="shared" si="829"/>
        <v>0</v>
      </c>
      <c r="VUR87" s="16">
        <f t="shared" si="829"/>
        <v>0</v>
      </c>
      <c r="VUS87" s="16">
        <f t="shared" si="829"/>
        <v>0</v>
      </c>
      <c r="VUT87" s="16">
        <f t="shared" si="829"/>
        <v>0</v>
      </c>
      <c r="VUU87" s="16">
        <f t="shared" si="829"/>
        <v>0</v>
      </c>
      <c r="VUV87" s="16">
        <f t="shared" si="829"/>
        <v>0</v>
      </c>
      <c r="VUW87" s="16">
        <f t="shared" si="829"/>
        <v>0</v>
      </c>
      <c r="VUX87" s="16">
        <f t="shared" si="829"/>
        <v>0</v>
      </c>
      <c r="VUY87" s="16">
        <f t="shared" si="829"/>
        <v>0</v>
      </c>
      <c r="VUZ87" s="16">
        <f t="shared" si="829"/>
        <v>0</v>
      </c>
      <c r="VVA87" s="16">
        <f t="shared" si="829"/>
        <v>0</v>
      </c>
      <c r="VVB87" s="16">
        <f t="shared" si="829"/>
        <v>0</v>
      </c>
      <c r="VVC87" s="16">
        <f t="shared" si="829"/>
        <v>0</v>
      </c>
      <c r="VVD87" s="16">
        <f t="shared" si="829"/>
        <v>0</v>
      </c>
      <c r="VVE87" s="16">
        <f t="shared" si="829"/>
        <v>0</v>
      </c>
      <c r="VVF87" s="16">
        <f t="shared" si="829"/>
        <v>0</v>
      </c>
      <c r="VVG87" s="16">
        <f t="shared" si="829"/>
        <v>0</v>
      </c>
      <c r="VVH87" s="16">
        <f t="shared" si="829"/>
        <v>0</v>
      </c>
      <c r="VVI87" s="16">
        <f t="shared" si="829"/>
        <v>0</v>
      </c>
      <c r="VVJ87" s="16">
        <f t="shared" si="829"/>
        <v>0</v>
      </c>
      <c r="VVK87" s="16">
        <f t="shared" si="829"/>
        <v>0</v>
      </c>
      <c r="VVL87" s="16">
        <f t="shared" si="829"/>
        <v>0</v>
      </c>
      <c r="VVM87" s="16">
        <f t="shared" si="829"/>
        <v>0</v>
      </c>
      <c r="VVN87" s="16">
        <f t="shared" si="829"/>
        <v>0</v>
      </c>
      <c r="VVO87" s="16">
        <f t="shared" si="829"/>
        <v>0</v>
      </c>
      <c r="VVP87" s="16">
        <f t="shared" si="829"/>
        <v>0</v>
      </c>
      <c r="VVQ87" s="16">
        <f t="shared" si="829"/>
        <v>0</v>
      </c>
      <c r="VVR87" s="16">
        <f t="shared" si="829"/>
        <v>0</v>
      </c>
      <c r="VVS87" s="16">
        <f t="shared" si="829"/>
        <v>0</v>
      </c>
      <c r="VVT87" s="16">
        <f t="shared" si="829"/>
        <v>0</v>
      </c>
      <c r="VVU87" s="16">
        <f t="shared" si="829"/>
        <v>0</v>
      </c>
      <c r="VVV87" s="16">
        <f t="shared" si="829"/>
        <v>0</v>
      </c>
      <c r="VVW87" s="16">
        <f t="shared" si="829"/>
        <v>0</v>
      </c>
      <c r="VVX87" s="16">
        <f t="shared" si="829"/>
        <v>0</v>
      </c>
      <c r="VVY87" s="16">
        <f t="shared" si="829"/>
        <v>0</v>
      </c>
      <c r="VVZ87" s="16">
        <f t="shared" si="829"/>
        <v>0</v>
      </c>
      <c r="VWA87" s="16">
        <f t="shared" si="829"/>
        <v>0</v>
      </c>
      <c r="VWB87" s="16">
        <f t="shared" si="829"/>
        <v>0</v>
      </c>
      <c r="VWC87" s="16">
        <f t="shared" si="829"/>
        <v>0</v>
      </c>
      <c r="VWD87" s="16">
        <f t="shared" si="829"/>
        <v>0</v>
      </c>
      <c r="VWE87" s="16">
        <f t="shared" si="829"/>
        <v>0</v>
      </c>
      <c r="VWF87" s="16">
        <f t="shared" si="829"/>
        <v>0</v>
      </c>
      <c r="VWG87" s="16">
        <f t="shared" si="829"/>
        <v>0</v>
      </c>
      <c r="VWH87" s="16">
        <f t="shared" si="829"/>
        <v>0</v>
      </c>
      <c r="VWI87" s="16">
        <f t="shared" si="829"/>
        <v>0</v>
      </c>
      <c r="VWJ87" s="16">
        <f t="shared" si="829"/>
        <v>0</v>
      </c>
      <c r="VWK87" s="16">
        <f t="shared" si="829"/>
        <v>0</v>
      </c>
      <c r="VWL87" s="16">
        <f t="shared" si="829"/>
        <v>0</v>
      </c>
      <c r="VWM87" s="16">
        <f t="shared" si="829"/>
        <v>0</v>
      </c>
      <c r="VWN87" s="16">
        <f t="shared" si="829"/>
        <v>0</v>
      </c>
      <c r="VWO87" s="16">
        <f t="shared" si="829"/>
        <v>0</v>
      </c>
      <c r="VWP87" s="16">
        <f t="shared" si="829"/>
        <v>0</v>
      </c>
      <c r="VWQ87" s="16">
        <f t="shared" si="829"/>
        <v>0</v>
      </c>
      <c r="VWR87" s="16">
        <f t="shared" si="829"/>
        <v>0</v>
      </c>
      <c r="VWS87" s="16">
        <f t="shared" si="829"/>
        <v>0</v>
      </c>
      <c r="VWT87" s="16">
        <f t="shared" si="829"/>
        <v>0</v>
      </c>
      <c r="VWU87" s="16">
        <f t="shared" si="829"/>
        <v>0</v>
      </c>
      <c r="VWV87" s="16">
        <f t="shared" ref="VWV87:VZG87" si="830">SUM(VWV81:VWV86)</f>
        <v>0</v>
      </c>
      <c r="VWW87" s="16">
        <f t="shared" si="830"/>
        <v>0</v>
      </c>
      <c r="VWX87" s="16">
        <f t="shared" si="830"/>
        <v>0</v>
      </c>
      <c r="VWY87" s="16">
        <f t="shared" si="830"/>
        <v>0</v>
      </c>
      <c r="VWZ87" s="16">
        <f t="shared" si="830"/>
        <v>0</v>
      </c>
      <c r="VXA87" s="16">
        <f t="shared" si="830"/>
        <v>0</v>
      </c>
      <c r="VXB87" s="16">
        <f t="shared" si="830"/>
        <v>0</v>
      </c>
      <c r="VXC87" s="16">
        <f t="shared" si="830"/>
        <v>0</v>
      </c>
      <c r="VXD87" s="16">
        <f t="shared" si="830"/>
        <v>0</v>
      </c>
      <c r="VXE87" s="16">
        <f t="shared" si="830"/>
        <v>0</v>
      </c>
      <c r="VXF87" s="16">
        <f t="shared" si="830"/>
        <v>0</v>
      </c>
      <c r="VXG87" s="16">
        <f t="shared" si="830"/>
        <v>0</v>
      </c>
      <c r="VXH87" s="16">
        <f t="shared" si="830"/>
        <v>0</v>
      </c>
      <c r="VXI87" s="16">
        <f t="shared" si="830"/>
        <v>0</v>
      </c>
      <c r="VXJ87" s="16">
        <f t="shared" si="830"/>
        <v>0</v>
      </c>
      <c r="VXK87" s="16">
        <f t="shared" si="830"/>
        <v>0</v>
      </c>
      <c r="VXL87" s="16">
        <f t="shared" si="830"/>
        <v>0</v>
      </c>
      <c r="VXM87" s="16">
        <f t="shared" si="830"/>
        <v>0</v>
      </c>
      <c r="VXN87" s="16">
        <f t="shared" si="830"/>
        <v>0</v>
      </c>
      <c r="VXO87" s="16">
        <f t="shared" si="830"/>
        <v>0</v>
      </c>
      <c r="VXP87" s="16">
        <f t="shared" si="830"/>
        <v>0</v>
      </c>
      <c r="VXQ87" s="16">
        <f t="shared" si="830"/>
        <v>0</v>
      </c>
      <c r="VXR87" s="16">
        <f t="shared" si="830"/>
        <v>0</v>
      </c>
      <c r="VXS87" s="16">
        <f t="shared" si="830"/>
        <v>0</v>
      </c>
      <c r="VXT87" s="16">
        <f t="shared" si="830"/>
        <v>0</v>
      </c>
      <c r="VXU87" s="16">
        <f t="shared" si="830"/>
        <v>0</v>
      </c>
      <c r="VXV87" s="16">
        <f t="shared" si="830"/>
        <v>0</v>
      </c>
      <c r="VXW87" s="16">
        <f t="shared" si="830"/>
        <v>0</v>
      </c>
      <c r="VXX87" s="16">
        <f t="shared" si="830"/>
        <v>0</v>
      </c>
      <c r="VXY87" s="16">
        <f t="shared" si="830"/>
        <v>0</v>
      </c>
      <c r="VXZ87" s="16">
        <f t="shared" si="830"/>
        <v>0</v>
      </c>
      <c r="VYA87" s="16">
        <f t="shared" si="830"/>
        <v>0</v>
      </c>
      <c r="VYB87" s="16">
        <f t="shared" si="830"/>
        <v>0</v>
      </c>
      <c r="VYC87" s="16">
        <f t="shared" si="830"/>
        <v>0</v>
      </c>
      <c r="VYD87" s="16">
        <f t="shared" si="830"/>
        <v>0</v>
      </c>
      <c r="VYE87" s="16">
        <f t="shared" si="830"/>
        <v>0</v>
      </c>
      <c r="VYF87" s="16">
        <f t="shared" si="830"/>
        <v>0</v>
      </c>
      <c r="VYG87" s="16">
        <f t="shared" si="830"/>
        <v>0</v>
      </c>
      <c r="VYH87" s="16">
        <f t="shared" si="830"/>
        <v>0</v>
      </c>
      <c r="VYI87" s="16">
        <f t="shared" si="830"/>
        <v>0</v>
      </c>
      <c r="VYJ87" s="16">
        <f t="shared" si="830"/>
        <v>0</v>
      </c>
      <c r="VYK87" s="16">
        <f t="shared" si="830"/>
        <v>0</v>
      </c>
      <c r="VYL87" s="16">
        <f t="shared" si="830"/>
        <v>0</v>
      </c>
      <c r="VYM87" s="16">
        <f t="shared" si="830"/>
        <v>0</v>
      </c>
      <c r="VYN87" s="16">
        <f t="shared" si="830"/>
        <v>0</v>
      </c>
      <c r="VYO87" s="16">
        <f t="shared" si="830"/>
        <v>0</v>
      </c>
      <c r="VYP87" s="16">
        <f t="shared" si="830"/>
        <v>0</v>
      </c>
      <c r="VYQ87" s="16">
        <f t="shared" si="830"/>
        <v>0</v>
      </c>
      <c r="VYR87" s="16">
        <f t="shared" si="830"/>
        <v>0</v>
      </c>
      <c r="VYS87" s="16">
        <f t="shared" si="830"/>
        <v>0</v>
      </c>
      <c r="VYT87" s="16">
        <f t="shared" si="830"/>
        <v>0</v>
      </c>
      <c r="VYU87" s="16">
        <f t="shared" si="830"/>
        <v>0</v>
      </c>
      <c r="VYV87" s="16">
        <f t="shared" si="830"/>
        <v>0</v>
      </c>
      <c r="VYW87" s="16">
        <f t="shared" si="830"/>
        <v>0</v>
      </c>
      <c r="VYX87" s="16">
        <f t="shared" si="830"/>
        <v>0</v>
      </c>
      <c r="VYY87" s="16">
        <f t="shared" si="830"/>
        <v>0</v>
      </c>
      <c r="VYZ87" s="16">
        <f t="shared" si="830"/>
        <v>0</v>
      </c>
      <c r="VZA87" s="16">
        <f t="shared" si="830"/>
        <v>0</v>
      </c>
      <c r="VZB87" s="16">
        <f t="shared" si="830"/>
        <v>0</v>
      </c>
      <c r="VZC87" s="16">
        <f t="shared" si="830"/>
        <v>0</v>
      </c>
      <c r="VZD87" s="16">
        <f t="shared" si="830"/>
        <v>0</v>
      </c>
      <c r="VZE87" s="16">
        <f t="shared" si="830"/>
        <v>0</v>
      </c>
      <c r="VZF87" s="16">
        <f t="shared" si="830"/>
        <v>0</v>
      </c>
      <c r="VZG87" s="16">
        <f t="shared" si="830"/>
        <v>0</v>
      </c>
      <c r="VZH87" s="16">
        <f t="shared" ref="VZH87:WBS87" si="831">SUM(VZH81:VZH86)</f>
        <v>0</v>
      </c>
      <c r="VZI87" s="16">
        <f t="shared" si="831"/>
        <v>0</v>
      </c>
      <c r="VZJ87" s="16">
        <f t="shared" si="831"/>
        <v>0</v>
      </c>
      <c r="VZK87" s="16">
        <f t="shared" si="831"/>
        <v>0</v>
      </c>
      <c r="VZL87" s="16">
        <f t="shared" si="831"/>
        <v>0</v>
      </c>
      <c r="VZM87" s="16">
        <f t="shared" si="831"/>
        <v>0</v>
      </c>
      <c r="VZN87" s="16">
        <f t="shared" si="831"/>
        <v>0</v>
      </c>
      <c r="VZO87" s="16">
        <f t="shared" si="831"/>
        <v>0</v>
      </c>
      <c r="VZP87" s="16">
        <f t="shared" si="831"/>
        <v>0</v>
      </c>
      <c r="VZQ87" s="16">
        <f t="shared" si="831"/>
        <v>0</v>
      </c>
      <c r="VZR87" s="16">
        <f t="shared" si="831"/>
        <v>0</v>
      </c>
      <c r="VZS87" s="16">
        <f t="shared" si="831"/>
        <v>0</v>
      </c>
      <c r="VZT87" s="16">
        <f t="shared" si="831"/>
        <v>0</v>
      </c>
      <c r="VZU87" s="16">
        <f t="shared" si="831"/>
        <v>0</v>
      </c>
      <c r="VZV87" s="16">
        <f t="shared" si="831"/>
        <v>0</v>
      </c>
      <c r="VZW87" s="16">
        <f t="shared" si="831"/>
        <v>0</v>
      </c>
      <c r="VZX87" s="16">
        <f t="shared" si="831"/>
        <v>0</v>
      </c>
      <c r="VZY87" s="16">
        <f t="shared" si="831"/>
        <v>0</v>
      </c>
      <c r="VZZ87" s="16">
        <f t="shared" si="831"/>
        <v>0</v>
      </c>
      <c r="WAA87" s="16">
        <f t="shared" si="831"/>
        <v>0</v>
      </c>
      <c r="WAB87" s="16">
        <f t="shared" si="831"/>
        <v>0</v>
      </c>
      <c r="WAC87" s="16">
        <f t="shared" si="831"/>
        <v>0</v>
      </c>
      <c r="WAD87" s="16">
        <f t="shared" si="831"/>
        <v>0</v>
      </c>
      <c r="WAE87" s="16">
        <f t="shared" si="831"/>
        <v>0</v>
      </c>
      <c r="WAF87" s="16">
        <f t="shared" si="831"/>
        <v>0</v>
      </c>
      <c r="WAG87" s="16">
        <f t="shared" si="831"/>
        <v>0</v>
      </c>
      <c r="WAH87" s="16">
        <f t="shared" si="831"/>
        <v>0</v>
      </c>
      <c r="WAI87" s="16">
        <f t="shared" si="831"/>
        <v>0</v>
      </c>
      <c r="WAJ87" s="16">
        <f t="shared" si="831"/>
        <v>0</v>
      </c>
      <c r="WAK87" s="16">
        <f t="shared" si="831"/>
        <v>0</v>
      </c>
      <c r="WAL87" s="16">
        <f t="shared" si="831"/>
        <v>0</v>
      </c>
      <c r="WAM87" s="16">
        <f t="shared" si="831"/>
        <v>0</v>
      </c>
      <c r="WAN87" s="16">
        <f t="shared" si="831"/>
        <v>0</v>
      </c>
      <c r="WAO87" s="16">
        <f t="shared" si="831"/>
        <v>0</v>
      </c>
      <c r="WAP87" s="16">
        <f t="shared" si="831"/>
        <v>0</v>
      </c>
      <c r="WAQ87" s="16">
        <f t="shared" si="831"/>
        <v>0</v>
      </c>
      <c r="WAR87" s="16">
        <f t="shared" si="831"/>
        <v>0</v>
      </c>
      <c r="WAS87" s="16">
        <f t="shared" si="831"/>
        <v>0</v>
      </c>
      <c r="WAT87" s="16">
        <f t="shared" si="831"/>
        <v>0</v>
      </c>
      <c r="WAU87" s="16">
        <f t="shared" si="831"/>
        <v>0</v>
      </c>
      <c r="WAV87" s="16">
        <f t="shared" si="831"/>
        <v>0</v>
      </c>
      <c r="WAW87" s="16">
        <f t="shared" si="831"/>
        <v>0</v>
      </c>
      <c r="WAX87" s="16">
        <f t="shared" si="831"/>
        <v>0</v>
      </c>
      <c r="WAY87" s="16">
        <f t="shared" si="831"/>
        <v>0</v>
      </c>
      <c r="WAZ87" s="16">
        <f t="shared" si="831"/>
        <v>0</v>
      </c>
      <c r="WBA87" s="16">
        <f t="shared" si="831"/>
        <v>0</v>
      </c>
      <c r="WBB87" s="16">
        <f t="shared" si="831"/>
        <v>0</v>
      </c>
      <c r="WBC87" s="16">
        <f t="shared" si="831"/>
        <v>0</v>
      </c>
      <c r="WBD87" s="16">
        <f t="shared" si="831"/>
        <v>0</v>
      </c>
      <c r="WBE87" s="16">
        <f t="shared" si="831"/>
        <v>0</v>
      </c>
      <c r="WBF87" s="16">
        <f t="shared" si="831"/>
        <v>0</v>
      </c>
      <c r="WBG87" s="16">
        <f t="shared" si="831"/>
        <v>0</v>
      </c>
      <c r="WBH87" s="16">
        <f t="shared" si="831"/>
        <v>0</v>
      </c>
      <c r="WBI87" s="16">
        <f t="shared" si="831"/>
        <v>0</v>
      </c>
      <c r="WBJ87" s="16">
        <f t="shared" si="831"/>
        <v>0</v>
      </c>
      <c r="WBK87" s="16">
        <f t="shared" si="831"/>
        <v>0</v>
      </c>
      <c r="WBL87" s="16">
        <f t="shared" si="831"/>
        <v>0</v>
      </c>
      <c r="WBM87" s="16">
        <f t="shared" si="831"/>
        <v>0</v>
      </c>
      <c r="WBN87" s="16">
        <f t="shared" si="831"/>
        <v>0</v>
      </c>
      <c r="WBO87" s="16">
        <f t="shared" si="831"/>
        <v>0</v>
      </c>
      <c r="WBP87" s="16">
        <f t="shared" si="831"/>
        <v>0</v>
      </c>
      <c r="WBQ87" s="16">
        <f t="shared" si="831"/>
        <v>0</v>
      </c>
      <c r="WBR87" s="16">
        <f t="shared" si="831"/>
        <v>0</v>
      </c>
      <c r="WBS87" s="16">
        <f t="shared" si="831"/>
        <v>0</v>
      </c>
      <c r="WBT87" s="16">
        <f t="shared" ref="WBT87:WEE87" si="832">SUM(WBT81:WBT86)</f>
        <v>0</v>
      </c>
      <c r="WBU87" s="16">
        <f t="shared" si="832"/>
        <v>0</v>
      </c>
      <c r="WBV87" s="16">
        <f t="shared" si="832"/>
        <v>0</v>
      </c>
      <c r="WBW87" s="16">
        <f t="shared" si="832"/>
        <v>0</v>
      </c>
      <c r="WBX87" s="16">
        <f t="shared" si="832"/>
        <v>0</v>
      </c>
      <c r="WBY87" s="16">
        <f t="shared" si="832"/>
        <v>0</v>
      </c>
      <c r="WBZ87" s="16">
        <f t="shared" si="832"/>
        <v>0</v>
      </c>
      <c r="WCA87" s="16">
        <f t="shared" si="832"/>
        <v>0</v>
      </c>
      <c r="WCB87" s="16">
        <f t="shared" si="832"/>
        <v>0</v>
      </c>
      <c r="WCC87" s="16">
        <f t="shared" si="832"/>
        <v>0</v>
      </c>
      <c r="WCD87" s="16">
        <f t="shared" si="832"/>
        <v>0</v>
      </c>
      <c r="WCE87" s="16">
        <f t="shared" si="832"/>
        <v>0</v>
      </c>
      <c r="WCF87" s="16">
        <f t="shared" si="832"/>
        <v>0</v>
      </c>
      <c r="WCG87" s="16">
        <f t="shared" si="832"/>
        <v>0</v>
      </c>
      <c r="WCH87" s="16">
        <f t="shared" si="832"/>
        <v>0</v>
      </c>
      <c r="WCI87" s="16">
        <f t="shared" si="832"/>
        <v>0</v>
      </c>
      <c r="WCJ87" s="16">
        <f t="shared" si="832"/>
        <v>0</v>
      </c>
      <c r="WCK87" s="16">
        <f t="shared" si="832"/>
        <v>0</v>
      </c>
      <c r="WCL87" s="16">
        <f t="shared" si="832"/>
        <v>0</v>
      </c>
      <c r="WCM87" s="16">
        <f t="shared" si="832"/>
        <v>0</v>
      </c>
      <c r="WCN87" s="16">
        <f t="shared" si="832"/>
        <v>0</v>
      </c>
      <c r="WCO87" s="16">
        <f t="shared" si="832"/>
        <v>0</v>
      </c>
      <c r="WCP87" s="16">
        <f t="shared" si="832"/>
        <v>0</v>
      </c>
      <c r="WCQ87" s="16">
        <f t="shared" si="832"/>
        <v>0</v>
      </c>
      <c r="WCR87" s="16">
        <f t="shared" si="832"/>
        <v>0</v>
      </c>
      <c r="WCS87" s="16">
        <f t="shared" si="832"/>
        <v>0</v>
      </c>
      <c r="WCT87" s="16">
        <f t="shared" si="832"/>
        <v>0</v>
      </c>
      <c r="WCU87" s="16">
        <f t="shared" si="832"/>
        <v>0</v>
      </c>
      <c r="WCV87" s="16">
        <f t="shared" si="832"/>
        <v>0</v>
      </c>
      <c r="WCW87" s="16">
        <f t="shared" si="832"/>
        <v>0</v>
      </c>
      <c r="WCX87" s="16">
        <f t="shared" si="832"/>
        <v>0</v>
      </c>
      <c r="WCY87" s="16">
        <f t="shared" si="832"/>
        <v>0</v>
      </c>
      <c r="WCZ87" s="16">
        <f t="shared" si="832"/>
        <v>0</v>
      </c>
      <c r="WDA87" s="16">
        <f t="shared" si="832"/>
        <v>0</v>
      </c>
      <c r="WDB87" s="16">
        <f t="shared" si="832"/>
        <v>0</v>
      </c>
      <c r="WDC87" s="16">
        <f t="shared" si="832"/>
        <v>0</v>
      </c>
      <c r="WDD87" s="16">
        <f t="shared" si="832"/>
        <v>0</v>
      </c>
      <c r="WDE87" s="16">
        <f t="shared" si="832"/>
        <v>0</v>
      </c>
      <c r="WDF87" s="16">
        <f t="shared" si="832"/>
        <v>0</v>
      </c>
      <c r="WDG87" s="16">
        <f t="shared" si="832"/>
        <v>0</v>
      </c>
      <c r="WDH87" s="16">
        <f t="shared" si="832"/>
        <v>0</v>
      </c>
      <c r="WDI87" s="16">
        <f t="shared" si="832"/>
        <v>0</v>
      </c>
      <c r="WDJ87" s="16">
        <f t="shared" si="832"/>
        <v>0</v>
      </c>
      <c r="WDK87" s="16">
        <f t="shared" si="832"/>
        <v>0</v>
      </c>
      <c r="WDL87" s="16">
        <f t="shared" si="832"/>
        <v>0</v>
      </c>
      <c r="WDM87" s="16">
        <f t="shared" si="832"/>
        <v>0</v>
      </c>
      <c r="WDN87" s="16">
        <f t="shared" si="832"/>
        <v>0</v>
      </c>
      <c r="WDO87" s="16">
        <f t="shared" si="832"/>
        <v>0</v>
      </c>
      <c r="WDP87" s="16">
        <f t="shared" si="832"/>
        <v>0</v>
      </c>
      <c r="WDQ87" s="16">
        <f t="shared" si="832"/>
        <v>0</v>
      </c>
      <c r="WDR87" s="16">
        <f t="shared" si="832"/>
        <v>0</v>
      </c>
      <c r="WDS87" s="16">
        <f t="shared" si="832"/>
        <v>0</v>
      </c>
      <c r="WDT87" s="16">
        <f t="shared" si="832"/>
        <v>0</v>
      </c>
      <c r="WDU87" s="16">
        <f t="shared" si="832"/>
        <v>0</v>
      </c>
      <c r="WDV87" s="16">
        <f t="shared" si="832"/>
        <v>0</v>
      </c>
      <c r="WDW87" s="16">
        <f t="shared" si="832"/>
        <v>0</v>
      </c>
      <c r="WDX87" s="16">
        <f t="shared" si="832"/>
        <v>0</v>
      </c>
      <c r="WDY87" s="16">
        <f t="shared" si="832"/>
        <v>0</v>
      </c>
      <c r="WDZ87" s="16">
        <f t="shared" si="832"/>
        <v>0</v>
      </c>
      <c r="WEA87" s="16">
        <f t="shared" si="832"/>
        <v>0</v>
      </c>
      <c r="WEB87" s="16">
        <f t="shared" si="832"/>
        <v>0</v>
      </c>
      <c r="WEC87" s="16">
        <f t="shared" si="832"/>
        <v>0</v>
      </c>
      <c r="WED87" s="16">
        <f t="shared" si="832"/>
        <v>0</v>
      </c>
      <c r="WEE87" s="16">
        <f t="shared" si="832"/>
        <v>0</v>
      </c>
      <c r="WEF87" s="16">
        <f t="shared" ref="WEF87:WGQ87" si="833">SUM(WEF81:WEF86)</f>
        <v>0</v>
      </c>
      <c r="WEG87" s="16">
        <f t="shared" si="833"/>
        <v>0</v>
      </c>
      <c r="WEH87" s="16">
        <f t="shared" si="833"/>
        <v>0</v>
      </c>
      <c r="WEI87" s="16">
        <f t="shared" si="833"/>
        <v>0</v>
      </c>
      <c r="WEJ87" s="16">
        <f t="shared" si="833"/>
        <v>0</v>
      </c>
      <c r="WEK87" s="16">
        <f t="shared" si="833"/>
        <v>0</v>
      </c>
      <c r="WEL87" s="16">
        <f t="shared" si="833"/>
        <v>0</v>
      </c>
      <c r="WEM87" s="16">
        <f t="shared" si="833"/>
        <v>0</v>
      </c>
      <c r="WEN87" s="16">
        <f t="shared" si="833"/>
        <v>0</v>
      </c>
      <c r="WEO87" s="16">
        <f t="shared" si="833"/>
        <v>0</v>
      </c>
      <c r="WEP87" s="16">
        <f t="shared" si="833"/>
        <v>0</v>
      </c>
      <c r="WEQ87" s="16">
        <f t="shared" si="833"/>
        <v>0</v>
      </c>
      <c r="WER87" s="16">
        <f t="shared" si="833"/>
        <v>0</v>
      </c>
      <c r="WES87" s="16">
        <f t="shared" si="833"/>
        <v>0</v>
      </c>
      <c r="WET87" s="16">
        <f t="shared" si="833"/>
        <v>0</v>
      </c>
      <c r="WEU87" s="16">
        <f t="shared" si="833"/>
        <v>0</v>
      </c>
      <c r="WEV87" s="16">
        <f t="shared" si="833"/>
        <v>0</v>
      </c>
      <c r="WEW87" s="16">
        <f t="shared" si="833"/>
        <v>0</v>
      </c>
      <c r="WEX87" s="16">
        <f t="shared" si="833"/>
        <v>0</v>
      </c>
      <c r="WEY87" s="16">
        <f t="shared" si="833"/>
        <v>0</v>
      </c>
      <c r="WEZ87" s="16">
        <f t="shared" si="833"/>
        <v>0</v>
      </c>
      <c r="WFA87" s="16">
        <f t="shared" si="833"/>
        <v>0</v>
      </c>
      <c r="WFB87" s="16">
        <f t="shared" si="833"/>
        <v>0</v>
      </c>
      <c r="WFC87" s="16">
        <f t="shared" si="833"/>
        <v>0</v>
      </c>
      <c r="WFD87" s="16">
        <f t="shared" si="833"/>
        <v>0</v>
      </c>
      <c r="WFE87" s="16">
        <f t="shared" si="833"/>
        <v>0</v>
      </c>
      <c r="WFF87" s="16">
        <f t="shared" si="833"/>
        <v>0</v>
      </c>
      <c r="WFG87" s="16">
        <f t="shared" si="833"/>
        <v>0</v>
      </c>
      <c r="WFH87" s="16">
        <f t="shared" si="833"/>
        <v>0</v>
      </c>
      <c r="WFI87" s="16">
        <f t="shared" si="833"/>
        <v>0</v>
      </c>
      <c r="WFJ87" s="16">
        <f t="shared" si="833"/>
        <v>0</v>
      </c>
      <c r="WFK87" s="16">
        <f t="shared" si="833"/>
        <v>0</v>
      </c>
      <c r="WFL87" s="16">
        <f t="shared" si="833"/>
        <v>0</v>
      </c>
      <c r="WFM87" s="16">
        <f t="shared" si="833"/>
        <v>0</v>
      </c>
      <c r="WFN87" s="16">
        <f t="shared" si="833"/>
        <v>0</v>
      </c>
      <c r="WFO87" s="16">
        <f t="shared" si="833"/>
        <v>0</v>
      </c>
      <c r="WFP87" s="16">
        <f t="shared" si="833"/>
        <v>0</v>
      </c>
      <c r="WFQ87" s="16">
        <f t="shared" si="833"/>
        <v>0</v>
      </c>
      <c r="WFR87" s="16">
        <f t="shared" si="833"/>
        <v>0</v>
      </c>
      <c r="WFS87" s="16">
        <f t="shared" si="833"/>
        <v>0</v>
      </c>
      <c r="WFT87" s="16">
        <f t="shared" si="833"/>
        <v>0</v>
      </c>
      <c r="WFU87" s="16">
        <f t="shared" si="833"/>
        <v>0</v>
      </c>
      <c r="WFV87" s="16">
        <f t="shared" si="833"/>
        <v>0</v>
      </c>
      <c r="WFW87" s="16">
        <f t="shared" si="833"/>
        <v>0</v>
      </c>
      <c r="WFX87" s="16">
        <f t="shared" si="833"/>
        <v>0</v>
      </c>
      <c r="WFY87" s="16">
        <f t="shared" si="833"/>
        <v>0</v>
      </c>
      <c r="WFZ87" s="16">
        <f t="shared" si="833"/>
        <v>0</v>
      </c>
      <c r="WGA87" s="16">
        <f t="shared" si="833"/>
        <v>0</v>
      </c>
      <c r="WGB87" s="16">
        <f t="shared" si="833"/>
        <v>0</v>
      </c>
      <c r="WGC87" s="16">
        <f t="shared" si="833"/>
        <v>0</v>
      </c>
      <c r="WGD87" s="16">
        <f t="shared" si="833"/>
        <v>0</v>
      </c>
      <c r="WGE87" s="16">
        <f t="shared" si="833"/>
        <v>0</v>
      </c>
      <c r="WGF87" s="16">
        <f t="shared" si="833"/>
        <v>0</v>
      </c>
      <c r="WGG87" s="16">
        <f t="shared" si="833"/>
        <v>0</v>
      </c>
      <c r="WGH87" s="16">
        <f t="shared" si="833"/>
        <v>0</v>
      </c>
      <c r="WGI87" s="16">
        <f t="shared" si="833"/>
        <v>0</v>
      </c>
      <c r="WGJ87" s="16">
        <f t="shared" si="833"/>
        <v>0</v>
      </c>
      <c r="WGK87" s="16">
        <f t="shared" si="833"/>
        <v>0</v>
      </c>
      <c r="WGL87" s="16">
        <f t="shared" si="833"/>
        <v>0</v>
      </c>
      <c r="WGM87" s="16">
        <f t="shared" si="833"/>
        <v>0</v>
      </c>
      <c r="WGN87" s="16">
        <f t="shared" si="833"/>
        <v>0</v>
      </c>
      <c r="WGO87" s="16">
        <f t="shared" si="833"/>
        <v>0</v>
      </c>
      <c r="WGP87" s="16">
        <f t="shared" si="833"/>
        <v>0</v>
      </c>
      <c r="WGQ87" s="16">
        <f t="shared" si="833"/>
        <v>0</v>
      </c>
      <c r="WGR87" s="16">
        <f t="shared" ref="WGR87:WJC87" si="834">SUM(WGR81:WGR86)</f>
        <v>0</v>
      </c>
      <c r="WGS87" s="16">
        <f t="shared" si="834"/>
        <v>0</v>
      </c>
      <c r="WGT87" s="16">
        <f t="shared" si="834"/>
        <v>0</v>
      </c>
      <c r="WGU87" s="16">
        <f t="shared" si="834"/>
        <v>0</v>
      </c>
      <c r="WGV87" s="16">
        <f t="shared" si="834"/>
        <v>0</v>
      </c>
      <c r="WGW87" s="16">
        <f t="shared" si="834"/>
        <v>0</v>
      </c>
      <c r="WGX87" s="16">
        <f t="shared" si="834"/>
        <v>0</v>
      </c>
      <c r="WGY87" s="16">
        <f t="shared" si="834"/>
        <v>0</v>
      </c>
      <c r="WGZ87" s="16">
        <f t="shared" si="834"/>
        <v>0</v>
      </c>
      <c r="WHA87" s="16">
        <f t="shared" si="834"/>
        <v>0</v>
      </c>
      <c r="WHB87" s="16">
        <f t="shared" si="834"/>
        <v>0</v>
      </c>
      <c r="WHC87" s="16">
        <f t="shared" si="834"/>
        <v>0</v>
      </c>
      <c r="WHD87" s="16">
        <f t="shared" si="834"/>
        <v>0</v>
      </c>
      <c r="WHE87" s="16">
        <f t="shared" si="834"/>
        <v>0</v>
      </c>
      <c r="WHF87" s="16">
        <f t="shared" si="834"/>
        <v>0</v>
      </c>
      <c r="WHG87" s="16">
        <f t="shared" si="834"/>
        <v>0</v>
      </c>
      <c r="WHH87" s="16">
        <f t="shared" si="834"/>
        <v>0</v>
      </c>
      <c r="WHI87" s="16">
        <f t="shared" si="834"/>
        <v>0</v>
      </c>
      <c r="WHJ87" s="16">
        <f t="shared" si="834"/>
        <v>0</v>
      </c>
      <c r="WHK87" s="16">
        <f t="shared" si="834"/>
        <v>0</v>
      </c>
      <c r="WHL87" s="16">
        <f t="shared" si="834"/>
        <v>0</v>
      </c>
      <c r="WHM87" s="16">
        <f t="shared" si="834"/>
        <v>0</v>
      </c>
      <c r="WHN87" s="16">
        <f t="shared" si="834"/>
        <v>0</v>
      </c>
      <c r="WHO87" s="16">
        <f t="shared" si="834"/>
        <v>0</v>
      </c>
      <c r="WHP87" s="16">
        <f t="shared" si="834"/>
        <v>0</v>
      </c>
      <c r="WHQ87" s="16">
        <f t="shared" si="834"/>
        <v>0</v>
      </c>
      <c r="WHR87" s="16">
        <f t="shared" si="834"/>
        <v>0</v>
      </c>
      <c r="WHS87" s="16">
        <f t="shared" si="834"/>
        <v>0</v>
      </c>
      <c r="WHT87" s="16">
        <f t="shared" si="834"/>
        <v>0</v>
      </c>
      <c r="WHU87" s="16">
        <f t="shared" si="834"/>
        <v>0</v>
      </c>
      <c r="WHV87" s="16">
        <f t="shared" si="834"/>
        <v>0</v>
      </c>
      <c r="WHW87" s="16">
        <f t="shared" si="834"/>
        <v>0</v>
      </c>
      <c r="WHX87" s="16">
        <f t="shared" si="834"/>
        <v>0</v>
      </c>
      <c r="WHY87" s="16">
        <f t="shared" si="834"/>
        <v>0</v>
      </c>
      <c r="WHZ87" s="16">
        <f t="shared" si="834"/>
        <v>0</v>
      </c>
      <c r="WIA87" s="16">
        <f t="shared" si="834"/>
        <v>0</v>
      </c>
      <c r="WIB87" s="16">
        <f t="shared" si="834"/>
        <v>0</v>
      </c>
      <c r="WIC87" s="16">
        <f t="shared" si="834"/>
        <v>0</v>
      </c>
      <c r="WID87" s="16">
        <f t="shared" si="834"/>
        <v>0</v>
      </c>
      <c r="WIE87" s="16">
        <f t="shared" si="834"/>
        <v>0</v>
      </c>
      <c r="WIF87" s="16">
        <f t="shared" si="834"/>
        <v>0</v>
      </c>
      <c r="WIG87" s="16">
        <f t="shared" si="834"/>
        <v>0</v>
      </c>
      <c r="WIH87" s="16">
        <f t="shared" si="834"/>
        <v>0</v>
      </c>
      <c r="WII87" s="16">
        <f t="shared" si="834"/>
        <v>0</v>
      </c>
      <c r="WIJ87" s="16">
        <f t="shared" si="834"/>
        <v>0</v>
      </c>
      <c r="WIK87" s="16">
        <f t="shared" si="834"/>
        <v>0</v>
      </c>
      <c r="WIL87" s="16">
        <f t="shared" si="834"/>
        <v>0</v>
      </c>
      <c r="WIM87" s="16">
        <f t="shared" si="834"/>
        <v>0</v>
      </c>
      <c r="WIN87" s="16">
        <f t="shared" si="834"/>
        <v>0</v>
      </c>
      <c r="WIO87" s="16">
        <f t="shared" si="834"/>
        <v>0</v>
      </c>
      <c r="WIP87" s="16">
        <f t="shared" si="834"/>
        <v>0</v>
      </c>
      <c r="WIQ87" s="16">
        <f t="shared" si="834"/>
        <v>0</v>
      </c>
      <c r="WIR87" s="16">
        <f t="shared" si="834"/>
        <v>0</v>
      </c>
      <c r="WIS87" s="16">
        <f t="shared" si="834"/>
        <v>0</v>
      </c>
      <c r="WIT87" s="16">
        <f t="shared" si="834"/>
        <v>0</v>
      </c>
      <c r="WIU87" s="16">
        <f t="shared" si="834"/>
        <v>0</v>
      </c>
      <c r="WIV87" s="16">
        <f t="shared" si="834"/>
        <v>0</v>
      </c>
      <c r="WIW87" s="16">
        <f t="shared" si="834"/>
        <v>0</v>
      </c>
      <c r="WIX87" s="16">
        <f t="shared" si="834"/>
        <v>0</v>
      </c>
      <c r="WIY87" s="16">
        <f t="shared" si="834"/>
        <v>0</v>
      </c>
      <c r="WIZ87" s="16">
        <f t="shared" si="834"/>
        <v>0</v>
      </c>
      <c r="WJA87" s="16">
        <f t="shared" si="834"/>
        <v>0</v>
      </c>
      <c r="WJB87" s="16">
        <f t="shared" si="834"/>
        <v>0</v>
      </c>
      <c r="WJC87" s="16">
        <f t="shared" si="834"/>
        <v>0</v>
      </c>
      <c r="WJD87" s="16">
        <f t="shared" ref="WJD87:WLO87" si="835">SUM(WJD81:WJD86)</f>
        <v>0</v>
      </c>
      <c r="WJE87" s="16">
        <f t="shared" si="835"/>
        <v>0</v>
      </c>
      <c r="WJF87" s="16">
        <f t="shared" si="835"/>
        <v>0</v>
      </c>
      <c r="WJG87" s="16">
        <f t="shared" si="835"/>
        <v>0</v>
      </c>
      <c r="WJH87" s="16">
        <f t="shared" si="835"/>
        <v>0</v>
      </c>
      <c r="WJI87" s="16">
        <f t="shared" si="835"/>
        <v>0</v>
      </c>
      <c r="WJJ87" s="16">
        <f t="shared" si="835"/>
        <v>0</v>
      </c>
      <c r="WJK87" s="16">
        <f t="shared" si="835"/>
        <v>0</v>
      </c>
      <c r="WJL87" s="16">
        <f t="shared" si="835"/>
        <v>0</v>
      </c>
      <c r="WJM87" s="16">
        <f t="shared" si="835"/>
        <v>0</v>
      </c>
      <c r="WJN87" s="16">
        <f t="shared" si="835"/>
        <v>0</v>
      </c>
      <c r="WJO87" s="16">
        <f t="shared" si="835"/>
        <v>0</v>
      </c>
      <c r="WJP87" s="16">
        <f t="shared" si="835"/>
        <v>0</v>
      </c>
      <c r="WJQ87" s="16">
        <f t="shared" si="835"/>
        <v>0</v>
      </c>
      <c r="WJR87" s="16">
        <f t="shared" si="835"/>
        <v>0</v>
      </c>
      <c r="WJS87" s="16">
        <f t="shared" si="835"/>
        <v>0</v>
      </c>
      <c r="WJT87" s="16">
        <f t="shared" si="835"/>
        <v>0</v>
      </c>
      <c r="WJU87" s="16">
        <f t="shared" si="835"/>
        <v>0</v>
      </c>
      <c r="WJV87" s="16">
        <f t="shared" si="835"/>
        <v>0</v>
      </c>
      <c r="WJW87" s="16">
        <f t="shared" si="835"/>
        <v>0</v>
      </c>
      <c r="WJX87" s="16">
        <f t="shared" si="835"/>
        <v>0</v>
      </c>
      <c r="WJY87" s="16">
        <f t="shared" si="835"/>
        <v>0</v>
      </c>
      <c r="WJZ87" s="16">
        <f t="shared" si="835"/>
        <v>0</v>
      </c>
      <c r="WKA87" s="16">
        <f t="shared" si="835"/>
        <v>0</v>
      </c>
      <c r="WKB87" s="16">
        <f t="shared" si="835"/>
        <v>0</v>
      </c>
      <c r="WKC87" s="16">
        <f t="shared" si="835"/>
        <v>0</v>
      </c>
      <c r="WKD87" s="16">
        <f t="shared" si="835"/>
        <v>0</v>
      </c>
      <c r="WKE87" s="16">
        <f t="shared" si="835"/>
        <v>0</v>
      </c>
      <c r="WKF87" s="16">
        <f t="shared" si="835"/>
        <v>0</v>
      </c>
      <c r="WKG87" s="16">
        <f t="shared" si="835"/>
        <v>0</v>
      </c>
      <c r="WKH87" s="16">
        <f t="shared" si="835"/>
        <v>0</v>
      </c>
      <c r="WKI87" s="16">
        <f t="shared" si="835"/>
        <v>0</v>
      </c>
      <c r="WKJ87" s="16">
        <f t="shared" si="835"/>
        <v>0</v>
      </c>
      <c r="WKK87" s="16">
        <f t="shared" si="835"/>
        <v>0</v>
      </c>
      <c r="WKL87" s="16">
        <f t="shared" si="835"/>
        <v>0</v>
      </c>
      <c r="WKM87" s="16">
        <f t="shared" si="835"/>
        <v>0</v>
      </c>
      <c r="WKN87" s="16">
        <f t="shared" si="835"/>
        <v>0</v>
      </c>
      <c r="WKO87" s="16">
        <f t="shared" si="835"/>
        <v>0</v>
      </c>
      <c r="WKP87" s="16">
        <f t="shared" si="835"/>
        <v>0</v>
      </c>
      <c r="WKQ87" s="16">
        <f t="shared" si="835"/>
        <v>0</v>
      </c>
      <c r="WKR87" s="16">
        <f t="shared" si="835"/>
        <v>0</v>
      </c>
      <c r="WKS87" s="16">
        <f t="shared" si="835"/>
        <v>0</v>
      </c>
      <c r="WKT87" s="16">
        <f t="shared" si="835"/>
        <v>0</v>
      </c>
      <c r="WKU87" s="16">
        <f t="shared" si="835"/>
        <v>0</v>
      </c>
      <c r="WKV87" s="16">
        <f t="shared" si="835"/>
        <v>0</v>
      </c>
      <c r="WKW87" s="16">
        <f t="shared" si="835"/>
        <v>0</v>
      </c>
      <c r="WKX87" s="16">
        <f t="shared" si="835"/>
        <v>0</v>
      </c>
      <c r="WKY87" s="16">
        <f t="shared" si="835"/>
        <v>0</v>
      </c>
      <c r="WKZ87" s="16">
        <f t="shared" si="835"/>
        <v>0</v>
      </c>
      <c r="WLA87" s="16">
        <f t="shared" si="835"/>
        <v>0</v>
      </c>
      <c r="WLB87" s="16">
        <f t="shared" si="835"/>
        <v>0</v>
      </c>
      <c r="WLC87" s="16">
        <f t="shared" si="835"/>
        <v>0</v>
      </c>
      <c r="WLD87" s="16">
        <f t="shared" si="835"/>
        <v>0</v>
      </c>
      <c r="WLE87" s="16">
        <f t="shared" si="835"/>
        <v>0</v>
      </c>
      <c r="WLF87" s="16">
        <f t="shared" si="835"/>
        <v>0</v>
      </c>
      <c r="WLG87" s="16">
        <f t="shared" si="835"/>
        <v>0</v>
      </c>
      <c r="WLH87" s="16">
        <f t="shared" si="835"/>
        <v>0</v>
      </c>
      <c r="WLI87" s="16">
        <f t="shared" si="835"/>
        <v>0</v>
      </c>
      <c r="WLJ87" s="16">
        <f t="shared" si="835"/>
        <v>0</v>
      </c>
      <c r="WLK87" s="16">
        <f t="shared" si="835"/>
        <v>0</v>
      </c>
      <c r="WLL87" s="16">
        <f t="shared" si="835"/>
        <v>0</v>
      </c>
      <c r="WLM87" s="16">
        <f t="shared" si="835"/>
        <v>0</v>
      </c>
      <c r="WLN87" s="16">
        <f t="shared" si="835"/>
        <v>0</v>
      </c>
      <c r="WLO87" s="16">
        <f t="shared" si="835"/>
        <v>0</v>
      </c>
      <c r="WLP87" s="16">
        <f t="shared" ref="WLP87:WOA87" si="836">SUM(WLP81:WLP86)</f>
        <v>0</v>
      </c>
      <c r="WLQ87" s="16">
        <f t="shared" si="836"/>
        <v>0</v>
      </c>
      <c r="WLR87" s="16">
        <f t="shared" si="836"/>
        <v>0</v>
      </c>
      <c r="WLS87" s="16">
        <f t="shared" si="836"/>
        <v>0</v>
      </c>
      <c r="WLT87" s="16">
        <f t="shared" si="836"/>
        <v>0</v>
      </c>
      <c r="WLU87" s="16">
        <f t="shared" si="836"/>
        <v>0</v>
      </c>
      <c r="WLV87" s="16">
        <f t="shared" si="836"/>
        <v>0</v>
      </c>
      <c r="WLW87" s="16">
        <f t="shared" si="836"/>
        <v>0</v>
      </c>
      <c r="WLX87" s="16">
        <f t="shared" si="836"/>
        <v>0</v>
      </c>
      <c r="WLY87" s="16">
        <f t="shared" si="836"/>
        <v>0</v>
      </c>
      <c r="WLZ87" s="16">
        <f t="shared" si="836"/>
        <v>0</v>
      </c>
      <c r="WMA87" s="16">
        <f t="shared" si="836"/>
        <v>0</v>
      </c>
      <c r="WMB87" s="16">
        <f t="shared" si="836"/>
        <v>0</v>
      </c>
      <c r="WMC87" s="16">
        <f t="shared" si="836"/>
        <v>0</v>
      </c>
      <c r="WMD87" s="16">
        <f t="shared" si="836"/>
        <v>0</v>
      </c>
      <c r="WME87" s="16">
        <f t="shared" si="836"/>
        <v>0</v>
      </c>
      <c r="WMF87" s="16">
        <f t="shared" si="836"/>
        <v>0</v>
      </c>
      <c r="WMG87" s="16">
        <f t="shared" si="836"/>
        <v>0</v>
      </c>
      <c r="WMH87" s="16">
        <f t="shared" si="836"/>
        <v>0</v>
      </c>
      <c r="WMI87" s="16">
        <f t="shared" si="836"/>
        <v>0</v>
      </c>
      <c r="WMJ87" s="16">
        <f t="shared" si="836"/>
        <v>0</v>
      </c>
      <c r="WMK87" s="16">
        <f t="shared" si="836"/>
        <v>0</v>
      </c>
      <c r="WML87" s="16">
        <f t="shared" si="836"/>
        <v>0</v>
      </c>
      <c r="WMM87" s="16">
        <f t="shared" si="836"/>
        <v>0</v>
      </c>
      <c r="WMN87" s="16">
        <f t="shared" si="836"/>
        <v>0</v>
      </c>
      <c r="WMO87" s="16">
        <f t="shared" si="836"/>
        <v>0</v>
      </c>
      <c r="WMP87" s="16">
        <f t="shared" si="836"/>
        <v>0</v>
      </c>
      <c r="WMQ87" s="16">
        <f t="shared" si="836"/>
        <v>0</v>
      </c>
      <c r="WMR87" s="16">
        <f t="shared" si="836"/>
        <v>0</v>
      </c>
      <c r="WMS87" s="16">
        <f t="shared" si="836"/>
        <v>0</v>
      </c>
      <c r="WMT87" s="16">
        <f t="shared" si="836"/>
        <v>0</v>
      </c>
      <c r="WMU87" s="16">
        <f t="shared" si="836"/>
        <v>0</v>
      </c>
      <c r="WMV87" s="16">
        <f t="shared" si="836"/>
        <v>0</v>
      </c>
      <c r="WMW87" s="16">
        <f t="shared" si="836"/>
        <v>0</v>
      </c>
      <c r="WMX87" s="16">
        <f t="shared" si="836"/>
        <v>0</v>
      </c>
      <c r="WMY87" s="16">
        <f t="shared" si="836"/>
        <v>0</v>
      </c>
      <c r="WMZ87" s="16">
        <f t="shared" si="836"/>
        <v>0</v>
      </c>
      <c r="WNA87" s="16">
        <f t="shared" si="836"/>
        <v>0</v>
      </c>
      <c r="WNB87" s="16">
        <f t="shared" si="836"/>
        <v>0</v>
      </c>
      <c r="WNC87" s="16">
        <f t="shared" si="836"/>
        <v>0</v>
      </c>
      <c r="WND87" s="16">
        <f t="shared" si="836"/>
        <v>0</v>
      </c>
      <c r="WNE87" s="16">
        <f t="shared" si="836"/>
        <v>0</v>
      </c>
      <c r="WNF87" s="16">
        <f t="shared" si="836"/>
        <v>0</v>
      </c>
      <c r="WNG87" s="16">
        <f t="shared" si="836"/>
        <v>0</v>
      </c>
      <c r="WNH87" s="16">
        <f t="shared" si="836"/>
        <v>0</v>
      </c>
      <c r="WNI87" s="16">
        <f t="shared" si="836"/>
        <v>0</v>
      </c>
      <c r="WNJ87" s="16">
        <f t="shared" si="836"/>
        <v>0</v>
      </c>
      <c r="WNK87" s="16">
        <f t="shared" si="836"/>
        <v>0</v>
      </c>
      <c r="WNL87" s="16">
        <f t="shared" si="836"/>
        <v>0</v>
      </c>
      <c r="WNM87" s="16">
        <f t="shared" si="836"/>
        <v>0</v>
      </c>
      <c r="WNN87" s="16">
        <f t="shared" si="836"/>
        <v>0</v>
      </c>
      <c r="WNO87" s="16">
        <f t="shared" si="836"/>
        <v>0</v>
      </c>
      <c r="WNP87" s="16">
        <f t="shared" si="836"/>
        <v>0</v>
      </c>
      <c r="WNQ87" s="16">
        <f t="shared" si="836"/>
        <v>0</v>
      </c>
      <c r="WNR87" s="16">
        <f t="shared" si="836"/>
        <v>0</v>
      </c>
      <c r="WNS87" s="16">
        <f t="shared" si="836"/>
        <v>0</v>
      </c>
      <c r="WNT87" s="16">
        <f t="shared" si="836"/>
        <v>0</v>
      </c>
      <c r="WNU87" s="16">
        <f t="shared" si="836"/>
        <v>0</v>
      </c>
      <c r="WNV87" s="16">
        <f t="shared" si="836"/>
        <v>0</v>
      </c>
      <c r="WNW87" s="16">
        <f t="shared" si="836"/>
        <v>0</v>
      </c>
      <c r="WNX87" s="16">
        <f t="shared" si="836"/>
        <v>0</v>
      </c>
      <c r="WNY87" s="16">
        <f t="shared" si="836"/>
        <v>0</v>
      </c>
      <c r="WNZ87" s="16">
        <f t="shared" si="836"/>
        <v>0</v>
      </c>
      <c r="WOA87" s="16">
        <f t="shared" si="836"/>
        <v>0</v>
      </c>
      <c r="WOB87" s="16">
        <f t="shared" ref="WOB87:WQM87" si="837">SUM(WOB81:WOB86)</f>
        <v>0</v>
      </c>
      <c r="WOC87" s="16">
        <f t="shared" si="837"/>
        <v>0</v>
      </c>
      <c r="WOD87" s="16">
        <f t="shared" si="837"/>
        <v>0</v>
      </c>
      <c r="WOE87" s="16">
        <f t="shared" si="837"/>
        <v>0</v>
      </c>
      <c r="WOF87" s="16">
        <f t="shared" si="837"/>
        <v>0</v>
      </c>
      <c r="WOG87" s="16">
        <f t="shared" si="837"/>
        <v>0</v>
      </c>
      <c r="WOH87" s="16">
        <f t="shared" si="837"/>
        <v>0</v>
      </c>
      <c r="WOI87" s="16">
        <f t="shared" si="837"/>
        <v>0</v>
      </c>
      <c r="WOJ87" s="16">
        <f t="shared" si="837"/>
        <v>0</v>
      </c>
      <c r="WOK87" s="16">
        <f t="shared" si="837"/>
        <v>0</v>
      </c>
      <c r="WOL87" s="16">
        <f t="shared" si="837"/>
        <v>0</v>
      </c>
      <c r="WOM87" s="16">
        <f t="shared" si="837"/>
        <v>0</v>
      </c>
      <c r="WON87" s="16">
        <f t="shared" si="837"/>
        <v>0</v>
      </c>
      <c r="WOO87" s="16">
        <f t="shared" si="837"/>
        <v>0</v>
      </c>
      <c r="WOP87" s="16">
        <f t="shared" si="837"/>
        <v>0</v>
      </c>
      <c r="WOQ87" s="16">
        <f t="shared" si="837"/>
        <v>0</v>
      </c>
      <c r="WOR87" s="16">
        <f t="shared" si="837"/>
        <v>0</v>
      </c>
      <c r="WOS87" s="16">
        <f t="shared" si="837"/>
        <v>0</v>
      </c>
      <c r="WOT87" s="16">
        <f t="shared" si="837"/>
        <v>0</v>
      </c>
      <c r="WOU87" s="16">
        <f t="shared" si="837"/>
        <v>0</v>
      </c>
      <c r="WOV87" s="16">
        <f t="shared" si="837"/>
        <v>0</v>
      </c>
      <c r="WOW87" s="16">
        <f t="shared" si="837"/>
        <v>0</v>
      </c>
      <c r="WOX87" s="16">
        <f t="shared" si="837"/>
        <v>0</v>
      </c>
      <c r="WOY87" s="16">
        <f t="shared" si="837"/>
        <v>0</v>
      </c>
      <c r="WOZ87" s="16">
        <f t="shared" si="837"/>
        <v>0</v>
      </c>
      <c r="WPA87" s="16">
        <f t="shared" si="837"/>
        <v>0</v>
      </c>
      <c r="WPB87" s="16">
        <f t="shared" si="837"/>
        <v>0</v>
      </c>
      <c r="WPC87" s="16">
        <f t="shared" si="837"/>
        <v>0</v>
      </c>
      <c r="WPD87" s="16">
        <f t="shared" si="837"/>
        <v>0</v>
      </c>
      <c r="WPE87" s="16">
        <f t="shared" si="837"/>
        <v>0</v>
      </c>
      <c r="WPF87" s="16">
        <f t="shared" si="837"/>
        <v>0</v>
      </c>
      <c r="WPG87" s="16">
        <f t="shared" si="837"/>
        <v>0</v>
      </c>
      <c r="WPH87" s="16">
        <f t="shared" si="837"/>
        <v>0</v>
      </c>
      <c r="WPI87" s="16">
        <f t="shared" si="837"/>
        <v>0</v>
      </c>
      <c r="WPJ87" s="16">
        <f t="shared" si="837"/>
        <v>0</v>
      </c>
      <c r="WPK87" s="16">
        <f t="shared" si="837"/>
        <v>0</v>
      </c>
      <c r="WPL87" s="16">
        <f t="shared" si="837"/>
        <v>0</v>
      </c>
      <c r="WPM87" s="16">
        <f t="shared" si="837"/>
        <v>0</v>
      </c>
      <c r="WPN87" s="16">
        <f t="shared" si="837"/>
        <v>0</v>
      </c>
      <c r="WPO87" s="16">
        <f t="shared" si="837"/>
        <v>0</v>
      </c>
      <c r="WPP87" s="16">
        <f t="shared" si="837"/>
        <v>0</v>
      </c>
      <c r="WPQ87" s="16">
        <f t="shared" si="837"/>
        <v>0</v>
      </c>
      <c r="WPR87" s="16">
        <f t="shared" si="837"/>
        <v>0</v>
      </c>
      <c r="WPS87" s="16">
        <f t="shared" si="837"/>
        <v>0</v>
      </c>
      <c r="WPT87" s="16">
        <f t="shared" si="837"/>
        <v>0</v>
      </c>
      <c r="WPU87" s="16">
        <f t="shared" si="837"/>
        <v>0</v>
      </c>
      <c r="WPV87" s="16">
        <f t="shared" si="837"/>
        <v>0</v>
      </c>
      <c r="WPW87" s="16">
        <f t="shared" si="837"/>
        <v>0</v>
      </c>
      <c r="WPX87" s="16">
        <f t="shared" si="837"/>
        <v>0</v>
      </c>
      <c r="WPY87" s="16">
        <f t="shared" si="837"/>
        <v>0</v>
      </c>
      <c r="WPZ87" s="16">
        <f t="shared" si="837"/>
        <v>0</v>
      </c>
      <c r="WQA87" s="16">
        <f t="shared" si="837"/>
        <v>0</v>
      </c>
      <c r="WQB87" s="16">
        <f t="shared" si="837"/>
        <v>0</v>
      </c>
      <c r="WQC87" s="16">
        <f t="shared" si="837"/>
        <v>0</v>
      </c>
      <c r="WQD87" s="16">
        <f t="shared" si="837"/>
        <v>0</v>
      </c>
      <c r="WQE87" s="16">
        <f t="shared" si="837"/>
        <v>0</v>
      </c>
      <c r="WQF87" s="16">
        <f t="shared" si="837"/>
        <v>0</v>
      </c>
      <c r="WQG87" s="16">
        <f t="shared" si="837"/>
        <v>0</v>
      </c>
      <c r="WQH87" s="16">
        <f t="shared" si="837"/>
        <v>0</v>
      </c>
      <c r="WQI87" s="16">
        <f t="shared" si="837"/>
        <v>0</v>
      </c>
      <c r="WQJ87" s="16">
        <f t="shared" si="837"/>
        <v>0</v>
      </c>
      <c r="WQK87" s="16">
        <f t="shared" si="837"/>
        <v>0</v>
      </c>
      <c r="WQL87" s="16">
        <f t="shared" si="837"/>
        <v>0</v>
      </c>
      <c r="WQM87" s="16">
        <f t="shared" si="837"/>
        <v>0</v>
      </c>
      <c r="WQN87" s="16">
        <f t="shared" ref="WQN87:WSY87" si="838">SUM(WQN81:WQN86)</f>
        <v>0</v>
      </c>
      <c r="WQO87" s="16">
        <f t="shared" si="838"/>
        <v>0</v>
      </c>
      <c r="WQP87" s="16">
        <f t="shared" si="838"/>
        <v>0</v>
      </c>
      <c r="WQQ87" s="16">
        <f t="shared" si="838"/>
        <v>0</v>
      </c>
      <c r="WQR87" s="16">
        <f t="shared" si="838"/>
        <v>0</v>
      </c>
      <c r="WQS87" s="16">
        <f t="shared" si="838"/>
        <v>0</v>
      </c>
      <c r="WQT87" s="16">
        <f t="shared" si="838"/>
        <v>0</v>
      </c>
      <c r="WQU87" s="16">
        <f t="shared" si="838"/>
        <v>0</v>
      </c>
      <c r="WQV87" s="16">
        <f t="shared" si="838"/>
        <v>0</v>
      </c>
      <c r="WQW87" s="16">
        <f t="shared" si="838"/>
        <v>0</v>
      </c>
      <c r="WQX87" s="16">
        <f t="shared" si="838"/>
        <v>0</v>
      </c>
      <c r="WQY87" s="16">
        <f t="shared" si="838"/>
        <v>0</v>
      </c>
      <c r="WQZ87" s="16">
        <f t="shared" si="838"/>
        <v>0</v>
      </c>
      <c r="WRA87" s="16">
        <f t="shared" si="838"/>
        <v>0</v>
      </c>
      <c r="WRB87" s="16">
        <f t="shared" si="838"/>
        <v>0</v>
      </c>
      <c r="WRC87" s="16">
        <f t="shared" si="838"/>
        <v>0</v>
      </c>
      <c r="WRD87" s="16">
        <f t="shared" si="838"/>
        <v>0</v>
      </c>
      <c r="WRE87" s="16">
        <f t="shared" si="838"/>
        <v>0</v>
      </c>
      <c r="WRF87" s="16">
        <f t="shared" si="838"/>
        <v>0</v>
      </c>
      <c r="WRG87" s="16">
        <f t="shared" si="838"/>
        <v>0</v>
      </c>
      <c r="WRH87" s="16">
        <f t="shared" si="838"/>
        <v>0</v>
      </c>
      <c r="WRI87" s="16">
        <f t="shared" si="838"/>
        <v>0</v>
      </c>
      <c r="WRJ87" s="16">
        <f t="shared" si="838"/>
        <v>0</v>
      </c>
      <c r="WRK87" s="16">
        <f t="shared" si="838"/>
        <v>0</v>
      </c>
      <c r="WRL87" s="16">
        <f t="shared" si="838"/>
        <v>0</v>
      </c>
      <c r="WRM87" s="16">
        <f t="shared" si="838"/>
        <v>0</v>
      </c>
      <c r="WRN87" s="16">
        <f t="shared" si="838"/>
        <v>0</v>
      </c>
      <c r="WRO87" s="16">
        <f t="shared" si="838"/>
        <v>0</v>
      </c>
      <c r="WRP87" s="16">
        <f t="shared" si="838"/>
        <v>0</v>
      </c>
      <c r="WRQ87" s="16">
        <f t="shared" si="838"/>
        <v>0</v>
      </c>
      <c r="WRR87" s="16">
        <f t="shared" si="838"/>
        <v>0</v>
      </c>
      <c r="WRS87" s="16">
        <f t="shared" si="838"/>
        <v>0</v>
      </c>
      <c r="WRT87" s="16">
        <f t="shared" si="838"/>
        <v>0</v>
      </c>
      <c r="WRU87" s="16">
        <f t="shared" si="838"/>
        <v>0</v>
      </c>
      <c r="WRV87" s="16">
        <f t="shared" si="838"/>
        <v>0</v>
      </c>
      <c r="WRW87" s="16">
        <f t="shared" si="838"/>
        <v>0</v>
      </c>
      <c r="WRX87" s="16">
        <f t="shared" si="838"/>
        <v>0</v>
      </c>
      <c r="WRY87" s="16">
        <f t="shared" si="838"/>
        <v>0</v>
      </c>
      <c r="WRZ87" s="16">
        <f t="shared" si="838"/>
        <v>0</v>
      </c>
      <c r="WSA87" s="16">
        <f t="shared" si="838"/>
        <v>0</v>
      </c>
      <c r="WSB87" s="16">
        <f t="shared" si="838"/>
        <v>0</v>
      </c>
      <c r="WSC87" s="16">
        <f t="shared" si="838"/>
        <v>0</v>
      </c>
      <c r="WSD87" s="16">
        <f t="shared" si="838"/>
        <v>0</v>
      </c>
      <c r="WSE87" s="16">
        <f t="shared" si="838"/>
        <v>0</v>
      </c>
      <c r="WSF87" s="16">
        <f t="shared" si="838"/>
        <v>0</v>
      </c>
      <c r="WSG87" s="16">
        <f t="shared" si="838"/>
        <v>0</v>
      </c>
      <c r="WSH87" s="16">
        <f t="shared" si="838"/>
        <v>0</v>
      </c>
      <c r="WSI87" s="16">
        <f t="shared" si="838"/>
        <v>0</v>
      </c>
      <c r="WSJ87" s="16">
        <f t="shared" si="838"/>
        <v>0</v>
      </c>
      <c r="WSK87" s="16">
        <f t="shared" si="838"/>
        <v>0</v>
      </c>
      <c r="WSL87" s="16">
        <f t="shared" si="838"/>
        <v>0</v>
      </c>
      <c r="WSM87" s="16">
        <f t="shared" si="838"/>
        <v>0</v>
      </c>
      <c r="WSN87" s="16">
        <f t="shared" si="838"/>
        <v>0</v>
      </c>
      <c r="WSO87" s="16">
        <f t="shared" si="838"/>
        <v>0</v>
      </c>
      <c r="WSP87" s="16">
        <f t="shared" si="838"/>
        <v>0</v>
      </c>
      <c r="WSQ87" s="16">
        <f t="shared" si="838"/>
        <v>0</v>
      </c>
      <c r="WSR87" s="16">
        <f t="shared" si="838"/>
        <v>0</v>
      </c>
      <c r="WSS87" s="16">
        <f t="shared" si="838"/>
        <v>0</v>
      </c>
      <c r="WST87" s="16">
        <f t="shared" si="838"/>
        <v>0</v>
      </c>
      <c r="WSU87" s="16">
        <f t="shared" si="838"/>
        <v>0</v>
      </c>
      <c r="WSV87" s="16">
        <f t="shared" si="838"/>
        <v>0</v>
      </c>
      <c r="WSW87" s="16">
        <f t="shared" si="838"/>
        <v>0</v>
      </c>
      <c r="WSX87" s="16">
        <f t="shared" si="838"/>
        <v>0</v>
      </c>
      <c r="WSY87" s="16">
        <f t="shared" si="838"/>
        <v>0</v>
      </c>
      <c r="WSZ87" s="16">
        <f t="shared" ref="WSZ87:WVK87" si="839">SUM(WSZ81:WSZ86)</f>
        <v>0</v>
      </c>
      <c r="WTA87" s="16">
        <f t="shared" si="839"/>
        <v>0</v>
      </c>
      <c r="WTB87" s="16">
        <f t="shared" si="839"/>
        <v>0</v>
      </c>
      <c r="WTC87" s="16">
        <f t="shared" si="839"/>
        <v>0</v>
      </c>
      <c r="WTD87" s="16">
        <f t="shared" si="839"/>
        <v>0</v>
      </c>
      <c r="WTE87" s="16">
        <f t="shared" si="839"/>
        <v>0</v>
      </c>
      <c r="WTF87" s="16">
        <f t="shared" si="839"/>
        <v>0</v>
      </c>
      <c r="WTG87" s="16">
        <f t="shared" si="839"/>
        <v>0</v>
      </c>
      <c r="WTH87" s="16">
        <f t="shared" si="839"/>
        <v>0</v>
      </c>
      <c r="WTI87" s="16">
        <f t="shared" si="839"/>
        <v>0</v>
      </c>
      <c r="WTJ87" s="16">
        <f t="shared" si="839"/>
        <v>0</v>
      </c>
      <c r="WTK87" s="16">
        <f t="shared" si="839"/>
        <v>0</v>
      </c>
      <c r="WTL87" s="16">
        <f t="shared" si="839"/>
        <v>0</v>
      </c>
      <c r="WTM87" s="16">
        <f t="shared" si="839"/>
        <v>0</v>
      </c>
      <c r="WTN87" s="16">
        <f t="shared" si="839"/>
        <v>0</v>
      </c>
      <c r="WTO87" s="16">
        <f t="shared" si="839"/>
        <v>0</v>
      </c>
      <c r="WTP87" s="16">
        <f t="shared" si="839"/>
        <v>0</v>
      </c>
      <c r="WTQ87" s="16">
        <f t="shared" si="839"/>
        <v>0</v>
      </c>
      <c r="WTR87" s="16">
        <f t="shared" si="839"/>
        <v>0</v>
      </c>
      <c r="WTS87" s="16">
        <f t="shared" si="839"/>
        <v>0</v>
      </c>
      <c r="WTT87" s="16">
        <f t="shared" si="839"/>
        <v>0</v>
      </c>
      <c r="WTU87" s="16">
        <f t="shared" si="839"/>
        <v>0</v>
      </c>
      <c r="WTV87" s="16">
        <f t="shared" si="839"/>
        <v>0</v>
      </c>
      <c r="WTW87" s="16">
        <f t="shared" si="839"/>
        <v>0</v>
      </c>
      <c r="WTX87" s="16">
        <f t="shared" si="839"/>
        <v>0</v>
      </c>
      <c r="WTY87" s="16">
        <f t="shared" si="839"/>
        <v>0</v>
      </c>
      <c r="WTZ87" s="16">
        <f t="shared" si="839"/>
        <v>0</v>
      </c>
      <c r="WUA87" s="16">
        <f t="shared" si="839"/>
        <v>0</v>
      </c>
      <c r="WUB87" s="16">
        <f t="shared" si="839"/>
        <v>0</v>
      </c>
      <c r="WUC87" s="16">
        <f t="shared" si="839"/>
        <v>0</v>
      </c>
      <c r="WUD87" s="16">
        <f t="shared" si="839"/>
        <v>0</v>
      </c>
      <c r="WUE87" s="16">
        <f t="shared" si="839"/>
        <v>0</v>
      </c>
      <c r="WUF87" s="16">
        <f t="shared" si="839"/>
        <v>0</v>
      </c>
      <c r="WUG87" s="16">
        <f t="shared" si="839"/>
        <v>0</v>
      </c>
      <c r="WUH87" s="16">
        <f t="shared" si="839"/>
        <v>0</v>
      </c>
      <c r="WUI87" s="16">
        <f t="shared" si="839"/>
        <v>0</v>
      </c>
      <c r="WUJ87" s="16">
        <f t="shared" si="839"/>
        <v>0</v>
      </c>
      <c r="WUK87" s="16">
        <f t="shared" si="839"/>
        <v>0</v>
      </c>
      <c r="WUL87" s="16">
        <f t="shared" si="839"/>
        <v>0</v>
      </c>
      <c r="WUM87" s="16">
        <f t="shared" si="839"/>
        <v>0</v>
      </c>
      <c r="WUN87" s="16">
        <f t="shared" si="839"/>
        <v>0</v>
      </c>
      <c r="WUO87" s="16">
        <f t="shared" si="839"/>
        <v>0</v>
      </c>
      <c r="WUP87" s="16">
        <f t="shared" si="839"/>
        <v>0</v>
      </c>
      <c r="WUQ87" s="16">
        <f t="shared" si="839"/>
        <v>0</v>
      </c>
      <c r="WUR87" s="16">
        <f t="shared" si="839"/>
        <v>0</v>
      </c>
      <c r="WUS87" s="16">
        <f t="shared" si="839"/>
        <v>0</v>
      </c>
      <c r="WUT87" s="16">
        <f t="shared" si="839"/>
        <v>0</v>
      </c>
      <c r="WUU87" s="16">
        <f t="shared" si="839"/>
        <v>0</v>
      </c>
      <c r="WUV87" s="16">
        <f t="shared" si="839"/>
        <v>0</v>
      </c>
      <c r="WUW87" s="16">
        <f t="shared" si="839"/>
        <v>0</v>
      </c>
      <c r="WUX87" s="16">
        <f t="shared" si="839"/>
        <v>0</v>
      </c>
      <c r="WUY87" s="16">
        <f t="shared" si="839"/>
        <v>0</v>
      </c>
      <c r="WUZ87" s="16">
        <f t="shared" si="839"/>
        <v>0</v>
      </c>
      <c r="WVA87" s="16">
        <f t="shared" si="839"/>
        <v>0</v>
      </c>
      <c r="WVB87" s="16">
        <f t="shared" si="839"/>
        <v>0</v>
      </c>
      <c r="WVC87" s="16">
        <f t="shared" si="839"/>
        <v>0</v>
      </c>
      <c r="WVD87" s="16">
        <f t="shared" si="839"/>
        <v>0</v>
      </c>
      <c r="WVE87" s="16">
        <f t="shared" si="839"/>
        <v>0</v>
      </c>
      <c r="WVF87" s="16">
        <f t="shared" si="839"/>
        <v>0</v>
      </c>
      <c r="WVG87" s="16">
        <f t="shared" si="839"/>
        <v>0</v>
      </c>
      <c r="WVH87" s="16">
        <f t="shared" si="839"/>
        <v>0</v>
      </c>
      <c r="WVI87" s="16">
        <f t="shared" si="839"/>
        <v>0</v>
      </c>
      <c r="WVJ87" s="16">
        <f t="shared" si="839"/>
        <v>0</v>
      </c>
      <c r="WVK87" s="16">
        <f t="shared" si="839"/>
        <v>0</v>
      </c>
      <c r="WVL87" s="16">
        <f t="shared" ref="WVL87:WXW87" si="840">SUM(WVL81:WVL86)</f>
        <v>0</v>
      </c>
      <c r="WVM87" s="16">
        <f t="shared" si="840"/>
        <v>0</v>
      </c>
      <c r="WVN87" s="16">
        <f t="shared" si="840"/>
        <v>0</v>
      </c>
      <c r="WVO87" s="16">
        <f t="shared" si="840"/>
        <v>0</v>
      </c>
      <c r="WVP87" s="16">
        <f t="shared" si="840"/>
        <v>0</v>
      </c>
      <c r="WVQ87" s="16">
        <f t="shared" si="840"/>
        <v>0</v>
      </c>
      <c r="WVR87" s="16">
        <f t="shared" si="840"/>
        <v>0</v>
      </c>
      <c r="WVS87" s="16">
        <f t="shared" si="840"/>
        <v>0</v>
      </c>
      <c r="WVT87" s="16">
        <f t="shared" si="840"/>
        <v>0</v>
      </c>
      <c r="WVU87" s="16">
        <f t="shared" si="840"/>
        <v>0</v>
      </c>
      <c r="WVV87" s="16">
        <f t="shared" si="840"/>
        <v>0</v>
      </c>
      <c r="WVW87" s="16">
        <f t="shared" si="840"/>
        <v>0</v>
      </c>
      <c r="WVX87" s="16">
        <f t="shared" si="840"/>
        <v>0</v>
      </c>
      <c r="WVY87" s="16">
        <f t="shared" si="840"/>
        <v>0</v>
      </c>
      <c r="WVZ87" s="16">
        <f t="shared" si="840"/>
        <v>0</v>
      </c>
      <c r="WWA87" s="16">
        <f t="shared" si="840"/>
        <v>0</v>
      </c>
      <c r="WWB87" s="16">
        <f t="shared" si="840"/>
        <v>0</v>
      </c>
      <c r="WWC87" s="16">
        <f t="shared" si="840"/>
        <v>0</v>
      </c>
      <c r="WWD87" s="16">
        <f t="shared" si="840"/>
        <v>0</v>
      </c>
      <c r="WWE87" s="16">
        <f t="shared" si="840"/>
        <v>0</v>
      </c>
      <c r="WWF87" s="16">
        <f t="shared" si="840"/>
        <v>0</v>
      </c>
      <c r="WWG87" s="16">
        <f t="shared" si="840"/>
        <v>0</v>
      </c>
      <c r="WWH87" s="16">
        <f t="shared" si="840"/>
        <v>0</v>
      </c>
      <c r="WWI87" s="16">
        <f t="shared" si="840"/>
        <v>0</v>
      </c>
      <c r="WWJ87" s="16">
        <f t="shared" si="840"/>
        <v>0</v>
      </c>
      <c r="WWK87" s="16">
        <f t="shared" si="840"/>
        <v>0</v>
      </c>
      <c r="WWL87" s="16">
        <f t="shared" si="840"/>
        <v>0</v>
      </c>
      <c r="WWM87" s="16">
        <f t="shared" si="840"/>
        <v>0</v>
      </c>
      <c r="WWN87" s="16">
        <f t="shared" si="840"/>
        <v>0</v>
      </c>
      <c r="WWO87" s="16">
        <f t="shared" si="840"/>
        <v>0</v>
      </c>
      <c r="WWP87" s="16">
        <f t="shared" si="840"/>
        <v>0</v>
      </c>
      <c r="WWQ87" s="16">
        <f t="shared" si="840"/>
        <v>0</v>
      </c>
      <c r="WWR87" s="16">
        <f t="shared" si="840"/>
        <v>0</v>
      </c>
      <c r="WWS87" s="16">
        <f t="shared" si="840"/>
        <v>0</v>
      </c>
      <c r="WWT87" s="16">
        <f t="shared" si="840"/>
        <v>0</v>
      </c>
      <c r="WWU87" s="16">
        <f t="shared" si="840"/>
        <v>0</v>
      </c>
      <c r="WWV87" s="16">
        <f t="shared" si="840"/>
        <v>0</v>
      </c>
      <c r="WWW87" s="16">
        <f t="shared" si="840"/>
        <v>0</v>
      </c>
      <c r="WWX87" s="16">
        <f t="shared" si="840"/>
        <v>0</v>
      </c>
      <c r="WWY87" s="16">
        <f t="shared" si="840"/>
        <v>0</v>
      </c>
      <c r="WWZ87" s="16">
        <f t="shared" si="840"/>
        <v>0</v>
      </c>
      <c r="WXA87" s="16">
        <f t="shared" si="840"/>
        <v>0</v>
      </c>
      <c r="WXB87" s="16">
        <f t="shared" si="840"/>
        <v>0</v>
      </c>
      <c r="WXC87" s="16">
        <f t="shared" si="840"/>
        <v>0</v>
      </c>
      <c r="WXD87" s="16">
        <f t="shared" si="840"/>
        <v>0</v>
      </c>
      <c r="WXE87" s="16">
        <f t="shared" si="840"/>
        <v>0</v>
      </c>
      <c r="WXF87" s="16">
        <f t="shared" si="840"/>
        <v>0</v>
      </c>
      <c r="WXG87" s="16">
        <f t="shared" si="840"/>
        <v>0</v>
      </c>
      <c r="WXH87" s="16">
        <f t="shared" si="840"/>
        <v>0</v>
      </c>
      <c r="WXI87" s="16">
        <f t="shared" si="840"/>
        <v>0</v>
      </c>
      <c r="WXJ87" s="16">
        <f t="shared" si="840"/>
        <v>0</v>
      </c>
      <c r="WXK87" s="16">
        <f t="shared" si="840"/>
        <v>0</v>
      </c>
      <c r="WXL87" s="16">
        <f t="shared" si="840"/>
        <v>0</v>
      </c>
      <c r="WXM87" s="16">
        <f t="shared" si="840"/>
        <v>0</v>
      </c>
      <c r="WXN87" s="16">
        <f t="shared" si="840"/>
        <v>0</v>
      </c>
      <c r="WXO87" s="16">
        <f t="shared" si="840"/>
        <v>0</v>
      </c>
      <c r="WXP87" s="16">
        <f t="shared" si="840"/>
        <v>0</v>
      </c>
      <c r="WXQ87" s="16">
        <f t="shared" si="840"/>
        <v>0</v>
      </c>
      <c r="WXR87" s="16">
        <f t="shared" si="840"/>
        <v>0</v>
      </c>
      <c r="WXS87" s="16">
        <f t="shared" si="840"/>
        <v>0</v>
      </c>
      <c r="WXT87" s="16">
        <f t="shared" si="840"/>
        <v>0</v>
      </c>
      <c r="WXU87" s="16">
        <f t="shared" si="840"/>
        <v>0</v>
      </c>
      <c r="WXV87" s="16">
        <f t="shared" si="840"/>
        <v>0</v>
      </c>
      <c r="WXW87" s="16">
        <f t="shared" si="840"/>
        <v>0</v>
      </c>
      <c r="WXX87" s="16">
        <f t="shared" ref="WXX87:XAI87" si="841">SUM(WXX81:WXX86)</f>
        <v>0</v>
      </c>
      <c r="WXY87" s="16">
        <f t="shared" si="841"/>
        <v>0</v>
      </c>
      <c r="WXZ87" s="16">
        <f t="shared" si="841"/>
        <v>0</v>
      </c>
      <c r="WYA87" s="16">
        <f t="shared" si="841"/>
        <v>0</v>
      </c>
      <c r="WYB87" s="16">
        <f t="shared" si="841"/>
        <v>0</v>
      </c>
      <c r="WYC87" s="16">
        <f t="shared" si="841"/>
        <v>0</v>
      </c>
      <c r="WYD87" s="16">
        <f t="shared" si="841"/>
        <v>0</v>
      </c>
      <c r="WYE87" s="16">
        <f t="shared" si="841"/>
        <v>0</v>
      </c>
      <c r="WYF87" s="16">
        <f t="shared" si="841"/>
        <v>0</v>
      </c>
      <c r="WYG87" s="16">
        <f t="shared" si="841"/>
        <v>0</v>
      </c>
      <c r="WYH87" s="16">
        <f t="shared" si="841"/>
        <v>0</v>
      </c>
      <c r="WYI87" s="16">
        <f t="shared" si="841"/>
        <v>0</v>
      </c>
      <c r="WYJ87" s="16">
        <f t="shared" si="841"/>
        <v>0</v>
      </c>
      <c r="WYK87" s="16">
        <f t="shared" si="841"/>
        <v>0</v>
      </c>
      <c r="WYL87" s="16">
        <f t="shared" si="841"/>
        <v>0</v>
      </c>
      <c r="WYM87" s="16">
        <f t="shared" si="841"/>
        <v>0</v>
      </c>
      <c r="WYN87" s="16">
        <f t="shared" si="841"/>
        <v>0</v>
      </c>
      <c r="WYO87" s="16">
        <f t="shared" si="841"/>
        <v>0</v>
      </c>
      <c r="WYP87" s="16">
        <f t="shared" si="841"/>
        <v>0</v>
      </c>
      <c r="WYQ87" s="16">
        <f t="shared" si="841"/>
        <v>0</v>
      </c>
      <c r="WYR87" s="16">
        <f t="shared" si="841"/>
        <v>0</v>
      </c>
      <c r="WYS87" s="16">
        <f t="shared" si="841"/>
        <v>0</v>
      </c>
      <c r="WYT87" s="16">
        <f t="shared" si="841"/>
        <v>0</v>
      </c>
      <c r="WYU87" s="16">
        <f t="shared" si="841"/>
        <v>0</v>
      </c>
      <c r="WYV87" s="16">
        <f t="shared" si="841"/>
        <v>0</v>
      </c>
      <c r="WYW87" s="16">
        <f t="shared" si="841"/>
        <v>0</v>
      </c>
      <c r="WYX87" s="16">
        <f t="shared" si="841"/>
        <v>0</v>
      </c>
      <c r="WYY87" s="16">
        <f t="shared" si="841"/>
        <v>0</v>
      </c>
      <c r="WYZ87" s="16">
        <f t="shared" si="841"/>
        <v>0</v>
      </c>
      <c r="WZA87" s="16">
        <f t="shared" si="841"/>
        <v>0</v>
      </c>
      <c r="WZB87" s="16">
        <f t="shared" si="841"/>
        <v>0</v>
      </c>
      <c r="WZC87" s="16">
        <f t="shared" si="841"/>
        <v>0</v>
      </c>
      <c r="WZD87" s="16">
        <f t="shared" si="841"/>
        <v>0</v>
      </c>
      <c r="WZE87" s="16">
        <f t="shared" si="841"/>
        <v>0</v>
      </c>
      <c r="WZF87" s="16">
        <f t="shared" si="841"/>
        <v>0</v>
      </c>
      <c r="WZG87" s="16">
        <f t="shared" si="841"/>
        <v>0</v>
      </c>
      <c r="WZH87" s="16">
        <f t="shared" si="841"/>
        <v>0</v>
      </c>
      <c r="WZI87" s="16">
        <f t="shared" si="841"/>
        <v>0</v>
      </c>
      <c r="WZJ87" s="16">
        <f t="shared" si="841"/>
        <v>0</v>
      </c>
      <c r="WZK87" s="16">
        <f t="shared" si="841"/>
        <v>0</v>
      </c>
      <c r="WZL87" s="16">
        <f t="shared" si="841"/>
        <v>0</v>
      </c>
      <c r="WZM87" s="16">
        <f t="shared" si="841"/>
        <v>0</v>
      </c>
      <c r="WZN87" s="16">
        <f t="shared" si="841"/>
        <v>0</v>
      </c>
      <c r="WZO87" s="16">
        <f t="shared" si="841"/>
        <v>0</v>
      </c>
      <c r="WZP87" s="16">
        <f t="shared" si="841"/>
        <v>0</v>
      </c>
      <c r="WZQ87" s="16">
        <f t="shared" si="841"/>
        <v>0</v>
      </c>
      <c r="WZR87" s="16">
        <f t="shared" si="841"/>
        <v>0</v>
      </c>
      <c r="WZS87" s="16">
        <f t="shared" si="841"/>
        <v>0</v>
      </c>
      <c r="WZT87" s="16">
        <f t="shared" si="841"/>
        <v>0</v>
      </c>
      <c r="WZU87" s="16">
        <f t="shared" si="841"/>
        <v>0</v>
      </c>
      <c r="WZV87" s="16">
        <f t="shared" si="841"/>
        <v>0</v>
      </c>
      <c r="WZW87" s="16">
        <f t="shared" si="841"/>
        <v>0</v>
      </c>
      <c r="WZX87" s="16">
        <f t="shared" si="841"/>
        <v>0</v>
      </c>
      <c r="WZY87" s="16">
        <f t="shared" si="841"/>
        <v>0</v>
      </c>
      <c r="WZZ87" s="16">
        <f t="shared" si="841"/>
        <v>0</v>
      </c>
      <c r="XAA87" s="16">
        <f t="shared" si="841"/>
        <v>0</v>
      </c>
      <c r="XAB87" s="16">
        <f t="shared" si="841"/>
        <v>0</v>
      </c>
      <c r="XAC87" s="16">
        <f t="shared" si="841"/>
        <v>0</v>
      </c>
      <c r="XAD87" s="16">
        <f t="shared" si="841"/>
        <v>0</v>
      </c>
      <c r="XAE87" s="16">
        <f t="shared" si="841"/>
        <v>0</v>
      </c>
      <c r="XAF87" s="16">
        <f t="shared" si="841"/>
        <v>0</v>
      </c>
      <c r="XAG87" s="16">
        <f t="shared" si="841"/>
        <v>0</v>
      </c>
      <c r="XAH87" s="16">
        <f t="shared" si="841"/>
        <v>0</v>
      </c>
      <c r="XAI87" s="16">
        <f t="shared" si="841"/>
        <v>0</v>
      </c>
      <c r="XAJ87" s="16">
        <f t="shared" ref="XAJ87:XCU87" si="842">SUM(XAJ81:XAJ86)</f>
        <v>0</v>
      </c>
      <c r="XAK87" s="16">
        <f t="shared" si="842"/>
        <v>0</v>
      </c>
      <c r="XAL87" s="16">
        <f t="shared" si="842"/>
        <v>0</v>
      </c>
      <c r="XAM87" s="16">
        <f t="shared" si="842"/>
        <v>0</v>
      </c>
      <c r="XAN87" s="16">
        <f t="shared" si="842"/>
        <v>0</v>
      </c>
      <c r="XAO87" s="16">
        <f t="shared" si="842"/>
        <v>0</v>
      </c>
      <c r="XAP87" s="16">
        <f t="shared" si="842"/>
        <v>0</v>
      </c>
      <c r="XAQ87" s="16">
        <f t="shared" si="842"/>
        <v>0</v>
      </c>
      <c r="XAR87" s="16">
        <f t="shared" si="842"/>
        <v>0</v>
      </c>
      <c r="XAS87" s="16">
        <f t="shared" si="842"/>
        <v>0</v>
      </c>
      <c r="XAT87" s="16">
        <f t="shared" si="842"/>
        <v>0</v>
      </c>
      <c r="XAU87" s="16">
        <f t="shared" si="842"/>
        <v>0</v>
      </c>
      <c r="XAV87" s="16">
        <f t="shared" si="842"/>
        <v>0</v>
      </c>
      <c r="XAW87" s="16">
        <f t="shared" si="842"/>
        <v>0</v>
      </c>
      <c r="XAX87" s="16">
        <f t="shared" si="842"/>
        <v>0</v>
      </c>
      <c r="XAY87" s="16">
        <f t="shared" si="842"/>
        <v>0</v>
      </c>
      <c r="XAZ87" s="16">
        <f t="shared" si="842"/>
        <v>0</v>
      </c>
      <c r="XBA87" s="16">
        <f t="shared" si="842"/>
        <v>0</v>
      </c>
      <c r="XBB87" s="16">
        <f t="shared" si="842"/>
        <v>0</v>
      </c>
      <c r="XBC87" s="16">
        <f t="shared" si="842"/>
        <v>0</v>
      </c>
      <c r="XBD87" s="16">
        <f t="shared" si="842"/>
        <v>0</v>
      </c>
      <c r="XBE87" s="16">
        <f t="shared" si="842"/>
        <v>0</v>
      </c>
      <c r="XBF87" s="16">
        <f t="shared" si="842"/>
        <v>0</v>
      </c>
      <c r="XBG87" s="16">
        <f t="shared" si="842"/>
        <v>0</v>
      </c>
      <c r="XBH87" s="16">
        <f t="shared" si="842"/>
        <v>0</v>
      </c>
      <c r="XBI87" s="16">
        <f t="shared" si="842"/>
        <v>0</v>
      </c>
      <c r="XBJ87" s="16">
        <f t="shared" si="842"/>
        <v>0</v>
      </c>
      <c r="XBK87" s="16">
        <f t="shared" si="842"/>
        <v>0</v>
      </c>
      <c r="XBL87" s="16">
        <f t="shared" si="842"/>
        <v>0</v>
      </c>
      <c r="XBM87" s="16">
        <f t="shared" si="842"/>
        <v>0</v>
      </c>
      <c r="XBN87" s="16">
        <f t="shared" si="842"/>
        <v>0</v>
      </c>
      <c r="XBO87" s="16">
        <f t="shared" si="842"/>
        <v>0</v>
      </c>
      <c r="XBP87" s="16">
        <f t="shared" si="842"/>
        <v>0</v>
      </c>
      <c r="XBQ87" s="16">
        <f t="shared" si="842"/>
        <v>0</v>
      </c>
      <c r="XBR87" s="16">
        <f t="shared" si="842"/>
        <v>0</v>
      </c>
      <c r="XBS87" s="16">
        <f t="shared" si="842"/>
        <v>0</v>
      </c>
      <c r="XBT87" s="16">
        <f t="shared" si="842"/>
        <v>0</v>
      </c>
      <c r="XBU87" s="16">
        <f t="shared" si="842"/>
        <v>0</v>
      </c>
      <c r="XBV87" s="16">
        <f t="shared" si="842"/>
        <v>0</v>
      </c>
      <c r="XBW87" s="16">
        <f t="shared" si="842"/>
        <v>0</v>
      </c>
      <c r="XBX87" s="16">
        <f t="shared" si="842"/>
        <v>0</v>
      </c>
      <c r="XBY87" s="16">
        <f t="shared" si="842"/>
        <v>0</v>
      </c>
      <c r="XBZ87" s="16">
        <f t="shared" si="842"/>
        <v>0</v>
      </c>
      <c r="XCA87" s="16">
        <f t="shared" si="842"/>
        <v>0</v>
      </c>
      <c r="XCB87" s="16">
        <f t="shared" si="842"/>
        <v>0</v>
      </c>
      <c r="XCC87" s="16">
        <f t="shared" si="842"/>
        <v>0</v>
      </c>
      <c r="XCD87" s="16">
        <f t="shared" si="842"/>
        <v>0</v>
      </c>
      <c r="XCE87" s="16">
        <f t="shared" si="842"/>
        <v>0</v>
      </c>
      <c r="XCF87" s="16">
        <f t="shared" si="842"/>
        <v>0</v>
      </c>
      <c r="XCG87" s="16">
        <f t="shared" si="842"/>
        <v>0</v>
      </c>
      <c r="XCH87" s="16">
        <f t="shared" si="842"/>
        <v>0</v>
      </c>
      <c r="XCI87" s="16">
        <f t="shared" si="842"/>
        <v>0</v>
      </c>
      <c r="XCJ87" s="16">
        <f t="shared" si="842"/>
        <v>0</v>
      </c>
      <c r="XCK87" s="16">
        <f t="shared" si="842"/>
        <v>0</v>
      </c>
      <c r="XCL87" s="16">
        <f t="shared" si="842"/>
        <v>0</v>
      </c>
      <c r="XCM87" s="16">
        <f t="shared" si="842"/>
        <v>0</v>
      </c>
      <c r="XCN87" s="16">
        <f t="shared" si="842"/>
        <v>0</v>
      </c>
      <c r="XCO87" s="16">
        <f t="shared" si="842"/>
        <v>0</v>
      </c>
      <c r="XCP87" s="16">
        <f t="shared" si="842"/>
        <v>0</v>
      </c>
      <c r="XCQ87" s="16">
        <f t="shared" si="842"/>
        <v>0</v>
      </c>
      <c r="XCR87" s="16">
        <f t="shared" si="842"/>
        <v>0</v>
      </c>
      <c r="XCS87" s="16">
        <f t="shared" si="842"/>
        <v>0</v>
      </c>
      <c r="XCT87" s="16">
        <f t="shared" si="842"/>
        <v>0</v>
      </c>
      <c r="XCU87" s="16">
        <f t="shared" si="842"/>
        <v>0</v>
      </c>
      <c r="XCV87" s="16">
        <f t="shared" ref="XCV87:XFD87" si="843">SUM(XCV81:XCV86)</f>
        <v>0</v>
      </c>
      <c r="XCW87" s="16">
        <f t="shared" si="843"/>
        <v>0</v>
      </c>
      <c r="XCX87" s="16">
        <f t="shared" si="843"/>
        <v>0</v>
      </c>
      <c r="XCY87" s="16">
        <f t="shared" si="843"/>
        <v>0</v>
      </c>
      <c r="XCZ87" s="16">
        <f t="shared" si="843"/>
        <v>0</v>
      </c>
      <c r="XDA87" s="16">
        <f t="shared" si="843"/>
        <v>0</v>
      </c>
      <c r="XDB87" s="16">
        <f t="shared" si="843"/>
        <v>0</v>
      </c>
      <c r="XDC87" s="16">
        <f t="shared" si="843"/>
        <v>0</v>
      </c>
      <c r="XDD87" s="16">
        <f t="shared" si="843"/>
        <v>0</v>
      </c>
      <c r="XDE87" s="16">
        <f t="shared" si="843"/>
        <v>0</v>
      </c>
      <c r="XDF87" s="16">
        <f t="shared" si="843"/>
        <v>0</v>
      </c>
      <c r="XDG87" s="16">
        <f t="shared" si="843"/>
        <v>0</v>
      </c>
      <c r="XDH87" s="16">
        <f t="shared" si="843"/>
        <v>0</v>
      </c>
      <c r="XDI87" s="16">
        <f t="shared" si="843"/>
        <v>0</v>
      </c>
      <c r="XDJ87" s="16">
        <f t="shared" si="843"/>
        <v>0</v>
      </c>
      <c r="XDK87" s="16">
        <f t="shared" si="843"/>
        <v>0</v>
      </c>
      <c r="XDL87" s="16">
        <f t="shared" si="843"/>
        <v>0</v>
      </c>
      <c r="XDM87" s="16">
        <f t="shared" si="843"/>
        <v>0</v>
      </c>
      <c r="XDN87" s="16">
        <f t="shared" si="843"/>
        <v>0</v>
      </c>
      <c r="XDO87" s="16">
        <f t="shared" si="843"/>
        <v>0</v>
      </c>
      <c r="XDP87" s="16">
        <f t="shared" si="843"/>
        <v>0</v>
      </c>
      <c r="XDQ87" s="16">
        <f t="shared" si="843"/>
        <v>0</v>
      </c>
      <c r="XDR87" s="16">
        <f t="shared" si="843"/>
        <v>0</v>
      </c>
      <c r="XDS87" s="16">
        <f t="shared" si="843"/>
        <v>0</v>
      </c>
      <c r="XDT87" s="16">
        <f t="shared" si="843"/>
        <v>0</v>
      </c>
      <c r="XDU87" s="16">
        <f t="shared" si="843"/>
        <v>0</v>
      </c>
      <c r="XDV87" s="16">
        <f t="shared" si="843"/>
        <v>0</v>
      </c>
      <c r="XDW87" s="16">
        <f t="shared" si="843"/>
        <v>0</v>
      </c>
      <c r="XDX87" s="16">
        <f t="shared" si="843"/>
        <v>0</v>
      </c>
      <c r="XDY87" s="16">
        <f t="shared" si="843"/>
        <v>0</v>
      </c>
      <c r="XDZ87" s="16">
        <f t="shared" si="843"/>
        <v>0</v>
      </c>
      <c r="XEA87" s="16">
        <f t="shared" si="843"/>
        <v>0</v>
      </c>
      <c r="XEB87" s="16">
        <f t="shared" si="843"/>
        <v>0</v>
      </c>
      <c r="XEC87" s="16">
        <f t="shared" si="843"/>
        <v>0</v>
      </c>
      <c r="XED87" s="16">
        <f t="shared" si="843"/>
        <v>0</v>
      </c>
      <c r="XEE87" s="16">
        <f t="shared" si="843"/>
        <v>0</v>
      </c>
      <c r="XEF87" s="16">
        <f t="shared" si="843"/>
        <v>0</v>
      </c>
      <c r="XEG87" s="16">
        <f t="shared" si="843"/>
        <v>0</v>
      </c>
      <c r="XEH87" s="16">
        <f t="shared" si="843"/>
        <v>0</v>
      </c>
      <c r="XEI87" s="16">
        <f t="shared" si="843"/>
        <v>0</v>
      </c>
      <c r="XEJ87" s="16">
        <f t="shared" si="843"/>
        <v>0</v>
      </c>
      <c r="XEK87" s="16">
        <f t="shared" si="843"/>
        <v>0</v>
      </c>
      <c r="XEL87" s="16">
        <f t="shared" si="843"/>
        <v>0</v>
      </c>
      <c r="XEM87" s="16">
        <f t="shared" si="843"/>
        <v>0</v>
      </c>
      <c r="XEN87" s="16">
        <f t="shared" si="843"/>
        <v>0</v>
      </c>
      <c r="XEO87" s="16">
        <f t="shared" si="843"/>
        <v>0</v>
      </c>
      <c r="XEP87" s="16">
        <f t="shared" si="843"/>
        <v>0</v>
      </c>
      <c r="XEQ87" s="16">
        <f t="shared" si="843"/>
        <v>0</v>
      </c>
      <c r="XER87" s="16">
        <f t="shared" si="843"/>
        <v>0</v>
      </c>
      <c r="XES87" s="16">
        <f t="shared" si="843"/>
        <v>0</v>
      </c>
      <c r="XET87" s="16">
        <f t="shared" si="843"/>
        <v>0</v>
      </c>
      <c r="XEU87" s="16">
        <f t="shared" si="843"/>
        <v>0</v>
      </c>
      <c r="XEV87" s="16">
        <f t="shared" si="843"/>
        <v>0</v>
      </c>
      <c r="XEW87" s="16">
        <f t="shared" si="843"/>
        <v>0</v>
      </c>
      <c r="XEX87" s="16">
        <f t="shared" si="843"/>
        <v>0</v>
      </c>
      <c r="XEY87" s="16">
        <f t="shared" si="843"/>
        <v>0</v>
      </c>
      <c r="XEZ87" s="16">
        <f t="shared" si="843"/>
        <v>0</v>
      </c>
      <c r="XFA87" s="16">
        <f t="shared" si="843"/>
        <v>0</v>
      </c>
      <c r="XFB87" s="16">
        <f t="shared" si="843"/>
        <v>0</v>
      </c>
      <c r="XFC87" s="16">
        <f t="shared" si="843"/>
        <v>0</v>
      </c>
      <c r="XFD87" s="16">
        <f t="shared" si="843"/>
        <v>0</v>
      </c>
    </row>
    <row r="88" spans="1:16384" s="18" customFormat="1" ht="14.25" x14ac:dyDescent="0.2">
      <c r="A88" s="24"/>
      <c r="B88" s="15" t="s">
        <v>94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</row>
    <row r="89" spans="1:16384" s="18" customFormat="1" ht="63" customHeight="1" x14ac:dyDescent="0.2">
      <c r="A89" s="30" t="s">
        <v>205</v>
      </c>
      <c r="B89" s="30" t="s">
        <v>206</v>
      </c>
      <c r="C89" s="46" t="s">
        <v>149</v>
      </c>
      <c r="D89" s="61">
        <v>0</v>
      </c>
      <c r="E89" s="61">
        <v>0</v>
      </c>
      <c r="F89" s="61">
        <v>4.8</v>
      </c>
      <c r="G89" s="61">
        <v>3.99</v>
      </c>
      <c r="H89" s="61">
        <v>6.16</v>
      </c>
      <c r="I89" s="61">
        <v>75.2</v>
      </c>
      <c r="J89" s="61">
        <v>26.81</v>
      </c>
      <c r="K89" s="61">
        <v>38.89</v>
      </c>
      <c r="L89" s="61">
        <v>0.51</v>
      </c>
      <c r="M89" s="61">
        <v>0</v>
      </c>
      <c r="N89" s="61">
        <v>1440</v>
      </c>
      <c r="O89" s="61">
        <v>2.0499999999999998</v>
      </c>
      <c r="P89" s="61">
        <v>0.04</v>
      </c>
      <c r="Q89" s="61">
        <v>3.53</v>
      </c>
      <c r="R89" s="61">
        <v>0</v>
      </c>
      <c r="S89" s="61">
        <v>0.21</v>
      </c>
      <c r="T89" s="61">
        <v>0.71</v>
      </c>
      <c r="U89" s="61">
        <v>14.88</v>
      </c>
      <c r="V89" s="61">
        <v>141.31</v>
      </c>
      <c r="W89" s="61">
        <v>32.4</v>
      </c>
      <c r="X89" s="61">
        <v>26.81</v>
      </c>
      <c r="Y89" s="61">
        <v>38.89</v>
      </c>
      <c r="Z89" s="61">
        <v>0.56000000000000005</v>
      </c>
      <c r="AA89" s="61">
        <v>0</v>
      </c>
      <c r="AB89" s="61">
        <v>1440</v>
      </c>
      <c r="AC89" s="61">
        <v>1440</v>
      </c>
      <c r="AD89" s="61">
        <v>2.0499999999999998</v>
      </c>
      <c r="AE89" s="61">
        <v>0.04</v>
      </c>
      <c r="AF89" s="61">
        <v>3.53</v>
      </c>
      <c r="AG89" s="61">
        <v>0.71</v>
      </c>
      <c r="AH89" s="61">
        <v>0.79</v>
      </c>
      <c r="AI89" s="61">
        <v>27.76</v>
      </c>
      <c r="AJ89" s="18">
        <v>0</v>
      </c>
      <c r="AK89" s="18">
        <v>17.690000000000001</v>
      </c>
      <c r="AL89" s="18">
        <v>19.16</v>
      </c>
      <c r="AM89" s="18">
        <v>26.53</v>
      </c>
      <c r="AN89" s="18">
        <v>29.48</v>
      </c>
      <c r="AO89" s="18">
        <v>5.16</v>
      </c>
      <c r="AP89" s="18">
        <v>21.37</v>
      </c>
      <c r="AQ89" s="18">
        <v>5.9</v>
      </c>
      <c r="AR89" s="18">
        <v>18.420000000000002</v>
      </c>
      <c r="AS89" s="18">
        <v>19.899999999999999</v>
      </c>
      <c r="AT89" s="18">
        <v>16.95</v>
      </c>
      <c r="AU89" s="18">
        <v>101.7</v>
      </c>
      <c r="AV89" s="18">
        <v>11.79</v>
      </c>
      <c r="AW89" s="18">
        <v>14.74</v>
      </c>
      <c r="AX89" s="18">
        <v>378.8</v>
      </c>
      <c r="AY89" s="18">
        <v>0</v>
      </c>
      <c r="AZ89" s="18">
        <v>14</v>
      </c>
      <c r="BA89" s="18">
        <v>19.16</v>
      </c>
      <c r="BB89" s="18">
        <v>18.420000000000002</v>
      </c>
      <c r="BC89" s="18">
        <v>3.68</v>
      </c>
      <c r="BD89" s="18">
        <v>0</v>
      </c>
      <c r="BE89" s="18">
        <v>0</v>
      </c>
      <c r="BF89" s="18">
        <v>0</v>
      </c>
      <c r="BG89" s="18">
        <v>0</v>
      </c>
      <c r="BH89" s="18">
        <v>0</v>
      </c>
      <c r="BI89" s="18">
        <v>0</v>
      </c>
      <c r="BJ89" s="18">
        <v>0</v>
      </c>
      <c r="BK89" s="18">
        <v>0.28999999999999998</v>
      </c>
      <c r="BL89" s="18">
        <v>0</v>
      </c>
      <c r="BM89" s="18">
        <v>0.19</v>
      </c>
      <c r="BN89" s="18">
        <v>0.01</v>
      </c>
      <c r="BO89" s="18">
        <v>0.03</v>
      </c>
      <c r="BP89" s="18">
        <v>0</v>
      </c>
      <c r="BQ89" s="18">
        <v>0</v>
      </c>
      <c r="BR89" s="18">
        <v>0</v>
      </c>
      <c r="BS89" s="18">
        <v>1.1100000000000001</v>
      </c>
      <c r="BT89" s="18">
        <v>0</v>
      </c>
      <c r="BU89" s="18">
        <v>0</v>
      </c>
      <c r="BV89" s="18">
        <v>2.78</v>
      </c>
      <c r="BW89" s="18">
        <v>0</v>
      </c>
      <c r="BX89" s="18">
        <v>0</v>
      </c>
      <c r="BY89" s="18">
        <v>0</v>
      </c>
      <c r="BZ89" s="18">
        <v>0</v>
      </c>
      <c r="CA89" s="18">
        <v>0</v>
      </c>
      <c r="CB89" s="18">
        <v>69.19</v>
      </c>
      <c r="CD89" s="18">
        <v>98.26</v>
      </c>
      <c r="CF89" s="18">
        <v>17.7</v>
      </c>
      <c r="CG89" s="18">
        <v>9.5500000000000007</v>
      </c>
      <c r="CH89" s="18">
        <v>13.62</v>
      </c>
      <c r="CI89" s="18">
        <v>650.13</v>
      </c>
      <c r="CJ89" s="18">
        <v>155.66999999999999</v>
      </c>
      <c r="CK89" s="18">
        <v>402.9</v>
      </c>
      <c r="CL89" s="18">
        <v>1.27</v>
      </c>
      <c r="CM89" s="18">
        <v>0.56999999999999995</v>
      </c>
      <c r="CN89" s="18">
        <v>0.92</v>
      </c>
      <c r="CO89" s="18">
        <v>0</v>
      </c>
      <c r="CP89" s="18">
        <v>0.4</v>
      </c>
    </row>
    <row r="90" spans="1:16384" s="19" customFormat="1" ht="30" x14ac:dyDescent="0.25">
      <c r="A90" s="37" t="s">
        <v>207</v>
      </c>
      <c r="B90" s="1" t="s">
        <v>208</v>
      </c>
      <c r="C90" s="2" t="s">
        <v>147</v>
      </c>
      <c r="D90" s="2">
        <v>4.1100000000000003</v>
      </c>
      <c r="E90" s="2">
        <v>1.03</v>
      </c>
      <c r="F90" s="2">
        <v>4.7699999999999996</v>
      </c>
      <c r="G90" s="2">
        <v>0.37</v>
      </c>
      <c r="H90" s="2">
        <v>59.23</v>
      </c>
      <c r="I90" s="2">
        <v>143.13</v>
      </c>
      <c r="J90" s="2">
        <v>4.05</v>
      </c>
      <c r="K90" s="2">
        <v>3.23</v>
      </c>
      <c r="L90" s="2">
        <v>0</v>
      </c>
      <c r="M90" s="2">
        <v>0</v>
      </c>
      <c r="N90" s="2">
        <v>3.31</v>
      </c>
      <c r="O90" s="2">
        <v>12.92</v>
      </c>
      <c r="P90" s="2">
        <v>1.77</v>
      </c>
      <c r="Q90" s="2">
        <v>0</v>
      </c>
      <c r="R90" s="2">
        <v>0</v>
      </c>
      <c r="S90" s="2">
        <v>0.1</v>
      </c>
      <c r="T90" s="2">
        <v>2.0299999999999998</v>
      </c>
      <c r="U90" s="2">
        <v>454.19</v>
      </c>
      <c r="V90" s="2">
        <v>114.5</v>
      </c>
      <c r="W90" s="2">
        <v>72.260000000000005</v>
      </c>
      <c r="X90" s="2">
        <v>26.82</v>
      </c>
      <c r="Y90" s="2">
        <v>81.75</v>
      </c>
      <c r="Z90" s="2">
        <v>1.01</v>
      </c>
      <c r="AA90" s="2">
        <v>27.06</v>
      </c>
      <c r="AB90" s="2">
        <v>395.04</v>
      </c>
      <c r="AC90" s="2">
        <v>0.47</v>
      </c>
      <c r="AD90" s="2">
        <v>2.73</v>
      </c>
      <c r="AE90" s="2">
        <v>0.05</v>
      </c>
      <c r="AF90" s="2">
        <v>0.05</v>
      </c>
      <c r="AG90" s="2">
        <v>1.67</v>
      </c>
      <c r="AH90" s="2">
        <v>3.93</v>
      </c>
      <c r="AI90" s="2">
        <v>8.01</v>
      </c>
      <c r="AJ90" s="19">
        <v>0</v>
      </c>
      <c r="AK90" s="19">
        <v>153.27000000000001</v>
      </c>
      <c r="AL90" s="19">
        <v>132.22999999999999</v>
      </c>
      <c r="AM90" s="19">
        <v>241.96</v>
      </c>
      <c r="AN90" s="19">
        <v>260.52999999999997</v>
      </c>
      <c r="AO90" s="19">
        <v>74.569999999999993</v>
      </c>
      <c r="AP90" s="19">
        <v>148.80000000000001</v>
      </c>
      <c r="AQ90" s="19">
        <v>54.36</v>
      </c>
      <c r="AR90" s="19">
        <v>143.58000000000001</v>
      </c>
      <c r="AS90" s="19">
        <v>201.52</v>
      </c>
      <c r="AT90" s="19">
        <v>256.45</v>
      </c>
      <c r="AU90" s="19">
        <v>294.36</v>
      </c>
      <c r="AV90" s="19">
        <v>79.680000000000007</v>
      </c>
      <c r="AW90" s="19">
        <v>219.09</v>
      </c>
      <c r="AX90" s="19">
        <v>609.27</v>
      </c>
      <c r="AY90" s="19">
        <v>20.239999999999998</v>
      </c>
      <c r="AZ90" s="19">
        <v>173.69</v>
      </c>
      <c r="BA90" s="19">
        <v>148.74</v>
      </c>
      <c r="BB90" s="19">
        <v>111.29</v>
      </c>
      <c r="BC90" s="19">
        <v>44.56</v>
      </c>
      <c r="BD90" s="19">
        <v>0</v>
      </c>
      <c r="BE90" s="19">
        <v>0</v>
      </c>
      <c r="BF90" s="19">
        <v>0</v>
      </c>
      <c r="BG90" s="19">
        <v>0</v>
      </c>
      <c r="BH90" s="19">
        <v>0</v>
      </c>
      <c r="BI90" s="19">
        <v>0</v>
      </c>
      <c r="BJ90" s="19">
        <v>0</v>
      </c>
      <c r="BK90" s="19">
        <v>0.43</v>
      </c>
      <c r="BL90" s="19">
        <v>0</v>
      </c>
      <c r="BM90" s="19">
        <v>0.26</v>
      </c>
      <c r="BN90" s="19">
        <v>0.02</v>
      </c>
      <c r="BO90" s="19">
        <v>0.04</v>
      </c>
      <c r="BP90" s="19">
        <v>0</v>
      </c>
      <c r="BQ90" s="19">
        <v>0</v>
      </c>
      <c r="BR90" s="19">
        <v>0</v>
      </c>
      <c r="BS90" s="19">
        <v>1.57</v>
      </c>
      <c r="BT90" s="19">
        <v>0</v>
      </c>
      <c r="BU90" s="19">
        <v>0</v>
      </c>
      <c r="BV90" s="19">
        <v>3.7</v>
      </c>
      <c r="BW90" s="19">
        <v>0</v>
      </c>
      <c r="BX90" s="19">
        <v>0</v>
      </c>
      <c r="BY90" s="19">
        <v>0</v>
      </c>
      <c r="BZ90" s="19">
        <v>0</v>
      </c>
      <c r="CA90" s="19">
        <v>0</v>
      </c>
      <c r="CB90" s="19">
        <v>317.88</v>
      </c>
      <c r="CD90" s="19">
        <v>299.11</v>
      </c>
      <c r="CF90" s="19">
        <v>11.79</v>
      </c>
      <c r="CG90" s="19">
        <v>7.67</v>
      </c>
      <c r="CH90" s="19">
        <v>9.73</v>
      </c>
      <c r="CI90" s="19">
        <v>1049.56</v>
      </c>
      <c r="CJ90" s="19">
        <v>616.28</v>
      </c>
      <c r="CK90" s="19">
        <v>832.92</v>
      </c>
      <c r="CL90" s="19">
        <v>14.69</v>
      </c>
      <c r="CM90" s="19">
        <v>5.53</v>
      </c>
      <c r="CN90" s="19">
        <v>10.11</v>
      </c>
      <c r="CO90" s="19">
        <v>0</v>
      </c>
      <c r="CP90" s="19">
        <v>0.15</v>
      </c>
    </row>
    <row r="91" spans="1:16384" s="19" customFormat="1" ht="34.5" customHeight="1" x14ac:dyDescent="0.25">
      <c r="A91" s="37" t="s">
        <v>209</v>
      </c>
      <c r="B91" s="1" t="s">
        <v>210</v>
      </c>
      <c r="C91" s="54">
        <v>200</v>
      </c>
      <c r="D91" s="59">
        <v>23.89</v>
      </c>
      <c r="E91" s="53">
        <v>14.28</v>
      </c>
      <c r="F91" s="59">
        <v>9.33</v>
      </c>
      <c r="G91" s="53">
        <v>2.73</v>
      </c>
      <c r="H91" s="59">
        <v>47.39</v>
      </c>
      <c r="I91" s="59">
        <v>359.53202499999998</v>
      </c>
      <c r="J91" s="53">
        <v>8.19</v>
      </c>
      <c r="K91" s="53">
        <v>1.3</v>
      </c>
      <c r="L91" s="53">
        <v>0</v>
      </c>
      <c r="M91" s="53">
        <v>0</v>
      </c>
      <c r="N91" s="53">
        <v>2.15</v>
      </c>
      <c r="O91" s="53">
        <v>2.87</v>
      </c>
      <c r="P91" s="53">
        <v>0.99</v>
      </c>
      <c r="Q91" s="53">
        <v>0</v>
      </c>
      <c r="R91" s="2">
        <v>0</v>
      </c>
      <c r="S91" s="2">
        <v>0.12</v>
      </c>
      <c r="T91" s="2">
        <v>1.92</v>
      </c>
      <c r="U91" s="2">
        <v>243.89</v>
      </c>
      <c r="V91" s="2">
        <v>280.64999999999998</v>
      </c>
      <c r="W91" s="53">
        <v>25.81</v>
      </c>
      <c r="X91" s="53">
        <v>22.88</v>
      </c>
      <c r="Y91" s="53">
        <v>136.80000000000001</v>
      </c>
      <c r="Z91" s="53">
        <v>1.91</v>
      </c>
      <c r="AA91" s="53">
        <v>10.199999999999999</v>
      </c>
      <c r="AB91" s="53">
        <v>7.5</v>
      </c>
      <c r="AC91" s="53">
        <v>14.12</v>
      </c>
      <c r="AD91" s="53">
        <v>1.35</v>
      </c>
      <c r="AE91" s="53">
        <v>0.27</v>
      </c>
      <c r="AF91" s="53">
        <v>0.13</v>
      </c>
      <c r="AG91" s="2">
        <v>2.4900000000000002</v>
      </c>
      <c r="AH91" s="2">
        <v>5.74</v>
      </c>
      <c r="AI91" s="53">
        <v>2.58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0.17</v>
      </c>
      <c r="BL91" s="19">
        <v>0</v>
      </c>
      <c r="BM91" s="19">
        <v>0.11</v>
      </c>
      <c r="BN91" s="19">
        <v>0.01</v>
      </c>
      <c r="BO91" s="19">
        <v>0.02</v>
      </c>
      <c r="BP91" s="19">
        <v>0</v>
      </c>
      <c r="BQ91" s="19">
        <v>0</v>
      </c>
      <c r="BR91" s="19">
        <v>0</v>
      </c>
      <c r="BS91" s="19">
        <v>0.64</v>
      </c>
      <c r="BT91" s="19">
        <v>0</v>
      </c>
      <c r="BU91" s="19">
        <v>0</v>
      </c>
      <c r="BV91" s="19">
        <v>1.59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0</v>
      </c>
      <c r="CD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</row>
    <row r="92" spans="1:16384" s="19" customFormat="1" ht="34.5" customHeight="1" x14ac:dyDescent="0.25">
      <c r="A92" s="30" t="s">
        <v>211</v>
      </c>
      <c r="B92" s="1" t="s">
        <v>169</v>
      </c>
      <c r="C92" s="2" t="s">
        <v>143</v>
      </c>
      <c r="D92" s="2">
        <v>0.65</v>
      </c>
      <c r="E92" s="2">
        <v>0</v>
      </c>
      <c r="F92" s="2">
        <v>0.27</v>
      </c>
      <c r="G92" s="2">
        <v>0.27</v>
      </c>
      <c r="H92" s="2">
        <v>12.03</v>
      </c>
      <c r="I92" s="2">
        <v>46.502399999999994</v>
      </c>
      <c r="J92" s="2">
        <v>0.04</v>
      </c>
      <c r="K92" s="2">
        <v>0</v>
      </c>
      <c r="L92" s="2">
        <v>0</v>
      </c>
      <c r="M92" s="2">
        <v>0</v>
      </c>
      <c r="N92" s="2">
        <v>6.74</v>
      </c>
      <c r="O92" s="2">
        <v>1.1200000000000001</v>
      </c>
      <c r="P92" s="2">
        <v>4.18</v>
      </c>
      <c r="Q92" s="2">
        <v>0</v>
      </c>
      <c r="R92" s="2">
        <v>0</v>
      </c>
      <c r="S92" s="2">
        <v>1</v>
      </c>
      <c r="T92" s="2">
        <v>0.94</v>
      </c>
      <c r="U92" s="2">
        <v>1.65</v>
      </c>
      <c r="V92" s="2">
        <v>8</v>
      </c>
      <c r="W92" s="2">
        <v>10.8</v>
      </c>
      <c r="X92" s="2">
        <v>3.06</v>
      </c>
      <c r="Y92" s="2">
        <v>3.06</v>
      </c>
      <c r="Z92" s="2">
        <v>0.54</v>
      </c>
      <c r="AA92" s="2">
        <v>0</v>
      </c>
      <c r="AB92" s="2">
        <v>833</v>
      </c>
      <c r="AC92" s="2">
        <v>163.4</v>
      </c>
      <c r="AD92" s="2">
        <v>0.76</v>
      </c>
      <c r="AE92" s="2">
        <v>0.01</v>
      </c>
      <c r="AF92" s="2">
        <v>0.05</v>
      </c>
      <c r="AG92" s="2">
        <v>0.18</v>
      </c>
      <c r="AH92" s="2">
        <v>0.28000000000000003</v>
      </c>
      <c r="AI92" s="2">
        <v>40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202.8</v>
      </c>
      <c r="CD92" s="19">
        <v>138.83000000000001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</row>
    <row r="93" spans="1:16384" s="19" customFormat="1" ht="30" x14ac:dyDescent="0.25">
      <c r="A93" s="37" t="str">
        <f>"-"</f>
        <v>-</v>
      </c>
      <c r="B93" s="1" t="s">
        <v>137</v>
      </c>
      <c r="C93" s="62">
        <v>40</v>
      </c>
      <c r="D93" s="47">
        <v>2.64</v>
      </c>
      <c r="E93" s="47">
        <v>0</v>
      </c>
      <c r="F93" s="47">
        <v>0.48</v>
      </c>
      <c r="G93" s="47">
        <v>0.48</v>
      </c>
      <c r="H93" s="47">
        <v>16.68</v>
      </c>
      <c r="I93" s="47">
        <v>77.352000000000004</v>
      </c>
      <c r="J93" s="47">
        <v>0.08</v>
      </c>
      <c r="K93" s="47">
        <v>0</v>
      </c>
      <c r="L93" s="47">
        <v>0</v>
      </c>
      <c r="M93" s="47">
        <v>0</v>
      </c>
      <c r="N93" s="47">
        <v>0.48</v>
      </c>
      <c r="O93" s="47">
        <v>12.88</v>
      </c>
      <c r="P93" s="47">
        <v>3.32</v>
      </c>
      <c r="Q93" s="47">
        <v>0</v>
      </c>
      <c r="R93" s="47">
        <v>0</v>
      </c>
      <c r="S93" s="47">
        <v>0.4</v>
      </c>
      <c r="T93" s="47">
        <v>1</v>
      </c>
      <c r="U93" s="47">
        <v>244</v>
      </c>
      <c r="V93" s="47">
        <v>98</v>
      </c>
      <c r="W93" s="47">
        <v>14</v>
      </c>
      <c r="X93" s="47">
        <v>18.8</v>
      </c>
      <c r="Y93" s="47">
        <v>63.2</v>
      </c>
      <c r="Z93" s="47">
        <v>1.56</v>
      </c>
      <c r="AA93" s="47">
        <v>0</v>
      </c>
      <c r="AB93" s="47">
        <v>2</v>
      </c>
      <c r="AC93" s="47">
        <v>0.4</v>
      </c>
      <c r="AD93" s="47">
        <v>0.56000000000000005</v>
      </c>
      <c r="AE93" s="47">
        <v>0.08</v>
      </c>
      <c r="AF93" s="47">
        <v>0.03</v>
      </c>
      <c r="AG93" s="47">
        <v>0.28000000000000003</v>
      </c>
      <c r="AH93" s="47">
        <v>0.8</v>
      </c>
      <c r="AI93" s="47">
        <v>0</v>
      </c>
      <c r="AJ93" s="19">
        <v>0</v>
      </c>
      <c r="AK93" s="19">
        <v>63.86</v>
      </c>
      <c r="AL93" s="19">
        <v>66.47</v>
      </c>
      <c r="AM93" s="19">
        <v>101.79</v>
      </c>
      <c r="AN93" s="19">
        <v>33.76</v>
      </c>
      <c r="AO93" s="19">
        <v>20.010000000000002</v>
      </c>
      <c r="AP93" s="19">
        <v>40.020000000000003</v>
      </c>
      <c r="AQ93" s="19">
        <v>15.14</v>
      </c>
      <c r="AR93" s="19">
        <v>72.38</v>
      </c>
      <c r="AS93" s="19">
        <v>44.89</v>
      </c>
      <c r="AT93" s="19">
        <v>62.64</v>
      </c>
      <c r="AU93" s="19">
        <v>51.68</v>
      </c>
      <c r="AV93" s="19">
        <v>27.14</v>
      </c>
      <c r="AW93" s="19">
        <v>48.02</v>
      </c>
      <c r="AX93" s="19">
        <v>401.59</v>
      </c>
      <c r="AY93" s="19">
        <v>0</v>
      </c>
      <c r="AZ93" s="19">
        <v>130.85</v>
      </c>
      <c r="BA93" s="19">
        <v>56.9</v>
      </c>
      <c r="BB93" s="19">
        <v>37.76</v>
      </c>
      <c r="BC93" s="19">
        <v>29.93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0.02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0.01</v>
      </c>
      <c r="BT93" s="19">
        <v>0</v>
      </c>
      <c r="BU93" s="19">
        <v>0</v>
      </c>
      <c r="BV93" s="19">
        <v>0.06</v>
      </c>
      <c r="BW93" s="19">
        <v>0</v>
      </c>
      <c r="BX93" s="19">
        <v>0</v>
      </c>
      <c r="BY93" s="19">
        <v>0</v>
      </c>
      <c r="BZ93" s="19">
        <v>0</v>
      </c>
      <c r="CA93" s="19">
        <v>0</v>
      </c>
      <c r="CB93" s="19">
        <v>7.82</v>
      </c>
      <c r="CD93" s="19">
        <v>0</v>
      </c>
      <c r="CF93" s="19">
        <v>0</v>
      </c>
      <c r="CG93" s="19">
        <v>0</v>
      </c>
      <c r="CH93" s="19">
        <v>0</v>
      </c>
      <c r="CI93" s="19">
        <v>380</v>
      </c>
      <c r="CJ93" s="19">
        <v>146.4</v>
      </c>
      <c r="CK93" s="19">
        <v>263.2</v>
      </c>
      <c r="CL93" s="19">
        <v>3.04</v>
      </c>
      <c r="CM93" s="19">
        <v>3.04</v>
      </c>
      <c r="CN93" s="19">
        <v>3.04</v>
      </c>
      <c r="CO93" s="19">
        <v>0</v>
      </c>
      <c r="CP93" s="19">
        <v>0</v>
      </c>
    </row>
    <row r="94" spans="1:16384" s="48" customFormat="1" ht="30" x14ac:dyDescent="0.25">
      <c r="A94" s="25" t="str">
        <f>"-"</f>
        <v>-</v>
      </c>
      <c r="B94" s="20" t="s">
        <v>138</v>
      </c>
      <c r="C94" s="47" t="str">
        <f>"20"</f>
        <v>20</v>
      </c>
      <c r="D94" s="47">
        <v>1.32</v>
      </c>
      <c r="E94" s="47">
        <v>0</v>
      </c>
      <c r="F94" s="47">
        <v>0.24</v>
      </c>
      <c r="G94" s="47">
        <v>0.24</v>
      </c>
      <c r="H94" s="47">
        <v>8.34</v>
      </c>
      <c r="I94" s="47">
        <v>38.676000000000002</v>
      </c>
      <c r="J94" s="47">
        <v>0.04</v>
      </c>
      <c r="K94" s="47">
        <v>0</v>
      </c>
      <c r="L94" s="47">
        <v>0</v>
      </c>
      <c r="M94" s="47">
        <v>0</v>
      </c>
      <c r="N94" s="47">
        <v>0.24</v>
      </c>
      <c r="O94" s="47">
        <v>6.44</v>
      </c>
      <c r="P94" s="47">
        <v>1.66</v>
      </c>
      <c r="Q94" s="47">
        <v>0</v>
      </c>
      <c r="R94" s="47">
        <v>0</v>
      </c>
      <c r="S94" s="47">
        <v>0.2</v>
      </c>
      <c r="T94" s="47">
        <v>0.5</v>
      </c>
      <c r="U94" s="47">
        <v>122</v>
      </c>
      <c r="V94" s="47">
        <v>49</v>
      </c>
      <c r="W94" s="47">
        <v>7</v>
      </c>
      <c r="X94" s="47">
        <v>9.4</v>
      </c>
      <c r="Y94" s="47">
        <v>31.6</v>
      </c>
      <c r="Z94" s="47">
        <v>0.78</v>
      </c>
      <c r="AA94" s="47">
        <v>0</v>
      </c>
      <c r="AB94" s="47">
        <v>1</v>
      </c>
      <c r="AC94" s="47">
        <v>0.2</v>
      </c>
      <c r="AD94" s="47">
        <v>0.28000000000000003</v>
      </c>
      <c r="AE94" s="47">
        <v>0.04</v>
      </c>
      <c r="AF94" s="47">
        <v>0.02</v>
      </c>
      <c r="AG94" s="47">
        <v>0.14000000000000001</v>
      </c>
      <c r="AH94" s="47">
        <v>0.4</v>
      </c>
      <c r="AI94" s="47">
        <v>0</v>
      </c>
      <c r="AJ94" s="48">
        <v>0</v>
      </c>
      <c r="AK94" s="48">
        <v>64.400000000000006</v>
      </c>
      <c r="AL94" s="48">
        <v>49.6</v>
      </c>
      <c r="AM94" s="48">
        <v>85.4</v>
      </c>
      <c r="AN94" s="48">
        <v>44.6</v>
      </c>
      <c r="AO94" s="48">
        <v>18.600000000000001</v>
      </c>
      <c r="AP94" s="48">
        <v>39.6</v>
      </c>
      <c r="AQ94" s="48">
        <v>16</v>
      </c>
      <c r="AR94" s="48">
        <v>74.2</v>
      </c>
      <c r="AS94" s="48">
        <v>59.4</v>
      </c>
      <c r="AT94" s="48">
        <v>58.2</v>
      </c>
      <c r="AU94" s="48">
        <v>92.8</v>
      </c>
      <c r="AV94" s="48">
        <v>24.8</v>
      </c>
      <c r="AW94" s="48">
        <v>62</v>
      </c>
      <c r="AX94" s="48">
        <v>311.8</v>
      </c>
      <c r="AY94" s="48">
        <v>0</v>
      </c>
      <c r="AZ94" s="48">
        <v>105.2</v>
      </c>
      <c r="BA94" s="48">
        <v>58.2</v>
      </c>
      <c r="BB94" s="48">
        <v>36</v>
      </c>
      <c r="BC94" s="48">
        <v>26</v>
      </c>
      <c r="BD94" s="48">
        <v>0</v>
      </c>
      <c r="BE94" s="48">
        <v>0</v>
      </c>
      <c r="BF94" s="48">
        <v>0</v>
      </c>
      <c r="BG94" s="48">
        <v>0</v>
      </c>
      <c r="BH94" s="48">
        <v>0</v>
      </c>
      <c r="BI94" s="48">
        <v>0</v>
      </c>
      <c r="BJ94" s="48">
        <v>0</v>
      </c>
      <c r="BK94" s="48">
        <v>0.03</v>
      </c>
      <c r="BL94" s="48">
        <v>0</v>
      </c>
      <c r="BM94" s="48">
        <v>0</v>
      </c>
      <c r="BN94" s="48">
        <v>0</v>
      </c>
      <c r="BO94" s="48">
        <v>0</v>
      </c>
      <c r="BP94" s="48">
        <v>0</v>
      </c>
      <c r="BQ94" s="48">
        <v>0</v>
      </c>
      <c r="BR94" s="48">
        <v>0</v>
      </c>
      <c r="BS94" s="48">
        <v>0.02</v>
      </c>
      <c r="BT94" s="48">
        <v>0</v>
      </c>
      <c r="BU94" s="48">
        <v>0</v>
      </c>
      <c r="BV94" s="48">
        <v>0.1</v>
      </c>
      <c r="BW94" s="48">
        <v>0.02</v>
      </c>
      <c r="BX94" s="48">
        <v>0</v>
      </c>
      <c r="BY94" s="48">
        <v>0</v>
      </c>
      <c r="BZ94" s="48">
        <v>0</v>
      </c>
      <c r="CA94" s="48">
        <v>0</v>
      </c>
      <c r="CB94" s="48">
        <v>9.4</v>
      </c>
      <c r="CD94" s="48">
        <v>0.17</v>
      </c>
      <c r="CF94" s="48">
        <v>2</v>
      </c>
      <c r="CG94" s="48">
        <v>2</v>
      </c>
      <c r="CH94" s="48">
        <v>2</v>
      </c>
      <c r="CI94" s="48">
        <v>380</v>
      </c>
      <c r="CJ94" s="48">
        <v>146.4</v>
      </c>
      <c r="CK94" s="48">
        <v>263.2</v>
      </c>
      <c r="CL94" s="48">
        <v>3.8</v>
      </c>
      <c r="CM94" s="48">
        <v>3.16</v>
      </c>
      <c r="CN94" s="48">
        <v>3.48</v>
      </c>
      <c r="CO94" s="48">
        <v>0</v>
      </c>
      <c r="CP94" s="48">
        <v>0</v>
      </c>
    </row>
    <row r="95" spans="1:16384" s="18" customFormat="1" ht="14.25" x14ac:dyDescent="0.2">
      <c r="A95" s="24"/>
      <c r="B95" s="14" t="s">
        <v>96</v>
      </c>
      <c r="C95" s="26">
        <f>C89+C90+C91+C92+C93+C94</f>
        <v>790</v>
      </c>
      <c r="D95" s="16">
        <f>SUM(D88:D94)</f>
        <v>32.61</v>
      </c>
      <c r="E95" s="16">
        <f t="shared" ref="E95:AI95" si="844">SUM(E88:E94)</f>
        <v>15.309999999999999</v>
      </c>
      <c r="F95" s="16">
        <f t="shared" si="844"/>
        <v>19.889999999999997</v>
      </c>
      <c r="G95" s="16">
        <f t="shared" si="844"/>
        <v>8.08</v>
      </c>
      <c r="H95" s="16">
        <f t="shared" si="844"/>
        <v>149.83000000000001</v>
      </c>
      <c r="I95" s="16">
        <f t="shared" si="844"/>
        <v>740.39242499999989</v>
      </c>
      <c r="J95" s="16">
        <f t="shared" si="844"/>
        <v>39.209999999999994</v>
      </c>
      <c r="K95" s="16">
        <f t="shared" si="844"/>
        <v>43.419999999999995</v>
      </c>
      <c r="L95" s="16">
        <f t="shared" si="844"/>
        <v>0.51</v>
      </c>
      <c r="M95" s="16">
        <f t="shared" si="844"/>
        <v>0</v>
      </c>
      <c r="N95" s="16">
        <f t="shared" si="844"/>
        <v>1452.92</v>
      </c>
      <c r="O95" s="16">
        <f t="shared" si="844"/>
        <v>38.28</v>
      </c>
      <c r="P95" s="16">
        <f t="shared" si="844"/>
        <v>11.959999999999999</v>
      </c>
      <c r="Q95" s="16">
        <f t="shared" si="844"/>
        <v>3.53</v>
      </c>
      <c r="R95" s="16">
        <f t="shared" si="844"/>
        <v>0</v>
      </c>
      <c r="S95" s="16">
        <f t="shared" si="844"/>
        <v>2.0300000000000002</v>
      </c>
      <c r="T95" s="16">
        <f t="shared" si="844"/>
        <v>7.1</v>
      </c>
      <c r="U95" s="16">
        <f t="shared" si="844"/>
        <v>1080.6100000000001</v>
      </c>
      <c r="V95" s="16">
        <f t="shared" si="844"/>
        <v>691.46</v>
      </c>
      <c r="W95" s="16">
        <f t="shared" si="844"/>
        <v>162.27000000000001</v>
      </c>
      <c r="X95" s="16">
        <f t="shared" si="844"/>
        <v>107.77</v>
      </c>
      <c r="Y95" s="16">
        <f t="shared" si="844"/>
        <v>355.3</v>
      </c>
      <c r="Z95" s="16">
        <f t="shared" si="844"/>
        <v>6.36</v>
      </c>
      <c r="AA95" s="16">
        <f t="shared" si="844"/>
        <v>37.26</v>
      </c>
      <c r="AB95" s="16">
        <f t="shared" si="844"/>
        <v>2678.54</v>
      </c>
      <c r="AC95" s="16">
        <f t="shared" si="844"/>
        <v>1618.5900000000001</v>
      </c>
      <c r="AD95" s="16">
        <f t="shared" si="844"/>
        <v>7.7299999999999995</v>
      </c>
      <c r="AE95" s="16">
        <f t="shared" si="844"/>
        <v>0.49</v>
      </c>
      <c r="AF95" s="16">
        <f t="shared" si="844"/>
        <v>3.8099999999999992</v>
      </c>
      <c r="AG95" s="16">
        <f t="shared" si="844"/>
        <v>5.47</v>
      </c>
      <c r="AH95" s="16">
        <f t="shared" si="844"/>
        <v>11.940000000000001</v>
      </c>
      <c r="AI95" s="16">
        <f t="shared" si="844"/>
        <v>78.349999999999994</v>
      </c>
      <c r="AJ95" s="18">
        <v>0</v>
      </c>
      <c r="AK95" s="18">
        <v>1027.71</v>
      </c>
      <c r="AL95" s="18">
        <v>886.21</v>
      </c>
      <c r="AM95" s="18">
        <v>1416.52</v>
      </c>
      <c r="AN95" s="18">
        <v>1197.42</v>
      </c>
      <c r="AO95" s="18">
        <v>391.76</v>
      </c>
      <c r="AP95" s="18">
        <v>756.99</v>
      </c>
      <c r="AQ95" s="18">
        <v>244.79</v>
      </c>
      <c r="AR95" s="18">
        <v>851.25</v>
      </c>
      <c r="AS95" s="18">
        <v>944.41</v>
      </c>
      <c r="AT95" s="18">
        <v>1124.21</v>
      </c>
      <c r="AU95" s="18">
        <v>1597.71</v>
      </c>
      <c r="AV95" s="18">
        <v>597.35</v>
      </c>
      <c r="AW95" s="18">
        <v>845.7</v>
      </c>
      <c r="AX95" s="18">
        <v>3955.26</v>
      </c>
      <c r="AY95" s="18">
        <v>122.4</v>
      </c>
      <c r="AZ95" s="18">
        <v>1039.42</v>
      </c>
      <c r="BA95" s="18">
        <v>824.56</v>
      </c>
      <c r="BB95" s="18">
        <v>656.06</v>
      </c>
      <c r="BC95" s="18">
        <v>291.39999999999998</v>
      </c>
      <c r="BD95" s="18">
        <v>0.13</v>
      </c>
      <c r="BE95" s="18">
        <v>0.06</v>
      </c>
      <c r="BF95" s="18">
        <v>0.03</v>
      </c>
      <c r="BG95" s="18">
        <v>7.0000000000000007E-2</v>
      </c>
      <c r="BH95" s="18">
        <v>0.08</v>
      </c>
      <c r="BI95" s="18">
        <v>0.41</v>
      </c>
      <c r="BJ95" s="18">
        <v>0</v>
      </c>
      <c r="BK95" s="18">
        <v>1.9</v>
      </c>
      <c r="BL95" s="18">
        <v>0</v>
      </c>
      <c r="BM95" s="18">
        <v>0.8</v>
      </c>
      <c r="BN95" s="18">
        <v>0.05</v>
      </c>
      <c r="BO95" s="18">
        <v>0.08</v>
      </c>
      <c r="BP95" s="18">
        <v>0</v>
      </c>
      <c r="BQ95" s="18">
        <v>0.08</v>
      </c>
      <c r="BR95" s="18">
        <v>0.12</v>
      </c>
      <c r="BS95" s="18">
        <v>3.72</v>
      </c>
      <c r="BT95" s="18">
        <v>0</v>
      </c>
      <c r="BU95" s="18">
        <v>0</v>
      </c>
      <c r="BV95" s="18">
        <v>6.81</v>
      </c>
      <c r="BW95" s="18">
        <v>0.03</v>
      </c>
      <c r="BX95" s="18">
        <v>0</v>
      </c>
      <c r="BY95" s="18">
        <v>0</v>
      </c>
      <c r="BZ95" s="18">
        <v>0</v>
      </c>
      <c r="CA95" s="18">
        <v>0</v>
      </c>
      <c r="CB95" s="18">
        <v>679.5</v>
      </c>
      <c r="CC95" s="18">
        <f>$I$95/$I$96*100</f>
        <v>60.412272132412348</v>
      </c>
      <c r="CD95" s="18">
        <v>893.09</v>
      </c>
      <c r="CF95" s="18">
        <v>66.739999999999995</v>
      </c>
      <c r="CG95" s="18">
        <v>38.65</v>
      </c>
      <c r="CH95" s="18">
        <v>52.69</v>
      </c>
      <c r="CI95" s="18">
        <v>6947.26</v>
      </c>
      <c r="CJ95" s="18">
        <v>3392.33</v>
      </c>
      <c r="CK95" s="18">
        <v>5169.8</v>
      </c>
      <c r="CL95" s="18">
        <v>47.79</v>
      </c>
      <c r="CM95" s="18">
        <v>28.55</v>
      </c>
      <c r="CN95" s="18">
        <v>38.22</v>
      </c>
      <c r="CO95" s="18">
        <v>20</v>
      </c>
      <c r="CP95" s="18">
        <v>1.3</v>
      </c>
    </row>
    <row r="96" spans="1:16384" s="18" customFormat="1" ht="14.25" x14ac:dyDescent="0.2">
      <c r="A96" s="24"/>
      <c r="B96" s="14" t="s">
        <v>85</v>
      </c>
      <c r="C96" s="16"/>
      <c r="D96" s="16">
        <f>D95+D87</f>
        <v>57.58</v>
      </c>
      <c r="E96" s="16">
        <f t="shared" ref="E96:AI96" si="845">E95+E87</f>
        <v>34.480000000000004</v>
      </c>
      <c r="F96" s="16">
        <f t="shared" si="845"/>
        <v>34.69</v>
      </c>
      <c r="G96" s="16">
        <f t="shared" si="845"/>
        <v>11.75</v>
      </c>
      <c r="H96" s="16">
        <f t="shared" si="845"/>
        <v>214.87</v>
      </c>
      <c r="I96" s="16">
        <f>I95+I87</f>
        <v>1225.5662613999998</v>
      </c>
      <c r="J96" s="16">
        <f t="shared" si="845"/>
        <v>46.36999999999999</v>
      </c>
      <c r="K96" s="16">
        <f t="shared" si="845"/>
        <v>44.749999999999993</v>
      </c>
      <c r="L96" s="16">
        <f t="shared" si="845"/>
        <v>0.55000000000000004</v>
      </c>
      <c r="M96" s="16">
        <f t="shared" si="845"/>
        <v>0</v>
      </c>
      <c r="N96" s="16">
        <f t="shared" si="845"/>
        <v>1469.74</v>
      </c>
      <c r="O96" s="16">
        <f t="shared" si="845"/>
        <v>66.2</v>
      </c>
      <c r="P96" s="16">
        <f t="shared" si="845"/>
        <v>18.5</v>
      </c>
      <c r="Q96" s="16">
        <f t="shared" si="845"/>
        <v>3.53</v>
      </c>
      <c r="R96" s="16">
        <f t="shared" si="845"/>
        <v>0</v>
      </c>
      <c r="S96" s="16">
        <f t="shared" si="845"/>
        <v>4.8600000000000003</v>
      </c>
      <c r="T96" s="16">
        <f t="shared" si="845"/>
        <v>10.91</v>
      </c>
      <c r="U96" s="16">
        <f t="shared" si="845"/>
        <v>1667.74</v>
      </c>
      <c r="V96" s="16">
        <f t="shared" si="845"/>
        <v>1325.72</v>
      </c>
      <c r="W96" s="16">
        <f t="shared" si="845"/>
        <v>383.68000000000006</v>
      </c>
      <c r="X96" s="16">
        <f t="shared" si="845"/>
        <v>170.81</v>
      </c>
      <c r="Y96" s="16">
        <f t="shared" si="845"/>
        <v>677.41000000000008</v>
      </c>
      <c r="Z96" s="16">
        <f t="shared" si="845"/>
        <v>11.870000000000001</v>
      </c>
      <c r="AA96" s="16">
        <f t="shared" si="845"/>
        <v>113.41999999999999</v>
      </c>
      <c r="AB96" s="16">
        <f t="shared" si="845"/>
        <v>2755.59</v>
      </c>
      <c r="AC96" s="16">
        <f t="shared" si="845"/>
        <v>1712.41</v>
      </c>
      <c r="AD96" s="16">
        <f t="shared" si="845"/>
        <v>10.17</v>
      </c>
      <c r="AE96" s="16">
        <f t="shared" si="845"/>
        <v>0.68</v>
      </c>
      <c r="AF96" s="16">
        <f t="shared" si="845"/>
        <v>4.169999999999999</v>
      </c>
      <c r="AG96" s="16">
        <f t="shared" si="845"/>
        <v>6.9499999999999993</v>
      </c>
      <c r="AH96" s="16">
        <f t="shared" si="845"/>
        <v>18.579999999999998</v>
      </c>
      <c r="AI96" s="16">
        <f t="shared" si="845"/>
        <v>91.72</v>
      </c>
      <c r="AJ96" s="18">
        <v>0</v>
      </c>
      <c r="AK96" s="18">
        <v>1891.71</v>
      </c>
      <c r="AL96" s="18">
        <v>1617.98</v>
      </c>
      <c r="AM96" s="18">
        <v>2740.8</v>
      </c>
      <c r="AN96" s="18">
        <v>2181.0300000000002</v>
      </c>
      <c r="AO96" s="18">
        <v>771.24</v>
      </c>
      <c r="AP96" s="18">
        <v>1416.71</v>
      </c>
      <c r="AQ96" s="18">
        <v>461.92</v>
      </c>
      <c r="AR96" s="18">
        <v>1647.98</v>
      </c>
      <c r="AS96" s="18">
        <v>1116.67</v>
      </c>
      <c r="AT96" s="18">
        <v>1314.26</v>
      </c>
      <c r="AU96" s="18">
        <v>1927.43</v>
      </c>
      <c r="AV96" s="18">
        <v>1044.57</v>
      </c>
      <c r="AW96" s="18">
        <v>995.78</v>
      </c>
      <c r="AX96" s="18">
        <v>4896.4399999999996</v>
      </c>
      <c r="AY96" s="18">
        <v>123.03</v>
      </c>
      <c r="AZ96" s="18">
        <v>1318.8</v>
      </c>
      <c r="BA96" s="18">
        <v>1019.63</v>
      </c>
      <c r="BB96" s="18">
        <v>1470.83</v>
      </c>
      <c r="BC96" s="18">
        <v>424.95</v>
      </c>
      <c r="BD96" s="18">
        <v>0.27</v>
      </c>
      <c r="BE96" s="18">
        <v>0.13</v>
      </c>
      <c r="BF96" s="18">
        <v>7.0000000000000007E-2</v>
      </c>
      <c r="BG96" s="18">
        <v>0.15</v>
      </c>
      <c r="BH96" s="18">
        <v>0.18</v>
      </c>
      <c r="BI96" s="18">
        <v>0.83</v>
      </c>
      <c r="BJ96" s="18">
        <v>0</v>
      </c>
      <c r="BK96" s="18">
        <v>3.26</v>
      </c>
      <c r="BL96" s="18">
        <v>0</v>
      </c>
      <c r="BM96" s="18">
        <v>1.28</v>
      </c>
      <c r="BN96" s="18">
        <v>0.06</v>
      </c>
      <c r="BO96" s="18">
        <v>0.09</v>
      </c>
      <c r="BP96" s="18">
        <v>0</v>
      </c>
      <c r="BQ96" s="18">
        <v>0.16</v>
      </c>
      <c r="BR96" s="18">
        <v>0.24</v>
      </c>
      <c r="BS96" s="18">
        <v>5.4</v>
      </c>
      <c r="BT96" s="18">
        <v>0</v>
      </c>
      <c r="BU96" s="18">
        <v>0</v>
      </c>
      <c r="BV96" s="18">
        <v>8.4600000000000009</v>
      </c>
      <c r="BW96" s="18">
        <v>0.04</v>
      </c>
      <c r="BX96" s="18">
        <v>0</v>
      </c>
      <c r="BY96" s="18">
        <v>0</v>
      </c>
      <c r="BZ96" s="18">
        <v>0</v>
      </c>
      <c r="CA96" s="18">
        <v>0</v>
      </c>
      <c r="CB96" s="18">
        <v>1118.19</v>
      </c>
      <c r="CD96" s="18">
        <v>1330.5</v>
      </c>
      <c r="CF96" s="18">
        <v>92.4</v>
      </c>
      <c r="CG96" s="18">
        <v>56.95</v>
      </c>
      <c r="CH96" s="18">
        <v>74.67</v>
      </c>
      <c r="CI96" s="18">
        <v>9563.14</v>
      </c>
      <c r="CJ96" s="18">
        <v>4995.32</v>
      </c>
      <c r="CK96" s="18">
        <v>7279.23</v>
      </c>
      <c r="CL96" s="18">
        <v>141.51</v>
      </c>
      <c r="CM96" s="18">
        <v>116.01</v>
      </c>
      <c r="CN96" s="18">
        <v>128.81</v>
      </c>
      <c r="CO96" s="18">
        <v>41</v>
      </c>
      <c r="CP96" s="18">
        <v>1.6</v>
      </c>
    </row>
    <row r="97" spans="1:94" s="9" customFormat="1" ht="30" x14ac:dyDescent="0.25">
      <c r="A97" s="23"/>
      <c r="B97" s="10" t="s">
        <v>86</v>
      </c>
      <c r="C97" s="12"/>
      <c r="D97" s="12">
        <v>46.2</v>
      </c>
      <c r="E97" s="12">
        <v>0</v>
      </c>
      <c r="F97" s="12">
        <v>47.4</v>
      </c>
      <c r="G97" s="12">
        <v>0</v>
      </c>
      <c r="H97" s="12">
        <v>201</v>
      </c>
      <c r="I97" s="12">
        <v>1410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700</v>
      </c>
      <c r="AD97" s="12">
        <v>0</v>
      </c>
      <c r="AE97" s="12">
        <v>1.4</v>
      </c>
      <c r="AF97" s="12"/>
      <c r="AG97" s="12"/>
      <c r="AH97" s="12"/>
      <c r="AI97" s="12">
        <v>36</v>
      </c>
    </row>
    <row r="98" spans="1:94" s="9" customFormat="1" ht="15" x14ac:dyDescent="0.25">
      <c r="A98" s="23"/>
      <c r="B98" s="10" t="s">
        <v>140</v>
      </c>
      <c r="C98" s="12"/>
      <c r="D98" s="12">
        <f>D96*100/D97</f>
        <v>124.63203463203462</v>
      </c>
      <c r="E98" s="12">
        <v>0</v>
      </c>
      <c r="F98" s="12">
        <f t="shared" ref="F98" si="846">F96*100/F97</f>
        <v>73.185654008438817</v>
      </c>
      <c r="G98" s="12">
        <v>0</v>
      </c>
      <c r="H98" s="12">
        <f t="shared" ref="H98" si="847">H96*100/H97</f>
        <v>106.90049751243781</v>
      </c>
      <c r="I98" s="12">
        <f t="shared" ref="I98" si="848">I96*100/I97</f>
        <v>86.919593007092189</v>
      </c>
      <c r="J98" s="12" t="e">
        <f t="shared" ref="J98" si="849">J96*100/J97</f>
        <v>#DIV/0!</v>
      </c>
      <c r="K98" s="12" t="e">
        <f t="shared" ref="K98" si="850">K96*100/K97</f>
        <v>#DIV/0!</v>
      </c>
      <c r="L98" s="12" t="e">
        <f t="shared" ref="L98" si="851">L96*100/L97</f>
        <v>#DIV/0!</v>
      </c>
      <c r="M98" s="12" t="e">
        <f t="shared" ref="M98" si="852">M96*100/M97</f>
        <v>#DIV/0!</v>
      </c>
      <c r="N98" s="12" t="e">
        <f t="shared" ref="N98" si="853">N96*100/N97</f>
        <v>#DIV/0!</v>
      </c>
      <c r="O98" s="12" t="e">
        <f t="shared" ref="O98" si="854">O96*100/O97</f>
        <v>#DIV/0!</v>
      </c>
      <c r="P98" s="12" t="e">
        <f t="shared" ref="P98" si="855">P96*100/P97</f>
        <v>#DIV/0!</v>
      </c>
      <c r="Q98" s="12" t="e">
        <f t="shared" ref="Q98" si="856">Q96*100/Q97</f>
        <v>#DIV/0!</v>
      </c>
      <c r="R98" s="12" t="e">
        <f t="shared" ref="R98" si="857">R96*100/R97</f>
        <v>#DIV/0!</v>
      </c>
      <c r="S98" s="12" t="e">
        <f t="shared" ref="S98" si="858">S96*100/S97</f>
        <v>#DIV/0!</v>
      </c>
      <c r="T98" s="12" t="e">
        <f t="shared" ref="T98" si="859">T96*100/T97</f>
        <v>#DIV/0!</v>
      </c>
      <c r="U98" s="12" t="e">
        <f t="shared" ref="U98" si="860">U96*100/U97</f>
        <v>#DIV/0!</v>
      </c>
      <c r="V98" s="12" t="e">
        <f t="shared" ref="V98" si="861">V96*100/V97</f>
        <v>#DIV/0!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 t="e">
        <f t="shared" ref="AB98" si="862">AB96*100/AB97</f>
        <v>#DIV/0!</v>
      </c>
      <c r="AC98" s="12">
        <f t="shared" ref="AC98" si="863">AC96*100/AC97</f>
        <v>244.63</v>
      </c>
      <c r="AD98" s="12">
        <v>0</v>
      </c>
      <c r="AE98" s="12">
        <f t="shared" ref="AE98" si="864">AE96*100/AE97</f>
        <v>48.571428571428577</v>
      </c>
      <c r="AF98" s="12" t="e">
        <f t="shared" ref="AF98" si="865">AF96*100/AF97</f>
        <v>#DIV/0!</v>
      </c>
      <c r="AG98" s="12" t="e">
        <f t="shared" ref="AG98" si="866">AG96*100/AG97</f>
        <v>#DIV/0!</v>
      </c>
      <c r="AH98" s="12" t="e">
        <f t="shared" ref="AH98" si="867">AH96*100/AH97</f>
        <v>#DIV/0!</v>
      </c>
      <c r="AI98" s="12">
        <f t="shared" ref="AI98" si="868">AI96*100/AI97</f>
        <v>254.77777777777777</v>
      </c>
    </row>
    <row r="99" spans="1:94" s="9" customFormat="1" ht="30" x14ac:dyDescent="0.25">
      <c r="A99" s="23"/>
      <c r="B99" s="10" t="s">
        <v>87</v>
      </c>
      <c r="C99" s="12"/>
      <c r="D99" s="12">
        <v>12</v>
      </c>
      <c r="E99" s="12"/>
      <c r="F99" s="12">
        <v>35</v>
      </c>
      <c r="G99" s="12"/>
      <c r="H99" s="12">
        <v>52</v>
      </c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</row>
    <row r="100" spans="1:94" s="9" customFormat="1" ht="15" x14ac:dyDescent="0.25">
      <c r="A100" s="23"/>
      <c r="B100" s="10" t="s">
        <v>88</v>
      </c>
      <c r="C100" s="12"/>
      <c r="D100" s="21" t="s">
        <v>113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</row>
    <row r="101" spans="1:94" s="9" customFormat="1" ht="15" x14ac:dyDescent="0.25">
      <c r="A101" s="23"/>
      <c r="B101" s="10" t="s">
        <v>89</v>
      </c>
      <c r="C101" s="12"/>
      <c r="D101" s="12" t="s">
        <v>97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</row>
    <row r="102" spans="1:94" s="9" customFormat="1" ht="15" x14ac:dyDescent="0.25">
      <c r="A102" s="23"/>
      <c r="B102" s="10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</row>
    <row r="103" spans="1:94" s="9" customFormat="1" ht="15" x14ac:dyDescent="0.25">
      <c r="A103" s="23"/>
      <c r="B103" s="10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</row>
    <row r="104" spans="1:94" s="9" customFormat="1" ht="15" x14ac:dyDescent="0.25">
      <c r="A104" s="23"/>
      <c r="B104" s="11" t="s">
        <v>131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</row>
    <row r="105" spans="1:94" s="18" customFormat="1" ht="14.25" x14ac:dyDescent="0.2">
      <c r="A105" s="24"/>
      <c r="B105" s="15" t="s">
        <v>82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</row>
    <row r="106" spans="1:94" s="32" customFormat="1" ht="20.25" customHeight="1" x14ac:dyDescent="0.25">
      <c r="A106" s="30" t="str">
        <f>"4/57"</f>
        <v>4/57</v>
      </c>
      <c r="B106" s="31" t="s">
        <v>155</v>
      </c>
      <c r="C106" s="46" t="str">
        <f>"50"</f>
        <v>50</v>
      </c>
      <c r="D106" s="46">
        <v>6.35</v>
      </c>
      <c r="E106" s="46">
        <v>6.35</v>
      </c>
      <c r="F106" s="46">
        <v>5.75</v>
      </c>
      <c r="G106" s="46">
        <v>0</v>
      </c>
      <c r="H106" s="46">
        <v>0.35</v>
      </c>
      <c r="I106" s="46">
        <v>78.48</v>
      </c>
      <c r="J106" s="46">
        <v>1.5</v>
      </c>
      <c r="K106" s="46">
        <v>0</v>
      </c>
      <c r="L106" s="46">
        <v>0</v>
      </c>
      <c r="M106" s="46">
        <v>0</v>
      </c>
      <c r="N106" s="46">
        <v>0.35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0.5</v>
      </c>
      <c r="U106" s="46">
        <v>67</v>
      </c>
      <c r="V106" s="46">
        <v>70</v>
      </c>
      <c r="W106" s="46">
        <v>27.5</v>
      </c>
      <c r="X106" s="46">
        <v>6</v>
      </c>
      <c r="Y106" s="46">
        <v>96</v>
      </c>
      <c r="Z106" s="46">
        <v>1.25</v>
      </c>
      <c r="AA106" s="46">
        <v>125</v>
      </c>
      <c r="AB106" s="46">
        <v>30</v>
      </c>
      <c r="AC106" s="46">
        <v>130</v>
      </c>
      <c r="AD106" s="46">
        <v>0.3</v>
      </c>
      <c r="AE106" s="46">
        <v>0.04</v>
      </c>
      <c r="AF106" s="46">
        <v>0.22</v>
      </c>
      <c r="AG106" s="46">
        <v>0.1</v>
      </c>
      <c r="AH106" s="46">
        <v>1.8</v>
      </c>
      <c r="AI106" s="46">
        <v>0</v>
      </c>
      <c r="AJ106" s="32">
        <v>0</v>
      </c>
      <c r="AK106" s="32">
        <v>386</v>
      </c>
      <c r="AL106" s="32">
        <v>298.5</v>
      </c>
      <c r="AM106" s="32">
        <v>540.5</v>
      </c>
      <c r="AN106" s="32">
        <v>451.5</v>
      </c>
      <c r="AO106" s="32">
        <v>212</v>
      </c>
      <c r="AP106" s="32">
        <v>305</v>
      </c>
      <c r="AQ106" s="32">
        <v>102</v>
      </c>
      <c r="AR106" s="32">
        <v>326</v>
      </c>
      <c r="AS106" s="32">
        <v>355</v>
      </c>
      <c r="AT106" s="32">
        <v>393.5</v>
      </c>
      <c r="AU106" s="32">
        <v>614.5</v>
      </c>
      <c r="AV106" s="32">
        <v>170</v>
      </c>
      <c r="AW106" s="32">
        <v>208</v>
      </c>
      <c r="AX106" s="32">
        <v>886.5</v>
      </c>
      <c r="AY106" s="32">
        <v>7</v>
      </c>
      <c r="AZ106" s="32">
        <v>198</v>
      </c>
      <c r="BA106" s="32">
        <v>464</v>
      </c>
      <c r="BB106" s="32">
        <v>238</v>
      </c>
      <c r="BC106" s="32">
        <v>146.5</v>
      </c>
      <c r="BD106" s="32">
        <v>0</v>
      </c>
      <c r="BE106" s="32">
        <v>0</v>
      </c>
      <c r="BF106" s="32">
        <v>0</v>
      </c>
      <c r="BG106" s="32">
        <v>0</v>
      </c>
      <c r="BH106" s="32">
        <v>0</v>
      </c>
      <c r="BI106" s="32">
        <v>0</v>
      </c>
      <c r="BJ106" s="32">
        <v>0</v>
      </c>
      <c r="BK106" s="32">
        <v>0</v>
      </c>
      <c r="BL106" s="32">
        <v>0</v>
      </c>
      <c r="BM106" s="32">
        <v>0</v>
      </c>
      <c r="BN106" s="32">
        <v>0</v>
      </c>
      <c r="BO106" s="32">
        <v>0</v>
      </c>
      <c r="BP106" s="32">
        <v>0</v>
      </c>
      <c r="BQ106" s="32">
        <v>0</v>
      </c>
      <c r="BR106" s="32">
        <v>0</v>
      </c>
      <c r="BS106" s="32">
        <v>0</v>
      </c>
      <c r="BT106" s="32">
        <v>0</v>
      </c>
      <c r="BU106" s="32">
        <v>0</v>
      </c>
      <c r="BV106" s="32">
        <v>0</v>
      </c>
      <c r="BW106" s="32">
        <v>0</v>
      </c>
      <c r="BX106" s="32">
        <v>0</v>
      </c>
      <c r="BY106" s="32">
        <v>0</v>
      </c>
      <c r="BZ106" s="32">
        <v>0</v>
      </c>
      <c r="CA106" s="32">
        <v>0</v>
      </c>
      <c r="CB106" s="32">
        <v>37.049999999999997</v>
      </c>
      <c r="CD106" s="32">
        <v>130</v>
      </c>
      <c r="CF106" s="32">
        <v>11.3</v>
      </c>
      <c r="CG106" s="32">
        <v>9.5</v>
      </c>
      <c r="CH106" s="32">
        <v>10.4</v>
      </c>
      <c r="CI106" s="32">
        <v>1620</v>
      </c>
      <c r="CJ106" s="32">
        <v>1035</v>
      </c>
      <c r="CK106" s="32">
        <v>1327.5</v>
      </c>
      <c r="CL106" s="32">
        <v>5</v>
      </c>
      <c r="CM106" s="32">
        <v>3.5</v>
      </c>
      <c r="CN106" s="32">
        <v>4.25</v>
      </c>
      <c r="CO106" s="32">
        <v>0</v>
      </c>
      <c r="CP106" s="32">
        <v>0</v>
      </c>
    </row>
    <row r="107" spans="1:94" s="19" customFormat="1" ht="60" x14ac:dyDescent="0.25">
      <c r="A107" s="1" t="s">
        <v>172</v>
      </c>
      <c r="B107" s="1" t="s">
        <v>167</v>
      </c>
      <c r="C107" s="2" t="s">
        <v>173</v>
      </c>
      <c r="D107" s="2">
        <v>4.9800000000000004</v>
      </c>
      <c r="E107" s="2">
        <v>3.49</v>
      </c>
      <c r="F107" s="2">
        <v>11.6</v>
      </c>
      <c r="G107" s="2">
        <v>0.16</v>
      </c>
      <c r="H107" s="2">
        <v>10.28</v>
      </c>
      <c r="I107" s="2">
        <v>166.35598000000002</v>
      </c>
      <c r="J107" s="2">
        <v>7.14</v>
      </c>
      <c r="K107" s="2">
        <v>0.22</v>
      </c>
      <c r="L107" s="2">
        <v>0</v>
      </c>
      <c r="M107" s="2">
        <v>0</v>
      </c>
      <c r="N107" s="2">
        <v>0.26</v>
      </c>
      <c r="O107" s="2">
        <v>9.51</v>
      </c>
      <c r="P107" s="2">
        <v>0.51</v>
      </c>
      <c r="Q107" s="2">
        <v>0</v>
      </c>
      <c r="R107" s="2">
        <v>0</v>
      </c>
      <c r="S107" s="2">
        <v>0.35</v>
      </c>
      <c r="T107" s="2">
        <v>1.1000000000000001</v>
      </c>
      <c r="U107" s="2">
        <v>218.34</v>
      </c>
      <c r="V107" s="2">
        <v>34.1</v>
      </c>
      <c r="W107" s="2">
        <v>135.63</v>
      </c>
      <c r="X107" s="2">
        <v>7.89</v>
      </c>
      <c r="Y107" s="2">
        <v>89.18</v>
      </c>
      <c r="Z107" s="2">
        <v>0.38</v>
      </c>
      <c r="AA107" s="2">
        <v>77.42</v>
      </c>
      <c r="AB107" s="2">
        <v>54.39</v>
      </c>
      <c r="AC107" s="2">
        <v>88.2</v>
      </c>
      <c r="AD107" s="2">
        <v>0.4</v>
      </c>
      <c r="AE107" s="2">
        <v>0.03</v>
      </c>
      <c r="AF107" s="2">
        <v>0.06</v>
      </c>
      <c r="AG107" s="2">
        <v>0.22</v>
      </c>
      <c r="AH107" s="2">
        <v>1.38</v>
      </c>
      <c r="AI107" s="2">
        <v>0.1</v>
      </c>
      <c r="AJ107" s="19">
        <v>0</v>
      </c>
      <c r="AK107" s="19">
        <v>320.75</v>
      </c>
      <c r="AL107" s="19">
        <v>208.94</v>
      </c>
      <c r="AM107" s="19">
        <v>407.58</v>
      </c>
      <c r="AN107" s="19">
        <v>266.36</v>
      </c>
      <c r="AO107" s="19">
        <v>103.39</v>
      </c>
      <c r="AP107" s="19">
        <v>185.12</v>
      </c>
      <c r="AQ107" s="19">
        <v>115.74</v>
      </c>
      <c r="AR107" s="19">
        <v>255.58</v>
      </c>
      <c r="AS107" s="19">
        <v>139.36000000000001</v>
      </c>
      <c r="AT107" s="19">
        <v>164.74</v>
      </c>
      <c r="AU107" s="19">
        <v>253.43</v>
      </c>
      <c r="AV107" s="19">
        <v>251.47</v>
      </c>
      <c r="AW107" s="19">
        <v>108.78</v>
      </c>
      <c r="AX107" s="19">
        <v>1131.9000000000001</v>
      </c>
      <c r="AY107" s="19">
        <v>0</v>
      </c>
      <c r="AZ107" s="19">
        <v>484.71</v>
      </c>
      <c r="BA107" s="19">
        <v>253.82</v>
      </c>
      <c r="BB107" s="19">
        <v>239.22</v>
      </c>
      <c r="BC107" s="19">
        <v>60.66</v>
      </c>
      <c r="BD107" s="19">
        <v>0.26</v>
      </c>
      <c r="BE107" s="19">
        <v>0.14000000000000001</v>
      </c>
      <c r="BF107" s="19">
        <v>0.12</v>
      </c>
      <c r="BG107" s="19">
        <v>0.33</v>
      </c>
      <c r="BH107" s="19">
        <v>0.34</v>
      </c>
      <c r="BI107" s="19">
        <v>1.1499999999999999</v>
      </c>
      <c r="BJ107" s="19">
        <v>0.04</v>
      </c>
      <c r="BK107" s="19">
        <v>3.08</v>
      </c>
      <c r="BL107" s="19">
        <v>0.03</v>
      </c>
      <c r="BM107" s="19">
        <v>1.17</v>
      </c>
      <c r="BN107" s="19">
        <v>0.05</v>
      </c>
      <c r="BO107" s="19">
        <v>0</v>
      </c>
      <c r="BP107" s="19">
        <v>0</v>
      </c>
      <c r="BQ107" s="19">
        <v>0.21</v>
      </c>
      <c r="BR107" s="19">
        <v>0.3</v>
      </c>
      <c r="BS107" s="19">
        <v>2.78</v>
      </c>
      <c r="BT107" s="19">
        <v>0</v>
      </c>
      <c r="BU107" s="19">
        <v>0</v>
      </c>
      <c r="BV107" s="19">
        <v>0.26</v>
      </c>
      <c r="BW107" s="19">
        <v>0.01</v>
      </c>
      <c r="BX107" s="19">
        <v>0</v>
      </c>
      <c r="BY107" s="19">
        <v>0</v>
      </c>
      <c r="BZ107" s="19">
        <v>0</v>
      </c>
      <c r="CA107" s="19">
        <v>0</v>
      </c>
      <c r="CB107" s="19">
        <v>16.21</v>
      </c>
      <c r="CD107" s="19">
        <v>86.49</v>
      </c>
      <c r="CF107" s="19">
        <v>0</v>
      </c>
      <c r="CG107" s="19">
        <v>0</v>
      </c>
      <c r="CH107" s="19">
        <v>0</v>
      </c>
      <c r="CI107" s="19">
        <v>1130</v>
      </c>
      <c r="CJ107" s="19">
        <v>701.4</v>
      </c>
      <c r="CK107" s="19">
        <v>915.7</v>
      </c>
      <c r="CL107" s="19">
        <v>5.34</v>
      </c>
      <c r="CM107" s="19">
        <v>4.5</v>
      </c>
      <c r="CN107" s="19">
        <v>4.92</v>
      </c>
      <c r="CO107" s="19">
        <v>0</v>
      </c>
      <c r="CP107" s="19">
        <v>0</v>
      </c>
    </row>
    <row r="108" spans="1:94" s="32" customFormat="1" ht="45" x14ac:dyDescent="0.25">
      <c r="A108" s="30" t="s">
        <v>212</v>
      </c>
      <c r="B108" s="34" t="s">
        <v>213</v>
      </c>
      <c r="C108" s="84">
        <v>210</v>
      </c>
      <c r="D108" s="46">
        <v>6.26</v>
      </c>
      <c r="E108" s="46">
        <v>2.66</v>
      </c>
      <c r="F108" s="46">
        <v>5.9</v>
      </c>
      <c r="G108" s="46">
        <v>1.81</v>
      </c>
      <c r="H108" s="46">
        <v>28.4</v>
      </c>
      <c r="I108" s="46">
        <v>194.19400152</v>
      </c>
      <c r="J108" s="46">
        <v>5</v>
      </c>
      <c r="K108" s="46">
        <v>0.14000000000000001</v>
      </c>
      <c r="L108" s="46">
        <v>0</v>
      </c>
      <c r="M108" s="46">
        <v>0</v>
      </c>
      <c r="N108" s="46">
        <v>4.76</v>
      </c>
      <c r="O108" s="46">
        <v>17.04</v>
      </c>
      <c r="P108" s="46">
        <v>1.7</v>
      </c>
      <c r="Q108" s="46">
        <v>0</v>
      </c>
      <c r="R108" s="46">
        <v>0</v>
      </c>
      <c r="S108" s="46">
        <v>0.09</v>
      </c>
      <c r="T108" s="46">
        <v>2.04</v>
      </c>
      <c r="U108" s="46">
        <v>358.98</v>
      </c>
      <c r="V108" s="46">
        <v>232.44</v>
      </c>
      <c r="W108" s="46">
        <v>126.48</v>
      </c>
      <c r="X108" s="46">
        <v>48.97</v>
      </c>
      <c r="Y108" s="46">
        <v>170.37</v>
      </c>
      <c r="Z108" s="46">
        <v>1.17</v>
      </c>
      <c r="AA108" s="46">
        <v>44</v>
      </c>
      <c r="AB108" s="46">
        <v>25.56</v>
      </c>
      <c r="AC108" s="46">
        <v>49.04</v>
      </c>
      <c r="AD108" s="46">
        <v>0.54</v>
      </c>
      <c r="AE108" s="46">
        <v>0.15</v>
      </c>
      <c r="AF108" s="46">
        <v>0.16</v>
      </c>
      <c r="AG108" s="46">
        <v>0.34</v>
      </c>
      <c r="AH108" s="46">
        <v>2.12</v>
      </c>
      <c r="AI108" s="46">
        <v>0.48</v>
      </c>
      <c r="AJ108" s="32">
        <v>0</v>
      </c>
      <c r="AK108" s="32">
        <v>166.4</v>
      </c>
      <c r="AL108" s="32">
        <v>118.96</v>
      </c>
      <c r="AM108" s="32">
        <v>190.46</v>
      </c>
      <c r="AN108" s="32">
        <v>125.64</v>
      </c>
      <c r="AO108" s="32">
        <v>36.74</v>
      </c>
      <c r="AP108" s="32">
        <v>114.07</v>
      </c>
      <c r="AQ108" s="32">
        <v>59.72</v>
      </c>
      <c r="AR108" s="32">
        <v>159.66999999999999</v>
      </c>
      <c r="AS108" s="32">
        <v>144.38</v>
      </c>
      <c r="AT108" s="32">
        <v>216.86</v>
      </c>
      <c r="AU108" s="32">
        <v>271.44</v>
      </c>
      <c r="AV108" s="32">
        <v>73.55</v>
      </c>
      <c r="AW108" s="32">
        <v>299.49</v>
      </c>
      <c r="AX108" s="32">
        <v>578.55999999999995</v>
      </c>
      <c r="AY108" s="32">
        <v>0</v>
      </c>
      <c r="AZ108" s="32">
        <v>190.46</v>
      </c>
      <c r="BA108" s="32">
        <v>153.69999999999999</v>
      </c>
      <c r="BB108" s="32">
        <v>132.18</v>
      </c>
      <c r="BC108" s="32">
        <v>83.09</v>
      </c>
      <c r="BD108" s="32">
        <v>0.17</v>
      </c>
      <c r="BE108" s="32">
        <v>0.08</v>
      </c>
      <c r="BF108" s="32">
        <v>0.04</v>
      </c>
      <c r="BG108" s="32">
        <v>0.09</v>
      </c>
      <c r="BH108" s="32">
        <v>0.11</v>
      </c>
      <c r="BI108" s="32">
        <v>0.5</v>
      </c>
      <c r="BJ108" s="32">
        <v>0</v>
      </c>
      <c r="BK108" s="32">
        <v>1.77</v>
      </c>
      <c r="BL108" s="32">
        <v>0</v>
      </c>
      <c r="BM108" s="32">
        <v>0.45</v>
      </c>
      <c r="BN108" s="32">
        <v>0</v>
      </c>
      <c r="BO108" s="32">
        <v>0</v>
      </c>
      <c r="BP108" s="32">
        <v>0</v>
      </c>
      <c r="BQ108" s="32">
        <v>0.1</v>
      </c>
      <c r="BR108" s="32">
        <v>0.15</v>
      </c>
      <c r="BS108" s="32">
        <v>1.76</v>
      </c>
      <c r="BT108" s="32">
        <v>0</v>
      </c>
      <c r="BU108" s="32">
        <v>0</v>
      </c>
      <c r="BV108" s="32">
        <v>0.72</v>
      </c>
      <c r="BW108" s="32">
        <v>0.02</v>
      </c>
      <c r="BX108" s="32">
        <v>0</v>
      </c>
      <c r="BY108" s="32">
        <v>0</v>
      </c>
      <c r="BZ108" s="32">
        <v>0</v>
      </c>
      <c r="CA108" s="32">
        <v>0</v>
      </c>
      <c r="CB108" s="32">
        <v>167.06</v>
      </c>
      <c r="CD108" s="32">
        <v>48.26</v>
      </c>
      <c r="CF108" s="32">
        <v>43.86</v>
      </c>
      <c r="CG108" s="32">
        <v>18.440000000000001</v>
      </c>
      <c r="CH108" s="32">
        <v>31.15</v>
      </c>
      <c r="CI108" s="32">
        <v>1608.89</v>
      </c>
      <c r="CJ108" s="32">
        <v>732.98</v>
      </c>
      <c r="CK108" s="32">
        <v>1170.94</v>
      </c>
      <c r="CL108" s="32">
        <v>16.91</v>
      </c>
      <c r="CM108" s="32">
        <v>6.64</v>
      </c>
      <c r="CN108" s="32">
        <v>11.78</v>
      </c>
      <c r="CO108" s="32">
        <v>0</v>
      </c>
      <c r="CP108" s="32">
        <v>0.8</v>
      </c>
    </row>
    <row r="109" spans="1:94" s="32" customFormat="1" ht="37.5" customHeight="1" x14ac:dyDescent="0.25">
      <c r="A109" s="30" t="s">
        <v>214</v>
      </c>
      <c r="B109" s="31" t="s">
        <v>168</v>
      </c>
      <c r="C109" s="46" t="s">
        <v>143</v>
      </c>
      <c r="D109" s="46">
        <v>2.74</v>
      </c>
      <c r="E109" s="46">
        <v>2.9</v>
      </c>
      <c r="F109" s="46">
        <v>2.2000000000000002</v>
      </c>
      <c r="G109" s="46">
        <v>0</v>
      </c>
      <c r="H109" s="46">
        <v>4.8899999999999997</v>
      </c>
      <c r="I109" s="46">
        <v>49.717531084999983</v>
      </c>
      <c r="J109" s="46">
        <v>1.7</v>
      </c>
      <c r="K109" s="46">
        <v>0</v>
      </c>
      <c r="L109" s="46">
        <v>0</v>
      </c>
      <c r="M109" s="46">
        <v>0</v>
      </c>
      <c r="N109" s="46">
        <v>4.88</v>
      </c>
      <c r="O109" s="46">
        <v>0</v>
      </c>
      <c r="P109" s="46">
        <v>0.01</v>
      </c>
      <c r="Q109" s="46">
        <v>0</v>
      </c>
      <c r="R109" s="46">
        <v>0</v>
      </c>
      <c r="S109" s="46">
        <v>0.11</v>
      </c>
      <c r="T109" s="46">
        <v>0.71</v>
      </c>
      <c r="U109" s="46">
        <v>50</v>
      </c>
      <c r="V109" s="46">
        <v>128.47999999999999</v>
      </c>
      <c r="W109" s="46">
        <v>105.6</v>
      </c>
      <c r="X109" s="46">
        <v>12.18</v>
      </c>
      <c r="Y109" s="46">
        <v>78.3</v>
      </c>
      <c r="Z109" s="46">
        <v>0.09</v>
      </c>
      <c r="AA109" s="46">
        <v>12</v>
      </c>
      <c r="AB109" s="46">
        <v>8</v>
      </c>
      <c r="AC109" s="46">
        <v>22</v>
      </c>
      <c r="AD109" s="46">
        <v>0</v>
      </c>
      <c r="AE109" s="46">
        <v>0.03</v>
      </c>
      <c r="AF109" s="46">
        <v>0.12</v>
      </c>
      <c r="AG109" s="46">
        <v>0.08</v>
      </c>
      <c r="AH109" s="46">
        <v>0.8</v>
      </c>
      <c r="AI109" s="46">
        <v>0.52</v>
      </c>
      <c r="AJ109" s="32">
        <v>0</v>
      </c>
      <c r="AK109" s="32">
        <v>0</v>
      </c>
      <c r="AL109" s="32">
        <v>0</v>
      </c>
      <c r="AM109" s="32">
        <v>0</v>
      </c>
      <c r="AN109" s="32">
        <v>0</v>
      </c>
      <c r="AO109" s="32">
        <v>0</v>
      </c>
      <c r="AP109" s="32">
        <v>0</v>
      </c>
      <c r="AQ109" s="32">
        <v>0</v>
      </c>
      <c r="AR109" s="32">
        <v>0</v>
      </c>
      <c r="AS109" s="32">
        <v>0</v>
      </c>
      <c r="AT109" s="32">
        <v>0</v>
      </c>
      <c r="AU109" s="32">
        <v>0</v>
      </c>
      <c r="AV109" s="32">
        <v>0</v>
      </c>
      <c r="AW109" s="32">
        <v>0</v>
      </c>
      <c r="AX109" s="32">
        <v>0</v>
      </c>
      <c r="AY109" s="32">
        <v>0</v>
      </c>
      <c r="AZ109" s="32">
        <v>0</v>
      </c>
      <c r="BA109" s="32">
        <v>0</v>
      </c>
      <c r="BB109" s="32">
        <v>0</v>
      </c>
      <c r="BC109" s="32">
        <v>0</v>
      </c>
      <c r="BD109" s="32">
        <v>0</v>
      </c>
      <c r="BE109" s="32">
        <v>0</v>
      </c>
      <c r="BF109" s="32">
        <v>0</v>
      </c>
      <c r="BG109" s="32">
        <v>0</v>
      </c>
      <c r="BH109" s="32">
        <v>0</v>
      </c>
      <c r="BI109" s="32">
        <v>0</v>
      </c>
      <c r="BJ109" s="32">
        <v>0</v>
      </c>
      <c r="BK109" s="32">
        <v>0</v>
      </c>
      <c r="BL109" s="32">
        <v>0</v>
      </c>
      <c r="BM109" s="32">
        <v>0</v>
      </c>
      <c r="BN109" s="32">
        <v>0</v>
      </c>
      <c r="BO109" s="32">
        <v>0</v>
      </c>
      <c r="BP109" s="32">
        <v>0</v>
      </c>
      <c r="BQ109" s="32">
        <v>0</v>
      </c>
      <c r="BR109" s="32">
        <v>0</v>
      </c>
      <c r="BS109" s="32">
        <v>0</v>
      </c>
      <c r="BT109" s="32">
        <v>0</v>
      </c>
      <c r="BU109" s="32">
        <v>0</v>
      </c>
      <c r="BV109" s="32">
        <v>0</v>
      </c>
      <c r="BW109" s="32">
        <v>0</v>
      </c>
      <c r="BX109" s="32">
        <v>0</v>
      </c>
      <c r="BY109" s="32">
        <v>0</v>
      </c>
      <c r="BZ109" s="32">
        <v>0</v>
      </c>
      <c r="CA109" s="32">
        <v>0</v>
      </c>
      <c r="CB109" s="32">
        <v>189.25</v>
      </c>
      <c r="CD109" s="32">
        <v>21.65</v>
      </c>
      <c r="CF109" s="32">
        <v>9</v>
      </c>
      <c r="CG109" s="32">
        <v>2</v>
      </c>
      <c r="CH109" s="32">
        <v>5.5</v>
      </c>
      <c r="CI109" s="32">
        <v>575</v>
      </c>
      <c r="CJ109" s="32">
        <v>210</v>
      </c>
      <c r="CK109" s="32">
        <v>392.5</v>
      </c>
      <c r="CL109" s="32">
        <v>13.72</v>
      </c>
      <c r="CM109" s="32">
        <v>3.72</v>
      </c>
      <c r="CN109" s="32">
        <v>8.7200000000000006</v>
      </c>
      <c r="CO109" s="32">
        <v>0</v>
      </c>
      <c r="CP109" s="32">
        <v>0</v>
      </c>
    </row>
    <row r="110" spans="1:94" s="48" customFormat="1" ht="30" x14ac:dyDescent="0.25">
      <c r="A110" s="20" t="str">
        <f>"-"</f>
        <v>-</v>
      </c>
      <c r="B110" s="20" t="s">
        <v>142</v>
      </c>
      <c r="C110" s="47" t="str">
        <f>"20"</f>
        <v>20</v>
      </c>
      <c r="D110" s="47">
        <v>1.54</v>
      </c>
      <c r="E110" s="47">
        <v>0</v>
      </c>
      <c r="F110" s="47">
        <v>0.6</v>
      </c>
      <c r="G110" s="47">
        <v>0.6</v>
      </c>
      <c r="H110" s="47">
        <v>10.66</v>
      </c>
      <c r="I110" s="47">
        <v>53.903999999999996</v>
      </c>
      <c r="J110" s="47">
        <v>0.1</v>
      </c>
      <c r="K110" s="47">
        <v>0</v>
      </c>
      <c r="L110" s="47">
        <v>0</v>
      </c>
      <c r="M110" s="47">
        <v>0</v>
      </c>
      <c r="N110" s="47">
        <v>0.66</v>
      </c>
      <c r="O110" s="47">
        <v>9.36</v>
      </c>
      <c r="P110" s="47">
        <v>0.64</v>
      </c>
      <c r="Q110" s="47">
        <v>0</v>
      </c>
      <c r="R110" s="47">
        <v>0</v>
      </c>
      <c r="S110" s="47">
        <v>0.06</v>
      </c>
      <c r="T110" s="47">
        <v>0.32</v>
      </c>
      <c r="U110" s="47">
        <v>85.8</v>
      </c>
      <c r="V110" s="47">
        <v>26.2</v>
      </c>
      <c r="W110" s="47">
        <v>4.4000000000000004</v>
      </c>
      <c r="X110" s="47">
        <v>6.6</v>
      </c>
      <c r="Y110" s="47">
        <v>17</v>
      </c>
      <c r="Z110" s="47">
        <v>0.4</v>
      </c>
      <c r="AA110" s="47">
        <v>0</v>
      </c>
      <c r="AB110" s="47">
        <v>0</v>
      </c>
      <c r="AC110" s="47">
        <v>0</v>
      </c>
      <c r="AD110" s="47">
        <v>0.34</v>
      </c>
      <c r="AE110" s="47">
        <v>0.03</v>
      </c>
      <c r="AF110" s="47">
        <v>0.01</v>
      </c>
      <c r="AG110" s="47">
        <v>0.32</v>
      </c>
      <c r="AH110" s="47">
        <v>0.6</v>
      </c>
      <c r="AI110" s="47">
        <v>0</v>
      </c>
      <c r="AJ110" s="48">
        <v>0</v>
      </c>
      <c r="AK110" s="48">
        <v>74.400000000000006</v>
      </c>
      <c r="AL110" s="48">
        <v>77.2</v>
      </c>
      <c r="AM110" s="48">
        <v>118.2</v>
      </c>
      <c r="AN110" s="48">
        <v>39.799999999999997</v>
      </c>
      <c r="AO110" s="48">
        <v>23.4</v>
      </c>
      <c r="AP110" s="48">
        <v>46.8</v>
      </c>
      <c r="AQ110" s="48">
        <v>17.600000000000001</v>
      </c>
      <c r="AR110" s="48">
        <v>84</v>
      </c>
      <c r="AS110" s="48">
        <v>52.2</v>
      </c>
      <c r="AT110" s="48">
        <v>72.599999999999994</v>
      </c>
      <c r="AU110" s="48">
        <v>60.2</v>
      </c>
      <c r="AV110" s="48">
        <v>32.200000000000003</v>
      </c>
      <c r="AW110" s="48">
        <v>56</v>
      </c>
      <c r="AX110" s="48">
        <v>465</v>
      </c>
      <c r="AY110" s="48">
        <v>0</v>
      </c>
      <c r="AZ110" s="48">
        <v>151.4</v>
      </c>
      <c r="BA110" s="48">
        <v>66.2</v>
      </c>
      <c r="BB110" s="48">
        <v>44.4</v>
      </c>
      <c r="BC110" s="48">
        <v>34.6</v>
      </c>
      <c r="BD110" s="48">
        <v>0</v>
      </c>
      <c r="BE110" s="48">
        <v>0</v>
      </c>
      <c r="BF110" s="48">
        <v>0</v>
      </c>
      <c r="BG110" s="48">
        <v>0</v>
      </c>
      <c r="BH110" s="48">
        <v>0</v>
      </c>
      <c r="BI110" s="48">
        <v>0</v>
      </c>
      <c r="BJ110" s="48">
        <v>0</v>
      </c>
      <c r="BK110" s="48">
        <v>7.0000000000000007E-2</v>
      </c>
      <c r="BL110" s="48">
        <v>0</v>
      </c>
      <c r="BM110" s="48">
        <v>0.03</v>
      </c>
      <c r="BN110" s="48">
        <v>0</v>
      </c>
      <c r="BO110" s="48">
        <v>0</v>
      </c>
      <c r="BP110" s="48">
        <v>0</v>
      </c>
      <c r="BQ110" s="48">
        <v>0</v>
      </c>
      <c r="BR110" s="48">
        <v>0</v>
      </c>
      <c r="BS110" s="48">
        <v>0.23</v>
      </c>
      <c r="BT110" s="48">
        <v>0</v>
      </c>
      <c r="BU110" s="48">
        <v>0</v>
      </c>
      <c r="BV110" s="48">
        <v>0.18</v>
      </c>
      <c r="BW110" s="48">
        <v>0</v>
      </c>
      <c r="BX110" s="48">
        <v>0</v>
      </c>
      <c r="BY110" s="48">
        <v>0</v>
      </c>
      <c r="BZ110" s="48">
        <v>0</v>
      </c>
      <c r="CA110" s="48">
        <v>0</v>
      </c>
      <c r="CB110" s="48">
        <v>6.82</v>
      </c>
      <c r="CD110" s="48">
        <v>0</v>
      </c>
      <c r="CF110" s="48">
        <v>0</v>
      </c>
      <c r="CG110" s="48">
        <v>0</v>
      </c>
      <c r="CH110" s="48">
        <v>0</v>
      </c>
      <c r="CI110" s="48">
        <v>380</v>
      </c>
      <c r="CJ110" s="48">
        <v>146.4</v>
      </c>
      <c r="CK110" s="48">
        <v>263.2</v>
      </c>
      <c r="CL110" s="48">
        <v>3.04</v>
      </c>
      <c r="CM110" s="48">
        <v>3.04</v>
      </c>
      <c r="CN110" s="48">
        <v>3.04</v>
      </c>
      <c r="CO110" s="48">
        <v>0</v>
      </c>
      <c r="CP110" s="48">
        <v>0</v>
      </c>
    </row>
    <row r="111" spans="1:94" s="18" customFormat="1" ht="14.25" x14ac:dyDescent="0.2">
      <c r="A111" s="24"/>
      <c r="B111" s="14" t="s">
        <v>84</v>
      </c>
      <c r="C111" s="26">
        <f>C106+C107+C108+C109+C110</f>
        <v>525</v>
      </c>
      <c r="D111" s="16">
        <f t="shared" ref="D111:AI111" si="869">SUM(D105:D110)</f>
        <v>21.869999999999997</v>
      </c>
      <c r="E111" s="16">
        <f t="shared" si="869"/>
        <v>15.4</v>
      </c>
      <c r="F111" s="16">
        <f t="shared" si="869"/>
        <v>26.05</v>
      </c>
      <c r="G111" s="16">
        <f t="shared" si="869"/>
        <v>2.57</v>
      </c>
      <c r="H111" s="16">
        <f t="shared" si="869"/>
        <v>54.58</v>
      </c>
      <c r="I111" s="16">
        <f t="shared" si="869"/>
        <v>542.65151260499988</v>
      </c>
      <c r="J111" s="16">
        <f t="shared" si="869"/>
        <v>15.44</v>
      </c>
      <c r="K111" s="16">
        <f t="shared" si="869"/>
        <v>0.36</v>
      </c>
      <c r="L111" s="16">
        <f t="shared" si="869"/>
        <v>0</v>
      </c>
      <c r="M111" s="16">
        <f t="shared" si="869"/>
        <v>0</v>
      </c>
      <c r="N111" s="16">
        <f t="shared" si="869"/>
        <v>10.91</v>
      </c>
      <c r="O111" s="16">
        <f t="shared" si="869"/>
        <v>35.909999999999997</v>
      </c>
      <c r="P111" s="16">
        <f t="shared" si="869"/>
        <v>2.86</v>
      </c>
      <c r="Q111" s="16">
        <f t="shared" si="869"/>
        <v>0</v>
      </c>
      <c r="R111" s="16">
        <f t="shared" si="869"/>
        <v>0</v>
      </c>
      <c r="S111" s="16">
        <f t="shared" si="869"/>
        <v>0.60999999999999988</v>
      </c>
      <c r="T111" s="16">
        <f t="shared" si="869"/>
        <v>4.67</v>
      </c>
      <c r="U111" s="16">
        <f t="shared" si="869"/>
        <v>780.12</v>
      </c>
      <c r="V111" s="16">
        <f t="shared" si="869"/>
        <v>491.21999999999997</v>
      </c>
      <c r="W111" s="16">
        <f t="shared" si="869"/>
        <v>399.61</v>
      </c>
      <c r="X111" s="16">
        <f t="shared" si="869"/>
        <v>81.639999999999986</v>
      </c>
      <c r="Y111" s="16">
        <f t="shared" si="869"/>
        <v>450.85</v>
      </c>
      <c r="Z111" s="16">
        <f t="shared" si="869"/>
        <v>3.2899999999999996</v>
      </c>
      <c r="AA111" s="16">
        <f t="shared" si="869"/>
        <v>258.42</v>
      </c>
      <c r="AB111" s="16">
        <f t="shared" si="869"/>
        <v>117.95</v>
      </c>
      <c r="AC111" s="16">
        <f t="shared" si="869"/>
        <v>289.24</v>
      </c>
      <c r="AD111" s="16">
        <f t="shared" si="869"/>
        <v>1.58</v>
      </c>
      <c r="AE111" s="16">
        <f t="shared" si="869"/>
        <v>0.28000000000000003</v>
      </c>
      <c r="AF111" s="16">
        <f t="shared" si="869"/>
        <v>0.57000000000000006</v>
      </c>
      <c r="AG111" s="16">
        <f t="shared" si="869"/>
        <v>1.06</v>
      </c>
      <c r="AH111" s="16">
        <f t="shared" si="869"/>
        <v>6.6999999999999993</v>
      </c>
      <c r="AI111" s="16">
        <f t="shared" si="869"/>
        <v>1.1000000000000001</v>
      </c>
      <c r="AJ111" s="18">
        <v>0.01</v>
      </c>
      <c r="AK111" s="18">
        <v>472.86</v>
      </c>
      <c r="AL111" s="18">
        <v>386.19</v>
      </c>
      <c r="AM111" s="18">
        <v>697.01</v>
      </c>
      <c r="AN111" s="18">
        <v>316.33</v>
      </c>
      <c r="AO111" s="18">
        <v>151.36000000000001</v>
      </c>
      <c r="AP111" s="18">
        <v>291.41000000000003</v>
      </c>
      <c r="AQ111" s="18">
        <v>139.35</v>
      </c>
      <c r="AR111" s="18">
        <v>456.41</v>
      </c>
      <c r="AS111" s="18">
        <v>274.01</v>
      </c>
      <c r="AT111" s="18">
        <v>355.53</v>
      </c>
      <c r="AU111" s="18">
        <v>373.65</v>
      </c>
      <c r="AV111" s="18">
        <v>280.62</v>
      </c>
      <c r="AW111" s="18">
        <v>265.23</v>
      </c>
      <c r="AX111" s="18">
        <v>2410.66</v>
      </c>
      <c r="AY111" s="18">
        <v>0</v>
      </c>
      <c r="AZ111" s="18">
        <v>860.28</v>
      </c>
      <c r="BA111" s="18">
        <v>435.43</v>
      </c>
      <c r="BB111" s="18">
        <v>307.22000000000003</v>
      </c>
      <c r="BC111" s="18">
        <v>156.43</v>
      </c>
      <c r="BD111" s="18">
        <v>0.45</v>
      </c>
      <c r="BE111" s="18">
        <v>0.22</v>
      </c>
      <c r="BF111" s="18">
        <v>0.15</v>
      </c>
      <c r="BG111" s="18">
        <v>0.38</v>
      </c>
      <c r="BH111" s="18">
        <v>0.4</v>
      </c>
      <c r="BI111" s="18">
        <v>1.59</v>
      </c>
      <c r="BJ111" s="18">
        <v>0.03</v>
      </c>
      <c r="BK111" s="18">
        <v>4.3600000000000003</v>
      </c>
      <c r="BL111" s="18">
        <v>0.02</v>
      </c>
      <c r="BM111" s="18">
        <v>1.5</v>
      </c>
      <c r="BN111" s="18">
        <v>0.04</v>
      </c>
      <c r="BO111" s="18">
        <v>0</v>
      </c>
      <c r="BP111" s="18">
        <v>0</v>
      </c>
      <c r="BQ111" s="18">
        <v>0.3</v>
      </c>
      <c r="BR111" s="18">
        <v>0.44</v>
      </c>
      <c r="BS111" s="18">
        <v>3.92</v>
      </c>
      <c r="BT111" s="18">
        <v>0</v>
      </c>
      <c r="BU111" s="18">
        <v>0</v>
      </c>
      <c r="BV111" s="18">
        <v>0.46</v>
      </c>
      <c r="BW111" s="18">
        <v>0.02</v>
      </c>
      <c r="BX111" s="18">
        <v>0</v>
      </c>
      <c r="BY111" s="18">
        <v>0</v>
      </c>
      <c r="BZ111" s="18">
        <v>0</v>
      </c>
      <c r="CA111" s="18">
        <v>0</v>
      </c>
      <c r="CB111" s="18">
        <v>441.26</v>
      </c>
      <c r="CC111" s="18">
        <f>$I$111/$I$120*100</f>
        <v>36.7359576653216</v>
      </c>
      <c r="CD111" s="18">
        <v>155.96</v>
      </c>
      <c r="CF111" s="18">
        <v>55.42</v>
      </c>
      <c r="CG111" s="18">
        <v>21</v>
      </c>
      <c r="CH111" s="18">
        <v>38.21</v>
      </c>
      <c r="CI111" s="18">
        <v>3648.49</v>
      </c>
      <c r="CJ111" s="18">
        <v>1684.22</v>
      </c>
      <c r="CK111" s="18">
        <v>2666.35</v>
      </c>
      <c r="CL111" s="18">
        <v>45.21</v>
      </c>
      <c r="CM111" s="18">
        <v>19.63</v>
      </c>
      <c r="CN111" s="18">
        <v>32.42</v>
      </c>
      <c r="CO111" s="18">
        <v>28.2</v>
      </c>
      <c r="CP111" s="18">
        <v>0.88</v>
      </c>
    </row>
    <row r="112" spans="1:94" s="18" customFormat="1" ht="14.25" x14ac:dyDescent="0.2">
      <c r="A112" s="24"/>
      <c r="B112" s="15" t="s">
        <v>94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</row>
    <row r="113" spans="1:94" s="19" customFormat="1" ht="45" x14ac:dyDescent="0.25">
      <c r="A113" s="1" t="s">
        <v>215</v>
      </c>
      <c r="B113" s="1" t="s">
        <v>216</v>
      </c>
      <c r="C113" s="54">
        <v>80</v>
      </c>
      <c r="D113" s="55">
        <v>1.03</v>
      </c>
      <c r="E113" s="53">
        <v>0</v>
      </c>
      <c r="F113" s="55">
        <v>4.7699999999999996</v>
      </c>
      <c r="G113" s="55">
        <v>4.7699999999999996</v>
      </c>
      <c r="H113" s="55">
        <v>6.38</v>
      </c>
      <c r="I113" s="55">
        <v>68.989999999999995</v>
      </c>
      <c r="J113" s="53">
        <v>0.77</v>
      </c>
      <c r="K113" s="53">
        <v>3.9</v>
      </c>
      <c r="L113" s="53">
        <v>0</v>
      </c>
      <c r="M113" s="53">
        <v>0</v>
      </c>
      <c r="N113" s="53">
        <v>9.14</v>
      </c>
      <c r="O113" s="53">
        <v>0.27</v>
      </c>
      <c r="P113" s="53">
        <v>1.98</v>
      </c>
      <c r="Q113" s="53">
        <v>0</v>
      </c>
      <c r="R113" s="53">
        <v>0</v>
      </c>
      <c r="S113" s="53">
        <v>0.35</v>
      </c>
      <c r="T113" s="53">
        <v>0.83</v>
      </c>
      <c r="U113" s="53">
        <v>18.95</v>
      </c>
      <c r="V113" s="53">
        <v>189.75</v>
      </c>
      <c r="W113" s="55">
        <v>24.61</v>
      </c>
      <c r="X113" s="55">
        <v>14.67</v>
      </c>
      <c r="Y113" s="55">
        <v>28.35</v>
      </c>
      <c r="Z113" s="55">
        <v>0.9</v>
      </c>
      <c r="AA113" s="53">
        <v>0</v>
      </c>
      <c r="AB113" s="53">
        <v>7541.98</v>
      </c>
      <c r="AC113" s="55">
        <v>1.97</v>
      </c>
      <c r="AD113" s="55">
        <v>2.19</v>
      </c>
      <c r="AE113" s="55">
        <v>0.04</v>
      </c>
      <c r="AF113" s="53">
        <v>0.04</v>
      </c>
      <c r="AG113" s="53">
        <v>0.64</v>
      </c>
      <c r="AH113" s="53">
        <v>0.9</v>
      </c>
      <c r="AI113" s="55">
        <v>1.93</v>
      </c>
      <c r="AJ113" s="19">
        <v>0</v>
      </c>
      <c r="AK113" s="19">
        <v>17.690000000000001</v>
      </c>
      <c r="AL113" s="19">
        <v>19.16</v>
      </c>
      <c r="AM113" s="19">
        <v>26.53</v>
      </c>
      <c r="AN113" s="19">
        <v>29.48</v>
      </c>
      <c r="AO113" s="19">
        <v>5.16</v>
      </c>
      <c r="AP113" s="19">
        <v>21.37</v>
      </c>
      <c r="AQ113" s="19">
        <v>5.9</v>
      </c>
      <c r="AR113" s="19">
        <v>18.420000000000002</v>
      </c>
      <c r="AS113" s="19">
        <v>19.899999999999999</v>
      </c>
      <c r="AT113" s="19">
        <v>16.95</v>
      </c>
      <c r="AU113" s="19">
        <v>101.7</v>
      </c>
      <c r="AV113" s="19">
        <v>11.79</v>
      </c>
      <c r="AW113" s="19">
        <v>14.74</v>
      </c>
      <c r="AX113" s="19">
        <v>378.8</v>
      </c>
      <c r="AY113" s="19">
        <v>0</v>
      </c>
      <c r="AZ113" s="19">
        <v>14</v>
      </c>
      <c r="BA113" s="19">
        <v>19.16</v>
      </c>
      <c r="BB113" s="19">
        <v>18.420000000000002</v>
      </c>
      <c r="BC113" s="19">
        <v>3.68</v>
      </c>
      <c r="BD113" s="19">
        <v>0</v>
      </c>
      <c r="BE113" s="19"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v>0</v>
      </c>
      <c r="BK113" s="19">
        <v>0.28999999999999998</v>
      </c>
      <c r="BL113" s="19">
        <v>0</v>
      </c>
      <c r="BM113" s="19">
        <v>0.19</v>
      </c>
      <c r="BN113" s="19">
        <v>0.01</v>
      </c>
      <c r="BO113" s="19">
        <v>0.03</v>
      </c>
      <c r="BP113" s="19">
        <v>0</v>
      </c>
      <c r="BQ113" s="19">
        <v>0</v>
      </c>
      <c r="BR113" s="19">
        <v>0</v>
      </c>
      <c r="BS113" s="19">
        <v>1.1100000000000001</v>
      </c>
      <c r="BT113" s="19">
        <v>0</v>
      </c>
      <c r="BU113" s="19">
        <v>0</v>
      </c>
      <c r="BV113" s="19">
        <v>2.78</v>
      </c>
      <c r="BW113" s="19">
        <v>0</v>
      </c>
      <c r="BX113" s="19">
        <v>0</v>
      </c>
      <c r="BY113" s="19">
        <v>0</v>
      </c>
      <c r="BZ113" s="19">
        <v>0</v>
      </c>
      <c r="CA113" s="19">
        <v>0</v>
      </c>
      <c r="CB113" s="19">
        <v>69.19</v>
      </c>
      <c r="CD113" s="19">
        <v>98.26</v>
      </c>
      <c r="CF113" s="19">
        <v>17.7</v>
      </c>
      <c r="CG113" s="19">
        <v>9.5500000000000007</v>
      </c>
      <c r="CH113" s="19">
        <v>13.62</v>
      </c>
      <c r="CI113" s="19">
        <v>650.13</v>
      </c>
      <c r="CJ113" s="19">
        <v>155.66999999999999</v>
      </c>
      <c r="CK113" s="19">
        <v>402.9</v>
      </c>
      <c r="CL113" s="19">
        <v>1.27</v>
      </c>
      <c r="CM113" s="19">
        <v>0.56999999999999995</v>
      </c>
      <c r="CN113" s="19">
        <v>0.92</v>
      </c>
      <c r="CO113" s="19">
        <v>0</v>
      </c>
      <c r="CP113" s="19">
        <v>0.4</v>
      </c>
    </row>
    <row r="114" spans="1:94" s="19" customFormat="1" ht="30" x14ac:dyDescent="0.25">
      <c r="A114" s="37" t="s">
        <v>217</v>
      </c>
      <c r="B114" s="1" t="s">
        <v>101</v>
      </c>
      <c r="C114" s="2" t="s">
        <v>147</v>
      </c>
      <c r="D114" s="2">
        <v>5.55</v>
      </c>
      <c r="E114" s="2">
        <v>3.05</v>
      </c>
      <c r="F114" s="2">
        <v>12.08</v>
      </c>
      <c r="G114" s="2">
        <v>8.0399999999999991</v>
      </c>
      <c r="H114" s="2">
        <v>17.95</v>
      </c>
      <c r="I114" s="2">
        <v>199.78905478333331</v>
      </c>
      <c r="J114" s="2">
        <v>2.91</v>
      </c>
      <c r="K114" s="2">
        <v>5.72</v>
      </c>
      <c r="L114" s="2">
        <v>0</v>
      </c>
      <c r="M114" s="2">
        <v>0</v>
      </c>
      <c r="N114" s="2">
        <v>3.96</v>
      </c>
      <c r="O114" s="2">
        <v>11.74</v>
      </c>
      <c r="P114" s="2">
        <v>2.25</v>
      </c>
      <c r="Q114" s="2">
        <v>0</v>
      </c>
      <c r="R114" s="2">
        <v>0</v>
      </c>
      <c r="S114" s="2">
        <v>0.4</v>
      </c>
      <c r="T114" s="2">
        <v>2.0699999999999998</v>
      </c>
      <c r="U114" s="2">
        <v>228.11</v>
      </c>
      <c r="V114" s="2">
        <v>457.47</v>
      </c>
      <c r="W114" s="2">
        <v>36.630000000000003</v>
      </c>
      <c r="X114" s="2">
        <v>29.91</v>
      </c>
      <c r="Y114" s="2">
        <v>93.98</v>
      </c>
      <c r="Z114" s="2">
        <v>1.38</v>
      </c>
      <c r="AA114" s="2">
        <v>16.71</v>
      </c>
      <c r="AB114" s="2">
        <v>2143.04</v>
      </c>
      <c r="AC114" s="2">
        <v>420.37</v>
      </c>
      <c r="AD114" s="2">
        <v>4.26</v>
      </c>
      <c r="AE114" s="2">
        <v>0.09</v>
      </c>
      <c r="AF114" s="2">
        <v>0.08</v>
      </c>
      <c r="AG114" s="2">
        <v>1.95</v>
      </c>
      <c r="AH114" s="2">
        <v>4.04</v>
      </c>
      <c r="AI114" s="2">
        <v>6.07</v>
      </c>
      <c r="AJ114" s="19">
        <v>0</v>
      </c>
      <c r="AK114" s="19">
        <v>782.84</v>
      </c>
      <c r="AL114" s="19">
        <v>645.72</v>
      </c>
      <c r="AM114" s="19">
        <v>1061.53</v>
      </c>
      <c r="AN114" s="19">
        <v>1377.98</v>
      </c>
      <c r="AO114" s="19">
        <v>323.37</v>
      </c>
      <c r="AP114" s="19">
        <v>608.47</v>
      </c>
      <c r="AQ114" s="19">
        <v>172.63</v>
      </c>
      <c r="AR114" s="19">
        <v>577.9</v>
      </c>
      <c r="AS114" s="19">
        <v>748.27</v>
      </c>
      <c r="AT114" s="19">
        <v>807.43</v>
      </c>
      <c r="AU114" s="19">
        <v>1240.56</v>
      </c>
      <c r="AV114" s="19">
        <v>529.65</v>
      </c>
      <c r="AW114" s="19">
        <v>667.91</v>
      </c>
      <c r="AX114" s="19">
        <v>2317.87</v>
      </c>
      <c r="AY114" s="19">
        <v>170.62</v>
      </c>
      <c r="AZ114" s="19">
        <v>632.54</v>
      </c>
      <c r="BA114" s="19">
        <v>592.89</v>
      </c>
      <c r="BB114" s="19">
        <v>488.81</v>
      </c>
      <c r="BC114" s="19">
        <v>187.8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0.01</v>
      </c>
      <c r="BJ114" s="19">
        <v>0</v>
      </c>
      <c r="BK114" s="19">
        <v>0.14000000000000001</v>
      </c>
      <c r="BL114" s="19">
        <v>0</v>
      </c>
      <c r="BM114" s="19">
        <v>0.09</v>
      </c>
      <c r="BN114" s="19">
        <v>0.01</v>
      </c>
      <c r="BO114" s="19">
        <v>0.02</v>
      </c>
      <c r="BP114" s="19">
        <v>0</v>
      </c>
      <c r="BQ114" s="19">
        <v>0</v>
      </c>
      <c r="BR114" s="19">
        <v>0</v>
      </c>
      <c r="BS114" s="19">
        <v>0.54</v>
      </c>
      <c r="BT114" s="19">
        <v>0</v>
      </c>
      <c r="BU114" s="19">
        <v>0</v>
      </c>
      <c r="BV114" s="19">
        <v>1.36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74.42</v>
      </c>
      <c r="CD114" s="19">
        <v>0</v>
      </c>
      <c r="CF114" s="19">
        <v>46.14</v>
      </c>
      <c r="CG114" s="19">
        <v>26.14</v>
      </c>
      <c r="CH114" s="19">
        <v>36.14</v>
      </c>
      <c r="CI114" s="19">
        <v>3133.53</v>
      </c>
      <c r="CJ114" s="19">
        <v>1924.77</v>
      </c>
      <c r="CK114" s="19">
        <v>2529.15</v>
      </c>
      <c r="CL114" s="19">
        <v>20.82</v>
      </c>
      <c r="CM114" s="19">
        <v>13.94</v>
      </c>
      <c r="CN114" s="19">
        <v>17.43</v>
      </c>
      <c r="CO114" s="19">
        <v>0</v>
      </c>
      <c r="CP114" s="19">
        <v>1</v>
      </c>
    </row>
    <row r="115" spans="1:94" s="19" customFormat="1" ht="34.5" customHeight="1" x14ac:dyDescent="0.25">
      <c r="A115" s="1" t="s">
        <v>218</v>
      </c>
      <c r="B115" s="1" t="s">
        <v>219</v>
      </c>
      <c r="C115" s="2" t="s">
        <v>143</v>
      </c>
      <c r="D115" s="53">
        <v>22</v>
      </c>
      <c r="E115" s="53">
        <v>11.44</v>
      </c>
      <c r="F115" s="53">
        <v>26.31</v>
      </c>
      <c r="G115" s="53">
        <v>6.46</v>
      </c>
      <c r="H115" s="53">
        <v>70.38</v>
      </c>
      <c r="I115" s="53">
        <v>427.07</v>
      </c>
      <c r="J115" s="53">
        <v>10.29</v>
      </c>
      <c r="K115" s="53">
        <v>3.9</v>
      </c>
      <c r="L115" s="53">
        <v>0</v>
      </c>
      <c r="M115" s="53">
        <v>0</v>
      </c>
      <c r="N115" s="53">
        <v>4.2699999999999996</v>
      </c>
      <c r="O115" s="53">
        <v>13.72</v>
      </c>
      <c r="P115" s="53">
        <v>2.39</v>
      </c>
      <c r="Q115" s="53">
        <v>0</v>
      </c>
      <c r="R115" s="53">
        <v>0</v>
      </c>
      <c r="S115" s="53">
        <v>0.32</v>
      </c>
      <c r="T115" s="53">
        <v>2.79</v>
      </c>
      <c r="U115" s="53">
        <v>251.93</v>
      </c>
      <c r="V115" s="53">
        <v>755.42</v>
      </c>
      <c r="W115" s="53">
        <v>26.52</v>
      </c>
      <c r="X115" s="53">
        <v>46.63</v>
      </c>
      <c r="Y115" s="53">
        <v>173.13</v>
      </c>
      <c r="Z115" s="53">
        <v>2.13</v>
      </c>
      <c r="AA115" s="53">
        <v>0</v>
      </c>
      <c r="AB115" s="53">
        <v>2896</v>
      </c>
      <c r="AC115" s="53">
        <v>603</v>
      </c>
      <c r="AD115" s="53">
        <v>3.21</v>
      </c>
      <c r="AE115" s="53">
        <v>0.32</v>
      </c>
      <c r="AF115" s="53">
        <v>0.15</v>
      </c>
      <c r="AG115" s="53">
        <v>2.64</v>
      </c>
      <c r="AH115" s="53">
        <v>6.86</v>
      </c>
      <c r="AI115" s="53">
        <v>12.28</v>
      </c>
      <c r="AJ115" s="19">
        <v>0</v>
      </c>
      <c r="AK115" s="19">
        <v>198.54</v>
      </c>
      <c r="AL115" s="19">
        <v>167.97</v>
      </c>
      <c r="AM115" s="19">
        <v>303.44</v>
      </c>
      <c r="AN115" s="19">
        <v>342.82</v>
      </c>
      <c r="AO115" s="19">
        <v>98.38</v>
      </c>
      <c r="AP115" s="19">
        <v>192.26</v>
      </c>
      <c r="AQ115" s="19">
        <v>63.17</v>
      </c>
      <c r="AR115" s="19">
        <v>171.66</v>
      </c>
      <c r="AS115" s="19">
        <v>250.63</v>
      </c>
      <c r="AT115" s="19">
        <v>292.55</v>
      </c>
      <c r="AU115" s="19">
        <v>485.44</v>
      </c>
      <c r="AV115" s="19">
        <v>101.4</v>
      </c>
      <c r="AW115" s="19">
        <v>277.92</v>
      </c>
      <c r="AX115" s="19">
        <v>692.73</v>
      </c>
      <c r="AY115" s="19">
        <v>26.64</v>
      </c>
      <c r="AZ115" s="19">
        <v>194.7</v>
      </c>
      <c r="BA115" s="19">
        <v>197.91</v>
      </c>
      <c r="BB115" s="19">
        <v>150.24</v>
      </c>
      <c r="BC115" s="19">
        <v>53.46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0.5</v>
      </c>
      <c r="BL115" s="19">
        <v>0</v>
      </c>
      <c r="BM115" s="19">
        <v>0.32</v>
      </c>
      <c r="BN115" s="19">
        <v>0.02</v>
      </c>
      <c r="BO115" s="19">
        <v>0.05</v>
      </c>
      <c r="BP115" s="19">
        <v>0</v>
      </c>
      <c r="BQ115" s="19">
        <v>0</v>
      </c>
      <c r="BR115" s="19">
        <v>0</v>
      </c>
      <c r="BS115" s="19">
        <v>1.93</v>
      </c>
      <c r="BT115" s="19">
        <v>0</v>
      </c>
      <c r="BU115" s="19">
        <v>0</v>
      </c>
      <c r="BV115" s="19">
        <v>4.6500000000000004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414.95</v>
      </c>
      <c r="CD115" s="19">
        <v>386.49</v>
      </c>
      <c r="CF115" s="19">
        <v>225.82</v>
      </c>
      <c r="CG115" s="19">
        <v>194.72</v>
      </c>
      <c r="CH115" s="19">
        <v>210.27</v>
      </c>
      <c r="CI115" s="19">
        <v>1522.99</v>
      </c>
      <c r="CJ115" s="19">
        <v>664.99</v>
      </c>
      <c r="CK115" s="19">
        <v>1093.99</v>
      </c>
      <c r="CL115" s="19">
        <v>14.31</v>
      </c>
      <c r="CM115" s="19">
        <v>9.08</v>
      </c>
      <c r="CN115" s="19">
        <v>11.69</v>
      </c>
      <c r="CO115" s="19">
        <v>0</v>
      </c>
      <c r="CP115" s="19">
        <v>1.45</v>
      </c>
    </row>
    <row r="116" spans="1:94" s="19" customFormat="1" ht="30" x14ac:dyDescent="0.25">
      <c r="A116" s="30" t="s">
        <v>220</v>
      </c>
      <c r="B116" s="30" t="s">
        <v>156</v>
      </c>
      <c r="C116" s="46" t="s">
        <v>143</v>
      </c>
      <c r="D116" s="61">
        <v>0.14000000000000001</v>
      </c>
      <c r="E116" s="61">
        <v>0</v>
      </c>
      <c r="F116" s="61">
        <v>0.1</v>
      </c>
      <c r="G116" s="61">
        <v>0.1</v>
      </c>
      <c r="H116" s="61">
        <v>11</v>
      </c>
      <c r="I116" s="61">
        <v>83.962620000000015</v>
      </c>
      <c r="J116" s="61">
        <v>0</v>
      </c>
      <c r="K116" s="61">
        <v>0</v>
      </c>
      <c r="L116" s="61">
        <v>0</v>
      </c>
      <c r="M116" s="61">
        <v>0</v>
      </c>
      <c r="N116" s="61">
        <v>21.15</v>
      </c>
      <c r="O116" s="61">
        <v>0.02</v>
      </c>
      <c r="P116" s="61">
        <v>0.48</v>
      </c>
      <c r="Q116" s="61">
        <v>0</v>
      </c>
      <c r="R116" s="61">
        <v>0</v>
      </c>
      <c r="S116" s="61">
        <v>0.38</v>
      </c>
      <c r="T116" s="61">
        <v>0.06</v>
      </c>
      <c r="U116" s="61">
        <v>1.58</v>
      </c>
      <c r="V116" s="61">
        <v>18.41</v>
      </c>
      <c r="W116" s="61">
        <v>5.43</v>
      </c>
      <c r="X116" s="61">
        <v>1.33</v>
      </c>
      <c r="Y116" s="61">
        <v>2.98</v>
      </c>
      <c r="Z116" s="61">
        <v>0.14000000000000001</v>
      </c>
      <c r="AA116" s="61">
        <v>0</v>
      </c>
      <c r="AB116" s="61">
        <v>9</v>
      </c>
      <c r="AC116" s="61">
        <v>1.6</v>
      </c>
      <c r="AD116" s="61">
        <v>0.2</v>
      </c>
      <c r="AE116" s="61">
        <v>0</v>
      </c>
      <c r="AF116" s="61">
        <v>0</v>
      </c>
      <c r="AG116" s="61">
        <v>0.03</v>
      </c>
      <c r="AH116" s="61">
        <v>0.06</v>
      </c>
      <c r="AI116" s="61">
        <v>1.2</v>
      </c>
      <c r="AJ116" s="19">
        <v>0</v>
      </c>
      <c r="AK116" s="19">
        <v>203.94</v>
      </c>
      <c r="AL116" s="19">
        <v>160.66</v>
      </c>
      <c r="AM116" s="19">
        <v>300.57</v>
      </c>
      <c r="AN116" s="19">
        <v>127.73</v>
      </c>
      <c r="AO116" s="19">
        <v>77.319999999999993</v>
      </c>
      <c r="AP116" s="19">
        <v>117.97</v>
      </c>
      <c r="AQ116" s="19">
        <v>49.89</v>
      </c>
      <c r="AR116" s="19">
        <v>179.49</v>
      </c>
      <c r="AS116" s="19">
        <v>189.69</v>
      </c>
      <c r="AT116" s="19">
        <v>245.92</v>
      </c>
      <c r="AU116" s="19">
        <v>266.82</v>
      </c>
      <c r="AV116" s="19">
        <v>83.16</v>
      </c>
      <c r="AW116" s="19">
        <v>154.82</v>
      </c>
      <c r="AX116" s="19">
        <v>589.96</v>
      </c>
      <c r="AY116" s="19">
        <v>0</v>
      </c>
      <c r="AZ116" s="19">
        <v>160.69</v>
      </c>
      <c r="BA116" s="19">
        <v>161.12</v>
      </c>
      <c r="BB116" s="19">
        <v>140.72999999999999</v>
      </c>
      <c r="BC116" s="19">
        <v>66.25</v>
      </c>
      <c r="BD116" s="19">
        <v>0.12</v>
      </c>
      <c r="BE116" s="19">
        <v>0.05</v>
      </c>
      <c r="BF116" s="19">
        <v>0.03</v>
      </c>
      <c r="BG116" s="19">
        <v>7.0000000000000007E-2</v>
      </c>
      <c r="BH116" s="19">
        <v>0.08</v>
      </c>
      <c r="BI116" s="19">
        <v>0.35</v>
      </c>
      <c r="BJ116" s="19">
        <v>0</v>
      </c>
      <c r="BK116" s="19">
        <v>1.18</v>
      </c>
      <c r="BL116" s="19">
        <v>0</v>
      </c>
      <c r="BM116" s="19">
        <v>0.4</v>
      </c>
      <c r="BN116" s="19">
        <v>0.01</v>
      </c>
      <c r="BO116" s="19">
        <v>0.01</v>
      </c>
      <c r="BP116" s="19">
        <v>0</v>
      </c>
      <c r="BQ116" s="19">
        <v>7.0000000000000007E-2</v>
      </c>
      <c r="BR116" s="19">
        <v>0.1</v>
      </c>
      <c r="BS116" s="19">
        <v>1.39</v>
      </c>
      <c r="BT116" s="19">
        <v>0</v>
      </c>
      <c r="BU116" s="19">
        <v>0</v>
      </c>
      <c r="BV116" s="19">
        <v>1.23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124.9</v>
      </c>
      <c r="CD116" s="19">
        <v>125.33</v>
      </c>
      <c r="CF116" s="19">
        <v>48</v>
      </c>
      <c r="CG116" s="19">
        <v>24</v>
      </c>
      <c r="CH116" s="19">
        <v>36</v>
      </c>
      <c r="CI116" s="19">
        <v>4</v>
      </c>
      <c r="CJ116" s="19">
        <v>4</v>
      </c>
      <c r="CK116" s="19">
        <v>4</v>
      </c>
      <c r="CL116" s="19">
        <v>0</v>
      </c>
      <c r="CM116" s="19">
        <v>0</v>
      </c>
      <c r="CN116" s="19">
        <v>0</v>
      </c>
      <c r="CO116" s="19">
        <v>0</v>
      </c>
      <c r="CP116" s="19">
        <v>1.2</v>
      </c>
    </row>
    <row r="117" spans="1:94" s="19" customFormat="1" ht="30" x14ac:dyDescent="0.25">
      <c r="A117" s="37" t="str">
        <f>"-"</f>
        <v>-</v>
      </c>
      <c r="B117" s="1" t="s">
        <v>137</v>
      </c>
      <c r="C117" s="47" t="str">
        <f>"40"</f>
        <v>40</v>
      </c>
      <c r="D117" s="47">
        <v>2.64</v>
      </c>
      <c r="E117" s="47">
        <v>0</v>
      </c>
      <c r="F117" s="47">
        <v>0.48</v>
      </c>
      <c r="G117" s="47">
        <v>0.48</v>
      </c>
      <c r="H117" s="47">
        <v>16.68</v>
      </c>
      <c r="I117" s="47">
        <v>77.352000000000004</v>
      </c>
      <c r="J117" s="47">
        <v>0.08</v>
      </c>
      <c r="K117" s="47">
        <v>0</v>
      </c>
      <c r="L117" s="47">
        <v>0</v>
      </c>
      <c r="M117" s="47">
        <v>0</v>
      </c>
      <c r="N117" s="47">
        <v>0.48</v>
      </c>
      <c r="O117" s="47">
        <v>12.88</v>
      </c>
      <c r="P117" s="47">
        <v>3.32</v>
      </c>
      <c r="Q117" s="47">
        <v>0</v>
      </c>
      <c r="R117" s="47">
        <v>0</v>
      </c>
      <c r="S117" s="47">
        <v>0.4</v>
      </c>
      <c r="T117" s="47">
        <v>1</v>
      </c>
      <c r="U117" s="47">
        <v>244</v>
      </c>
      <c r="V117" s="47">
        <v>98</v>
      </c>
      <c r="W117" s="47">
        <v>14</v>
      </c>
      <c r="X117" s="47">
        <v>18.8</v>
      </c>
      <c r="Y117" s="47">
        <v>63.2</v>
      </c>
      <c r="Z117" s="47">
        <v>1.56</v>
      </c>
      <c r="AA117" s="47">
        <v>0</v>
      </c>
      <c r="AB117" s="47">
        <v>2</v>
      </c>
      <c r="AC117" s="47">
        <v>0.4</v>
      </c>
      <c r="AD117" s="47">
        <v>0.56000000000000005</v>
      </c>
      <c r="AE117" s="47">
        <v>7.0000000000000007E-2</v>
      </c>
      <c r="AF117" s="47">
        <v>0.03</v>
      </c>
      <c r="AG117" s="47">
        <v>0.28000000000000003</v>
      </c>
      <c r="AH117" s="47">
        <v>0.8</v>
      </c>
      <c r="AI117" s="47">
        <v>0</v>
      </c>
      <c r="AJ117" s="19">
        <v>0</v>
      </c>
      <c r="AK117" s="19">
        <v>127.72</v>
      </c>
      <c r="AL117" s="19">
        <v>132.94</v>
      </c>
      <c r="AM117" s="19">
        <v>203.58</v>
      </c>
      <c r="AN117" s="19">
        <v>67.510000000000005</v>
      </c>
      <c r="AO117" s="19">
        <v>40.020000000000003</v>
      </c>
      <c r="AP117" s="19">
        <v>80.040000000000006</v>
      </c>
      <c r="AQ117" s="19">
        <v>30.28</v>
      </c>
      <c r="AR117" s="19">
        <v>144.77000000000001</v>
      </c>
      <c r="AS117" s="19">
        <v>89.78</v>
      </c>
      <c r="AT117" s="19">
        <v>125.28</v>
      </c>
      <c r="AU117" s="19">
        <v>103.36</v>
      </c>
      <c r="AV117" s="19">
        <v>54.29</v>
      </c>
      <c r="AW117" s="19">
        <v>96.05</v>
      </c>
      <c r="AX117" s="19">
        <v>803.18</v>
      </c>
      <c r="AY117" s="19">
        <v>0</v>
      </c>
      <c r="AZ117" s="19">
        <v>261.7</v>
      </c>
      <c r="BA117" s="19">
        <v>113.8</v>
      </c>
      <c r="BB117" s="19">
        <v>75.52</v>
      </c>
      <c r="BC117" s="19">
        <v>59.86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0.03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0.03</v>
      </c>
      <c r="BT117" s="19">
        <v>0</v>
      </c>
      <c r="BU117" s="19">
        <v>0</v>
      </c>
      <c r="BV117" s="19">
        <v>0.11</v>
      </c>
      <c r="BW117" s="19">
        <v>0.01</v>
      </c>
      <c r="BX117" s="19">
        <v>0</v>
      </c>
      <c r="BY117" s="19">
        <v>0</v>
      </c>
      <c r="BZ117" s="19">
        <v>0</v>
      </c>
      <c r="CA117" s="19">
        <v>0</v>
      </c>
      <c r="CB117" s="19">
        <v>15.64</v>
      </c>
      <c r="CD117" s="19">
        <v>0</v>
      </c>
      <c r="CF117" s="19">
        <v>0</v>
      </c>
      <c r="CG117" s="19">
        <v>0</v>
      </c>
      <c r="CH117" s="19">
        <v>0</v>
      </c>
      <c r="CI117" s="19">
        <v>760</v>
      </c>
      <c r="CJ117" s="19">
        <v>292.8</v>
      </c>
      <c r="CK117" s="19">
        <v>526.4</v>
      </c>
      <c r="CL117" s="19">
        <v>6.08</v>
      </c>
      <c r="CM117" s="19">
        <v>6.08</v>
      </c>
      <c r="CN117" s="19">
        <v>6.08</v>
      </c>
      <c r="CO117" s="19">
        <v>0</v>
      </c>
      <c r="CP117" s="19">
        <v>0</v>
      </c>
    </row>
    <row r="118" spans="1:94" s="48" customFormat="1" ht="30" x14ac:dyDescent="0.25">
      <c r="A118" s="40" t="s">
        <v>154</v>
      </c>
      <c r="B118" s="40" t="s">
        <v>138</v>
      </c>
      <c r="C118" s="47" t="str">
        <f>"40"</f>
        <v>40</v>
      </c>
      <c r="D118" s="47">
        <v>2.64</v>
      </c>
      <c r="E118" s="47">
        <v>0</v>
      </c>
      <c r="F118" s="47">
        <v>0.48</v>
      </c>
      <c r="G118" s="47">
        <v>0.48</v>
      </c>
      <c r="H118" s="47">
        <v>16.68</v>
      </c>
      <c r="I118" s="47">
        <v>77.352000000000004</v>
      </c>
      <c r="J118" s="47">
        <v>0.08</v>
      </c>
      <c r="K118" s="47">
        <v>0</v>
      </c>
      <c r="L118" s="47">
        <v>0</v>
      </c>
      <c r="M118" s="47">
        <v>0</v>
      </c>
      <c r="N118" s="47">
        <v>0.48</v>
      </c>
      <c r="O118" s="47">
        <v>12.88</v>
      </c>
      <c r="P118" s="47">
        <v>3.32</v>
      </c>
      <c r="Q118" s="47">
        <v>0</v>
      </c>
      <c r="R118" s="47">
        <v>0</v>
      </c>
      <c r="S118" s="47">
        <v>0.4</v>
      </c>
      <c r="T118" s="47">
        <v>1</v>
      </c>
      <c r="U118" s="47">
        <v>244</v>
      </c>
      <c r="V118" s="47">
        <v>98</v>
      </c>
      <c r="W118" s="47">
        <v>14</v>
      </c>
      <c r="X118" s="47">
        <v>18.8</v>
      </c>
      <c r="Y118" s="47">
        <v>63.2</v>
      </c>
      <c r="Z118" s="47">
        <v>1.56</v>
      </c>
      <c r="AA118" s="47">
        <v>0</v>
      </c>
      <c r="AB118" s="47">
        <v>2</v>
      </c>
      <c r="AC118" s="47">
        <v>0.4</v>
      </c>
      <c r="AD118" s="47">
        <v>0.56000000000000005</v>
      </c>
      <c r="AE118" s="47">
        <v>0.08</v>
      </c>
      <c r="AF118" s="47">
        <v>0.03</v>
      </c>
      <c r="AG118" s="47">
        <v>0.28000000000000003</v>
      </c>
      <c r="AH118" s="47">
        <v>0.8</v>
      </c>
      <c r="AI118" s="47">
        <v>0</v>
      </c>
      <c r="AJ118" s="48">
        <v>0</v>
      </c>
      <c r="AK118" s="48">
        <v>64.400000000000006</v>
      </c>
      <c r="AL118" s="48">
        <v>49.6</v>
      </c>
      <c r="AM118" s="48">
        <v>85.4</v>
      </c>
      <c r="AN118" s="48">
        <v>44.6</v>
      </c>
      <c r="AO118" s="48">
        <v>18.600000000000001</v>
      </c>
      <c r="AP118" s="48">
        <v>39.6</v>
      </c>
      <c r="AQ118" s="48">
        <v>16</v>
      </c>
      <c r="AR118" s="48">
        <v>74.2</v>
      </c>
      <c r="AS118" s="48">
        <v>59.4</v>
      </c>
      <c r="AT118" s="48">
        <v>58.2</v>
      </c>
      <c r="AU118" s="48">
        <v>92.8</v>
      </c>
      <c r="AV118" s="48">
        <v>24.8</v>
      </c>
      <c r="AW118" s="48">
        <v>62</v>
      </c>
      <c r="AX118" s="48">
        <v>311.8</v>
      </c>
      <c r="AY118" s="48">
        <v>0</v>
      </c>
      <c r="AZ118" s="48">
        <v>105.2</v>
      </c>
      <c r="BA118" s="48">
        <v>58.2</v>
      </c>
      <c r="BB118" s="48">
        <v>36</v>
      </c>
      <c r="BC118" s="48">
        <v>26</v>
      </c>
      <c r="BD118" s="48">
        <v>0</v>
      </c>
      <c r="BE118" s="48">
        <v>0</v>
      </c>
      <c r="BF118" s="48">
        <v>0</v>
      </c>
      <c r="BG118" s="48">
        <v>0</v>
      </c>
      <c r="BH118" s="48">
        <v>0</v>
      </c>
      <c r="BI118" s="48">
        <v>0</v>
      </c>
      <c r="BJ118" s="48">
        <v>0</v>
      </c>
      <c r="BK118" s="48">
        <v>0.03</v>
      </c>
      <c r="BL118" s="48">
        <v>0</v>
      </c>
      <c r="BM118" s="48">
        <v>0</v>
      </c>
      <c r="BN118" s="48">
        <v>0</v>
      </c>
      <c r="BO118" s="48">
        <v>0</v>
      </c>
      <c r="BP118" s="48">
        <v>0</v>
      </c>
      <c r="BQ118" s="48">
        <v>0</v>
      </c>
      <c r="BR118" s="48">
        <v>0</v>
      </c>
      <c r="BS118" s="48">
        <v>0.02</v>
      </c>
      <c r="BT118" s="48">
        <v>0</v>
      </c>
      <c r="BU118" s="48">
        <v>0</v>
      </c>
      <c r="BV118" s="48">
        <v>0.1</v>
      </c>
      <c r="BW118" s="48">
        <v>0.02</v>
      </c>
      <c r="BX118" s="48">
        <v>0</v>
      </c>
      <c r="BY118" s="48">
        <v>0</v>
      </c>
      <c r="BZ118" s="48">
        <v>0</v>
      </c>
      <c r="CA118" s="48">
        <v>0</v>
      </c>
      <c r="CB118" s="48">
        <v>9.4</v>
      </c>
      <c r="CD118" s="48">
        <v>0.17</v>
      </c>
      <c r="CF118" s="48">
        <v>2</v>
      </c>
      <c r="CG118" s="48">
        <v>2</v>
      </c>
      <c r="CH118" s="48">
        <v>2</v>
      </c>
      <c r="CI118" s="48">
        <v>380</v>
      </c>
      <c r="CJ118" s="48">
        <v>146.4</v>
      </c>
      <c r="CK118" s="48">
        <v>263.2</v>
      </c>
      <c r="CL118" s="48">
        <v>3.8</v>
      </c>
      <c r="CM118" s="48">
        <v>3.16</v>
      </c>
      <c r="CN118" s="48">
        <v>3.48</v>
      </c>
      <c r="CO118" s="48">
        <v>0</v>
      </c>
      <c r="CP118" s="48">
        <v>0</v>
      </c>
    </row>
    <row r="119" spans="1:94" s="18" customFormat="1" ht="14.25" x14ac:dyDescent="0.2">
      <c r="A119" s="24"/>
      <c r="B119" s="14" t="s">
        <v>96</v>
      </c>
      <c r="C119" s="26">
        <f>C113+C114+C115+C116+C117+C118</f>
        <v>810</v>
      </c>
      <c r="D119" s="16">
        <f>SUM(D113:D118)</f>
        <v>34</v>
      </c>
      <c r="E119" s="16">
        <f>SUM(E113:E118)</f>
        <v>14.489999999999998</v>
      </c>
      <c r="F119" s="16">
        <f>SUM(F113:F118)</f>
        <v>44.219999999999992</v>
      </c>
      <c r="G119" s="16">
        <f>SUM(G113:G118)</f>
        <v>20.330000000000002</v>
      </c>
      <c r="H119" s="16">
        <f>SUM(H113:H118)</f>
        <v>139.07</v>
      </c>
      <c r="I119" s="16">
        <f>SUM(I113:I118)</f>
        <v>934.51567478333322</v>
      </c>
      <c r="J119" s="16">
        <f>SUM(J113:J118)</f>
        <v>14.129999999999999</v>
      </c>
      <c r="K119" s="16">
        <f>SUM(K113:K118)</f>
        <v>13.52</v>
      </c>
      <c r="L119" s="16">
        <f>SUM(L113:L118)</f>
        <v>0</v>
      </c>
      <c r="M119" s="16">
        <f>SUM(M113:M118)</f>
        <v>0</v>
      </c>
      <c r="N119" s="16">
        <f>SUM(N113:N118)</f>
        <v>39.47999999999999</v>
      </c>
      <c r="O119" s="16">
        <f>SUM(O113:O118)</f>
        <v>51.510000000000005</v>
      </c>
      <c r="P119" s="16">
        <f>SUM(P113:P118)</f>
        <v>13.740000000000002</v>
      </c>
      <c r="Q119" s="16">
        <f>SUM(Q113:Q118)</f>
        <v>0</v>
      </c>
      <c r="R119" s="16">
        <f>SUM(R113:R118)</f>
        <v>0</v>
      </c>
      <c r="S119" s="16">
        <f>SUM(S113:S118)</f>
        <v>2.25</v>
      </c>
      <c r="T119" s="16">
        <f>SUM(T113:T118)</f>
        <v>7.7499999999999991</v>
      </c>
      <c r="U119" s="16">
        <f>SUM(U113:U118)</f>
        <v>988.56999999999994</v>
      </c>
      <c r="V119" s="16">
        <f>SUM(V113:V118)</f>
        <v>1617.05</v>
      </c>
      <c r="W119" s="16">
        <f>SUM(W113:W118)</f>
        <v>121.19</v>
      </c>
      <c r="X119" s="16">
        <f>SUM(X113:X118)</f>
        <v>130.14000000000001</v>
      </c>
      <c r="Y119" s="16">
        <f>SUM(Y113:Y118)</f>
        <v>424.84000000000003</v>
      </c>
      <c r="Z119" s="16">
        <f>SUM(Z113:Z118)</f>
        <v>7.67</v>
      </c>
      <c r="AA119" s="16">
        <f>SUM(AA113:AA118)</f>
        <v>16.71</v>
      </c>
      <c r="AB119" s="16">
        <f>SUM(AB113:AB118)</f>
        <v>12594.02</v>
      </c>
      <c r="AC119" s="16">
        <f>SUM(AC113:AC118)</f>
        <v>1027.7400000000002</v>
      </c>
      <c r="AD119" s="16">
        <f>SUM(AD113:AD118)</f>
        <v>10.98</v>
      </c>
      <c r="AE119" s="16">
        <f>SUM(AE113:AE118)</f>
        <v>0.6</v>
      </c>
      <c r="AF119" s="16">
        <f>SUM(AF113:AF118)</f>
        <v>0.33000000000000007</v>
      </c>
      <c r="AG119" s="16">
        <f>SUM(AG113:AG118)</f>
        <v>5.8200000000000012</v>
      </c>
      <c r="AH119" s="16">
        <f>SUM(AH113:AH118)</f>
        <v>13.460000000000003</v>
      </c>
      <c r="AI119" s="16">
        <f>SUM(AI113:AI118)</f>
        <v>21.48</v>
      </c>
      <c r="AJ119" s="18">
        <v>0</v>
      </c>
      <c r="AK119" s="18">
        <v>1456.81</v>
      </c>
      <c r="AL119" s="18">
        <v>1244.8900000000001</v>
      </c>
      <c r="AM119" s="18">
        <v>2127.66</v>
      </c>
      <c r="AN119" s="18">
        <v>2154</v>
      </c>
      <c r="AO119" s="18">
        <v>585.85</v>
      </c>
      <c r="AP119" s="18">
        <v>1288.53</v>
      </c>
      <c r="AQ119" s="18">
        <v>334.1</v>
      </c>
      <c r="AR119" s="18">
        <v>642.41999999999996</v>
      </c>
      <c r="AS119" s="18">
        <v>659.55</v>
      </c>
      <c r="AT119" s="18">
        <v>1021.99</v>
      </c>
      <c r="AU119" s="18">
        <v>1119.8800000000001</v>
      </c>
      <c r="AV119" s="18">
        <v>886.85</v>
      </c>
      <c r="AW119" s="18">
        <v>634.25</v>
      </c>
      <c r="AX119" s="18">
        <v>2753.69</v>
      </c>
      <c r="AY119" s="18">
        <v>19.78</v>
      </c>
      <c r="AZ119" s="18">
        <v>721.35</v>
      </c>
      <c r="BA119" s="18">
        <v>572.1</v>
      </c>
      <c r="BB119" s="18">
        <v>434.07</v>
      </c>
      <c r="BC119" s="18">
        <v>214.34</v>
      </c>
      <c r="BD119" s="18">
        <v>0.19</v>
      </c>
      <c r="BE119" s="18">
        <v>0.09</v>
      </c>
      <c r="BF119" s="18">
        <v>0.05</v>
      </c>
      <c r="BG119" s="18">
        <v>0.11</v>
      </c>
      <c r="BH119" s="18">
        <v>0.12</v>
      </c>
      <c r="BI119" s="18">
        <v>0.56000000000000005</v>
      </c>
      <c r="BJ119" s="18">
        <v>0</v>
      </c>
      <c r="BK119" s="18">
        <v>2.41</v>
      </c>
      <c r="BL119" s="18">
        <v>0</v>
      </c>
      <c r="BM119" s="18">
        <v>0.99</v>
      </c>
      <c r="BN119" s="18">
        <v>0.04</v>
      </c>
      <c r="BO119" s="18">
        <v>7.0000000000000007E-2</v>
      </c>
      <c r="BP119" s="18">
        <v>0</v>
      </c>
      <c r="BQ119" s="18">
        <v>0.11</v>
      </c>
      <c r="BR119" s="18">
        <v>0.18</v>
      </c>
      <c r="BS119" s="18">
        <v>4.09</v>
      </c>
      <c r="BT119" s="18">
        <v>0</v>
      </c>
      <c r="BU119" s="18">
        <v>0</v>
      </c>
      <c r="BV119" s="18">
        <v>6.45</v>
      </c>
      <c r="BW119" s="18">
        <v>0.05</v>
      </c>
      <c r="BX119" s="18">
        <v>0</v>
      </c>
      <c r="BY119" s="18">
        <v>0</v>
      </c>
      <c r="BZ119" s="18">
        <v>0</v>
      </c>
      <c r="CA119" s="18">
        <v>0</v>
      </c>
      <c r="CB119" s="18">
        <v>806.86</v>
      </c>
      <c r="CC119" s="18">
        <f>$I$119/$I$120*100</f>
        <v>63.264042334678393</v>
      </c>
      <c r="CD119" s="18">
        <v>694.23</v>
      </c>
      <c r="CF119" s="18">
        <v>262.94</v>
      </c>
      <c r="CG119" s="18">
        <v>97.18</v>
      </c>
      <c r="CH119" s="18">
        <v>180.06</v>
      </c>
      <c r="CI119" s="18">
        <v>5255.59</v>
      </c>
      <c r="CJ119" s="18">
        <v>2500.89</v>
      </c>
      <c r="CK119" s="18">
        <v>3878.24</v>
      </c>
      <c r="CL119" s="18">
        <v>67.33</v>
      </c>
      <c r="CM119" s="18">
        <v>32.93</v>
      </c>
      <c r="CN119" s="18">
        <v>50.13</v>
      </c>
      <c r="CO119" s="18">
        <v>24.8</v>
      </c>
      <c r="CP119" s="18">
        <v>3.02</v>
      </c>
    </row>
    <row r="120" spans="1:94" s="18" customFormat="1" ht="14.25" x14ac:dyDescent="0.2">
      <c r="A120" s="24"/>
      <c r="B120" s="14" t="s">
        <v>85</v>
      </c>
      <c r="C120" s="16"/>
      <c r="D120" s="16">
        <f>D119+D111</f>
        <v>55.87</v>
      </c>
      <c r="E120" s="16">
        <f>E119+E111</f>
        <v>29.89</v>
      </c>
      <c r="F120" s="16">
        <f>F119+F111</f>
        <v>70.27</v>
      </c>
      <c r="G120" s="16">
        <f>G119+G111</f>
        <v>22.900000000000002</v>
      </c>
      <c r="H120" s="16">
        <f>H119+H111</f>
        <v>193.64999999999998</v>
      </c>
      <c r="I120" s="16">
        <f>I119+I111</f>
        <v>1477.1671873883331</v>
      </c>
      <c r="J120" s="16">
        <f>J119+J111</f>
        <v>29.57</v>
      </c>
      <c r="K120" s="16">
        <f>K119+K111</f>
        <v>13.879999999999999</v>
      </c>
      <c r="L120" s="16">
        <f>L119+L111</f>
        <v>0</v>
      </c>
      <c r="M120" s="16">
        <f>M119+M111</f>
        <v>0</v>
      </c>
      <c r="N120" s="16">
        <f>N119+N111</f>
        <v>50.389999999999986</v>
      </c>
      <c r="O120" s="16">
        <f>O119+O111</f>
        <v>87.42</v>
      </c>
      <c r="P120" s="16">
        <f>P119+P111</f>
        <v>16.600000000000001</v>
      </c>
      <c r="Q120" s="16">
        <f>Q119+Q111</f>
        <v>0</v>
      </c>
      <c r="R120" s="16">
        <f>R119+R111</f>
        <v>0</v>
      </c>
      <c r="S120" s="16">
        <f>S119+S111</f>
        <v>2.86</v>
      </c>
      <c r="T120" s="16">
        <f>T119+T111</f>
        <v>12.419999999999998</v>
      </c>
      <c r="U120" s="16">
        <f>U119+U111</f>
        <v>1768.69</v>
      </c>
      <c r="V120" s="16">
        <f>V119+V111</f>
        <v>2108.27</v>
      </c>
      <c r="W120" s="16">
        <f>W119+W111</f>
        <v>520.79999999999995</v>
      </c>
      <c r="X120" s="16">
        <f>X119+X111</f>
        <v>211.78</v>
      </c>
      <c r="Y120" s="16">
        <f>Y119+Y111</f>
        <v>875.69</v>
      </c>
      <c r="Z120" s="16">
        <f>Z119+Z111</f>
        <v>10.959999999999999</v>
      </c>
      <c r="AA120" s="16">
        <f>AA119+AA111</f>
        <v>275.13</v>
      </c>
      <c r="AB120" s="16">
        <f>AB119+AB111</f>
        <v>12711.970000000001</v>
      </c>
      <c r="AC120" s="16">
        <f>AC119+AC111</f>
        <v>1316.9800000000002</v>
      </c>
      <c r="AD120" s="16">
        <f>AD119+AD111</f>
        <v>12.56</v>
      </c>
      <c r="AE120" s="16">
        <f>AE119+AE111</f>
        <v>0.88</v>
      </c>
      <c r="AF120" s="16">
        <f>AF119+AF111</f>
        <v>0.90000000000000013</v>
      </c>
      <c r="AG120" s="16">
        <f>AG119+AG111</f>
        <v>6.8800000000000008</v>
      </c>
      <c r="AH120" s="16">
        <f>AH119+AH111</f>
        <v>20.160000000000004</v>
      </c>
      <c r="AI120" s="16">
        <f>AI119+AI111</f>
        <v>22.580000000000002</v>
      </c>
      <c r="AJ120" s="18">
        <v>0.01</v>
      </c>
      <c r="AK120" s="18">
        <v>1929.67</v>
      </c>
      <c r="AL120" s="18">
        <v>1631.08</v>
      </c>
      <c r="AM120" s="18">
        <v>2824.67</v>
      </c>
      <c r="AN120" s="18">
        <v>2470.3200000000002</v>
      </c>
      <c r="AO120" s="18">
        <v>737.21</v>
      </c>
      <c r="AP120" s="18">
        <v>1579.94</v>
      </c>
      <c r="AQ120" s="18">
        <v>473.45</v>
      </c>
      <c r="AR120" s="18">
        <v>1098.82</v>
      </c>
      <c r="AS120" s="18">
        <v>933.56</v>
      </c>
      <c r="AT120" s="18">
        <v>1377.52</v>
      </c>
      <c r="AU120" s="18">
        <v>1493.52</v>
      </c>
      <c r="AV120" s="18">
        <v>1167.47</v>
      </c>
      <c r="AW120" s="18">
        <v>899.47</v>
      </c>
      <c r="AX120" s="18">
        <v>5164.3500000000004</v>
      </c>
      <c r="AY120" s="18">
        <v>19.78</v>
      </c>
      <c r="AZ120" s="18">
        <v>1581.63</v>
      </c>
      <c r="BA120" s="18">
        <v>1007.53</v>
      </c>
      <c r="BB120" s="18">
        <v>741.29</v>
      </c>
      <c r="BC120" s="18">
        <v>370.77</v>
      </c>
      <c r="BD120" s="18">
        <v>0.64</v>
      </c>
      <c r="BE120" s="18">
        <v>0.3</v>
      </c>
      <c r="BF120" s="18">
        <v>0.2</v>
      </c>
      <c r="BG120" s="18">
        <v>0.48</v>
      </c>
      <c r="BH120" s="18">
        <v>0.52</v>
      </c>
      <c r="BI120" s="18">
        <v>2.15</v>
      </c>
      <c r="BJ120" s="18">
        <v>0.03</v>
      </c>
      <c r="BK120" s="18">
        <v>6.77</v>
      </c>
      <c r="BL120" s="18">
        <v>0.02</v>
      </c>
      <c r="BM120" s="18">
        <v>2.4900000000000002</v>
      </c>
      <c r="BN120" s="18">
        <v>7.0000000000000007E-2</v>
      </c>
      <c r="BO120" s="18">
        <v>7.0000000000000007E-2</v>
      </c>
      <c r="BP120" s="18">
        <v>0</v>
      </c>
      <c r="BQ120" s="18">
        <v>0.4</v>
      </c>
      <c r="BR120" s="18">
        <v>0.62</v>
      </c>
      <c r="BS120" s="18">
        <v>8.01</v>
      </c>
      <c r="BT120" s="18">
        <v>0</v>
      </c>
      <c r="BU120" s="18">
        <v>0</v>
      </c>
      <c r="BV120" s="18">
        <v>6.91</v>
      </c>
      <c r="BW120" s="18">
        <v>7.0000000000000007E-2</v>
      </c>
      <c r="BX120" s="18">
        <v>0</v>
      </c>
      <c r="BY120" s="18">
        <v>0</v>
      </c>
      <c r="BZ120" s="18">
        <v>0</v>
      </c>
      <c r="CA120" s="18">
        <v>0</v>
      </c>
      <c r="CB120" s="18">
        <v>1248.1199999999999</v>
      </c>
      <c r="CD120" s="18">
        <v>850.19</v>
      </c>
      <c r="CF120" s="18">
        <v>318.35000000000002</v>
      </c>
      <c r="CG120" s="18">
        <v>118.18</v>
      </c>
      <c r="CH120" s="18">
        <v>218.27</v>
      </c>
      <c r="CI120" s="18">
        <v>8904.08</v>
      </c>
      <c r="CJ120" s="18">
        <v>4185.1000000000004</v>
      </c>
      <c r="CK120" s="18">
        <v>6544.59</v>
      </c>
      <c r="CL120" s="18">
        <v>112.54</v>
      </c>
      <c r="CM120" s="18">
        <v>52.56</v>
      </c>
      <c r="CN120" s="18">
        <v>82.55</v>
      </c>
      <c r="CO120" s="18">
        <v>53</v>
      </c>
      <c r="CP120" s="18">
        <v>3.9</v>
      </c>
    </row>
    <row r="121" spans="1:94" s="9" customFormat="1" ht="30" x14ac:dyDescent="0.25">
      <c r="A121" s="23"/>
      <c r="B121" s="10" t="s">
        <v>86</v>
      </c>
      <c r="C121" s="12"/>
      <c r="D121" s="12">
        <v>46.2</v>
      </c>
      <c r="E121" s="12">
        <v>0</v>
      </c>
      <c r="F121" s="12">
        <v>47.4</v>
      </c>
      <c r="G121" s="12">
        <v>0</v>
      </c>
      <c r="H121" s="12">
        <v>201</v>
      </c>
      <c r="I121" s="12">
        <v>1410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700</v>
      </c>
      <c r="AD121" s="12">
        <v>0</v>
      </c>
      <c r="AE121" s="12">
        <v>1.4</v>
      </c>
      <c r="AF121" s="12"/>
      <c r="AG121" s="12"/>
      <c r="AH121" s="12"/>
      <c r="AI121" s="12">
        <v>36</v>
      </c>
    </row>
    <row r="122" spans="1:94" s="9" customFormat="1" ht="15" x14ac:dyDescent="0.25">
      <c r="A122" s="23"/>
      <c r="B122" s="10" t="s">
        <v>140</v>
      </c>
      <c r="C122" s="12"/>
      <c r="D122" s="12">
        <f>D120*100/D121</f>
        <v>120.93073593073592</v>
      </c>
      <c r="E122" s="12">
        <v>0</v>
      </c>
      <c r="F122" s="12">
        <f t="shared" ref="F122" si="870">F120*100/F121</f>
        <v>148.24894514767934</v>
      </c>
      <c r="G122" s="12">
        <v>0</v>
      </c>
      <c r="H122" s="12">
        <f t="shared" ref="H122" si="871">H120*100/H121</f>
        <v>96.343283582089541</v>
      </c>
      <c r="I122" s="12">
        <f t="shared" ref="I122" si="872">I120*100/I121</f>
        <v>104.76363031122929</v>
      </c>
      <c r="J122" s="12" t="e">
        <f t="shared" ref="J122" si="873">J120*100/J121</f>
        <v>#DIV/0!</v>
      </c>
      <c r="K122" s="12" t="e">
        <f t="shared" ref="K122" si="874">K120*100/K121</f>
        <v>#DIV/0!</v>
      </c>
      <c r="L122" s="12" t="e">
        <f t="shared" ref="L122" si="875">L120*100/L121</f>
        <v>#DIV/0!</v>
      </c>
      <c r="M122" s="12" t="e">
        <f t="shared" ref="M122" si="876">M120*100/M121</f>
        <v>#DIV/0!</v>
      </c>
      <c r="N122" s="12" t="e">
        <f t="shared" ref="N122" si="877">N120*100/N121</f>
        <v>#DIV/0!</v>
      </c>
      <c r="O122" s="12" t="e">
        <f t="shared" ref="O122" si="878">O120*100/O121</f>
        <v>#DIV/0!</v>
      </c>
      <c r="P122" s="12" t="e">
        <f t="shared" ref="P122" si="879">P120*100/P121</f>
        <v>#DIV/0!</v>
      </c>
      <c r="Q122" s="12" t="e">
        <f t="shared" ref="Q122" si="880">Q120*100/Q121</f>
        <v>#DIV/0!</v>
      </c>
      <c r="R122" s="12" t="e">
        <f t="shared" ref="R122" si="881">R120*100/R121</f>
        <v>#DIV/0!</v>
      </c>
      <c r="S122" s="12" t="e">
        <f t="shared" ref="S122" si="882">S120*100/S121</f>
        <v>#DIV/0!</v>
      </c>
      <c r="T122" s="12" t="e">
        <f t="shared" ref="T122" si="883">T120*100/T121</f>
        <v>#DIV/0!</v>
      </c>
      <c r="U122" s="12" t="e">
        <f t="shared" ref="U122" si="884">U120*100/U121</f>
        <v>#DIV/0!</v>
      </c>
      <c r="V122" s="12" t="e">
        <f t="shared" ref="V122" si="885">V120*100/V121</f>
        <v>#DIV/0!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 t="e">
        <f t="shared" ref="AB122" si="886">AB120*100/AB121</f>
        <v>#DIV/0!</v>
      </c>
      <c r="AC122" s="12">
        <f t="shared" ref="AC122" si="887">AC120*100/AC121</f>
        <v>188.14000000000004</v>
      </c>
      <c r="AD122" s="12">
        <v>0</v>
      </c>
      <c r="AE122" s="12">
        <f t="shared" ref="AE122" si="888">AE120*100/AE121</f>
        <v>62.857142857142861</v>
      </c>
      <c r="AF122" s="12" t="e">
        <f t="shared" ref="AF122" si="889">AF120*100/AF121</f>
        <v>#DIV/0!</v>
      </c>
      <c r="AG122" s="12" t="e">
        <f t="shared" ref="AG122" si="890">AG120*100/AG121</f>
        <v>#DIV/0!</v>
      </c>
      <c r="AH122" s="12" t="e">
        <f t="shared" ref="AH122" si="891">AH120*100/AH121</f>
        <v>#DIV/0!</v>
      </c>
      <c r="AI122" s="12">
        <f t="shared" ref="AI122" si="892">AI120*100/AI121</f>
        <v>62.722222222222221</v>
      </c>
    </row>
    <row r="123" spans="1:94" s="9" customFormat="1" ht="30" x14ac:dyDescent="0.25">
      <c r="A123" s="23"/>
      <c r="B123" s="10" t="s">
        <v>87</v>
      </c>
      <c r="C123" s="12"/>
      <c r="D123" s="12">
        <v>14</v>
      </c>
      <c r="E123" s="12"/>
      <c r="F123" s="12">
        <v>30</v>
      </c>
      <c r="G123" s="12"/>
      <c r="H123" s="12">
        <v>56</v>
      </c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1:94" s="9" customFormat="1" ht="15" x14ac:dyDescent="0.25">
      <c r="A124" s="23"/>
      <c r="B124" s="10" t="s">
        <v>88</v>
      </c>
      <c r="C124" s="12"/>
      <c r="D124" s="21" t="s">
        <v>114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1:94" s="9" customFormat="1" ht="15" x14ac:dyDescent="0.25">
      <c r="A125" s="23"/>
      <c r="B125" s="10" t="s">
        <v>89</v>
      </c>
      <c r="C125" s="12"/>
      <c r="D125" s="12" t="s">
        <v>102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1:94" s="9" customFormat="1" ht="15" x14ac:dyDescent="0.25">
      <c r="A126" s="23"/>
      <c r="B126" s="10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1:94" s="9" customFormat="1" ht="15" x14ac:dyDescent="0.25">
      <c r="A127" s="23"/>
      <c r="B127" s="10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1:94" s="9" customFormat="1" ht="15" x14ac:dyDescent="0.25">
      <c r="A128" s="23"/>
      <c r="B128" s="11" t="s">
        <v>132</v>
      </c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1:94" s="18" customFormat="1" ht="14.25" x14ac:dyDescent="0.2">
      <c r="A129" s="24"/>
      <c r="B129" s="15" t="s">
        <v>82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</row>
    <row r="130" spans="1:94" s="19" customFormat="1" ht="60" x14ac:dyDescent="0.25">
      <c r="A130" s="1" t="s">
        <v>172</v>
      </c>
      <c r="B130" s="1" t="s">
        <v>167</v>
      </c>
      <c r="C130" s="2" t="s">
        <v>173</v>
      </c>
      <c r="D130" s="2">
        <v>4.9800000000000004</v>
      </c>
      <c r="E130" s="2">
        <v>3.49</v>
      </c>
      <c r="F130" s="2">
        <v>11.6</v>
      </c>
      <c r="G130" s="2">
        <v>0.16</v>
      </c>
      <c r="H130" s="2">
        <v>10.28</v>
      </c>
      <c r="I130" s="2">
        <v>166.35598000000002</v>
      </c>
      <c r="J130" s="2">
        <v>7.14</v>
      </c>
      <c r="K130" s="2">
        <v>0.22</v>
      </c>
      <c r="L130" s="2">
        <v>0</v>
      </c>
      <c r="M130" s="2">
        <v>0</v>
      </c>
      <c r="N130" s="2">
        <v>0.26</v>
      </c>
      <c r="O130" s="2">
        <v>9.51</v>
      </c>
      <c r="P130" s="2">
        <v>0.51</v>
      </c>
      <c r="Q130" s="2">
        <v>0</v>
      </c>
      <c r="R130" s="2">
        <v>0</v>
      </c>
      <c r="S130" s="2">
        <v>0.35</v>
      </c>
      <c r="T130" s="2">
        <v>1.1000000000000001</v>
      </c>
      <c r="U130" s="2">
        <v>218.34</v>
      </c>
      <c r="V130" s="2">
        <v>34.1</v>
      </c>
      <c r="W130" s="2">
        <v>135.63</v>
      </c>
      <c r="X130" s="2">
        <v>7.89</v>
      </c>
      <c r="Y130" s="2">
        <v>89.18</v>
      </c>
      <c r="Z130" s="2">
        <v>0.38</v>
      </c>
      <c r="AA130" s="2">
        <v>77.42</v>
      </c>
      <c r="AB130" s="2">
        <v>54.39</v>
      </c>
      <c r="AC130" s="2">
        <v>88.2</v>
      </c>
      <c r="AD130" s="2">
        <v>0.4</v>
      </c>
      <c r="AE130" s="2">
        <v>0.03</v>
      </c>
      <c r="AF130" s="2">
        <v>0.06</v>
      </c>
      <c r="AG130" s="2">
        <v>0.22</v>
      </c>
      <c r="AH130" s="2">
        <v>1.38</v>
      </c>
      <c r="AI130" s="2">
        <v>0.1</v>
      </c>
      <c r="AJ130" s="19">
        <v>0</v>
      </c>
      <c r="AK130" s="19">
        <v>320.75</v>
      </c>
      <c r="AL130" s="19">
        <v>208.94</v>
      </c>
      <c r="AM130" s="19">
        <v>407.58</v>
      </c>
      <c r="AN130" s="19">
        <v>266.36</v>
      </c>
      <c r="AO130" s="19">
        <v>103.39</v>
      </c>
      <c r="AP130" s="19">
        <v>185.12</v>
      </c>
      <c r="AQ130" s="19">
        <v>115.74</v>
      </c>
      <c r="AR130" s="19">
        <v>255.58</v>
      </c>
      <c r="AS130" s="19">
        <v>139.36000000000001</v>
      </c>
      <c r="AT130" s="19">
        <v>164.74</v>
      </c>
      <c r="AU130" s="19">
        <v>253.43</v>
      </c>
      <c r="AV130" s="19">
        <v>251.47</v>
      </c>
      <c r="AW130" s="19">
        <v>108.78</v>
      </c>
      <c r="AX130" s="19">
        <v>1131.9000000000001</v>
      </c>
      <c r="AY130" s="19">
        <v>0</v>
      </c>
      <c r="AZ130" s="19">
        <v>484.71</v>
      </c>
      <c r="BA130" s="19">
        <v>253.82</v>
      </c>
      <c r="BB130" s="19">
        <v>239.22</v>
      </c>
      <c r="BC130" s="19">
        <v>60.66</v>
      </c>
      <c r="BD130" s="19">
        <v>0.26</v>
      </c>
      <c r="BE130" s="19">
        <v>0.14000000000000001</v>
      </c>
      <c r="BF130" s="19">
        <v>0.12</v>
      </c>
      <c r="BG130" s="19">
        <v>0.33</v>
      </c>
      <c r="BH130" s="19">
        <v>0.34</v>
      </c>
      <c r="BI130" s="19">
        <v>1.1499999999999999</v>
      </c>
      <c r="BJ130" s="19">
        <v>0.04</v>
      </c>
      <c r="BK130" s="19">
        <v>3.08</v>
      </c>
      <c r="BL130" s="19">
        <v>0.03</v>
      </c>
      <c r="BM130" s="19">
        <v>1.17</v>
      </c>
      <c r="BN130" s="19">
        <v>0.05</v>
      </c>
      <c r="BO130" s="19">
        <v>0</v>
      </c>
      <c r="BP130" s="19">
        <v>0</v>
      </c>
      <c r="BQ130" s="19">
        <v>0.21</v>
      </c>
      <c r="BR130" s="19">
        <v>0.3</v>
      </c>
      <c r="BS130" s="19">
        <v>2.78</v>
      </c>
      <c r="BT130" s="19">
        <v>0</v>
      </c>
      <c r="BU130" s="19">
        <v>0</v>
      </c>
      <c r="BV130" s="19">
        <v>0.26</v>
      </c>
      <c r="BW130" s="19">
        <v>0.01</v>
      </c>
      <c r="BX130" s="19">
        <v>0</v>
      </c>
      <c r="BY130" s="19">
        <v>0</v>
      </c>
      <c r="BZ130" s="19">
        <v>0</v>
      </c>
      <c r="CA130" s="19">
        <v>0</v>
      </c>
      <c r="CB130" s="19">
        <v>16.21</v>
      </c>
      <c r="CD130" s="19">
        <v>86.49</v>
      </c>
      <c r="CF130" s="19">
        <v>0</v>
      </c>
      <c r="CG130" s="19">
        <v>0</v>
      </c>
      <c r="CH130" s="19">
        <v>0</v>
      </c>
      <c r="CI130" s="19">
        <v>1130</v>
      </c>
      <c r="CJ130" s="19">
        <v>701.4</v>
      </c>
      <c r="CK130" s="19">
        <v>915.7</v>
      </c>
      <c r="CL130" s="19">
        <v>5.34</v>
      </c>
      <c r="CM130" s="19">
        <v>4.5</v>
      </c>
      <c r="CN130" s="19">
        <v>4.92</v>
      </c>
      <c r="CO130" s="19">
        <v>0</v>
      </c>
      <c r="CP130" s="19">
        <v>0</v>
      </c>
    </row>
    <row r="131" spans="1:94" s="32" customFormat="1" ht="46.5" customHeight="1" x14ac:dyDescent="0.25">
      <c r="A131" s="30" t="s">
        <v>221</v>
      </c>
      <c r="B131" s="30" t="s">
        <v>222</v>
      </c>
      <c r="C131" s="84">
        <v>210</v>
      </c>
      <c r="D131" s="50">
        <v>5.2</v>
      </c>
      <c r="E131" s="50">
        <v>5.63</v>
      </c>
      <c r="F131" s="50">
        <v>6.8</v>
      </c>
      <c r="G131" s="50">
        <v>2.09</v>
      </c>
      <c r="H131" s="50">
        <v>26.9</v>
      </c>
      <c r="I131" s="50">
        <v>295.48</v>
      </c>
      <c r="J131" s="46">
        <v>6.3</v>
      </c>
      <c r="K131" s="46">
        <v>0.15</v>
      </c>
      <c r="L131" s="46">
        <v>0</v>
      </c>
      <c r="M131" s="46">
        <v>0</v>
      </c>
      <c r="N131" s="46">
        <v>14.88</v>
      </c>
      <c r="O131" s="46">
        <v>21.7</v>
      </c>
      <c r="P131" s="46">
        <v>0.89</v>
      </c>
      <c r="Q131" s="46">
        <v>0</v>
      </c>
      <c r="R131" s="46">
        <v>0</v>
      </c>
      <c r="S131" s="46">
        <v>0.18</v>
      </c>
      <c r="T131" s="46">
        <v>2.41</v>
      </c>
      <c r="U131" s="46">
        <v>415.26</v>
      </c>
      <c r="V131" s="46">
        <v>291.89</v>
      </c>
      <c r="W131" s="50">
        <v>119.9</v>
      </c>
      <c r="X131" s="50">
        <v>68.31</v>
      </c>
      <c r="Y131" s="50">
        <v>271.39</v>
      </c>
      <c r="Z131" s="50">
        <v>0.5</v>
      </c>
      <c r="AA131" s="50">
        <v>68.63</v>
      </c>
      <c r="AB131" s="46">
        <v>34.25</v>
      </c>
      <c r="AC131" s="50">
        <v>76.23</v>
      </c>
      <c r="AD131" s="50">
        <v>0.62</v>
      </c>
      <c r="AE131" s="50">
        <v>0.1</v>
      </c>
      <c r="AF131" s="46">
        <v>0.26</v>
      </c>
      <c r="AG131" s="46">
        <v>0.57999999999999996</v>
      </c>
      <c r="AH131" s="46">
        <v>2.48</v>
      </c>
      <c r="AI131" s="50">
        <v>0.6</v>
      </c>
      <c r="AJ131" s="32">
        <v>0</v>
      </c>
      <c r="AK131" s="32">
        <v>208.13</v>
      </c>
      <c r="AL131" s="32">
        <v>190.6</v>
      </c>
      <c r="AM131" s="32">
        <v>674.88</v>
      </c>
      <c r="AN131" s="32">
        <v>128.91999999999999</v>
      </c>
      <c r="AO131" s="32">
        <v>130.38999999999999</v>
      </c>
      <c r="AP131" s="32">
        <v>177.94</v>
      </c>
      <c r="AQ131" s="32">
        <v>81.650000000000006</v>
      </c>
      <c r="AR131" s="32">
        <v>256.13</v>
      </c>
      <c r="AS131" s="32">
        <v>471.7</v>
      </c>
      <c r="AT131" s="32">
        <v>187.33</v>
      </c>
      <c r="AU131" s="32">
        <v>287.75</v>
      </c>
      <c r="AV131" s="32">
        <v>115.98</v>
      </c>
      <c r="AW131" s="32">
        <v>132.63999999999999</v>
      </c>
      <c r="AX131" s="32">
        <v>978.99</v>
      </c>
      <c r="AY131" s="32">
        <v>0</v>
      </c>
      <c r="AZ131" s="32">
        <v>356.93</v>
      </c>
      <c r="BA131" s="32">
        <v>309.36</v>
      </c>
      <c r="BB131" s="32">
        <v>181.94</v>
      </c>
      <c r="BC131" s="32">
        <v>79.27</v>
      </c>
      <c r="BD131" s="32">
        <v>0.19</v>
      </c>
      <c r="BE131" s="32">
        <v>0.09</v>
      </c>
      <c r="BF131" s="32">
        <v>0.05</v>
      </c>
      <c r="BG131" s="32">
        <v>0.11</v>
      </c>
      <c r="BH131" s="32">
        <v>0.12</v>
      </c>
      <c r="BI131" s="32">
        <v>0.57999999999999996</v>
      </c>
      <c r="BJ131" s="32">
        <v>0</v>
      </c>
      <c r="BK131" s="32">
        <v>1.7</v>
      </c>
      <c r="BL131" s="32">
        <v>0</v>
      </c>
      <c r="BM131" s="32">
        <v>0.51</v>
      </c>
      <c r="BN131" s="32">
        <v>0.01</v>
      </c>
      <c r="BO131" s="32">
        <v>0</v>
      </c>
      <c r="BP131" s="32">
        <v>0</v>
      </c>
      <c r="BQ131" s="32">
        <v>0.11</v>
      </c>
      <c r="BR131" s="32">
        <v>0.17</v>
      </c>
      <c r="BS131" s="32">
        <v>1.53</v>
      </c>
      <c r="BT131" s="32">
        <v>0</v>
      </c>
      <c r="BU131" s="32">
        <v>0</v>
      </c>
      <c r="BV131" s="32">
        <v>0.86</v>
      </c>
      <c r="BW131" s="32">
        <v>0.02</v>
      </c>
      <c r="BX131" s="32">
        <v>0</v>
      </c>
      <c r="BY131" s="32">
        <v>0</v>
      </c>
      <c r="BZ131" s="32">
        <v>0</v>
      </c>
      <c r="CA131" s="32">
        <v>0</v>
      </c>
      <c r="CB131" s="32">
        <v>174.3</v>
      </c>
      <c r="CD131" s="32">
        <v>74.239999999999995</v>
      </c>
      <c r="CF131" s="32">
        <v>48.36</v>
      </c>
      <c r="CG131" s="32">
        <v>20.99</v>
      </c>
      <c r="CH131" s="32">
        <v>34.67</v>
      </c>
      <c r="CI131" s="32">
        <v>2334.2600000000002</v>
      </c>
      <c r="CJ131" s="32">
        <v>1040.6600000000001</v>
      </c>
      <c r="CK131" s="32">
        <v>1687.46</v>
      </c>
      <c r="CL131" s="32">
        <v>26.88</v>
      </c>
      <c r="CM131" s="32">
        <v>9.25</v>
      </c>
      <c r="CN131" s="32">
        <v>18.07</v>
      </c>
      <c r="CO131" s="32">
        <v>6.9</v>
      </c>
      <c r="CP131" s="32">
        <v>0.92</v>
      </c>
    </row>
    <row r="132" spans="1:94" s="32" customFormat="1" ht="44.25" customHeight="1" x14ac:dyDescent="0.25">
      <c r="A132" s="30" t="s">
        <v>176</v>
      </c>
      <c r="B132" s="31" t="s">
        <v>161</v>
      </c>
      <c r="C132" s="46" t="s">
        <v>143</v>
      </c>
      <c r="D132" s="46">
        <v>0.26</v>
      </c>
      <c r="E132" s="46">
        <v>0</v>
      </c>
      <c r="F132" s="46">
        <v>0.06</v>
      </c>
      <c r="G132" s="46">
        <v>0.06</v>
      </c>
      <c r="H132" s="46">
        <v>0.48</v>
      </c>
      <c r="I132" s="46">
        <v>55.606942799999999</v>
      </c>
      <c r="J132" s="46">
        <v>0</v>
      </c>
      <c r="K132" s="46">
        <v>0</v>
      </c>
      <c r="L132" s="46">
        <v>0</v>
      </c>
      <c r="M132" s="46">
        <v>0</v>
      </c>
      <c r="N132" s="46">
        <v>0.25</v>
      </c>
      <c r="O132" s="46">
        <v>0</v>
      </c>
      <c r="P132" s="46">
        <v>0.24</v>
      </c>
      <c r="Q132" s="46">
        <v>0</v>
      </c>
      <c r="R132" s="46">
        <v>0</v>
      </c>
      <c r="S132" s="46">
        <v>0.4</v>
      </c>
      <c r="T132" s="46">
        <v>0.09</v>
      </c>
      <c r="U132" s="46">
        <v>0.76</v>
      </c>
      <c r="V132" s="46">
        <v>11.3</v>
      </c>
      <c r="W132" s="46">
        <v>2.72</v>
      </c>
      <c r="X132" s="46">
        <v>0.8</v>
      </c>
      <c r="Y132" s="46">
        <v>1.43</v>
      </c>
      <c r="Z132" s="46">
        <v>0.04</v>
      </c>
      <c r="AA132" s="46">
        <v>0</v>
      </c>
      <c r="AB132" s="46">
        <v>0.63</v>
      </c>
      <c r="AC132" s="46">
        <v>0.14000000000000001</v>
      </c>
      <c r="AD132" s="46">
        <v>0.01</v>
      </c>
      <c r="AE132" s="46">
        <v>0</v>
      </c>
      <c r="AF132" s="46">
        <v>0</v>
      </c>
      <c r="AG132" s="46">
        <v>0.01</v>
      </c>
      <c r="AH132" s="46">
        <v>0.01</v>
      </c>
      <c r="AI132" s="46">
        <v>1.1200000000000001</v>
      </c>
      <c r="AJ132" s="32">
        <v>0</v>
      </c>
      <c r="AK132" s="32">
        <v>0</v>
      </c>
      <c r="AL132" s="32">
        <v>0</v>
      </c>
      <c r="AM132" s="32">
        <v>0</v>
      </c>
      <c r="AN132" s="32">
        <v>0</v>
      </c>
      <c r="AO132" s="32">
        <v>0</v>
      </c>
      <c r="AP132" s="32">
        <v>0</v>
      </c>
      <c r="AQ132" s="32">
        <v>0</v>
      </c>
      <c r="AR132" s="32">
        <v>0</v>
      </c>
      <c r="AS132" s="32">
        <v>0</v>
      </c>
      <c r="AT132" s="32">
        <v>0</v>
      </c>
      <c r="AU132" s="32">
        <v>0</v>
      </c>
      <c r="AV132" s="32">
        <v>0</v>
      </c>
      <c r="AW132" s="32">
        <v>0</v>
      </c>
      <c r="AX132" s="32">
        <v>0</v>
      </c>
      <c r="AY132" s="32">
        <v>0</v>
      </c>
      <c r="AZ132" s="32">
        <v>0</v>
      </c>
      <c r="BA132" s="32">
        <v>0</v>
      </c>
      <c r="BB132" s="32">
        <v>0</v>
      </c>
      <c r="BC132" s="32">
        <v>0</v>
      </c>
      <c r="BD132" s="32">
        <v>0</v>
      </c>
      <c r="BE132" s="32">
        <v>0</v>
      </c>
      <c r="BF132" s="32">
        <v>0</v>
      </c>
      <c r="BG132" s="32">
        <v>0</v>
      </c>
      <c r="BH132" s="32">
        <v>0</v>
      </c>
      <c r="BI132" s="32">
        <v>0</v>
      </c>
      <c r="BJ132" s="32">
        <v>0</v>
      </c>
      <c r="BK132" s="32">
        <v>0</v>
      </c>
      <c r="BL132" s="32">
        <v>0</v>
      </c>
      <c r="BM132" s="32">
        <v>0</v>
      </c>
      <c r="BN132" s="32">
        <v>0</v>
      </c>
      <c r="BO132" s="32">
        <v>0</v>
      </c>
      <c r="BP132" s="32">
        <v>0</v>
      </c>
      <c r="BQ132" s="32">
        <v>0</v>
      </c>
      <c r="BR132" s="32">
        <v>0</v>
      </c>
      <c r="BS132" s="32">
        <v>0</v>
      </c>
      <c r="BT132" s="32">
        <v>0</v>
      </c>
      <c r="BU132" s="32">
        <v>0</v>
      </c>
      <c r="BV132" s="32">
        <v>0</v>
      </c>
      <c r="BW132" s="32">
        <v>0</v>
      </c>
      <c r="BX132" s="32">
        <v>0</v>
      </c>
      <c r="BY132" s="32">
        <v>0</v>
      </c>
      <c r="BZ132" s="32">
        <v>0</v>
      </c>
      <c r="CA132" s="32">
        <v>0</v>
      </c>
      <c r="CB132" s="32">
        <v>200.03</v>
      </c>
      <c r="CD132" s="32">
        <v>0</v>
      </c>
      <c r="CF132" s="32">
        <v>4.0199999999999996</v>
      </c>
      <c r="CG132" s="32">
        <v>4.0199999999999996</v>
      </c>
      <c r="CH132" s="32">
        <v>4.0199999999999996</v>
      </c>
      <c r="CI132" s="32">
        <v>412.96</v>
      </c>
      <c r="CJ132" s="32">
        <v>172.28</v>
      </c>
      <c r="CK132" s="32">
        <v>292.62</v>
      </c>
      <c r="CL132" s="32">
        <v>43.69</v>
      </c>
      <c r="CM132" s="32">
        <v>25.66</v>
      </c>
      <c r="CN132" s="32">
        <v>34.67</v>
      </c>
      <c r="CO132" s="32">
        <v>0</v>
      </c>
      <c r="CP132" s="32">
        <v>0</v>
      </c>
    </row>
    <row r="133" spans="1:94" s="32" customFormat="1" ht="44.25" customHeight="1" x14ac:dyDescent="0.25">
      <c r="A133" s="30" t="s">
        <v>154</v>
      </c>
      <c r="B133" s="31" t="s">
        <v>177</v>
      </c>
      <c r="C133" s="46" t="s">
        <v>223</v>
      </c>
      <c r="D133" s="46">
        <v>2.64</v>
      </c>
      <c r="E133" s="46">
        <v>0</v>
      </c>
      <c r="F133" s="46">
        <v>0.48</v>
      </c>
      <c r="G133" s="46">
        <v>0.48</v>
      </c>
      <c r="H133" s="46">
        <v>16.68</v>
      </c>
      <c r="I133" s="46">
        <v>77.352000000000004</v>
      </c>
      <c r="J133" s="46">
        <v>0.08</v>
      </c>
      <c r="K133" s="46">
        <v>0</v>
      </c>
      <c r="L133" s="46">
        <v>0</v>
      </c>
      <c r="M133" s="46">
        <v>0</v>
      </c>
      <c r="N133" s="46">
        <v>0.48</v>
      </c>
      <c r="O133" s="46">
        <v>12.88</v>
      </c>
      <c r="P133" s="46">
        <v>3.32</v>
      </c>
      <c r="Q133" s="46">
        <v>0</v>
      </c>
      <c r="R133" s="46">
        <v>0</v>
      </c>
      <c r="S133" s="46">
        <v>0.4</v>
      </c>
      <c r="T133" s="46">
        <v>1</v>
      </c>
      <c r="U133" s="46">
        <v>244</v>
      </c>
      <c r="V133" s="46">
        <v>98</v>
      </c>
      <c r="W133" s="46">
        <v>14</v>
      </c>
      <c r="X133" s="46">
        <v>18.8</v>
      </c>
      <c r="Y133" s="46">
        <v>63.2</v>
      </c>
      <c r="Z133" s="46">
        <v>1.56</v>
      </c>
      <c r="AA133" s="46">
        <v>0</v>
      </c>
      <c r="AB133" s="46">
        <v>2</v>
      </c>
      <c r="AC133" s="46">
        <v>0.4</v>
      </c>
      <c r="AD133" s="46">
        <v>0.56000000000000005</v>
      </c>
      <c r="AE133" s="46">
        <v>0.08</v>
      </c>
      <c r="AF133" s="46">
        <v>0.03</v>
      </c>
      <c r="AG133" s="46">
        <v>0.28000000000000003</v>
      </c>
      <c r="AH133" s="46">
        <v>0.8</v>
      </c>
      <c r="AI133" s="46">
        <v>0</v>
      </c>
      <c r="AJ133" s="32">
        <v>0</v>
      </c>
      <c r="AK133" s="32">
        <v>0</v>
      </c>
      <c r="AL133" s="32">
        <v>0</v>
      </c>
      <c r="AM133" s="32">
        <v>0</v>
      </c>
      <c r="AN133" s="32">
        <v>0</v>
      </c>
      <c r="AO133" s="32">
        <v>0</v>
      </c>
      <c r="AP133" s="32">
        <v>0</v>
      </c>
      <c r="AQ133" s="32">
        <v>0</v>
      </c>
      <c r="AR133" s="32">
        <v>0</v>
      </c>
      <c r="AS133" s="32">
        <v>0</v>
      </c>
      <c r="AT133" s="32">
        <v>0</v>
      </c>
      <c r="AU133" s="32">
        <v>0</v>
      </c>
      <c r="AV133" s="32">
        <v>0</v>
      </c>
      <c r="AW133" s="32">
        <v>0</v>
      </c>
      <c r="AX133" s="32">
        <v>0</v>
      </c>
      <c r="AY133" s="32">
        <v>0</v>
      </c>
      <c r="AZ133" s="32">
        <v>0</v>
      </c>
      <c r="BA133" s="32">
        <v>0</v>
      </c>
      <c r="BB133" s="32">
        <v>0</v>
      </c>
      <c r="BC133" s="32">
        <v>0</v>
      </c>
      <c r="BD133" s="32">
        <v>0</v>
      </c>
      <c r="BE133" s="32">
        <v>0</v>
      </c>
      <c r="BF133" s="32">
        <v>0</v>
      </c>
      <c r="BG133" s="32">
        <v>0</v>
      </c>
      <c r="BH133" s="32">
        <v>0</v>
      </c>
      <c r="BI133" s="32">
        <v>0</v>
      </c>
      <c r="BJ133" s="32">
        <v>0</v>
      </c>
      <c r="BK133" s="32">
        <v>0</v>
      </c>
      <c r="BL133" s="32">
        <v>0</v>
      </c>
      <c r="BM133" s="32">
        <v>0</v>
      </c>
      <c r="BN133" s="32">
        <v>0</v>
      </c>
      <c r="BO133" s="32">
        <v>0</v>
      </c>
      <c r="BP133" s="32">
        <v>0</v>
      </c>
      <c r="BQ133" s="32">
        <v>0</v>
      </c>
      <c r="BR133" s="32">
        <v>0</v>
      </c>
      <c r="BS133" s="32">
        <v>0</v>
      </c>
      <c r="BT133" s="32">
        <v>0</v>
      </c>
      <c r="BU133" s="32">
        <v>0</v>
      </c>
      <c r="BV133" s="32">
        <v>0</v>
      </c>
      <c r="BW133" s="32">
        <v>0</v>
      </c>
      <c r="BX133" s="32">
        <v>0</v>
      </c>
      <c r="BY133" s="32">
        <v>0</v>
      </c>
      <c r="BZ133" s="32">
        <v>0</v>
      </c>
      <c r="CA133" s="32">
        <v>0</v>
      </c>
      <c r="CB133" s="32">
        <v>189.25</v>
      </c>
      <c r="CD133" s="32">
        <v>21.65</v>
      </c>
      <c r="CF133" s="32">
        <v>9</v>
      </c>
      <c r="CG133" s="32">
        <v>2</v>
      </c>
      <c r="CH133" s="32">
        <v>5.5</v>
      </c>
      <c r="CI133" s="32">
        <v>575</v>
      </c>
      <c r="CJ133" s="32">
        <v>210</v>
      </c>
      <c r="CK133" s="32">
        <v>392.5</v>
      </c>
      <c r="CL133" s="32">
        <v>13.72</v>
      </c>
      <c r="CM133" s="32">
        <v>3.72</v>
      </c>
      <c r="CN133" s="32">
        <v>8.7200000000000006</v>
      </c>
      <c r="CO133" s="32">
        <v>0</v>
      </c>
      <c r="CP133" s="32">
        <v>0</v>
      </c>
    </row>
    <row r="134" spans="1:94" s="48" customFormat="1" ht="30" x14ac:dyDescent="0.25">
      <c r="A134" s="20" t="str">
        <f>"-"</f>
        <v>-</v>
      </c>
      <c r="B134" s="20" t="s">
        <v>142</v>
      </c>
      <c r="C134" s="62">
        <v>30</v>
      </c>
      <c r="D134" s="47">
        <v>1.54</v>
      </c>
      <c r="E134" s="47">
        <v>0</v>
      </c>
      <c r="F134" s="47">
        <v>0.6</v>
      </c>
      <c r="G134" s="47">
        <v>0.6</v>
      </c>
      <c r="H134" s="47">
        <v>10.66</v>
      </c>
      <c r="I134" s="47">
        <v>53.903999999999996</v>
      </c>
      <c r="J134" s="47">
        <v>0.1</v>
      </c>
      <c r="K134" s="47">
        <v>0</v>
      </c>
      <c r="L134" s="47">
        <v>0</v>
      </c>
      <c r="M134" s="47">
        <v>0</v>
      </c>
      <c r="N134" s="47">
        <v>0.66</v>
      </c>
      <c r="O134" s="47">
        <v>9.36</v>
      </c>
      <c r="P134" s="47">
        <v>0.64</v>
      </c>
      <c r="Q134" s="47">
        <v>0</v>
      </c>
      <c r="R134" s="47">
        <v>0</v>
      </c>
      <c r="S134" s="47">
        <v>0.06</v>
      </c>
      <c r="T134" s="47">
        <v>0.32</v>
      </c>
      <c r="U134" s="47">
        <v>85.8</v>
      </c>
      <c r="V134" s="47">
        <v>26.2</v>
      </c>
      <c r="W134" s="47">
        <v>4.4000000000000004</v>
      </c>
      <c r="X134" s="47">
        <v>6.6</v>
      </c>
      <c r="Y134" s="47">
        <v>17</v>
      </c>
      <c r="Z134" s="47">
        <v>0.4</v>
      </c>
      <c r="AA134" s="47">
        <v>0</v>
      </c>
      <c r="AB134" s="47">
        <v>0</v>
      </c>
      <c r="AC134" s="47">
        <v>0</v>
      </c>
      <c r="AD134" s="47">
        <v>0.34</v>
      </c>
      <c r="AE134" s="47">
        <v>0.03</v>
      </c>
      <c r="AF134" s="47">
        <v>0.01</v>
      </c>
      <c r="AG134" s="47">
        <v>0.32</v>
      </c>
      <c r="AH134" s="47">
        <v>0.6</v>
      </c>
      <c r="AI134" s="47">
        <v>0</v>
      </c>
      <c r="AJ134" s="48">
        <v>0</v>
      </c>
      <c r="AK134" s="48">
        <v>15.6</v>
      </c>
      <c r="AL134" s="48">
        <v>16.899999999999999</v>
      </c>
      <c r="AM134" s="48">
        <v>24.7</v>
      </c>
      <c r="AN134" s="48">
        <v>23.4</v>
      </c>
      <c r="AO134" s="48">
        <v>3.9</v>
      </c>
      <c r="AP134" s="48">
        <v>14.3</v>
      </c>
      <c r="AQ134" s="48">
        <v>3.9</v>
      </c>
      <c r="AR134" s="48">
        <v>11.7</v>
      </c>
      <c r="AS134" s="48">
        <v>22.1</v>
      </c>
      <c r="AT134" s="48">
        <v>13</v>
      </c>
      <c r="AU134" s="48">
        <v>101.4</v>
      </c>
      <c r="AV134" s="48">
        <v>9.1</v>
      </c>
      <c r="AW134" s="48">
        <v>18.2</v>
      </c>
      <c r="AX134" s="48">
        <v>54.6</v>
      </c>
      <c r="AY134" s="48">
        <v>0</v>
      </c>
      <c r="AZ134" s="48">
        <v>16.899999999999999</v>
      </c>
      <c r="BA134" s="48">
        <v>20.8</v>
      </c>
      <c r="BB134" s="48">
        <v>7.8</v>
      </c>
      <c r="BC134" s="48">
        <v>6.5</v>
      </c>
      <c r="BD134" s="48">
        <v>0</v>
      </c>
      <c r="BE134" s="48">
        <v>0</v>
      </c>
      <c r="BF134" s="48">
        <v>0</v>
      </c>
      <c r="BG134" s="48">
        <v>0</v>
      </c>
      <c r="BH134" s="48">
        <v>0</v>
      </c>
      <c r="BI134" s="48">
        <v>0</v>
      </c>
      <c r="BJ134" s="48">
        <v>0</v>
      </c>
      <c r="BK134" s="48">
        <v>0</v>
      </c>
      <c r="BL134" s="48">
        <v>0</v>
      </c>
      <c r="BM134" s="48">
        <v>0</v>
      </c>
      <c r="BN134" s="48">
        <v>0</v>
      </c>
      <c r="BO134" s="48">
        <v>0</v>
      </c>
      <c r="BP134" s="48">
        <v>0</v>
      </c>
      <c r="BQ134" s="48">
        <v>0</v>
      </c>
      <c r="BR134" s="48">
        <v>0</v>
      </c>
      <c r="BS134" s="48">
        <v>0</v>
      </c>
      <c r="BT134" s="48">
        <v>0</v>
      </c>
      <c r="BU134" s="48">
        <v>0</v>
      </c>
      <c r="BV134" s="48">
        <v>0</v>
      </c>
      <c r="BW134" s="48">
        <v>0</v>
      </c>
      <c r="BX134" s="48">
        <v>0</v>
      </c>
      <c r="BY134" s="48">
        <v>0</v>
      </c>
      <c r="BZ134" s="48">
        <v>0</v>
      </c>
      <c r="CA134" s="48">
        <v>0</v>
      </c>
      <c r="CB134" s="48">
        <v>112.19</v>
      </c>
      <c r="CD134" s="48">
        <v>6.5</v>
      </c>
      <c r="CF134" s="48">
        <v>3</v>
      </c>
      <c r="CG134" s="48">
        <v>3</v>
      </c>
      <c r="CH134" s="48">
        <v>3</v>
      </c>
      <c r="CI134" s="48">
        <v>225</v>
      </c>
      <c r="CJ134" s="48">
        <v>225</v>
      </c>
      <c r="CK134" s="48">
        <v>225</v>
      </c>
      <c r="CL134" s="48">
        <v>70.2</v>
      </c>
      <c r="CM134" s="48">
        <v>70.2</v>
      </c>
      <c r="CN134" s="48">
        <v>70.2</v>
      </c>
      <c r="CO134" s="48">
        <v>0</v>
      </c>
      <c r="CP134" s="48">
        <v>0</v>
      </c>
    </row>
    <row r="135" spans="1:94" s="18" customFormat="1" ht="14.25" x14ac:dyDescent="0.2">
      <c r="A135" s="24"/>
      <c r="B135" s="14" t="s">
        <v>84</v>
      </c>
      <c r="C135" s="26">
        <f>C130+C131+C132+C133+C134</f>
        <v>525</v>
      </c>
      <c r="D135" s="16">
        <f>SUM(D129:D134)</f>
        <v>14.620000000000001</v>
      </c>
      <c r="E135" s="16">
        <f>SUM(E129:E134)</f>
        <v>9.120000000000001</v>
      </c>
      <c r="F135" s="16">
        <f>SUM(F129:F134)</f>
        <v>19.54</v>
      </c>
      <c r="G135" s="16">
        <f>SUM(G129:G134)</f>
        <v>3.39</v>
      </c>
      <c r="H135" s="16">
        <f>SUM(H129:H134)</f>
        <v>65</v>
      </c>
      <c r="I135" s="16">
        <f>SUM(I129:I134)</f>
        <v>648.69892279999999</v>
      </c>
      <c r="J135" s="16">
        <f>SUM(J129:J134)</f>
        <v>13.62</v>
      </c>
      <c r="K135" s="16">
        <f>SUM(K129:K134)</f>
        <v>0.37</v>
      </c>
      <c r="L135" s="16">
        <f>SUM(L129:L134)</f>
        <v>0</v>
      </c>
      <c r="M135" s="16">
        <f>SUM(M129:M134)</f>
        <v>0</v>
      </c>
      <c r="N135" s="16">
        <f>SUM(N129:N134)</f>
        <v>16.53</v>
      </c>
      <c r="O135" s="16">
        <f>SUM(O129:O134)</f>
        <v>53.45</v>
      </c>
      <c r="P135" s="16">
        <f>SUM(P129:P134)</f>
        <v>5.6</v>
      </c>
      <c r="Q135" s="16">
        <f>SUM(Q129:Q134)</f>
        <v>0</v>
      </c>
      <c r="R135" s="16">
        <f>SUM(R129:R134)</f>
        <v>0</v>
      </c>
      <c r="S135" s="16">
        <f>SUM(S129:S134)</f>
        <v>1.3900000000000001</v>
      </c>
      <c r="T135" s="16">
        <f>SUM(T129:T134)</f>
        <v>4.92</v>
      </c>
      <c r="U135" s="16">
        <f>SUM(U129:U134)</f>
        <v>964.16</v>
      </c>
      <c r="V135" s="16">
        <f>SUM(V129:V134)</f>
        <v>461.49</v>
      </c>
      <c r="W135" s="16">
        <f>SUM(W129:W134)</f>
        <v>276.64999999999998</v>
      </c>
      <c r="X135" s="16">
        <f>SUM(X129:X134)</f>
        <v>102.39999999999999</v>
      </c>
      <c r="Y135" s="16">
        <f>SUM(Y129:Y134)</f>
        <v>442.2</v>
      </c>
      <c r="Z135" s="16">
        <f>SUM(Z129:Z134)</f>
        <v>2.88</v>
      </c>
      <c r="AA135" s="16">
        <f>SUM(AA129:AA134)</f>
        <v>146.05000000000001</v>
      </c>
      <c r="AB135" s="16">
        <f>SUM(AB129:AB134)</f>
        <v>91.27</v>
      </c>
      <c r="AC135" s="16">
        <f>SUM(AC129:AC134)</f>
        <v>164.97</v>
      </c>
      <c r="AD135" s="16">
        <f>SUM(AD129:AD134)</f>
        <v>1.9300000000000002</v>
      </c>
      <c r="AE135" s="16">
        <f>SUM(AE129:AE134)</f>
        <v>0.24000000000000002</v>
      </c>
      <c r="AF135" s="16">
        <f>SUM(AF129:AF134)</f>
        <v>0.36</v>
      </c>
      <c r="AG135" s="16">
        <f>SUM(AG129:AG134)</f>
        <v>1.41</v>
      </c>
      <c r="AH135" s="16">
        <f>SUM(AH129:AH134)</f>
        <v>5.27</v>
      </c>
      <c r="AI135" s="16">
        <f>SUM(AI129:AI134)</f>
        <v>1.82</v>
      </c>
      <c r="AJ135" s="18">
        <v>0</v>
      </c>
      <c r="AK135" s="18">
        <v>506.86</v>
      </c>
      <c r="AL135" s="18">
        <v>419.23</v>
      </c>
      <c r="AM135" s="18">
        <v>1039.04</v>
      </c>
      <c r="AN135" s="18">
        <v>364.49</v>
      </c>
      <c r="AO135" s="18">
        <v>216.78</v>
      </c>
      <c r="AP135" s="18">
        <v>353.57</v>
      </c>
      <c r="AQ135" s="18">
        <v>173.79</v>
      </c>
      <c r="AR135" s="18">
        <v>512.16</v>
      </c>
      <c r="AS135" s="18">
        <v>592.66999999999996</v>
      </c>
      <c r="AT135" s="18">
        <v>377.17</v>
      </c>
      <c r="AU135" s="18">
        <v>596.30999999999995</v>
      </c>
      <c r="AV135" s="18">
        <v>318.89999999999998</v>
      </c>
      <c r="AW135" s="18">
        <v>278.52999999999997</v>
      </c>
      <c r="AX135" s="18">
        <v>2270.44</v>
      </c>
      <c r="AY135" s="18">
        <v>0</v>
      </c>
      <c r="AZ135" s="18">
        <v>847.35</v>
      </c>
      <c r="BA135" s="18">
        <v>548.38</v>
      </c>
      <c r="BB135" s="18">
        <v>381.42</v>
      </c>
      <c r="BC135" s="18">
        <v>159.91</v>
      </c>
      <c r="BD135" s="18">
        <v>0.3</v>
      </c>
      <c r="BE135" s="18">
        <v>0.15</v>
      </c>
      <c r="BF135" s="18">
        <v>0.11</v>
      </c>
      <c r="BG135" s="18">
        <v>0.28999999999999998</v>
      </c>
      <c r="BH135" s="18">
        <v>0.31</v>
      </c>
      <c r="BI135" s="18">
        <v>1.1499999999999999</v>
      </c>
      <c r="BJ135" s="18">
        <v>0.03</v>
      </c>
      <c r="BK135" s="18">
        <v>3.23</v>
      </c>
      <c r="BL135" s="18">
        <v>0.02</v>
      </c>
      <c r="BM135" s="18">
        <v>1.1399999999999999</v>
      </c>
      <c r="BN135" s="18">
        <v>0.05</v>
      </c>
      <c r="BO135" s="18">
        <v>0</v>
      </c>
      <c r="BP135" s="18">
        <v>0</v>
      </c>
      <c r="BQ135" s="18">
        <v>0.21</v>
      </c>
      <c r="BR135" s="18">
        <v>0.31</v>
      </c>
      <c r="BS135" s="18">
        <v>3.12</v>
      </c>
      <c r="BT135" s="18">
        <v>0</v>
      </c>
      <c r="BU135" s="18">
        <v>0</v>
      </c>
      <c r="BV135" s="18">
        <v>1.1100000000000001</v>
      </c>
      <c r="BW135" s="18">
        <v>0.03</v>
      </c>
      <c r="BX135" s="18">
        <v>0</v>
      </c>
      <c r="BY135" s="18">
        <v>0</v>
      </c>
      <c r="BZ135" s="18">
        <v>0</v>
      </c>
      <c r="CA135" s="18">
        <v>0</v>
      </c>
      <c r="CB135" s="18">
        <v>482.7</v>
      </c>
      <c r="CC135" s="18">
        <f>$I$135/$I$145*100</f>
        <v>41.150201516367247</v>
      </c>
      <c r="CD135" s="18">
        <v>134.80000000000001</v>
      </c>
      <c r="CF135" s="18">
        <v>60.36</v>
      </c>
      <c r="CG135" s="18">
        <v>25.99</v>
      </c>
      <c r="CH135" s="18">
        <v>43.17</v>
      </c>
      <c r="CI135" s="18">
        <v>4394.26</v>
      </c>
      <c r="CJ135" s="18">
        <v>2138.46</v>
      </c>
      <c r="CK135" s="18">
        <v>3266.36</v>
      </c>
      <c r="CL135" s="18">
        <v>118.26</v>
      </c>
      <c r="CM135" s="18">
        <v>90.07</v>
      </c>
      <c r="CN135" s="18">
        <v>104.17</v>
      </c>
      <c r="CO135" s="18">
        <v>26</v>
      </c>
      <c r="CP135" s="18">
        <v>0.8</v>
      </c>
    </row>
    <row r="136" spans="1:94" s="18" customFormat="1" ht="14.25" x14ac:dyDescent="0.2">
      <c r="A136" s="24"/>
      <c r="B136" s="15" t="s">
        <v>94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</row>
    <row r="137" spans="1:94" s="19" customFormat="1" ht="61.5" customHeight="1" x14ac:dyDescent="0.25">
      <c r="A137" s="37" t="s">
        <v>224</v>
      </c>
      <c r="B137" s="1" t="s">
        <v>225</v>
      </c>
      <c r="C137" s="2" t="s">
        <v>149</v>
      </c>
      <c r="D137" s="59">
        <v>1.2</v>
      </c>
      <c r="E137" s="53">
        <v>0</v>
      </c>
      <c r="F137" s="59">
        <v>4.9000000000000004</v>
      </c>
      <c r="G137" s="53">
        <v>4</v>
      </c>
      <c r="H137" s="53">
        <v>7.8</v>
      </c>
      <c r="I137" s="53">
        <v>83</v>
      </c>
      <c r="J137" s="53">
        <v>0.8</v>
      </c>
      <c r="K137" s="53">
        <v>4.16</v>
      </c>
      <c r="L137" s="53">
        <v>0</v>
      </c>
      <c r="M137" s="53">
        <v>0</v>
      </c>
      <c r="N137" s="53">
        <v>9.36</v>
      </c>
      <c r="O137" s="53">
        <v>0.2</v>
      </c>
      <c r="P137" s="53">
        <v>2.0099999999999998</v>
      </c>
      <c r="Q137" s="53">
        <v>0</v>
      </c>
      <c r="R137" s="2">
        <v>0</v>
      </c>
      <c r="S137" s="2">
        <v>0.49</v>
      </c>
      <c r="T137" s="2">
        <v>1.43</v>
      </c>
      <c r="U137" s="2">
        <v>115.93</v>
      </c>
      <c r="V137" s="2">
        <v>337.69</v>
      </c>
      <c r="W137" s="53">
        <v>13.3</v>
      </c>
      <c r="X137" s="53">
        <v>13.36</v>
      </c>
      <c r="Y137" s="53">
        <v>29.666666666666668</v>
      </c>
      <c r="Z137" s="53">
        <v>0.6</v>
      </c>
      <c r="AA137" s="53">
        <v>0</v>
      </c>
      <c r="AB137" s="53">
        <v>233.58</v>
      </c>
      <c r="AC137" s="53">
        <v>7.52</v>
      </c>
      <c r="AD137" s="53">
        <v>2.19</v>
      </c>
      <c r="AE137" s="53">
        <v>0.02</v>
      </c>
      <c r="AF137" s="53">
        <v>0.03</v>
      </c>
      <c r="AG137" s="2">
        <v>0.23</v>
      </c>
      <c r="AH137" s="2">
        <v>0.56000000000000005</v>
      </c>
      <c r="AI137" s="53">
        <v>2.6</v>
      </c>
      <c r="AJ137" s="19">
        <v>0</v>
      </c>
      <c r="AK137" s="19">
        <v>30.73</v>
      </c>
      <c r="AL137" s="19">
        <v>25.01</v>
      </c>
      <c r="AM137" s="19">
        <v>31.44</v>
      </c>
      <c r="AN137" s="19">
        <v>27.15</v>
      </c>
      <c r="AO137" s="19">
        <v>6.43</v>
      </c>
      <c r="AP137" s="19">
        <v>22.87</v>
      </c>
      <c r="AQ137" s="19">
        <v>5.72</v>
      </c>
      <c r="AR137" s="19">
        <v>22.15</v>
      </c>
      <c r="AS137" s="19">
        <v>34.299999999999997</v>
      </c>
      <c r="AT137" s="19">
        <v>29.3</v>
      </c>
      <c r="AU137" s="19">
        <v>96.46</v>
      </c>
      <c r="AV137" s="19">
        <v>10</v>
      </c>
      <c r="AW137" s="19">
        <v>20.72</v>
      </c>
      <c r="AX137" s="19">
        <v>167.92</v>
      </c>
      <c r="AY137" s="19">
        <v>0</v>
      </c>
      <c r="AZ137" s="19">
        <v>21.44</v>
      </c>
      <c r="BA137" s="19">
        <v>23.58</v>
      </c>
      <c r="BB137" s="19">
        <v>12.86</v>
      </c>
      <c r="BC137" s="19">
        <v>8.57</v>
      </c>
      <c r="BD137" s="19">
        <v>0</v>
      </c>
      <c r="BE137" s="19">
        <v>0</v>
      </c>
      <c r="BF137" s="19">
        <v>0</v>
      </c>
      <c r="BG137" s="19">
        <v>0</v>
      </c>
      <c r="BH137" s="19">
        <v>0</v>
      </c>
      <c r="BI137" s="19">
        <v>0</v>
      </c>
      <c r="BJ137" s="19">
        <v>0</v>
      </c>
      <c r="BK137" s="19">
        <v>0.15</v>
      </c>
      <c r="BL137" s="19">
        <v>0</v>
      </c>
      <c r="BM137" s="19">
        <v>0.1</v>
      </c>
      <c r="BN137" s="19">
        <v>0.01</v>
      </c>
      <c r="BO137" s="19">
        <v>0.02</v>
      </c>
      <c r="BP137" s="19">
        <v>0</v>
      </c>
      <c r="BQ137" s="19">
        <v>0</v>
      </c>
      <c r="BR137" s="19">
        <v>0</v>
      </c>
      <c r="BS137" s="19">
        <v>0.56000000000000005</v>
      </c>
      <c r="BT137" s="19">
        <v>0</v>
      </c>
      <c r="BU137" s="19">
        <v>0</v>
      </c>
      <c r="BV137" s="19">
        <v>1.39</v>
      </c>
      <c r="BW137" s="19">
        <v>0</v>
      </c>
      <c r="BX137" s="19">
        <v>0</v>
      </c>
      <c r="BY137" s="19">
        <v>0</v>
      </c>
      <c r="BZ137" s="19">
        <v>0</v>
      </c>
      <c r="CA137" s="19">
        <v>0</v>
      </c>
      <c r="CB137" s="19">
        <v>67</v>
      </c>
      <c r="CD137" s="19">
        <v>1429.08</v>
      </c>
      <c r="CF137" s="19">
        <v>0</v>
      </c>
      <c r="CG137" s="19">
        <v>0</v>
      </c>
      <c r="CH137" s="19">
        <v>0</v>
      </c>
      <c r="CI137" s="19">
        <v>0</v>
      </c>
      <c r="CJ137" s="19">
        <v>0</v>
      </c>
      <c r="CK137" s="19">
        <v>0</v>
      </c>
      <c r="CL137" s="19">
        <v>0</v>
      </c>
      <c r="CM137" s="19">
        <v>0</v>
      </c>
      <c r="CN137" s="19">
        <v>0</v>
      </c>
      <c r="CO137" s="19">
        <v>4</v>
      </c>
      <c r="CP137" s="19">
        <v>0</v>
      </c>
    </row>
    <row r="138" spans="1:94" s="19" customFormat="1" ht="34.5" customHeight="1" x14ac:dyDescent="0.25">
      <c r="A138" s="37" t="s">
        <v>226</v>
      </c>
      <c r="B138" s="1" t="s">
        <v>146</v>
      </c>
      <c r="C138" s="2" t="s">
        <v>147</v>
      </c>
      <c r="D138" s="2">
        <v>5.44</v>
      </c>
      <c r="E138" s="2">
        <v>3.21</v>
      </c>
      <c r="F138" s="2">
        <v>11.25</v>
      </c>
      <c r="G138" s="2">
        <v>7.07</v>
      </c>
      <c r="H138" s="2">
        <v>12.32</v>
      </c>
      <c r="I138" s="2">
        <v>168.07159458333334</v>
      </c>
      <c r="J138" s="2">
        <v>2.81</v>
      </c>
      <c r="K138" s="2">
        <v>5.2</v>
      </c>
      <c r="L138" s="2">
        <v>0</v>
      </c>
      <c r="M138" s="2">
        <v>0</v>
      </c>
      <c r="N138" s="2">
        <v>5.61</v>
      </c>
      <c r="O138" s="2">
        <v>4.38</v>
      </c>
      <c r="P138" s="2">
        <v>2.33</v>
      </c>
      <c r="Q138" s="2">
        <v>0</v>
      </c>
      <c r="R138" s="2">
        <v>0</v>
      </c>
      <c r="S138" s="2">
        <v>0.38</v>
      </c>
      <c r="T138" s="2">
        <v>2.73</v>
      </c>
      <c r="U138" s="2">
        <v>549.39</v>
      </c>
      <c r="V138" s="2">
        <v>409.38</v>
      </c>
      <c r="W138" s="2">
        <v>55.93</v>
      </c>
      <c r="X138" s="2">
        <v>27.52</v>
      </c>
      <c r="Y138" s="2">
        <v>75.989999999999995</v>
      </c>
      <c r="Z138" s="2">
        <v>1.25</v>
      </c>
      <c r="AA138" s="2">
        <v>17.059999999999999</v>
      </c>
      <c r="AB138" s="2">
        <v>2196.6799999999998</v>
      </c>
      <c r="AC138" s="2">
        <v>430.69</v>
      </c>
      <c r="AD138" s="2">
        <v>3.87</v>
      </c>
      <c r="AE138" s="2">
        <v>7.0000000000000007E-2</v>
      </c>
      <c r="AF138" s="2">
        <v>0.08</v>
      </c>
      <c r="AG138" s="2">
        <v>1.87</v>
      </c>
      <c r="AH138" s="2">
        <v>3.86</v>
      </c>
      <c r="AI138" s="2">
        <v>12.36</v>
      </c>
      <c r="AJ138" s="19">
        <v>0</v>
      </c>
      <c r="AK138" s="19">
        <v>289.77</v>
      </c>
      <c r="AL138" s="19">
        <v>241.11</v>
      </c>
      <c r="AM138" s="19">
        <v>471.34</v>
      </c>
      <c r="AN138" s="19">
        <v>394.22</v>
      </c>
      <c r="AO138" s="19">
        <v>132.75</v>
      </c>
      <c r="AP138" s="19">
        <v>251.36</v>
      </c>
      <c r="AQ138" s="19">
        <v>85.56</v>
      </c>
      <c r="AR138" s="19">
        <v>265.05</v>
      </c>
      <c r="AS138" s="19">
        <v>321.3</v>
      </c>
      <c r="AT138" s="19">
        <v>348.15</v>
      </c>
      <c r="AU138" s="19">
        <v>443</v>
      </c>
      <c r="AV138" s="19">
        <v>147.07</v>
      </c>
      <c r="AW138" s="19">
        <v>367.33</v>
      </c>
      <c r="AX138" s="19">
        <v>1211.5899999999999</v>
      </c>
      <c r="AY138" s="19">
        <v>31.96</v>
      </c>
      <c r="AZ138" s="19">
        <v>386.4</v>
      </c>
      <c r="BA138" s="19">
        <v>290.39</v>
      </c>
      <c r="BB138" s="19">
        <v>191.01</v>
      </c>
      <c r="BC138" s="19">
        <v>89.95</v>
      </c>
      <c r="BD138" s="19">
        <v>0.13</v>
      </c>
      <c r="BE138" s="19">
        <v>0.06</v>
      </c>
      <c r="BF138" s="19">
        <v>0.03</v>
      </c>
      <c r="BG138" s="19">
        <v>7.0000000000000007E-2</v>
      </c>
      <c r="BH138" s="19">
        <v>0.08</v>
      </c>
      <c r="BI138" s="19">
        <v>0.39</v>
      </c>
      <c r="BJ138" s="19">
        <v>0</v>
      </c>
      <c r="BK138" s="19">
        <v>1.34</v>
      </c>
      <c r="BL138" s="19">
        <v>0</v>
      </c>
      <c r="BM138" s="19">
        <v>0.48</v>
      </c>
      <c r="BN138" s="19">
        <v>0.01</v>
      </c>
      <c r="BO138" s="19">
        <v>0.02</v>
      </c>
      <c r="BP138" s="19">
        <v>0</v>
      </c>
      <c r="BQ138" s="19">
        <v>0.08</v>
      </c>
      <c r="BR138" s="19">
        <v>0.12</v>
      </c>
      <c r="BS138" s="19">
        <v>1.77</v>
      </c>
      <c r="BT138" s="19">
        <v>0</v>
      </c>
      <c r="BU138" s="19">
        <v>0</v>
      </c>
      <c r="BV138" s="19">
        <v>2.2200000000000002</v>
      </c>
      <c r="BW138" s="19">
        <v>0.01</v>
      </c>
      <c r="BX138" s="19">
        <v>0</v>
      </c>
      <c r="BY138" s="19">
        <v>0</v>
      </c>
      <c r="BZ138" s="19">
        <v>0</v>
      </c>
      <c r="CA138" s="19">
        <v>0</v>
      </c>
      <c r="CB138" s="19">
        <v>413.41</v>
      </c>
      <c r="CD138" s="19">
        <v>429.88</v>
      </c>
      <c r="CF138" s="19">
        <v>53.27</v>
      </c>
      <c r="CG138" s="19">
        <v>27.39</v>
      </c>
      <c r="CH138" s="19">
        <v>40.33</v>
      </c>
      <c r="CI138" s="19">
        <v>1256.54</v>
      </c>
      <c r="CJ138" s="19">
        <v>720.94</v>
      </c>
      <c r="CK138" s="19">
        <v>988.74</v>
      </c>
      <c r="CL138" s="19">
        <v>8.74</v>
      </c>
      <c r="CM138" s="19">
        <v>5.62</v>
      </c>
      <c r="CN138" s="19">
        <v>7.18</v>
      </c>
      <c r="CO138" s="19">
        <v>0</v>
      </c>
      <c r="CP138" s="19">
        <v>1.24</v>
      </c>
    </row>
    <row r="139" spans="1:94" s="19" customFormat="1" ht="33" customHeight="1" x14ac:dyDescent="0.25">
      <c r="A139" s="1" t="s">
        <v>227</v>
      </c>
      <c r="B139" s="36" t="s">
        <v>153</v>
      </c>
      <c r="C139" s="54">
        <v>100</v>
      </c>
      <c r="D139" s="53">
        <v>23.89</v>
      </c>
      <c r="E139" s="53">
        <v>14.28</v>
      </c>
      <c r="F139" s="53">
        <v>9.33</v>
      </c>
      <c r="G139" s="53">
        <v>2.73</v>
      </c>
      <c r="H139" s="53">
        <v>47.39</v>
      </c>
      <c r="I139" s="53">
        <v>359.53202499999998</v>
      </c>
      <c r="J139" s="53">
        <v>8.19</v>
      </c>
      <c r="K139" s="53">
        <v>1.3</v>
      </c>
      <c r="L139" s="53">
        <v>0</v>
      </c>
      <c r="M139" s="53">
        <v>0</v>
      </c>
      <c r="N139" s="53">
        <v>2.15</v>
      </c>
      <c r="O139" s="53">
        <v>2.87</v>
      </c>
      <c r="P139" s="53">
        <v>0.99</v>
      </c>
      <c r="Q139" s="53">
        <v>0</v>
      </c>
      <c r="R139" s="53">
        <v>0</v>
      </c>
      <c r="S139" s="53">
        <v>0.12</v>
      </c>
      <c r="T139" s="53">
        <v>1.92</v>
      </c>
      <c r="U139" s="53">
        <v>243.89</v>
      </c>
      <c r="V139" s="53">
        <v>280.64999999999998</v>
      </c>
      <c r="W139" s="53">
        <v>25.81</v>
      </c>
      <c r="X139" s="53">
        <v>22.88</v>
      </c>
      <c r="Y139" s="53">
        <v>136.80000000000001</v>
      </c>
      <c r="Z139" s="53">
        <v>1.91</v>
      </c>
      <c r="AA139" s="53">
        <v>10.199999999999999</v>
      </c>
      <c r="AB139" s="53">
        <v>7.5</v>
      </c>
      <c r="AC139" s="53">
        <v>14.12</v>
      </c>
      <c r="AD139" s="53">
        <v>1.35</v>
      </c>
      <c r="AE139" s="53">
        <v>0.27</v>
      </c>
      <c r="AF139" s="53">
        <v>0.13</v>
      </c>
      <c r="AG139" s="53">
        <v>2.4900000000000002</v>
      </c>
      <c r="AH139" s="53">
        <v>5.74</v>
      </c>
      <c r="AI139" s="53">
        <v>2.58</v>
      </c>
      <c r="AJ139" s="19">
        <v>0</v>
      </c>
      <c r="AK139" s="19">
        <v>0</v>
      </c>
      <c r="AL139" s="19">
        <v>0</v>
      </c>
      <c r="AM139" s="19">
        <v>0</v>
      </c>
      <c r="AN139" s="19">
        <v>0</v>
      </c>
      <c r="AO139" s="19">
        <v>0</v>
      </c>
      <c r="AP139" s="19">
        <v>0</v>
      </c>
      <c r="AQ139" s="19">
        <v>0</v>
      </c>
      <c r="AR139" s="19">
        <v>0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0</v>
      </c>
      <c r="BB139" s="19">
        <v>0</v>
      </c>
      <c r="BC139" s="19">
        <v>0</v>
      </c>
      <c r="BD139" s="19">
        <v>0</v>
      </c>
      <c r="BE139" s="19">
        <v>0</v>
      </c>
      <c r="BF139" s="19">
        <v>0</v>
      </c>
      <c r="BG139" s="19">
        <v>0</v>
      </c>
      <c r="BH139" s="19">
        <v>0</v>
      </c>
      <c r="BI139" s="19">
        <v>0</v>
      </c>
      <c r="BJ139" s="19">
        <v>0</v>
      </c>
      <c r="BK139" s="19">
        <v>0.17</v>
      </c>
      <c r="BL139" s="19">
        <v>0</v>
      </c>
      <c r="BM139" s="19">
        <v>0.11</v>
      </c>
      <c r="BN139" s="19">
        <v>0.01</v>
      </c>
      <c r="BO139" s="19">
        <v>0.02</v>
      </c>
      <c r="BP139" s="19">
        <v>0</v>
      </c>
      <c r="BQ139" s="19">
        <v>0</v>
      </c>
      <c r="BR139" s="19">
        <v>0</v>
      </c>
      <c r="BS139" s="19">
        <v>0.64</v>
      </c>
      <c r="BT139" s="19">
        <v>0</v>
      </c>
      <c r="BU139" s="19">
        <v>0</v>
      </c>
      <c r="BV139" s="19">
        <v>1.59</v>
      </c>
      <c r="BW139" s="19">
        <v>0</v>
      </c>
      <c r="BX139" s="19">
        <v>0</v>
      </c>
      <c r="BY139" s="19">
        <v>0</v>
      </c>
      <c r="BZ139" s="19">
        <v>0</v>
      </c>
      <c r="CA139" s="19">
        <v>0</v>
      </c>
      <c r="CB139" s="19">
        <v>0</v>
      </c>
      <c r="CD139" s="19">
        <v>0</v>
      </c>
      <c r="CF139" s="19">
        <v>0</v>
      </c>
      <c r="CG139" s="19">
        <v>0</v>
      </c>
      <c r="CH139" s="19">
        <v>0</v>
      </c>
      <c r="CI139" s="19">
        <v>0</v>
      </c>
      <c r="CJ139" s="19">
        <v>0</v>
      </c>
      <c r="CK139" s="19">
        <v>0</v>
      </c>
      <c r="CL139" s="19">
        <v>0</v>
      </c>
      <c r="CM139" s="19">
        <v>0</v>
      </c>
      <c r="CN139" s="19">
        <v>0</v>
      </c>
      <c r="CO139" s="19">
        <v>0</v>
      </c>
      <c r="CP139" s="19">
        <v>0</v>
      </c>
    </row>
    <row r="140" spans="1:94" s="19" customFormat="1" ht="30" x14ac:dyDescent="0.25">
      <c r="A140" s="37" t="s">
        <v>228</v>
      </c>
      <c r="B140" s="1" t="s">
        <v>152</v>
      </c>
      <c r="C140" s="2" t="s">
        <v>185</v>
      </c>
      <c r="D140" s="2">
        <v>2.7</v>
      </c>
      <c r="E140" s="2">
        <v>0.04</v>
      </c>
      <c r="F140" s="2">
        <v>4</v>
      </c>
      <c r="G140" s="2">
        <v>0.59</v>
      </c>
      <c r="H140" s="2">
        <v>21.53</v>
      </c>
      <c r="I140" s="2">
        <v>124.8282955</v>
      </c>
      <c r="J140" s="2">
        <v>2.4900000000000002</v>
      </c>
      <c r="K140" s="2">
        <v>0.11</v>
      </c>
      <c r="L140" s="2">
        <v>0</v>
      </c>
      <c r="M140" s="2">
        <v>0</v>
      </c>
      <c r="N140" s="2">
        <v>1.66</v>
      </c>
      <c r="O140" s="2">
        <v>20.92</v>
      </c>
      <c r="P140" s="2">
        <v>1.95</v>
      </c>
      <c r="Q140" s="2">
        <v>0</v>
      </c>
      <c r="R140" s="2">
        <v>0</v>
      </c>
      <c r="S140" s="2">
        <v>0.31</v>
      </c>
      <c r="T140" s="2">
        <v>2.67</v>
      </c>
      <c r="U140" s="2">
        <v>267.66000000000003</v>
      </c>
      <c r="V140" s="2">
        <v>705.35</v>
      </c>
      <c r="W140" s="2">
        <v>18</v>
      </c>
      <c r="X140" s="2">
        <v>30.25</v>
      </c>
      <c r="Y140" s="2">
        <v>80.83</v>
      </c>
      <c r="Z140" s="2">
        <v>1.29</v>
      </c>
      <c r="AA140" s="2">
        <v>19.8</v>
      </c>
      <c r="AB140" s="2">
        <v>38.96</v>
      </c>
      <c r="AC140" s="2">
        <v>22.92</v>
      </c>
      <c r="AD140" s="2">
        <v>0.2</v>
      </c>
      <c r="AE140" s="2">
        <v>0.13</v>
      </c>
      <c r="AF140" s="2">
        <v>0.09</v>
      </c>
      <c r="AG140" s="2">
        <v>1.51</v>
      </c>
      <c r="AH140" s="2">
        <v>2.8</v>
      </c>
      <c r="AI140" s="2">
        <v>6.2</v>
      </c>
    </row>
    <row r="141" spans="1:94" s="32" customFormat="1" ht="28.5" customHeight="1" x14ac:dyDescent="0.25">
      <c r="A141" s="30" t="s">
        <v>182</v>
      </c>
      <c r="B141" s="30" t="s">
        <v>165</v>
      </c>
      <c r="C141" s="46" t="s">
        <v>143</v>
      </c>
      <c r="D141" s="61">
        <v>0.18</v>
      </c>
      <c r="E141" s="61">
        <v>0</v>
      </c>
      <c r="F141" s="61">
        <v>0.05</v>
      </c>
      <c r="G141" s="61">
        <v>0.06</v>
      </c>
      <c r="H141" s="61">
        <v>9.6300000000000008</v>
      </c>
      <c r="I141" s="61">
        <v>37.582527999999996</v>
      </c>
      <c r="J141" s="61">
        <v>0</v>
      </c>
      <c r="K141" s="61">
        <v>0</v>
      </c>
      <c r="L141" s="61">
        <v>0</v>
      </c>
      <c r="M141" s="61">
        <v>0</v>
      </c>
      <c r="N141" s="61">
        <v>9.41</v>
      </c>
      <c r="O141" s="61">
        <v>0</v>
      </c>
      <c r="P141" s="61">
        <v>0.21</v>
      </c>
      <c r="Q141" s="61">
        <v>0</v>
      </c>
      <c r="R141" s="61">
        <v>0</v>
      </c>
      <c r="S141" s="61">
        <v>0.06</v>
      </c>
      <c r="T141" s="61">
        <v>7.0000000000000007E-2</v>
      </c>
      <c r="U141" s="61">
        <v>0.5</v>
      </c>
      <c r="V141" s="61">
        <v>8.15</v>
      </c>
      <c r="W141" s="61">
        <v>1.67</v>
      </c>
      <c r="X141" s="61">
        <v>0.77</v>
      </c>
      <c r="Y141" s="61">
        <v>1.29</v>
      </c>
      <c r="Z141" s="61">
        <v>7.0000000000000007E-2</v>
      </c>
      <c r="AA141" s="61">
        <v>0</v>
      </c>
      <c r="AB141" s="61">
        <v>6.4</v>
      </c>
      <c r="AC141" s="61">
        <v>1.32</v>
      </c>
      <c r="AD141" s="61">
        <v>0.02</v>
      </c>
      <c r="AE141" s="61">
        <v>0</v>
      </c>
      <c r="AF141" s="61">
        <v>0</v>
      </c>
      <c r="AG141" s="61">
        <v>0.02</v>
      </c>
      <c r="AH141" s="61">
        <v>0.03</v>
      </c>
      <c r="AI141" s="61">
        <v>0.4</v>
      </c>
      <c r="AJ141" s="32">
        <v>0</v>
      </c>
      <c r="AK141" s="32">
        <v>127.72</v>
      </c>
      <c r="AL141" s="32">
        <v>132.94</v>
      </c>
      <c r="AM141" s="32">
        <v>203.58</v>
      </c>
      <c r="AN141" s="32">
        <v>67.510000000000005</v>
      </c>
      <c r="AO141" s="32">
        <v>40.020000000000003</v>
      </c>
      <c r="AP141" s="32">
        <v>80.040000000000006</v>
      </c>
      <c r="AQ141" s="32">
        <v>30.28</v>
      </c>
      <c r="AR141" s="32">
        <v>144.77000000000001</v>
      </c>
      <c r="AS141" s="32">
        <v>89.78</v>
      </c>
      <c r="AT141" s="32">
        <v>125.28</v>
      </c>
      <c r="AU141" s="32">
        <v>103.36</v>
      </c>
      <c r="AV141" s="32">
        <v>54.29</v>
      </c>
      <c r="AW141" s="32">
        <v>96.05</v>
      </c>
      <c r="AX141" s="32">
        <v>803.18</v>
      </c>
      <c r="AY141" s="32">
        <v>0</v>
      </c>
      <c r="AZ141" s="32">
        <v>261.7</v>
      </c>
      <c r="BA141" s="32">
        <v>113.8</v>
      </c>
      <c r="BB141" s="32">
        <v>75.52</v>
      </c>
      <c r="BC141" s="32">
        <v>59.86</v>
      </c>
      <c r="BD141" s="32">
        <v>0</v>
      </c>
      <c r="BE141" s="32">
        <v>0</v>
      </c>
      <c r="BF141" s="32">
        <v>0</v>
      </c>
      <c r="BG141" s="32">
        <v>0</v>
      </c>
      <c r="BH141" s="32">
        <v>0</v>
      </c>
      <c r="BI141" s="32">
        <v>0</v>
      </c>
      <c r="BJ141" s="32">
        <v>0</v>
      </c>
      <c r="BK141" s="32">
        <v>0.03</v>
      </c>
      <c r="BL141" s="32">
        <v>0</v>
      </c>
      <c r="BM141" s="32">
        <v>0</v>
      </c>
      <c r="BN141" s="32">
        <v>0</v>
      </c>
      <c r="BO141" s="32">
        <v>0</v>
      </c>
      <c r="BP141" s="32">
        <v>0</v>
      </c>
      <c r="BQ141" s="32">
        <v>0</v>
      </c>
      <c r="BR141" s="32">
        <v>0</v>
      </c>
      <c r="BS141" s="32">
        <v>0.03</v>
      </c>
      <c r="BT141" s="32">
        <v>0</v>
      </c>
      <c r="BU141" s="32">
        <v>0</v>
      </c>
      <c r="BV141" s="32">
        <v>0.11</v>
      </c>
      <c r="BW141" s="32">
        <v>0.01</v>
      </c>
      <c r="BX141" s="32">
        <v>0</v>
      </c>
      <c r="BY141" s="32">
        <v>0</v>
      </c>
      <c r="BZ141" s="32">
        <v>0</v>
      </c>
      <c r="CA141" s="32">
        <v>0</v>
      </c>
      <c r="CB141" s="32">
        <v>15.64</v>
      </c>
      <c r="CD141" s="32">
        <v>0</v>
      </c>
      <c r="CF141" s="32">
        <v>0</v>
      </c>
      <c r="CG141" s="32">
        <v>0</v>
      </c>
      <c r="CH141" s="32">
        <v>0</v>
      </c>
      <c r="CI141" s="32">
        <v>760</v>
      </c>
      <c r="CJ141" s="32">
        <v>292.8</v>
      </c>
      <c r="CK141" s="32">
        <v>526.4</v>
      </c>
      <c r="CL141" s="32">
        <v>6.08</v>
      </c>
      <c r="CM141" s="32">
        <v>6.08</v>
      </c>
      <c r="CN141" s="32">
        <v>6.08</v>
      </c>
      <c r="CO141" s="32">
        <v>0</v>
      </c>
      <c r="CP141" s="32">
        <v>0</v>
      </c>
    </row>
    <row r="142" spans="1:94" s="19" customFormat="1" ht="30" x14ac:dyDescent="0.25">
      <c r="A142" s="37" t="str">
        <f>"-"</f>
        <v>-</v>
      </c>
      <c r="B142" s="1" t="s">
        <v>137</v>
      </c>
      <c r="C142" s="47" t="str">
        <f>"40"</f>
        <v>40</v>
      </c>
      <c r="D142" s="47">
        <v>2.64</v>
      </c>
      <c r="E142" s="47">
        <v>0</v>
      </c>
      <c r="F142" s="47">
        <v>0.48</v>
      </c>
      <c r="G142" s="47">
        <v>0.48</v>
      </c>
      <c r="H142" s="47">
        <v>16.68</v>
      </c>
      <c r="I142" s="47">
        <v>77.352000000000004</v>
      </c>
      <c r="J142" s="47">
        <v>0.08</v>
      </c>
      <c r="K142" s="47">
        <v>0</v>
      </c>
      <c r="L142" s="47">
        <v>0</v>
      </c>
      <c r="M142" s="47">
        <v>0</v>
      </c>
      <c r="N142" s="47">
        <v>0.48</v>
      </c>
      <c r="O142" s="47">
        <v>12.88</v>
      </c>
      <c r="P142" s="47">
        <v>3.32</v>
      </c>
      <c r="Q142" s="47">
        <v>0</v>
      </c>
      <c r="R142" s="47">
        <v>0</v>
      </c>
      <c r="S142" s="47">
        <v>0.4</v>
      </c>
      <c r="T142" s="47">
        <v>1</v>
      </c>
      <c r="U142" s="47">
        <v>244</v>
      </c>
      <c r="V142" s="47">
        <v>98</v>
      </c>
      <c r="W142" s="47">
        <v>14</v>
      </c>
      <c r="X142" s="47">
        <v>18.8</v>
      </c>
      <c r="Y142" s="47">
        <v>63.2</v>
      </c>
      <c r="Z142" s="47">
        <v>1.56</v>
      </c>
      <c r="AA142" s="47">
        <v>0</v>
      </c>
      <c r="AB142" s="47">
        <v>2</v>
      </c>
      <c r="AC142" s="47">
        <v>0.4</v>
      </c>
      <c r="AD142" s="47">
        <v>0.56000000000000005</v>
      </c>
      <c r="AE142" s="47">
        <v>7.0000000000000007E-2</v>
      </c>
      <c r="AF142" s="47">
        <v>0.03</v>
      </c>
      <c r="AG142" s="47">
        <v>0.28000000000000003</v>
      </c>
      <c r="AH142" s="47">
        <v>0.8</v>
      </c>
      <c r="AI142" s="47">
        <v>0</v>
      </c>
      <c r="AJ142" s="19">
        <v>0</v>
      </c>
      <c r="AK142" s="19">
        <v>127.72</v>
      </c>
      <c r="AL142" s="19">
        <v>132.94</v>
      </c>
      <c r="AM142" s="19">
        <v>203.58</v>
      </c>
      <c r="AN142" s="19">
        <v>67.510000000000005</v>
      </c>
      <c r="AO142" s="19">
        <v>40.020000000000003</v>
      </c>
      <c r="AP142" s="19">
        <v>80.040000000000006</v>
      </c>
      <c r="AQ142" s="19">
        <v>30.28</v>
      </c>
      <c r="AR142" s="19">
        <v>144.77000000000001</v>
      </c>
      <c r="AS142" s="19">
        <v>89.78</v>
      </c>
      <c r="AT142" s="19">
        <v>125.28</v>
      </c>
      <c r="AU142" s="19">
        <v>103.36</v>
      </c>
      <c r="AV142" s="19">
        <v>54.29</v>
      </c>
      <c r="AW142" s="19">
        <v>96.05</v>
      </c>
      <c r="AX142" s="19">
        <v>803.18</v>
      </c>
      <c r="AY142" s="19">
        <v>0</v>
      </c>
      <c r="AZ142" s="19">
        <v>261.7</v>
      </c>
      <c r="BA142" s="19">
        <v>113.8</v>
      </c>
      <c r="BB142" s="19">
        <v>75.52</v>
      </c>
      <c r="BC142" s="19">
        <v>59.86</v>
      </c>
      <c r="BD142" s="19">
        <v>0</v>
      </c>
      <c r="BE142" s="19">
        <v>0</v>
      </c>
      <c r="BF142" s="19">
        <v>0</v>
      </c>
      <c r="BG142" s="19">
        <v>0</v>
      </c>
      <c r="BH142" s="19">
        <v>0</v>
      </c>
      <c r="BI142" s="19">
        <v>0</v>
      </c>
      <c r="BJ142" s="19">
        <v>0</v>
      </c>
      <c r="BK142" s="19">
        <v>0.03</v>
      </c>
      <c r="BL142" s="19">
        <v>0</v>
      </c>
      <c r="BM142" s="19">
        <v>0</v>
      </c>
      <c r="BN142" s="19">
        <v>0</v>
      </c>
      <c r="BO142" s="19">
        <v>0</v>
      </c>
      <c r="BP142" s="19">
        <v>0</v>
      </c>
      <c r="BQ142" s="19">
        <v>0</v>
      </c>
      <c r="BR142" s="19">
        <v>0</v>
      </c>
      <c r="BS142" s="19">
        <v>0.03</v>
      </c>
      <c r="BT142" s="19">
        <v>0</v>
      </c>
      <c r="BU142" s="19">
        <v>0</v>
      </c>
      <c r="BV142" s="19">
        <v>0.11</v>
      </c>
      <c r="BW142" s="19">
        <v>0.01</v>
      </c>
      <c r="BX142" s="19">
        <v>0</v>
      </c>
      <c r="BY142" s="19">
        <v>0</v>
      </c>
      <c r="BZ142" s="19">
        <v>0</v>
      </c>
      <c r="CA142" s="19">
        <v>0</v>
      </c>
      <c r="CB142" s="19">
        <v>15.64</v>
      </c>
      <c r="CD142" s="19">
        <v>0</v>
      </c>
      <c r="CF142" s="19">
        <v>0</v>
      </c>
      <c r="CG142" s="19">
        <v>0</v>
      </c>
      <c r="CH142" s="19">
        <v>0</v>
      </c>
      <c r="CI142" s="19">
        <v>760</v>
      </c>
      <c r="CJ142" s="19">
        <v>292.8</v>
      </c>
      <c r="CK142" s="19">
        <v>526.4</v>
      </c>
      <c r="CL142" s="19">
        <v>6.08</v>
      </c>
      <c r="CM142" s="19">
        <v>6.08</v>
      </c>
      <c r="CN142" s="19">
        <v>6.08</v>
      </c>
      <c r="CO142" s="19">
        <v>0</v>
      </c>
      <c r="CP142" s="19">
        <v>0</v>
      </c>
    </row>
    <row r="143" spans="1:94" s="48" customFormat="1" ht="30" x14ac:dyDescent="0.25">
      <c r="A143" s="40" t="s">
        <v>154</v>
      </c>
      <c r="B143" s="40" t="s">
        <v>138</v>
      </c>
      <c r="C143" s="47" t="str">
        <f>"40"</f>
        <v>40</v>
      </c>
      <c r="D143" s="47">
        <v>2.64</v>
      </c>
      <c r="E143" s="47">
        <v>0</v>
      </c>
      <c r="F143" s="47">
        <v>0.48</v>
      </c>
      <c r="G143" s="47">
        <v>0.48</v>
      </c>
      <c r="H143" s="47">
        <v>16.68</v>
      </c>
      <c r="I143" s="47">
        <v>77.352000000000004</v>
      </c>
      <c r="J143" s="47">
        <v>0.08</v>
      </c>
      <c r="K143" s="47">
        <v>0</v>
      </c>
      <c r="L143" s="47">
        <v>0</v>
      </c>
      <c r="M143" s="47">
        <v>0</v>
      </c>
      <c r="N143" s="47">
        <v>0.48</v>
      </c>
      <c r="O143" s="47">
        <v>12.88</v>
      </c>
      <c r="P143" s="47">
        <v>3.32</v>
      </c>
      <c r="Q143" s="47">
        <v>0</v>
      </c>
      <c r="R143" s="47">
        <v>0</v>
      </c>
      <c r="S143" s="47">
        <v>0.4</v>
      </c>
      <c r="T143" s="47">
        <v>1</v>
      </c>
      <c r="U143" s="47">
        <v>244</v>
      </c>
      <c r="V143" s="47">
        <v>98</v>
      </c>
      <c r="W143" s="47">
        <v>14</v>
      </c>
      <c r="X143" s="47">
        <v>18.8</v>
      </c>
      <c r="Y143" s="47">
        <v>63.2</v>
      </c>
      <c r="Z143" s="47">
        <v>1.56</v>
      </c>
      <c r="AA143" s="47">
        <v>0</v>
      </c>
      <c r="AB143" s="47">
        <v>2</v>
      </c>
      <c r="AC143" s="47">
        <v>0.4</v>
      </c>
      <c r="AD143" s="47">
        <v>0.56000000000000005</v>
      </c>
      <c r="AE143" s="47">
        <v>0.08</v>
      </c>
      <c r="AF143" s="47">
        <v>0.03</v>
      </c>
      <c r="AG143" s="47">
        <v>0.28000000000000003</v>
      </c>
      <c r="AH143" s="47">
        <v>0.8</v>
      </c>
      <c r="AI143" s="47">
        <v>0</v>
      </c>
      <c r="AJ143" s="48">
        <v>0</v>
      </c>
      <c r="AK143" s="48">
        <v>64.400000000000006</v>
      </c>
      <c r="AL143" s="48">
        <v>49.6</v>
      </c>
      <c r="AM143" s="48">
        <v>85.4</v>
      </c>
      <c r="AN143" s="48">
        <v>44.6</v>
      </c>
      <c r="AO143" s="48">
        <v>18.600000000000001</v>
      </c>
      <c r="AP143" s="48">
        <v>39.6</v>
      </c>
      <c r="AQ143" s="48">
        <v>16</v>
      </c>
      <c r="AR143" s="48">
        <v>74.2</v>
      </c>
      <c r="AS143" s="48">
        <v>59.4</v>
      </c>
      <c r="AT143" s="48">
        <v>58.2</v>
      </c>
      <c r="AU143" s="48">
        <v>92.8</v>
      </c>
      <c r="AV143" s="48">
        <v>24.8</v>
      </c>
      <c r="AW143" s="48">
        <v>62</v>
      </c>
      <c r="AX143" s="48">
        <v>311.8</v>
      </c>
      <c r="AY143" s="48">
        <v>0</v>
      </c>
      <c r="AZ143" s="48">
        <v>105.2</v>
      </c>
      <c r="BA143" s="48">
        <v>58.2</v>
      </c>
      <c r="BB143" s="48">
        <v>36</v>
      </c>
      <c r="BC143" s="48">
        <v>26</v>
      </c>
      <c r="BD143" s="48">
        <v>0</v>
      </c>
      <c r="BE143" s="48">
        <v>0</v>
      </c>
      <c r="BF143" s="48">
        <v>0</v>
      </c>
      <c r="BG143" s="48">
        <v>0</v>
      </c>
      <c r="BH143" s="48">
        <v>0</v>
      </c>
      <c r="BI143" s="48">
        <v>0</v>
      </c>
      <c r="BJ143" s="48">
        <v>0</v>
      </c>
      <c r="BK143" s="48">
        <v>0.03</v>
      </c>
      <c r="BL143" s="48">
        <v>0</v>
      </c>
      <c r="BM143" s="48">
        <v>0</v>
      </c>
      <c r="BN143" s="48">
        <v>0</v>
      </c>
      <c r="BO143" s="48">
        <v>0</v>
      </c>
      <c r="BP143" s="48">
        <v>0</v>
      </c>
      <c r="BQ143" s="48">
        <v>0</v>
      </c>
      <c r="BR143" s="48">
        <v>0</v>
      </c>
      <c r="BS143" s="48">
        <v>0.02</v>
      </c>
      <c r="BT143" s="48">
        <v>0</v>
      </c>
      <c r="BU143" s="48">
        <v>0</v>
      </c>
      <c r="BV143" s="48">
        <v>0.1</v>
      </c>
      <c r="BW143" s="48">
        <v>0.02</v>
      </c>
      <c r="BX143" s="48">
        <v>0</v>
      </c>
      <c r="BY143" s="48">
        <v>0</v>
      </c>
      <c r="BZ143" s="48">
        <v>0</v>
      </c>
      <c r="CA143" s="48">
        <v>0</v>
      </c>
      <c r="CB143" s="48">
        <v>9.4</v>
      </c>
      <c r="CD143" s="48">
        <v>0.17</v>
      </c>
      <c r="CF143" s="48">
        <v>2</v>
      </c>
      <c r="CG143" s="48">
        <v>2</v>
      </c>
      <c r="CH143" s="48">
        <v>2</v>
      </c>
      <c r="CI143" s="48">
        <v>380</v>
      </c>
      <c r="CJ143" s="48">
        <v>146.4</v>
      </c>
      <c r="CK143" s="48">
        <v>263.2</v>
      </c>
      <c r="CL143" s="48">
        <v>3.8</v>
      </c>
      <c r="CM143" s="48">
        <v>3.16</v>
      </c>
      <c r="CN143" s="48">
        <v>3.48</v>
      </c>
      <c r="CO143" s="48">
        <v>0</v>
      </c>
      <c r="CP143" s="48">
        <v>0</v>
      </c>
    </row>
    <row r="144" spans="1:94" s="18" customFormat="1" ht="14.25" x14ac:dyDescent="0.2">
      <c r="A144" s="24"/>
      <c r="B144" s="14" t="s">
        <v>96</v>
      </c>
      <c r="C144" s="26">
        <f>C137+C138+C139+C140+C141+C142+C143</f>
        <v>860</v>
      </c>
      <c r="D144" s="16">
        <f>SUM(D137:D143)</f>
        <v>38.690000000000005</v>
      </c>
      <c r="E144" s="16">
        <f t="shared" ref="E144:AI144" si="893">SUM(E137:E143)</f>
        <v>17.529999999999998</v>
      </c>
      <c r="F144" s="16">
        <f t="shared" si="893"/>
        <v>30.49</v>
      </c>
      <c r="G144" s="16">
        <f t="shared" si="893"/>
        <v>15.410000000000002</v>
      </c>
      <c r="H144" s="16">
        <f t="shared" si="893"/>
        <v>132.03</v>
      </c>
      <c r="I144" s="16">
        <f t="shared" si="893"/>
        <v>927.71844308333323</v>
      </c>
      <c r="J144" s="16">
        <f t="shared" si="893"/>
        <v>14.450000000000001</v>
      </c>
      <c r="K144" s="16">
        <f t="shared" si="893"/>
        <v>10.77</v>
      </c>
      <c r="L144" s="16">
        <f t="shared" si="893"/>
        <v>0</v>
      </c>
      <c r="M144" s="16">
        <f t="shared" si="893"/>
        <v>0</v>
      </c>
      <c r="N144" s="16">
        <f t="shared" si="893"/>
        <v>29.15</v>
      </c>
      <c r="O144" s="16">
        <f t="shared" si="893"/>
        <v>54.13</v>
      </c>
      <c r="P144" s="16">
        <f t="shared" si="893"/>
        <v>14.13</v>
      </c>
      <c r="Q144" s="16">
        <f t="shared" si="893"/>
        <v>0</v>
      </c>
      <c r="R144" s="16">
        <f t="shared" si="893"/>
        <v>0</v>
      </c>
      <c r="S144" s="16">
        <f t="shared" si="893"/>
        <v>2.16</v>
      </c>
      <c r="T144" s="16">
        <f t="shared" si="893"/>
        <v>10.82</v>
      </c>
      <c r="U144" s="16">
        <f t="shared" si="893"/>
        <v>1665.37</v>
      </c>
      <c r="V144" s="16">
        <f t="shared" si="893"/>
        <v>1937.2199999999998</v>
      </c>
      <c r="W144" s="16">
        <f t="shared" si="893"/>
        <v>142.71</v>
      </c>
      <c r="X144" s="16">
        <f t="shared" si="893"/>
        <v>132.38</v>
      </c>
      <c r="Y144" s="16">
        <f t="shared" si="893"/>
        <v>450.97666666666669</v>
      </c>
      <c r="Z144" s="16">
        <f t="shared" si="893"/>
        <v>8.24</v>
      </c>
      <c r="AA144" s="16">
        <f t="shared" si="893"/>
        <v>47.06</v>
      </c>
      <c r="AB144" s="16">
        <f t="shared" si="893"/>
        <v>2487.12</v>
      </c>
      <c r="AC144" s="16">
        <f t="shared" si="893"/>
        <v>477.36999999999995</v>
      </c>
      <c r="AD144" s="16">
        <f t="shared" si="893"/>
        <v>8.75</v>
      </c>
      <c r="AE144" s="16">
        <f t="shared" si="893"/>
        <v>0.64</v>
      </c>
      <c r="AF144" s="16">
        <f t="shared" si="893"/>
        <v>0.39</v>
      </c>
      <c r="AG144" s="16">
        <f t="shared" si="893"/>
        <v>6.68</v>
      </c>
      <c r="AH144" s="16">
        <f t="shared" si="893"/>
        <v>14.590000000000002</v>
      </c>
      <c r="AI144" s="16">
        <f t="shared" si="893"/>
        <v>24.139999999999997</v>
      </c>
      <c r="AJ144" s="18">
        <v>0</v>
      </c>
      <c r="AK144" s="18">
        <v>493.53</v>
      </c>
      <c r="AL144" s="18">
        <v>457.57</v>
      </c>
      <c r="AM144" s="18">
        <v>769.68</v>
      </c>
      <c r="AN144" s="18">
        <v>538.11</v>
      </c>
      <c r="AO144" s="18">
        <v>186.02</v>
      </c>
      <c r="AP144" s="18">
        <v>401.32</v>
      </c>
      <c r="AQ144" s="18">
        <v>148.63</v>
      </c>
      <c r="AR144" s="18">
        <v>512.27</v>
      </c>
      <c r="AS144" s="18">
        <v>520.44000000000005</v>
      </c>
      <c r="AT144" s="18">
        <v>699.14</v>
      </c>
      <c r="AU144" s="18">
        <v>751.79</v>
      </c>
      <c r="AV144" s="18">
        <v>228.74</v>
      </c>
      <c r="AW144" s="18">
        <v>528.57000000000005</v>
      </c>
      <c r="AX144" s="18">
        <v>2560.84</v>
      </c>
      <c r="AY144" s="18">
        <v>25.57</v>
      </c>
      <c r="AZ144" s="18">
        <v>740.73</v>
      </c>
      <c r="BA144" s="18">
        <v>467.96</v>
      </c>
      <c r="BB144" s="18">
        <v>318.98</v>
      </c>
      <c r="BC144" s="18">
        <v>184.52</v>
      </c>
      <c r="BD144" s="18">
        <v>0.23</v>
      </c>
      <c r="BE144" s="18">
        <v>0.1</v>
      </c>
      <c r="BF144" s="18">
        <v>0.06</v>
      </c>
      <c r="BG144" s="18">
        <v>0.13</v>
      </c>
      <c r="BH144" s="18">
        <v>0.14000000000000001</v>
      </c>
      <c r="BI144" s="18">
        <v>0.67</v>
      </c>
      <c r="BJ144" s="18">
        <v>0</v>
      </c>
      <c r="BK144" s="18">
        <v>2.44</v>
      </c>
      <c r="BL144" s="18">
        <v>0</v>
      </c>
      <c r="BM144" s="18">
        <v>0.87</v>
      </c>
      <c r="BN144" s="18">
        <v>0.02</v>
      </c>
      <c r="BO144" s="18">
        <v>0.05</v>
      </c>
      <c r="BP144" s="18">
        <v>0</v>
      </c>
      <c r="BQ144" s="18">
        <v>0.13</v>
      </c>
      <c r="BR144" s="18">
        <v>0.21</v>
      </c>
      <c r="BS144" s="18">
        <v>3.36</v>
      </c>
      <c r="BT144" s="18">
        <v>0</v>
      </c>
      <c r="BU144" s="18">
        <v>0</v>
      </c>
      <c r="BV144" s="18">
        <v>4.3899999999999997</v>
      </c>
      <c r="BW144" s="18">
        <v>0.03</v>
      </c>
      <c r="BX144" s="18">
        <v>0</v>
      </c>
      <c r="BY144" s="18">
        <v>0</v>
      </c>
      <c r="BZ144" s="18">
        <v>0</v>
      </c>
      <c r="CA144" s="18">
        <v>0</v>
      </c>
      <c r="CB144" s="18">
        <v>856.84</v>
      </c>
      <c r="CC144" s="18">
        <f>$I$144/$I$145*100</f>
        <v>58.849798483632753</v>
      </c>
      <c r="CD144" s="18">
        <v>2021.25</v>
      </c>
      <c r="CF144" s="18">
        <v>116.03</v>
      </c>
      <c r="CG144" s="18">
        <v>64.180000000000007</v>
      </c>
      <c r="CH144" s="18">
        <v>90.1</v>
      </c>
      <c r="CI144" s="18">
        <v>6069.11</v>
      </c>
      <c r="CJ144" s="18">
        <v>3633.22</v>
      </c>
      <c r="CK144" s="18">
        <v>4851.17</v>
      </c>
      <c r="CL144" s="18">
        <v>62.96</v>
      </c>
      <c r="CM144" s="18">
        <v>31.36</v>
      </c>
      <c r="CN144" s="18">
        <v>47.16</v>
      </c>
      <c r="CO144" s="18">
        <v>19</v>
      </c>
      <c r="CP144" s="18">
        <v>2.19</v>
      </c>
    </row>
    <row r="145" spans="1:94" s="18" customFormat="1" ht="14.25" x14ac:dyDescent="0.2">
      <c r="A145" s="24"/>
      <c r="B145" s="14" t="s">
        <v>85</v>
      </c>
      <c r="C145" s="16"/>
      <c r="D145" s="16">
        <f>D144+D135</f>
        <v>53.31</v>
      </c>
      <c r="E145" s="16">
        <f t="shared" ref="E145:AI145" si="894">E144+E135</f>
        <v>26.65</v>
      </c>
      <c r="F145" s="16">
        <f t="shared" si="894"/>
        <v>50.03</v>
      </c>
      <c r="G145" s="16">
        <f t="shared" si="894"/>
        <v>18.8</v>
      </c>
      <c r="H145" s="16">
        <f t="shared" si="894"/>
        <v>197.03</v>
      </c>
      <c r="I145" s="16">
        <f>I144+I135</f>
        <v>1576.4173658833333</v>
      </c>
      <c r="J145" s="16">
        <f t="shared" si="894"/>
        <v>28.07</v>
      </c>
      <c r="K145" s="16">
        <f t="shared" si="894"/>
        <v>11.139999999999999</v>
      </c>
      <c r="L145" s="16">
        <f t="shared" si="894"/>
        <v>0</v>
      </c>
      <c r="M145" s="16">
        <f t="shared" si="894"/>
        <v>0</v>
      </c>
      <c r="N145" s="16">
        <f t="shared" si="894"/>
        <v>45.68</v>
      </c>
      <c r="O145" s="16">
        <f t="shared" si="894"/>
        <v>107.58000000000001</v>
      </c>
      <c r="P145" s="16">
        <f t="shared" si="894"/>
        <v>19.73</v>
      </c>
      <c r="Q145" s="16">
        <f t="shared" si="894"/>
        <v>0</v>
      </c>
      <c r="R145" s="16">
        <f t="shared" si="894"/>
        <v>0</v>
      </c>
      <c r="S145" s="16">
        <f t="shared" si="894"/>
        <v>3.5500000000000003</v>
      </c>
      <c r="T145" s="16">
        <f t="shared" si="894"/>
        <v>15.74</v>
      </c>
      <c r="U145" s="16">
        <f t="shared" si="894"/>
        <v>2629.5299999999997</v>
      </c>
      <c r="V145" s="16">
        <f t="shared" si="894"/>
        <v>2398.71</v>
      </c>
      <c r="W145" s="16">
        <f t="shared" si="894"/>
        <v>419.36</v>
      </c>
      <c r="X145" s="16">
        <f t="shared" si="894"/>
        <v>234.77999999999997</v>
      </c>
      <c r="Y145" s="16">
        <f t="shared" si="894"/>
        <v>893.17666666666673</v>
      </c>
      <c r="Z145" s="16">
        <f t="shared" si="894"/>
        <v>11.120000000000001</v>
      </c>
      <c r="AA145" s="16">
        <f t="shared" si="894"/>
        <v>193.11</v>
      </c>
      <c r="AB145" s="16">
        <f t="shared" si="894"/>
        <v>2578.39</v>
      </c>
      <c r="AC145" s="16">
        <f t="shared" si="894"/>
        <v>642.33999999999992</v>
      </c>
      <c r="AD145" s="16">
        <f t="shared" si="894"/>
        <v>10.68</v>
      </c>
      <c r="AE145" s="16">
        <f t="shared" si="894"/>
        <v>0.88</v>
      </c>
      <c r="AF145" s="16">
        <f t="shared" si="894"/>
        <v>0.75</v>
      </c>
      <c r="AG145" s="16">
        <f t="shared" si="894"/>
        <v>8.09</v>
      </c>
      <c r="AH145" s="16">
        <f t="shared" si="894"/>
        <v>19.86</v>
      </c>
      <c r="AI145" s="16">
        <f t="shared" si="894"/>
        <v>25.959999999999997</v>
      </c>
      <c r="AJ145" s="18">
        <v>0</v>
      </c>
      <c r="AK145" s="18">
        <v>1000.39</v>
      </c>
      <c r="AL145" s="18">
        <v>876.81</v>
      </c>
      <c r="AM145" s="18">
        <v>1808.72</v>
      </c>
      <c r="AN145" s="18">
        <v>902.61</v>
      </c>
      <c r="AO145" s="18">
        <v>402.8</v>
      </c>
      <c r="AP145" s="18">
        <v>754.89</v>
      </c>
      <c r="AQ145" s="18">
        <v>322.42</v>
      </c>
      <c r="AR145" s="18">
        <v>1024.44</v>
      </c>
      <c r="AS145" s="18">
        <v>1113.1099999999999</v>
      </c>
      <c r="AT145" s="18">
        <v>1076.31</v>
      </c>
      <c r="AU145" s="18">
        <v>1348.09</v>
      </c>
      <c r="AV145" s="18">
        <v>547.64</v>
      </c>
      <c r="AW145" s="18">
        <v>807.1</v>
      </c>
      <c r="AX145" s="18">
        <v>4831.28</v>
      </c>
      <c r="AY145" s="18">
        <v>25.57</v>
      </c>
      <c r="AZ145" s="18">
        <v>1588.07</v>
      </c>
      <c r="BA145" s="18">
        <v>1016.34</v>
      </c>
      <c r="BB145" s="18">
        <v>700.4</v>
      </c>
      <c r="BC145" s="18">
        <v>344.43</v>
      </c>
      <c r="BD145" s="18">
        <v>0.53</v>
      </c>
      <c r="BE145" s="18">
        <v>0.25</v>
      </c>
      <c r="BF145" s="18">
        <v>0.17</v>
      </c>
      <c r="BG145" s="18">
        <v>0.42</v>
      </c>
      <c r="BH145" s="18">
        <v>0.45</v>
      </c>
      <c r="BI145" s="18">
        <v>1.82</v>
      </c>
      <c r="BJ145" s="18">
        <v>0.03</v>
      </c>
      <c r="BK145" s="18">
        <v>5.67</v>
      </c>
      <c r="BL145" s="18">
        <v>0.02</v>
      </c>
      <c r="BM145" s="18">
        <v>2.0099999999999998</v>
      </c>
      <c r="BN145" s="18">
        <v>7.0000000000000007E-2</v>
      </c>
      <c r="BO145" s="18">
        <v>0.05</v>
      </c>
      <c r="BP145" s="18">
        <v>0</v>
      </c>
      <c r="BQ145" s="18">
        <v>0.34</v>
      </c>
      <c r="BR145" s="18">
        <v>0.52</v>
      </c>
      <c r="BS145" s="18">
        <v>6.49</v>
      </c>
      <c r="BT145" s="18">
        <v>0</v>
      </c>
      <c r="BU145" s="18">
        <v>0</v>
      </c>
      <c r="BV145" s="18">
        <v>5.5</v>
      </c>
      <c r="BW145" s="18">
        <v>0.06</v>
      </c>
      <c r="BX145" s="18">
        <v>0</v>
      </c>
      <c r="BY145" s="18">
        <v>0</v>
      </c>
      <c r="BZ145" s="18">
        <v>0</v>
      </c>
      <c r="CA145" s="18">
        <v>0</v>
      </c>
      <c r="CB145" s="18">
        <v>1339.54</v>
      </c>
      <c r="CD145" s="18">
        <v>2156.0500000000002</v>
      </c>
      <c r="CF145" s="18">
        <v>176.38</v>
      </c>
      <c r="CG145" s="18">
        <v>90.17</v>
      </c>
      <c r="CH145" s="18">
        <v>133.28</v>
      </c>
      <c r="CI145" s="18">
        <v>10463.370000000001</v>
      </c>
      <c r="CJ145" s="18">
        <v>5771.69</v>
      </c>
      <c r="CK145" s="18">
        <v>8117.53</v>
      </c>
      <c r="CL145" s="18">
        <v>181.22</v>
      </c>
      <c r="CM145" s="18">
        <v>121.43</v>
      </c>
      <c r="CN145" s="18">
        <v>151.33000000000001</v>
      </c>
      <c r="CO145" s="18">
        <v>45</v>
      </c>
      <c r="CP145" s="18">
        <v>2.99</v>
      </c>
    </row>
    <row r="146" spans="1:94" s="9" customFormat="1" ht="30" x14ac:dyDescent="0.25">
      <c r="A146" s="23"/>
      <c r="B146" s="10" t="s">
        <v>86</v>
      </c>
      <c r="C146" s="12"/>
      <c r="D146" s="12">
        <v>46.2</v>
      </c>
      <c r="E146" s="12">
        <v>0</v>
      </c>
      <c r="F146" s="12">
        <v>47.4</v>
      </c>
      <c r="G146" s="12">
        <v>0</v>
      </c>
      <c r="H146" s="12">
        <v>201</v>
      </c>
      <c r="I146" s="12">
        <v>1410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700</v>
      </c>
      <c r="AD146" s="12">
        <v>0</v>
      </c>
      <c r="AE146" s="12">
        <v>1.4</v>
      </c>
      <c r="AF146" s="12"/>
      <c r="AG146" s="12"/>
      <c r="AH146" s="12"/>
      <c r="AI146" s="12">
        <v>36</v>
      </c>
    </row>
    <row r="147" spans="1:94" s="9" customFormat="1" ht="15" x14ac:dyDescent="0.25">
      <c r="A147" s="23"/>
      <c r="B147" s="10" t="s">
        <v>140</v>
      </c>
      <c r="C147" s="12"/>
      <c r="D147" s="12">
        <f>D145*100/D146</f>
        <v>115.38961038961038</v>
      </c>
      <c r="E147" s="12">
        <v>0</v>
      </c>
      <c r="F147" s="12">
        <f t="shared" ref="F147" si="895">F145*100/F146</f>
        <v>105.54852320675106</v>
      </c>
      <c r="G147" s="12">
        <v>0</v>
      </c>
      <c r="H147" s="12">
        <f t="shared" ref="H147" si="896">H145*100/H146</f>
        <v>98.024875621890544</v>
      </c>
      <c r="I147" s="12">
        <f t="shared" ref="I147" si="897">I145*100/I146</f>
        <v>111.80265006264774</v>
      </c>
      <c r="J147" s="12" t="e">
        <f t="shared" ref="J147" si="898">J145*100/J146</f>
        <v>#DIV/0!</v>
      </c>
      <c r="K147" s="12" t="e">
        <f t="shared" ref="K147" si="899">K145*100/K146</f>
        <v>#DIV/0!</v>
      </c>
      <c r="L147" s="12" t="e">
        <f t="shared" ref="L147" si="900">L145*100/L146</f>
        <v>#DIV/0!</v>
      </c>
      <c r="M147" s="12" t="e">
        <f t="shared" ref="M147" si="901">M145*100/M146</f>
        <v>#DIV/0!</v>
      </c>
      <c r="N147" s="12" t="e">
        <f t="shared" ref="N147" si="902">N145*100/N146</f>
        <v>#DIV/0!</v>
      </c>
      <c r="O147" s="12" t="e">
        <f t="shared" ref="O147" si="903">O145*100/O146</f>
        <v>#DIV/0!</v>
      </c>
      <c r="P147" s="12" t="e">
        <f t="shared" ref="P147" si="904">P145*100/P146</f>
        <v>#DIV/0!</v>
      </c>
      <c r="Q147" s="12" t="e">
        <f t="shared" ref="Q147" si="905">Q145*100/Q146</f>
        <v>#DIV/0!</v>
      </c>
      <c r="R147" s="12" t="e">
        <f t="shared" ref="R147" si="906">R145*100/R146</f>
        <v>#DIV/0!</v>
      </c>
      <c r="S147" s="12" t="e">
        <f t="shared" ref="S147" si="907">S145*100/S146</f>
        <v>#DIV/0!</v>
      </c>
      <c r="T147" s="12" t="e">
        <f t="shared" ref="T147" si="908">T145*100/T146</f>
        <v>#DIV/0!</v>
      </c>
      <c r="U147" s="12" t="e">
        <f t="shared" ref="U147" si="909">U145*100/U146</f>
        <v>#DIV/0!</v>
      </c>
      <c r="V147" s="12" t="e">
        <f t="shared" ref="V147" si="910">V145*100/V146</f>
        <v>#DIV/0!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 t="e">
        <f t="shared" ref="AB147" si="911">AB145*100/AB146</f>
        <v>#DIV/0!</v>
      </c>
      <c r="AC147" s="12">
        <f t="shared" ref="AC147" si="912">AC145*100/AC146</f>
        <v>91.762857142857129</v>
      </c>
      <c r="AD147" s="12">
        <v>0</v>
      </c>
      <c r="AE147" s="12">
        <f t="shared" ref="AE147" si="913">AE145*100/AE146</f>
        <v>62.857142857142861</v>
      </c>
      <c r="AF147" s="12" t="e">
        <f t="shared" ref="AF147" si="914">AF145*100/AF146</f>
        <v>#DIV/0!</v>
      </c>
      <c r="AG147" s="12" t="e">
        <f t="shared" ref="AG147" si="915">AG145*100/AG146</f>
        <v>#DIV/0!</v>
      </c>
      <c r="AH147" s="12" t="e">
        <f t="shared" ref="AH147" si="916">AH145*100/AH146</f>
        <v>#DIV/0!</v>
      </c>
      <c r="AI147" s="12">
        <f t="shared" ref="AI147" si="917">AI145*100/AI146</f>
        <v>72.1111111111111</v>
      </c>
    </row>
    <row r="148" spans="1:94" s="9" customFormat="1" ht="30" x14ac:dyDescent="0.25">
      <c r="A148" s="23"/>
      <c r="B148" s="10" t="s">
        <v>87</v>
      </c>
      <c r="C148" s="12"/>
      <c r="D148" s="12">
        <v>17</v>
      </c>
      <c r="E148" s="12"/>
      <c r="F148" s="12">
        <v>27</v>
      </c>
      <c r="G148" s="12"/>
      <c r="H148" s="12">
        <v>56</v>
      </c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</row>
    <row r="149" spans="1:94" s="9" customFormat="1" ht="15" x14ac:dyDescent="0.25">
      <c r="A149" s="23"/>
      <c r="B149" s="10" t="s">
        <v>88</v>
      </c>
      <c r="C149" s="12"/>
      <c r="D149" s="21" t="s">
        <v>115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</row>
    <row r="150" spans="1:94" s="9" customFormat="1" ht="15" x14ac:dyDescent="0.25">
      <c r="A150" s="23"/>
      <c r="B150" s="10" t="s">
        <v>89</v>
      </c>
      <c r="C150" s="12"/>
      <c r="D150" s="12" t="s">
        <v>103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</row>
    <row r="151" spans="1:94" s="9" customFormat="1" ht="15" x14ac:dyDescent="0.25">
      <c r="A151" s="23"/>
      <c r="B151" s="10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</row>
    <row r="152" spans="1:94" s="9" customFormat="1" ht="15" x14ac:dyDescent="0.25">
      <c r="A152" s="23"/>
      <c r="B152" s="10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</row>
    <row r="153" spans="1:94" s="9" customFormat="1" ht="15" x14ac:dyDescent="0.25">
      <c r="A153" s="23"/>
      <c r="B153" s="11" t="s">
        <v>133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</row>
    <row r="154" spans="1:94" s="18" customFormat="1" ht="14.25" x14ac:dyDescent="0.2">
      <c r="A154" s="24"/>
      <c r="B154" s="15" t="s">
        <v>82</v>
      </c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</row>
    <row r="155" spans="1:94" s="19" customFormat="1" ht="30" x14ac:dyDescent="0.25">
      <c r="A155" s="1" t="str">
        <f>"1/50 (2004 № 1)"</f>
        <v>1/50 (2004 № 1)</v>
      </c>
      <c r="B155" s="1" t="s">
        <v>109</v>
      </c>
      <c r="C155" s="2" t="str">
        <f>"30"</f>
        <v>30</v>
      </c>
      <c r="D155" s="2">
        <v>3.57</v>
      </c>
      <c r="E155" s="2">
        <v>0.08</v>
      </c>
      <c r="F155" s="2">
        <v>7.26</v>
      </c>
      <c r="G155" s="2">
        <v>0.16</v>
      </c>
      <c r="H155" s="2">
        <v>10.28</v>
      </c>
      <c r="I155" s="2">
        <v>112.80388000000001</v>
      </c>
      <c r="J155" s="2">
        <v>4.75</v>
      </c>
      <c r="K155" s="2">
        <v>0.22</v>
      </c>
      <c r="L155" s="2">
        <v>0</v>
      </c>
      <c r="M155" s="2">
        <v>0</v>
      </c>
      <c r="N155" s="2">
        <v>0.26</v>
      </c>
      <c r="O155" s="2">
        <v>9.51</v>
      </c>
      <c r="P155" s="2">
        <v>0.51</v>
      </c>
      <c r="Q155" s="2">
        <v>0</v>
      </c>
      <c r="R155" s="2">
        <v>0</v>
      </c>
      <c r="S155" s="2">
        <v>0.06</v>
      </c>
      <c r="T155" s="2">
        <v>0.47</v>
      </c>
      <c r="U155" s="2">
        <v>99.27</v>
      </c>
      <c r="V155" s="2">
        <v>21.17</v>
      </c>
      <c r="W155" s="2">
        <v>6.27</v>
      </c>
      <c r="X155" s="2">
        <v>2.74</v>
      </c>
      <c r="Y155" s="2">
        <v>15.68</v>
      </c>
      <c r="Z155" s="2">
        <v>0.24</v>
      </c>
      <c r="AA155" s="2">
        <v>39.200000000000003</v>
      </c>
      <c r="AB155" s="2">
        <v>29.4</v>
      </c>
      <c r="AC155" s="2">
        <v>45</v>
      </c>
      <c r="AD155" s="2">
        <v>0.32</v>
      </c>
      <c r="AE155" s="2">
        <v>0.02</v>
      </c>
      <c r="AF155" s="2">
        <v>0.02</v>
      </c>
      <c r="AG155" s="2">
        <v>0.19</v>
      </c>
      <c r="AH155" s="2">
        <v>0.46</v>
      </c>
      <c r="AI155" s="2">
        <v>0</v>
      </c>
      <c r="AJ155" s="19">
        <v>0</v>
      </c>
      <c r="AK155" s="19">
        <v>70.27</v>
      </c>
      <c r="AL155" s="19">
        <v>64.34</v>
      </c>
      <c r="AM155" s="19">
        <v>120.15</v>
      </c>
      <c r="AN155" s="19">
        <v>39.25</v>
      </c>
      <c r="AO155" s="19">
        <v>23.18</v>
      </c>
      <c r="AP155" s="19">
        <v>47.58</v>
      </c>
      <c r="AQ155" s="19">
        <v>16.61</v>
      </c>
      <c r="AR155" s="19">
        <v>74.19</v>
      </c>
      <c r="AS155" s="19">
        <v>49.39</v>
      </c>
      <c r="AT155" s="19">
        <v>59.09</v>
      </c>
      <c r="AU155" s="19">
        <v>52.19</v>
      </c>
      <c r="AV155" s="19">
        <v>30.72</v>
      </c>
      <c r="AW155" s="19">
        <v>51.74</v>
      </c>
      <c r="AX155" s="19">
        <v>448.74</v>
      </c>
      <c r="AY155" s="19">
        <v>0</v>
      </c>
      <c r="AZ155" s="19">
        <v>141.32</v>
      </c>
      <c r="BA155" s="19">
        <v>74.77</v>
      </c>
      <c r="BB155" s="19">
        <v>38.71</v>
      </c>
      <c r="BC155" s="19">
        <v>29.3</v>
      </c>
      <c r="BD155" s="19">
        <v>0.13</v>
      </c>
      <c r="BE155" s="19">
        <v>0.06</v>
      </c>
      <c r="BF155" s="19">
        <v>0.03</v>
      </c>
      <c r="BG155" s="19">
        <v>7.0000000000000007E-2</v>
      </c>
      <c r="BH155" s="19">
        <v>0.08</v>
      </c>
      <c r="BI155" s="19">
        <v>0.41</v>
      </c>
      <c r="BJ155" s="19">
        <v>0</v>
      </c>
      <c r="BK155" s="19">
        <v>1.08</v>
      </c>
      <c r="BL155" s="19">
        <v>0</v>
      </c>
      <c r="BM155" s="19">
        <v>0.33</v>
      </c>
      <c r="BN155" s="19">
        <v>0.02</v>
      </c>
      <c r="BO155" s="19">
        <v>0</v>
      </c>
      <c r="BP155" s="19">
        <v>0</v>
      </c>
      <c r="BQ155" s="19">
        <v>0.08</v>
      </c>
      <c r="BR155" s="19">
        <v>0.12</v>
      </c>
      <c r="BS155" s="19">
        <v>0.9</v>
      </c>
      <c r="BT155" s="19">
        <v>0</v>
      </c>
      <c r="BU155" s="19">
        <v>0</v>
      </c>
      <c r="BV155" s="19">
        <v>0.11</v>
      </c>
      <c r="BW155" s="19">
        <v>0.01</v>
      </c>
      <c r="BX155" s="19">
        <v>0</v>
      </c>
      <c r="BY155" s="19">
        <v>0</v>
      </c>
      <c r="BZ155" s="19">
        <v>0</v>
      </c>
      <c r="CA155" s="19">
        <v>0</v>
      </c>
      <c r="CB155" s="19">
        <v>8.81</v>
      </c>
      <c r="CD155" s="19">
        <v>22.05</v>
      </c>
      <c r="CF155" s="19">
        <v>0</v>
      </c>
      <c r="CG155" s="19">
        <v>0</v>
      </c>
      <c r="CH155" s="19">
        <v>0</v>
      </c>
      <c r="CI155" s="19">
        <v>380</v>
      </c>
      <c r="CJ155" s="19">
        <v>146.4</v>
      </c>
      <c r="CK155" s="19">
        <v>263.2</v>
      </c>
      <c r="CL155" s="19">
        <v>3.04</v>
      </c>
      <c r="CM155" s="19">
        <v>3.04</v>
      </c>
      <c r="CN155" s="19">
        <v>3.04</v>
      </c>
      <c r="CO155" s="19">
        <v>0</v>
      </c>
      <c r="CP155" s="19">
        <v>0</v>
      </c>
    </row>
    <row r="156" spans="1:94" s="19" customFormat="1" ht="25.5" customHeight="1" x14ac:dyDescent="0.25">
      <c r="A156" s="1" t="s">
        <v>183</v>
      </c>
      <c r="B156" s="1" t="s">
        <v>229</v>
      </c>
      <c r="C156" s="2" t="s">
        <v>185</v>
      </c>
      <c r="D156" s="2">
        <v>17.600000000000001</v>
      </c>
      <c r="E156" s="2">
        <v>17.600000000000001</v>
      </c>
      <c r="F156" s="2">
        <v>20.97</v>
      </c>
      <c r="G156" s="2">
        <v>3.56</v>
      </c>
      <c r="H156" s="2">
        <v>2.46</v>
      </c>
      <c r="I156" s="2">
        <v>269.7</v>
      </c>
      <c r="J156" s="2">
        <v>7.93</v>
      </c>
      <c r="K156" s="2">
        <v>2.02</v>
      </c>
      <c r="L156" s="2">
        <v>0</v>
      </c>
      <c r="M156" s="2">
        <v>0</v>
      </c>
      <c r="N156" s="2">
        <v>3.57</v>
      </c>
      <c r="O156" s="2">
        <v>0</v>
      </c>
      <c r="P156" s="2">
        <v>0</v>
      </c>
      <c r="Q156" s="2">
        <v>0</v>
      </c>
      <c r="R156" s="2">
        <v>0</v>
      </c>
      <c r="S156" s="2">
        <v>0.06</v>
      </c>
      <c r="T156" s="2">
        <v>2.5099999999999998</v>
      </c>
      <c r="U156" s="2">
        <v>488.77</v>
      </c>
      <c r="V156" s="2">
        <v>208.9</v>
      </c>
      <c r="W156" s="2">
        <v>243.97</v>
      </c>
      <c r="X156" s="2">
        <v>22.07</v>
      </c>
      <c r="Y156" s="2">
        <v>277.75</v>
      </c>
      <c r="Z156" s="2">
        <v>2.34</v>
      </c>
      <c r="AA156" s="2">
        <v>277.13</v>
      </c>
      <c r="AB156" s="2">
        <v>79.67</v>
      </c>
      <c r="AC156" s="2">
        <v>306.68</v>
      </c>
      <c r="AD156" s="2">
        <v>1.93</v>
      </c>
      <c r="AE156" s="2">
        <v>0.08</v>
      </c>
      <c r="AF156" s="2">
        <v>0.46</v>
      </c>
      <c r="AG156" s="2">
        <v>0.24</v>
      </c>
      <c r="AH156" s="2">
        <v>4.0999999999999996</v>
      </c>
      <c r="AI156" s="2">
        <v>0.32</v>
      </c>
      <c r="AJ156" s="19">
        <v>0</v>
      </c>
      <c r="AK156" s="19">
        <v>0</v>
      </c>
      <c r="AL156" s="19">
        <v>0</v>
      </c>
      <c r="AM156" s="19">
        <v>0</v>
      </c>
      <c r="AN156" s="19">
        <v>0</v>
      </c>
      <c r="AO156" s="19">
        <v>0</v>
      </c>
      <c r="AP156" s="19">
        <v>0</v>
      </c>
      <c r="AQ156" s="19">
        <v>0</v>
      </c>
      <c r="AR156" s="19">
        <v>0</v>
      </c>
      <c r="AS156" s="19">
        <v>0</v>
      </c>
      <c r="AT156" s="19">
        <v>0</v>
      </c>
      <c r="AU156" s="19">
        <v>0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19">
        <v>0</v>
      </c>
      <c r="BF156" s="19">
        <v>0</v>
      </c>
      <c r="BG156" s="19">
        <v>0</v>
      </c>
      <c r="BH156" s="19">
        <v>0</v>
      </c>
      <c r="BI156" s="19">
        <v>0</v>
      </c>
      <c r="BJ156" s="19">
        <v>0</v>
      </c>
      <c r="BK156" s="19">
        <v>0</v>
      </c>
      <c r="BL156" s="19">
        <v>0</v>
      </c>
      <c r="BM156" s="19">
        <v>0</v>
      </c>
      <c r="BN156" s="19">
        <v>0</v>
      </c>
      <c r="BO156" s="19">
        <v>0</v>
      </c>
      <c r="BP156" s="19">
        <v>0</v>
      </c>
      <c r="BQ156" s="19">
        <v>0</v>
      </c>
      <c r="BR156" s="19">
        <v>0</v>
      </c>
      <c r="BS156" s="19">
        <v>0</v>
      </c>
      <c r="BT156" s="19">
        <v>0</v>
      </c>
      <c r="BU156" s="19">
        <v>0</v>
      </c>
      <c r="BV156" s="19">
        <v>0</v>
      </c>
      <c r="BW156" s="19">
        <v>0</v>
      </c>
      <c r="BX156" s="19">
        <v>0</v>
      </c>
      <c r="BY156" s="19">
        <v>0</v>
      </c>
      <c r="BZ156" s="19">
        <v>0</v>
      </c>
      <c r="CA156" s="19">
        <v>0</v>
      </c>
      <c r="CB156" s="19">
        <v>204.1</v>
      </c>
      <c r="CD156" s="19">
        <v>0</v>
      </c>
      <c r="CF156" s="19">
        <v>0</v>
      </c>
      <c r="CG156" s="19">
        <v>0</v>
      </c>
      <c r="CH156" s="19">
        <v>0</v>
      </c>
      <c r="CI156" s="19">
        <v>0</v>
      </c>
      <c r="CJ156" s="19">
        <v>0</v>
      </c>
      <c r="CK156" s="19">
        <v>0</v>
      </c>
      <c r="CL156" s="19">
        <v>0</v>
      </c>
      <c r="CM156" s="19">
        <v>0</v>
      </c>
      <c r="CN156" s="19">
        <v>0</v>
      </c>
      <c r="CO156" s="19">
        <v>15</v>
      </c>
      <c r="CP156" s="19">
        <v>0</v>
      </c>
    </row>
    <row r="157" spans="1:94" s="32" customFormat="1" ht="27.75" customHeight="1" x14ac:dyDescent="0.25">
      <c r="A157" s="30" t="s">
        <v>186</v>
      </c>
      <c r="B157" s="31" t="s">
        <v>187</v>
      </c>
      <c r="C157" s="46" t="s">
        <v>143</v>
      </c>
      <c r="D157" s="46">
        <v>0.18</v>
      </c>
      <c r="E157" s="46">
        <v>0</v>
      </c>
      <c r="F157" s="46">
        <v>0.04</v>
      </c>
      <c r="G157" s="46">
        <v>0.05</v>
      </c>
      <c r="H157" s="46">
        <v>13.75</v>
      </c>
      <c r="I157" s="46">
        <v>53.136642799999997</v>
      </c>
      <c r="J157" s="46">
        <v>0</v>
      </c>
      <c r="K157" s="46">
        <v>0</v>
      </c>
      <c r="L157" s="46">
        <v>0</v>
      </c>
      <c r="M157" s="46">
        <v>0</v>
      </c>
      <c r="N157" s="46">
        <v>0.02</v>
      </c>
      <c r="O157" s="46">
        <v>0</v>
      </c>
      <c r="P157" s="46">
        <v>0.04</v>
      </c>
      <c r="Q157" s="46">
        <v>0</v>
      </c>
      <c r="R157" s="46">
        <v>0</v>
      </c>
      <c r="S157" s="46">
        <v>0</v>
      </c>
      <c r="T157" s="46">
        <v>0.02</v>
      </c>
      <c r="U157" s="46">
        <v>0</v>
      </c>
      <c r="V157" s="46">
        <v>0</v>
      </c>
      <c r="W157" s="46">
        <v>0.4</v>
      </c>
      <c r="X157" s="46">
        <v>0</v>
      </c>
      <c r="Y157" s="46">
        <v>0</v>
      </c>
      <c r="Z157" s="46">
        <v>0.04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32">
        <v>0</v>
      </c>
      <c r="AK157" s="32">
        <v>0</v>
      </c>
      <c r="AL157" s="32">
        <v>0</v>
      </c>
      <c r="AM157" s="32">
        <v>0</v>
      </c>
      <c r="AN157" s="32">
        <v>0</v>
      </c>
      <c r="AO157" s="32">
        <v>0</v>
      </c>
      <c r="AP157" s="32">
        <v>0</v>
      </c>
      <c r="AQ157" s="32">
        <v>0</v>
      </c>
      <c r="AR157" s="32">
        <v>0</v>
      </c>
      <c r="AS157" s="32">
        <v>0</v>
      </c>
      <c r="AT157" s="32">
        <v>0</v>
      </c>
      <c r="AU157" s="32">
        <v>0</v>
      </c>
      <c r="AV157" s="32">
        <v>0</v>
      </c>
      <c r="AW157" s="32">
        <v>0</v>
      </c>
      <c r="AX157" s="32">
        <v>0</v>
      </c>
      <c r="AY157" s="32">
        <v>0</v>
      </c>
      <c r="AZ157" s="32">
        <v>0</v>
      </c>
      <c r="BA157" s="32">
        <v>0</v>
      </c>
      <c r="BB157" s="32">
        <v>0</v>
      </c>
      <c r="BC157" s="32">
        <v>0</v>
      </c>
      <c r="BD157" s="32">
        <v>0</v>
      </c>
      <c r="BE157" s="32">
        <v>0</v>
      </c>
      <c r="BF157" s="32">
        <v>0</v>
      </c>
      <c r="BG157" s="32">
        <v>0</v>
      </c>
      <c r="BH157" s="32">
        <v>0</v>
      </c>
      <c r="BI157" s="32">
        <v>0</v>
      </c>
      <c r="BJ157" s="32">
        <v>0</v>
      </c>
      <c r="BK157" s="32">
        <v>0</v>
      </c>
      <c r="BL157" s="32">
        <v>0</v>
      </c>
      <c r="BM157" s="32">
        <v>0</v>
      </c>
      <c r="BN157" s="32">
        <v>0</v>
      </c>
      <c r="BO157" s="32">
        <v>0</v>
      </c>
      <c r="BP157" s="32">
        <v>0</v>
      </c>
      <c r="BQ157" s="32">
        <v>0</v>
      </c>
      <c r="BR157" s="32">
        <v>0</v>
      </c>
      <c r="BS157" s="32">
        <v>0</v>
      </c>
      <c r="BT157" s="32">
        <v>0</v>
      </c>
      <c r="BU157" s="32">
        <v>0</v>
      </c>
      <c r="BV157" s="32">
        <v>0</v>
      </c>
      <c r="BW157" s="32">
        <v>0</v>
      </c>
      <c r="BX157" s="32">
        <v>0</v>
      </c>
      <c r="BY157" s="32">
        <v>0</v>
      </c>
      <c r="BZ157" s="32">
        <v>0</v>
      </c>
      <c r="CA157" s="32">
        <v>0</v>
      </c>
      <c r="CB157" s="32">
        <v>200.03</v>
      </c>
      <c r="CD157" s="32">
        <v>0</v>
      </c>
      <c r="CF157" s="32">
        <v>4.0199999999999996</v>
      </c>
      <c r="CG157" s="32">
        <v>4.0199999999999996</v>
      </c>
      <c r="CH157" s="32">
        <v>4.0199999999999996</v>
      </c>
      <c r="CI157" s="32">
        <v>412.96</v>
      </c>
      <c r="CJ157" s="32">
        <v>172.28</v>
      </c>
      <c r="CK157" s="32">
        <v>292.62</v>
      </c>
      <c r="CL157" s="32">
        <v>43.69</v>
      </c>
      <c r="CM157" s="32">
        <v>25.66</v>
      </c>
      <c r="CN157" s="32">
        <v>34.67</v>
      </c>
      <c r="CO157" s="32">
        <v>0</v>
      </c>
      <c r="CP157" s="32">
        <v>0</v>
      </c>
    </row>
    <row r="158" spans="1:94" s="48" customFormat="1" ht="30" x14ac:dyDescent="0.25">
      <c r="A158" s="20" t="str">
        <f>"-"</f>
        <v>-</v>
      </c>
      <c r="B158" s="20" t="s">
        <v>142</v>
      </c>
      <c r="C158" s="62">
        <v>20</v>
      </c>
      <c r="D158" s="47">
        <v>1.54</v>
      </c>
      <c r="E158" s="47">
        <v>0</v>
      </c>
      <c r="F158" s="47">
        <v>0.6</v>
      </c>
      <c r="G158" s="47">
        <v>0.6</v>
      </c>
      <c r="H158" s="47">
        <v>10.66</v>
      </c>
      <c r="I158" s="47">
        <v>53.903999999999996</v>
      </c>
      <c r="J158" s="47">
        <v>0.1</v>
      </c>
      <c r="K158" s="47">
        <v>0</v>
      </c>
      <c r="L158" s="47">
        <v>0</v>
      </c>
      <c r="M158" s="47">
        <v>0</v>
      </c>
      <c r="N158" s="47">
        <v>0.66</v>
      </c>
      <c r="O158" s="47">
        <v>9.36</v>
      </c>
      <c r="P158" s="47">
        <v>0.64</v>
      </c>
      <c r="Q158" s="47">
        <v>0</v>
      </c>
      <c r="R158" s="47">
        <v>0</v>
      </c>
      <c r="S158" s="47">
        <v>0.06</v>
      </c>
      <c r="T158" s="47">
        <v>0.32</v>
      </c>
      <c r="U158" s="47">
        <v>85.8</v>
      </c>
      <c r="V158" s="47">
        <v>26.2</v>
      </c>
      <c r="W158" s="47">
        <v>4.4000000000000004</v>
      </c>
      <c r="X158" s="47">
        <v>6.6</v>
      </c>
      <c r="Y158" s="47">
        <v>17</v>
      </c>
      <c r="Z158" s="47">
        <v>0.4</v>
      </c>
      <c r="AA158" s="47">
        <v>0</v>
      </c>
      <c r="AB158" s="47">
        <v>0</v>
      </c>
      <c r="AC158" s="47">
        <v>0</v>
      </c>
      <c r="AD158" s="47">
        <v>0.34</v>
      </c>
      <c r="AE158" s="47">
        <v>0.03</v>
      </c>
      <c r="AF158" s="47">
        <v>0.01</v>
      </c>
      <c r="AG158" s="47">
        <v>0.32</v>
      </c>
      <c r="AH158" s="47">
        <v>0.6</v>
      </c>
      <c r="AI158" s="47">
        <v>0</v>
      </c>
      <c r="AJ158" s="48">
        <v>0</v>
      </c>
      <c r="AK158" s="48">
        <v>15.6</v>
      </c>
      <c r="AL158" s="48">
        <v>16.899999999999999</v>
      </c>
      <c r="AM158" s="48">
        <v>24.7</v>
      </c>
      <c r="AN158" s="48">
        <v>23.4</v>
      </c>
      <c r="AO158" s="48">
        <v>3.9</v>
      </c>
      <c r="AP158" s="48">
        <v>14.3</v>
      </c>
      <c r="AQ158" s="48">
        <v>3.9</v>
      </c>
      <c r="AR158" s="48">
        <v>11.7</v>
      </c>
      <c r="AS158" s="48">
        <v>22.1</v>
      </c>
      <c r="AT158" s="48">
        <v>13</v>
      </c>
      <c r="AU158" s="48">
        <v>101.4</v>
      </c>
      <c r="AV158" s="48">
        <v>9.1</v>
      </c>
      <c r="AW158" s="48">
        <v>18.2</v>
      </c>
      <c r="AX158" s="48">
        <v>54.6</v>
      </c>
      <c r="AY158" s="48">
        <v>0</v>
      </c>
      <c r="AZ158" s="48">
        <v>16.899999999999999</v>
      </c>
      <c r="BA158" s="48">
        <v>20.8</v>
      </c>
      <c r="BB158" s="48">
        <v>7.8</v>
      </c>
      <c r="BC158" s="48">
        <v>6.5</v>
      </c>
      <c r="BD158" s="48">
        <v>0</v>
      </c>
      <c r="BE158" s="48">
        <v>0</v>
      </c>
      <c r="BF158" s="48">
        <v>0</v>
      </c>
      <c r="BG158" s="48">
        <v>0</v>
      </c>
      <c r="BH158" s="48">
        <v>0</v>
      </c>
      <c r="BI158" s="48">
        <v>0</v>
      </c>
      <c r="BJ158" s="48">
        <v>0</v>
      </c>
      <c r="BK158" s="48">
        <v>0</v>
      </c>
      <c r="BL158" s="48">
        <v>0</v>
      </c>
      <c r="BM158" s="48">
        <v>0</v>
      </c>
      <c r="BN158" s="48">
        <v>0</v>
      </c>
      <c r="BO158" s="48">
        <v>0</v>
      </c>
      <c r="BP158" s="48">
        <v>0</v>
      </c>
      <c r="BQ158" s="48">
        <v>0</v>
      </c>
      <c r="BR158" s="48">
        <v>0</v>
      </c>
      <c r="BS158" s="48">
        <v>0</v>
      </c>
      <c r="BT158" s="48">
        <v>0</v>
      </c>
      <c r="BU158" s="48">
        <v>0</v>
      </c>
      <c r="BV158" s="48">
        <v>0</v>
      </c>
      <c r="BW158" s="48">
        <v>0</v>
      </c>
      <c r="BX158" s="48">
        <v>0</v>
      </c>
      <c r="BY158" s="48">
        <v>0</v>
      </c>
      <c r="BZ158" s="48">
        <v>0</v>
      </c>
      <c r="CA158" s="48">
        <v>0</v>
      </c>
      <c r="CB158" s="48">
        <v>112.19</v>
      </c>
      <c r="CD158" s="48">
        <v>6.5</v>
      </c>
      <c r="CF158" s="48">
        <v>3</v>
      </c>
      <c r="CG158" s="48">
        <v>3</v>
      </c>
      <c r="CH158" s="48">
        <v>3</v>
      </c>
      <c r="CI158" s="48">
        <v>225</v>
      </c>
      <c r="CJ158" s="48">
        <v>225</v>
      </c>
      <c r="CK158" s="48">
        <v>225</v>
      </c>
      <c r="CL158" s="48">
        <v>70.2</v>
      </c>
      <c r="CM158" s="48">
        <v>70.2</v>
      </c>
      <c r="CN158" s="48">
        <v>70.2</v>
      </c>
      <c r="CO158" s="48">
        <v>0</v>
      </c>
      <c r="CP158" s="48">
        <v>0</v>
      </c>
    </row>
    <row r="159" spans="1:94" s="48" customFormat="1" ht="20.25" customHeight="1" x14ac:dyDescent="0.25">
      <c r="A159" s="20" t="str">
        <f>"-"</f>
        <v>-</v>
      </c>
      <c r="B159" s="20" t="s">
        <v>90</v>
      </c>
      <c r="C159" s="47" t="str">
        <f>"130"</f>
        <v>130</v>
      </c>
      <c r="D159" s="47">
        <v>0.52</v>
      </c>
      <c r="E159" s="47">
        <v>0</v>
      </c>
      <c r="F159" s="47">
        <v>0.52</v>
      </c>
      <c r="G159" s="47">
        <v>0.52</v>
      </c>
      <c r="H159" s="47">
        <v>15.08</v>
      </c>
      <c r="I159" s="47">
        <v>63.283999999999985</v>
      </c>
      <c r="J159" s="47">
        <v>0.13</v>
      </c>
      <c r="K159" s="47">
        <v>0</v>
      </c>
      <c r="L159" s="47">
        <v>0</v>
      </c>
      <c r="M159" s="47">
        <v>0</v>
      </c>
      <c r="N159" s="47">
        <v>11.7</v>
      </c>
      <c r="O159" s="47">
        <v>1.04</v>
      </c>
      <c r="P159" s="47">
        <v>2.34</v>
      </c>
      <c r="Q159" s="47">
        <v>0</v>
      </c>
      <c r="R159" s="47">
        <v>0</v>
      </c>
      <c r="S159" s="47">
        <v>1.04</v>
      </c>
      <c r="T159" s="47">
        <v>0.65</v>
      </c>
      <c r="U159" s="47">
        <v>33.799999999999997</v>
      </c>
      <c r="V159" s="47">
        <v>361.4</v>
      </c>
      <c r="W159" s="47">
        <v>20.8</v>
      </c>
      <c r="X159" s="47">
        <v>11.7</v>
      </c>
      <c r="Y159" s="47">
        <v>14.3</v>
      </c>
      <c r="Z159" s="47">
        <v>2.86</v>
      </c>
      <c r="AA159" s="47">
        <v>0</v>
      </c>
      <c r="AB159" s="47">
        <v>39</v>
      </c>
      <c r="AC159" s="47">
        <v>6.5</v>
      </c>
      <c r="AD159" s="47">
        <v>0.26</v>
      </c>
      <c r="AE159" s="47">
        <v>0.04</v>
      </c>
      <c r="AF159" s="47">
        <v>0.03</v>
      </c>
      <c r="AG159" s="47">
        <v>0.39</v>
      </c>
      <c r="AH159" s="47">
        <v>0.52</v>
      </c>
      <c r="AI159" s="47">
        <v>13</v>
      </c>
      <c r="AJ159" s="48">
        <v>0</v>
      </c>
      <c r="AK159" s="48">
        <v>323</v>
      </c>
      <c r="AL159" s="48">
        <v>300</v>
      </c>
      <c r="AM159" s="48">
        <v>450</v>
      </c>
      <c r="AN159" s="48">
        <v>387</v>
      </c>
      <c r="AO159" s="48">
        <v>115</v>
      </c>
      <c r="AP159" s="48">
        <v>216</v>
      </c>
      <c r="AQ159" s="48">
        <v>72</v>
      </c>
      <c r="AR159" s="48">
        <v>225</v>
      </c>
      <c r="AS159" s="48">
        <v>160</v>
      </c>
      <c r="AT159" s="48">
        <v>174</v>
      </c>
      <c r="AU159" s="48">
        <v>344</v>
      </c>
      <c r="AV159" s="48">
        <v>156</v>
      </c>
      <c r="AW159" s="48">
        <v>93</v>
      </c>
      <c r="AX159" s="48">
        <v>897</v>
      </c>
      <c r="AY159" s="48">
        <v>0</v>
      </c>
      <c r="AZ159" s="48">
        <v>518</v>
      </c>
      <c r="BA159" s="48">
        <v>278</v>
      </c>
      <c r="BB159" s="48">
        <v>242</v>
      </c>
      <c r="BC159" s="48">
        <v>50</v>
      </c>
      <c r="BD159" s="48">
        <v>0.1</v>
      </c>
      <c r="BE159" s="48">
        <v>7.0000000000000007E-2</v>
      </c>
      <c r="BF159" s="48">
        <v>0.04</v>
      </c>
      <c r="BG159" s="48">
        <v>0.08</v>
      </c>
      <c r="BH159" s="48">
        <v>0.09</v>
      </c>
      <c r="BI159" s="48">
        <v>0.45</v>
      </c>
      <c r="BJ159" s="48">
        <v>0.03</v>
      </c>
      <c r="BK159" s="48">
        <v>0.56000000000000005</v>
      </c>
      <c r="BL159" s="48">
        <v>0.02</v>
      </c>
      <c r="BM159" s="48">
        <v>0.31</v>
      </c>
      <c r="BN159" s="48">
        <v>0.04</v>
      </c>
      <c r="BO159" s="48">
        <v>0</v>
      </c>
      <c r="BP159" s="48">
        <v>0</v>
      </c>
      <c r="BQ159" s="48">
        <v>0.04</v>
      </c>
      <c r="BR159" s="48">
        <v>0.08</v>
      </c>
      <c r="BS159" s="48">
        <v>0.69</v>
      </c>
      <c r="BT159" s="48">
        <v>0.01</v>
      </c>
      <c r="BU159" s="48">
        <v>0</v>
      </c>
      <c r="BV159" s="48">
        <v>0.02</v>
      </c>
      <c r="BW159" s="48">
        <v>0.03</v>
      </c>
      <c r="BX159" s="48">
        <v>0.08</v>
      </c>
      <c r="BY159" s="48">
        <v>0</v>
      </c>
      <c r="BZ159" s="48">
        <v>0</v>
      </c>
      <c r="CA159" s="48">
        <v>0</v>
      </c>
      <c r="CB159" s="48">
        <v>86.5</v>
      </c>
      <c r="CD159" s="48">
        <v>10</v>
      </c>
      <c r="CF159" s="48">
        <v>9</v>
      </c>
      <c r="CG159" s="48">
        <v>9</v>
      </c>
      <c r="CH159" s="48">
        <v>9</v>
      </c>
      <c r="CI159" s="48">
        <v>3240</v>
      </c>
      <c r="CJ159" s="48">
        <v>2070</v>
      </c>
      <c r="CK159" s="48">
        <v>2655</v>
      </c>
      <c r="CL159" s="48">
        <v>2</v>
      </c>
      <c r="CM159" s="48">
        <v>2</v>
      </c>
      <c r="CN159" s="48">
        <v>2</v>
      </c>
      <c r="CO159" s="48">
        <v>0</v>
      </c>
      <c r="CP159" s="48">
        <v>0</v>
      </c>
    </row>
    <row r="160" spans="1:94" s="89" customFormat="1" ht="14.25" x14ac:dyDescent="0.2">
      <c r="A160" s="85"/>
      <c r="B160" s="86" t="s">
        <v>84</v>
      </c>
      <c r="C160" s="87">
        <f>C155+C156+C157+C158+C159</f>
        <v>530</v>
      </c>
      <c r="D160" s="88">
        <f>SUM(D154:D159)</f>
        <v>23.41</v>
      </c>
      <c r="E160" s="88">
        <f t="shared" ref="E160:AI160" si="918">SUM(E154:E159)</f>
        <v>17.68</v>
      </c>
      <c r="F160" s="88">
        <f t="shared" si="918"/>
        <v>29.389999999999997</v>
      </c>
      <c r="G160" s="88">
        <f t="shared" si="918"/>
        <v>4.8900000000000006</v>
      </c>
      <c r="H160" s="88">
        <f t="shared" si="918"/>
        <v>52.23</v>
      </c>
      <c r="I160" s="88">
        <f t="shared" si="918"/>
        <v>552.82852279999997</v>
      </c>
      <c r="J160" s="88">
        <f t="shared" si="918"/>
        <v>12.91</v>
      </c>
      <c r="K160" s="88">
        <f t="shared" si="918"/>
        <v>2.2400000000000002</v>
      </c>
      <c r="L160" s="88">
        <f t="shared" si="918"/>
        <v>0</v>
      </c>
      <c r="M160" s="88">
        <f t="shared" si="918"/>
        <v>0</v>
      </c>
      <c r="N160" s="88">
        <f t="shared" si="918"/>
        <v>16.21</v>
      </c>
      <c r="O160" s="88">
        <f t="shared" si="918"/>
        <v>19.909999999999997</v>
      </c>
      <c r="P160" s="88">
        <f t="shared" si="918"/>
        <v>3.53</v>
      </c>
      <c r="Q160" s="88">
        <f t="shared" si="918"/>
        <v>0</v>
      </c>
      <c r="R160" s="88">
        <f t="shared" si="918"/>
        <v>0</v>
      </c>
      <c r="S160" s="88">
        <f t="shared" si="918"/>
        <v>1.22</v>
      </c>
      <c r="T160" s="88">
        <f t="shared" si="918"/>
        <v>3.9699999999999993</v>
      </c>
      <c r="U160" s="88">
        <f t="shared" si="918"/>
        <v>707.63999999999987</v>
      </c>
      <c r="V160" s="88">
        <f t="shared" si="918"/>
        <v>617.66999999999996</v>
      </c>
      <c r="W160" s="88">
        <f t="shared" si="918"/>
        <v>275.84000000000003</v>
      </c>
      <c r="X160" s="88">
        <f t="shared" si="918"/>
        <v>43.11</v>
      </c>
      <c r="Y160" s="88">
        <f t="shared" si="918"/>
        <v>324.73</v>
      </c>
      <c r="Z160" s="88">
        <f t="shared" si="918"/>
        <v>5.88</v>
      </c>
      <c r="AA160" s="88">
        <f t="shared" si="918"/>
        <v>316.33</v>
      </c>
      <c r="AB160" s="88">
        <f t="shared" si="918"/>
        <v>148.07</v>
      </c>
      <c r="AC160" s="88">
        <f t="shared" si="918"/>
        <v>358.18</v>
      </c>
      <c r="AD160" s="88">
        <f t="shared" si="918"/>
        <v>2.8499999999999996</v>
      </c>
      <c r="AE160" s="88">
        <f t="shared" si="918"/>
        <v>0.17</v>
      </c>
      <c r="AF160" s="88">
        <f t="shared" si="918"/>
        <v>0.52</v>
      </c>
      <c r="AG160" s="88">
        <f t="shared" si="918"/>
        <v>1.1400000000000001</v>
      </c>
      <c r="AH160" s="88">
        <f t="shared" si="918"/>
        <v>5.68</v>
      </c>
      <c r="AI160" s="88">
        <f t="shared" si="918"/>
        <v>13.32</v>
      </c>
      <c r="AJ160" s="89">
        <v>0</v>
      </c>
      <c r="AK160" s="89">
        <v>1559.47</v>
      </c>
      <c r="AL160" s="89">
        <v>1235.6600000000001</v>
      </c>
      <c r="AM160" s="89">
        <v>2146.42</v>
      </c>
      <c r="AN160" s="89">
        <v>1639.92</v>
      </c>
      <c r="AO160" s="89">
        <v>683.34</v>
      </c>
      <c r="AP160" s="89">
        <v>1093.0899999999999</v>
      </c>
      <c r="AQ160" s="89">
        <v>431.7</v>
      </c>
      <c r="AR160" s="89">
        <v>1278.93</v>
      </c>
      <c r="AS160" s="89">
        <v>1087.6199999999999</v>
      </c>
      <c r="AT160" s="89">
        <v>1236.67</v>
      </c>
      <c r="AU160" s="89">
        <v>1926.61</v>
      </c>
      <c r="AV160" s="89">
        <v>832.31</v>
      </c>
      <c r="AW160" s="89">
        <v>702.5</v>
      </c>
      <c r="AX160" s="89">
        <v>4593.29</v>
      </c>
      <c r="AY160" s="89">
        <v>13.67</v>
      </c>
      <c r="AZ160" s="89">
        <v>1686.21</v>
      </c>
      <c r="BA160" s="89">
        <v>1571.67</v>
      </c>
      <c r="BB160" s="89">
        <v>1052.4100000000001</v>
      </c>
      <c r="BC160" s="89">
        <v>454.61</v>
      </c>
      <c r="BD160" s="89">
        <v>0.23</v>
      </c>
      <c r="BE160" s="89">
        <v>0.15</v>
      </c>
      <c r="BF160" s="89">
        <v>0.14000000000000001</v>
      </c>
      <c r="BG160" s="89">
        <v>0.38</v>
      </c>
      <c r="BH160" s="89">
        <v>0.38</v>
      </c>
      <c r="BI160" s="89">
        <v>1.3</v>
      </c>
      <c r="BJ160" s="89">
        <v>0.08</v>
      </c>
      <c r="BK160" s="89">
        <v>3.07</v>
      </c>
      <c r="BL160" s="89">
        <v>0.05</v>
      </c>
      <c r="BM160" s="89">
        <v>1.44</v>
      </c>
      <c r="BN160" s="89">
        <v>0.11</v>
      </c>
      <c r="BO160" s="89">
        <v>0.02</v>
      </c>
      <c r="BP160" s="89">
        <v>0</v>
      </c>
      <c r="BQ160" s="89">
        <v>0.18</v>
      </c>
      <c r="BR160" s="89">
        <v>0.28000000000000003</v>
      </c>
      <c r="BS160" s="89">
        <v>3.99</v>
      </c>
      <c r="BT160" s="89">
        <v>0.01</v>
      </c>
      <c r="BU160" s="89">
        <v>0</v>
      </c>
      <c r="BV160" s="89">
        <v>2.62</v>
      </c>
      <c r="BW160" s="89">
        <v>0.04</v>
      </c>
      <c r="BX160" s="89">
        <v>0.08</v>
      </c>
      <c r="BY160" s="89">
        <v>0</v>
      </c>
      <c r="BZ160" s="89">
        <v>0</v>
      </c>
      <c r="CA160" s="89">
        <v>0</v>
      </c>
      <c r="CB160" s="89">
        <v>428.18</v>
      </c>
      <c r="CC160" s="89">
        <f>$I$160/$I$170*100</f>
        <v>36.925679496318452</v>
      </c>
      <c r="CD160" s="89">
        <v>344.42</v>
      </c>
      <c r="CF160" s="89">
        <v>73.3</v>
      </c>
      <c r="CG160" s="89">
        <v>49.01</v>
      </c>
      <c r="CH160" s="89">
        <v>61.15</v>
      </c>
      <c r="CI160" s="89">
        <v>5319.48</v>
      </c>
      <c r="CJ160" s="89">
        <v>3244.7</v>
      </c>
      <c r="CK160" s="89">
        <v>4282.09</v>
      </c>
      <c r="CL160" s="89">
        <v>28.72</v>
      </c>
      <c r="CM160" s="89">
        <v>19.62</v>
      </c>
      <c r="CN160" s="89">
        <v>24.17</v>
      </c>
      <c r="CO160" s="89">
        <v>15</v>
      </c>
      <c r="CP160" s="89">
        <v>0.75</v>
      </c>
    </row>
    <row r="161" spans="1:94" s="18" customFormat="1" ht="14.25" x14ac:dyDescent="0.2">
      <c r="A161" s="24"/>
      <c r="B161" s="15" t="s">
        <v>94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</row>
    <row r="162" spans="1:94" s="19" customFormat="1" ht="60.75" customHeight="1" x14ac:dyDescent="0.25">
      <c r="A162" s="1" t="s">
        <v>179</v>
      </c>
      <c r="B162" s="1" t="s">
        <v>180</v>
      </c>
      <c r="C162" s="58">
        <v>80</v>
      </c>
      <c r="D162" s="59">
        <v>2.5</v>
      </c>
      <c r="E162" s="2">
        <v>0</v>
      </c>
      <c r="F162" s="2">
        <v>2.9</v>
      </c>
      <c r="G162" s="2">
        <v>6</v>
      </c>
      <c r="H162" s="2">
        <v>9.1999999999999993</v>
      </c>
      <c r="I162" s="2">
        <v>95.9</v>
      </c>
      <c r="J162" s="2">
        <v>0.63</v>
      </c>
      <c r="K162" s="2">
        <v>3.25</v>
      </c>
      <c r="L162" s="2">
        <v>0</v>
      </c>
      <c r="M162" s="2">
        <v>0</v>
      </c>
      <c r="N162" s="2">
        <v>13.73</v>
      </c>
      <c r="O162" s="2">
        <v>0.18</v>
      </c>
      <c r="P162" s="2">
        <v>2.12</v>
      </c>
      <c r="Q162" s="2">
        <v>0</v>
      </c>
      <c r="R162" s="2">
        <v>0</v>
      </c>
      <c r="S162" s="2">
        <v>0.26</v>
      </c>
      <c r="T162" s="2">
        <v>0.89</v>
      </c>
      <c r="U162" s="2">
        <v>18.600000000000001</v>
      </c>
      <c r="V162" s="2">
        <v>176.64</v>
      </c>
      <c r="W162" s="2">
        <v>40.5</v>
      </c>
      <c r="X162" s="2">
        <v>33.520000000000003</v>
      </c>
      <c r="Y162" s="2">
        <v>48.61</v>
      </c>
      <c r="Z162" s="2">
        <v>0.7</v>
      </c>
      <c r="AA162" s="2">
        <v>0</v>
      </c>
      <c r="AB162" s="2">
        <v>10584</v>
      </c>
      <c r="AC162" s="2">
        <v>1800</v>
      </c>
      <c r="AD162" s="2">
        <v>2.56</v>
      </c>
      <c r="AE162" s="2">
        <v>0.05</v>
      </c>
      <c r="AF162" s="2">
        <v>0.06</v>
      </c>
      <c r="AG162" s="2">
        <v>0.88</v>
      </c>
      <c r="AH162" s="2">
        <v>0.99</v>
      </c>
      <c r="AI162" s="2">
        <v>5.63</v>
      </c>
      <c r="AK162" s="19">
        <v>22.11</v>
      </c>
      <c r="AL162" s="19">
        <v>23.95</v>
      </c>
      <c r="AM162" s="19">
        <v>33.159999999999997</v>
      </c>
      <c r="AN162" s="19">
        <v>36.85</v>
      </c>
      <c r="AO162" s="19">
        <v>6.45</v>
      </c>
      <c r="AP162" s="19">
        <v>26.71</v>
      </c>
      <c r="AQ162" s="19">
        <v>7.37</v>
      </c>
      <c r="AR162" s="19">
        <v>23.03</v>
      </c>
      <c r="AS162" s="19">
        <v>24.87</v>
      </c>
      <c r="AT162" s="19">
        <v>21.19</v>
      </c>
      <c r="AU162" s="19">
        <v>127.13</v>
      </c>
      <c r="AV162" s="19">
        <v>14.74</v>
      </c>
      <c r="AW162" s="19">
        <v>18.420000000000002</v>
      </c>
      <c r="AX162" s="19">
        <v>473.5</v>
      </c>
      <c r="AY162" s="19">
        <v>0</v>
      </c>
      <c r="AZ162" s="19">
        <v>17.5</v>
      </c>
      <c r="BA162" s="19">
        <v>23.95</v>
      </c>
      <c r="BB162" s="19">
        <v>23.03</v>
      </c>
      <c r="BC162" s="19">
        <v>4.6100000000000003</v>
      </c>
      <c r="BD162" s="19">
        <v>0</v>
      </c>
      <c r="BE162" s="19">
        <v>0</v>
      </c>
      <c r="BF162" s="19">
        <v>0</v>
      </c>
      <c r="BG162" s="19">
        <v>0</v>
      </c>
      <c r="BH162" s="19">
        <v>0</v>
      </c>
      <c r="BI162" s="19">
        <v>0</v>
      </c>
      <c r="BJ162" s="19">
        <v>0</v>
      </c>
      <c r="BK162" s="19">
        <v>0.36</v>
      </c>
      <c r="BL162" s="19">
        <v>0</v>
      </c>
      <c r="BM162" s="19">
        <v>0.24</v>
      </c>
      <c r="BN162" s="19">
        <v>0.02</v>
      </c>
      <c r="BO162" s="19">
        <v>0.04</v>
      </c>
      <c r="BP162" s="19">
        <v>0</v>
      </c>
      <c r="BQ162" s="19">
        <v>0</v>
      </c>
      <c r="BR162" s="19">
        <v>0</v>
      </c>
      <c r="BS162" s="19">
        <v>1.39</v>
      </c>
      <c r="BT162" s="19">
        <v>0</v>
      </c>
      <c r="BU162" s="19">
        <v>0</v>
      </c>
      <c r="BV162" s="19">
        <v>3.47</v>
      </c>
      <c r="BW162" s="19">
        <v>0</v>
      </c>
      <c r="BX162" s="19">
        <v>0</v>
      </c>
      <c r="BY162" s="19">
        <v>0</v>
      </c>
      <c r="BZ162" s="19">
        <v>0</v>
      </c>
      <c r="CA162" s="19">
        <v>0</v>
      </c>
      <c r="CB162" s="19">
        <v>86.49</v>
      </c>
      <c r="CD162" s="19">
        <v>122.83</v>
      </c>
      <c r="CF162" s="19">
        <v>22.12</v>
      </c>
      <c r="CG162" s="19">
        <v>11.94</v>
      </c>
      <c r="CH162" s="19">
        <v>17.03</v>
      </c>
      <c r="CI162" s="19">
        <v>812.67</v>
      </c>
      <c r="CJ162" s="19">
        <v>194.59</v>
      </c>
      <c r="CK162" s="19">
        <v>503.63</v>
      </c>
      <c r="CL162" s="19">
        <v>1.59</v>
      </c>
      <c r="CM162" s="19">
        <v>0.71</v>
      </c>
      <c r="CN162" s="19">
        <v>1.1499999999999999</v>
      </c>
      <c r="CO162" s="19">
        <v>0</v>
      </c>
      <c r="CP162" s="19">
        <v>0.5</v>
      </c>
    </row>
    <row r="163" spans="1:94" s="19" customFormat="1" ht="35.25" customHeight="1" x14ac:dyDescent="0.25">
      <c r="A163" s="1" t="s">
        <v>217</v>
      </c>
      <c r="B163" s="1" t="s">
        <v>101</v>
      </c>
      <c r="C163" s="53" t="s">
        <v>147</v>
      </c>
      <c r="D163" s="60">
        <v>5.55</v>
      </c>
      <c r="E163" s="60">
        <v>3.05</v>
      </c>
      <c r="F163" s="60">
        <v>12.08</v>
      </c>
      <c r="G163" s="60">
        <v>8.0399999999999991</v>
      </c>
      <c r="H163" s="60">
        <v>17.95</v>
      </c>
      <c r="I163" s="60">
        <v>199.78905478333331</v>
      </c>
      <c r="J163" s="53">
        <v>2.91</v>
      </c>
      <c r="K163" s="53">
        <v>5.72</v>
      </c>
      <c r="L163" s="53">
        <v>0</v>
      </c>
      <c r="M163" s="53">
        <v>0</v>
      </c>
      <c r="N163" s="53">
        <v>3.96</v>
      </c>
      <c r="O163" s="53">
        <v>11.74</v>
      </c>
      <c r="P163" s="53">
        <v>2.25</v>
      </c>
      <c r="Q163" s="53">
        <v>0</v>
      </c>
      <c r="R163" s="53">
        <v>0</v>
      </c>
      <c r="S163" s="53">
        <v>0.4</v>
      </c>
      <c r="T163" s="53">
        <v>2.0699999999999998</v>
      </c>
      <c r="U163" s="53">
        <v>228.11</v>
      </c>
      <c r="V163" s="53">
        <v>457.47</v>
      </c>
      <c r="W163" s="60">
        <v>36.630000000000003</v>
      </c>
      <c r="X163" s="60">
        <v>29.91</v>
      </c>
      <c r="Y163" s="60">
        <v>93.98</v>
      </c>
      <c r="Z163" s="60">
        <v>1.38</v>
      </c>
      <c r="AA163" s="53">
        <v>16.71</v>
      </c>
      <c r="AB163" s="53">
        <v>2143.04</v>
      </c>
      <c r="AC163" s="53">
        <v>420.37</v>
      </c>
      <c r="AD163" s="53">
        <v>4.26</v>
      </c>
      <c r="AE163" s="53">
        <v>0.09</v>
      </c>
      <c r="AF163" s="53">
        <v>0.08</v>
      </c>
      <c r="AG163" s="53">
        <v>1.95</v>
      </c>
      <c r="AH163" s="53">
        <v>4.04</v>
      </c>
      <c r="AI163" s="53">
        <v>1.07</v>
      </c>
      <c r="AJ163" s="19">
        <v>0</v>
      </c>
      <c r="AK163" s="19">
        <v>198.49</v>
      </c>
      <c r="AL163" s="19">
        <v>165.03</v>
      </c>
      <c r="AM163" s="19">
        <v>303.33999999999997</v>
      </c>
      <c r="AN163" s="19">
        <v>333.51</v>
      </c>
      <c r="AO163" s="19">
        <v>98.48</v>
      </c>
      <c r="AP163" s="19">
        <v>190.6</v>
      </c>
      <c r="AQ163" s="19">
        <v>63.96</v>
      </c>
      <c r="AR163" s="19">
        <v>176.51</v>
      </c>
      <c r="AS163" s="19">
        <v>264.35000000000002</v>
      </c>
      <c r="AT163" s="19">
        <v>312.44</v>
      </c>
      <c r="AU163" s="19">
        <v>417.72</v>
      </c>
      <c r="AV163" s="19">
        <v>106.2</v>
      </c>
      <c r="AW163" s="19">
        <v>282.87</v>
      </c>
      <c r="AX163" s="19">
        <v>698.52</v>
      </c>
      <c r="AY163" s="19">
        <v>26.64</v>
      </c>
      <c r="AZ163" s="19">
        <v>198.03</v>
      </c>
      <c r="BA163" s="19">
        <v>194.53</v>
      </c>
      <c r="BB163" s="19">
        <v>149.75</v>
      </c>
      <c r="BC163" s="19">
        <v>55.37</v>
      </c>
      <c r="BD163" s="19">
        <v>0</v>
      </c>
      <c r="BE163" s="19">
        <v>0</v>
      </c>
      <c r="BF163" s="19">
        <v>0</v>
      </c>
      <c r="BG163" s="19">
        <v>0</v>
      </c>
      <c r="BH163" s="19">
        <v>0</v>
      </c>
      <c r="BI163" s="19">
        <v>0</v>
      </c>
      <c r="BJ163" s="19">
        <v>0</v>
      </c>
      <c r="BK163" s="19">
        <v>0.45</v>
      </c>
      <c r="BL163" s="19">
        <v>0</v>
      </c>
      <c r="BM163" s="19">
        <v>0.28999999999999998</v>
      </c>
      <c r="BN163" s="19">
        <v>0.02</v>
      </c>
      <c r="BO163" s="19">
        <v>0.05</v>
      </c>
      <c r="BP163" s="19">
        <v>0</v>
      </c>
      <c r="BQ163" s="19">
        <v>0</v>
      </c>
      <c r="BR163" s="19">
        <v>0</v>
      </c>
      <c r="BS163" s="19">
        <v>1.72</v>
      </c>
      <c r="BT163" s="19">
        <v>0</v>
      </c>
      <c r="BU163" s="19">
        <v>0</v>
      </c>
      <c r="BV163" s="19">
        <v>4.09</v>
      </c>
      <c r="BW163" s="19">
        <v>0</v>
      </c>
      <c r="BX163" s="19">
        <v>0</v>
      </c>
      <c r="BY163" s="19">
        <v>0</v>
      </c>
      <c r="BZ163" s="19">
        <v>0</v>
      </c>
      <c r="CA163" s="19">
        <v>0</v>
      </c>
      <c r="CB163" s="19">
        <v>420.79</v>
      </c>
      <c r="CD163" s="19">
        <v>383.17</v>
      </c>
      <c r="CF163" s="19">
        <v>67.150000000000006</v>
      </c>
      <c r="CG163" s="19">
        <v>34.25</v>
      </c>
      <c r="CH163" s="19">
        <v>50.7</v>
      </c>
      <c r="CI163" s="19">
        <v>1491.84</v>
      </c>
      <c r="CJ163" s="19">
        <v>698.84</v>
      </c>
      <c r="CK163" s="19">
        <v>1095.3399999999999</v>
      </c>
      <c r="CL163" s="19">
        <v>19.899999999999999</v>
      </c>
      <c r="CM163" s="19">
        <v>13</v>
      </c>
      <c r="CN163" s="19">
        <v>16.45</v>
      </c>
      <c r="CO163" s="19">
        <v>0</v>
      </c>
      <c r="CP163" s="19">
        <v>1.45</v>
      </c>
    </row>
    <row r="164" spans="1:94" s="19" customFormat="1" ht="30" customHeight="1" x14ac:dyDescent="0.25">
      <c r="A164" s="1" t="s">
        <v>230</v>
      </c>
      <c r="B164" s="90" t="s">
        <v>150</v>
      </c>
      <c r="C164" s="58">
        <v>100</v>
      </c>
      <c r="D164" s="55">
        <v>13.55</v>
      </c>
      <c r="E164" s="55">
        <v>12.97</v>
      </c>
      <c r="F164" s="55">
        <v>13.89</v>
      </c>
      <c r="G164" s="55">
        <v>7.18</v>
      </c>
      <c r="H164" s="55">
        <v>24.29</v>
      </c>
      <c r="I164" s="55">
        <v>306.80065000000002</v>
      </c>
      <c r="J164" s="55">
        <v>4.03</v>
      </c>
      <c r="K164" s="55">
        <v>4.55</v>
      </c>
      <c r="L164" s="55">
        <v>0</v>
      </c>
      <c r="M164" s="55">
        <v>0</v>
      </c>
      <c r="N164" s="55">
        <v>3.26</v>
      </c>
      <c r="O164" s="55">
        <v>38.72</v>
      </c>
      <c r="P164" s="55">
        <v>2.2999999999999998</v>
      </c>
      <c r="Q164" s="55">
        <v>0</v>
      </c>
      <c r="R164" s="55">
        <v>0</v>
      </c>
      <c r="S164" s="55">
        <v>0.2</v>
      </c>
      <c r="T164" s="55">
        <v>2.4300000000000002</v>
      </c>
      <c r="U164" s="55">
        <v>425.94</v>
      </c>
      <c r="V164" s="55">
        <v>307.77</v>
      </c>
      <c r="W164" s="55">
        <v>25.37</v>
      </c>
      <c r="X164" s="55">
        <v>47.98</v>
      </c>
      <c r="Y164" s="55">
        <v>205.53</v>
      </c>
      <c r="Z164" s="55">
        <v>1.76</v>
      </c>
      <c r="AA164" s="55">
        <v>24.82</v>
      </c>
      <c r="AB164" s="55">
        <v>1305.5999999999999</v>
      </c>
      <c r="AC164" s="55">
        <v>285.2</v>
      </c>
      <c r="AD164" s="55">
        <v>3.63</v>
      </c>
      <c r="AE164" s="55">
        <v>0.09</v>
      </c>
      <c r="AF164" s="55">
        <v>0.12</v>
      </c>
      <c r="AG164" s="55">
        <v>4.67</v>
      </c>
      <c r="AH164" s="53">
        <v>10.130000000000001</v>
      </c>
      <c r="AI164" s="55">
        <v>1.6</v>
      </c>
      <c r="AJ164" s="19">
        <v>0</v>
      </c>
      <c r="AK164" s="19">
        <v>704.56</v>
      </c>
      <c r="AL164" s="19">
        <v>581.15</v>
      </c>
      <c r="AM164" s="19">
        <v>955.38</v>
      </c>
      <c r="AN164" s="19">
        <v>1240.18</v>
      </c>
      <c r="AO164" s="19">
        <v>291.02999999999997</v>
      </c>
      <c r="AP164" s="19">
        <v>547.62</v>
      </c>
      <c r="AQ164" s="19">
        <v>155.36000000000001</v>
      </c>
      <c r="AR164" s="19">
        <v>520.11</v>
      </c>
      <c r="AS164" s="19">
        <v>673.44</v>
      </c>
      <c r="AT164" s="19">
        <v>726.69</v>
      </c>
      <c r="AU164" s="19">
        <v>1116.5</v>
      </c>
      <c r="AV164" s="19">
        <v>476.68</v>
      </c>
      <c r="AW164" s="19">
        <v>601.12</v>
      </c>
      <c r="AX164" s="19">
        <v>2086.08</v>
      </c>
      <c r="AY164" s="19">
        <v>153.56</v>
      </c>
      <c r="AZ164" s="19">
        <v>569.29</v>
      </c>
      <c r="BA164" s="19">
        <v>533.6</v>
      </c>
      <c r="BB164" s="19">
        <v>439.93</v>
      </c>
      <c r="BC164" s="19">
        <v>169.02</v>
      </c>
      <c r="BD164" s="19">
        <v>0</v>
      </c>
      <c r="BE164" s="19">
        <v>0</v>
      </c>
      <c r="BF164" s="19">
        <v>0</v>
      </c>
      <c r="BG164" s="19">
        <v>0</v>
      </c>
      <c r="BH164" s="19">
        <v>0</v>
      </c>
      <c r="BI164" s="19">
        <v>0.01</v>
      </c>
      <c r="BJ164" s="19">
        <v>0</v>
      </c>
      <c r="BK164" s="19">
        <v>0.13</v>
      </c>
      <c r="BL164" s="19">
        <v>0</v>
      </c>
      <c r="BM164" s="19">
        <v>0.08</v>
      </c>
      <c r="BN164" s="19">
        <v>0.01</v>
      </c>
      <c r="BO164" s="19">
        <v>0.01</v>
      </c>
      <c r="BP164" s="19">
        <v>0</v>
      </c>
      <c r="BQ164" s="19">
        <v>0</v>
      </c>
      <c r="BR164" s="19">
        <v>0</v>
      </c>
      <c r="BS164" s="19">
        <v>0.49</v>
      </c>
      <c r="BT164" s="19">
        <v>0</v>
      </c>
      <c r="BU164" s="19">
        <v>0</v>
      </c>
      <c r="BV164" s="19">
        <v>1.23</v>
      </c>
      <c r="BW164" s="19">
        <v>0</v>
      </c>
      <c r="BX164" s="19">
        <v>0</v>
      </c>
      <c r="BY164" s="19">
        <v>0</v>
      </c>
      <c r="BZ164" s="19">
        <v>0</v>
      </c>
      <c r="CA164" s="19">
        <v>0</v>
      </c>
      <c r="CB164" s="19">
        <v>66.98</v>
      </c>
      <c r="CD164" s="19">
        <v>0</v>
      </c>
      <c r="CF164" s="19">
        <v>46.14</v>
      </c>
      <c r="CG164" s="19">
        <v>26.14</v>
      </c>
      <c r="CH164" s="19">
        <v>36.14</v>
      </c>
      <c r="CI164" s="19">
        <v>3133.53</v>
      </c>
      <c r="CJ164" s="19">
        <v>1924.77</v>
      </c>
      <c r="CK164" s="19">
        <v>2529.15</v>
      </c>
      <c r="CL164" s="19">
        <v>20.82</v>
      </c>
      <c r="CM164" s="19">
        <v>13.94</v>
      </c>
      <c r="CN164" s="19">
        <v>17.43</v>
      </c>
      <c r="CO164" s="19">
        <v>0</v>
      </c>
      <c r="CP164" s="19">
        <v>0.9</v>
      </c>
    </row>
    <row r="165" spans="1:94" s="19" customFormat="1" ht="25.5" customHeight="1" x14ac:dyDescent="0.25">
      <c r="A165" s="1" t="s">
        <v>203</v>
      </c>
      <c r="B165" s="1" t="s">
        <v>95</v>
      </c>
      <c r="C165" s="2" t="s">
        <v>185</v>
      </c>
      <c r="D165" s="53">
        <v>3.28</v>
      </c>
      <c r="E165" s="53">
        <v>0.75</v>
      </c>
      <c r="F165" s="53">
        <v>4.26</v>
      </c>
      <c r="G165" s="53">
        <v>0.46</v>
      </c>
      <c r="H165" s="53">
        <v>22.92</v>
      </c>
      <c r="I165" s="53">
        <v>141.82954050000001</v>
      </c>
      <c r="J165" s="53">
        <v>2.89</v>
      </c>
      <c r="K165" s="53">
        <v>0.11</v>
      </c>
      <c r="L165" s="53">
        <v>0</v>
      </c>
      <c r="M165" s="53">
        <v>0</v>
      </c>
      <c r="N165" s="53">
        <v>2.8</v>
      </c>
      <c r="O165" s="53">
        <v>18.399999999999999</v>
      </c>
      <c r="P165" s="53">
        <v>1.72</v>
      </c>
      <c r="Q165" s="53">
        <v>0</v>
      </c>
      <c r="R165" s="53">
        <v>0</v>
      </c>
      <c r="S165" s="53">
        <v>0.28000000000000003</v>
      </c>
      <c r="T165" s="53">
        <v>2.56</v>
      </c>
      <c r="U165" s="53">
        <v>346.03</v>
      </c>
      <c r="V165" s="53">
        <v>748.56</v>
      </c>
      <c r="W165" s="53">
        <v>46.53</v>
      </c>
      <c r="X165" s="53">
        <v>32.74</v>
      </c>
      <c r="Y165" s="53">
        <v>97.62</v>
      </c>
      <c r="Z165" s="53">
        <v>1.2</v>
      </c>
      <c r="AA165" s="53">
        <v>24.81</v>
      </c>
      <c r="AB165" s="53">
        <v>36.71</v>
      </c>
      <c r="AC165" s="53">
        <v>31.66</v>
      </c>
      <c r="AD165" s="53">
        <v>0.18</v>
      </c>
      <c r="AE165" s="53">
        <v>0.13</v>
      </c>
      <c r="AF165" s="53">
        <v>0.11</v>
      </c>
      <c r="AG165" s="53">
        <v>1.37</v>
      </c>
      <c r="AH165" s="53">
        <v>2.54</v>
      </c>
      <c r="AI165" s="53">
        <v>9.15</v>
      </c>
      <c r="AJ165" s="19">
        <v>0</v>
      </c>
      <c r="AK165" s="19">
        <v>772.56</v>
      </c>
      <c r="AL165" s="19">
        <v>646.78</v>
      </c>
      <c r="AM165" s="19">
        <v>1028.6199999999999</v>
      </c>
      <c r="AN165" s="19">
        <v>1001.04</v>
      </c>
      <c r="AO165" s="19">
        <v>311.91000000000003</v>
      </c>
      <c r="AP165" s="19">
        <v>571.16</v>
      </c>
      <c r="AQ165" s="19">
        <v>178.79</v>
      </c>
      <c r="AR165" s="19">
        <v>570.44000000000005</v>
      </c>
      <c r="AS165" s="19">
        <v>719.13</v>
      </c>
      <c r="AT165" s="19">
        <v>843.39</v>
      </c>
      <c r="AU165" s="19">
        <v>1183.55</v>
      </c>
      <c r="AV165" s="19">
        <v>484.21</v>
      </c>
      <c r="AW165" s="19">
        <v>632.79999999999995</v>
      </c>
      <c r="AX165" s="19">
        <v>2109.92</v>
      </c>
      <c r="AY165" s="19">
        <v>122.4</v>
      </c>
      <c r="AZ165" s="19">
        <v>604.54</v>
      </c>
      <c r="BA165" s="19">
        <v>576.75</v>
      </c>
      <c r="BB165" s="19">
        <v>493.59</v>
      </c>
      <c r="BC165" s="19">
        <v>188.4</v>
      </c>
      <c r="BD165" s="19">
        <v>0</v>
      </c>
      <c r="BE165" s="19">
        <v>0</v>
      </c>
      <c r="BF165" s="19">
        <v>0</v>
      </c>
      <c r="BG165" s="19">
        <v>0</v>
      </c>
      <c r="BH165" s="19">
        <v>0</v>
      </c>
      <c r="BI165" s="19">
        <v>0</v>
      </c>
      <c r="BJ165" s="19">
        <v>0</v>
      </c>
      <c r="BK165" s="19">
        <v>0.37</v>
      </c>
      <c r="BL165" s="19">
        <v>0</v>
      </c>
      <c r="BM165" s="19">
        <v>0.22</v>
      </c>
      <c r="BN165" s="19">
        <v>0.02</v>
      </c>
      <c r="BO165" s="19">
        <v>0.04</v>
      </c>
      <c r="BP165" s="19">
        <v>0</v>
      </c>
      <c r="BQ165" s="19">
        <v>0</v>
      </c>
      <c r="BR165" s="19">
        <v>0</v>
      </c>
      <c r="BS165" s="19">
        <v>1.3</v>
      </c>
      <c r="BT165" s="19">
        <v>0</v>
      </c>
      <c r="BU165" s="19">
        <v>0</v>
      </c>
      <c r="BV165" s="19">
        <v>3.03</v>
      </c>
      <c r="BW165" s="19">
        <v>0</v>
      </c>
      <c r="BX165" s="19">
        <v>0</v>
      </c>
      <c r="BY165" s="19">
        <v>0</v>
      </c>
      <c r="BZ165" s="19">
        <v>0</v>
      </c>
      <c r="CA165" s="19">
        <v>0</v>
      </c>
      <c r="CB165" s="19">
        <v>72.37</v>
      </c>
      <c r="CD165" s="19">
        <v>235.4</v>
      </c>
      <c r="CF165" s="19">
        <v>39.090000000000003</v>
      </c>
      <c r="CG165" s="19">
        <v>23.09</v>
      </c>
      <c r="CH165" s="19">
        <v>31.09</v>
      </c>
      <c r="CI165" s="19">
        <v>4378.1099999999997</v>
      </c>
      <c r="CJ165" s="19">
        <v>2506.06</v>
      </c>
      <c r="CK165" s="19">
        <v>3442.09</v>
      </c>
      <c r="CL165" s="19">
        <v>21.35</v>
      </c>
      <c r="CM165" s="19">
        <v>12.44</v>
      </c>
      <c r="CN165" s="19">
        <v>16.899999999999999</v>
      </c>
      <c r="CO165" s="19">
        <v>0</v>
      </c>
      <c r="CP165" s="19">
        <v>0.8</v>
      </c>
    </row>
    <row r="166" spans="1:94" s="32" customFormat="1" ht="32.25" customHeight="1" x14ac:dyDescent="0.25">
      <c r="A166" s="30" t="s">
        <v>220</v>
      </c>
      <c r="B166" s="30" t="s">
        <v>156</v>
      </c>
      <c r="C166" s="61" t="s">
        <v>143</v>
      </c>
      <c r="D166" s="61">
        <v>0.14000000000000001</v>
      </c>
      <c r="E166" s="61">
        <v>0</v>
      </c>
      <c r="F166" s="61">
        <v>0.1</v>
      </c>
      <c r="G166" s="61">
        <v>0.1</v>
      </c>
      <c r="H166" s="61">
        <v>11</v>
      </c>
      <c r="I166" s="61">
        <v>83.962620000000015</v>
      </c>
      <c r="J166" s="61">
        <v>0</v>
      </c>
      <c r="K166" s="61">
        <v>0</v>
      </c>
      <c r="L166" s="61">
        <v>0</v>
      </c>
      <c r="M166" s="61">
        <v>0</v>
      </c>
      <c r="N166" s="61">
        <v>21.15</v>
      </c>
      <c r="O166" s="61">
        <v>0.02</v>
      </c>
      <c r="P166" s="61">
        <v>0.48</v>
      </c>
      <c r="Q166" s="61">
        <v>0</v>
      </c>
      <c r="R166" s="61">
        <v>0</v>
      </c>
      <c r="S166" s="61">
        <v>0.38</v>
      </c>
      <c r="T166" s="61">
        <v>0.06</v>
      </c>
      <c r="U166" s="61">
        <v>1.58</v>
      </c>
      <c r="V166" s="61">
        <v>18.41</v>
      </c>
      <c r="W166" s="61">
        <v>5.43</v>
      </c>
      <c r="X166" s="61">
        <v>1.33</v>
      </c>
      <c r="Y166" s="61">
        <v>2.98</v>
      </c>
      <c r="Z166" s="61">
        <v>0.14000000000000001</v>
      </c>
      <c r="AA166" s="61">
        <v>0</v>
      </c>
      <c r="AB166" s="61">
        <v>9</v>
      </c>
      <c r="AC166" s="61">
        <v>1.6</v>
      </c>
      <c r="AD166" s="61">
        <v>0.2</v>
      </c>
      <c r="AE166" s="61">
        <v>0</v>
      </c>
      <c r="AF166" s="61">
        <v>0</v>
      </c>
      <c r="AG166" s="61">
        <v>0.03</v>
      </c>
      <c r="AH166" s="61">
        <v>0.06</v>
      </c>
      <c r="AI166" s="61">
        <v>1.2</v>
      </c>
      <c r="AJ166" s="32">
        <v>0</v>
      </c>
      <c r="AK166" s="32">
        <v>203.94</v>
      </c>
      <c r="AL166" s="32">
        <v>160.66</v>
      </c>
      <c r="AM166" s="32">
        <v>300.57</v>
      </c>
      <c r="AN166" s="32">
        <v>127.73</v>
      </c>
      <c r="AO166" s="32">
        <v>77.319999999999993</v>
      </c>
      <c r="AP166" s="32">
        <v>117.97</v>
      </c>
      <c r="AQ166" s="32">
        <v>49.89</v>
      </c>
      <c r="AR166" s="32">
        <v>179.49</v>
      </c>
      <c r="AS166" s="32">
        <v>189.69</v>
      </c>
      <c r="AT166" s="32">
        <v>245.92</v>
      </c>
      <c r="AU166" s="32">
        <v>266.82</v>
      </c>
      <c r="AV166" s="32">
        <v>83.16</v>
      </c>
      <c r="AW166" s="32">
        <v>154.82</v>
      </c>
      <c r="AX166" s="32">
        <v>589.96</v>
      </c>
      <c r="AY166" s="32">
        <v>0</v>
      </c>
      <c r="AZ166" s="32">
        <v>160.69</v>
      </c>
      <c r="BA166" s="32">
        <v>161.12</v>
      </c>
      <c r="BB166" s="32">
        <v>140.72999999999999</v>
      </c>
      <c r="BC166" s="32">
        <v>66.25</v>
      </c>
      <c r="BD166" s="32">
        <v>0.12</v>
      </c>
      <c r="BE166" s="32">
        <v>0.05</v>
      </c>
      <c r="BF166" s="32">
        <v>0.03</v>
      </c>
      <c r="BG166" s="32">
        <v>7.0000000000000007E-2</v>
      </c>
      <c r="BH166" s="32">
        <v>0.08</v>
      </c>
      <c r="BI166" s="32">
        <v>0.35</v>
      </c>
      <c r="BJ166" s="32">
        <v>0</v>
      </c>
      <c r="BK166" s="32">
        <v>1.18</v>
      </c>
      <c r="BL166" s="32">
        <v>0</v>
      </c>
      <c r="BM166" s="32">
        <v>0.4</v>
      </c>
      <c r="BN166" s="32">
        <v>0.01</v>
      </c>
      <c r="BO166" s="32">
        <v>0.01</v>
      </c>
      <c r="BP166" s="32">
        <v>0</v>
      </c>
      <c r="BQ166" s="32">
        <v>7.0000000000000007E-2</v>
      </c>
      <c r="BR166" s="32">
        <v>0.1</v>
      </c>
      <c r="BS166" s="32">
        <v>1.39</v>
      </c>
      <c r="BT166" s="32">
        <v>0</v>
      </c>
      <c r="BU166" s="32">
        <v>0</v>
      </c>
      <c r="BV166" s="32">
        <v>1.23</v>
      </c>
      <c r="BW166" s="32">
        <v>0</v>
      </c>
      <c r="BX166" s="32">
        <v>0</v>
      </c>
      <c r="BY166" s="32">
        <v>0</v>
      </c>
      <c r="BZ166" s="32">
        <v>0</v>
      </c>
      <c r="CA166" s="32">
        <v>0</v>
      </c>
      <c r="CB166" s="32">
        <v>124.9</v>
      </c>
      <c r="CD166" s="32">
        <v>125.33</v>
      </c>
      <c r="CF166" s="32">
        <v>48</v>
      </c>
      <c r="CG166" s="32">
        <v>24</v>
      </c>
      <c r="CH166" s="32">
        <v>36</v>
      </c>
      <c r="CI166" s="32">
        <v>4</v>
      </c>
      <c r="CJ166" s="32">
        <v>4</v>
      </c>
      <c r="CK166" s="32">
        <v>4</v>
      </c>
      <c r="CL166" s="32">
        <v>0</v>
      </c>
      <c r="CM166" s="32">
        <v>0</v>
      </c>
      <c r="CN166" s="32">
        <v>0</v>
      </c>
      <c r="CO166" s="32">
        <v>0</v>
      </c>
      <c r="CP166" s="32">
        <v>1.2</v>
      </c>
    </row>
    <row r="167" spans="1:94" s="19" customFormat="1" ht="30" x14ac:dyDescent="0.25">
      <c r="A167" s="37" t="str">
        <f>"-"</f>
        <v>-</v>
      </c>
      <c r="B167" s="1" t="s">
        <v>137</v>
      </c>
      <c r="C167" s="47" t="str">
        <f>"40"</f>
        <v>40</v>
      </c>
      <c r="D167" s="47">
        <v>2.64</v>
      </c>
      <c r="E167" s="47">
        <v>0</v>
      </c>
      <c r="F167" s="47">
        <v>0.48</v>
      </c>
      <c r="G167" s="47">
        <v>0.48</v>
      </c>
      <c r="H167" s="47">
        <v>16.68</v>
      </c>
      <c r="I167" s="47">
        <v>77.352000000000004</v>
      </c>
      <c r="J167" s="47">
        <v>0.08</v>
      </c>
      <c r="K167" s="47">
        <v>0</v>
      </c>
      <c r="L167" s="47">
        <v>0</v>
      </c>
      <c r="M167" s="47">
        <v>0</v>
      </c>
      <c r="N167" s="47">
        <v>0.48</v>
      </c>
      <c r="O167" s="47">
        <v>12.88</v>
      </c>
      <c r="P167" s="47">
        <v>3.32</v>
      </c>
      <c r="Q167" s="47">
        <v>0</v>
      </c>
      <c r="R167" s="47">
        <v>0</v>
      </c>
      <c r="S167" s="47">
        <v>0.4</v>
      </c>
      <c r="T167" s="47">
        <v>1</v>
      </c>
      <c r="U167" s="47">
        <v>244</v>
      </c>
      <c r="V167" s="47">
        <v>98</v>
      </c>
      <c r="W167" s="47">
        <v>14</v>
      </c>
      <c r="X167" s="47">
        <v>18.8</v>
      </c>
      <c r="Y167" s="47">
        <v>63.2</v>
      </c>
      <c r="Z167" s="47">
        <v>1.56</v>
      </c>
      <c r="AA167" s="47">
        <v>0</v>
      </c>
      <c r="AB167" s="47">
        <v>2</v>
      </c>
      <c r="AC167" s="47">
        <v>0.4</v>
      </c>
      <c r="AD167" s="47">
        <v>0.56000000000000005</v>
      </c>
      <c r="AE167" s="47">
        <v>7.0000000000000007E-2</v>
      </c>
      <c r="AF167" s="47">
        <v>0.03</v>
      </c>
      <c r="AG167" s="47">
        <v>0.28000000000000003</v>
      </c>
      <c r="AH167" s="47">
        <v>0.8</v>
      </c>
      <c r="AI167" s="47">
        <v>0</v>
      </c>
      <c r="AJ167" s="19">
        <v>0</v>
      </c>
      <c r="AK167" s="19">
        <v>127.72</v>
      </c>
      <c r="AL167" s="19">
        <v>132.94</v>
      </c>
      <c r="AM167" s="19">
        <v>203.58</v>
      </c>
      <c r="AN167" s="19">
        <v>67.510000000000005</v>
      </c>
      <c r="AO167" s="19">
        <v>40.020000000000003</v>
      </c>
      <c r="AP167" s="19">
        <v>80.040000000000006</v>
      </c>
      <c r="AQ167" s="19">
        <v>30.28</v>
      </c>
      <c r="AR167" s="19">
        <v>144.77000000000001</v>
      </c>
      <c r="AS167" s="19">
        <v>89.78</v>
      </c>
      <c r="AT167" s="19">
        <v>125.28</v>
      </c>
      <c r="AU167" s="19">
        <v>103.36</v>
      </c>
      <c r="AV167" s="19">
        <v>54.29</v>
      </c>
      <c r="AW167" s="19">
        <v>96.05</v>
      </c>
      <c r="AX167" s="19">
        <v>803.18</v>
      </c>
      <c r="AY167" s="19">
        <v>0</v>
      </c>
      <c r="AZ167" s="19">
        <v>261.7</v>
      </c>
      <c r="BA167" s="19">
        <v>113.8</v>
      </c>
      <c r="BB167" s="19">
        <v>75.52</v>
      </c>
      <c r="BC167" s="19">
        <v>59.86</v>
      </c>
      <c r="BD167" s="19">
        <v>0</v>
      </c>
      <c r="BE167" s="19">
        <v>0</v>
      </c>
      <c r="BF167" s="19">
        <v>0</v>
      </c>
      <c r="BG167" s="19">
        <v>0</v>
      </c>
      <c r="BH167" s="19">
        <v>0</v>
      </c>
      <c r="BI167" s="19">
        <v>0</v>
      </c>
      <c r="BJ167" s="19">
        <v>0</v>
      </c>
      <c r="BK167" s="19">
        <v>0.03</v>
      </c>
      <c r="BL167" s="19">
        <v>0</v>
      </c>
      <c r="BM167" s="19">
        <v>0</v>
      </c>
      <c r="BN167" s="19">
        <v>0</v>
      </c>
      <c r="BO167" s="19">
        <v>0</v>
      </c>
      <c r="BP167" s="19">
        <v>0</v>
      </c>
      <c r="BQ167" s="19">
        <v>0</v>
      </c>
      <c r="BR167" s="19">
        <v>0</v>
      </c>
      <c r="BS167" s="19">
        <v>0.03</v>
      </c>
      <c r="BT167" s="19">
        <v>0</v>
      </c>
      <c r="BU167" s="19">
        <v>0</v>
      </c>
      <c r="BV167" s="19">
        <v>0.11</v>
      </c>
      <c r="BW167" s="19">
        <v>0.01</v>
      </c>
      <c r="BX167" s="19">
        <v>0</v>
      </c>
      <c r="BY167" s="19">
        <v>0</v>
      </c>
      <c r="BZ167" s="19">
        <v>0</v>
      </c>
      <c r="CA167" s="19">
        <v>0</v>
      </c>
      <c r="CB167" s="19">
        <v>15.64</v>
      </c>
      <c r="CD167" s="19">
        <v>0</v>
      </c>
      <c r="CF167" s="19">
        <v>0</v>
      </c>
      <c r="CG167" s="19">
        <v>0</v>
      </c>
      <c r="CH167" s="19">
        <v>0</v>
      </c>
      <c r="CI167" s="19">
        <v>380</v>
      </c>
      <c r="CJ167" s="19">
        <v>146.4</v>
      </c>
      <c r="CK167" s="19">
        <v>263.2</v>
      </c>
      <c r="CL167" s="19">
        <v>3.04</v>
      </c>
      <c r="CM167" s="19">
        <v>3.04</v>
      </c>
      <c r="CN167" s="19">
        <v>3.04</v>
      </c>
      <c r="CO167" s="19">
        <v>0</v>
      </c>
      <c r="CP167" s="19">
        <v>0</v>
      </c>
    </row>
    <row r="168" spans="1:94" s="48" customFormat="1" ht="30" x14ac:dyDescent="0.25">
      <c r="A168" s="25" t="str">
        <f>"-"</f>
        <v>-</v>
      </c>
      <c r="B168" s="20" t="s">
        <v>138</v>
      </c>
      <c r="C168" s="47" t="str">
        <f>"20"</f>
        <v>20</v>
      </c>
      <c r="D168" s="47">
        <v>1.32</v>
      </c>
      <c r="E168" s="47">
        <v>0</v>
      </c>
      <c r="F168" s="47">
        <v>0.24</v>
      </c>
      <c r="G168" s="47">
        <v>0.24</v>
      </c>
      <c r="H168" s="47">
        <v>8.34</v>
      </c>
      <c r="I168" s="47">
        <v>38.676000000000002</v>
      </c>
      <c r="J168" s="47">
        <v>0.04</v>
      </c>
      <c r="K168" s="47">
        <v>0</v>
      </c>
      <c r="L168" s="47">
        <v>0</v>
      </c>
      <c r="M168" s="47">
        <v>0</v>
      </c>
      <c r="N168" s="47">
        <v>0.24</v>
      </c>
      <c r="O168" s="47">
        <v>6.44</v>
      </c>
      <c r="P168" s="47">
        <v>1.66</v>
      </c>
      <c r="Q168" s="47">
        <v>0</v>
      </c>
      <c r="R168" s="47">
        <v>0</v>
      </c>
      <c r="S168" s="47">
        <v>0.2</v>
      </c>
      <c r="T168" s="47">
        <v>0.5</v>
      </c>
      <c r="U168" s="47">
        <v>122</v>
      </c>
      <c r="V168" s="47">
        <v>49</v>
      </c>
      <c r="W168" s="47">
        <v>7</v>
      </c>
      <c r="X168" s="47">
        <v>9.4</v>
      </c>
      <c r="Y168" s="47">
        <v>31.6</v>
      </c>
      <c r="Z168" s="47">
        <v>0.78</v>
      </c>
      <c r="AA168" s="47">
        <v>0</v>
      </c>
      <c r="AB168" s="47">
        <v>1</v>
      </c>
      <c r="AC168" s="47">
        <v>0.2</v>
      </c>
      <c r="AD168" s="47">
        <v>0.28000000000000003</v>
      </c>
      <c r="AE168" s="47">
        <v>0.04</v>
      </c>
      <c r="AF168" s="47">
        <v>0.02</v>
      </c>
      <c r="AG168" s="47">
        <v>0.14000000000000001</v>
      </c>
      <c r="AH168" s="47">
        <v>0.4</v>
      </c>
      <c r="AI168" s="47">
        <v>0</v>
      </c>
      <c r="AJ168" s="48">
        <v>0</v>
      </c>
      <c r="AK168" s="48">
        <v>64.400000000000006</v>
      </c>
      <c r="AL168" s="48">
        <v>49.6</v>
      </c>
      <c r="AM168" s="48">
        <v>85.4</v>
      </c>
      <c r="AN168" s="48">
        <v>44.6</v>
      </c>
      <c r="AO168" s="48">
        <v>18.600000000000001</v>
      </c>
      <c r="AP168" s="48">
        <v>39.6</v>
      </c>
      <c r="AQ168" s="48">
        <v>16</v>
      </c>
      <c r="AR168" s="48">
        <v>74.2</v>
      </c>
      <c r="AS168" s="48">
        <v>59.4</v>
      </c>
      <c r="AT168" s="48">
        <v>58.2</v>
      </c>
      <c r="AU168" s="48">
        <v>92.8</v>
      </c>
      <c r="AV168" s="48">
        <v>24.8</v>
      </c>
      <c r="AW168" s="48">
        <v>62</v>
      </c>
      <c r="AX168" s="48">
        <v>311.8</v>
      </c>
      <c r="AY168" s="48">
        <v>0</v>
      </c>
      <c r="AZ168" s="48">
        <v>105.2</v>
      </c>
      <c r="BA168" s="48">
        <v>58.2</v>
      </c>
      <c r="BB168" s="48">
        <v>36</v>
      </c>
      <c r="BC168" s="48">
        <v>26</v>
      </c>
      <c r="BD168" s="48">
        <v>0</v>
      </c>
      <c r="BE168" s="48">
        <v>0</v>
      </c>
      <c r="BF168" s="48">
        <v>0</v>
      </c>
      <c r="BG168" s="48">
        <v>0</v>
      </c>
      <c r="BH168" s="48">
        <v>0</v>
      </c>
      <c r="BI168" s="48">
        <v>0</v>
      </c>
      <c r="BJ168" s="48">
        <v>0</v>
      </c>
      <c r="BK168" s="48">
        <v>0.03</v>
      </c>
      <c r="BL168" s="48">
        <v>0</v>
      </c>
      <c r="BM168" s="48">
        <v>0</v>
      </c>
      <c r="BN168" s="48">
        <v>0</v>
      </c>
      <c r="BO168" s="48">
        <v>0</v>
      </c>
      <c r="BP168" s="48">
        <v>0</v>
      </c>
      <c r="BQ168" s="48">
        <v>0</v>
      </c>
      <c r="BR168" s="48">
        <v>0</v>
      </c>
      <c r="BS168" s="48">
        <v>0.02</v>
      </c>
      <c r="BT168" s="48">
        <v>0</v>
      </c>
      <c r="BU168" s="48">
        <v>0</v>
      </c>
      <c r="BV168" s="48">
        <v>0.1</v>
      </c>
      <c r="BW168" s="48">
        <v>0.02</v>
      </c>
      <c r="BX168" s="48">
        <v>0</v>
      </c>
      <c r="BY168" s="48">
        <v>0</v>
      </c>
      <c r="BZ168" s="48">
        <v>0</v>
      </c>
      <c r="CA168" s="48">
        <v>0</v>
      </c>
      <c r="CB168" s="48">
        <v>9.4</v>
      </c>
      <c r="CD168" s="48">
        <v>0.17</v>
      </c>
      <c r="CF168" s="48">
        <v>2</v>
      </c>
      <c r="CG168" s="48">
        <v>2</v>
      </c>
      <c r="CH168" s="48">
        <v>2</v>
      </c>
      <c r="CI168" s="48">
        <v>380</v>
      </c>
      <c r="CJ168" s="48">
        <v>146.4</v>
      </c>
      <c r="CK168" s="48">
        <v>263.2</v>
      </c>
      <c r="CL168" s="48">
        <v>3.8</v>
      </c>
      <c r="CM168" s="48">
        <v>3.16</v>
      </c>
      <c r="CN168" s="48">
        <v>3.48</v>
      </c>
      <c r="CO168" s="48">
        <v>0</v>
      </c>
      <c r="CP168" s="48">
        <v>0</v>
      </c>
    </row>
    <row r="169" spans="1:94" s="18" customFormat="1" ht="14.25" x14ac:dyDescent="0.2">
      <c r="A169" s="24"/>
      <c r="B169" s="14" t="s">
        <v>96</v>
      </c>
      <c r="C169" s="26">
        <f>C162+C163+C164+C165+C166+C167+C168</f>
        <v>840</v>
      </c>
      <c r="D169" s="16">
        <f>SUM(D162:D168)</f>
        <v>28.980000000000004</v>
      </c>
      <c r="E169" s="16">
        <f t="shared" ref="E169:AI169" si="919">SUM(E162:E168)</f>
        <v>16.77</v>
      </c>
      <c r="F169" s="16">
        <f t="shared" si="919"/>
        <v>33.950000000000003</v>
      </c>
      <c r="G169" s="16">
        <f t="shared" si="919"/>
        <v>22.5</v>
      </c>
      <c r="H169" s="16">
        <f t="shared" si="919"/>
        <v>110.38</v>
      </c>
      <c r="I169" s="16">
        <f t="shared" si="919"/>
        <v>944.30986528333335</v>
      </c>
      <c r="J169" s="16">
        <f t="shared" si="919"/>
        <v>10.58</v>
      </c>
      <c r="K169" s="16">
        <f t="shared" si="919"/>
        <v>13.629999999999999</v>
      </c>
      <c r="L169" s="16">
        <f t="shared" si="919"/>
        <v>0</v>
      </c>
      <c r="M169" s="16">
        <f t="shared" si="919"/>
        <v>0</v>
      </c>
      <c r="N169" s="16">
        <f t="shared" si="919"/>
        <v>45.620000000000005</v>
      </c>
      <c r="O169" s="16">
        <f t="shared" si="919"/>
        <v>88.379999999999981</v>
      </c>
      <c r="P169" s="16">
        <f t="shared" si="919"/>
        <v>13.850000000000001</v>
      </c>
      <c r="Q169" s="16">
        <f t="shared" si="919"/>
        <v>0</v>
      </c>
      <c r="R169" s="16">
        <f t="shared" si="919"/>
        <v>0</v>
      </c>
      <c r="S169" s="16">
        <f t="shared" si="919"/>
        <v>2.12</v>
      </c>
      <c r="T169" s="16">
        <f t="shared" si="919"/>
        <v>9.5100000000000016</v>
      </c>
      <c r="U169" s="16">
        <f t="shared" si="919"/>
        <v>1386.26</v>
      </c>
      <c r="V169" s="16">
        <f t="shared" si="919"/>
        <v>1855.8500000000001</v>
      </c>
      <c r="W169" s="16">
        <f t="shared" si="919"/>
        <v>175.46</v>
      </c>
      <c r="X169" s="16">
        <f t="shared" si="919"/>
        <v>173.68000000000004</v>
      </c>
      <c r="Y169" s="16">
        <f t="shared" si="919"/>
        <v>543.52</v>
      </c>
      <c r="Z169" s="16">
        <f t="shared" si="919"/>
        <v>7.5200000000000005</v>
      </c>
      <c r="AA169" s="16">
        <f t="shared" si="919"/>
        <v>66.34</v>
      </c>
      <c r="AB169" s="16">
        <f t="shared" si="919"/>
        <v>14081.35</v>
      </c>
      <c r="AC169" s="16">
        <f t="shared" si="919"/>
        <v>2539.4299999999994</v>
      </c>
      <c r="AD169" s="16">
        <f t="shared" si="919"/>
        <v>11.669999999999998</v>
      </c>
      <c r="AE169" s="16">
        <f t="shared" si="919"/>
        <v>0.47</v>
      </c>
      <c r="AF169" s="16">
        <f t="shared" si="919"/>
        <v>0.42000000000000004</v>
      </c>
      <c r="AG169" s="16">
        <f t="shared" si="919"/>
        <v>9.32</v>
      </c>
      <c r="AH169" s="16">
        <f t="shared" si="919"/>
        <v>18.959999999999997</v>
      </c>
      <c r="AI169" s="16">
        <f t="shared" si="919"/>
        <v>18.650000000000002</v>
      </c>
      <c r="AJ169" s="18">
        <v>0</v>
      </c>
      <c r="AK169" s="18">
        <v>1280.54</v>
      </c>
      <c r="AL169" s="18">
        <v>1084.5</v>
      </c>
      <c r="AM169" s="18">
        <v>1818.66</v>
      </c>
      <c r="AN169" s="18">
        <v>1790.22</v>
      </c>
      <c r="AO169" s="18">
        <v>510.54</v>
      </c>
      <c r="AP169" s="18">
        <v>963.26</v>
      </c>
      <c r="AQ169" s="18">
        <v>310.14999999999998</v>
      </c>
      <c r="AR169" s="18">
        <v>1078.3399999999999</v>
      </c>
      <c r="AS169" s="18">
        <v>1235.25</v>
      </c>
      <c r="AT169" s="18">
        <v>1457.78</v>
      </c>
      <c r="AU169" s="18">
        <v>2054.11</v>
      </c>
      <c r="AV169" s="18">
        <v>726.55</v>
      </c>
      <c r="AW169" s="18">
        <v>1153.55</v>
      </c>
      <c r="AX169" s="18">
        <v>4449.8999999999996</v>
      </c>
      <c r="AY169" s="18">
        <v>173.8</v>
      </c>
      <c r="AZ169" s="18">
        <v>1271.26</v>
      </c>
      <c r="BA169" s="18">
        <v>1046.02</v>
      </c>
      <c r="BB169" s="18">
        <v>829.85</v>
      </c>
      <c r="BC169" s="18">
        <v>369.92</v>
      </c>
      <c r="BD169" s="18">
        <v>0.12</v>
      </c>
      <c r="BE169" s="18">
        <v>0.05</v>
      </c>
      <c r="BF169" s="18">
        <v>0.03</v>
      </c>
      <c r="BG169" s="18">
        <v>7.0000000000000007E-2</v>
      </c>
      <c r="BH169" s="18">
        <v>0.08</v>
      </c>
      <c r="BI169" s="18">
        <v>0.36</v>
      </c>
      <c r="BJ169" s="18">
        <v>0</v>
      </c>
      <c r="BK169" s="18">
        <v>2</v>
      </c>
      <c r="BL169" s="18">
        <v>0</v>
      </c>
      <c r="BM169" s="18">
        <v>0.89</v>
      </c>
      <c r="BN169" s="18">
        <v>0.05</v>
      </c>
      <c r="BO169" s="18">
        <v>0.09</v>
      </c>
      <c r="BP169" s="18">
        <v>0</v>
      </c>
      <c r="BQ169" s="18">
        <v>7.0000000000000007E-2</v>
      </c>
      <c r="BR169" s="18">
        <v>0.11</v>
      </c>
      <c r="BS169" s="18">
        <v>4.28</v>
      </c>
      <c r="BT169" s="18">
        <v>0</v>
      </c>
      <c r="BU169" s="18">
        <v>0</v>
      </c>
      <c r="BV169" s="18">
        <v>8.41</v>
      </c>
      <c r="BW169" s="18">
        <v>0.03</v>
      </c>
      <c r="BX169" s="18">
        <v>0</v>
      </c>
      <c r="BY169" s="18">
        <v>0</v>
      </c>
      <c r="BZ169" s="18">
        <v>0</v>
      </c>
      <c r="CA169" s="18">
        <v>0</v>
      </c>
      <c r="CB169" s="18">
        <v>797.04</v>
      </c>
      <c r="CC169" s="18">
        <f>$I$169/$I$170*100</f>
        <v>63.074320503681555</v>
      </c>
      <c r="CD169" s="18">
        <v>420.32</v>
      </c>
      <c r="CF169" s="18">
        <v>154.76</v>
      </c>
      <c r="CG169" s="18">
        <v>84.8</v>
      </c>
      <c r="CH169" s="18">
        <v>119.78</v>
      </c>
      <c r="CI169" s="18">
        <v>5715.42</v>
      </c>
      <c r="CJ169" s="18">
        <v>3047.61</v>
      </c>
      <c r="CK169" s="18">
        <v>4381.5200000000004</v>
      </c>
      <c r="CL169" s="18">
        <v>48.05</v>
      </c>
      <c r="CM169" s="18">
        <v>30.17</v>
      </c>
      <c r="CN169" s="18">
        <v>39.159999999999997</v>
      </c>
      <c r="CO169" s="18">
        <v>20</v>
      </c>
      <c r="CP169" s="18">
        <v>3.05</v>
      </c>
    </row>
    <row r="170" spans="1:94" s="18" customFormat="1" ht="14.25" x14ac:dyDescent="0.2">
      <c r="A170" s="24"/>
      <c r="B170" s="14" t="s">
        <v>85</v>
      </c>
      <c r="C170" s="16"/>
      <c r="D170" s="16">
        <f>D169+D160</f>
        <v>52.39</v>
      </c>
      <c r="E170" s="16">
        <f t="shared" ref="E170:AI170" si="920">E169+E160</f>
        <v>34.450000000000003</v>
      </c>
      <c r="F170" s="16">
        <f t="shared" si="920"/>
        <v>63.34</v>
      </c>
      <c r="G170" s="16">
        <f t="shared" si="920"/>
        <v>27.39</v>
      </c>
      <c r="H170" s="16">
        <v>193.98</v>
      </c>
      <c r="I170" s="16">
        <f>I169+I160</f>
        <v>1497.1383880833332</v>
      </c>
      <c r="J170" s="16">
        <f t="shared" si="920"/>
        <v>23.490000000000002</v>
      </c>
      <c r="K170" s="16">
        <f t="shared" si="920"/>
        <v>15.87</v>
      </c>
      <c r="L170" s="16">
        <f t="shared" si="920"/>
        <v>0</v>
      </c>
      <c r="M170" s="16">
        <f t="shared" si="920"/>
        <v>0</v>
      </c>
      <c r="N170" s="16">
        <f t="shared" si="920"/>
        <v>61.830000000000005</v>
      </c>
      <c r="O170" s="16">
        <f t="shared" si="920"/>
        <v>108.28999999999998</v>
      </c>
      <c r="P170" s="16">
        <f t="shared" si="920"/>
        <v>17.380000000000003</v>
      </c>
      <c r="Q170" s="16">
        <f t="shared" si="920"/>
        <v>0</v>
      </c>
      <c r="R170" s="16">
        <f t="shared" si="920"/>
        <v>0</v>
      </c>
      <c r="S170" s="16">
        <f t="shared" si="920"/>
        <v>3.34</v>
      </c>
      <c r="T170" s="16">
        <f t="shared" si="920"/>
        <v>13.48</v>
      </c>
      <c r="U170" s="16">
        <f t="shared" si="920"/>
        <v>2093.8999999999996</v>
      </c>
      <c r="V170" s="16">
        <f t="shared" si="920"/>
        <v>2473.52</v>
      </c>
      <c r="W170" s="16">
        <f t="shared" si="920"/>
        <v>451.30000000000007</v>
      </c>
      <c r="X170" s="16">
        <f t="shared" si="920"/>
        <v>216.79000000000002</v>
      </c>
      <c r="Y170" s="16">
        <f t="shared" si="920"/>
        <v>868.25</v>
      </c>
      <c r="Z170" s="16">
        <f t="shared" si="920"/>
        <v>13.4</v>
      </c>
      <c r="AA170" s="16">
        <f t="shared" si="920"/>
        <v>382.66999999999996</v>
      </c>
      <c r="AB170" s="16">
        <f t="shared" si="920"/>
        <v>14229.42</v>
      </c>
      <c r="AC170" s="16">
        <f t="shared" si="920"/>
        <v>2897.6099999999992</v>
      </c>
      <c r="AD170" s="16">
        <f t="shared" si="920"/>
        <v>14.519999999999998</v>
      </c>
      <c r="AE170" s="16">
        <f t="shared" si="920"/>
        <v>0.64</v>
      </c>
      <c r="AF170" s="16">
        <f t="shared" si="920"/>
        <v>0.94000000000000006</v>
      </c>
      <c r="AG170" s="16">
        <f t="shared" si="920"/>
        <v>10.46</v>
      </c>
      <c r="AH170" s="16">
        <f t="shared" si="920"/>
        <v>24.639999999999997</v>
      </c>
      <c r="AI170" s="16">
        <f t="shared" si="920"/>
        <v>31.970000000000002</v>
      </c>
      <c r="AJ170" s="18">
        <v>0</v>
      </c>
      <c r="AK170" s="18">
        <v>2840.01</v>
      </c>
      <c r="AL170" s="18">
        <v>2320.17</v>
      </c>
      <c r="AM170" s="18">
        <v>3965.08</v>
      </c>
      <c r="AN170" s="18">
        <v>3430.14</v>
      </c>
      <c r="AO170" s="18">
        <v>1193.8800000000001</v>
      </c>
      <c r="AP170" s="18">
        <v>2056.35</v>
      </c>
      <c r="AQ170" s="18">
        <v>741.85</v>
      </c>
      <c r="AR170" s="18">
        <v>2357.2800000000002</v>
      </c>
      <c r="AS170" s="18">
        <v>2322.87</v>
      </c>
      <c r="AT170" s="18">
        <v>2694.46</v>
      </c>
      <c r="AU170" s="18">
        <v>3980.72</v>
      </c>
      <c r="AV170" s="18">
        <v>1558.86</v>
      </c>
      <c r="AW170" s="18">
        <v>1856.05</v>
      </c>
      <c r="AX170" s="18">
        <v>9043.18</v>
      </c>
      <c r="AY170" s="18">
        <v>187.47</v>
      </c>
      <c r="AZ170" s="18">
        <v>2957.47</v>
      </c>
      <c r="BA170" s="18">
        <v>2617.6799999999998</v>
      </c>
      <c r="BB170" s="18">
        <v>1882.26</v>
      </c>
      <c r="BC170" s="18">
        <v>824.53</v>
      </c>
      <c r="BD170" s="18">
        <v>0.35</v>
      </c>
      <c r="BE170" s="18">
        <v>0.2</v>
      </c>
      <c r="BF170" s="18">
        <v>0.17</v>
      </c>
      <c r="BG170" s="18">
        <v>0.45</v>
      </c>
      <c r="BH170" s="18">
        <v>0.46</v>
      </c>
      <c r="BI170" s="18">
        <v>1.66</v>
      </c>
      <c r="BJ170" s="18">
        <v>0.08</v>
      </c>
      <c r="BK170" s="18">
        <v>5.0599999999999996</v>
      </c>
      <c r="BL170" s="18">
        <v>0.05</v>
      </c>
      <c r="BM170" s="18">
        <v>2.3199999999999998</v>
      </c>
      <c r="BN170" s="18">
        <v>0.16</v>
      </c>
      <c r="BO170" s="18">
        <v>0.12</v>
      </c>
      <c r="BP170" s="18">
        <v>0</v>
      </c>
      <c r="BQ170" s="18">
        <v>0.25</v>
      </c>
      <c r="BR170" s="18">
        <v>0.39</v>
      </c>
      <c r="BS170" s="18">
        <v>8.27</v>
      </c>
      <c r="BT170" s="18">
        <v>0.01</v>
      </c>
      <c r="BU170" s="18">
        <v>0</v>
      </c>
      <c r="BV170" s="18">
        <v>11.03</v>
      </c>
      <c r="BW170" s="18">
        <v>7.0000000000000007E-2</v>
      </c>
      <c r="BX170" s="18">
        <v>0.08</v>
      </c>
      <c r="BY170" s="18">
        <v>0</v>
      </c>
      <c r="BZ170" s="18">
        <v>0</v>
      </c>
      <c r="CA170" s="18">
        <v>0</v>
      </c>
      <c r="CB170" s="18">
        <v>1225.22</v>
      </c>
      <c r="CD170" s="18">
        <v>764.74</v>
      </c>
      <c r="CF170" s="18">
        <v>228.05</v>
      </c>
      <c r="CG170" s="18">
        <v>133.80000000000001</v>
      </c>
      <c r="CH170" s="18">
        <v>180.93</v>
      </c>
      <c r="CI170" s="18">
        <v>11034.9</v>
      </c>
      <c r="CJ170" s="18">
        <v>6292.31</v>
      </c>
      <c r="CK170" s="18">
        <v>8663.61</v>
      </c>
      <c r="CL170" s="18">
        <v>76.77</v>
      </c>
      <c r="CM170" s="18">
        <v>49.79</v>
      </c>
      <c r="CN170" s="18">
        <v>63.33</v>
      </c>
      <c r="CO170" s="18">
        <v>35</v>
      </c>
      <c r="CP170" s="18">
        <v>3.8</v>
      </c>
    </row>
    <row r="171" spans="1:94" s="9" customFormat="1" ht="30" x14ac:dyDescent="0.25">
      <c r="A171" s="23"/>
      <c r="B171" s="10" t="s">
        <v>86</v>
      </c>
      <c r="C171" s="12"/>
      <c r="D171" s="12">
        <v>46.2</v>
      </c>
      <c r="E171" s="12">
        <v>0</v>
      </c>
      <c r="F171" s="12">
        <v>47.4</v>
      </c>
      <c r="G171" s="12">
        <v>0</v>
      </c>
      <c r="H171" s="12">
        <v>201</v>
      </c>
      <c r="I171" s="12">
        <v>1410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700</v>
      </c>
      <c r="AD171" s="12">
        <v>0</v>
      </c>
      <c r="AE171" s="12">
        <v>1.4</v>
      </c>
      <c r="AF171" s="12"/>
      <c r="AG171" s="12"/>
      <c r="AH171" s="12"/>
      <c r="AI171" s="12">
        <v>36</v>
      </c>
    </row>
    <row r="172" spans="1:94" s="9" customFormat="1" ht="15" x14ac:dyDescent="0.25">
      <c r="A172" s="23"/>
      <c r="B172" s="10" t="s">
        <v>140</v>
      </c>
      <c r="C172" s="12"/>
      <c r="D172" s="12">
        <f>D170*100/D171</f>
        <v>113.39826839826839</v>
      </c>
      <c r="E172" s="12">
        <v>0</v>
      </c>
      <c r="F172" s="12">
        <f t="shared" ref="F172:H172" si="921">F170*100/F171</f>
        <v>133.62869198312237</v>
      </c>
      <c r="G172" s="12">
        <v>0</v>
      </c>
      <c r="H172" s="12">
        <f t="shared" si="921"/>
        <v>96.507462686567166</v>
      </c>
      <c r="I172" s="12">
        <f t="shared" ref="I172" si="922">I170*100/I171</f>
        <v>106.18002752364066</v>
      </c>
      <c r="J172" s="12" t="e">
        <f t="shared" ref="J172" si="923">J170*100/J171</f>
        <v>#DIV/0!</v>
      </c>
      <c r="K172" s="12" t="e">
        <f t="shared" ref="K172" si="924">K170*100/K171</f>
        <v>#DIV/0!</v>
      </c>
      <c r="L172" s="12" t="e">
        <f t="shared" ref="L172" si="925">L170*100/L171</f>
        <v>#DIV/0!</v>
      </c>
      <c r="M172" s="12" t="e">
        <f t="shared" ref="M172" si="926">M170*100/M171</f>
        <v>#DIV/0!</v>
      </c>
      <c r="N172" s="12" t="e">
        <f t="shared" ref="N172" si="927">N170*100/N171</f>
        <v>#DIV/0!</v>
      </c>
      <c r="O172" s="12" t="e">
        <f t="shared" ref="O172" si="928">O170*100/O171</f>
        <v>#DIV/0!</v>
      </c>
      <c r="P172" s="12" t="e">
        <f t="shared" ref="P172" si="929">P170*100/P171</f>
        <v>#DIV/0!</v>
      </c>
      <c r="Q172" s="12" t="e">
        <f t="shared" ref="Q172" si="930">Q170*100/Q171</f>
        <v>#DIV/0!</v>
      </c>
      <c r="R172" s="12" t="e">
        <f t="shared" ref="R172" si="931">R170*100/R171</f>
        <v>#DIV/0!</v>
      </c>
      <c r="S172" s="12" t="e">
        <f t="shared" ref="S172" si="932">S170*100/S171</f>
        <v>#DIV/0!</v>
      </c>
      <c r="T172" s="12" t="e">
        <f t="shared" ref="T172" si="933">T170*100/T171</f>
        <v>#DIV/0!</v>
      </c>
      <c r="U172" s="12" t="e">
        <f t="shared" ref="U172" si="934">U170*100/U171</f>
        <v>#DIV/0!</v>
      </c>
      <c r="V172" s="12" t="e">
        <f t="shared" ref="V172" si="935">V170*100/V171</f>
        <v>#DIV/0!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 t="e">
        <f t="shared" ref="AB172" si="936">AB170*100/AB171</f>
        <v>#DIV/0!</v>
      </c>
      <c r="AC172" s="12">
        <f t="shared" ref="AC172" si="937">AC170*100/AC171</f>
        <v>413.94428571428563</v>
      </c>
      <c r="AD172" s="12">
        <v>0</v>
      </c>
      <c r="AE172" s="12">
        <f t="shared" ref="AE172" si="938">AE170*100/AE171</f>
        <v>45.714285714285715</v>
      </c>
      <c r="AF172" s="12" t="e">
        <f t="shared" ref="AF172" si="939">AF170*100/AF171</f>
        <v>#DIV/0!</v>
      </c>
      <c r="AG172" s="12" t="e">
        <f t="shared" ref="AG172" si="940">AG170*100/AG171</f>
        <v>#DIV/0!</v>
      </c>
      <c r="AH172" s="12" t="e">
        <f t="shared" ref="AH172" si="941">AH170*100/AH171</f>
        <v>#DIV/0!</v>
      </c>
      <c r="AI172" s="12">
        <f t="shared" ref="AI172" si="942">AI170*100/AI171</f>
        <v>88.805555555555571</v>
      </c>
    </row>
    <row r="173" spans="1:94" s="9" customFormat="1" ht="30" x14ac:dyDescent="0.25">
      <c r="A173" s="23"/>
      <c r="B173" s="10" t="s">
        <v>87</v>
      </c>
      <c r="C173" s="12"/>
      <c r="D173" s="12">
        <v>15</v>
      </c>
      <c r="E173" s="12"/>
      <c r="F173" s="12">
        <v>42</v>
      </c>
      <c r="G173" s="12"/>
      <c r="H173" s="12">
        <v>43</v>
      </c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1:94" s="9" customFormat="1" ht="15" x14ac:dyDescent="0.25">
      <c r="A174" s="23"/>
      <c r="B174" s="10" t="s">
        <v>88</v>
      </c>
      <c r="C174" s="12"/>
      <c r="D174" s="21" t="s">
        <v>122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</row>
    <row r="175" spans="1:94" s="9" customFormat="1" ht="15" x14ac:dyDescent="0.25">
      <c r="A175" s="23"/>
      <c r="B175" s="10" t="s">
        <v>89</v>
      </c>
      <c r="C175" s="12"/>
      <c r="D175" s="12" t="s">
        <v>105</v>
      </c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</row>
    <row r="176" spans="1:94" s="9" customFormat="1" ht="15" x14ac:dyDescent="0.25">
      <c r="A176" s="23"/>
      <c r="B176" s="10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</row>
    <row r="177" spans="1:94" s="9" customFormat="1" ht="15" x14ac:dyDescent="0.25">
      <c r="A177" s="23"/>
      <c r="B177" s="10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</row>
    <row r="178" spans="1:94" s="9" customFormat="1" ht="15" x14ac:dyDescent="0.25">
      <c r="A178" s="23"/>
      <c r="B178" s="11" t="s">
        <v>134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</row>
    <row r="179" spans="1:94" s="18" customFormat="1" ht="14.25" x14ac:dyDescent="0.2">
      <c r="A179" s="24"/>
      <c r="B179" s="15" t="s">
        <v>82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</row>
    <row r="180" spans="1:94" s="32" customFormat="1" ht="20.25" customHeight="1" x14ac:dyDescent="0.25">
      <c r="A180" s="30" t="str">
        <f>"4/57"</f>
        <v>4/57</v>
      </c>
      <c r="B180" s="31" t="s">
        <v>155</v>
      </c>
      <c r="C180" s="46" t="str">
        <f>"50"</f>
        <v>50</v>
      </c>
      <c r="D180" s="46">
        <v>6.35</v>
      </c>
      <c r="E180" s="46">
        <v>6.35</v>
      </c>
      <c r="F180" s="46">
        <v>5.75</v>
      </c>
      <c r="G180" s="46">
        <v>0</v>
      </c>
      <c r="H180" s="46">
        <v>0.35</v>
      </c>
      <c r="I180" s="46">
        <v>78.48</v>
      </c>
      <c r="J180" s="46">
        <v>1.5</v>
      </c>
      <c r="K180" s="46">
        <v>0</v>
      </c>
      <c r="L180" s="46">
        <v>0</v>
      </c>
      <c r="M180" s="46">
        <v>0</v>
      </c>
      <c r="N180" s="46">
        <v>0.35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0.5</v>
      </c>
      <c r="U180" s="46">
        <v>67</v>
      </c>
      <c r="V180" s="46">
        <v>70</v>
      </c>
      <c r="W180" s="46">
        <v>27.5</v>
      </c>
      <c r="X180" s="46">
        <v>6</v>
      </c>
      <c r="Y180" s="46">
        <v>96</v>
      </c>
      <c r="Z180" s="46">
        <v>1.25</v>
      </c>
      <c r="AA180" s="46">
        <v>125</v>
      </c>
      <c r="AB180" s="46">
        <v>30</v>
      </c>
      <c r="AC180" s="46">
        <v>130</v>
      </c>
      <c r="AD180" s="46">
        <v>0.3</v>
      </c>
      <c r="AE180" s="46">
        <v>0.04</v>
      </c>
      <c r="AF180" s="46">
        <v>0.22</v>
      </c>
      <c r="AG180" s="46">
        <v>0.1</v>
      </c>
      <c r="AH180" s="46">
        <v>1.8</v>
      </c>
      <c r="AI180" s="46">
        <v>0</v>
      </c>
      <c r="AJ180" s="32">
        <v>0</v>
      </c>
      <c r="AK180" s="32">
        <v>386</v>
      </c>
      <c r="AL180" s="32">
        <v>298.5</v>
      </c>
      <c r="AM180" s="32">
        <v>540.5</v>
      </c>
      <c r="AN180" s="32">
        <v>451.5</v>
      </c>
      <c r="AO180" s="32">
        <v>212</v>
      </c>
      <c r="AP180" s="32">
        <v>305</v>
      </c>
      <c r="AQ180" s="32">
        <v>102</v>
      </c>
      <c r="AR180" s="32">
        <v>326</v>
      </c>
      <c r="AS180" s="32">
        <v>355</v>
      </c>
      <c r="AT180" s="32">
        <v>393.5</v>
      </c>
      <c r="AU180" s="32">
        <v>614.5</v>
      </c>
      <c r="AV180" s="32">
        <v>170</v>
      </c>
      <c r="AW180" s="32">
        <v>208</v>
      </c>
      <c r="AX180" s="32">
        <v>886.5</v>
      </c>
      <c r="AY180" s="32">
        <v>7</v>
      </c>
      <c r="AZ180" s="32">
        <v>198</v>
      </c>
      <c r="BA180" s="32">
        <v>464</v>
      </c>
      <c r="BB180" s="32">
        <v>238</v>
      </c>
      <c r="BC180" s="32">
        <v>146.5</v>
      </c>
      <c r="BD180" s="32">
        <v>0</v>
      </c>
      <c r="BE180" s="32">
        <v>0</v>
      </c>
      <c r="BF180" s="32">
        <v>0</v>
      </c>
      <c r="BG180" s="32">
        <v>0</v>
      </c>
      <c r="BH180" s="32">
        <v>0</v>
      </c>
      <c r="BI180" s="32">
        <v>0</v>
      </c>
      <c r="BJ180" s="32">
        <v>0</v>
      </c>
      <c r="BK180" s="32">
        <v>0</v>
      </c>
      <c r="BL180" s="32">
        <v>0</v>
      </c>
      <c r="BM180" s="32">
        <v>0</v>
      </c>
      <c r="BN180" s="32">
        <v>0</v>
      </c>
      <c r="BO180" s="32">
        <v>0</v>
      </c>
      <c r="BP180" s="32">
        <v>0</v>
      </c>
      <c r="BQ180" s="32">
        <v>0</v>
      </c>
      <c r="BR180" s="32">
        <v>0</v>
      </c>
      <c r="BS180" s="32">
        <v>0</v>
      </c>
      <c r="BT180" s="32">
        <v>0</v>
      </c>
      <c r="BU180" s="32">
        <v>0</v>
      </c>
      <c r="BV180" s="32">
        <v>0</v>
      </c>
      <c r="BW180" s="32">
        <v>0</v>
      </c>
      <c r="BX180" s="32">
        <v>0</v>
      </c>
      <c r="BY180" s="32">
        <v>0</v>
      </c>
      <c r="BZ180" s="32">
        <v>0</v>
      </c>
      <c r="CA180" s="32">
        <v>0</v>
      </c>
      <c r="CB180" s="32">
        <v>37.049999999999997</v>
      </c>
      <c r="CD180" s="32">
        <v>130</v>
      </c>
      <c r="CF180" s="32">
        <v>11.3</v>
      </c>
      <c r="CG180" s="32">
        <v>9.5</v>
      </c>
      <c r="CH180" s="32">
        <v>10.4</v>
      </c>
      <c r="CI180" s="32">
        <v>1620</v>
      </c>
      <c r="CJ180" s="32">
        <v>1035</v>
      </c>
      <c r="CK180" s="32">
        <v>1327.5</v>
      </c>
      <c r="CL180" s="32">
        <v>5</v>
      </c>
      <c r="CM180" s="32">
        <v>3.5</v>
      </c>
      <c r="CN180" s="32">
        <v>4.25</v>
      </c>
      <c r="CO180" s="32">
        <v>0</v>
      </c>
      <c r="CP180" s="32">
        <v>0</v>
      </c>
    </row>
    <row r="181" spans="1:94" s="32" customFormat="1" ht="60" x14ac:dyDescent="0.25">
      <c r="A181" s="30" t="str">
        <f>"1/51"</f>
        <v>1/51</v>
      </c>
      <c r="B181" s="31" t="s">
        <v>167</v>
      </c>
      <c r="C181" s="46" t="str">
        <f>"45"</f>
        <v>45</v>
      </c>
      <c r="D181" s="46">
        <v>4.9800000000000004</v>
      </c>
      <c r="E181" s="46">
        <v>3.49</v>
      </c>
      <c r="F181" s="46">
        <v>11.6</v>
      </c>
      <c r="G181" s="46">
        <v>0.16</v>
      </c>
      <c r="H181" s="46">
        <v>10.28</v>
      </c>
      <c r="I181" s="46">
        <v>166.35598000000002</v>
      </c>
      <c r="J181" s="46">
        <v>7.14</v>
      </c>
      <c r="K181" s="46">
        <v>0.22</v>
      </c>
      <c r="L181" s="46">
        <v>0</v>
      </c>
      <c r="M181" s="46">
        <v>0</v>
      </c>
      <c r="N181" s="46">
        <v>0.26</v>
      </c>
      <c r="O181" s="46">
        <v>9.51</v>
      </c>
      <c r="P181" s="46">
        <v>0.51</v>
      </c>
      <c r="Q181" s="46">
        <v>0</v>
      </c>
      <c r="R181" s="46">
        <v>0</v>
      </c>
      <c r="S181" s="46">
        <v>0.35</v>
      </c>
      <c r="T181" s="46">
        <v>1.1000000000000001</v>
      </c>
      <c r="U181" s="46">
        <v>218.34</v>
      </c>
      <c r="V181" s="46">
        <v>34.1</v>
      </c>
      <c r="W181" s="46">
        <v>135.63</v>
      </c>
      <c r="X181" s="46">
        <v>7.89</v>
      </c>
      <c r="Y181" s="46">
        <v>89.18</v>
      </c>
      <c r="Z181" s="46">
        <v>0.38</v>
      </c>
      <c r="AA181" s="46">
        <v>77.42</v>
      </c>
      <c r="AB181" s="46">
        <v>54.39</v>
      </c>
      <c r="AC181" s="46">
        <v>88.2</v>
      </c>
      <c r="AD181" s="46">
        <v>0.4</v>
      </c>
      <c r="AE181" s="46">
        <v>0.03</v>
      </c>
      <c r="AF181" s="46">
        <v>0.06</v>
      </c>
      <c r="AG181" s="46">
        <v>0.22</v>
      </c>
      <c r="AH181" s="46">
        <v>1.38</v>
      </c>
      <c r="AI181" s="46">
        <v>0.1</v>
      </c>
      <c r="AJ181" s="32">
        <v>0</v>
      </c>
      <c r="AK181" s="32">
        <v>320.75</v>
      </c>
      <c r="AL181" s="32">
        <v>208.94</v>
      </c>
      <c r="AM181" s="32">
        <v>407.58</v>
      </c>
      <c r="AN181" s="32">
        <v>266.36</v>
      </c>
      <c r="AO181" s="32">
        <v>103.39</v>
      </c>
      <c r="AP181" s="32">
        <v>185.12</v>
      </c>
      <c r="AQ181" s="32">
        <v>115.74</v>
      </c>
      <c r="AR181" s="32">
        <v>255.58</v>
      </c>
      <c r="AS181" s="32">
        <v>139.36000000000001</v>
      </c>
      <c r="AT181" s="32">
        <v>164.74</v>
      </c>
      <c r="AU181" s="32">
        <v>253.43</v>
      </c>
      <c r="AV181" s="32">
        <v>251.47</v>
      </c>
      <c r="AW181" s="32">
        <v>108.78</v>
      </c>
      <c r="AX181" s="32">
        <v>1131.9000000000001</v>
      </c>
      <c r="AY181" s="32">
        <v>0</v>
      </c>
      <c r="AZ181" s="32">
        <v>484.71</v>
      </c>
      <c r="BA181" s="32">
        <v>253.82</v>
      </c>
      <c r="BB181" s="32">
        <v>239.22</v>
      </c>
      <c r="BC181" s="32">
        <v>60.66</v>
      </c>
      <c r="BD181" s="32">
        <v>0.26</v>
      </c>
      <c r="BE181" s="32">
        <v>0.14000000000000001</v>
      </c>
      <c r="BF181" s="32">
        <v>0.12</v>
      </c>
      <c r="BG181" s="32">
        <v>0.33</v>
      </c>
      <c r="BH181" s="32">
        <v>0.34</v>
      </c>
      <c r="BI181" s="32">
        <v>1.1499999999999999</v>
      </c>
      <c r="BJ181" s="32">
        <v>0.04</v>
      </c>
      <c r="BK181" s="32">
        <v>3.08</v>
      </c>
      <c r="BL181" s="32">
        <v>0.03</v>
      </c>
      <c r="BM181" s="32">
        <v>1.17</v>
      </c>
      <c r="BN181" s="32">
        <v>0.05</v>
      </c>
      <c r="BO181" s="32">
        <v>0</v>
      </c>
      <c r="BP181" s="32">
        <v>0</v>
      </c>
      <c r="BQ181" s="32">
        <v>0.21</v>
      </c>
      <c r="BR181" s="32">
        <v>0.3</v>
      </c>
      <c r="BS181" s="32">
        <v>2.78</v>
      </c>
      <c r="BT181" s="32">
        <v>0</v>
      </c>
      <c r="BU181" s="32">
        <v>0</v>
      </c>
      <c r="BV181" s="32">
        <v>0.26</v>
      </c>
      <c r="BW181" s="32">
        <v>0.01</v>
      </c>
      <c r="BX181" s="32">
        <v>0</v>
      </c>
      <c r="BY181" s="32">
        <v>0</v>
      </c>
      <c r="BZ181" s="32">
        <v>0</v>
      </c>
      <c r="CA181" s="32">
        <v>0</v>
      </c>
      <c r="CB181" s="32">
        <v>16.21</v>
      </c>
      <c r="CD181" s="32">
        <v>86.49</v>
      </c>
      <c r="CF181" s="32">
        <v>0</v>
      </c>
      <c r="CG181" s="32">
        <v>0</v>
      </c>
      <c r="CH181" s="32">
        <v>0</v>
      </c>
      <c r="CI181" s="32">
        <v>1130</v>
      </c>
      <c r="CJ181" s="32">
        <v>701.4</v>
      </c>
      <c r="CK181" s="32">
        <v>915.7</v>
      </c>
      <c r="CL181" s="32">
        <v>5.34</v>
      </c>
      <c r="CM181" s="32">
        <v>4.5</v>
      </c>
      <c r="CN181" s="32">
        <v>4.92</v>
      </c>
      <c r="CO181" s="32">
        <v>0</v>
      </c>
      <c r="CP181" s="32">
        <v>0</v>
      </c>
    </row>
    <row r="182" spans="1:94" s="32" customFormat="1" ht="47.25" customHeight="1" x14ac:dyDescent="0.25">
      <c r="A182" s="30" t="s">
        <v>231</v>
      </c>
      <c r="B182" s="31" t="s">
        <v>232</v>
      </c>
      <c r="C182" s="46" t="s">
        <v>143</v>
      </c>
      <c r="D182" s="46">
        <v>2.91</v>
      </c>
      <c r="E182" s="46">
        <v>2.44</v>
      </c>
      <c r="F182" s="46">
        <v>6.9</v>
      </c>
      <c r="G182" s="46">
        <v>0</v>
      </c>
      <c r="H182" s="46">
        <v>8.07</v>
      </c>
      <c r="I182" s="46">
        <v>104.647257344</v>
      </c>
      <c r="J182" s="46">
        <v>4.4400000000000004</v>
      </c>
      <c r="K182" s="46">
        <v>0.14000000000000001</v>
      </c>
      <c r="L182" s="46">
        <v>0</v>
      </c>
      <c r="M182" s="46">
        <v>0</v>
      </c>
      <c r="N182" s="46">
        <v>8.07</v>
      </c>
      <c r="O182" s="46">
        <v>0</v>
      </c>
      <c r="P182" s="46">
        <v>0</v>
      </c>
      <c r="Q182" s="46">
        <v>0</v>
      </c>
      <c r="R182" s="46">
        <v>0</v>
      </c>
      <c r="S182" s="46">
        <v>0.08</v>
      </c>
      <c r="T182" s="46">
        <v>1.76</v>
      </c>
      <c r="U182" s="46">
        <v>350.26</v>
      </c>
      <c r="V182" s="46">
        <v>182.8</v>
      </c>
      <c r="W182" s="46">
        <v>108.51</v>
      </c>
      <c r="X182" s="46">
        <v>14.65</v>
      </c>
      <c r="Y182" s="46">
        <v>79.849999999999994</v>
      </c>
      <c r="Z182" s="46">
        <v>0.15</v>
      </c>
      <c r="AA182" s="46">
        <v>42.4</v>
      </c>
      <c r="AB182" s="46">
        <v>24.84</v>
      </c>
      <c r="AC182" s="46">
        <v>47.28</v>
      </c>
      <c r="AD182" s="46">
        <v>0.06</v>
      </c>
      <c r="AE182" s="46">
        <v>0.03</v>
      </c>
      <c r="AF182" s="46">
        <v>0.13</v>
      </c>
      <c r="AG182" s="46">
        <v>0.17</v>
      </c>
      <c r="AH182" s="46">
        <v>0.68</v>
      </c>
      <c r="AI182" s="46">
        <v>3.58</v>
      </c>
      <c r="AJ182" s="32">
        <v>0</v>
      </c>
      <c r="AK182" s="32">
        <v>125.46</v>
      </c>
      <c r="AL182" s="32">
        <v>99.07</v>
      </c>
      <c r="AM182" s="32">
        <v>186.07</v>
      </c>
      <c r="AN182" s="32">
        <v>78.849999999999994</v>
      </c>
      <c r="AO182" s="32">
        <v>47.86</v>
      </c>
      <c r="AP182" s="32">
        <v>73.13</v>
      </c>
      <c r="AQ182" s="32">
        <v>31.94</v>
      </c>
      <c r="AR182" s="32">
        <v>110.83</v>
      </c>
      <c r="AS182" s="32">
        <v>116.31</v>
      </c>
      <c r="AT182" s="32">
        <v>150.77000000000001</v>
      </c>
      <c r="AU182" s="32">
        <v>161.49</v>
      </c>
      <c r="AV182" s="32">
        <v>51.91</v>
      </c>
      <c r="AW182" s="32">
        <v>95.08</v>
      </c>
      <c r="AX182" s="32">
        <v>359.82</v>
      </c>
      <c r="AY182" s="32">
        <v>0</v>
      </c>
      <c r="AZ182" s="32">
        <v>99.51</v>
      </c>
      <c r="BA182" s="32">
        <v>99.89</v>
      </c>
      <c r="BB182" s="32">
        <v>87.44</v>
      </c>
      <c r="BC182" s="32">
        <v>40.69</v>
      </c>
      <c r="BD182" s="32">
        <v>0.17</v>
      </c>
      <c r="BE182" s="32">
        <v>0.08</v>
      </c>
      <c r="BF182" s="32">
        <v>0.04</v>
      </c>
      <c r="BG182" s="32">
        <v>0.09</v>
      </c>
      <c r="BH182" s="32">
        <v>0.11</v>
      </c>
      <c r="BI182" s="32">
        <v>0.5</v>
      </c>
      <c r="BJ182" s="32">
        <v>0</v>
      </c>
      <c r="BK182" s="32">
        <v>1.44</v>
      </c>
      <c r="BL182" s="32">
        <v>0</v>
      </c>
      <c r="BM182" s="32">
        <v>0.44</v>
      </c>
      <c r="BN182" s="32">
        <v>0</v>
      </c>
      <c r="BO182" s="32">
        <v>0</v>
      </c>
      <c r="BP182" s="32">
        <v>0</v>
      </c>
      <c r="BQ182" s="32">
        <v>0.1</v>
      </c>
      <c r="BR182" s="32">
        <v>0.15</v>
      </c>
      <c r="BS182" s="32">
        <v>1.22</v>
      </c>
      <c r="BT182" s="32">
        <v>0</v>
      </c>
      <c r="BU182" s="32">
        <v>0</v>
      </c>
      <c r="BV182" s="32">
        <v>0.11</v>
      </c>
      <c r="BW182" s="32">
        <v>0</v>
      </c>
      <c r="BX182" s="32">
        <v>0</v>
      </c>
      <c r="BY182" s="32">
        <v>0</v>
      </c>
      <c r="BZ182" s="32">
        <v>0</v>
      </c>
      <c r="CA182" s="32">
        <v>0</v>
      </c>
      <c r="CB182" s="32">
        <v>168.1</v>
      </c>
      <c r="CD182" s="32">
        <v>47.4</v>
      </c>
      <c r="CF182" s="32">
        <v>40.61</v>
      </c>
      <c r="CG182" s="32">
        <v>18.45</v>
      </c>
      <c r="CH182" s="32">
        <v>29.53</v>
      </c>
      <c r="CI182" s="32">
        <v>1585.89</v>
      </c>
      <c r="CJ182" s="32">
        <v>724.58</v>
      </c>
      <c r="CK182" s="32">
        <v>1155.24</v>
      </c>
      <c r="CL182" s="32">
        <v>14.01</v>
      </c>
      <c r="CM182" s="32">
        <v>3.24</v>
      </c>
      <c r="CN182" s="32">
        <v>8.6199999999999992</v>
      </c>
      <c r="CO182" s="32">
        <v>0</v>
      </c>
      <c r="CP182" s="32">
        <v>0.8</v>
      </c>
    </row>
    <row r="183" spans="1:94" s="32" customFormat="1" ht="28.5" customHeight="1" x14ac:dyDescent="0.25">
      <c r="A183" s="30" t="s">
        <v>197</v>
      </c>
      <c r="B183" s="31" t="s">
        <v>164</v>
      </c>
      <c r="C183" s="46" t="s">
        <v>143</v>
      </c>
      <c r="D183" s="46">
        <v>4.03</v>
      </c>
      <c r="E183" s="46">
        <v>2.84</v>
      </c>
      <c r="F183" s="46">
        <v>3.19</v>
      </c>
      <c r="G183" s="46">
        <v>0.74</v>
      </c>
      <c r="H183" s="46">
        <v>6.87</v>
      </c>
      <c r="I183" s="46">
        <v>68.87885</v>
      </c>
      <c r="J183" s="46">
        <v>2.15</v>
      </c>
      <c r="K183" s="46">
        <v>0</v>
      </c>
      <c r="L183" s="46">
        <v>0</v>
      </c>
      <c r="M183" s="46">
        <v>0</v>
      </c>
      <c r="N183" s="46">
        <v>4.8</v>
      </c>
      <c r="O183" s="46">
        <v>0.39</v>
      </c>
      <c r="P183" s="46">
        <v>1.68</v>
      </c>
      <c r="Q183" s="46">
        <v>0</v>
      </c>
      <c r="R183" s="46">
        <v>0</v>
      </c>
      <c r="S183" s="46">
        <v>0.3</v>
      </c>
      <c r="T183" s="46">
        <v>1.02</v>
      </c>
      <c r="U183" s="46">
        <v>50.14</v>
      </c>
      <c r="V183" s="46">
        <v>219.24</v>
      </c>
      <c r="W183" s="46">
        <v>122.61</v>
      </c>
      <c r="X183" s="46">
        <v>33.49</v>
      </c>
      <c r="Y183" s="46">
        <v>114.16</v>
      </c>
      <c r="Z183" s="46">
        <v>1.1599999999999999</v>
      </c>
      <c r="AA183" s="46">
        <v>20</v>
      </c>
      <c r="AB183" s="46">
        <v>9.9</v>
      </c>
      <c r="AC183" s="46">
        <v>22.15</v>
      </c>
      <c r="AD183" s="46">
        <v>0.02</v>
      </c>
      <c r="AE183" s="46">
        <v>0.04</v>
      </c>
      <c r="AF183" s="46">
        <v>0.14000000000000001</v>
      </c>
      <c r="AG183" s="46">
        <v>0.16</v>
      </c>
      <c r="AH183" s="46">
        <v>1.1399999999999999</v>
      </c>
      <c r="AI183" s="46">
        <v>0.52</v>
      </c>
      <c r="AJ183" s="32">
        <v>0.01</v>
      </c>
      <c r="AK183" s="32">
        <v>0</v>
      </c>
      <c r="AL183" s="32">
        <v>0</v>
      </c>
      <c r="AM183" s="32">
        <v>0</v>
      </c>
      <c r="AN183" s="32">
        <v>0</v>
      </c>
      <c r="AO183" s="32">
        <v>0</v>
      </c>
      <c r="AP183" s="32">
        <v>0</v>
      </c>
      <c r="AQ183" s="32">
        <v>0</v>
      </c>
      <c r="AR183" s="32">
        <v>0</v>
      </c>
      <c r="AS183" s="32">
        <v>0</v>
      </c>
      <c r="AT183" s="32">
        <v>0</v>
      </c>
      <c r="AU183" s="32">
        <v>0</v>
      </c>
      <c r="AV183" s="32">
        <v>0</v>
      </c>
      <c r="AW183" s="32">
        <v>0</v>
      </c>
      <c r="AX183" s="32">
        <v>0</v>
      </c>
      <c r="AY183" s="32">
        <v>0</v>
      </c>
      <c r="AZ183" s="32">
        <v>0</v>
      </c>
      <c r="BA183" s="32">
        <v>0</v>
      </c>
      <c r="BB183" s="32">
        <v>0</v>
      </c>
      <c r="BC183" s="32">
        <v>0</v>
      </c>
      <c r="BD183" s="32">
        <v>0</v>
      </c>
      <c r="BE183" s="32">
        <v>0</v>
      </c>
      <c r="BF183" s="32">
        <v>0</v>
      </c>
      <c r="BG183" s="32">
        <v>0</v>
      </c>
      <c r="BH183" s="32">
        <v>0</v>
      </c>
      <c r="BI183" s="32">
        <v>0</v>
      </c>
      <c r="BJ183" s="32">
        <v>0</v>
      </c>
      <c r="BK183" s="32">
        <v>0</v>
      </c>
      <c r="BL183" s="32">
        <v>0</v>
      </c>
      <c r="BM183" s="32">
        <v>0</v>
      </c>
      <c r="BN183" s="32">
        <v>0</v>
      </c>
      <c r="BO183" s="32">
        <v>0</v>
      </c>
      <c r="BP183" s="32">
        <v>0</v>
      </c>
      <c r="BQ183" s="32">
        <v>0</v>
      </c>
      <c r="BR183" s="32">
        <v>0</v>
      </c>
      <c r="BS183" s="32">
        <v>0</v>
      </c>
      <c r="BT183" s="32">
        <v>0</v>
      </c>
      <c r="BU183" s="32">
        <v>0</v>
      </c>
      <c r="BV183" s="32">
        <v>0</v>
      </c>
      <c r="BW183" s="32">
        <v>0</v>
      </c>
      <c r="BX183" s="32">
        <v>0</v>
      </c>
      <c r="BY183" s="32">
        <v>0</v>
      </c>
      <c r="BZ183" s="32">
        <v>0</v>
      </c>
      <c r="CA183" s="32">
        <v>0</v>
      </c>
      <c r="CB183" s="32">
        <v>213.37</v>
      </c>
      <c r="CD183" s="32">
        <v>13.33</v>
      </c>
      <c r="CF183" s="32">
        <v>9</v>
      </c>
      <c r="CG183" s="32">
        <v>2</v>
      </c>
      <c r="CH183" s="32">
        <v>5.5</v>
      </c>
      <c r="CI183" s="32">
        <v>575</v>
      </c>
      <c r="CJ183" s="32">
        <v>210</v>
      </c>
      <c r="CK183" s="32">
        <v>392.5</v>
      </c>
      <c r="CL183" s="32">
        <v>13</v>
      </c>
      <c r="CM183" s="32">
        <v>3</v>
      </c>
      <c r="CN183" s="32">
        <v>8</v>
      </c>
      <c r="CO183" s="32">
        <v>0</v>
      </c>
      <c r="CP183" s="32">
        <v>0</v>
      </c>
    </row>
    <row r="184" spans="1:94" s="48" customFormat="1" ht="30" x14ac:dyDescent="0.25">
      <c r="A184" s="20" t="str">
        <f>"-"</f>
        <v>-</v>
      </c>
      <c r="B184" s="20" t="s">
        <v>142</v>
      </c>
      <c r="C184" s="62">
        <v>30</v>
      </c>
      <c r="D184" s="47">
        <v>1.54</v>
      </c>
      <c r="E184" s="47">
        <v>0</v>
      </c>
      <c r="F184" s="47">
        <v>0.6</v>
      </c>
      <c r="G184" s="47">
        <v>0.6</v>
      </c>
      <c r="H184" s="47">
        <v>10.66</v>
      </c>
      <c r="I184" s="47">
        <v>53.903999999999996</v>
      </c>
      <c r="J184" s="47">
        <v>0.1</v>
      </c>
      <c r="K184" s="47">
        <v>0</v>
      </c>
      <c r="L184" s="47">
        <v>0</v>
      </c>
      <c r="M184" s="47">
        <v>0</v>
      </c>
      <c r="N184" s="47">
        <v>0.66</v>
      </c>
      <c r="O184" s="47">
        <v>9.36</v>
      </c>
      <c r="P184" s="47">
        <v>0.64</v>
      </c>
      <c r="Q184" s="47">
        <v>0</v>
      </c>
      <c r="R184" s="47">
        <v>0</v>
      </c>
      <c r="S184" s="47">
        <v>0.06</v>
      </c>
      <c r="T184" s="47">
        <v>0.32</v>
      </c>
      <c r="U184" s="47">
        <v>85.8</v>
      </c>
      <c r="V184" s="47">
        <v>26.2</v>
      </c>
      <c r="W184" s="47">
        <v>4.4000000000000004</v>
      </c>
      <c r="X184" s="47">
        <v>6.6</v>
      </c>
      <c r="Y184" s="47">
        <v>17</v>
      </c>
      <c r="Z184" s="47">
        <v>0.4</v>
      </c>
      <c r="AA184" s="47">
        <v>0</v>
      </c>
      <c r="AB184" s="47">
        <v>0</v>
      </c>
      <c r="AC184" s="47">
        <v>0</v>
      </c>
      <c r="AD184" s="47">
        <v>0.34</v>
      </c>
      <c r="AE184" s="47">
        <v>0.03</v>
      </c>
      <c r="AF184" s="47">
        <v>0.01</v>
      </c>
      <c r="AG184" s="47">
        <v>0.32</v>
      </c>
      <c r="AH184" s="47">
        <v>0.6</v>
      </c>
      <c r="AI184" s="47">
        <v>0</v>
      </c>
      <c r="AJ184" s="48">
        <v>0</v>
      </c>
      <c r="AK184" s="48">
        <v>74.400000000000006</v>
      </c>
      <c r="AL184" s="48">
        <v>77.2</v>
      </c>
      <c r="AM184" s="48">
        <v>118.2</v>
      </c>
      <c r="AN184" s="48">
        <v>39.799999999999997</v>
      </c>
      <c r="AO184" s="48">
        <v>23.4</v>
      </c>
      <c r="AP184" s="48">
        <v>46.8</v>
      </c>
      <c r="AQ184" s="48">
        <v>17.600000000000001</v>
      </c>
      <c r="AR184" s="48">
        <v>84</v>
      </c>
      <c r="AS184" s="48">
        <v>52.2</v>
      </c>
      <c r="AT184" s="48">
        <v>72.599999999999994</v>
      </c>
      <c r="AU184" s="48">
        <v>60.2</v>
      </c>
      <c r="AV184" s="48">
        <v>32.200000000000003</v>
      </c>
      <c r="AW184" s="48">
        <v>56</v>
      </c>
      <c r="AX184" s="48">
        <v>465</v>
      </c>
      <c r="AY184" s="48">
        <v>0</v>
      </c>
      <c r="AZ184" s="48">
        <v>151.4</v>
      </c>
      <c r="BA184" s="48">
        <v>66.2</v>
      </c>
      <c r="BB184" s="48">
        <v>44.4</v>
      </c>
      <c r="BC184" s="48">
        <v>34.6</v>
      </c>
      <c r="BD184" s="48">
        <v>0</v>
      </c>
      <c r="BE184" s="48">
        <v>0</v>
      </c>
      <c r="BF184" s="48">
        <v>0</v>
      </c>
      <c r="BG184" s="48">
        <v>0</v>
      </c>
      <c r="BH184" s="48">
        <v>0</v>
      </c>
      <c r="BI184" s="48">
        <v>0</v>
      </c>
      <c r="BJ184" s="48">
        <v>0</v>
      </c>
      <c r="BK184" s="48">
        <v>7.0000000000000007E-2</v>
      </c>
      <c r="BL184" s="48">
        <v>0</v>
      </c>
      <c r="BM184" s="48">
        <v>0.03</v>
      </c>
      <c r="BN184" s="48">
        <v>0</v>
      </c>
      <c r="BO184" s="48">
        <v>0</v>
      </c>
      <c r="BP184" s="48">
        <v>0</v>
      </c>
      <c r="BQ184" s="48">
        <v>0</v>
      </c>
      <c r="BR184" s="48">
        <v>0</v>
      </c>
      <c r="BS184" s="48">
        <v>0.23</v>
      </c>
      <c r="BT184" s="48">
        <v>0</v>
      </c>
      <c r="BU184" s="48">
        <v>0</v>
      </c>
      <c r="BV184" s="48">
        <v>0.18</v>
      </c>
      <c r="BW184" s="48">
        <v>0</v>
      </c>
      <c r="BX184" s="48">
        <v>0</v>
      </c>
      <c r="BY184" s="48">
        <v>0</v>
      </c>
      <c r="BZ184" s="48">
        <v>0</v>
      </c>
      <c r="CA184" s="48">
        <v>0</v>
      </c>
      <c r="CB184" s="48">
        <v>6.82</v>
      </c>
      <c r="CD184" s="48">
        <v>0</v>
      </c>
      <c r="CF184" s="48">
        <v>0</v>
      </c>
      <c r="CG184" s="48">
        <v>0</v>
      </c>
      <c r="CH184" s="48">
        <v>0</v>
      </c>
      <c r="CI184" s="48">
        <v>380</v>
      </c>
      <c r="CJ184" s="48">
        <v>146.4</v>
      </c>
      <c r="CK184" s="48">
        <v>263.2</v>
      </c>
      <c r="CL184" s="48">
        <v>3.04</v>
      </c>
      <c r="CM184" s="48">
        <v>3.04</v>
      </c>
      <c r="CN184" s="48">
        <v>3.04</v>
      </c>
      <c r="CO184" s="48">
        <v>0</v>
      </c>
      <c r="CP184" s="48">
        <v>0</v>
      </c>
    </row>
    <row r="185" spans="1:94" s="18" customFormat="1" ht="14.25" x14ac:dyDescent="0.2">
      <c r="A185" s="24"/>
      <c r="B185" s="14" t="s">
        <v>84</v>
      </c>
      <c r="C185" s="26">
        <f>C180+C181+C182+C183+C184</f>
        <v>525</v>
      </c>
      <c r="D185" s="16">
        <f t="shared" ref="D185:AI185" si="943">SUM(D179:D184)</f>
        <v>19.809999999999999</v>
      </c>
      <c r="E185" s="16">
        <f t="shared" si="943"/>
        <v>15.12</v>
      </c>
      <c r="F185" s="16">
        <f t="shared" si="943"/>
        <v>28.040000000000003</v>
      </c>
      <c r="G185" s="16">
        <f t="shared" si="943"/>
        <v>1.5</v>
      </c>
      <c r="H185" s="16">
        <f t="shared" si="943"/>
        <v>36.230000000000004</v>
      </c>
      <c r="I185" s="16">
        <f t="shared" si="943"/>
        <v>472.26608734400003</v>
      </c>
      <c r="J185" s="16">
        <f t="shared" si="943"/>
        <v>15.330000000000002</v>
      </c>
      <c r="K185" s="16">
        <f t="shared" si="943"/>
        <v>0.36</v>
      </c>
      <c r="L185" s="16">
        <f t="shared" si="943"/>
        <v>0</v>
      </c>
      <c r="M185" s="16">
        <f t="shared" si="943"/>
        <v>0</v>
      </c>
      <c r="N185" s="16">
        <f t="shared" si="943"/>
        <v>14.14</v>
      </c>
      <c r="O185" s="16">
        <f t="shared" si="943"/>
        <v>19.259999999999998</v>
      </c>
      <c r="P185" s="16">
        <f t="shared" si="943"/>
        <v>2.83</v>
      </c>
      <c r="Q185" s="16">
        <f t="shared" si="943"/>
        <v>0</v>
      </c>
      <c r="R185" s="16">
        <f t="shared" si="943"/>
        <v>0</v>
      </c>
      <c r="S185" s="16">
        <f t="shared" si="943"/>
        <v>0.79</v>
      </c>
      <c r="T185" s="16">
        <f t="shared" si="943"/>
        <v>4.7000000000000011</v>
      </c>
      <c r="U185" s="16">
        <f t="shared" si="943"/>
        <v>771.54</v>
      </c>
      <c r="V185" s="16">
        <f t="shared" si="943"/>
        <v>532.34</v>
      </c>
      <c r="W185" s="16">
        <f t="shared" si="943"/>
        <v>398.65</v>
      </c>
      <c r="X185" s="16">
        <f t="shared" si="943"/>
        <v>68.63</v>
      </c>
      <c r="Y185" s="16">
        <f t="shared" si="943"/>
        <v>396.18999999999994</v>
      </c>
      <c r="Z185" s="16">
        <f t="shared" si="943"/>
        <v>3.3399999999999994</v>
      </c>
      <c r="AA185" s="16">
        <f t="shared" si="943"/>
        <v>264.82000000000005</v>
      </c>
      <c r="AB185" s="16">
        <f t="shared" si="943"/>
        <v>119.13000000000001</v>
      </c>
      <c r="AC185" s="16">
        <f t="shared" si="943"/>
        <v>287.63</v>
      </c>
      <c r="AD185" s="16">
        <f t="shared" si="943"/>
        <v>1.1200000000000001</v>
      </c>
      <c r="AE185" s="16">
        <f t="shared" si="943"/>
        <v>0.17</v>
      </c>
      <c r="AF185" s="16">
        <f t="shared" si="943"/>
        <v>0.56000000000000005</v>
      </c>
      <c r="AG185" s="16">
        <f t="shared" si="943"/>
        <v>0.97</v>
      </c>
      <c r="AH185" s="16">
        <f t="shared" si="943"/>
        <v>5.6</v>
      </c>
      <c r="AI185" s="16">
        <f t="shared" si="943"/>
        <v>4.2</v>
      </c>
      <c r="AJ185" s="18">
        <v>0</v>
      </c>
      <c r="AK185" s="18">
        <v>647.44000000000005</v>
      </c>
      <c r="AL185" s="18">
        <v>565.79999999999995</v>
      </c>
      <c r="AM185" s="18">
        <v>873.6</v>
      </c>
      <c r="AN185" s="18">
        <v>561.45000000000005</v>
      </c>
      <c r="AO185" s="18">
        <v>228.42</v>
      </c>
      <c r="AP185" s="18">
        <v>399.72</v>
      </c>
      <c r="AQ185" s="18">
        <v>187.98</v>
      </c>
      <c r="AR185" s="18">
        <v>617.38</v>
      </c>
      <c r="AS185" s="18">
        <v>331.15</v>
      </c>
      <c r="AT185" s="18">
        <v>406.29</v>
      </c>
      <c r="AU185" s="18">
        <v>512.47</v>
      </c>
      <c r="AV185" s="18">
        <v>307.23</v>
      </c>
      <c r="AW185" s="18">
        <v>316.73</v>
      </c>
      <c r="AX185" s="18">
        <v>2367.9499999999998</v>
      </c>
      <c r="AY185" s="18">
        <v>0</v>
      </c>
      <c r="AZ185" s="18">
        <v>1066.23</v>
      </c>
      <c r="BA185" s="18">
        <v>424.76</v>
      </c>
      <c r="BB185" s="18">
        <v>495.49</v>
      </c>
      <c r="BC185" s="18">
        <v>189.61</v>
      </c>
      <c r="BD185" s="18">
        <v>0.37</v>
      </c>
      <c r="BE185" s="18">
        <v>0.18</v>
      </c>
      <c r="BF185" s="18">
        <v>0.13</v>
      </c>
      <c r="BG185" s="18">
        <v>0.33</v>
      </c>
      <c r="BH185" s="18">
        <v>0.35</v>
      </c>
      <c r="BI185" s="18">
        <v>1.35</v>
      </c>
      <c r="BJ185" s="18">
        <v>0.03</v>
      </c>
      <c r="BK185" s="18">
        <v>3.69</v>
      </c>
      <c r="BL185" s="18">
        <v>0.02</v>
      </c>
      <c r="BM185" s="18">
        <v>1.29</v>
      </c>
      <c r="BN185" s="18">
        <v>0.04</v>
      </c>
      <c r="BO185" s="18">
        <v>0</v>
      </c>
      <c r="BP185" s="18">
        <v>0</v>
      </c>
      <c r="BQ185" s="18">
        <v>0.25</v>
      </c>
      <c r="BR185" s="18">
        <v>0.37</v>
      </c>
      <c r="BS185" s="18">
        <v>3.38</v>
      </c>
      <c r="BT185" s="18">
        <v>0</v>
      </c>
      <c r="BU185" s="18">
        <v>0</v>
      </c>
      <c r="BV185" s="18">
        <v>0.44</v>
      </c>
      <c r="BW185" s="18">
        <v>0.02</v>
      </c>
      <c r="BX185" s="18">
        <v>0</v>
      </c>
      <c r="BY185" s="18">
        <v>0</v>
      </c>
      <c r="BZ185" s="18">
        <v>0</v>
      </c>
      <c r="CA185" s="18">
        <v>0</v>
      </c>
      <c r="CB185" s="18">
        <v>438.84</v>
      </c>
      <c r="CC185" s="18">
        <f>$I$185/$I$194*100</f>
        <v>33.446606752407931</v>
      </c>
      <c r="CD185" s="18">
        <v>115.16</v>
      </c>
      <c r="CF185" s="18">
        <v>46.66</v>
      </c>
      <c r="CG185" s="18">
        <v>17.97</v>
      </c>
      <c r="CH185" s="18">
        <v>32.31</v>
      </c>
      <c r="CI185" s="18">
        <v>4238.7299999999996</v>
      </c>
      <c r="CJ185" s="18">
        <v>1972.83</v>
      </c>
      <c r="CK185" s="18">
        <v>3105.78</v>
      </c>
      <c r="CL185" s="18">
        <v>70.92</v>
      </c>
      <c r="CM185" s="18">
        <v>36.89</v>
      </c>
      <c r="CN185" s="18">
        <v>53.9</v>
      </c>
      <c r="CO185" s="18">
        <v>31</v>
      </c>
      <c r="CP185" s="18">
        <v>0.55000000000000004</v>
      </c>
    </row>
    <row r="186" spans="1:94" s="18" customFormat="1" ht="14.25" x14ac:dyDescent="0.2">
      <c r="A186" s="24"/>
      <c r="B186" s="15" t="s">
        <v>94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</row>
    <row r="187" spans="1:94" s="19" customFormat="1" ht="48.75" customHeight="1" x14ac:dyDescent="0.25">
      <c r="A187" s="1" t="s">
        <v>233</v>
      </c>
      <c r="B187" s="1" t="s">
        <v>234</v>
      </c>
      <c r="C187" s="2" t="s">
        <v>149</v>
      </c>
      <c r="D187" s="2">
        <v>2.08</v>
      </c>
      <c r="E187" s="2">
        <v>1.03</v>
      </c>
      <c r="F187" s="2">
        <v>5.81</v>
      </c>
      <c r="G187" s="2">
        <v>4.7699999999999996</v>
      </c>
      <c r="H187" s="2">
        <v>6.83</v>
      </c>
      <c r="I187" s="2">
        <v>84.08</v>
      </c>
      <c r="J187" s="2">
        <v>0.75</v>
      </c>
      <c r="K187" s="2">
        <v>3.9</v>
      </c>
      <c r="L187" s="2">
        <v>0</v>
      </c>
      <c r="M187" s="2">
        <v>0</v>
      </c>
      <c r="N187" s="2">
        <v>6.61</v>
      </c>
      <c r="O187" s="2">
        <v>1.53</v>
      </c>
      <c r="P187" s="2">
        <v>1.55</v>
      </c>
      <c r="Q187" s="2">
        <v>0</v>
      </c>
      <c r="R187" s="2">
        <v>0</v>
      </c>
      <c r="S187" s="2">
        <v>0.22</v>
      </c>
      <c r="T187" s="2">
        <v>1.23</v>
      </c>
      <c r="U187" s="2">
        <v>199.26</v>
      </c>
      <c r="V187" s="2">
        <v>220.63</v>
      </c>
      <c r="W187" s="2">
        <v>65.11</v>
      </c>
      <c r="X187" s="2">
        <v>16.79</v>
      </c>
      <c r="Y187" s="2">
        <v>52.34</v>
      </c>
      <c r="Z187" s="2">
        <v>0.96</v>
      </c>
      <c r="AA187" s="2">
        <v>0</v>
      </c>
      <c r="AB187" s="2">
        <v>14.7</v>
      </c>
      <c r="AC187" s="2">
        <v>2.25</v>
      </c>
      <c r="AD187" s="2">
        <v>2.72</v>
      </c>
      <c r="AE187" s="2">
        <v>0.02</v>
      </c>
      <c r="AF187" s="2">
        <v>0.03</v>
      </c>
      <c r="AG187" s="2">
        <v>0.51</v>
      </c>
      <c r="AH187" s="2">
        <v>0.68</v>
      </c>
      <c r="AI187" s="2">
        <v>1.5</v>
      </c>
      <c r="AJ187" s="19">
        <v>0</v>
      </c>
      <c r="AK187" s="19">
        <v>98.53</v>
      </c>
      <c r="AL187" s="19">
        <v>87.74</v>
      </c>
      <c r="AM187" s="19">
        <v>136.91999999999999</v>
      </c>
      <c r="AN187" s="19">
        <v>126.14</v>
      </c>
      <c r="AO187" s="19">
        <v>35.909999999999997</v>
      </c>
      <c r="AP187" s="19">
        <v>74.23</v>
      </c>
      <c r="AQ187" s="19">
        <v>36.51</v>
      </c>
      <c r="AR187" s="19">
        <v>83.93</v>
      </c>
      <c r="AS187" s="19">
        <v>57.71</v>
      </c>
      <c r="AT187" s="19">
        <v>85.05</v>
      </c>
      <c r="AU187" s="19">
        <v>290.06</v>
      </c>
      <c r="AV187" s="19">
        <v>37.21</v>
      </c>
      <c r="AW187" s="19">
        <v>46.51</v>
      </c>
      <c r="AX187" s="19">
        <v>393.88</v>
      </c>
      <c r="AY187" s="19">
        <v>0</v>
      </c>
      <c r="AZ187" s="19">
        <v>139.82</v>
      </c>
      <c r="BA187" s="19">
        <v>94.53</v>
      </c>
      <c r="BB187" s="19">
        <v>89.38</v>
      </c>
      <c r="BC187" s="19">
        <v>18.899999999999999</v>
      </c>
      <c r="BD187" s="19">
        <v>0</v>
      </c>
      <c r="BE187" s="19">
        <v>0</v>
      </c>
      <c r="BF187" s="19">
        <v>0.02</v>
      </c>
      <c r="BG187" s="19">
        <v>0.04</v>
      </c>
      <c r="BH187" s="19">
        <v>0.05</v>
      </c>
      <c r="BI187" s="19">
        <v>0.13</v>
      </c>
      <c r="BJ187" s="19">
        <v>0.02</v>
      </c>
      <c r="BK187" s="19">
        <v>0.56000000000000005</v>
      </c>
      <c r="BL187" s="19">
        <v>0</v>
      </c>
      <c r="BM187" s="19">
        <v>0.25</v>
      </c>
      <c r="BN187" s="19">
        <v>0.02</v>
      </c>
      <c r="BO187" s="19">
        <v>0.03</v>
      </c>
      <c r="BP187" s="19">
        <v>0</v>
      </c>
      <c r="BQ187" s="19">
        <v>0.02</v>
      </c>
      <c r="BR187" s="19">
        <v>0.03</v>
      </c>
      <c r="BS187" s="19">
        <v>1.32</v>
      </c>
      <c r="BT187" s="19">
        <v>0</v>
      </c>
      <c r="BU187" s="19">
        <v>0</v>
      </c>
      <c r="BV187" s="19">
        <v>2.8</v>
      </c>
      <c r="BW187" s="19">
        <v>0</v>
      </c>
      <c r="BX187" s="19">
        <v>0</v>
      </c>
      <c r="BY187" s="19">
        <v>0</v>
      </c>
      <c r="BZ187" s="19">
        <v>0</v>
      </c>
      <c r="CA187" s="19">
        <v>0</v>
      </c>
      <c r="CB187" s="19">
        <v>66.099999999999994</v>
      </c>
      <c r="CD187" s="19">
        <v>10.38</v>
      </c>
      <c r="CF187" s="19">
        <v>21.64</v>
      </c>
      <c r="CG187" s="19">
        <v>13.5</v>
      </c>
      <c r="CH187" s="19">
        <v>17.57</v>
      </c>
      <c r="CI187" s="19">
        <v>848.09</v>
      </c>
      <c r="CJ187" s="19">
        <v>303.19</v>
      </c>
      <c r="CK187" s="19">
        <v>575.64</v>
      </c>
      <c r="CL187" s="19">
        <v>3.76</v>
      </c>
      <c r="CM187" s="19">
        <v>2.38</v>
      </c>
      <c r="CN187" s="19">
        <v>3.07</v>
      </c>
      <c r="CO187" s="19">
        <v>0</v>
      </c>
      <c r="CP187" s="19">
        <v>0.4</v>
      </c>
    </row>
    <row r="188" spans="1:94" s="19" customFormat="1" ht="30" x14ac:dyDescent="0.25">
      <c r="A188" s="30" t="s">
        <v>181</v>
      </c>
      <c r="B188" s="30" t="s">
        <v>98</v>
      </c>
      <c r="C188" s="54">
        <v>250</v>
      </c>
      <c r="D188" s="2">
        <v>12.44</v>
      </c>
      <c r="E188" s="2">
        <v>2.91</v>
      </c>
      <c r="F188" s="2">
        <v>7.77</v>
      </c>
      <c r="G188" s="2">
        <v>3.2</v>
      </c>
      <c r="H188" s="2">
        <v>25.16</v>
      </c>
      <c r="I188" s="2">
        <v>208</v>
      </c>
      <c r="J188" s="2">
        <v>8.5399999999999991</v>
      </c>
      <c r="K188" s="2">
        <v>50.85</v>
      </c>
      <c r="L188" s="2">
        <v>0.51</v>
      </c>
      <c r="M188" s="2">
        <v>10.08</v>
      </c>
      <c r="N188" s="2">
        <v>177.7</v>
      </c>
      <c r="O188" s="2">
        <v>0.49</v>
      </c>
      <c r="P188" s="2">
        <v>0.06</v>
      </c>
      <c r="Q188" s="2">
        <v>0.96</v>
      </c>
      <c r="R188" s="2">
        <v>0</v>
      </c>
      <c r="S188" s="2">
        <v>0.12</v>
      </c>
      <c r="T188" s="2">
        <v>1.95</v>
      </c>
      <c r="U188" s="2">
        <v>163.59</v>
      </c>
      <c r="V188" s="2">
        <v>172.57</v>
      </c>
      <c r="W188" s="2">
        <v>43.14</v>
      </c>
      <c r="X188" s="2">
        <v>39.6</v>
      </c>
      <c r="Y188" s="2">
        <v>106.65</v>
      </c>
      <c r="Z188" s="2">
        <v>2.4700000000000002</v>
      </c>
      <c r="AA188" s="2">
        <v>18.36</v>
      </c>
      <c r="AB188" s="2">
        <v>411.8</v>
      </c>
      <c r="AC188" s="2">
        <v>1.99</v>
      </c>
      <c r="AD188" s="2">
        <v>0.22</v>
      </c>
      <c r="AE188" s="2">
        <v>0.06</v>
      </c>
      <c r="AF188" s="2">
        <v>0.96</v>
      </c>
      <c r="AG188" s="2">
        <v>1.22</v>
      </c>
      <c r="AH188" s="2">
        <v>2.89</v>
      </c>
      <c r="AI188" s="2">
        <v>5.0999999999999996</v>
      </c>
      <c r="AJ188" s="19">
        <v>0</v>
      </c>
      <c r="AK188" s="19">
        <v>198.54</v>
      </c>
      <c r="AL188" s="19">
        <v>167.97</v>
      </c>
      <c r="AM188" s="19">
        <v>303.44</v>
      </c>
      <c r="AN188" s="19">
        <v>342.82</v>
      </c>
      <c r="AO188" s="19">
        <v>98.38</v>
      </c>
      <c r="AP188" s="19">
        <v>192.26</v>
      </c>
      <c r="AQ188" s="19">
        <v>63.17</v>
      </c>
      <c r="AR188" s="19">
        <v>171.66</v>
      </c>
      <c r="AS188" s="19">
        <v>250.63</v>
      </c>
      <c r="AT188" s="19">
        <v>292.55</v>
      </c>
      <c r="AU188" s="19">
        <v>485.44</v>
      </c>
      <c r="AV188" s="19">
        <v>101.4</v>
      </c>
      <c r="AW188" s="19">
        <v>277.92</v>
      </c>
      <c r="AX188" s="19">
        <v>692.73</v>
      </c>
      <c r="AY188" s="19">
        <v>26.64</v>
      </c>
      <c r="AZ188" s="19">
        <v>194.7</v>
      </c>
      <c r="BA188" s="19">
        <v>197.91</v>
      </c>
      <c r="BB188" s="19">
        <v>150.24</v>
      </c>
      <c r="BC188" s="19">
        <v>53.46</v>
      </c>
      <c r="BD188" s="19">
        <v>0</v>
      </c>
      <c r="BE188" s="19">
        <v>0</v>
      </c>
      <c r="BF188" s="19">
        <v>0</v>
      </c>
      <c r="BG188" s="19">
        <v>0</v>
      </c>
      <c r="BH188" s="19">
        <v>0</v>
      </c>
      <c r="BI188" s="19">
        <v>0</v>
      </c>
      <c r="BJ188" s="19">
        <v>0</v>
      </c>
      <c r="BK188" s="19">
        <v>0.5</v>
      </c>
      <c r="BL188" s="19">
        <v>0</v>
      </c>
      <c r="BM188" s="19">
        <v>0.32</v>
      </c>
      <c r="BN188" s="19">
        <v>0.02</v>
      </c>
      <c r="BO188" s="19">
        <v>0.05</v>
      </c>
      <c r="BP188" s="19">
        <v>0</v>
      </c>
      <c r="BQ188" s="19">
        <v>0</v>
      </c>
      <c r="BR188" s="19">
        <v>0</v>
      </c>
      <c r="BS188" s="19">
        <v>1.93</v>
      </c>
      <c r="BT188" s="19">
        <v>0</v>
      </c>
      <c r="BU188" s="19">
        <v>0</v>
      </c>
      <c r="BV188" s="19">
        <v>4.6500000000000004</v>
      </c>
      <c r="BW188" s="19">
        <v>0</v>
      </c>
      <c r="BX188" s="19">
        <v>0</v>
      </c>
      <c r="BY188" s="19">
        <v>0</v>
      </c>
      <c r="BZ188" s="19">
        <v>0</v>
      </c>
      <c r="CA188" s="19">
        <v>0</v>
      </c>
      <c r="CB188" s="19">
        <v>414.96</v>
      </c>
      <c r="CD188" s="19">
        <v>386.49</v>
      </c>
      <c r="CF188" s="19">
        <v>180.65</v>
      </c>
      <c r="CG188" s="19">
        <v>155.77000000000001</v>
      </c>
      <c r="CH188" s="19">
        <v>168.21</v>
      </c>
      <c r="CI188" s="19">
        <v>1218.3900000000001</v>
      </c>
      <c r="CJ188" s="19">
        <v>531.99</v>
      </c>
      <c r="CK188" s="19">
        <v>875.19</v>
      </c>
      <c r="CL188" s="19">
        <v>11.45</v>
      </c>
      <c r="CM188" s="19">
        <v>7.26</v>
      </c>
      <c r="CN188" s="19">
        <v>9.36</v>
      </c>
      <c r="CO188" s="19">
        <v>3</v>
      </c>
      <c r="CP188" s="19">
        <v>1.45</v>
      </c>
    </row>
    <row r="189" spans="1:94" s="19" customFormat="1" ht="24.75" customHeight="1" x14ac:dyDescent="0.25">
      <c r="A189" s="37" t="s">
        <v>235</v>
      </c>
      <c r="B189" s="1" t="s">
        <v>145</v>
      </c>
      <c r="C189" s="54">
        <v>200</v>
      </c>
      <c r="D189" s="2">
        <v>13.71</v>
      </c>
      <c r="E189" s="2">
        <v>12.97</v>
      </c>
      <c r="F189" s="2">
        <v>25.36</v>
      </c>
      <c r="G189" s="2">
        <v>7.18</v>
      </c>
      <c r="H189" s="2">
        <v>37.78</v>
      </c>
      <c r="I189" s="2">
        <v>433.77</v>
      </c>
      <c r="J189" s="2">
        <v>39.1</v>
      </c>
      <c r="K189" s="2">
        <v>152.36000000000001</v>
      </c>
      <c r="L189" s="2">
        <v>1.78</v>
      </c>
      <c r="M189" s="2">
        <v>0</v>
      </c>
      <c r="N189" s="2">
        <v>236.16</v>
      </c>
      <c r="O189" s="2">
        <v>3.57</v>
      </c>
      <c r="P189" s="2">
        <v>0.26</v>
      </c>
      <c r="Q189" s="2">
        <v>1.27</v>
      </c>
      <c r="R189" s="2">
        <v>0</v>
      </c>
      <c r="S189" s="2">
        <v>0.24</v>
      </c>
      <c r="T189" s="2">
        <v>2.2400000000000002</v>
      </c>
      <c r="U189" s="2">
        <v>219.09</v>
      </c>
      <c r="V189" s="2">
        <v>210.2</v>
      </c>
      <c r="W189" s="2">
        <v>30.17</v>
      </c>
      <c r="X189" s="2">
        <v>47.98</v>
      </c>
      <c r="Y189" s="2">
        <v>205.54</v>
      </c>
      <c r="Z189" s="2">
        <v>1.75</v>
      </c>
      <c r="AA189" s="2">
        <v>24.82</v>
      </c>
      <c r="AB189" s="2">
        <v>236.16</v>
      </c>
      <c r="AC189" s="2">
        <v>285.2</v>
      </c>
      <c r="AD189" s="2">
        <v>3.63</v>
      </c>
      <c r="AE189" s="2">
        <v>0.11</v>
      </c>
      <c r="AF189" s="2">
        <v>1.27</v>
      </c>
      <c r="AG189" s="2">
        <v>2.39</v>
      </c>
      <c r="AH189" s="2">
        <v>6.4</v>
      </c>
      <c r="AI189" s="2">
        <v>1.6</v>
      </c>
      <c r="AJ189" s="19">
        <v>0</v>
      </c>
      <c r="AK189" s="19">
        <v>355.43</v>
      </c>
      <c r="AL189" s="19">
        <v>305.02999999999997</v>
      </c>
      <c r="AM189" s="19">
        <v>474.17</v>
      </c>
      <c r="AN189" s="19">
        <v>496.1</v>
      </c>
      <c r="AO189" s="19">
        <v>143.28</v>
      </c>
      <c r="AP189" s="19">
        <v>275.33</v>
      </c>
      <c r="AQ189" s="19">
        <v>81.08</v>
      </c>
      <c r="AR189" s="19">
        <v>260.91000000000003</v>
      </c>
      <c r="AS189" s="19">
        <v>322.33999999999997</v>
      </c>
      <c r="AT189" s="19">
        <v>368.46</v>
      </c>
      <c r="AU189" s="19">
        <v>534.49</v>
      </c>
      <c r="AV189" s="19">
        <v>236.42</v>
      </c>
      <c r="AW189" s="19">
        <v>293.87</v>
      </c>
      <c r="AX189" s="19">
        <v>1086.94</v>
      </c>
      <c r="AY189" s="19">
        <v>65.41</v>
      </c>
      <c r="AZ189" s="19">
        <v>322.83</v>
      </c>
      <c r="BA189" s="19">
        <v>272.83999999999997</v>
      </c>
      <c r="BB189" s="19">
        <v>219.26</v>
      </c>
      <c r="BC189" s="19">
        <v>85.49</v>
      </c>
      <c r="BD189" s="19">
        <v>0</v>
      </c>
      <c r="BE189" s="19">
        <v>0</v>
      </c>
      <c r="BF189" s="19">
        <v>0</v>
      </c>
      <c r="BG189" s="19">
        <v>0</v>
      </c>
      <c r="BH189" s="19">
        <v>0</v>
      </c>
      <c r="BI189" s="19">
        <v>0.01</v>
      </c>
      <c r="BJ189" s="19">
        <v>0</v>
      </c>
      <c r="BK189" s="19">
        <v>0.13</v>
      </c>
      <c r="BL189" s="19">
        <v>0</v>
      </c>
      <c r="BM189" s="19">
        <v>0.08</v>
      </c>
      <c r="BN189" s="19">
        <v>0.01</v>
      </c>
      <c r="BO189" s="19">
        <v>0.01</v>
      </c>
      <c r="BP189" s="19">
        <v>0</v>
      </c>
      <c r="BQ189" s="19">
        <v>0</v>
      </c>
      <c r="BR189" s="19">
        <v>0</v>
      </c>
      <c r="BS189" s="19">
        <v>0.49</v>
      </c>
      <c r="BT189" s="19">
        <v>0</v>
      </c>
      <c r="BU189" s="19">
        <v>0</v>
      </c>
      <c r="BV189" s="19">
        <v>1.22</v>
      </c>
      <c r="BW189" s="19">
        <v>0</v>
      </c>
      <c r="BX189" s="19">
        <v>0</v>
      </c>
      <c r="BY189" s="19">
        <v>0</v>
      </c>
      <c r="BZ189" s="19">
        <v>0</v>
      </c>
      <c r="CA189" s="19">
        <v>0</v>
      </c>
      <c r="CB189" s="19">
        <v>68.91</v>
      </c>
      <c r="CD189" s="19">
        <v>12.96</v>
      </c>
      <c r="CF189" s="19">
        <v>40.29</v>
      </c>
      <c r="CG189" s="19">
        <v>22.29</v>
      </c>
      <c r="CH189" s="19">
        <v>31.29</v>
      </c>
      <c r="CI189" s="19">
        <v>2832.6</v>
      </c>
      <c r="CJ189" s="19">
        <v>1758.75</v>
      </c>
      <c r="CK189" s="19">
        <v>2295.6799999999998</v>
      </c>
      <c r="CL189" s="19">
        <v>18.53</v>
      </c>
      <c r="CM189" s="19">
        <v>12.7</v>
      </c>
      <c r="CN189" s="19">
        <v>15.62</v>
      </c>
      <c r="CO189" s="19">
        <v>0</v>
      </c>
      <c r="CP189" s="19">
        <v>0.9</v>
      </c>
    </row>
    <row r="190" spans="1:94" s="32" customFormat="1" ht="32.25" customHeight="1" x14ac:dyDescent="0.25">
      <c r="A190" s="30" t="s">
        <v>204</v>
      </c>
      <c r="B190" s="30" t="s">
        <v>160</v>
      </c>
      <c r="C190" s="61" t="s">
        <v>143</v>
      </c>
      <c r="D190" s="61">
        <v>0.26</v>
      </c>
      <c r="E190" s="61">
        <v>0</v>
      </c>
      <c r="F190" s="61">
        <v>0.06</v>
      </c>
      <c r="G190" s="61">
        <v>0.06</v>
      </c>
      <c r="H190" s="61">
        <v>0.48</v>
      </c>
      <c r="I190" s="61">
        <v>55.606942799999999</v>
      </c>
      <c r="J190" s="61">
        <v>0</v>
      </c>
      <c r="K190" s="61">
        <v>0</v>
      </c>
      <c r="L190" s="61">
        <v>0</v>
      </c>
      <c r="M190" s="61">
        <v>0</v>
      </c>
      <c r="N190" s="61">
        <v>0.25</v>
      </c>
      <c r="O190" s="61">
        <v>0</v>
      </c>
      <c r="P190" s="61">
        <v>0.24</v>
      </c>
      <c r="Q190" s="61">
        <v>0</v>
      </c>
      <c r="R190" s="61">
        <v>0</v>
      </c>
      <c r="S190" s="61">
        <v>0.4</v>
      </c>
      <c r="T190" s="61">
        <v>0.09</v>
      </c>
      <c r="U190" s="61">
        <v>0.76</v>
      </c>
      <c r="V190" s="61">
        <v>11.3</v>
      </c>
      <c r="W190" s="61">
        <v>2.72</v>
      </c>
      <c r="X190" s="61">
        <v>0.8</v>
      </c>
      <c r="Y190" s="61">
        <v>1.43</v>
      </c>
      <c r="Z190" s="61">
        <v>0.04</v>
      </c>
      <c r="AA190" s="61">
        <v>0</v>
      </c>
      <c r="AB190" s="61">
        <v>0.63</v>
      </c>
      <c r="AC190" s="61">
        <v>0.14000000000000001</v>
      </c>
      <c r="AD190" s="61">
        <v>0.01</v>
      </c>
      <c r="AE190" s="61">
        <v>0</v>
      </c>
      <c r="AF190" s="61">
        <v>0</v>
      </c>
      <c r="AG190" s="61">
        <v>0.01</v>
      </c>
      <c r="AH190" s="61">
        <v>0.01</v>
      </c>
      <c r="AI190" s="61">
        <v>1.1200000000000001</v>
      </c>
      <c r="AJ190" s="32">
        <v>0</v>
      </c>
      <c r="AK190" s="32">
        <v>0.96</v>
      </c>
      <c r="AL190" s="32">
        <v>1.1000000000000001</v>
      </c>
      <c r="AM190" s="32">
        <v>0.89</v>
      </c>
      <c r="AN190" s="32">
        <v>1.65</v>
      </c>
      <c r="AO190" s="32">
        <v>0.41</v>
      </c>
      <c r="AP190" s="32">
        <v>1.72</v>
      </c>
      <c r="AQ190" s="32">
        <v>0</v>
      </c>
      <c r="AR190" s="32">
        <v>2.2000000000000002</v>
      </c>
      <c r="AS190" s="32">
        <v>0</v>
      </c>
      <c r="AT190" s="32">
        <v>0</v>
      </c>
      <c r="AU190" s="32">
        <v>0</v>
      </c>
      <c r="AV190" s="32">
        <v>1.23</v>
      </c>
      <c r="AW190" s="32">
        <v>0</v>
      </c>
      <c r="AX190" s="32">
        <v>0</v>
      </c>
      <c r="AY190" s="32">
        <v>0</v>
      </c>
      <c r="AZ190" s="32">
        <v>0</v>
      </c>
      <c r="BA190" s="32">
        <v>0</v>
      </c>
      <c r="BB190" s="32">
        <v>0</v>
      </c>
      <c r="BC190" s="32">
        <v>0</v>
      </c>
      <c r="BD190" s="32">
        <v>0</v>
      </c>
      <c r="BE190" s="32">
        <v>0</v>
      </c>
      <c r="BF190" s="32">
        <v>0</v>
      </c>
      <c r="BG190" s="32">
        <v>0</v>
      </c>
      <c r="BH190" s="32">
        <v>0</v>
      </c>
      <c r="BI190" s="32">
        <v>0</v>
      </c>
      <c r="BJ190" s="32">
        <v>0</v>
      </c>
      <c r="BK190" s="32">
        <v>0</v>
      </c>
      <c r="BL190" s="32">
        <v>0</v>
      </c>
      <c r="BM190" s="32">
        <v>0</v>
      </c>
      <c r="BN190" s="32">
        <v>0</v>
      </c>
      <c r="BO190" s="32">
        <v>0</v>
      </c>
      <c r="BP190" s="32">
        <v>0</v>
      </c>
      <c r="BQ190" s="32">
        <v>0</v>
      </c>
      <c r="BR190" s="32">
        <v>0</v>
      </c>
      <c r="BS190" s="32">
        <v>0</v>
      </c>
      <c r="BT190" s="32">
        <v>0</v>
      </c>
      <c r="BU190" s="32">
        <v>0</v>
      </c>
      <c r="BV190" s="32">
        <v>0</v>
      </c>
      <c r="BW190" s="32">
        <v>0</v>
      </c>
      <c r="BX190" s="32">
        <v>0</v>
      </c>
      <c r="BY190" s="32">
        <v>0</v>
      </c>
      <c r="BZ190" s="32">
        <v>0</v>
      </c>
      <c r="CA190" s="32">
        <v>0</v>
      </c>
      <c r="CB190" s="32">
        <v>206.23</v>
      </c>
      <c r="CD190" s="32">
        <v>0.11</v>
      </c>
      <c r="CF190" s="32">
        <v>0.28000000000000003</v>
      </c>
      <c r="CG190" s="32">
        <v>7.0000000000000007E-2</v>
      </c>
      <c r="CH190" s="32">
        <v>0.18</v>
      </c>
      <c r="CI190" s="32">
        <v>14</v>
      </c>
      <c r="CJ190" s="32">
        <v>5.74</v>
      </c>
      <c r="CK190" s="32">
        <v>9.8699999999999992</v>
      </c>
      <c r="CL190" s="32">
        <v>0</v>
      </c>
      <c r="CM190" s="32">
        <v>0</v>
      </c>
      <c r="CN190" s="32">
        <v>0</v>
      </c>
      <c r="CO190" s="32">
        <v>0</v>
      </c>
      <c r="CP190" s="32">
        <v>0</v>
      </c>
    </row>
    <row r="191" spans="1:94" s="19" customFormat="1" ht="30" x14ac:dyDescent="0.25">
      <c r="A191" s="1" t="str">
        <f>"-"</f>
        <v>-</v>
      </c>
      <c r="B191" s="38" t="s">
        <v>137</v>
      </c>
      <c r="C191" s="2" t="str">
        <f>"50"</f>
        <v>50</v>
      </c>
      <c r="D191" s="55">
        <v>3.3</v>
      </c>
      <c r="E191" s="55">
        <v>0</v>
      </c>
      <c r="F191" s="55">
        <v>0.6</v>
      </c>
      <c r="G191" s="55">
        <v>0.6</v>
      </c>
      <c r="H191" s="55">
        <v>20.85</v>
      </c>
      <c r="I191" s="55">
        <v>96.69</v>
      </c>
      <c r="J191" s="57">
        <v>0.1</v>
      </c>
      <c r="K191" s="57">
        <v>0</v>
      </c>
      <c r="L191" s="57">
        <v>0</v>
      </c>
      <c r="M191" s="57">
        <v>0</v>
      </c>
      <c r="N191" s="57">
        <v>0.6</v>
      </c>
      <c r="O191" s="57">
        <v>16.100000000000001</v>
      </c>
      <c r="P191" s="57">
        <v>4.1500000000000004</v>
      </c>
      <c r="Q191" s="57">
        <v>0</v>
      </c>
      <c r="R191" s="57">
        <v>0</v>
      </c>
      <c r="S191" s="57">
        <v>0.5</v>
      </c>
      <c r="T191" s="57">
        <v>1.25</v>
      </c>
      <c r="U191" s="57">
        <v>305</v>
      </c>
      <c r="V191" s="57">
        <v>122.5</v>
      </c>
      <c r="W191" s="57">
        <v>17.5</v>
      </c>
      <c r="X191" s="57">
        <v>23.5</v>
      </c>
      <c r="Y191" s="57">
        <v>79</v>
      </c>
      <c r="Z191" s="57">
        <v>1.95</v>
      </c>
      <c r="AA191" s="57">
        <v>0</v>
      </c>
      <c r="AB191" s="57">
        <v>2.5</v>
      </c>
      <c r="AC191" s="57">
        <v>0.5</v>
      </c>
      <c r="AD191" s="57">
        <v>0.7</v>
      </c>
      <c r="AE191" s="57">
        <v>0.09</v>
      </c>
      <c r="AF191" s="57">
        <v>0.04</v>
      </c>
      <c r="AG191" s="57">
        <v>0.35</v>
      </c>
      <c r="AH191" s="57">
        <v>1</v>
      </c>
      <c r="AI191" s="57">
        <v>0</v>
      </c>
      <c r="AJ191" s="19">
        <v>0</v>
      </c>
      <c r="AK191" s="19">
        <v>127.72</v>
      </c>
      <c r="AL191" s="19">
        <v>132.94</v>
      </c>
      <c r="AM191" s="19">
        <v>203.58</v>
      </c>
      <c r="AN191" s="19">
        <v>67.510000000000005</v>
      </c>
      <c r="AO191" s="19">
        <v>40.020000000000003</v>
      </c>
      <c r="AP191" s="19">
        <v>80.040000000000006</v>
      </c>
      <c r="AQ191" s="19">
        <v>30.28</v>
      </c>
      <c r="AR191" s="19">
        <v>144.77000000000001</v>
      </c>
      <c r="AS191" s="19">
        <v>89.78</v>
      </c>
      <c r="AT191" s="19">
        <v>125.28</v>
      </c>
      <c r="AU191" s="19">
        <v>103.36</v>
      </c>
      <c r="AV191" s="19">
        <v>54.29</v>
      </c>
      <c r="AW191" s="19">
        <v>96.05</v>
      </c>
      <c r="AX191" s="19">
        <v>803.18</v>
      </c>
      <c r="AY191" s="19">
        <v>0</v>
      </c>
      <c r="AZ191" s="19">
        <v>261.7</v>
      </c>
      <c r="BA191" s="19">
        <v>113.8</v>
      </c>
      <c r="BB191" s="19">
        <v>75.52</v>
      </c>
      <c r="BC191" s="19">
        <v>59.86</v>
      </c>
      <c r="BD191" s="19">
        <v>0</v>
      </c>
      <c r="BE191" s="19">
        <v>0</v>
      </c>
      <c r="BF191" s="19">
        <v>0</v>
      </c>
      <c r="BG191" s="19">
        <v>0</v>
      </c>
      <c r="BH191" s="19">
        <v>0</v>
      </c>
      <c r="BI191" s="19">
        <v>0</v>
      </c>
      <c r="BJ191" s="19">
        <v>0</v>
      </c>
      <c r="BK191" s="19">
        <v>0.03</v>
      </c>
      <c r="BL191" s="19">
        <v>0</v>
      </c>
      <c r="BM191" s="19">
        <v>0</v>
      </c>
      <c r="BN191" s="19">
        <v>0</v>
      </c>
      <c r="BO191" s="19">
        <v>0</v>
      </c>
      <c r="BP191" s="19">
        <v>0</v>
      </c>
      <c r="BQ191" s="19">
        <v>0</v>
      </c>
      <c r="BR191" s="19">
        <v>0</v>
      </c>
      <c r="BS191" s="19">
        <v>0.03</v>
      </c>
      <c r="BT191" s="19">
        <v>0</v>
      </c>
      <c r="BU191" s="19">
        <v>0</v>
      </c>
      <c r="BV191" s="19">
        <v>0.11</v>
      </c>
      <c r="BW191" s="19">
        <v>0.01</v>
      </c>
      <c r="BX191" s="19">
        <v>0</v>
      </c>
      <c r="BY191" s="19">
        <v>0</v>
      </c>
      <c r="BZ191" s="19">
        <v>0</v>
      </c>
      <c r="CA191" s="19">
        <v>0</v>
      </c>
      <c r="CB191" s="19">
        <v>15.64</v>
      </c>
      <c r="CD191" s="19">
        <v>0</v>
      </c>
      <c r="CF191" s="19">
        <v>0</v>
      </c>
      <c r="CG191" s="19">
        <v>0</v>
      </c>
      <c r="CH191" s="19">
        <v>0</v>
      </c>
      <c r="CI191" s="19">
        <v>760</v>
      </c>
      <c r="CJ191" s="19">
        <v>292.8</v>
      </c>
      <c r="CK191" s="19">
        <v>526.4</v>
      </c>
      <c r="CL191" s="19">
        <v>6.08</v>
      </c>
      <c r="CM191" s="19">
        <v>6.08</v>
      </c>
      <c r="CN191" s="19">
        <v>6.08</v>
      </c>
      <c r="CO191" s="19">
        <v>0</v>
      </c>
      <c r="CP191" s="19">
        <v>0</v>
      </c>
    </row>
    <row r="192" spans="1:94" s="48" customFormat="1" ht="30" x14ac:dyDescent="0.25">
      <c r="A192" s="20" t="str">
        <f>"-"</f>
        <v>-</v>
      </c>
      <c r="B192" s="20" t="s">
        <v>138</v>
      </c>
      <c r="C192" s="47" t="str">
        <f>"50"</f>
        <v>50</v>
      </c>
      <c r="D192" s="55">
        <v>3.3</v>
      </c>
      <c r="E192" s="55">
        <v>0</v>
      </c>
      <c r="F192" s="55">
        <v>0.6</v>
      </c>
      <c r="G192" s="55">
        <v>0.6</v>
      </c>
      <c r="H192" s="55">
        <v>20.85</v>
      </c>
      <c r="I192" s="55">
        <v>96.69</v>
      </c>
      <c r="J192" s="57">
        <v>0.1</v>
      </c>
      <c r="K192" s="57">
        <v>0</v>
      </c>
      <c r="L192" s="57">
        <v>0</v>
      </c>
      <c r="M192" s="57">
        <v>0</v>
      </c>
      <c r="N192" s="57">
        <v>0.6</v>
      </c>
      <c r="O192" s="57">
        <v>16.100000000000001</v>
      </c>
      <c r="P192" s="57">
        <v>4.1500000000000004</v>
      </c>
      <c r="Q192" s="57">
        <v>0</v>
      </c>
      <c r="R192" s="57">
        <v>0</v>
      </c>
      <c r="S192" s="57">
        <v>0.5</v>
      </c>
      <c r="T192" s="57">
        <v>1.25</v>
      </c>
      <c r="U192" s="57">
        <v>305</v>
      </c>
      <c r="V192" s="57">
        <v>122.5</v>
      </c>
      <c r="W192" s="57">
        <v>17.5</v>
      </c>
      <c r="X192" s="57">
        <v>23.5</v>
      </c>
      <c r="Y192" s="57">
        <v>79</v>
      </c>
      <c r="Z192" s="57">
        <v>1.95</v>
      </c>
      <c r="AA192" s="57">
        <v>0</v>
      </c>
      <c r="AB192" s="57">
        <v>2.5</v>
      </c>
      <c r="AC192" s="57">
        <v>0.5</v>
      </c>
      <c r="AD192" s="57">
        <v>0.7</v>
      </c>
      <c r="AE192" s="57">
        <v>0.09</v>
      </c>
      <c r="AF192" s="57">
        <v>0.04</v>
      </c>
      <c r="AG192" s="57">
        <v>0.35</v>
      </c>
      <c r="AH192" s="57">
        <v>1</v>
      </c>
      <c r="AI192" s="57">
        <v>0</v>
      </c>
      <c r="AJ192" s="48">
        <v>0</v>
      </c>
      <c r="AK192" s="48">
        <v>128.80000000000001</v>
      </c>
      <c r="AL192" s="48">
        <v>99.2</v>
      </c>
      <c r="AM192" s="48">
        <v>170.8</v>
      </c>
      <c r="AN192" s="48">
        <v>89.2</v>
      </c>
      <c r="AO192" s="48">
        <v>37.200000000000003</v>
      </c>
      <c r="AP192" s="48">
        <v>79.2</v>
      </c>
      <c r="AQ192" s="48">
        <v>32</v>
      </c>
      <c r="AR192" s="48">
        <v>148.4</v>
      </c>
      <c r="AS192" s="48">
        <v>118.8</v>
      </c>
      <c r="AT192" s="48">
        <v>116.4</v>
      </c>
      <c r="AU192" s="48">
        <v>185.6</v>
      </c>
      <c r="AV192" s="48">
        <v>49.6</v>
      </c>
      <c r="AW192" s="48">
        <v>124</v>
      </c>
      <c r="AX192" s="48">
        <v>623.6</v>
      </c>
      <c r="AY192" s="48">
        <v>0</v>
      </c>
      <c r="AZ192" s="48">
        <v>210.4</v>
      </c>
      <c r="BA192" s="48">
        <v>116.4</v>
      </c>
      <c r="BB192" s="48">
        <v>72</v>
      </c>
      <c r="BC192" s="48">
        <v>52</v>
      </c>
      <c r="BD192" s="48">
        <v>0</v>
      </c>
      <c r="BE192" s="48">
        <v>0</v>
      </c>
      <c r="BF192" s="48">
        <v>0</v>
      </c>
      <c r="BG192" s="48">
        <v>0</v>
      </c>
      <c r="BH192" s="48">
        <v>0</v>
      </c>
      <c r="BI192" s="48">
        <v>0</v>
      </c>
      <c r="BJ192" s="48">
        <v>0</v>
      </c>
      <c r="BK192" s="48">
        <v>0.06</v>
      </c>
      <c r="BL192" s="48">
        <v>0</v>
      </c>
      <c r="BM192" s="48">
        <v>0</v>
      </c>
      <c r="BN192" s="48">
        <v>0.01</v>
      </c>
      <c r="BO192" s="48">
        <v>0</v>
      </c>
      <c r="BP192" s="48">
        <v>0</v>
      </c>
      <c r="BQ192" s="48">
        <v>0</v>
      </c>
      <c r="BR192" s="48">
        <v>0</v>
      </c>
      <c r="BS192" s="48">
        <v>0.04</v>
      </c>
      <c r="BT192" s="48">
        <v>0</v>
      </c>
      <c r="BU192" s="48">
        <v>0</v>
      </c>
      <c r="BV192" s="48">
        <v>0.19</v>
      </c>
      <c r="BW192" s="48">
        <v>0.03</v>
      </c>
      <c r="BX192" s="48">
        <v>0</v>
      </c>
      <c r="BY192" s="48">
        <v>0</v>
      </c>
      <c r="BZ192" s="48">
        <v>0</v>
      </c>
      <c r="CA192" s="48">
        <v>0</v>
      </c>
      <c r="CB192" s="48">
        <v>18.8</v>
      </c>
      <c r="CD192" s="48">
        <v>0.33</v>
      </c>
      <c r="CF192" s="48">
        <v>4</v>
      </c>
      <c r="CG192" s="48">
        <v>4</v>
      </c>
      <c r="CH192" s="48">
        <v>4</v>
      </c>
      <c r="CI192" s="48">
        <v>760</v>
      </c>
      <c r="CJ192" s="48">
        <v>292.8</v>
      </c>
      <c r="CK192" s="48">
        <v>526.4</v>
      </c>
      <c r="CL192" s="48">
        <v>7.6</v>
      </c>
      <c r="CM192" s="48">
        <v>6.32</v>
      </c>
      <c r="CN192" s="48">
        <v>6.96</v>
      </c>
      <c r="CO192" s="48">
        <v>0</v>
      </c>
      <c r="CP192" s="48">
        <v>0</v>
      </c>
    </row>
    <row r="193" spans="1:94" s="18" customFormat="1" ht="14.25" x14ac:dyDescent="0.2">
      <c r="A193" s="24"/>
      <c r="B193" s="14" t="s">
        <v>96</v>
      </c>
      <c r="C193" s="26">
        <f>C187+C188+C189+C190+C191+C192</f>
        <v>830</v>
      </c>
      <c r="D193" s="16">
        <f>SUM(D186:D192)</f>
        <v>35.090000000000003</v>
      </c>
      <c r="E193" s="16">
        <f t="shared" ref="E193:AI193" si="944">SUM(E186:E192)</f>
        <v>16.91</v>
      </c>
      <c r="F193" s="16">
        <f t="shared" si="944"/>
        <v>40.200000000000003</v>
      </c>
      <c r="G193" s="16">
        <f t="shared" si="944"/>
        <v>16.41</v>
      </c>
      <c r="H193" s="16">
        <f t="shared" si="944"/>
        <v>111.95000000000002</v>
      </c>
      <c r="I193" s="16">
        <f t="shared" si="944"/>
        <v>974.83694279999986</v>
      </c>
      <c r="J193" s="16">
        <f t="shared" si="944"/>
        <v>48.59</v>
      </c>
      <c r="K193" s="16">
        <f t="shared" si="944"/>
        <v>207.11</v>
      </c>
      <c r="L193" s="16">
        <f t="shared" si="944"/>
        <v>2.29</v>
      </c>
      <c r="M193" s="16">
        <f t="shared" si="944"/>
        <v>10.08</v>
      </c>
      <c r="N193" s="16">
        <f t="shared" si="944"/>
        <v>421.92000000000007</v>
      </c>
      <c r="O193" s="16">
        <f t="shared" si="944"/>
        <v>37.790000000000006</v>
      </c>
      <c r="P193" s="16">
        <f t="shared" si="944"/>
        <v>10.41</v>
      </c>
      <c r="Q193" s="16">
        <f t="shared" si="944"/>
        <v>2.23</v>
      </c>
      <c r="R193" s="16">
        <f t="shared" si="944"/>
        <v>0</v>
      </c>
      <c r="S193" s="16">
        <f t="shared" si="944"/>
        <v>1.98</v>
      </c>
      <c r="T193" s="16">
        <f t="shared" si="944"/>
        <v>8.01</v>
      </c>
      <c r="U193" s="16">
        <f t="shared" si="944"/>
        <v>1192.7</v>
      </c>
      <c r="V193" s="16">
        <f t="shared" si="944"/>
        <v>859.69999999999993</v>
      </c>
      <c r="W193" s="16">
        <f t="shared" si="944"/>
        <v>176.14000000000001</v>
      </c>
      <c r="X193" s="16">
        <f t="shared" si="944"/>
        <v>152.17000000000002</v>
      </c>
      <c r="Y193" s="16">
        <f t="shared" si="944"/>
        <v>523.96</v>
      </c>
      <c r="Z193" s="16">
        <f t="shared" si="944"/>
        <v>9.1199999999999992</v>
      </c>
      <c r="AA193" s="16">
        <f t="shared" si="944"/>
        <v>43.18</v>
      </c>
      <c r="AB193" s="16">
        <f t="shared" si="944"/>
        <v>668.29</v>
      </c>
      <c r="AC193" s="16">
        <f t="shared" si="944"/>
        <v>290.58</v>
      </c>
      <c r="AD193" s="16">
        <f t="shared" si="944"/>
        <v>7.98</v>
      </c>
      <c r="AE193" s="16">
        <f t="shared" si="944"/>
        <v>0.37</v>
      </c>
      <c r="AF193" s="16">
        <f t="shared" si="944"/>
        <v>2.34</v>
      </c>
      <c r="AG193" s="16">
        <f t="shared" si="944"/>
        <v>4.8299999999999992</v>
      </c>
      <c r="AH193" s="16">
        <f t="shared" si="944"/>
        <v>11.98</v>
      </c>
      <c r="AI193" s="16">
        <f t="shared" si="944"/>
        <v>9.32</v>
      </c>
      <c r="AJ193" s="18">
        <v>0</v>
      </c>
      <c r="AK193" s="18">
        <v>483.42</v>
      </c>
      <c r="AL193" s="18">
        <v>440</v>
      </c>
      <c r="AM193" s="18">
        <v>710.12</v>
      </c>
      <c r="AN193" s="18">
        <v>529.20000000000005</v>
      </c>
      <c r="AO193" s="18">
        <v>181.31</v>
      </c>
      <c r="AP193" s="18">
        <v>382.51</v>
      </c>
      <c r="AQ193" s="18">
        <v>137.41999999999999</v>
      </c>
      <c r="AR193" s="18">
        <v>508.74</v>
      </c>
      <c r="AS193" s="18">
        <v>514.22</v>
      </c>
      <c r="AT193" s="18">
        <v>673.49</v>
      </c>
      <c r="AU193" s="18">
        <v>876.69</v>
      </c>
      <c r="AV193" s="18">
        <v>218.67</v>
      </c>
      <c r="AW193" s="18">
        <v>513.77</v>
      </c>
      <c r="AX193" s="18">
        <v>2390.13</v>
      </c>
      <c r="AY193" s="18">
        <v>21.31</v>
      </c>
      <c r="AZ193" s="18">
        <v>699.21</v>
      </c>
      <c r="BA193" s="18">
        <v>457.79</v>
      </c>
      <c r="BB193" s="18">
        <v>331.04</v>
      </c>
      <c r="BC193" s="18">
        <v>181.34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1.4</v>
      </c>
      <c r="BL193" s="18">
        <v>0</v>
      </c>
      <c r="BM193" s="18">
        <v>0.84</v>
      </c>
      <c r="BN193" s="18">
        <v>7.0000000000000007E-2</v>
      </c>
      <c r="BO193" s="18">
        <v>0.14000000000000001</v>
      </c>
      <c r="BP193" s="18">
        <v>0</v>
      </c>
      <c r="BQ193" s="18">
        <v>0</v>
      </c>
      <c r="BR193" s="18">
        <v>0.01</v>
      </c>
      <c r="BS193" s="18">
        <v>5</v>
      </c>
      <c r="BT193" s="18">
        <v>0</v>
      </c>
      <c r="BU193" s="18">
        <v>0</v>
      </c>
      <c r="BV193" s="18">
        <v>12.19</v>
      </c>
      <c r="BW193" s="18">
        <v>0.04</v>
      </c>
      <c r="BX193" s="18">
        <v>0</v>
      </c>
      <c r="BY193" s="18">
        <v>0</v>
      </c>
      <c r="BZ193" s="18">
        <v>0</v>
      </c>
      <c r="CA193" s="18">
        <v>0</v>
      </c>
      <c r="CB193" s="18">
        <v>833.54</v>
      </c>
      <c r="CC193" s="18">
        <f>$I$193/$I$194*100</f>
        <v>69.03944354107648</v>
      </c>
      <c r="CD193" s="18">
        <v>587.19000000000005</v>
      </c>
      <c r="CF193" s="18">
        <v>251.7</v>
      </c>
      <c r="CG193" s="18">
        <v>196.71</v>
      </c>
      <c r="CH193" s="18">
        <v>224.2</v>
      </c>
      <c r="CI193" s="18">
        <v>6998.44</v>
      </c>
      <c r="CJ193" s="18">
        <v>3648.27</v>
      </c>
      <c r="CK193" s="18">
        <v>5323.35</v>
      </c>
      <c r="CL193" s="18">
        <v>77.45</v>
      </c>
      <c r="CM193" s="18">
        <v>48.63</v>
      </c>
      <c r="CN193" s="18">
        <v>63.04</v>
      </c>
      <c r="CO193" s="18">
        <v>20.399999999999999</v>
      </c>
      <c r="CP193" s="18">
        <v>2.46</v>
      </c>
    </row>
    <row r="194" spans="1:94" s="18" customFormat="1" ht="14.25" x14ac:dyDescent="0.2">
      <c r="A194" s="24"/>
      <c r="B194" s="14" t="s">
        <v>85</v>
      </c>
      <c r="C194" s="16"/>
      <c r="D194" s="16">
        <f>D193+D185</f>
        <v>54.900000000000006</v>
      </c>
      <c r="E194" s="16">
        <f t="shared" ref="E194:AI194" si="945">E193+E185</f>
        <v>32.03</v>
      </c>
      <c r="F194" s="16">
        <f t="shared" si="945"/>
        <v>68.240000000000009</v>
      </c>
      <c r="G194" s="16">
        <f t="shared" si="945"/>
        <v>17.91</v>
      </c>
      <c r="H194" s="16">
        <f t="shared" si="945"/>
        <v>148.18</v>
      </c>
      <c r="I194" s="16">
        <v>1412</v>
      </c>
      <c r="J194" s="16">
        <f t="shared" si="945"/>
        <v>63.92</v>
      </c>
      <c r="K194" s="16">
        <f t="shared" si="945"/>
        <v>207.47000000000003</v>
      </c>
      <c r="L194" s="16">
        <f t="shared" si="945"/>
        <v>2.29</v>
      </c>
      <c r="M194" s="16">
        <f t="shared" si="945"/>
        <v>10.08</v>
      </c>
      <c r="N194" s="16">
        <f t="shared" si="945"/>
        <v>436.06000000000006</v>
      </c>
      <c r="O194" s="16">
        <f t="shared" si="945"/>
        <v>57.050000000000004</v>
      </c>
      <c r="P194" s="16">
        <f t="shared" si="945"/>
        <v>13.24</v>
      </c>
      <c r="Q194" s="16">
        <f t="shared" si="945"/>
        <v>2.23</v>
      </c>
      <c r="R194" s="16">
        <f t="shared" si="945"/>
        <v>0</v>
      </c>
      <c r="S194" s="16">
        <f t="shared" si="945"/>
        <v>2.77</v>
      </c>
      <c r="T194" s="16">
        <f t="shared" si="945"/>
        <v>12.71</v>
      </c>
      <c r="U194" s="16">
        <f t="shared" si="945"/>
        <v>1964.24</v>
      </c>
      <c r="V194" s="16">
        <f t="shared" si="945"/>
        <v>1392.04</v>
      </c>
      <c r="W194" s="16">
        <f t="shared" si="945"/>
        <v>574.79</v>
      </c>
      <c r="X194" s="16">
        <f t="shared" si="945"/>
        <v>220.8</v>
      </c>
      <c r="Y194" s="16">
        <f t="shared" si="945"/>
        <v>920.15</v>
      </c>
      <c r="Z194" s="16">
        <f t="shared" si="945"/>
        <v>12.459999999999999</v>
      </c>
      <c r="AA194" s="16">
        <f t="shared" si="945"/>
        <v>308.00000000000006</v>
      </c>
      <c r="AB194" s="16">
        <f t="shared" si="945"/>
        <v>787.42</v>
      </c>
      <c r="AC194" s="16">
        <f t="shared" si="945"/>
        <v>578.21</v>
      </c>
      <c r="AD194" s="16">
        <f t="shared" si="945"/>
        <v>9.1000000000000014</v>
      </c>
      <c r="AE194" s="16">
        <f t="shared" si="945"/>
        <v>0.54</v>
      </c>
      <c r="AF194" s="16">
        <f t="shared" si="945"/>
        <v>2.9</v>
      </c>
      <c r="AG194" s="16">
        <f t="shared" si="945"/>
        <v>5.7999999999999989</v>
      </c>
      <c r="AH194" s="16">
        <f t="shared" si="945"/>
        <v>17.579999999999998</v>
      </c>
      <c r="AI194" s="16">
        <f t="shared" si="945"/>
        <v>13.52</v>
      </c>
      <c r="AJ194" s="18">
        <v>0</v>
      </c>
      <c r="AK194" s="18">
        <v>1130.8599999999999</v>
      </c>
      <c r="AL194" s="18">
        <v>1005.8</v>
      </c>
      <c r="AM194" s="18">
        <v>1583.72</v>
      </c>
      <c r="AN194" s="18">
        <v>1090.6500000000001</v>
      </c>
      <c r="AO194" s="18">
        <v>409.73</v>
      </c>
      <c r="AP194" s="18">
        <v>782.23</v>
      </c>
      <c r="AQ194" s="18">
        <v>325.39</v>
      </c>
      <c r="AR194" s="18">
        <v>1126.1199999999999</v>
      </c>
      <c r="AS194" s="18">
        <v>845.37</v>
      </c>
      <c r="AT194" s="18">
        <v>1079.78</v>
      </c>
      <c r="AU194" s="18">
        <v>1389.16</v>
      </c>
      <c r="AV194" s="18">
        <v>525.91</v>
      </c>
      <c r="AW194" s="18">
        <v>830.5</v>
      </c>
      <c r="AX194" s="18">
        <v>4758.08</v>
      </c>
      <c r="AY194" s="18">
        <v>21.31</v>
      </c>
      <c r="AZ194" s="18">
        <v>1765.44</v>
      </c>
      <c r="BA194" s="18">
        <v>882.55</v>
      </c>
      <c r="BB194" s="18">
        <v>826.53</v>
      </c>
      <c r="BC194" s="18">
        <v>370.95</v>
      </c>
      <c r="BD194" s="18">
        <v>0.37</v>
      </c>
      <c r="BE194" s="18">
        <v>0.18</v>
      </c>
      <c r="BF194" s="18">
        <v>0.13</v>
      </c>
      <c r="BG194" s="18">
        <v>0.33</v>
      </c>
      <c r="BH194" s="18">
        <v>0.35</v>
      </c>
      <c r="BI194" s="18">
        <v>1.35</v>
      </c>
      <c r="BJ194" s="18">
        <v>0.03</v>
      </c>
      <c r="BK194" s="18">
        <v>5.0999999999999996</v>
      </c>
      <c r="BL194" s="18">
        <v>0.02</v>
      </c>
      <c r="BM194" s="18">
        <v>2.13</v>
      </c>
      <c r="BN194" s="18">
        <v>0.11</v>
      </c>
      <c r="BO194" s="18">
        <v>0.14000000000000001</v>
      </c>
      <c r="BP194" s="18">
        <v>0</v>
      </c>
      <c r="BQ194" s="18">
        <v>0.25</v>
      </c>
      <c r="BR194" s="18">
        <v>0.38</v>
      </c>
      <c r="BS194" s="18">
        <v>8.3699999999999992</v>
      </c>
      <c r="BT194" s="18">
        <v>0</v>
      </c>
      <c r="BU194" s="18">
        <v>0</v>
      </c>
      <c r="BV194" s="18">
        <v>12.64</v>
      </c>
      <c r="BW194" s="18">
        <v>0.06</v>
      </c>
      <c r="BX194" s="18">
        <v>0</v>
      </c>
      <c r="BY194" s="18">
        <v>0</v>
      </c>
      <c r="BZ194" s="18">
        <v>0</v>
      </c>
      <c r="CA194" s="18">
        <v>0</v>
      </c>
      <c r="CB194" s="18">
        <v>1272.3800000000001</v>
      </c>
      <c r="CD194" s="18">
        <v>702.35</v>
      </c>
      <c r="CF194" s="18">
        <v>298.36</v>
      </c>
      <c r="CG194" s="18">
        <v>214.67</v>
      </c>
      <c r="CH194" s="18">
        <v>256.52</v>
      </c>
      <c r="CI194" s="18">
        <v>11237.17</v>
      </c>
      <c r="CJ194" s="18">
        <v>5621.1</v>
      </c>
      <c r="CK194" s="18">
        <v>8429.14</v>
      </c>
      <c r="CL194" s="18">
        <v>148.36000000000001</v>
      </c>
      <c r="CM194" s="18">
        <v>85.52</v>
      </c>
      <c r="CN194" s="18">
        <v>116.94</v>
      </c>
      <c r="CO194" s="18">
        <v>51.4</v>
      </c>
      <c r="CP194" s="18">
        <v>3.01</v>
      </c>
    </row>
    <row r="195" spans="1:94" s="9" customFormat="1" ht="30" x14ac:dyDescent="0.25">
      <c r="A195" s="23"/>
      <c r="B195" s="10" t="s">
        <v>86</v>
      </c>
      <c r="C195" s="12"/>
      <c r="D195" s="12">
        <v>46.2</v>
      </c>
      <c r="E195" s="12">
        <v>0</v>
      </c>
      <c r="F195" s="12">
        <v>47.4</v>
      </c>
      <c r="G195" s="12">
        <v>0</v>
      </c>
      <c r="H195" s="12">
        <v>201</v>
      </c>
      <c r="I195" s="12">
        <v>1410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700</v>
      </c>
      <c r="AD195" s="12">
        <v>0</v>
      </c>
      <c r="AE195" s="12">
        <v>1.4</v>
      </c>
      <c r="AF195" s="12"/>
      <c r="AG195" s="12"/>
      <c r="AH195" s="12"/>
      <c r="AI195" s="12">
        <v>36</v>
      </c>
    </row>
    <row r="196" spans="1:94" s="9" customFormat="1" ht="15" x14ac:dyDescent="0.25">
      <c r="A196" s="23"/>
      <c r="B196" s="10" t="s">
        <v>140</v>
      </c>
      <c r="C196" s="12"/>
      <c r="D196" s="12">
        <f>D194*100/D195</f>
        <v>118.83116883116884</v>
      </c>
      <c r="E196" s="12">
        <v>0</v>
      </c>
      <c r="F196" s="12">
        <f t="shared" ref="F196" si="946">F194*100/F195</f>
        <v>143.96624472573842</v>
      </c>
      <c r="G196" s="12">
        <v>0</v>
      </c>
      <c r="H196" s="12">
        <f t="shared" ref="H196" si="947">H194*100/H195</f>
        <v>73.721393034825866</v>
      </c>
      <c r="I196" s="12">
        <f t="shared" ref="I196" si="948">I194*100/I195</f>
        <v>100.1418439716312</v>
      </c>
      <c r="J196" s="12" t="e">
        <f t="shared" ref="J196" si="949">J194*100/J195</f>
        <v>#DIV/0!</v>
      </c>
      <c r="K196" s="12" t="e">
        <f t="shared" ref="K196" si="950">K194*100/K195</f>
        <v>#DIV/0!</v>
      </c>
      <c r="L196" s="12" t="e">
        <f t="shared" ref="L196" si="951">L194*100/L195</f>
        <v>#DIV/0!</v>
      </c>
      <c r="M196" s="12" t="e">
        <f t="shared" ref="M196" si="952">M194*100/M195</f>
        <v>#DIV/0!</v>
      </c>
      <c r="N196" s="12" t="e">
        <f t="shared" ref="N196" si="953">N194*100/N195</f>
        <v>#DIV/0!</v>
      </c>
      <c r="O196" s="12" t="e">
        <f t="shared" ref="O196" si="954">O194*100/O195</f>
        <v>#DIV/0!</v>
      </c>
      <c r="P196" s="12" t="e">
        <f t="shared" ref="P196" si="955">P194*100/P195</f>
        <v>#DIV/0!</v>
      </c>
      <c r="Q196" s="12" t="e">
        <f t="shared" ref="Q196" si="956">Q194*100/Q195</f>
        <v>#DIV/0!</v>
      </c>
      <c r="R196" s="12" t="e">
        <f t="shared" ref="R196" si="957">R194*100/R195</f>
        <v>#DIV/0!</v>
      </c>
      <c r="S196" s="12" t="e">
        <f t="shared" ref="S196" si="958">S194*100/S195</f>
        <v>#DIV/0!</v>
      </c>
      <c r="T196" s="12" t="e">
        <f t="shared" ref="T196" si="959">T194*100/T195</f>
        <v>#DIV/0!</v>
      </c>
      <c r="U196" s="12" t="e">
        <f t="shared" ref="U196" si="960">U194*100/U195</f>
        <v>#DIV/0!</v>
      </c>
      <c r="V196" s="12" t="e">
        <f t="shared" ref="V196" si="961">V194*100/V195</f>
        <v>#DIV/0!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 t="e">
        <f t="shared" ref="AB196" si="962">AB194*100/AB195</f>
        <v>#DIV/0!</v>
      </c>
      <c r="AC196" s="12">
        <f t="shared" ref="AC196" si="963">AC194*100/AC195</f>
        <v>82.601428571428571</v>
      </c>
      <c r="AD196" s="12">
        <v>0</v>
      </c>
      <c r="AE196" s="12">
        <f t="shared" ref="AE196" si="964">AE194*100/AE195</f>
        <v>38.571428571428577</v>
      </c>
      <c r="AF196" s="12" t="e">
        <f t="shared" ref="AF196" si="965">AF194*100/AF195</f>
        <v>#DIV/0!</v>
      </c>
      <c r="AG196" s="12" t="e">
        <f t="shared" ref="AG196" si="966">AG194*100/AG195</f>
        <v>#DIV/0!</v>
      </c>
      <c r="AH196" s="12" t="e">
        <f t="shared" ref="AH196" si="967">AH194*100/AH195</f>
        <v>#DIV/0!</v>
      </c>
      <c r="AI196" s="12">
        <f t="shared" ref="AI196" si="968">AI194*100/AI195</f>
        <v>37.555555555555557</v>
      </c>
    </row>
    <row r="197" spans="1:94" s="9" customFormat="1" ht="30" x14ac:dyDescent="0.25">
      <c r="A197" s="23"/>
      <c r="B197" s="10" t="s">
        <v>87</v>
      </c>
      <c r="C197" s="12"/>
      <c r="D197" s="12">
        <v>16</v>
      </c>
      <c r="E197" s="12"/>
      <c r="F197" s="12">
        <v>32</v>
      </c>
      <c r="G197" s="12"/>
      <c r="H197" s="12">
        <v>52</v>
      </c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</row>
    <row r="198" spans="1:94" s="9" customFormat="1" ht="15" x14ac:dyDescent="0.25">
      <c r="A198" s="23"/>
      <c r="B198" s="10" t="s">
        <v>88</v>
      </c>
      <c r="C198" s="12"/>
      <c r="D198" s="21" t="s">
        <v>123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</row>
    <row r="199" spans="1:94" s="9" customFormat="1" ht="15" x14ac:dyDescent="0.25">
      <c r="A199" s="23"/>
      <c r="B199" s="10" t="s">
        <v>89</v>
      </c>
      <c r="C199" s="12"/>
      <c r="D199" s="12" t="s">
        <v>105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</row>
    <row r="200" spans="1:94" s="9" customFormat="1" ht="15" x14ac:dyDescent="0.25">
      <c r="A200" s="23"/>
      <c r="B200" s="10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</row>
    <row r="201" spans="1:94" s="9" customFormat="1" ht="15" x14ac:dyDescent="0.25">
      <c r="A201" s="23"/>
      <c r="B201" s="10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1:94" s="9" customFormat="1" ht="15" x14ac:dyDescent="0.25">
      <c r="A202" s="23"/>
      <c r="B202" s="11" t="s">
        <v>135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</row>
    <row r="203" spans="1:94" s="18" customFormat="1" ht="14.25" x14ac:dyDescent="0.2">
      <c r="A203" s="24"/>
      <c r="B203" s="15" t="s">
        <v>82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</row>
    <row r="204" spans="1:94" s="32" customFormat="1" ht="30" x14ac:dyDescent="0.25">
      <c r="A204" s="30" t="str">
        <f>"3/10"</f>
        <v>3/10</v>
      </c>
      <c r="B204" s="31" t="s">
        <v>157</v>
      </c>
      <c r="C204" s="46" t="str">
        <f>"120"</f>
        <v>120</v>
      </c>
      <c r="D204" s="46">
        <v>20.09</v>
      </c>
      <c r="E204" s="46">
        <v>19.170000000000002</v>
      </c>
      <c r="F204" s="46">
        <v>13.16</v>
      </c>
      <c r="G204" s="46">
        <v>2.02</v>
      </c>
      <c r="H204" s="46">
        <v>8.8699999999999992</v>
      </c>
      <c r="I204" s="46">
        <v>237.4971936</v>
      </c>
      <c r="J204" s="46">
        <v>6.85</v>
      </c>
      <c r="K204" s="46">
        <v>1.33</v>
      </c>
      <c r="L204" s="46">
        <v>0</v>
      </c>
      <c r="M204" s="46">
        <v>0</v>
      </c>
      <c r="N204" s="46">
        <v>3.98</v>
      </c>
      <c r="O204" s="46">
        <v>4.6399999999999997</v>
      </c>
      <c r="P204" s="46">
        <v>0.24</v>
      </c>
      <c r="Q204" s="46">
        <v>0</v>
      </c>
      <c r="R204" s="46">
        <v>0</v>
      </c>
      <c r="S204" s="46">
        <v>1.33</v>
      </c>
      <c r="T204" s="46">
        <v>1.77</v>
      </c>
      <c r="U204" s="46">
        <v>223.38</v>
      </c>
      <c r="V204" s="46">
        <v>148.26</v>
      </c>
      <c r="W204" s="46">
        <v>181.81</v>
      </c>
      <c r="X204" s="46">
        <v>25.94</v>
      </c>
      <c r="Y204" s="46">
        <v>227.61</v>
      </c>
      <c r="Z204" s="46">
        <v>0.65</v>
      </c>
      <c r="AA204" s="46">
        <v>76.16</v>
      </c>
      <c r="AB204" s="46">
        <v>36.049999999999997</v>
      </c>
      <c r="AC204" s="46">
        <v>86.92</v>
      </c>
      <c r="AD204" s="46">
        <v>1.28</v>
      </c>
      <c r="AE204" s="46">
        <v>0.05</v>
      </c>
      <c r="AF204" s="46">
        <v>0.28999999999999998</v>
      </c>
      <c r="AG204" s="46">
        <v>0.49</v>
      </c>
      <c r="AH204" s="46">
        <v>4.72</v>
      </c>
      <c r="AI204" s="46">
        <v>0.37</v>
      </c>
      <c r="AJ204" s="32">
        <v>0</v>
      </c>
      <c r="AK204" s="32">
        <v>919.17</v>
      </c>
      <c r="AL204" s="32">
        <v>757.16</v>
      </c>
      <c r="AM204" s="32">
        <v>1405.4</v>
      </c>
      <c r="AN204" s="32">
        <v>1082.29</v>
      </c>
      <c r="AO204" s="32">
        <v>421.54</v>
      </c>
      <c r="AP204" s="32">
        <v>708.98</v>
      </c>
      <c r="AQ204" s="32">
        <v>231.8</v>
      </c>
      <c r="AR204" s="32">
        <v>837.41</v>
      </c>
      <c r="AS204" s="32">
        <v>69.52</v>
      </c>
      <c r="AT204" s="32">
        <v>79.400000000000006</v>
      </c>
      <c r="AU204" s="32">
        <v>104.52</v>
      </c>
      <c r="AV204" s="32">
        <v>482.04</v>
      </c>
      <c r="AW204" s="32">
        <v>51.45</v>
      </c>
      <c r="AX204" s="32">
        <v>327.9</v>
      </c>
      <c r="AY204" s="32">
        <v>0.93</v>
      </c>
      <c r="AZ204" s="32">
        <v>92.53</v>
      </c>
      <c r="BA204" s="32">
        <v>95.56</v>
      </c>
      <c r="BB204" s="32">
        <v>921.39</v>
      </c>
      <c r="BC204" s="32">
        <v>100.88</v>
      </c>
      <c r="BD204" s="32">
        <v>0</v>
      </c>
      <c r="BE204" s="32">
        <v>0</v>
      </c>
      <c r="BF204" s="32">
        <v>0</v>
      </c>
      <c r="BG204" s="32">
        <v>0</v>
      </c>
      <c r="BH204" s="32">
        <v>0</v>
      </c>
      <c r="BI204" s="32">
        <v>0</v>
      </c>
      <c r="BJ204" s="32">
        <v>0</v>
      </c>
      <c r="BK204" s="32">
        <v>0.13</v>
      </c>
      <c r="BL204" s="32">
        <v>0</v>
      </c>
      <c r="BM204" s="32">
        <v>0.08</v>
      </c>
      <c r="BN204" s="32">
        <v>0.01</v>
      </c>
      <c r="BO204" s="32">
        <v>0.01</v>
      </c>
      <c r="BP204" s="32">
        <v>0</v>
      </c>
      <c r="BQ204" s="32">
        <v>0</v>
      </c>
      <c r="BR204" s="32">
        <v>0</v>
      </c>
      <c r="BS204" s="32">
        <v>0.47</v>
      </c>
      <c r="BT204" s="32">
        <v>0</v>
      </c>
      <c r="BU204" s="32">
        <v>0</v>
      </c>
      <c r="BV204" s="32">
        <v>1.18</v>
      </c>
      <c r="BW204" s="32">
        <v>0</v>
      </c>
      <c r="BX204" s="32">
        <v>0</v>
      </c>
      <c r="BY204" s="32">
        <v>0</v>
      </c>
      <c r="BZ204" s="32">
        <v>0</v>
      </c>
      <c r="CA204" s="32">
        <v>0</v>
      </c>
      <c r="CB204" s="32">
        <v>95.29</v>
      </c>
      <c r="CD204" s="32">
        <v>82.17</v>
      </c>
      <c r="CF204" s="32">
        <v>22.63</v>
      </c>
      <c r="CG204" s="32">
        <v>11.83</v>
      </c>
      <c r="CH204" s="32">
        <v>17.23</v>
      </c>
      <c r="CI204" s="32">
        <v>605.77</v>
      </c>
      <c r="CJ204" s="32">
        <v>462.67</v>
      </c>
      <c r="CK204" s="32">
        <v>534.22</v>
      </c>
      <c r="CL204" s="32">
        <v>17.64</v>
      </c>
      <c r="CM204" s="32">
        <v>12.16</v>
      </c>
      <c r="CN204" s="32">
        <v>14.98</v>
      </c>
      <c r="CO204" s="32">
        <v>0</v>
      </c>
      <c r="CP204" s="32">
        <v>0.48</v>
      </c>
    </row>
    <row r="205" spans="1:94" s="19" customFormat="1" ht="21" customHeight="1" x14ac:dyDescent="0.25">
      <c r="A205" s="30" t="str">
        <f>"11/17-1"</f>
        <v>11/17-1</v>
      </c>
      <c r="B205" s="30" t="s">
        <v>158</v>
      </c>
      <c r="C205" s="2" t="str">
        <f>"200"</f>
        <v>200</v>
      </c>
      <c r="D205" s="2">
        <v>0.18</v>
      </c>
      <c r="E205" s="2">
        <v>0</v>
      </c>
      <c r="F205" s="2">
        <v>0.04</v>
      </c>
      <c r="G205" s="2">
        <v>0.05</v>
      </c>
      <c r="H205" s="2">
        <v>13.75</v>
      </c>
      <c r="I205" s="2">
        <v>53.136642799999997</v>
      </c>
      <c r="J205" s="2">
        <v>0</v>
      </c>
      <c r="K205" s="2">
        <v>0</v>
      </c>
      <c r="L205" s="2">
        <v>0</v>
      </c>
      <c r="M205" s="2">
        <v>0</v>
      </c>
      <c r="N205" s="2">
        <v>13.66</v>
      </c>
      <c r="O205" s="2">
        <v>0</v>
      </c>
      <c r="P205" s="2">
        <v>0.09</v>
      </c>
      <c r="Q205" s="2">
        <v>0</v>
      </c>
      <c r="R205" s="2">
        <v>0</v>
      </c>
      <c r="S205" s="2">
        <v>0</v>
      </c>
      <c r="T205" s="2">
        <v>7.0000000000000007E-2</v>
      </c>
      <c r="U205" s="2">
        <v>0.15</v>
      </c>
      <c r="V205" s="2">
        <v>0.4</v>
      </c>
      <c r="W205" s="2">
        <v>0.4</v>
      </c>
      <c r="X205" s="2">
        <v>0</v>
      </c>
      <c r="Y205" s="2">
        <v>0</v>
      </c>
      <c r="Z205" s="2">
        <v>0.04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19">
        <v>0</v>
      </c>
      <c r="AK205" s="19">
        <v>0</v>
      </c>
      <c r="AL205" s="19">
        <v>0</v>
      </c>
      <c r="AM205" s="19">
        <v>0</v>
      </c>
      <c r="AN205" s="19">
        <v>0</v>
      </c>
      <c r="AO205" s="19">
        <v>0</v>
      </c>
      <c r="AP205" s="19">
        <v>0</v>
      </c>
      <c r="AQ205" s="19">
        <v>0</v>
      </c>
      <c r="AR205" s="19">
        <v>0</v>
      </c>
      <c r="AS205" s="19">
        <v>0</v>
      </c>
      <c r="AT205" s="19">
        <v>0</v>
      </c>
      <c r="AU205" s="19">
        <v>0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19">
        <v>0</v>
      </c>
      <c r="BF205" s="19">
        <v>0</v>
      </c>
      <c r="BG205" s="19">
        <v>0</v>
      </c>
      <c r="BH205" s="19">
        <v>0</v>
      </c>
      <c r="BI205" s="19">
        <v>0</v>
      </c>
      <c r="BJ205" s="19">
        <v>0</v>
      </c>
      <c r="BK205" s="19">
        <v>0</v>
      </c>
      <c r="BL205" s="19">
        <v>0</v>
      </c>
      <c r="BM205" s="19">
        <v>0</v>
      </c>
      <c r="BN205" s="19">
        <v>0</v>
      </c>
      <c r="BO205" s="19">
        <v>0</v>
      </c>
      <c r="BP205" s="19">
        <v>0</v>
      </c>
      <c r="BQ205" s="19">
        <v>0</v>
      </c>
      <c r="BR205" s="19">
        <v>0</v>
      </c>
      <c r="BS205" s="19">
        <v>0</v>
      </c>
      <c r="BT205" s="19">
        <v>0</v>
      </c>
      <c r="BU205" s="19">
        <v>0</v>
      </c>
      <c r="BV205" s="19">
        <v>0</v>
      </c>
      <c r="BW205" s="19">
        <v>0</v>
      </c>
      <c r="BX205" s="19">
        <v>0</v>
      </c>
      <c r="BY205" s="19">
        <v>0</v>
      </c>
      <c r="BZ205" s="19">
        <v>0</v>
      </c>
      <c r="CA205" s="19">
        <v>0</v>
      </c>
      <c r="CB205" s="19">
        <v>204.1</v>
      </c>
      <c r="CD205" s="19">
        <v>0</v>
      </c>
      <c r="CF205" s="19">
        <v>0</v>
      </c>
      <c r="CG205" s="19">
        <v>0</v>
      </c>
      <c r="CH205" s="19">
        <v>0</v>
      </c>
      <c r="CI205" s="19">
        <v>0</v>
      </c>
      <c r="CJ205" s="19">
        <v>0</v>
      </c>
      <c r="CK205" s="19">
        <v>0</v>
      </c>
      <c r="CL205" s="19">
        <v>0</v>
      </c>
      <c r="CM205" s="19">
        <v>0</v>
      </c>
      <c r="CN205" s="19">
        <v>0</v>
      </c>
      <c r="CO205" s="19">
        <v>15</v>
      </c>
      <c r="CP205" s="19">
        <v>0</v>
      </c>
    </row>
    <row r="206" spans="1:94" s="19" customFormat="1" ht="34.5" customHeight="1" x14ac:dyDescent="0.25">
      <c r="A206" s="1" t="str">
        <f>"-"</f>
        <v>-</v>
      </c>
      <c r="B206" s="1" t="s">
        <v>142</v>
      </c>
      <c r="C206" s="54">
        <v>40</v>
      </c>
      <c r="D206" s="2">
        <v>1.54</v>
      </c>
      <c r="E206" s="2">
        <v>0</v>
      </c>
      <c r="F206" s="2">
        <v>0.6</v>
      </c>
      <c r="G206" s="2">
        <v>0.6</v>
      </c>
      <c r="H206" s="2">
        <v>10.66</v>
      </c>
      <c r="I206" s="2">
        <v>53.903999999999996</v>
      </c>
      <c r="J206" s="2">
        <v>0.1</v>
      </c>
      <c r="K206" s="2">
        <v>0</v>
      </c>
      <c r="L206" s="2">
        <v>0</v>
      </c>
      <c r="M206" s="2">
        <v>0</v>
      </c>
      <c r="N206" s="2">
        <v>0.66</v>
      </c>
      <c r="O206" s="2">
        <v>9.36</v>
      </c>
      <c r="P206" s="2">
        <v>0.64</v>
      </c>
      <c r="Q206" s="2">
        <v>0</v>
      </c>
      <c r="R206" s="2">
        <v>0</v>
      </c>
      <c r="S206" s="2">
        <v>0.06</v>
      </c>
      <c r="T206" s="2">
        <v>0.32</v>
      </c>
      <c r="U206" s="2">
        <v>85.8</v>
      </c>
      <c r="V206" s="2">
        <v>26.2</v>
      </c>
      <c r="W206" s="2">
        <v>4.4000000000000004</v>
      </c>
      <c r="X206" s="2">
        <v>6.6</v>
      </c>
      <c r="Y206" s="2">
        <v>17</v>
      </c>
      <c r="Z206" s="2">
        <v>0.4</v>
      </c>
      <c r="AA206" s="2">
        <v>0</v>
      </c>
      <c r="AB206" s="2">
        <v>0</v>
      </c>
      <c r="AC206" s="2">
        <v>0</v>
      </c>
      <c r="AD206" s="2">
        <v>0.34</v>
      </c>
      <c r="AE206" s="2">
        <v>0.03</v>
      </c>
      <c r="AF206" s="2">
        <v>0.01</v>
      </c>
      <c r="AG206" s="2">
        <v>0.32</v>
      </c>
      <c r="AH206" s="2">
        <v>0.6</v>
      </c>
      <c r="AI206" s="2">
        <v>0</v>
      </c>
      <c r="AJ206" s="19">
        <v>0</v>
      </c>
      <c r="AK206" s="19">
        <v>74.400000000000006</v>
      </c>
      <c r="AL206" s="19">
        <v>77.2</v>
      </c>
      <c r="AM206" s="19">
        <v>118.2</v>
      </c>
      <c r="AN206" s="19">
        <v>39.799999999999997</v>
      </c>
      <c r="AO206" s="19">
        <v>23.4</v>
      </c>
      <c r="AP206" s="19">
        <v>46.8</v>
      </c>
      <c r="AQ206" s="19">
        <v>17.600000000000001</v>
      </c>
      <c r="AR206" s="19">
        <v>84</v>
      </c>
      <c r="AS206" s="19">
        <v>52.2</v>
      </c>
      <c r="AT206" s="19">
        <v>72.599999999999994</v>
      </c>
      <c r="AU206" s="19">
        <v>60.2</v>
      </c>
      <c r="AV206" s="19">
        <v>32.200000000000003</v>
      </c>
      <c r="AW206" s="19">
        <v>56</v>
      </c>
      <c r="AX206" s="19">
        <v>465</v>
      </c>
      <c r="AY206" s="19">
        <v>0</v>
      </c>
      <c r="AZ206" s="19">
        <v>151.4</v>
      </c>
      <c r="BA206" s="19">
        <v>66.2</v>
      </c>
      <c r="BB206" s="19">
        <v>44.4</v>
      </c>
      <c r="BC206" s="19">
        <v>34.6</v>
      </c>
      <c r="BD206" s="19">
        <v>0</v>
      </c>
      <c r="BE206" s="19">
        <v>0</v>
      </c>
      <c r="BF206" s="19">
        <v>0</v>
      </c>
      <c r="BG206" s="19">
        <v>0</v>
      </c>
      <c r="BH206" s="19">
        <v>0</v>
      </c>
      <c r="BI206" s="19">
        <v>0</v>
      </c>
      <c r="BJ206" s="19">
        <v>0</v>
      </c>
      <c r="BK206" s="19">
        <v>7.0000000000000007E-2</v>
      </c>
      <c r="BL206" s="19">
        <v>0</v>
      </c>
      <c r="BM206" s="19">
        <v>0.03</v>
      </c>
      <c r="BN206" s="19">
        <v>0</v>
      </c>
      <c r="BO206" s="19">
        <v>0</v>
      </c>
      <c r="BP206" s="19">
        <v>0</v>
      </c>
      <c r="BQ206" s="19">
        <v>0</v>
      </c>
      <c r="BR206" s="19">
        <v>0</v>
      </c>
      <c r="BS206" s="19">
        <v>0.23</v>
      </c>
      <c r="BT206" s="19">
        <v>0</v>
      </c>
      <c r="BU206" s="19">
        <v>0</v>
      </c>
      <c r="BV206" s="19">
        <v>0.18</v>
      </c>
      <c r="BW206" s="19">
        <v>0</v>
      </c>
      <c r="BX206" s="19">
        <v>0</v>
      </c>
      <c r="BY206" s="19">
        <v>0</v>
      </c>
      <c r="BZ206" s="19">
        <v>0</v>
      </c>
      <c r="CA206" s="19">
        <v>0</v>
      </c>
      <c r="CB206" s="19">
        <v>6.82</v>
      </c>
      <c r="CD206" s="19">
        <v>0</v>
      </c>
      <c r="CF206" s="19">
        <v>0</v>
      </c>
      <c r="CG206" s="19">
        <v>0</v>
      </c>
      <c r="CH206" s="19">
        <v>0</v>
      </c>
      <c r="CI206" s="19">
        <v>380</v>
      </c>
      <c r="CJ206" s="19">
        <v>146.4</v>
      </c>
      <c r="CK206" s="19">
        <v>263.2</v>
      </c>
      <c r="CL206" s="19">
        <v>3.04</v>
      </c>
      <c r="CM206" s="19">
        <v>3.04</v>
      </c>
      <c r="CN206" s="19">
        <v>3.04</v>
      </c>
      <c r="CO206" s="19">
        <v>0</v>
      </c>
      <c r="CP206" s="19">
        <v>0</v>
      </c>
    </row>
    <row r="207" spans="1:94" s="63" customFormat="1" ht="30" x14ac:dyDescent="0.25">
      <c r="A207" s="33" t="str">
        <f>"-"</f>
        <v>-</v>
      </c>
      <c r="B207" s="35" t="s">
        <v>138</v>
      </c>
      <c r="C207" s="51" t="str">
        <f>"40"</f>
        <v>40</v>
      </c>
      <c r="D207" s="51">
        <v>2.64</v>
      </c>
      <c r="E207" s="51">
        <v>0</v>
      </c>
      <c r="F207" s="51">
        <v>0.48</v>
      </c>
      <c r="G207" s="51">
        <v>0.48</v>
      </c>
      <c r="H207" s="51">
        <v>16.68</v>
      </c>
      <c r="I207" s="51">
        <v>77.352000000000004</v>
      </c>
      <c r="J207" s="51">
        <v>0.08</v>
      </c>
      <c r="K207" s="51">
        <v>0</v>
      </c>
      <c r="L207" s="51">
        <v>0</v>
      </c>
      <c r="M207" s="51">
        <v>0</v>
      </c>
      <c r="N207" s="51">
        <v>0.48</v>
      </c>
      <c r="O207" s="51">
        <v>12.88</v>
      </c>
      <c r="P207" s="51">
        <v>3.32</v>
      </c>
      <c r="Q207" s="51">
        <v>0</v>
      </c>
      <c r="R207" s="51">
        <v>0</v>
      </c>
      <c r="S207" s="51">
        <v>0.4</v>
      </c>
      <c r="T207" s="51">
        <v>1</v>
      </c>
      <c r="U207" s="51">
        <v>244</v>
      </c>
      <c r="V207" s="51">
        <v>98</v>
      </c>
      <c r="W207" s="51">
        <v>14</v>
      </c>
      <c r="X207" s="51">
        <v>18.8</v>
      </c>
      <c r="Y207" s="51">
        <v>63.2</v>
      </c>
      <c r="Z207" s="51">
        <v>1.56</v>
      </c>
      <c r="AA207" s="51">
        <v>0</v>
      </c>
      <c r="AB207" s="51">
        <v>2</v>
      </c>
      <c r="AC207" s="51">
        <v>0.4</v>
      </c>
      <c r="AD207" s="51">
        <v>0.56000000000000005</v>
      </c>
      <c r="AE207" s="51">
        <v>7.0000000000000007E-2</v>
      </c>
      <c r="AF207" s="51">
        <v>0.03</v>
      </c>
      <c r="AG207" s="51">
        <v>0.28000000000000003</v>
      </c>
      <c r="AH207" s="51">
        <v>0.8</v>
      </c>
      <c r="AI207" s="51">
        <v>0</v>
      </c>
      <c r="AJ207" s="63">
        <v>0</v>
      </c>
      <c r="AK207" s="63">
        <v>128.80000000000001</v>
      </c>
      <c r="AL207" s="63">
        <v>99.2</v>
      </c>
      <c r="AM207" s="63">
        <v>170.8</v>
      </c>
      <c r="AN207" s="63">
        <v>89.2</v>
      </c>
      <c r="AO207" s="63">
        <v>37.200000000000003</v>
      </c>
      <c r="AP207" s="63">
        <v>79.2</v>
      </c>
      <c r="AQ207" s="63">
        <v>32</v>
      </c>
      <c r="AR207" s="63">
        <v>148.4</v>
      </c>
      <c r="AS207" s="63">
        <v>118.8</v>
      </c>
      <c r="AT207" s="63">
        <v>116.4</v>
      </c>
      <c r="AU207" s="63">
        <v>185.6</v>
      </c>
      <c r="AV207" s="63">
        <v>49.6</v>
      </c>
      <c r="AW207" s="63">
        <v>124</v>
      </c>
      <c r="AX207" s="63">
        <v>623.6</v>
      </c>
      <c r="AY207" s="63">
        <v>0</v>
      </c>
      <c r="AZ207" s="63">
        <v>210.4</v>
      </c>
      <c r="BA207" s="63">
        <v>116.4</v>
      </c>
      <c r="BB207" s="63">
        <v>72</v>
      </c>
      <c r="BC207" s="63">
        <v>52</v>
      </c>
      <c r="BD207" s="63">
        <v>0</v>
      </c>
      <c r="BE207" s="63">
        <v>0</v>
      </c>
      <c r="BF207" s="63">
        <v>0</v>
      </c>
      <c r="BG207" s="63">
        <v>0</v>
      </c>
      <c r="BH207" s="63">
        <v>0</v>
      </c>
      <c r="BI207" s="63">
        <v>0</v>
      </c>
      <c r="BJ207" s="63">
        <v>0</v>
      </c>
      <c r="BK207" s="63">
        <v>0.06</v>
      </c>
      <c r="BL207" s="63">
        <v>0</v>
      </c>
      <c r="BM207" s="63">
        <v>0</v>
      </c>
      <c r="BN207" s="63">
        <v>0.01</v>
      </c>
      <c r="BO207" s="63">
        <v>0</v>
      </c>
      <c r="BP207" s="63">
        <v>0</v>
      </c>
      <c r="BQ207" s="63">
        <v>0</v>
      </c>
      <c r="BR207" s="63">
        <v>0</v>
      </c>
      <c r="BS207" s="63">
        <v>0.04</v>
      </c>
      <c r="BT207" s="63">
        <v>0</v>
      </c>
      <c r="BU207" s="63">
        <v>0</v>
      </c>
      <c r="BV207" s="63">
        <v>0.19</v>
      </c>
      <c r="BW207" s="63">
        <v>0.03</v>
      </c>
      <c r="BX207" s="63">
        <v>0</v>
      </c>
      <c r="BY207" s="63">
        <v>0</v>
      </c>
      <c r="BZ207" s="63">
        <v>0</v>
      </c>
      <c r="CA207" s="63">
        <v>0</v>
      </c>
      <c r="CB207" s="63">
        <v>18.8</v>
      </c>
      <c r="CD207" s="63">
        <v>0.33</v>
      </c>
      <c r="CF207" s="63">
        <v>4</v>
      </c>
      <c r="CG207" s="63">
        <v>4</v>
      </c>
      <c r="CH207" s="63">
        <v>4</v>
      </c>
      <c r="CI207" s="63">
        <v>760</v>
      </c>
      <c r="CJ207" s="63">
        <v>292.8</v>
      </c>
      <c r="CK207" s="63">
        <v>526.4</v>
      </c>
      <c r="CL207" s="63">
        <v>7.6</v>
      </c>
      <c r="CM207" s="63">
        <v>6.32</v>
      </c>
      <c r="CN207" s="63">
        <v>6.96</v>
      </c>
      <c r="CO207" s="63">
        <v>0</v>
      </c>
      <c r="CP207" s="63">
        <v>0</v>
      </c>
    </row>
    <row r="208" spans="1:94" s="48" customFormat="1" ht="21" customHeight="1" x14ac:dyDescent="0.25">
      <c r="A208" s="20" t="str">
        <f>"-"</f>
        <v>-</v>
      </c>
      <c r="B208" s="20" t="s">
        <v>90</v>
      </c>
      <c r="C208" s="47" t="str">
        <f>"130"</f>
        <v>130</v>
      </c>
      <c r="D208" s="47">
        <v>0.52</v>
      </c>
      <c r="E208" s="47">
        <v>0</v>
      </c>
      <c r="F208" s="47">
        <v>0.52</v>
      </c>
      <c r="G208" s="47">
        <v>0.52</v>
      </c>
      <c r="H208" s="47">
        <v>15.08</v>
      </c>
      <c r="I208" s="47">
        <v>63.283999999999985</v>
      </c>
      <c r="J208" s="47">
        <v>0.13</v>
      </c>
      <c r="K208" s="47">
        <v>0</v>
      </c>
      <c r="L208" s="47">
        <v>0</v>
      </c>
      <c r="M208" s="47">
        <v>0</v>
      </c>
      <c r="N208" s="47">
        <v>11.7</v>
      </c>
      <c r="O208" s="47">
        <v>1.04</v>
      </c>
      <c r="P208" s="47">
        <v>2.34</v>
      </c>
      <c r="Q208" s="47">
        <v>0</v>
      </c>
      <c r="R208" s="47">
        <v>0</v>
      </c>
      <c r="S208" s="47">
        <v>1.04</v>
      </c>
      <c r="T208" s="47">
        <v>0.65</v>
      </c>
      <c r="U208" s="47">
        <v>33.799999999999997</v>
      </c>
      <c r="V208" s="47">
        <v>361.4</v>
      </c>
      <c r="W208" s="47">
        <v>20.8</v>
      </c>
      <c r="X208" s="47">
        <v>11.7</v>
      </c>
      <c r="Y208" s="47">
        <v>14.3</v>
      </c>
      <c r="Z208" s="47">
        <v>2.86</v>
      </c>
      <c r="AA208" s="47">
        <v>0</v>
      </c>
      <c r="AB208" s="47">
        <v>39</v>
      </c>
      <c r="AC208" s="47">
        <v>6.5</v>
      </c>
      <c r="AD208" s="47">
        <v>0.26</v>
      </c>
      <c r="AE208" s="47">
        <v>0.04</v>
      </c>
      <c r="AF208" s="47">
        <v>0.03</v>
      </c>
      <c r="AG208" s="47">
        <v>0.39</v>
      </c>
      <c r="AH208" s="47">
        <v>0.52</v>
      </c>
      <c r="AI208" s="47">
        <v>13</v>
      </c>
      <c r="AJ208" s="48">
        <v>0</v>
      </c>
      <c r="AK208" s="48">
        <v>15.6</v>
      </c>
      <c r="AL208" s="48">
        <v>16.899999999999999</v>
      </c>
      <c r="AM208" s="48">
        <v>24.7</v>
      </c>
      <c r="AN208" s="48">
        <v>23.4</v>
      </c>
      <c r="AO208" s="48">
        <v>3.9</v>
      </c>
      <c r="AP208" s="48">
        <v>14.3</v>
      </c>
      <c r="AQ208" s="48">
        <v>3.9</v>
      </c>
      <c r="AR208" s="48">
        <v>11.7</v>
      </c>
      <c r="AS208" s="48">
        <v>22.1</v>
      </c>
      <c r="AT208" s="48">
        <v>13</v>
      </c>
      <c r="AU208" s="48">
        <v>101.4</v>
      </c>
      <c r="AV208" s="48">
        <v>9.1</v>
      </c>
      <c r="AW208" s="48">
        <v>18.2</v>
      </c>
      <c r="AX208" s="48">
        <v>54.6</v>
      </c>
      <c r="AY208" s="48">
        <v>0</v>
      </c>
      <c r="AZ208" s="48">
        <v>16.899999999999999</v>
      </c>
      <c r="BA208" s="48">
        <v>20.8</v>
      </c>
      <c r="BB208" s="48">
        <v>7.8</v>
      </c>
      <c r="BC208" s="48">
        <v>6.5</v>
      </c>
      <c r="BD208" s="48">
        <v>0</v>
      </c>
      <c r="BE208" s="48">
        <v>0</v>
      </c>
      <c r="BF208" s="48">
        <v>0</v>
      </c>
      <c r="BG208" s="48">
        <v>0</v>
      </c>
      <c r="BH208" s="48">
        <v>0</v>
      </c>
      <c r="BI208" s="48">
        <v>0</v>
      </c>
      <c r="BJ208" s="48">
        <v>0</v>
      </c>
      <c r="BK208" s="48">
        <v>0</v>
      </c>
      <c r="BL208" s="48">
        <v>0</v>
      </c>
      <c r="BM208" s="48">
        <v>0</v>
      </c>
      <c r="BN208" s="48">
        <v>0</v>
      </c>
      <c r="BO208" s="48">
        <v>0</v>
      </c>
      <c r="BP208" s="48">
        <v>0</v>
      </c>
      <c r="BQ208" s="48">
        <v>0</v>
      </c>
      <c r="BR208" s="48">
        <v>0</v>
      </c>
      <c r="BS208" s="48">
        <v>0</v>
      </c>
      <c r="BT208" s="48">
        <v>0</v>
      </c>
      <c r="BU208" s="48">
        <v>0</v>
      </c>
      <c r="BV208" s="48">
        <v>0</v>
      </c>
      <c r="BW208" s="48">
        <v>0</v>
      </c>
      <c r="BX208" s="48">
        <v>0</v>
      </c>
      <c r="BY208" s="48">
        <v>0</v>
      </c>
      <c r="BZ208" s="48">
        <v>0</v>
      </c>
      <c r="CA208" s="48">
        <v>0</v>
      </c>
      <c r="CB208" s="48">
        <v>112.19</v>
      </c>
      <c r="CD208" s="48">
        <v>6.5</v>
      </c>
      <c r="CF208" s="48">
        <v>3</v>
      </c>
      <c r="CG208" s="48">
        <v>3</v>
      </c>
      <c r="CH208" s="48">
        <v>3</v>
      </c>
      <c r="CI208" s="48">
        <v>225</v>
      </c>
      <c r="CJ208" s="48">
        <v>225</v>
      </c>
      <c r="CK208" s="48">
        <v>225</v>
      </c>
      <c r="CL208" s="48">
        <v>70.2</v>
      </c>
      <c r="CM208" s="48">
        <v>70.2</v>
      </c>
      <c r="CN208" s="48">
        <v>70.2</v>
      </c>
      <c r="CO208" s="48">
        <v>0</v>
      </c>
      <c r="CP208" s="48">
        <v>0</v>
      </c>
    </row>
    <row r="209" spans="1:16384" s="18" customFormat="1" ht="14.25" x14ac:dyDescent="0.2">
      <c r="A209" s="24"/>
      <c r="B209" s="14" t="s">
        <v>84</v>
      </c>
      <c r="C209" s="26">
        <f>C204+C205+C206+C207+C208</f>
        <v>530</v>
      </c>
      <c r="D209" s="16">
        <f>SUM(D203:D208)</f>
        <v>24.97</v>
      </c>
      <c r="E209" s="16">
        <f t="shared" ref="E209:AI209" si="969">SUM(E203:E208)</f>
        <v>19.170000000000002</v>
      </c>
      <c r="F209" s="16">
        <f t="shared" si="969"/>
        <v>14.799999999999999</v>
      </c>
      <c r="G209" s="16">
        <f t="shared" si="969"/>
        <v>3.67</v>
      </c>
      <c r="H209" s="16">
        <f t="shared" si="969"/>
        <v>65.040000000000006</v>
      </c>
      <c r="I209" s="16">
        <f t="shared" si="969"/>
        <v>485.17383640000003</v>
      </c>
      <c r="J209" s="16">
        <f t="shared" si="969"/>
        <v>7.1599999999999993</v>
      </c>
      <c r="K209" s="16">
        <f t="shared" si="969"/>
        <v>1.33</v>
      </c>
      <c r="L209" s="16">
        <f t="shared" si="969"/>
        <v>0</v>
      </c>
      <c r="M209" s="16">
        <f t="shared" si="969"/>
        <v>0</v>
      </c>
      <c r="N209" s="16">
        <f t="shared" si="969"/>
        <v>30.48</v>
      </c>
      <c r="O209" s="16">
        <f t="shared" si="969"/>
        <v>27.92</v>
      </c>
      <c r="P209" s="16">
        <f t="shared" si="969"/>
        <v>6.63</v>
      </c>
      <c r="Q209" s="16">
        <f t="shared" si="969"/>
        <v>0</v>
      </c>
      <c r="R209" s="16">
        <f t="shared" si="969"/>
        <v>0</v>
      </c>
      <c r="S209" s="16">
        <f t="shared" si="969"/>
        <v>2.83</v>
      </c>
      <c r="T209" s="16">
        <f t="shared" si="969"/>
        <v>3.81</v>
      </c>
      <c r="U209" s="16">
        <f t="shared" si="969"/>
        <v>587.12999999999988</v>
      </c>
      <c r="V209" s="16">
        <f t="shared" si="969"/>
        <v>634.26</v>
      </c>
      <c r="W209" s="16">
        <f t="shared" si="969"/>
        <v>221.41000000000003</v>
      </c>
      <c r="X209" s="16">
        <f t="shared" si="969"/>
        <v>63.040000000000006</v>
      </c>
      <c r="Y209" s="16">
        <f t="shared" si="969"/>
        <v>322.11</v>
      </c>
      <c r="Z209" s="16">
        <f t="shared" si="969"/>
        <v>5.51</v>
      </c>
      <c r="AA209" s="16">
        <f t="shared" si="969"/>
        <v>76.16</v>
      </c>
      <c r="AB209" s="16">
        <f t="shared" si="969"/>
        <v>77.05</v>
      </c>
      <c r="AC209" s="16">
        <f t="shared" si="969"/>
        <v>93.820000000000007</v>
      </c>
      <c r="AD209" s="16">
        <f t="shared" si="969"/>
        <v>2.4400000000000004</v>
      </c>
      <c r="AE209" s="16">
        <f t="shared" si="969"/>
        <v>0.19000000000000003</v>
      </c>
      <c r="AF209" s="16">
        <f t="shared" si="969"/>
        <v>0.36</v>
      </c>
      <c r="AG209" s="16">
        <f t="shared" si="969"/>
        <v>1.48</v>
      </c>
      <c r="AH209" s="16">
        <f t="shared" si="969"/>
        <v>6.6399999999999988</v>
      </c>
      <c r="AI209" s="16">
        <f t="shared" si="969"/>
        <v>13.37</v>
      </c>
      <c r="AJ209" s="18">
        <v>0</v>
      </c>
      <c r="AK209" s="18">
        <v>864</v>
      </c>
      <c r="AL209" s="18">
        <v>731.77</v>
      </c>
      <c r="AM209" s="18">
        <v>1324.28</v>
      </c>
      <c r="AN209" s="18">
        <v>983.61</v>
      </c>
      <c r="AO209" s="18">
        <v>379.49</v>
      </c>
      <c r="AP209" s="18">
        <v>659.72</v>
      </c>
      <c r="AQ209" s="18">
        <v>217.13</v>
      </c>
      <c r="AR209" s="18">
        <v>796.73</v>
      </c>
      <c r="AS209" s="18">
        <v>172.26</v>
      </c>
      <c r="AT209" s="18">
        <v>190.05</v>
      </c>
      <c r="AU209" s="18">
        <v>329.72</v>
      </c>
      <c r="AV209" s="18">
        <v>447.22</v>
      </c>
      <c r="AW209" s="18">
        <v>150.09</v>
      </c>
      <c r="AX209" s="18">
        <v>941.18</v>
      </c>
      <c r="AY209" s="18">
        <v>0.63</v>
      </c>
      <c r="AZ209" s="18">
        <v>279.38</v>
      </c>
      <c r="BA209" s="18">
        <v>195.07</v>
      </c>
      <c r="BB209" s="18">
        <v>814.76</v>
      </c>
      <c r="BC209" s="18">
        <v>133.56</v>
      </c>
      <c r="BD209" s="18">
        <v>0.14000000000000001</v>
      </c>
      <c r="BE209" s="18">
        <v>0.06</v>
      </c>
      <c r="BF209" s="18">
        <v>0.03</v>
      </c>
      <c r="BG209" s="18">
        <v>0.08</v>
      </c>
      <c r="BH209" s="18">
        <v>0.09</v>
      </c>
      <c r="BI209" s="18">
        <v>0.42</v>
      </c>
      <c r="BJ209" s="18">
        <v>0</v>
      </c>
      <c r="BK209" s="18">
        <v>1.36</v>
      </c>
      <c r="BL209" s="18">
        <v>0</v>
      </c>
      <c r="BM209" s="18">
        <v>0.48</v>
      </c>
      <c r="BN209" s="18">
        <v>0.01</v>
      </c>
      <c r="BO209" s="18">
        <v>0.01</v>
      </c>
      <c r="BP209" s="18">
        <v>0</v>
      </c>
      <c r="BQ209" s="18">
        <v>0.08</v>
      </c>
      <c r="BR209" s="18">
        <v>0.12</v>
      </c>
      <c r="BS209" s="18">
        <v>1.69</v>
      </c>
      <c r="BT209" s="18">
        <v>0</v>
      </c>
      <c r="BU209" s="18">
        <v>0</v>
      </c>
      <c r="BV209" s="18">
        <v>1.65</v>
      </c>
      <c r="BW209" s="18">
        <v>0.01</v>
      </c>
      <c r="BX209" s="18">
        <v>0</v>
      </c>
      <c r="BY209" s="18">
        <v>0</v>
      </c>
      <c r="BZ209" s="18">
        <v>0</v>
      </c>
      <c r="CA209" s="18">
        <v>0</v>
      </c>
      <c r="CB209" s="18">
        <v>438.69</v>
      </c>
      <c r="CC209" s="18">
        <f>$I$209/$I$218*100</f>
        <v>35.726491531820095</v>
      </c>
      <c r="CD209" s="18">
        <v>437.4</v>
      </c>
      <c r="CF209" s="18">
        <v>25.66</v>
      </c>
      <c r="CG209" s="18">
        <v>18.3</v>
      </c>
      <c r="CH209" s="18">
        <v>21.98</v>
      </c>
      <c r="CI209" s="18">
        <v>2615.88</v>
      </c>
      <c r="CJ209" s="18">
        <v>1602.99</v>
      </c>
      <c r="CK209" s="18">
        <v>2109.4299999999998</v>
      </c>
      <c r="CL209" s="18">
        <v>93.72</v>
      </c>
      <c r="CM209" s="18">
        <v>87.46</v>
      </c>
      <c r="CN209" s="18">
        <v>90.59</v>
      </c>
      <c r="CO209" s="18">
        <v>21</v>
      </c>
      <c r="CP209" s="18">
        <v>0.3</v>
      </c>
    </row>
    <row r="210" spans="1:16384" s="18" customFormat="1" ht="14.25" x14ac:dyDescent="0.2">
      <c r="A210" s="24"/>
      <c r="B210" s="15" t="s">
        <v>94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</row>
    <row r="211" spans="1:16384" s="19" customFormat="1" ht="52.5" customHeight="1" x14ac:dyDescent="0.25">
      <c r="A211" s="1" t="s">
        <v>237</v>
      </c>
      <c r="B211" s="1" t="s">
        <v>236</v>
      </c>
      <c r="C211" s="2" t="s">
        <v>149</v>
      </c>
      <c r="D211" s="55">
        <v>1.31</v>
      </c>
      <c r="E211" s="53">
        <v>0</v>
      </c>
      <c r="F211" s="55">
        <v>4</v>
      </c>
      <c r="G211" s="55">
        <v>4</v>
      </c>
      <c r="H211" s="55">
        <v>7.64</v>
      </c>
      <c r="I211" s="55">
        <v>69.94</v>
      </c>
      <c r="J211" s="53">
        <v>0.8</v>
      </c>
      <c r="K211" s="53">
        <v>4.16</v>
      </c>
      <c r="L211" s="53">
        <v>0</v>
      </c>
      <c r="M211" s="53">
        <v>0</v>
      </c>
      <c r="N211" s="53">
        <v>9.36</v>
      </c>
      <c r="O211" s="53">
        <v>0.2</v>
      </c>
      <c r="P211" s="53">
        <v>2.0099999999999998</v>
      </c>
      <c r="Q211" s="53">
        <v>0</v>
      </c>
      <c r="R211" s="53">
        <v>0</v>
      </c>
      <c r="S211" s="53">
        <v>0.49</v>
      </c>
      <c r="T211" s="53">
        <v>1.43</v>
      </c>
      <c r="U211" s="53">
        <v>115.93</v>
      </c>
      <c r="V211" s="53">
        <v>337.69</v>
      </c>
      <c r="W211" s="55">
        <v>41.22</v>
      </c>
      <c r="X211" s="55">
        <v>13.53</v>
      </c>
      <c r="Y211" s="55">
        <v>24.63</v>
      </c>
      <c r="Z211" s="55">
        <v>0.48</v>
      </c>
      <c r="AA211" s="53">
        <v>0</v>
      </c>
      <c r="AB211" s="53">
        <v>30</v>
      </c>
      <c r="AC211" s="55">
        <v>1.9</v>
      </c>
      <c r="AD211" s="55">
        <v>2.19</v>
      </c>
      <c r="AE211" s="55">
        <v>0.02</v>
      </c>
      <c r="AF211" s="53">
        <v>0.03</v>
      </c>
      <c r="AG211" s="53">
        <v>0.23</v>
      </c>
      <c r="AH211" s="53">
        <v>0.56000000000000005</v>
      </c>
      <c r="AI211" s="55">
        <v>24.15</v>
      </c>
      <c r="AJ211" s="19">
        <v>0</v>
      </c>
      <c r="AK211" s="19">
        <v>17.690000000000001</v>
      </c>
      <c r="AL211" s="19">
        <v>19.16</v>
      </c>
      <c r="AM211" s="19">
        <v>26.53</v>
      </c>
      <c r="AN211" s="19">
        <v>29.48</v>
      </c>
      <c r="AO211" s="19">
        <v>5.16</v>
      </c>
      <c r="AP211" s="19">
        <v>21.37</v>
      </c>
      <c r="AQ211" s="19">
        <v>5.9</v>
      </c>
      <c r="AR211" s="19">
        <v>18.420000000000002</v>
      </c>
      <c r="AS211" s="19">
        <v>19.899999999999999</v>
      </c>
      <c r="AT211" s="19">
        <v>16.95</v>
      </c>
      <c r="AU211" s="19">
        <v>101.7</v>
      </c>
      <c r="AV211" s="19">
        <v>11.79</v>
      </c>
      <c r="AW211" s="19">
        <v>14.74</v>
      </c>
      <c r="AX211" s="19">
        <v>378.8</v>
      </c>
      <c r="AY211" s="19">
        <v>0</v>
      </c>
      <c r="AZ211" s="19">
        <v>14</v>
      </c>
      <c r="BA211" s="19">
        <v>19.16</v>
      </c>
      <c r="BB211" s="19">
        <v>18.420000000000002</v>
      </c>
      <c r="BC211" s="19">
        <v>3.68</v>
      </c>
      <c r="BD211" s="19">
        <v>0</v>
      </c>
      <c r="BE211" s="19">
        <v>0</v>
      </c>
      <c r="BF211" s="19">
        <v>0</v>
      </c>
      <c r="BG211" s="19">
        <v>0</v>
      </c>
      <c r="BH211" s="19">
        <v>0</v>
      </c>
      <c r="BI211" s="19">
        <v>0</v>
      </c>
      <c r="BJ211" s="19">
        <v>0</v>
      </c>
      <c r="BK211" s="19">
        <v>0.28999999999999998</v>
      </c>
      <c r="BL211" s="19">
        <v>0</v>
      </c>
      <c r="BM211" s="19">
        <v>0.19</v>
      </c>
      <c r="BN211" s="19">
        <v>0.01</v>
      </c>
      <c r="BO211" s="19">
        <v>0.03</v>
      </c>
      <c r="BP211" s="19">
        <v>0</v>
      </c>
      <c r="BQ211" s="19">
        <v>0</v>
      </c>
      <c r="BR211" s="19">
        <v>0</v>
      </c>
      <c r="BS211" s="19">
        <v>1.1100000000000001</v>
      </c>
      <c r="BT211" s="19">
        <v>0</v>
      </c>
      <c r="BU211" s="19">
        <v>0</v>
      </c>
      <c r="BV211" s="19">
        <v>2.78</v>
      </c>
      <c r="BW211" s="19">
        <v>0</v>
      </c>
      <c r="BX211" s="19">
        <v>0</v>
      </c>
      <c r="BY211" s="19">
        <v>0</v>
      </c>
      <c r="BZ211" s="19">
        <v>0</v>
      </c>
      <c r="CA211" s="19">
        <v>0</v>
      </c>
      <c r="CB211" s="19">
        <v>69.19</v>
      </c>
      <c r="CD211" s="19">
        <v>98.26</v>
      </c>
      <c r="CF211" s="19">
        <v>17.7</v>
      </c>
      <c r="CG211" s="19">
        <v>9.5500000000000007</v>
      </c>
      <c r="CH211" s="19">
        <v>13.62</v>
      </c>
      <c r="CI211" s="19">
        <v>650.13</v>
      </c>
      <c r="CJ211" s="19">
        <v>155.66999999999999</v>
      </c>
      <c r="CK211" s="19">
        <v>402.9</v>
      </c>
      <c r="CL211" s="19">
        <v>1.27</v>
      </c>
      <c r="CM211" s="19">
        <v>0.56999999999999995</v>
      </c>
      <c r="CN211" s="19">
        <v>0.92</v>
      </c>
      <c r="CO211" s="19">
        <v>0</v>
      </c>
      <c r="CP211" s="19">
        <v>0.4</v>
      </c>
    </row>
    <row r="212" spans="1:16384" s="32" customFormat="1" ht="34.5" customHeight="1" x14ac:dyDescent="0.25">
      <c r="A212" s="30" t="str">
        <f>"6/63"</f>
        <v>6/63</v>
      </c>
      <c r="B212" s="30" t="s">
        <v>99</v>
      </c>
      <c r="C212" s="46" t="str">
        <f>"250"</f>
        <v>250</v>
      </c>
      <c r="D212" s="61">
        <v>11</v>
      </c>
      <c r="E212" s="61">
        <v>3.89</v>
      </c>
      <c r="F212" s="61">
        <v>10.64</v>
      </c>
      <c r="G212" s="61">
        <v>3.83</v>
      </c>
      <c r="H212" s="61">
        <v>58</v>
      </c>
      <c r="I212" s="61">
        <v>191.44216378333334</v>
      </c>
      <c r="J212" s="61">
        <v>4.05</v>
      </c>
      <c r="K212" s="61">
        <v>3.23</v>
      </c>
      <c r="L212" s="61">
        <v>0</v>
      </c>
      <c r="M212" s="61">
        <v>0</v>
      </c>
      <c r="N212" s="61">
        <v>3.31</v>
      </c>
      <c r="O212" s="61">
        <v>12.92</v>
      </c>
      <c r="P212" s="61">
        <v>1.77</v>
      </c>
      <c r="Q212" s="61">
        <v>0</v>
      </c>
      <c r="R212" s="61">
        <v>0</v>
      </c>
      <c r="S212" s="61">
        <v>0.1</v>
      </c>
      <c r="T212" s="61">
        <v>2.0299999999999998</v>
      </c>
      <c r="U212" s="61">
        <v>454.19</v>
      </c>
      <c r="V212" s="61">
        <v>114.5</v>
      </c>
      <c r="W212" s="61">
        <v>27.15</v>
      </c>
      <c r="X212" s="61">
        <v>16.77</v>
      </c>
      <c r="Y212" s="61">
        <v>62.63</v>
      </c>
      <c r="Z212" s="61">
        <v>1.0900000000000001</v>
      </c>
      <c r="AA212" s="61">
        <v>28.46</v>
      </c>
      <c r="AB212" s="61">
        <v>2408.54</v>
      </c>
      <c r="AC212" s="61">
        <v>483.22</v>
      </c>
      <c r="AD212" s="61">
        <v>2.73</v>
      </c>
      <c r="AE212" s="61">
        <v>0.05</v>
      </c>
      <c r="AF212" s="61">
        <v>0.05</v>
      </c>
      <c r="AG212" s="61">
        <v>1.67</v>
      </c>
      <c r="AH212" s="61">
        <v>3.93</v>
      </c>
      <c r="AI212" s="61">
        <v>0.99</v>
      </c>
      <c r="AJ212" s="32">
        <v>0</v>
      </c>
      <c r="AK212" s="32">
        <v>153.27000000000001</v>
      </c>
      <c r="AL212" s="32">
        <v>132.22999999999999</v>
      </c>
      <c r="AM212" s="32">
        <v>241.96</v>
      </c>
      <c r="AN212" s="32">
        <v>260.52999999999997</v>
      </c>
      <c r="AO212" s="32">
        <v>74.569999999999993</v>
      </c>
      <c r="AP212" s="32">
        <v>148.80000000000001</v>
      </c>
      <c r="AQ212" s="32">
        <v>54.36</v>
      </c>
      <c r="AR212" s="32">
        <v>143.58000000000001</v>
      </c>
      <c r="AS212" s="32">
        <v>201.52</v>
      </c>
      <c r="AT212" s="32">
        <v>256.45</v>
      </c>
      <c r="AU212" s="32">
        <v>294.36</v>
      </c>
      <c r="AV212" s="32">
        <v>79.680000000000007</v>
      </c>
      <c r="AW212" s="32">
        <v>219.09</v>
      </c>
      <c r="AX212" s="32">
        <v>609.27</v>
      </c>
      <c r="AY212" s="32">
        <v>20.239999999999998</v>
      </c>
      <c r="AZ212" s="32">
        <v>173.69</v>
      </c>
      <c r="BA212" s="32">
        <v>148.74</v>
      </c>
      <c r="BB212" s="32">
        <v>111.29</v>
      </c>
      <c r="BC212" s="32">
        <v>44.56</v>
      </c>
      <c r="BD212" s="32">
        <v>0</v>
      </c>
      <c r="BE212" s="32">
        <v>0</v>
      </c>
      <c r="BF212" s="32">
        <v>0</v>
      </c>
      <c r="BG212" s="32">
        <v>0</v>
      </c>
      <c r="BH212" s="32">
        <v>0</v>
      </c>
      <c r="BI212" s="32">
        <v>0</v>
      </c>
      <c r="BJ212" s="32">
        <v>0</v>
      </c>
      <c r="BK212" s="32">
        <v>0.43</v>
      </c>
      <c r="BL212" s="32">
        <v>0</v>
      </c>
      <c r="BM212" s="32">
        <v>0.26</v>
      </c>
      <c r="BN212" s="32">
        <v>0.02</v>
      </c>
      <c r="BO212" s="32">
        <v>0.04</v>
      </c>
      <c r="BP212" s="32">
        <v>0</v>
      </c>
      <c r="BQ212" s="32">
        <v>0</v>
      </c>
      <c r="BR212" s="32">
        <v>0</v>
      </c>
      <c r="BS212" s="32">
        <v>1.57</v>
      </c>
      <c r="BT212" s="32">
        <v>0</v>
      </c>
      <c r="BU212" s="32">
        <v>0</v>
      </c>
      <c r="BV212" s="32">
        <v>3.7</v>
      </c>
      <c r="BW212" s="32">
        <v>0</v>
      </c>
      <c r="BX212" s="32">
        <v>0</v>
      </c>
      <c r="BY212" s="32">
        <v>0</v>
      </c>
      <c r="BZ212" s="32">
        <v>0</v>
      </c>
      <c r="CA212" s="32">
        <v>0</v>
      </c>
      <c r="CB212" s="32">
        <v>317.88</v>
      </c>
      <c r="CD212" s="32">
        <v>299.11</v>
      </c>
      <c r="CF212" s="32">
        <v>11.79</v>
      </c>
      <c r="CG212" s="32">
        <v>7.67</v>
      </c>
      <c r="CH212" s="32">
        <v>9.73</v>
      </c>
      <c r="CI212" s="32">
        <v>1049.56</v>
      </c>
      <c r="CJ212" s="32">
        <v>616.28</v>
      </c>
      <c r="CK212" s="32">
        <v>832.92</v>
      </c>
      <c r="CL212" s="32">
        <v>14.69</v>
      </c>
      <c r="CM212" s="32">
        <v>5.53</v>
      </c>
      <c r="CN212" s="32">
        <v>10.11</v>
      </c>
      <c r="CO212" s="32">
        <v>0</v>
      </c>
      <c r="CP212" s="32">
        <v>0.15</v>
      </c>
    </row>
    <row r="213" spans="1:16384" s="19" customFormat="1" ht="36" customHeight="1" x14ac:dyDescent="0.25">
      <c r="A213" s="37" t="s">
        <v>238</v>
      </c>
      <c r="B213" s="1" t="s">
        <v>239</v>
      </c>
      <c r="C213" s="54">
        <v>200</v>
      </c>
      <c r="D213" s="53">
        <v>22.64</v>
      </c>
      <c r="E213" s="53">
        <v>16.13</v>
      </c>
      <c r="F213" s="53">
        <v>12</v>
      </c>
      <c r="G213" s="53">
        <v>8.19</v>
      </c>
      <c r="H213" s="53">
        <v>44.8</v>
      </c>
      <c r="I213" s="53">
        <v>372.8</v>
      </c>
      <c r="J213" s="53">
        <v>4.6900000000000004</v>
      </c>
      <c r="K213" s="53">
        <v>5.2</v>
      </c>
      <c r="L213" s="53">
        <v>0</v>
      </c>
      <c r="M213" s="53">
        <v>0</v>
      </c>
      <c r="N213" s="53">
        <v>3.85</v>
      </c>
      <c r="O213" s="53">
        <v>11.94</v>
      </c>
      <c r="P213" s="53">
        <v>1.8</v>
      </c>
      <c r="Q213" s="53">
        <v>0</v>
      </c>
      <c r="R213" s="53">
        <v>0</v>
      </c>
      <c r="S213" s="53">
        <v>0.4</v>
      </c>
      <c r="T213" s="53">
        <v>2.94</v>
      </c>
      <c r="U213" s="53">
        <v>375.61</v>
      </c>
      <c r="V213" s="53">
        <v>781.75</v>
      </c>
      <c r="W213" s="53">
        <v>31.49</v>
      </c>
      <c r="X213" s="53">
        <v>44.35</v>
      </c>
      <c r="Y213" s="53">
        <v>195.39</v>
      </c>
      <c r="Z213" s="53">
        <v>2.2200000000000002</v>
      </c>
      <c r="AA213" s="53">
        <v>35.200000000000003</v>
      </c>
      <c r="AB213" s="53">
        <v>1414.66</v>
      </c>
      <c r="AC213" s="53">
        <v>296.89999999999998</v>
      </c>
      <c r="AD213" s="53">
        <v>4</v>
      </c>
      <c r="AE213" s="53">
        <v>0.17</v>
      </c>
      <c r="AF213" s="53">
        <v>0.18</v>
      </c>
      <c r="AG213" s="53">
        <v>5.65</v>
      </c>
      <c r="AH213" s="53">
        <v>11.56</v>
      </c>
      <c r="AI213" s="53">
        <v>13</v>
      </c>
      <c r="AJ213" s="19">
        <v>0</v>
      </c>
      <c r="AK213" s="19">
        <v>31.8</v>
      </c>
      <c r="AL213" s="19">
        <v>45.92</v>
      </c>
      <c r="AM213" s="19">
        <v>57.43</v>
      </c>
      <c r="AN213" s="19">
        <v>66.75</v>
      </c>
      <c r="AO213" s="19">
        <v>11.52</v>
      </c>
      <c r="AP213" s="19">
        <v>45.48</v>
      </c>
      <c r="AQ213" s="19">
        <v>21.56</v>
      </c>
      <c r="AR213" s="19">
        <v>46.35</v>
      </c>
      <c r="AS213" s="19">
        <v>66.17</v>
      </c>
      <c r="AT213" s="19">
        <v>169.12</v>
      </c>
      <c r="AU213" s="19">
        <v>91.2</v>
      </c>
      <c r="AV213" s="19">
        <v>16.350000000000001</v>
      </c>
      <c r="AW213" s="19">
        <v>46.06</v>
      </c>
      <c r="AX213" s="19">
        <v>258.8</v>
      </c>
      <c r="AY213" s="19">
        <v>0</v>
      </c>
      <c r="AZ213" s="19">
        <v>34.99</v>
      </c>
      <c r="BA213" s="19">
        <v>32.369999999999997</v>
      </c>
      <c r="BB213" s="19">
        <v>33.229999999999997</v>
      </c>
      <c r="BC213" s="19">
        <v>15.02</v>
      </c>
      <c r="BD213" s="19">
        <v>0</v>
      </c>
      <c r="BE213" s="19">
        <v>0</v>
      </c>
      <c r="BF213" s="19">
        <v>0</v>
      </c>
      <c r="BG213" s="19">
        <v>0</v>
      </c>
      <c r="BH213" s="19">
        <v>0</v>
      </c>
      <c r="BI213" s="19">
        <v>0</v>
      </c>
      <c r="BJ213" s="19">
        <v>0</v>
      </c>
      <c r="BK213" s="19">
        <v>0.68</v>
      </c>
      <c r="BL213" s="19">
        <v>0</v>
      </c>
      <c r="BM213" s="19">
        <v>0.42</v>
      </c>
      <c r="BN213" s="19">
        <v>0.03</v>
      </c>
      <c r="BO213" s="19">
        <v>7.0000000000000007E-2</v>
      </c>
      <c r="BP213" s="19">
        <v>0</v>
      </c>
      <c r="BQ213" s="19">
        <v>0</v>
      </c>
      <c r="BR213" s="19">
        <v>0.01</v>
      </c>
      <c r="BS213" s="19">
        <v>2.4900000000000002</v>
      </c>
      <c r="BT213" s="19">
        <v>0</v>
      </c>
      <c r="BU213" s="19">
        <v>0</v>
      </c>
      <c r="BV213" s="19">
        <v>5.87</v>
      </c>
      <c r="BW213" s="19">
        <v>0</v>
      </c>
      <c r="BX213" s="19">
        <v>0</v>
      </c>
      <c r="BY213" s="19">
        <v>0</v>
      </c>
      <c r="BZ213" s="19">
        <v>0</v>
      </c>
      <c r="CA213" s="19">
        <v>0</v>
      </c>
      <c r="CB213" s="19">
        <v>222.76</v>
      </c>
      <c r="CD213" s="19">
        <v>338.72</v>
      </c>
      <c r="CF213" s="19">
        <v>50.8</v>
      </c>
      <c r="CG213" s="19">
        <v>30.8</v>
      </c>
      <c r="CH213" s="19">
        <v>40.799999999999997</v>
      </c>
      <c r="CI213" s="19">
        <v>4196.7299999999996</v>
      </c>
      <c r="CJ213" s="19">
        <v>2714.73</v>
      </c>
      <c r="CK213" s="19">
        <v>3455.73</v>
      </c>
      <c r="CL213" s="19">
        <v>43.69</v>
      </c>
      <c r="CM213" s="19">
        <v>19.07</v>
      </c>
      <c r="CN213" s="19">
        <v>31.38</v>
      </c>
      <c r="CO213" s="19">
        <v>0</v>
      </c>
      <c r="CP213" s="19">
        <v>1</v>
      </c>
    </row>
    <row r="214" spans="1:16384" s="32" customFormat="1" ht="30.75" customHeight="1" x14ac:dyDescent="0.25">
      <c r="A214" s="30" t="s">
        <v>194</v>
      </c>
      <c r="B214" s="31" t="s">
        <v>166</v>
      </c>
      <c r="C214" s="46" t="s">
        <v>143</v>
      </c>
      <c r="D214" s="46">
        <v>0.14000000000000001</v>
      </c>
      <c r="E214" s="46">
        <v>0</v>
      </c>
      <c r="F214" s="46">
        <v>0.1</v>
      </c>
      <c r="G214" s="46">
        <v>0.1</v>
      </c>
      <c r="H214" s="46">
        <v>11</v>
      </c>
      <c r="I214" s="46">
        <v>83.962620000000015</v>
      </c>
      <c r="J214" s="46">
        <v>0</v>
      </c>
      <c r="K214" s="46">
        <v>0</v>
      </c>
      <c r="L214" s="46">
        <v>0</v>
      </c>
      <c r="M214" s="46">
        <v>0</v>
      </c>
      <c r="N214" s="46">
        <v>21.15</v>
      </c>
      <c r="O214" s="46">
        <v>0.02</v>
      </c>
      <c r="P214" s="46">
        <v>0.48</v>
      </c>
      <c r="Q214" s="46">
        <v>0</v>
      </c>
      <c r="R214" s="46">
        <v>0</v>
      </c>
      <c r="S214" s="46">
        <v>0.38</v>
      </c>
      <c r="T214" s="46">
        <v>0.06</v>
      </c>
      <c r="U214" s="46">
        <v>1.58</v>
      </c>
      <c r="V214" s="46">
        <v>18.41</v>
      </c>
      <c r="W214" s="46">
        <v>5.43</v>
      </c>
      <c r="X214" s="46">
        <v>1.33</v>
      </c>
      <c r="Y214" s="46">
        <v>2.98</v>
      </c>
      <c r="Z214" s="46">
        <v>0.14000000000000001</v>
      </c>
      <c r="AA214" s="46">
        <v>0</v>
      </c>
      <c r="AB214" s="46">
        <v>9</v>
      </c>
      <c r="AC214" s="46">
        <v>1.6</v>
      </c>
      <c r="AD214" s="46">
        <v>0.2</v>
      </c>
      <c r="AE214" s="46">
        <v>0</v>
      </c>
      <c r="AF214" s="46">
        <v>0</v>
      </c>
      <c r="AG214" s="46">
        <v>0.03</v>
      </c>
      <c r="AH214" s="46">
        <v>0.06</v>
      </c>
      <c r="AI214" s="46">
        <v>1.2</v>
      </c>
    </row>
    <row r="215" spans="1:16384" s="19" customFormat="1" ht="30" x14ac:dyDescent="0.25">
      <c r="A215" s="37" t="str">
        <f>"-"</f>
        <v>-</v>
      </c>
      <c r="B215" s="1" t="s">
        <v>137</v>
      </c>
      <c r="C215" s="47" t="str">
        <f>"40"</f>
        <v>40</v>
      </c>
      <c r="D215" s="47">
        <v>2.64</v>
      </c>
      <c r="E215" s="47">
        <v>0</v>
      </c>
      <c r="F215" s="47">
        <v>0.48</v>
      </c>
      <c r="G215" s="47">
        <v>5.65</v>
      </c>
      <c r="H215" s="47">
        <v>16.68</v>
      </c>
      <c r="I215" s="47">
        <v>77.352000000000004</v>
      </c>
      <c r="J215" s="47">
        <v>0.08</v>
      </c>
      <c r="K215" s="47">
        <v>0</v>
      </c>
      <c r="L215" s="47">
        <v>0</v>
      </c>
      <c r="M215" s="47">
        <v>0</v>
      </c>
      <c r="N215" s="47">
        <v>0.48</v>
      </c>
      <c r="O215" s="47">
        <v>12.88</v>
      </c>
      <c r="P215" s="47">
        <v>3.32</v>
      </c>
      <c r="Q215" s="47">
        <v>0</v>
      </c>
      <c r="R215" s="47">
        <v>0</v>
      </c>
      <c r="S215" s="47">
        <v>0.4</v>
      </c>
      <c r="T215" s="47">
        <v>1</v>
      </c>
      <c r="U215" s="47">
        <v>244</v>
      </c>
      <c r="V215" s="47">
        <v>98</v>
      </c>
      <c r="W215" s="47">
        <v>14</v>
      </c>
      <c r="X215" s="47">
        <v>18.8</v>
      </c>
      <c r="Y215" s="47">
        <v>63.2</v>
      </c>
      <c r="Z215" s="47">
        <v>1.56</v>
      </c>
      <c r="AA215" s="47">
        <v>0</v>
      </c>
      <c r="AB215" s="47">
        <v>2</v>
      </c>
      <c r="AC215" s="47">
        <v>0.4</v>
      </c>
      <c r="AD215" s="47">
        <v>0.56000000000000005</v>
      </c>
      <c r="AE215" s="47">
        <v>7.0000000000000007E-2</v>
      </c>
      <c r="AF215" s="47">
        <v>0.03</v>
      </c>
      <c r="AG215" s="47">
        <v>0.28000000000000003</v>
      </c>
      <c r="AH215" s="47">
        <v>0.8</v>
      </c>
      <c r="AI215" s="47">
        <v>0</v>
      </c>
      <c r="AJ215" s="19">
        <v>0</v>
      </c>
      <c r="AK215" s="19">
        <v>127.72</v>
      </c>
      <c r="AL215" s="19">
        <v>132.94</v>
      </c>
      <c r="AM215" s="19">
        <v>203.58</v>
      </c>
      <c r="AN215" s="19">
        <v>67.510000000000005</v>
      </c>
      <c r="AO215" s="19">
        <v>40.020000000000003</v>
      </c>
      <c r="AP215" s="19">
        <v>80.040000000000006</v>
      </c>
      <c r="AQ215" s="19">
        <v>30.28</v>
      </c>
      <c r="AR215" s="19">
        <v>144.77000000000001</v>
      </c>
      <c r="AS215" s="19">
        <v>89.78</v>
      </c>
      <c r="AT215" s="19">
        <v>125.28</v>
      </c>
      <c r="AU215" s="19">
        <v>103.36</v>
      </c>
      <c r="AV215" s="19">
        <v>54.29</v>
      </c>
      <c r="AW215" s="19">
        <v>96.05</v>
      </c>
      <c r="AX215" s="19">
        <v>803.18</v>
      </c>
      <c r="AY215" s="19">
        <v>0</v>
      </c>
      <c r="AZ215" s="19">
        <v>261.7</v>
      </c>
      <c r="BA215" s="19">
        <v>113.8</v>
      </c>
      <c r="BB215" s="19">
        <v>75.52</v>
      </c>
      <c r="BC215" s="19">
        <v>59.86</v>
      </c>
      <c r="BD215" s="19">
        <v>0</v>
      </c>
      <c r="BE215" s="19">
        <v>0</v>
      </c>
      <c r="BF215" s="19">
        <v>0</v>
      </c>
      <c r="BG215" s="19">
        <v>0</v>
      </c>
      <c r="BH215" s="19">
        <v>0</v>
      </c>
      <c r="BI215" s="19">
        <v>0</v>
      </c>
      <c r="BJ215" s="19">
        <v>0</v>
      </c>
      <c r="BK215" s="19">
        <v>0.03</v>
      </c>
      <c r="BL215" s="19">
        <v>0</v>
      </c>
      <c r="BM215" s="19">
        <v>0</v>
      </c>
      <c r="BN215" s="19">
        <v>0</v>
      </c>
      <c r="BO215" s="19">
        <v>0</v>
      </c>
      <c r="BP215" s="19">
        <v>0</v>
      </c>
      <c r="BQ215" s="19">
        <v>0</v>
      </c>
      <c r="BR215" s="19">
        <v>0</v>
      </c>
      <c r="BS215" s="19">
        <v>0.03</v>
      </c>
      <c r="BT215" s="19">
        <v>0</v>
      </c>
      <c r="BU215" s="19">
        <v>0</v>
      </c>
      <c r="BV215" s="19">
        <v>0.11</v>
      </c>
      <c r="BW215" s="19">
        <v>0.01</v>
      </c>
      <c r="BX215" s="19">
        <v>0</v>
      </c>
      <c r="BY215" s="19">
        <v>0</v>
      </c>
      <c r="BZ215" s="19">
        <v>0</v>
      </c>
      <c r="CA215" s="19">
        <v>0</v>
      </c>
      <c r="CB215" s="19">
        <v>15.64</v>
      </c>
      <c r="CD215" s="19">
        <v>0</v>
      </c>
      <c r="CF215" s="19">
        <v>0</v>
      </c>
      <c r="CG215" s="19">
        <v>0</v>
      </c>
      <c r="CH215" s="19">
        <v>0</v>
      </c>
      <c r="CI215" s="19">
        <v>380</v>
      </c>
      <c r="CJ215" s="19">
        <v>146.4</v>
      </c>
      <c r="CK215" s="19">
        <v>263.2</v>
      </c>
      <c r="CL215" s="19">
        <v>3.04</v>
      </c>
      <c r="CM215" s="19">
        <v>3.04</v>
      </c>
      <c r="CN215" s="19">
        <v>3.04</v>
      </c>
      <c r="CO215" s="19">
        <v>0</v>
      </c>
      <c r="CP215" s="19">
        <v>0</v>
      </c>
    </row>
    <row r="216" spans="1:16384" s="48" customFormat="1" ht="30" x14ac:dyDescent="0.25">
      <c r="A216" s="25" t="str">
        <f>"-"</f>
        <v>-</v>
      </c>
      <c r="B216" s="20" t="s">
        <v>138</v>
      </c>
      <c r="C216" s="62">
        <v>40</v>
      </c>
      <c r="D216" s="47">
        <v>2.64</v>
      </c>
      <c r="E216" s="47">
        <v>0</v>
      </c>
      <c r="F216" s="47">
        <v>0.48</v>
      </c>
      <c r="G216" s="47">
        <v>0.48</v>
      </c>
      <c r="H216" s="47">
        <v>16.68</v>
      </c>
      <c r="I216" s="47">
        <v>77.352000000000004</v>
      </c>
      <c r="J216" s="47">
        <v>0.08</v>
      </c>
      <c r="K216" s="47">
        <v>0</v>
      </c>
      <c r="L216" s="47">
        <v>0</v>
      </c>
      <c r="M216" s="47">
        <v>0</v>
      </c>
      <c r="N216" s="47">
        <v>0.48</v>
      </c>
      <c r="O216" s="47">
        <v>12.88</v>
      </c>
      <c r="P216" s="47">
        <v>3.32</v>
      </c>
      <c r="Q216" s="47">
        <v>0</v>
      </c>
      <c r="R216" s="47">
        <v>0</v>
      </c>
      <c r="S216" s="47">
        <v>0.4</v>
      </c>
      <c r="T216" s="47">
        <v>1</v>
      </c>
      <c r="U216" s="47">
        <v>244</v>
      </c>
      <c r="V216" s="47">
        <v>98</v>
      </c>
      <c r="W216" s="47">
        <v>14</v>
      </c>
      <c r="X216" s="47">
        <v>18.8</v>
      </c>
      <c r="Y216" s="47">
        <v>63.2</v>
      </c>
      <c r="Z216" s="47">
        <v>1.56</v>
      </c>
      <c r="AA216" s="47">
        <v>0</v>
      </c>
      <c r="AB216" s="47">
        <v>2</v>
      </c>
      <c r="AC216" s="47">
        <v>0.4</v>
      </c>
      <c r="AD216" s="47">
        <v>0.56000000000000005</v>
      </c>
      <c r="AE216" s="47">
        <v>7.0000000000000007E-2</v>
      </c>
      <c r="AF216" s="47">
        <v>0.03</v>
      </c>
      <c r="AG216" s="47">
        <v>0.28000000000000003</v>
      </c>
      <c r="AH216" s="47">
        <v>0.8</v>
      </c>
      <c r="AI216" s="47">
        <v>0</v>
      </c>
      <c r="AJ216" s="19">
        <v>0</v>
      </c>
      <c r="AK216" s="19">
        <v>127.72</v>
      </c>
      <c r="AL216" s="19">
        <v>132.94</v>
      </c>
      <c r="AM216" s="19">
        <v>203.58</v>
      </c>
      <c r="AN216" s="19">
        <v>67.510000000000005</v>
      </c>
      <c r="AO216" s="19">
        <v>40.020000000000003</v>
      </c>
      <c r="AP216" s="19">
        <v>80.040000000000006</v>
      </c>
      <c r="AQ216" s="19">
        <v>30.28</v>
      </c>
      <c r="AR216" s="19">
        <v>144.77000000000001</v>
      </c>
      <c r="AS216" s="19">
        <v>89.78</v>
      </c>
      <c r="AT216" s="19">
        <v>125.28</v>
      </c>
      <c r="AU216" s="19">
        <v>103.36</v>
      </c>
      <c r="AV216" s="19">
        <v>54.29</v>
      </c>
      <c r="AW216" s="19">
        <v>96.05</v>
      </c>
      <c r="AX216" s="19">
        <v>803.18</v>
      </c>
      <c r="AY216" s="19">
        <v>0</v>
      </c>
      <c r="AZ216" s="19">
        <v>261.7</v>
      </c>
      <c r="BA216" s="19">
        <v>113.8</v>
      </c>
      <c r="BB216" s="19">
        <v>75.52</v>
      </c>
      <c r="BC216" s="19">
        <v>59.86</v>
      </c>
      <c r="BD216" s="19">
        <v>0</v>
      </c>
      <c r="BE216" s="19">
        <v>0</v>
      </c>
      <c r="BF216" s="19">
        <v>0</v>
      </c>
      <c r="BG216" s="19">
        <v>0</v>
      </c>
      <c r="BH216" s="19">
        <v>0</v>
      </c>
      <c r="BI216" s="19">
        <v>0</v>
      </c>
      <c r="BJ216" s="19">
        <v>0</v>
      </c>
      <c r="BK216" s="19">
        <v>0.03</v>
      </c>
      <c r="BL216" s="19">
        <v>0</v>
      </c>
      <c r="BM216" s="19">
        <v>0</v>
      </c>
      <c r="BN216" s="19">
        <v>0</v>
      </c>
      <c r="BO216" s="19">
        <v>0</v>
      </c>
      <c r="BP216" s="19">
        <v>0</v>
      </c>
      <c r="BQ216" s="19">
        <v>0</v>
      </c>
      <c r="BR216" s="19">
        <v>0</v>
      </c>
      <c r="BS216" s="19">
        <v>0.03</v>
      </c>
      <c r="BT216" s="19">
        <v>0</v>
      </c>
      <c r="BU216" s="19">
        <v>0</v>
      </c>
      <c r="BV216" s="19">
        <v>0.11</v>
      </c>
      <c r="BW216" s="19">
        <v>0.01</v>
      </c>
      <c r="BX216" s="19">
        <v>0</v>
      </c>
      <c r="BY216" s="19">
        <v>0</v>
      </c>
      <c r="BZ216" s="19">
        <v>0</v>
      </c>
      <c r="CA216" s="19">
        <v>0</v>
      </c>
      <c r="CB216" s="19">
        <v>15.64</v>
      </c>
      <c r="CC216" s="19"/>
      <c r="CD216" s="19">
        <v>0</v>
      </c>
      <c r="CE216" s="19"/>
      <c r="CF216" s="19">
        <v>0</v>
      </c>
      <c r="CG216" s="19">
        <v>0</v>
      </c>
      <c r="CH216" s="19">
        <v>0</v>
      </c>
      <c r="CI216" s="19">
        <v>380</v>
      </c>
      <c r="CJ216" s="19">
        <v>146.4</v>
      </c>
      <c r="CK216" s="19">
        <v>263.2</v>
      </c>
      <c r="CL216" s="19">
        <v>3.04</v>
      </c>
      <c r="CM216" s="19">
        <v>3.04</v>
      </c>
      <c r="CN216" s="19">
        <v>3.04</v>
      </c>
      <c r="CO216" s="19">
        <v>0</v>
      </c>
      <c r="CP216" s="19">
        <v>0</v>
      </c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  <c r="ZN216" s="19"/>
      <c r="ZO216" s="19"/>
      <c r="ZP216" s="19"/>
      <c r="ZQ216" s="19"/>
      <c r="ZR216" s="19"/>
      <c r="ZS216" s="19"/>
      <c r="ZT216" s="19"/>
      <c r="ZU216" s="19"/>
      <c r="ZV216" s="19"/>
      <c r="ZW216" s="19"/>
      <c r="ZX216" s="19"/>
      <c r="ZY216" s="19"/>
      <c r="ZZ216" s="19"/>
      <c r="AAA216" s="19"/>
      <c r="AAB216" s="19"/>
      <c r="AAC216" s="19"/>
      <c r="AAD216" s="19"/>
      <c r="AAE216" s="19"/>
      <c r="AAF216" s="19"/>
      <c r="AAG216" s="19"/>
      <c r="AAH216" s="19"/>
      <c r="AAI216" s="19"/>
      <c r="AAJ216" s="19"/>
      <c r="AAK216" s="19"/>
      <c r="AAL216" s="19"/>
      <c r="AAM216" s="19"/>
      <c r="AAN216" s="19"/>
      <c r="AAO216" s="19"/>
      <c r="AAP216" s="19"/>
      <c r="AAQ216" s="19"/>
      <c r="AAR216" s="19"/>
      <c r="AAS216" s="19"/>
      <c r="AAT216" s="19"/>
      <c r="AAU216" s="19"/>
      <c r="AAV216" s="19"/>
      <c r="AAW216" s="19"/>
      <c r="AAX216" s="19"/>
      <c r="AAY216" s="19"/>
      <c r="AAZ216" s="19"/>
      <c r="ABA216" s="19"/>
      <c r="ABB216" s="19"/>
      <c r="ABC216" s="19"/>
      <c r="ABD216" s="19"/>
      <c r="ABE216" s="19"/>
      <c r="ABF216" s="19"/>
      <c r="ABG216" s="19"/>
      <c r="ABH216" s="19"/>
      <c r="ABI216" s="19"/>
      <c r="ABJ216" s="19"/>
      <c r="ABK216" s="19"/>
      <c r="ABL216" s="19"/>
      <c r="ABM216" s="19"/>
      <c r="ABN216" s="19"/>
      <c r="ABO216" s="19"/>
      <c r="ABP216" s="19"/>
      <c r="ABQ216" s="19"/>
      <c r="ABR216" s="19"/>
      <c r="ABS216" s="19"/>
      <c r="ABT216" s="19"/>
      <c r="ABU216" s="19"/>
      <c r="ABV216" s="19"/>
      <c r="ABW216" s="19"/>
      <c r="ABX216" s="19"/>
      <c r="ABY216" s="19"/>
      <c r="ABZ216" s="19"/>
      <c r="ACA216" s="19"/>
      <c r="ACB216" s="19"/>
      <c r="ACC216" s="19"/>
      <c r="ACD216" s="19"/>
      <c r="ACE216" s="19"/>
      <c r="ACF216" s="19"/>
      <c r="ACG216" s="19"/>
      <c r="ACH216" s="19"/>
      <c r="ACI216" s="19"/>
      <c r="ACJ216" s="19"/>
      <c r="ACK216" s="19"/>
      <c r="ACL216" s="19"/>
      <c r="ACM216" s="19"/>
      <c r="ACN216" s="19"/>
      <c r="ACO216" s="19"/>
      <c r="ACP216" s="19"/>
      <c r="ACQ216" s="19"/>
      <c r="ACR216" s="19"/>
      <c r="ACS216" s="19"/>
      <c r="ACT216" s="19"/>
      <c r="ACU216" s="19"/>
      <c r="ACV216" s="19"/>
      <c r="ACW216" s="19"/>
      <c r="ACX216" s="19"/>
      <c r="ACY216" s="19"/>
      <c r="ACZ216" s="19"/>
      <c r="ADA216" s="19"/>
      <c r="ADB216" s="19"/>
      <c r="ADC216" s="19"/>
      <c r="ADD216" s="19"/>
      <c r="ADE216" s="19"/>
      <c r="ADF216" s="19"/>
      <c r="ADG216" s="19"/>
      <c r="ADH216" s="19"/>
      <c r="ADI216" s="19"/>
      <c r="ADJ216" s="19"/>
      <c r="ADK216" s="19"/>
      <c r="ADL216" s="19"/>
      <c r="ADM216" s="19"/>
      <c r="ADN216" s="19"/>
      <c r="ADO216" s="19"/>
      <c r="ADP216" s="19"/>
      <c r="ADQ216" s="19"/>
      <c r="ADR216" s="19"/>
      <c r="ADS216" s="19"/>
      <c r="ADT216" s="19"/>
      <c r="ADU216" s="19"/>
      <c r="ADV216" s="19"/>
      <c r="ADW216" s="19"/>
      <c r="ADX216" s="19"/>
      <c r="ADY216" s="19"/>
      <c r="ADZ216" s="19"/>
      <c r="AEA216" s="19"/>
      <c r="AEB216" s="19"/>
      <c r="AEC216" s="19"/>
      <c r="AED216" s="19"/>
      <c r="AEE216" s="19"/>
      <c r="AEF216" s="19"/>
      <c r="AEG216" s="19"/>
      <c r="AEH216" s="19"/>
      <c r="AEI216" s="19"/>
      <c r="AEJ216" s="19"/>
      <c r="AEK216" s="19"/>
      <c r="AEL216" s="19"/>
      <c r="AEM216" s="19"/>
      <c r="AEN216" s="19"/>
      <c r="AEO216" s="19"/>
      <c r="AEP216" s="19"/>
      <c r="AEQ216" s="19"/>
      <c r="AER216" s="19"/>
      <c r="AES216" s="19"/>
      <c r="AET216" s="19"/>
      <c r="AEU216" s="19"/>
      <c r="AEV216" s="19"/>
      <c r="AEW216" s="19"/>
      <c r="AEX216" s="19"/>
      <c r="AEY216" s="19"/>
      <c r="AEZ216" s="19"/>
      <c r="AFA216" s="19"/>
      <c r="AFB216" s="19"/>
      <c r="AFC216" s="19"/>
      <c r="AFD216" s="19"/>
      <c r="AFE216" s="19"/>
      <c r="AFF216" s="19"/>
      <c r="AFG216" s="19"/>
      <c r="AFH216" s="19"/>
      <c r="AFI216" s="19"/>
      <c r="AFJ216" s="19"/>
      <c r="AFK216" s="19"/>
      <c r="AFL216" s="19"/>
      <c r="AFM216" s="19"/>
      <c r="AFN216" s="19"/>
      <c r="AFO216" s="19"/>
      <c r="AFP216" s="19"/>
      <c r="AFQ216" s="19"/>
      <c r="AFR216" s="19"/>
      <c r="AFS216" s="19"/>
      <c r="AFT216" s="19"/>
      <c r="AFU216" s="19"/>
      <c r="AFV216" s="19"/>
      <c r="AFW216" s="19"/>
      <c r="AFX216" s="19"/>
      <c r="AFY216" s="19"/>
      <c r="AFZ216" s="19"/>
      <c r="AGA216" s="19"/>
      <c r="AGB216" s="19"/>
      <c r="AGC216" s="19"/>
      <c r="AGD216" s="19"/>
      <c r="AGE216" s="19"/>
      <c r="AGF216" s="19"/>
      <c r="AGG216" s="19"/>
      <c r="AGH216" s="19"/>
      <c r="AGI216" s="19"/>
      <c r="AGJ216" s="19"/>
      <c r="AGK216" s="19"/>
      <c r="AGL216" s="19"/>
      <c r="AGM216" s="19"/>
      <c r="AGN216" s="19"/>
      <c r="AGO216" s="19"/>
      <c r="AGP216" s="19"/>
      <c r="AGQ216" s="19"/>
      <c r="AGR216" s="19"/>
      <c r="AGS216" s="19"/>
      <c r="AGT216" s="19"/>
      <c r="AGU216" s="19"/>
      <c r="AGV216" s="19"/>
      <c r="AGW216" s="19"/>
      <c r="AGX216" s="19"/>
      <c r="AGY216" s="19"/>
      <c r="AGZ216" s="19"/>
      <c r="AHA216" s="19"/>
      <c r="AHB216" s="19"/>
      <c r="AHC216" s="19"/>
      <c r="AHD216" s="19"/>
      <c r="AHE216" s="19"/>
      <c r="AHF216" s="19"/>
      <c r="AHG216" s="19"/>
      <c r="AHH216" s="19"/>
      <c r="AHI216" s="19"/>
      <c r="AHJ216" s="19"/>
      <c r="AHK216" s="19"/>
      <c r="AHL216" s="19"/>
      <c r="AHM216" s="19"/>
      <c r="AHN216" s="19"/>
      <c r="AHO216" s="19"/>
      <c r="AHP216" s="19"/>
      <c r="AHQ216" s="19"/>
      <c r="AHR216" s="19"/>
      <c r="AHS216" s="19"/>
      <c r="AHT216" s="19"/>
      <c r="AHU216" s="19"/>
      <c r="AHV216" s="19"/>
      <c r="AHW216" s="19"/>
      <c r="AHX216" s="19"/>
      <c r="AHY216" s="19"/>
      <c r="AHZ216" s="19"/>
      <c r="AIA216" s="19"/>
      <c r="AIB216" s="19"/>
      <c r="AIC216" s="19"/>
      <c r="AID216" s="19"/>
      <c r="AIE216" s="19"/>
      <c r="AIF216" s="19"/>
      <c r="AIG216" s="19"/>
      <c r="AIH216" s="19"/>
      <c r="AII216" s="19"/>
      <c r="AIJ216" s="19"/>
      <c r="AIK216" s="19"/>
      <c r="AIL216" s="19"/>
      <c r="AIM216" s="19"/>
      <c r="AIN216" s="19"/>
      <c r="AIO216" s="19"/>
      <c r="AIP216" s="19"/>
      <c r="AIQ216" s="19"/>
      <c r="AIR216" s="19"/>
      <c r="AIS216" s="19"/>
      <c r="AIT216" s="19"/>
      <c r="AIU216" s="19"/>
      <c r="AIV216" s="19"/>
      <c r="AIW216" s="19"/>
      <c r="AIX216" s="19"/>
      <c r="AIY216" s="19"/>
      <c r="AIZ216" s="19"/>
      <c r="AJA216" s="19"/>
      <c r="AJB216" s="19"/>
      <c r="AJC216" s="19"/>
      <c r="AJD216" s="19"/>
      <c r="AJE216" s="19"/>
      <c r="AJF216" s="19"/>
      <c r="AJG216" s="19"/>
      <c r="AJH216" s="19"/>
      <c r="AJI216" s="19"/>
      <c r="AJJ216" s="19"/>
      <c r="AJK216" s="19"/>
      <c r="AJL216" s="19"/>
      <c r="AJM216" s="19"/>
      <c r="AJN216" s="19"/>
      <c r="AJO216" s="19"/>
      <c r="AJP216" s="19"/>
      <c r="AJQ216" s="19"/>
      <c r="AJR216" s="19"/>
      <c r="AJS216" s="19"/>
      <c r="AJT216" s="19"/>
      <c r="AJU216" s="19"/>
      <c r="AJV216" s="19"/>
      <c r="AJW216" s="19"/>
      <c r="AJX216" s="19"/>
      <c r="AJY216" s="19"/>
      <c r="AJZ216" s="19"/>
      <c r="AKA216" s="19"/>
      <c r="AKB216" s="19"/>
      <c r="AKC216" s="19"/>
      <c r="AKD216" s="19"/>
      <c r="AKE216" s="19"/>
      <c r="AKF216" s="19"/>
      <c r="AKG216" s="19"/>
      <c r="AKH216" s="19"/>
      <c r="AKI216" s="19"/>
      <c r="AKJ216" s="19"/>
      <c r="AKK216" s="19"/>
      <c r="AKL216" s="19"/>
      <c r="AKM216" s="19"/>
      <c r="AKN216" s="19"/>
      <c r="AKO216" s="19"/>
      <c r="AKP216" s="19"/>
      <c r="AKQ216" s="19"/>
      <c r="AKR216" s="19"/>
      <c r="AKS216" s="19"/>
      <c r="AKT216" s="19"/>
      <c r="AKU216" s="19"/>
      <c r="AKV216" s="19"/>
      <c r="AKW216" s="19"/>
      <c r="AKX216" s="19"/>
      <c r="AKY216" s="19"/>
      <c r="AKZ216" s="19"/>
      <c r="ALA216" s="19"/>
      <c r="ALB216" s="19"/>
      <c r="ALC216" s="19"/>
      <c r="ALD216" s="19"/>
      <c r="ALE216" s="19"/>
      <c r="ALF216" s="19"/>
      <c r="ALG216" s="19"/>
      <c r="ALH216" s="19"/>
      <c r="ALI216" s="19"/>
      <c r="ALJ216" s="19"/>
      <c r="ALK216" s="19"/>
      <c r="ALL216" s="19"/>
      <c r="ALM216" s="19"/>
      <c r="ALN216" s="19"/>
      <c r="ALO216" s="19"/>
      <c r="ALP216" s="19"/>
      <c r="ALQ216" s="19"/>
      <c r="ALR216" s="19"/>
      <c r="ALS216" s="19"/>
      <c r="ALT216" s="19"/>
      <c r="ALU216" s="19"/>
      <c r="ALV216" s="19"/>
      <c r="ALW216" s="19"/>
      <c r="ALX216" s="19"/>
      <c r="ALY216" s="19"/>
      <c r="ALZ216" s="19"/>
      <c r="AMA216" s="19"/>
      <c r="AMB216" s="19"/>
      <c r="AMC216" s="19"/>
      <c r="AMD216" s="19"/>
      <c r="AME216" s="19"/>
      <c r="AMF216" s="19"/>
      <c r="AMG216" s="19"/>
      <c r="AMH216" s="19"/>
      <c r="AMI216" s="19"/>
      <c r="AMJ216" s="19"/>
      <c r="AMK216" s="19"/>
      <c r="AML216" s="19"/>
      <c r="AMM216" s="19"/>
      <c r="AMN216" s="19"/>
      <c r="AMO216" s="19"/>
      <c r="AMP216" s="19"/>
      <c r="AMQ216" s="19"/>
      <c r="AMR216" s="19"/>
      <c r="AMS216" s="19"/>
      <c r="AMT216" s="19"/>
      <c r="AMU216" s="19"/>
      <c r="AMV216" s="19"/>
      <c r="AMW216" s="19"/>
      <c r="AMX216" s="19"/>
      <c r="AMY216" s="19"/>
      <c r="AMZ216" s="19"/>
      <c r="ANA216" s="19"/>
      <c r="ANB216" s="19"/>
      <c r="ANC216" s="19"/>
      <c r="AND216" s="19"/>
      <c r="ANE216" s="19"/>
      <c r="ANF216" s="19"/>
      <c r="ANG216" s="19"/>
      <c r="ANH216" s="19"/>
      <c r="ANI216" s="19"/>
      <c r="ANJ216" s="19"/>
      <c r="ANK216" s="19"/>
      <c r="ANL216" s="19"/>
      <c r="ANM216" s="19"/>
      <c r="ANN216" s="19"/>
      <c r="ANO216" s="19"/>
      <c r="ANP216" s="19"/>
      <c r="ANQ216" s="19"/>
      <c r="ANR216" s="19"/>
      <c r="ANS216" s="19"/>
      <c r="ANT216" s="19"/>
      <c r="ANU216" s="19"/>
      <c r="ANV216" s="19"/>
      <c r="ANW216" s="19"/>
      <c r="ANX216" s="19"/>
      <c r="ANY216" s="19"/>
      <c r="ANZ216" s="19"/>
      <c r="AOA216" s="19"/>
      <c r="AOB216" s="19"/>
      <c r="AOC216" s="19"/>
      <c r="AOD216" s="19"/>
      <c r="AOE216" s="19"/>
      <c r="AOF216" s="19"/>
      <c r="AOG216" s="19"/>
      <c r="AOH216" s="19"/>
      <c r="AOI216" s="19"/>
      <c r="AOJ216" s="19"/>
      <c r="AOK216" s="19"/>
      <c r="AOL216" s="19"/>
      <c r="AOM216" s="19"/>
      <c r="AON216" s="19"/>
      <c r="AOO216" s="19"/>
      <c r="AOP216" s="19"/>
      <c r="AOQ216" s="19"/>
      <c r="AOR216" s="19"/>
      <c r="AOS216" s="19"/>
      <c r="AOT216" s="19"/>
      <c r="AOU216" s="19"/>
      <c r="AOV216" s="19"/>
      <c r="AOW216" s="19"/>
      <c r="AOX216" s="19"/>
      <c r="AOY216" s="19"/>
      <c r="AOZ216" s="19"/>
      <c r="APA216" s="19"/>
      <c r="APB216" s="19"/>
      <c r="APC216" s="19"/>
      <c r="APD216" s="19"/>
      <c r="APE216" s="19"/>
      <c r="APF216" s="19"/>
      <c r="APG216" s="19"/>
      <c r="APH216" s="19"/>
      <c r="API216" s="19"/>
      <c r="APJ216" s="19"/>
      <c r="APK216" s="19"/>
      <c r="APL216" s="19"/>
      <c r="APM216" s="19"/>
      <c r="APN216" s="19"/>
      <c r="APO216" s="19"/>
      <c r="APP216" s="19"/>
      <c r="APQ216" s="19"/>
      <c r="APR216" s="19"/>
      <c r="APS216" s="19"/>
      <c r="APT216" s="19"/>
      <c r="APU216" s="19"/>
      <c r="APV216" s="19"/>
      <c r="APW216" s="19"/>
      <c r="APX216" s="19"/>
      <c r="APY216" s="19"/>
      <c r="APZ216" s="19"/>
      <c r="AQA216" s="19"/>
      <c r="AQB216" s="19"/>
      <c r="AQC216" s="19"/>
      <c r="AQD216" s="19"/>
      <c r="AQE216" s="19"/>
      <c r="AQF216" s="19"/>
      <c r="AQG216" s="19"/>
      <c r="AQH216" s="19"/>
      <c r="AQI216" s="19"/>
      <c r="AQJ216" s="19"/>
      <c r="AQK216" s="19"/>
      <c r="AQL216" s="19"/>
      <c r="AQM216" s="19"/>
      <c r="AQN216" s="19"/>
      <c r="AQO216" s="19"/>
      <c r="AQP216" s="19"/>
      <c r="AQQ216" s="19"/>
      <c r="AQR216" s="19"/>
      <c r="AQS216" s="19"/>
      <c r="AQT216" s="19"/>
      <c r="AQU216" s="19"/>
      <c r="AQV216" s="19"/>
      <c r="AQW216" s="19"/>
      <c r="AQX216" s="19"/>
      <c r="AQY216" s="19"/>
      <c r="AQZ216" s="19"/>
      <c r="ARA216" s="19"/>
      <c r="ARB216" s="19"/>
      <c r="ARC216" s="19"/>
      <c r="ARD216" s="19"/>
      <c r="ARE216" s="19"/>
      <c r="ARF216" s="19"/>
      <c r="ARG216" s="19"/>
      <c r="ARH216" s="19"/>
      <c r="ARI216" s="19"/>
      <c r="ARJ216" s="19"/>
      <c r="ARK216" s="19"/>
      <c r="ARL216" s="19"/>
      <c r="ARM216" s="19"/>
      <c r="ARN216" s="19"/>
      <c r="ARO216" s="19"/>
      <c r="ARP216" s="19"/>
      <c r="ARQ216" s="19"/>
      <c r="ARR216" s="19"/>
      <c r="ARS216" s="19"/>
      <c r="ART216" s="19"/>
      <c r="ARU216" s="19"/>
      <c r="ARV216" s="19"/>
      <c r="ARW216" s="19"/>
      <c r="ARX216" s="19"/>
      <c r="ARY216" s="19"/>
      <c r="ARZ216" s="19"/>
      <c r="ASA216" s="19"/>
      <c r="ASB216" s="19"/>
      <c r="ASC216" s="19"/>
      <c r="ASD216" s="19"/>
      <c r="ASE216" s="19"/>
      <c r="ASF216" s="19"/>
      <c r="ASG216" s="19"/>
      <c r="ASH216" s="19"/>
      <c r="ASI216" s="19"/>
      <c r="ASJ216" s="19"/>
      <c r="ASK216" s="19"/>
      <c r="ASL216" s="19"/>
      <c r="ASM216" s="19"/>
      <c r="ASN216" s="19"/>
      <c r="ASO216" s="19"/>
      <c r="ASP216" s="19"/>
      <c r="ASQ216" s="19"/>
      <c r="ASR216" s="19"/>
      <c r="ASS216" s="19"/>
      <c r="AST216" s="19"/>
      <c r="ASU216" s="19"/>
      <c r="ASV216" s="19"/>
      <c r="ASW216" s="19"/>
      <c r="ASX216" s="19"/>
      <c r="ASY216" s="19"/>
      <c r="ASZ216" s="19"/>
      <c r="ATA216" s="19"/>
      <c r="ATB216" s="19"/>
      <c r="ATC216" s="19"/>
      <c r="ATD216" s="19"/>
      <c r="ATE216" s="19"/>
      <c r="ATF216" s="19"/>
      <c r="ATG216" s="19"/>
      <c r="ATH216" s="19"/>
      <c r="ATI216" s="19"/>
      <c r="ATJ216" s="19"/>
      <c r="ATK216" s="19"/>
      <c r="ATL216" s="19"/>
      <c r="ATM216" s="19"/>
      <c r="ATN216" s="19"/>
      <c r="ATO216" s="19"/>
      <c r="ATP216" s="19"/>
      <c r="ATQ216" s="19"/>
      <c r="ATR216" s="19"/>
      <c r="ATS216" s="19"/>
      <c r="ATT216" s="19"/>
      <c r="ATU216" s="19"/>
      <c r="ATV216" s="19"/>
      <c r="ATW216" s="19"/>
      <c r="ATX216" s="19"/>
      <c r="ATY216" s="19"/>
      <c r="ATZ216" s="19"/>
      <c r="AUA216" s="19"/>
      <c r="AUB216" s="19"/>
      <c r="AUC216" s="19"/>
      <c r="AUD216" s="19"/>
      <c r="AUE216" s="19"/>
      <c r="AUF216" s="19"/>
      <c r="AUG216" s="19"/>
      <c r="AUH216" s="19"/>
      <c r="AUI216" s="19"/>
      <c r="AUJ216" s="19"/>
      <c r="AUK216" s="19"/>
      <c r="AUL216" s="19"/>
      <c r="AUM216" s="19"/>
      <c r="AUN216" s="19"/>
      <c r="AUO216" s="19"/>
      <c r="AUP216" s="19"/>
      <c r="AUQ216" s="19"/>
      <c r="AUR216" s="19"/>
      <c r="AUS216" s="19"/>
      <c r="AUT216" s="19"/>
      <c r="AUU216" s="19"/>
      <c r="AUV216" s="19"/>
      <c r="AUW216" s="19"/>
      <c r="AUX216" s="19"/>
      <c r="AUY216" s="19"/>
      <c r="AUZ216" s="19"/>
      <c r="AVA216" s="19"/>
      <c r="AVB216" s="19"/>
      <c r="AVC216" s="19"/>
      <c r="AVD216" s="19"/>
      <c r="AVE216" s="19"/>
      <c r="AVF216" s="19"/>
      <c r="AVG216" s="19"/>
      <c r="AVH216" s="19"/>
      <c r="AVI216" s="19"/>
      <c r="AVJ216" s="19"/>
      <c r="AVK216" s="19"/>
      <c r="AVL216" s="19"/>
      <c r="AVM216" s="19"/>
      <c r="AVN216" s="19"/>
      <c r="AVO216" s="19"/>
      <c r="AVP216" s="19"/>
      <c r="AVQ216" s="19"/>
      <c r="AVR216" s="19"/>
      <c r="AVS216" s="19"/>
      <c r="AVT216" s="19"/>
      <c r="AVU216" s="19"/>
      <c r="AVV216" s="19"/>
      <c r="AVW216" s="19"/>
      <c r="AVX216" s="19"/>
      <c r="AVY216" s="19"/>
      <c r="AVZ216" s="19"/>
      <c r="AWA216" s="19"/>
      <c r="AWB216" s="19"/>
      <c r="AWC216" s="19"/>
      <c r="AWD216" s="19"/>
      <c r="AWE216" s="19"/>
      <c r="AWF216" s="19"/>
      <c r="AWG216" s="19"/>
      <c r="AWH216" s="19"/>
      <c r="AWI216" s="19"/>
      <c r="AWJ216" s="19"/>
      <c r="AWK216" s="19"/>
      <c r="AWL216" s="19"/>
      <c r="AWM216" s="19"/>
      <c r="AWN216" s="19"/>
      <c r="AWO216" s="19"/>
      <c r="AWP216" s="19"/>
      <c r="AWQ216" s="19"/>
      <c r="AWR216" s="19"/>
      <c r="AWS216" s="19"/>
      <c r="AWT216" s="19"/>
      <c r="AWU216" s="19"/>
      <c r="AWV216" s="19"/>
      <c r="AWW216" s="19"/>
      <c r="AWX216" s="19"/>
      <c r="AWY216" s="19"/>
      <c r="AWZ216" s="19"/>
      <c r="AXA216" s="19"/>
      <c r="AXB216" s="19"/>
      <c r="AXC216" s="19"/>
      <c r="AXD216" s="19"/>
      <c r="AXE216" s="19"/>
      <c r="AXF216" s="19"/>
      <c r="AXG216" s="19"/>
      <c r="AXH216" s="19"/>
      <c r="AXI216" s="19"/>
      <c r="AXJ216" s="19"/>
      <c r="AXK216" s="19"/>
      <c r="AXL216" s="19"/>
      <c r="AXM216" s="19"/>
      <c r="AXN216" s="19"/>
      <c r="AXO216" s="19"/>
      <c r="AXP216" s="19"/>
      <c r="AXQ216" s="19"/>
      <c r="AXR216" s="19"/>
      <c r="AXS216" s="19"/>
      <c r="AXT216" s="19"/>
      <c r="AXU216" s="19"/>
      <c r="AXV216" s="19"/>
      <c r="AXW216" s="19"/>
      <c r="AXX216" s="19"/>
      <c r="AXY216" s="19"/>
      <c r="AXZ216" s="19"/>
      <c r="AYA216" s="19"/>
      <c r="AYB216" s="19"/>
      <c r="AYC216" s="19"/>
      <c r="AYD216" s="19"/>
      <c r="AYE216" s="19"/>
      <c r="AYF216" s="19"/>
      <c r="AYG216" s="19"/>
      <c r="AYH216" s="19"/>
      <c r="AYI216" s="19"/>
      <c r="AYJ216" s="19"/>
      <c r="AYK216" s="19"/>
      <c r="AYL216" s="19"/>
      <c r="AYM216" s="19"/>
      <c r="AYN216" s="19"/>
      <c r="AYO216" s="19"/>
      <c r="AYP216" s="19"/>
      <c r="AYQ216" s="19"/>
      <c r="AYR216" s="19"/>
      <c r="AYS216" s="19"/>
      <c r="AYT216" s="19"/>
      <c r="AYU216" s="19"/>
      <c r="AYV216" s="19"/>
      <c r="AYW216" s="19"/>
      <c r="AYX216" s="19"/>
      <c r="AYY216" s="19"/>
      <c r="AYZ216" s="19"/>
      <c r="AZA216" s="19"/>
      <c r="AZB216" s="19"/>
      <c r="AZC216" s="19"/>
      <c r="AZD216" s="19"/>
      <c r="AZE216" s="19"/>
      <c r="AZF216" s="19"/>
      <c r="AZG216" s="19"/>
      <c r="AZH216" s="19"/>
      <c r="AZI216" s="19"/>
      <c r="AZJ216" s="19"/>
      <c r="AZK216" s="19"/>
      <c r="AZL216" s="19"/>
      <c r="AZM216" s="19"/>
      <c r="AZN216" s="19"/>
      <c r="AZO216" s="19"/>
      <c r="AZP216" s="19"/>
      <c r="AZQ216" s="19"/>
      <c r="AZR216" s="19"/>
      <c r="AZS216" s="19"/>
      <c r="AZT216" s="19"/>
      <c r="AZU216" s="19"/>
      <c r="AZV216" s="19"/>
      <c r="AZW216" s="19"/>
      <c r="AZX216" s="19"/>
      <c r="AZY216" s="19"/>
      <c r="AZZ216" s="19"/>
      <c r="BAA216" s="19"/>
      <c r="BAB216" s="19"/>
      <c r="BAC216" s="19"/>
      <c r="BAD216" s="19"/>
      <c r="BAE216" s="19"/>
      <c r="BAF216" s="19"/>
      <c r="BAG216" s="19"/>
      <c r="BAH216" s="19"/>
      <c r="BAI216" s="19"/>
      <c r="BAJ216" s="19"/>
      <c r="BAK216" s="19"/>
      <c r="BAL216" s="19"/>
      <c r="BAM216" s="19"/>
      <c r="BAN216" s="19"/>
      <c r="BAO216" s="19"/>
      <c r="BAP216" s="19"/>
      <c r="BAQ216" s="19"/>
      <c r="BAR216" s="19"/>
      <c r="BAS216" s="19"/>
      <c r="BAT216" s="19"/>
      <c r="BAU216" s="19"/>
      <c r="BAV216" s="19"/>
      <c r="BAW216" s="19"/>
      <c r="BAX216" s="19"/>
      <c r="BAY216" s="19"/>
      <c r="BAZ216" s="19"/>
      <c r="BBA216" s="19"/>
      <c r="BBB216" s="19"/>
      <c r="BBC216" s="19"/>
      <c r="BBD216" s="19"/>
      <c r="BBE216" s="19"/>
      <c r="BBF216" s="19"/>
      <c r="BBG216" s="19"/>
      <c r="BBH216" s="19"/>
      <c r="BBI216" s="19"/>
      <c r="BBJ216" s="19"/>
      <c r="BBK216" s="19"/>
      <c r="BBL216" s="19"/>
      <c r="BBM216" s="19"/>
      <c r="BBN216" s="19"/>
      <c r="BBO216" s="19"/>
      <c r="BBP216" s="19"/>
      <c r="BBQ216" s="19"/>
      <c r="BBR216" s="19"/>
      <c r="BBS216" s="19"/>
      <c r="BBT216" s="19"/>
      <c r="BBU216" s="19"/>
      <c r="BBV216" s="19"/>
      <c r="BBW216" s="19"/>
      <c r="BBX216" s="19"/>
      <c r="BBY216" s="19"/>
      <c r="BBZ216" s="19"/>
      <c r="BCA216" s="19"/>
      <c r="BCB216" s="19"/>
      <c r="BCC216" s="19"/>
      <c r="BCD216" s="19"/>
      <c r="BCE216" s="19"/>
      <c r="BCF216" s="19"/>
      <c r="BCG216" s="19"/>
      <c r="BCH216" s="19"/>
      <c r="BCI216" s="19"/>
      <c r="BCJ216" s="19"/>
      <c r="BCK216" s="19"/>
      <c r="BCL216" s="19"/>
      <c r="BCM216" s="19"/>
      <c r="BCN216" s="19"/>
      <c r="BCO216" s="19"/>
      <c r="BCP216" s="19"/>
      <c r="BCQ216" s="19"/>
      <c r="BCR216" s="19"/>
      <c r="BCS216" s="19"/>
      <c r="BCT216" s="19"/>
      <c r="BCU216" s="19"/>
      <c r="BCV216" s="19"/>
      <c r="BCW216" s="19"/>
      <c r="BCX216" s="19"/>
      <c r="BCY216" s="19"/>
      <c r="BCZ216" s="19"/>
      <c r="BDA216" s="19"/>
      <c r="BDB216" s="19"/>
      <c r="BDC216" s="19"/>
      <c r="BDD216" s="19"/>
      <c r="BDE216" s="19"/>
      <c r="BDF216" s="19"/>
      <c r="BDG216" s="19"/>
      <c r="BDH216" s="19"/>
      <c r="BDI216" s="19"/>
      <c r="BDJ216" s="19"/>
      <c r="BDK216" s="19"/>
      <c r="BDL216" s="19"/>
      <c r="BDM216" s="19"/>
      <c r="BDN216" s="19"/>
      <c r="BDO216" s="19"/>
      <c r="BDP216" s="19"/>
      <c r="BDQ216" s="19"/>
      <c r="BDR216" s="19"/>
      <c r="BDS216" s="19"/>
      <c r="BDT216" s="19"/>
      <c r="BDU216" s="19"/>
      <c r="BDV216" s="19"/>
      <c r="BDW216" s="19"/>
      <c r="BDX216" s="19"/>
      <c r="BDY216" s="19"/>
      <c r="BDZ216" s="19"/>
      <c r="BEA216" s="19"/>
      <c r="BEB216" s="19"/>
      <c r="BEC216" s="19"/>
      <c r="BED216" s="19"/>
      <c r="BEE216" s="19"/>
      <c r="BEF216" s="19"/>
      <c r="BEG216" s="19"/>
      <c r="BEH216" s="19"/>
      <c r="BEI216" s="19"/>
      <c r="BEJ216" s="19"/>
      <c r="BEK216" s="19"/>
      <c r="BEL216" s="19"/>
      <c r="BEM216" s="19"/>
      <c r="BEN216" s="19"/>
      <c r="BEO216" s="19"/>
      <c r="BEP216" s="19"/>
      <c r="BEQ216" s="19"/>
      <c r="BER216" s="19"/>
      <c r="BES216" s="19"/>
      <c r="BET216" s="19"/>
      <c r="BEU216" s="19"/>
      <c r="BEV216" s="19"/>
      <c r="BEW216" s="19"/>
      <c r="BEX216" s="19"/>
      <c r="BEY216" s="19"/>
      <c r="BEZ216" s="19"/>
      <c r="BFA216" s="19"/>
      <c r="BFB216" s="19"/>
      <c r="BFC216" s="19"/>
      <c r="BFD216" s="19"/>
      <c r="BFE216" s="19"/>
      <c r="BFF216" s="19"/>
      <c r="BFG216" s="19"/>
      <c r="BFH216" s="19"/>
      <c r="BFI216" s="19"/>
      <c r="BFJ216" s="19"/>
      <c r="BFK216" s="19"/>
      <c r="BFL216" s="19"/>
      <c r="BFM216" s="19"/>
      <c r="BFN216" s="19"/>
      <c r="BFO216" s="19"/>
      <c r="BFP216" s="19"/>
      <c r="BFQ216" s="19"/>
      <c r="BFR216" s="19"/>
      <c r="BFS216" s="19"/>
      <c r="BFT216" s="19"/>
      <c r="BFU216" s="19"/>
      <c r="BFV216" s="19"/>
      <c r="BFW216" s="19"/>
      <c r="BFX216" s="19"/>
      <c r="BFY216" s="19"/>
      <c r="BFZ216" s="19"/>
      <c r="BGA216" s="19"/>
      <c r="BGB216" s="19"/>
      <c r="BGC216" s="19"/>
      <c r="BGD216" s="19"/>
      <c r="BGE216" s="19"/>
      <c r="BGF216" s="19"/>
      <c r="BGG216" s="19"/>
      <c r="BGH216" s="19"/>
      <c r="BGI216" s="19"/>
      <c r="BGJ216" s="19"/>
      <c r="BGK216" s="19"/>
      <c r="BGL216" s="19"/>
      <c r="BGM216" s="19"/>
      <c r="BGN216" s="19"/>
      <c r="BGO216" s="19"/>
      <c r="BGP216" s="19"/>
      <c r="BGQ216" s="19"/>
      <c r="BGR216" s="19"/>
      <c r="BGS216" s="19"/>
      <c r="BGT216" s="19"/>
      <c r="BGU216" s="19"/>
      <c r="BGV216" s="19"/>
      <c r="BGW216" s="19"/>
      <c r="BGX216" s="19"/>
      <c r="BGY216" s="19"/>
      <c r="BGZ216" s="19"/>
      <c r="BHA216" s="19"/>
      <c r="BHB216" s="19"/>
      <c r="BHC216" s="19"/>
      <c r="BHD216" s="19"/>
      <c r="BHE216" s="19"/>
      <c r="BHF216" s="19"/>
      <c r="BHG216" s="19"/>
      <c r="BHH216" s="19"/>
      <c r="BHI216" s="19"/>
      <c r="BHJ216" s="19"/>
      <c r="BHK216" s="19"/>
      <c r="BHL216" s="19"/>
      <c r="BHM216" s="19"/>
      <c r="BHN216" s="19"/>
      <c r="BHO216" s="19"/>
      <c r="BHP216" s="19"/>
      <c r="BHQ216" s="19"/>
      <c r="BHR216" s="19"/>
      <c r="BHS216" s="19"/>
      <c r="BHT216" s="19"/>
      <c r="BHU216" s="19"/>
      <c r="BHV216" s="19"/>
      <c r="BHW216" s="19"/>
      <c r="BHX216" s="19"/>
      <c r="BHY216" s="19"/>
      <c r="BHZ216" s="19"/>
      <c r="BIA216" s="19"/>
      <c r="BIB216" s="19"/>
      <c r="BIC216" s="19"/>
      <c r="BID216" s="19"/>
      <c r="BIE216" s="19"/>
      <c r="BIF216" s="19"/>
      <c r="BIG216" s="19"/>
      <c r="BIH216" s="19"/>
      <c r="BII216" s="19"/>
      <c r="BIJ216" s="19"/>
      <c r="BIK216" s="19"/>
      <c r="BIL216" s="19"/>
      <c r="BIM216" s="19"/>
      <c r="BIN216" s="19"/>
      <c r="BIO216" s="19"/>
      <c r="BIP216" s="19"/>
      <c r="BIQ216" s="19"/>
      <c r="BIR216" s="19"/>
      <c r="BIS216" s="19"/>
      <c r="BIT216" s="19"/>
      <c r="BIU216" s="19"/>
      <c r="BIV216" s="19"/>
      <c r="BIW216" s="19"/>
      <c r="BIX216" s="19"/>
      <c r="BIY216" s="19"/>
      <c r="BIZ216" s="19"/>
      <c r="BJA216" s="19"/>
      <c r="BJB216" s="19"/>
      <c r="BJC216" s="19"/>
      <c r="BJD216" s="19"/>
      <c r="BJE216" s="19"/>
      <c r="BJF216" s="19"/>
      <c r="BJG216" s="19"/>
      <c r="BJH216" s="19"/>
      <c r="BJI216" s="19"/>
      <c r="BJJ216" s="19"/>
      <c r="BJK216" s="19"/>
      <c r="BJL216" s="19"/>
      <c r="BJM216" s="19"/>
      <c r="BJN216" s="19"/>
      <c r="BJO216" s="19"/>
      <c r="BJP216" s="19"/>
      <c r="BJQ216" s="19"/>
      <c r="BJR216" s="19"/>
      <c r="BJS216" s="19"/>
      <c r="BJT216" s="19"/>
      <c r="BJU216" s="19"/>
      <c r="BJV216" s="19"/>
      <c r="BJW216" s="19"/>
      <c r="BJX216" s="19"/>
      <c r="BJY216" s="19"/>
      <c r="BJZ216" s="19"/>
      <c r="BKA216" s="19"/>
      <c r="BKB216" s="19"/>
      <c r="BKC216" s="19"/>
      <c r="BKD216" s="19"/>
      <c r="BKE216" s="19"/>
      <c r="BKF216" s="19"/>
      <c r="BKG216" s="19"/>
      <c r="BKH216" s="19"/>
      <c r="BKI216" s="19"/>
      <c r="BKJ216" s="19"/>
      <c r="BKK216" s="19"/>
      <c r="BKL216" s="19"/>
      <c r="BKM216" s="19"/>
      <c r="BKN216" s="19"/>
      <c r="BKO216" s="19"/>
      <c r="BKP216" s="19"/>
      <c r="BKQ216" s="19"/>
      <c r="BKR216" s="19"/>
      <c r="BKS216" s="19"/>
      <c r="BKT216" s="19"/>
      <c r="BKU216" s="19"/>
      <c r="BKV216" s="19"/>
      <c r="BKW216" s="19"/>
      <c r="BKX216" s="19"/>
      <c r="BKY216" s="19"/>
      <c r="BKZ216" s="19"/>
      <c r="BLA216" s="19"/>
      <c r="BLB216" s="19"/>
      <c r="BLC216" s="19"/>
      <c r="BLD216" s="19"/>
      <c r="BLE216" s="19"/>
      <c r="BLF216" s="19"/>
      <c r="BLG216" s="19"/>
      <c r="BLH216" s="19"/>
      <c r="BLI216" s="19"/>
      <c r="BLJ216" s="19"/>
      <c r="BLK216" s="19"/>
      <c r="BLL216" s="19"/>
      <c r="BLM216" s="19"/>
      <c r="BLN216" s="19"/>
      <c r="BLO216" s="19"/>
      <c r="BLP216" s="19"/>
      <c r="BLQ216" s="19"/>
      <c r="BLR216" s="19"/>
      <c r="BLS216" s="19"/>
      <c r="BLT216" s="19"/>
      <c r="BLU216" s="19"/>
      <c r="BLV216" s="19"/>
      <c r="BLW216" s="19"/>
      <c r="BLX216" s="19"/>
      <c r="BLY216" s="19"/>
      <c r="BLZ216" s="19"/>
      <c r="BMA216" s="19"/>
      <c r="BMB216" s="19"/>
      <c r="BMC216" s="19"/>
      <c r="BMD216" s="19"/>
      <c r="BME216" s="19"/>
      <c r="BMF216" s="19"/>
      <c r="BMG216" s="19"/>
      <c r="BMH216" s="19"/>
      <c r="BMI216" s="19"/>
      <c r="BMJ216" s="19"/>
      <c r="BMK216" s="19"/>
      <c r="BML216" s="19"/>
      <c r="BMM216" s="19"/>
      <c r="BMN216" s="19"/>
      <c r="BMO216" s="19"/>
      <c r="BMP216" s="19"/>
      <c r="BMQ216" s="19"/>
      <c r="BMR216" s="19"/>
      <c r="BMS216" s="19"/>
      <c r="BMT216" s="19"/>
      <c r="BMU216" s="19"/>
      <c r="BMV216" s="19"/>
      <c r="BMW216" s="19"/>
      <c r="BMX216" s="19"/>
      <c r="BMY216" s="19"/>
      <c r="BMZ216" s="19"/>
      <c r="BNA216" s="19"/>
      <c r="BNB216" s="19"/>
      <c r="BNC216" s="19"/>
      <c r="BND216" s="19"/>
      <c r="BNE216" s="19"/>
      <c r="BNF216" s="19"/>
      <c r="BNG216" s="19"/>
      <c r="BNH216" s="19"/>
      <c r="BNI216" s="19"/>
      <c r="BNJ216" s="19"/>
      <c r="BNK216" s="19"/>
      <c r="BNL216" s="19"/>
      <c r="BNM216" s="19"/>
      <c r="BNN216" s="19"/>
      <c r="BNO216" s="19"/>
      <c r="BNP216" s="19"/>
      <c r="BNQ216" s="19"/>
      <c r="BNR216" s="19"/>
      <c r="BNS216" s="19"/>
      <c r="BNT216" s="19"/>
      <c r="BNU216" s="19"/>
      <c r="BNV216" s="19"/>
      <c r="BNW216" s="19"/>
      <c r="BNX216" s="19"/>
      <c r="BNY216" s="19"/>
      <c r="BNZ216" s="19"/>
      <c r="BOA216" s="19"/>
      <c r="BOB216" s="19"/>
      <c r="BOC216" s="19"/>
      <c r="BOD216" s="19"/>
      <c r="BOE216" s="19"/>
      <c r="BOF216" s="19"/>
      <c r="BOG216" s="19"/>
      <c r="BOH216" s="19"/>
      <c r="BOI216" s="19"/>
      <c r="BOJ216" s="19"/>
      <c r="BOK216" s="19"/>
      <c r="BOL216" s="19"/>
      <c r="BOM216" s="19"/>
      <c r="BON216" s="19"/>
      <c r="BOO216" s="19"/>
      <c r="BOP216" s="19"/>
      <c r="BOQ216" s="19"/>
      <c r="BOR216" s="19"/>
      <c r="BOS216" s="19"/>
      <c r="BOT216" s="19"/>
      <c r="BOU216" s="19"/>
      <c r="BOV216" s="19"/>
      <c r="BOW216" s="19"/>
      <c r="BOX216" s="19"/>
      <c r="BOY216" s="19"/>
      <c r="BOZ216" s="19"/>
      <c r="BPA216" s="19"/>
      <c r="BPB216" s="19"/>
      <c r="BPC216" s="19"/>
      <c r="BPD216" s="19"/>
      <c r="BPE216" s="19"/>
      <c r="BPF216" s="19"/>
      <c r="BPG216" s="19"/>
      <c r="BPH216" s="19"/>
      <c r="BPI216" s="19"/>
      <c r="BPJ216" s="19"/>
      <c r="BPK216" s="19"/>
      <c r="BPL216" s="19"/>
      <c r="BPM216" s="19"/>
      <c r="BPN216" s="19"/>
      <c r="BPO216" s="19"/>
      <c r="BPP216" s="19"/>
      <c r="BPQ216" s="19"/>
      <c r="BPR216" s="19"/>
      <c r="BPS216" s="19"/>
      <c r="BPT216" s="19"/>
      <c r="BPU216" s="19"/>
      <c r="BPV216" s="19"/>
      <c r="BPW216" s="19"/>
      <c r="BPX216" s="19"/>
      <c r="BPY216" s="19"/>
      <c r="BPZ216" s="19"/>
      <c r="BQA216" s="19"/>
      <c r="BQB216" s="19"/>
      <c r="BQC216" s="19"/>
      <c r="BQD216" s="19"/>
      <c r="BQE216" s="19"/>
      <c r="BQF216" s="19"/>
      <c r="BQG216" s="19"/>
      <c r="BQH216" s="19"/>
      <c r="BQI216" s="19"/>
      <c r="BQJ216" s="19"/>
      <c r="BQK216" s="19"/>
      <c r="BQL216" s="19"/>
      <c r="BQM216" s="19"/>
      <c r="BQN216" s="19"/>
      <c r="BQO216" s="19"/>
      <c r="BQP216" s="19"/>
      <c r="BQQ216" s="19"/>
      <c r="BQR216" s="19"/>
      <c r="BQS216" s="19"/>
      <c r="BQT216" s="19"/>
      <c r="BQU216" s="19"/>
      <c r="BQV216" s="19"/>
      <c r="BQW216" s="19"/>
      <c r="BQX216" s="19"/>
      <c r="BQY216" s="19"/>
      <c r="BQZ216" s="19"/>
      <c r="BRA216" s="19"/>
      <c r="BRB216" s="19"/>
      <c r="BRC216" s="19"/>
      <c r="BRD216" s="19"/>
      <c r="BRE216" s="19"/>
      <c r="BRF216" s="19"/>
      <c r="BRG216" s="19"/>
      <c r="BRH216" s="19"/>
      <c r="BRI216" s="19"/>
      <c r="BRJ216" s="19"/>
      <c r="BRK216" s="19"/>
      <c r="BRL216" s="19"/>
      <c r="BRM216" s="19"/>
      <c r="BRN216" s="19"/>
      <c r="BRO216" s="19"/>
      <c r="BRP216" s="19"/>
      <c r="BRQ216" s="19"/>
      <c r="BRR216" s="19"/>
      <c r="BRS216" s="19"/>
      <c r="BRT216" s="19"/>
      <c r="BRU216" s="19"/>
      <c r="BRV216" s="19"/>
      <c r="BRW216" s="19"/>
      <c r="BRX216" s="19"/>
      <c r="BRY216" s="19"/>
      <c r="BRZ216" s="19"/>
      <c r="BSA216" s="19"/>
      <c r="BSB216" s="19"/>
      <c r="BSC216" s="19"/>
      <c r="BSD216" s="19"/>
      <c r="BSE216" s="19"/>
      <c r="BSF216" s="19"/>
      <c r="BSG216" s="19"/>
      <c r="BSH216" s="19"/>
      <c r="BSI216" s="19"/>
      <c r="BSJ216" s="19"/>
      <c r="BSK216" s="19"/>
      <c r="BSL216" s="19"/>
      <c r="BSM216" s="19"/>
      <c r="BSN216" s="19"/>
      <c r="BSO216" s="19"/>
      <c r="BSP216" s="19"/>
      <c r="BSQ216" s="19"/>
      <c r="BSR216" s="19"/>
      <c r="BSS216" s="19"/>
      <c r="BST216" s="19"/>
      <c r="BSU216" s="19"/>
      <c r="BSV216" s="19"/>
      <c r="BSW216" s="19"/>
      <c r="BSX216" s="19"/>
      <c r="BSY216" s="19"/>
      <c r="BSZ216" s="19"/>
      <c r="BTA216" s="19"/>
      <c r="BTB216" s="19"/>
      <c r="BTC216" s="19"/>
      <c r="BTD216" s="19"/>
      <c r="BTE216" s="19"/>
      <c r="BTF216" s="19"/>
      <c r="BTG216" s="19"/>
      <c r="BTH216" s="19"/>
      <c r="BTI216" s="19"/>
      <c r="BTJ216" s="19"/>
      <c r="BTK216" s="19"/>
      <c r="BTL216" s="19"/>
      <c r="BTM216" s="19"/>
      <c r="BTN216" s="19"/>
      <c r="BTO216" s="19"/>
      <c r="BTP216" s="19"/>
      <c r="BTQ216" s="19"/>
      <c r="BTR216" s="19"/>
      <c r="BTS216" s="19"/>
      <c r="BTT216" s="19"/>
      <c r="BTU216" s="19"/>
      <c r="BTV216" s="19"/>
      <c r="BTW216" s="19"/>
      <c r="BTX216" s="19"/>
      <c r="BTY216" s="19"/>
      <c r="BTZ216" s="19"/>
      <c r="BUA216" s="19"/>
      <c r="BUB216" s="19"/>
      <c r="BUC216" s="19"/>
      <c r="BUD216" s="19"/>
      <c r="BUE216" s="19"/>
      <c r="BUF216" s="19"/>
      <c r="BUG216" s="19"/>
      <c r="BUH216" s="19"/>
      <c r="BUI216" s="19"/>
      <c r="BUJ216" s="19"/>
      <c r="BUK216" s="19"/>
      <c r="BUL216" s="19"/>
      <c r="BUM216" s="19"/>
      <c r="BUN216" s="19"/>
      <c r="BUO216" s="19"/>
      <c r="BUP216" s="19"/>
      <c r="BUQ216" s="19"/>
      <c r="BUR216" s="19"/>
      <c r="BUS216" s="19"/>
      <c r="BUT216" s="19"/>
      <c r="BUU216" s="19"/>
      <c r="BUV216" s="19"/>
      <c r="BUW216" s="19"/>
      <c r="BUX216" s="19"/>
      <c r="BUY216" s="19"/>
      <c r="BUZ216" s="19"/>
      <c r="BVA216" s="19"/>
      <c r="BVB216" s="19"/>
      <c r="BVC216" s="19"/>
      <c r="BVD216" s="19"/>
      <c r="BVE216" s="19"/>
      <c r="BVF216" s="19"/>
      <c r="BVG216" s="19"/>
      <c r="BVH216" s="19"/>
      <c r="BVI216" s="19"/>
      <c r="BVJ216" s="19"/>
      <c r="BVK216" s="19"/>
      <c r="BVL216" s="19"/>
      <c r="BVM216" s="19"/>
      <c r="BVN216" s="19"/>
      <c r="BVO216" s="19"/>
      <c r="BVP216" s="19"/>
      <c r="BVQ216" s="19"/>
      <c r="BVR216" s="19"/>
      <c r="BVS216" s="19"/>
      <c r="BVT216" s="19"/>
      <c r="BVU216" s="19"/>
      <c r="BVV216" s="19"/>
      <c r="BVW216" s="19"/>
      <c r="BVX216" s="19"/>
      <c r="BVY216" s="19"/>
      <c r="BVZ216" s="19"/>
      <c r="BWA216" s="19"/>
      <c r="BWB216" s="19"/>
      <c r="BWC216" s="19"/>
      <c r="BWD216" s="19"/>
      <c r="BWE216" s="19"/>
      <c r="BWF216" s="19"/>
      <c r="BWG216" s="19"/>
      <c r="BWH216" s="19"/>
      <c r="BWI216" s="19"/>
      <c r="BWJ216" s="19"/>
      <c r="BWK216" s="19"/>
      <c r="BWL216" s="19"/>
      <c r="BWM216" s="19"/>
      <c r="BWN216" s="19"/>
      <c r="BWO216" s="19"/>
      <c r="BWP216" s="19"/>
      <c r="BWQ216" s="19"/>
      <c r="BWR216" s="19"/>
      <c r="BWS216" s="19"/>
      <c r="BWT216" s="19"/>
      <c r="BWU216" s="19"/>
      <c r="BWV216" s="19"/>
      <c r="BWW216" s="19"/>
      <c r="BWX216" s="19"/>
      <c r="BWY216" s="19"/>
      <c r="BWZ216" s="19"/>
      <c r="BXA216" s="19"/>
      <c r="BXB216" s="19"/>
      <c r="BXC216" s="19"/>
      <c r="BXD216" s="19"/>
      <c r="BXE216" s="19"/>
      <c r="BXF216" s="19"/>
      <c r="BXG216" s="19"/>
      <c r="BXH216" s="19"/>
      <c r="BXI216" s="19"/>
      <c r="BXJ216" s="19"/>
      <c r="BXK216" s="19"/>
      <c r="BXL216" s="19"/>
      <c r="BXM216" s="19"/>
      <c r="BXN216" s="19"/>
      <c r="BXO216" s="19"/>
      <c r="BXP216" s="19"/>
      <c r="BXQ216" s="19"/>
      <c r="BXR216" s="19"/>
      <c r="BXS216" s="19"/>
      <c r="BXT216" s="19"/>
      <c r="BXU216" s="19"/>
      <c r="BXV216" s="19"/>
      <c r="BXW216" s="19"/>
      <c r="BXX216" s="19"/>
      <c r="BXY216" s="19"/>
      <c r="BXZ216" s="19"/>
      <c r="BYA216" s="19"/>
      <c r="BYB216" s="19"/>
      <c r="BYC216" s="19"/>
      <c r="BYD216" s="19"/>
      <c r="BYE216" s="19"/>
      <c r="BYF216" s="19"/>
      <c r="BYG216" s="19"/>
      <c r="BYH216" s="19"/>
      <c r="BYI216" s="19"/>
      <c r="BYJ216" s="19"/>
      <c r="BYK216" s="19"/>
      <c r="BYL216" s="19"/>
      <c r="BYM216" s="19"/>
      <c r="BYN216" s="19"/>
      <c r="BYO216" s="19"/>
      <c r="BYP216" s="19"/>
      <c r="BYQ216" s="19"/>
      <c r="BYR216" s="19"/>
      <c r="BYS216" s="19"/>
      <c r="BYT216" s="19"/>
      <c r="BYU216" s="19"/>
      <c r="BYV216" s="19"/>
      <c r="BYW216" s="19"/>
      <c r="BYX216" s="19"/>
      <c r="BYY216" s="19"/>
      <c r="BYZ216" s="19"/>
      <c r="BZA216" s="19"/>
      <c r="BZB216" s="19"/>
      <c r="BZC216" s="19"/>
      <c r="BZD216" s="19"/>
      <c r="BZE216" s="19"/>
      <c r="BZF216" s="19"/>
      <c r="BZG216" s="19"/>
      <c r="BZH216" s="19"/>
      <c r="BZI216" s="19"/>
      <c r="BZJ216" s="19"/>
      <c r="BZK216" s="19"/>
      <c r="BZL216" s="19"/>
      <c r="BZM216" s="19"/>
      <c r="BZN216" s="19"/>
      <c r="BZO216" s="19"/>
      <c r="BZP216" s="19"/>
      <c r="BZQ216" s="19"/>
      <c r="BZR216" s="19"/>
      <c r="BZS216" s="19"/>
      <c r="BZT216" s="19"/>
      <c r="BZU216" s="19"/>
      <c r="BZV216" s="19"/>
      <c r="BZW216" s="19"/>
      <c r="BZX216" s="19"/>
      <c r="BZY216" s="19"/>
      <c r="BZZ216" s="19"/>
      <c r="CAA216" s="19"/>
      <c r="CAB216" s="19"/>
      <c r="CAC216" s="19"/>
      <c r="CAD216" s="19"/>
      <c r="CAE216" s="19"/>
      <c r="CAF216" s="19"/>
      <c r="CAG216" s="19"/>
      <c r="CAH216" s="19"/>
      <c r="CAI216" s="19"/>
      <c r="CAJ216" s="19"/>
      <c r="CAK216" s="19"/>
      <c r="CAL216" s="19"/>
      <c r="CAM216" s="19"/>
      <c r="CAN216" s="19"/>
      <c r="CAO216" s="19"/>
      <c r="CAP216" s="19"/>
      <c r="CAQ216" s="19"/>
      <c r="CAR216" s="19"/>
      <c r="CAS216" s="19"/>
      <c r="CAT216" s="19"/>
      <c r="CAU216" s="19"/>
      <c r="CAV216" s="19"/>
      <c r="CAW216" s="19"/>
      <c r="CAX216" s="19"/>
      <c r="CAY216" s="19"/>
      <c r="CAZ216" s="19"/>
      <c r="CBA216" s="19"/>
      <c r="CBB216" s="19"/>
      <c r="CBC216" s="19"/>
      <c r="CBD216" s="19"/>
      <c r="CBE216" s="19"/>
      <c r="CBF216" s="19"/>
      <c r="CBG216" s="19"/>
      <c r="CBH216" s="19"/>
      <c r="CBI216" s="19"/>
      <c r="CBJ216" s="19"/>
      <c r="CBK216" s="19"/>
      <c r="CBL216" s="19"/>
      <c r="CBM216" s="19"/>
      <c r="CBN216" s="19"/>
      <c r="CBO216" s="19"/>
      <c r="CBP216" s="19"/>
      <c r="CBQ216" s="19"/>
      <c r="CBR216" s="19"/>
      <c r="CBS216" s="19"/>
      <c r="CBT216" s="19"/>
      <c r="CBU216" s="19"/>
      <c r="CBV216" s="19"/>
      <c r="CBW216" s="19"/>
      <c r="CBX216" s="19"/>
      <c r="CBY216" s="19"/>
      <c r="CBZ216" s="19"/>
      <c r="CCA216" s="19"/>
      <c r="CCB216" s="19"/>
      <c r="CCC216" s="19"/>
      <c r="CCD216" s="19"/>
      <c r="CCE216" s="19"/>
      <c r="CCF216" s="19"/>
      <c r="CCG216" s="19"/>
      <c r="CCH216" s="19"/>
      <c r="CCI216" s="19"/>
      <c r="CCJ216" s="19"/>
      <c r="CCK216" s="19"/>
      <c r="CCL216" s="19"/>
      <c r="CCM216" s="19"/>
      <c r="CCN216" s="19"/>
      <c r="CCO216" s="19"/>
      <c r="CCP216" s="19"/>
      <c r="CCQ216" s="19"/>
      <c r="CCR216" s="19"/>
      <c r="CCS216" s="19"/>
      <c r="CCT216" s="19"/>
      <c r="CCU216" s="19"/>
      <c r="CCV216" s="19"/>
      <c r="CCW216" s="19"/>
      <c r="CCX216" s="19"/>
      <c r="CCY216" s="19"/>
      <c r="CCZ216" s="19"/>
      <c r="CDA216" s="19"/>
      <c r="CDB216" s="19"/>
      <c r="CDC216" s="19"/>
      <c r="CDD216" s="19"/>
      <c r="CDE216" s="19"/>
      <c r="CDF216" s="19"/>
      <c r="CDG216" s="19"/>
      <c r="CDH216" s="19"/>
      <c r="CDI216" s="19"/>
      <c r="CDJ216" s="19"/>
      <c r="CDK216" s="19"/>
      <c r="CDL216" s="19"/>
      <c r="CDM216" s="19"/>
      <c r="CDN216" s="19"/>
      <c r="CDO216" s="19"/>
      <c r="CDP216" s="19"/>
      <c r="CDQ216" s="19"/>
      <c r="CDR216" s="19"/>
      <c r="CDS216" s="19"/>
      <c r="CDT216" s="19"/>
      <c r="CDU216" s="19"/>
      <c r="CDV216" s="19"/>
      <c r="CDW216" s="19"/>
      <c r="CDX216" s="19"/>
      <c r="CDY216" s="19"/>
      <c r="CDZ216" s="19"/>
      <c r="CEA216" s="19"/>
      <c r="CEB216" s="19"/>
      <c r="CEC216" s="19"/>
      <c r="CED216" s="19"/>
      <c r="CEE216" s="19"/>
      <c r="CEF216" s="19"/>
      <c r="CEG216" s="19"/>
      <c r="CEH216" s="19"/>
      <c r="CEI216" s="19"/>
      <c r="CEJ216" s="19"/>
      <c r="CEK216" s="19"/>
      <c r="CEL216" s="19"/>
      <c r="CEM216" s="19"/>
      <c r="CEN216" s="19"/>
      <c r="CEO216" s="19"/>
      <c r="CEP216" s="19"/>
      <c r="CEQ216" s="19"/>
      <c r="CER216" s="19"/>
      <c r="CES216" s="19"/>
      <c r="CET216" s="19"/>
      <c r="CEU216" s="19"/>
      <c r="CEV216" s="19"/>
      <c r="CEW216" s="19"/>
      <c r="CEX216" s="19"/>
      <c r="CEY216" s="19"/>
      <c r="CEZ216" s="19"/>
      <c r="CFA216" s="19"/>
      <c r="CFB216" s="19"/>
      <c r="CFC216" s="19"/>
      <c r="CFD216" s="19"/>
      <c r="CFE216" s="19"/>
      <c r="CFF216" s="19"/>
      <c r="CFG216" s="19"/>
      <c r="CFH216" s="19"/>
      <c r="CFI216" s="19"/>
      <c r="CFJ216" s="19"/>
      <c r="CFK216" s="19"/>
      <c r="CFL216" s="19"/>
      <c r="CFM216" s="19"/>
      <c r="CFN216" s="19"/>
      <c r="CFO216" s="19"/>
      <c r="CFP216" s="19"/>
      <c r="CFQ216" s="19"/>
      <c r="CFR216" s="19"/>
      <c r="CFS216" s="19"/>
      <c r="CFT216" s="19"/>
      <c r="CFU216" s="19"/>
      <c r="CFV216" s="19"/>
      <c r="CFW216" s="19"/>
      <c r="CFX216" s="19"/>
      <c r="CFY216" s="19"/>
      <c r="CFZ216" s="19"/>
      <c r="CGA216" s="19"/>
      <c r="CGB216" s="19"/>
      <c r="CGC216" s="19"/>
      <c r="CGD216" s="19"/>
      <c r="CGE216" s="19"/>
      <c r="CGF216" s="19"/>
      <c r="CGG216" s="19"/>
      <c r="CGH216" s="19"/>
      <c r="CGI216" s="19"/>
      <c r="CGJ216" s="19"/>
      <c r="CGK216" s="19"/>
      <c r="CGL216" s="19"/>
      <c r="CGM216" s="19"/>
      <c r="CGN216" s="19"/>
      <c r="CGO216" s="19"/>
      <c r="CGP216" s="19"/>
      <c r="CGQ216" s="19"/>
      <c r="CGR216" s="19"/>
      <c r="CGS216" s="19"/>
      <c r="CGT216" s="19"/>
      <c r="CGU216" s="19"/>
      <c r="CGV216" s="19"/>
      <c r="CGW216" s="19"/>
      <c r="CGX216" s="19"/>
      <c r="CGY216" s="19"/>
      <c r="CGZ216" s="19"/>
      <c r="CHA216" s="19"/>
      <c r="CHB216" s="19"/>
      <c r="CHC216" s="19"/>
      <c r="CHD216" s="19"/>
      <c r="CHE216" s="19"/>
      <c r="CHF216" s="19"/>
      <c r="CHG216" s="19"/>
      <c r="CHH216" s="19"/>
      <c r="CHI216" s="19"/>
      <c r="CHJ216" s="19"/>
      <c r="CHK216" s="19"/>
      <c r="CHL216" s="19"/>
      <c r="CHM216" s="19"/>
      <c r="CHN216" s="19"/>
      <c r="CHO216" s="19"/>
      <c r="CHP216" s="19"/>
      <c r="CHQ216" s="19"/>
      <c r="CHR216" s="19"/>
      <c r="CHS216" s="19"/>
      <c r="CHT216" s="19"/>
      <c r="CHU216" s="19"/>
      <c r="CHV216" s="19"/>
      <c r="CHW216" s="19"/>
      <c r="CHX216" s="19"/>
      <c r="CHY216" s="19"/>
      <c r="CHZ216" s="19"/>
      <c r="CIA216" s="19"/>
      <c r="CIB216" s="19"/>
      <c r="CIC216" s="19"/>
      <c r="CID216" s="19"/>
      <c r="CIE216" s="19"/>
      <c r="CIF216" s="19"/>
      <c r="CIG216" s="19"/>
      <c r="CIH216" s="19"/>
      <c r="CII216" s="19"/>
      <c r="CIJ216" s="19"/>
      <c r="CIK216" s="19"/>
      <c r="CIL216" s="19"/>
      <c r="CIM216" s="19"/>
      <c r="CIN216" s="19"/>
      <c r="CIO216" s="19"/>
      <c r="CIP216" s="19"/>
      <c r="CIQ216" s="19"/>
      <c r="CIR216" s="19"/>
      <c r="CIS216" s="19"/>
      <c r="CIT216" s="19"/>
      <c r="CIU216" s="19"/>
      <c r="CIV216" s="19"/>
      <c r="CIW216" s="19"/>
      <c r="CIX216" s="19"/>
      <c r="CIY216" s="19"/>
      <c r="CIZ216" s="19"/>
      <c r="CJA216" s="19"/>
      <c r="CJB216" s="19"/>
      <c r="CJC216" s="19"/>
      <c r="CJD216" s="19"/>
      <c r="CJE216" s="19"/>
      <c r="CJF216" s="19"/>
      <c r="CJG216" s="19"/>
      <c r="CJH216" s="19"/>
      <c r="CJI216" s="19"/>
      <c r="CJJ216" s="19"/>
      <c r="CJK216" s="19"/>
      <c r="CJL216" s="19"/>
      <c r="CJM216" s="19"/>
      <c r="CJN216" s="19"/>
      <c r="CJO216" s="19"/>
      <c r="CJP216" s="19"/>
      <c r="CJQ216" s="19"/>
      <c r="CJR216" s="19"/>
      <c r="CJS216" s="19"/>
      <c r="CJT216" s="19"/>
      <c r="CJU216" s="19"/>
      <c r="CJV216" s="19"/>
      <c r="CJW216" s="19"/>
      <c r="CJX216" s="19"/>
      <c r="CJY216" s="19"/>
      <c r="CJZ216" s="19"/>
      <c r="CKA216" s="19"/>
      <c r="CKB216" s="19"/>
      <c r="CKC216" s="19"/>
      <c r="CKD216" s="19"/>
      <c r="CKE216" s="19"/>
      <c r="CKF216" s="19"/>
      <c r="CKG216" s="19"/>
      <c r="CKH216" s="19"/>
      <c r="CKI216" s="19"/>
      <c r="CKJ216" s="19"/>
      <c r="CKK216" s="19"/>
      <c r="CKL216" s="19"/>
      <c r="CKM216" s="19"/>
      <c r="CKN216" s="19"/>
      <c r="CKO216" s="19"/>
      <c r="CKP216" s="19"/>
      <c r="CKQ216" s="19"/>
      <c r="CKR216" s="19"/>
      <c r="CKS216" s="19"/>
      <c r="CKT216" s="19"/>
      <c r="CKU216" s="19"/>
      <c r="CKV216" s="19"/>
      <c r="CKW216" s="19"/>
      <c r="CKX216" s="19"/>
      <c r="CKY216" s="19"/>
      <c r="CKZ216" s="19"/>
      <c r="CLA216" s="19"/>
      <c r="CLB216" s="19"/>
      <c r="CLC216" s="19"/>
      <c r="CLD216" s="19"/>
      <c r="CLE216" s="19"/>
      <c r="CLF216" s="19"/>
      <c r="CLG216" s="19"/>
      <c r="CLH216" s="19"/>
      <c r="CLI216" s="19"/>
      <c r="CLJ216" s="19"/>
      <c r="CLK216" s="19"/>
      <c r="CLL216" s="19"/>
      <c r="CLM216" s="19"/>
      <c r="CLN216" s="19"/>
      <c r="CLO216" s="19"/>
      <c r="CLP216" s="19"/>
      <c r="CLQ216" s="19"/>
      <c r="CLR216" s="19"/>
      <c r="CLS216" s="19"/>
      <c r="CLT216" s="19"/>
      <c r="CLU216" s="19"/>
      <c r="CLV216" s="19"/>
      <c r="CLW216" s="19"/>
      <c r="CLX216" s="19"/>
      <c r="CLY216" s="19"/>
      <c r="CLZ216" s="19"/>
      <c r="CMA216" s="19"/>
      <c r="CMB216" s="19"/>
      <c r="CMC216" s="19"/>
      <c r="CMD216" s="19"/>
      <c r="CME216" s="19"/>
      <c r="CMF216" s="19"/>
      <c r="CMG216" s="19"/>
      <c r="CMH216" s="19"/>
      <c r="CMI216" s="19"/>
      <c r="CMJ216" s="19"/>
      <c r="CMK216" s="19"/>
      <c r="CML216" s="19"/>
      <c r="CMM216" s="19"/>
      <c r="CMN216" s="19"/>
      <c r="CMO216" s="19"/>
      <c r="CMP216" s="19"/>
      <c r="CMQ216" s="19"/>
      <c r="CMR216" s="19"/>
      <c r="CMS216" s="19"/>
      <c r="CMT216" s="19"/>
      <c r="CMU216" s="19"/>
      <c r="CMV216" s="19"/>
      <c r="CMW216" s="19"/>
      <c r="CMX216" s="19"/>
      <c r="CMY216" s="19"/>
      <c r="CMZ216" s="19"/>
      <c r="CNA216" s="19"/>
      <c r="CNB216" s="19"/>
      <c r="CNC216" s="19"/>
      <c r="CND216" s="19"/>
      <c r="CNE216" s="19"/>
      <c r="CNF216" s="19"/>
      <c r="CNG216" s="19"/>
      <c r="CNH216" s="19"/>
      <c r="CNI216" s="19"/>
      <c r="CNJ216" s="19"/>
      <c r="CNK216" s="19"/>
      <c r="CNL216" s="19"/>
      <c r="CNM216" s="19"/>
      <c r="CNN216" s="19"/>
      <c r="CNO216" s="19"/>
      <c r="CNP216" s="19"/>
      <c r="CNQ216" s="19"/>
      <c r="CNR216" s="19"/>
      <c r="CNS216" s="19"/>
      <c r="CNT216" s="19"/>
      <c r="CNU216" s="19"/>
      <c r="CNV216" s="19"/>
      <c r="CNW216" s="19"/>
      <c r="CNX216" s="19"/>
      <c r="CNY216" s="19"/>
      <c r="CNZ216" s="19"/>
      <c r="COA216" s="19"/>
      <c r="COB216" s="19"/>
      <c r="COC216" s="19"/>
      <c r="COD216" s="19"/>
      <c r="COE216" s="19"/>
      <c r="COF216" s="19"/>
      <c r="COG216" s="19"/>
      <c r="COH216" s="19"/>
      <c r="COI216" s="19"/>
      <c r="COJ216" s="19"/>
      <c r="COK216" s="19"/>
      <c r="COL216" s="19"/>
      <c r="COM216" s="19"/>
      <c r="CON216" s="19"/>
      <c r="COO216" s="19"/>
      <c r="COP216" s="19"/>
      <c r="COQ216" s="19"/>
      <c r="COR216" s="19"/>
      <c r="COS216" s="19"/>
      <c r="COT216" s="19"/>
      <c r="COU216" s="19"/>
      <c r="COV216" s="19"/>
      <c r="COW216" s="19"/>
      <c r="COX216" s="19"/>
      <c r="COY216" s="19"/>
      <c r="COZ216" s="19"/>
      <c r="CPA216" s="19"/>
      <c r="CPB216" s="19"/>
      <c r="CPC216" s="19"/>
      <c r="CPD216" s="19"/>
      <c r="CPE216" s="19"/>
      <c r="CPF216" s="19"/>
      <c r="CPG216" s="19"/>
      <c r="CPH216" s="19"/>
      <c r="CPI216" s="19"/>
      <c r="CPJ216" s="19"/>
      <c r="CPK216" s="19"/>
      <c r="CPL216" s="19"/>
      <c r="CPM216" s="19"/>
      <c r="CPN216" s="19"/>
      <c r="CPO216" s="19"/>
      <c r="CPP216" s="19"/>
      <c r="CPQ216" s="19"/>
      <c r="CPR216" s="19"/>
      <c r="CPS216" s="19"/>
      <c r="CPT216" s="19"/>
      <c r="CPU216" s="19"/>
      <c r="CPV216" s="19"/>
      <c r="CPW216" s="19"/>
      <c r="CPX216" s="19"/>
      <c r="CPY216" s="19"/>
      <c r="CPZ216" s="19"/>
      <c r="CQA216" s="19"/>
      <c r="CQB216" s="19"/>
      <c r="CQC216" s="19"/>
      <c r="CQD216" s="19"/>
      <c r="CQE216" s="19"/>
      <c r="CQF216" s="19"/>
      <c r="CQG216" s="19"/>
      <c r="CQH216" s="19"/>
      <c r="CQI216" s="19"/>
      <c r="CQJ216" s="19"/>
      <c r="CQK216" s="19"/>
      <c r="CQL216" s="19"/>
      <c r="CQM216" s="19"/>
      <c r="CQN216" s="19"/>
      <c r="CQO216" s="19"/>
      <c r="CQP216" s="19"/>
      <c r="CQQ216" s="19"/>
      <c r="CQR216" s="19"/>
      <c r="CQS216" s="19"/>
      <c r="CQT216" s="19"/>
      <c r="CQU216" s="19"/>
      <c r="CQV216" s="19"/>
      <c r="CQW216" s="19"/>
      <c r="CQX216" s="19"/>
      <c r="CQY216" s="19"/>
      <c r="CQZ216" s="19"/>
      <c r="CRA216" s="19"/>
      <c r="CRB216" s="19"/>
      <c r="CRC216" s="19"/>
      <c r="CRD216" s="19"/>
      <c r="CRE216" s="19"/>
      <c r="CRF216" s="19"/>
      <c r="CRG216" s="19"/>
      <c r="CRH216" s="19"/>
      <c r="CRI216" s="19"/>
      <c r="CRJ216" s="19"/>
      <c r="CRK216" s="19"/>
      <c r="CRL216" s="19"/>
      <c r="CRM216" s="19"/>
      <c r="CRN216" s="19"/>
      <c r="CRO216" s="19"/>
      <c r="CRP216" s="19"/>
      <c r="CRQ216" s="19"/>
      <c r="CRR216" s="19"/>
      <c r="CRS216" s="19"/>
      <c r="CRT216" s="19"/>
      <c r="CRU216" s="19"/>
      <c r="CRV216" s="19"/>
      <c r="CRW216" s="19"/>
      <c r="CRX216" s="19"/>
      <c r="CRY216" s="19"/>
      <c r="CRZ216" s="19"/>
      <c r="CSA216" s="19"/>
      <c r="CSB216" s="19"/>
      <c r="CSC216" s="19"/>
      <c r="CSD216" s="19"/>
      <c r="CSE216" s="19"/>
      <c r="CSF216" s="19"/>
      <c r="CSG216" s="19"/>
      <c r="CSH216" s="19"/>
      <c r="CSI216" s="19"/>
      <c r="CSJ216" s="19"/>
      <c r="CSK216" s="19"/>
      <c r="CSL216" s="19"/>
      <c r="CSM216" s="19"/>
      <c r="CSN216" s="19"/>
      <c r="CSO216" s="19"/>
      <c r="CSP216" s="19"/>
      <c r="CSQ216" s="19"/>
      <c r="CSR216" s="19"/>
      <c r="CSS216" s="19"/>
      <c r="CST216" s="19"/>
      <c r="CSU216" s="19"/>
      <c r="CSV216" s="19"/>
      <c r="CSW216" s="19"/>
      <c r="CSX216" s="19"/>
      <c r="CSY216" s="19"/>
      <c r="CSZ216" s="19"/>
      <c r="CTA216" s="19"/>
      <c r="CTB216" s="19"/>
      <c r="CTC216" s="19"/>
      <c r="CTD216" s="19"/>
      <c r="CTE216" s="19"/>
      <c r="CTF216" s="19"/>
      <c r="CTG216" s="19"/>
      <c r="CTH216" s="19"/>
      <c r="CTI216" s="19"/>
      <c r="CTJ216" s="19"/>
      <c r="CTK216" s="19"/>
      <c r="CTL216" s="19"/>
      <c r="CTM216" s="19"/>
      <c r="CTN216" s="19"/>
      <c r="CTO216" s="19"/>
      <c r="CTP216" s="19"/>
      <c r="CTQ216" s="19"/>
      <c r="CTR216" s="19"/>
      <c r="CTS216" s="19"/>
      <c r="CTT216" s="19"/>
      <c r="CTU216" s="19"/>
      <c r="CTV216" s="19"/>
      <c r="CTW216" s="19"/>
      <c r="CTX216" s="19"/>
      <c r="CTY216" s="19"/>
      <c r="CTZ216" s="19"/>
      <c r="CUA216" s="19"/>
      <c r="CUB216" s="19"/>
      <c r="CUC216" s="19"/>
      <c r="CUD216" s="19"/>
      <c r="CUE216" s="19"/>
      <c r="CUF216" s="19"/>
      <c r="CUG216" s="19"/>
      <c r="CUH216" s="19"/>
      <c r="CUI216" s="19"/>
      <c r="CUJ216" s="19"/>
      <c r="CUK216" s="19"/>
      <c r="CUL216" s="19"/>
      <c r="CUM216" s="19"/>
      <c r="CUN216" s="19"/>
      <c r="CUO216" s="19"/>
      <c r="CUP216" s="19"/>
      <c r="CUQ216" s="19"/>
      <c r="CUR216" s="19"/>
      <c r="CUS216" s="19"/>
      <c r="CUT216" s="19"/>
      <c r="CUU216" s="19"/>
      <c r="CUV216" s="19"/>
      <c r="CUW216" s="19"/>
      <c r="CUX216" s="19"/>
      <c r="CUY216" s="19"/>
      <c r="CUZ216" s="19"/>
      <c r="CVA216" s="19"/>
      <c r="CVB216" s="19"/>
      <c r="CVC216" s="19"/>
      <c r="CVD216" s="19"/>
      <c r="CVE216" s="19"/>
      <c r="CVF216" s="19"/>
      <c r="CVG216" s="19"/>
      <c r="CVH216" s="19"/>
      <c r="CVI216" s="19"/>
      <c r="CVJ216" s="19"/>
      <c r="CVK216" s="19"/>
      <c r="CVL216" s="19"/>
      <c r="CVM216" s="19"/>
      <c r="CVN216" s="19"/>
      <c r="CVO216" s="19"/>
      <c r="CVP216" s="19"/>
      <c r="CVQ216" s="19"/>
      <c r="CVR216" s="19"/>
      <c r="CVS216" s="19"/>
      <c r="CVT216" s="19"/>
      <c r="CVU216" s="19"/>
      <c r="CVV216" s="19"/>
      <c r="CVW216" s="19"/>
      <c r="CVX216" s="19"/>
      <c r="CVY216" s="19"/>
      <c r="CVZ216" s="19"/>
      <c r="CWA216" s="19"/>
      <c r="CWB216" s="19"/>
      <c r="CWC216" s="19"/>
      <c r="CWD216" s="19"/>
      <c r="CWE216" s="19"/>
      <c r="CWF216" s="19"/>
      <c r="CWG216" s="19"/>
      <c r="CWH216" s="19"/>
      <c r="CWI216" s="19"/>
      <c r="CWJ216" s="19"/>
      <c r="CWK216" s="19"/>
      <c r="CWL216" s="19"/>
      <c r="CWM216" s="19"/>
      <c r="CWN216" s="19"/>
      <c r="CWO216" s="19"/>
      <c r="CWP216" s="19"/>
      <c r="CWQ216" s="19"/>
      <c r="CWR216" s="19"/>
      <c r="CWS216" s="19"/>
      <c r="CWT216" s="19"/>
      <c r="CWU216" s="19"/>
      <c r="CWV216" s="19"/>
      <c r="CWW216" s="19"/>
      <c r="CWX216" s="19"/>
      <c r="CWY216" s="19"/>
      <c r="CWZ216" s="19"/>
      <c r="CXA216" s="19"/>
      <c r="CXB216" s="19"/>
      <c r="CXC216" s="19"/>
      <c r="CXD216" s="19"/>
      <c r="CXE216" s="19"/>
      <c r="CXF216" s="19"/>
      <c r="CXG216" s="19"/>
      <c r="CXH216" s="19"/>
      <c r="CXI216" s="19"/>
      <c r="CXJ216" s="19"/>
      <c r="CXK216" s="19"/>
      <c r="CXL216" s="19"/>
      <c r="CXM216" s="19"/>
      <c r="CXN216" s="19"/>
      <c r="CXO216" s="19"/>
      <c r="CXP216" s="19"/>
      <c r="CXQ216" s="19"/>
      <c r="CXR216" s="19"/>
      <c r="CXS216" s="19"/>
      <c r="CXT216" s="19"/>
      <c r="CXU216" s="19"/>
      <c r="CXV216" s="19"/>
      <c r="CXW216" s="19"/>
      <c r="CXX216" s="19"/>
      <c r="CXY216" s="19"/>
      <c r="CXZ216" s="19"/>
      <c r="CYA216" s="19"/>
      <c r="CYB216" s="19"/>
      <c r="CYC216" s="19"/>
      <c r="CYD216" s="19"/>
      <c r="CYE216" s="19"/>
      <c r="CYF216" s="19"/>
      <c r="CYG216" s="19"/>
      <c r="CYH216" s="19"/>
      <c r="CYI216" s="19"/>
      <c r="CYJ216" s="19"/>
      <c r="CYK216" s="19"/>
      <c r="CYL216" s="19"/>
      <c r="CYM216" s="19"/>
      <c r="CYN216" s="19"/>
      <c r="CYO216" s="19"/>
      <c r="CYP216" s="19"/>
      <c r="CYQ216" s="19"/>
      <c r="CYR216" s="19"/>
      <c r="CYS216" s="19"/>
      <c r="CYT216" s="19"/>
      <c r="CYU216" s="19"/>
      <c r="CYV216" s="19"/>
      <c r="CYW216" s="19"/>
      <c r="CYX216" s="19"/>
      <c r="CYY216" s="19"/>
      <c r="CYZ216" s="19"/>
      <c r="CZA216" s="19"/>
      <c r="CZB216" s="19"/>
      <c r="CZC216" s="19"/>
      <c r="CZD216" s="19"/>
      <c r="CZE216" s="19"/>
      <c r="CZF216" s="19"/>
      <c r="CZG216" s="19"/>
      <c r="CZH216" s="19"/>
      <c r="CZI216" s="19"/>
      <c r="CZJ216" s="19"/>
      <c r="CZK216" s="19"/>
      <c r="CZL216" s="19"/>
      <c r="CZM216" s="19"/>
      <c r="CZN216" s="19"/>
      <c r="CZO216" s="19"/>
      <c r="CZP216" s="19"/>
      <c r="CZQ216" s="19"/>
      <c r="CZR216" s="19"/>
      <c r="CZS216" s="19"/>
      <c r="CZT216" s="19"/>
      <c r="CZU216" s="19"/>
      <c r="CZV216" s="19"/>
      <c r="CZW216" s="19"/>
      <c r="CZX216" s="19"/>
      <c r="CZY216" s="19"/>
      <c r="CZZ216" s="19"/>
      <c r="DAA216" s="19"/>
      <c r="DAB216" s="19"/>
      <c r="DAC216" s="19"/>
      <c r="DAD216" s="19"/>
      <c r="DAE216" s="19"/>
      <c r="DAF216" s="19"/>
      <c r="DAG216" s="19"/>
      <c r="DAH216" s="19"/>
      <c r="DAI216" s="19"/>
      <c r="DAJ216" s="19"/>
      <c r="DAK216" s="19"/>
      <c r="DAL216" s="19"/>
      <c r="DAM216" s="19"/>
      <c r="DAN216" s="19"/>
      <c r="DAO216" s="19"/>
      <c r="DAP216" s="19"/>
      <c r="DAQ216" s="19"/>
      <c r="DAR216" s="19"/>
      <c r="DAS216" s="19"/>
      <c r="DAT216" s="19"/>
      <c r="DAU216" s="19"/>
      <c r="DAV216" s="19"/>
      <c r="DAW216" s="19"/>
      <c r="DAX216" s="19"/>
      <c r="DAY216" s="19"/>
      <c r="DAZ216" s="19"/>
      <c r="DBA216" s="19"/>
      <c r="DBB216" s="19"/>
      <c r="DBC216" s="19"/>
      <c r="DBD216" s="19"/>
      <c r="DBE216" s="19"/>
      <c r="DBF216" s="19"/>
      <c r="DBG216" s="19"/>
      <c r="DBH216" s="19"/>
      <c r="DBI216" s="19"/>
      <c r="DBJ216" s="19"/>
      <c r="DBK216" s="19"/>
      <c r="DBL216" s="19"/>
      <c r="DBM216" s="19"/>
      <c r="DBN216" s="19"/>
      <c r="DBO216" s="19"/>
      <c r="DBP216" s="19"/>
      <c r="DBQ216" s="19"/>
      <c r="DBR216" s="19"/>
      <c r="DBS216" s="19"/>
      <c r="DBT216" s="19"/>
      <c r="DBU216" s="19"/>
      <c r="DBV216" s="19"/>
      <c r="DBW216" s="19"/>
      <c r="DBX216" s="19"/>
      <c r="DBY216" s="19"/>
      <c r="DBZ216" s="19"/>
      <c r="DCA216" s="19"/>
      <c r="DCB216" s="19"/>
      <c r="DCC216" s="19"/>
      <c r="DCD216" s="19"/>
      <c r="DCE216" s="19"/>
      <c r="DCF216" s="19"/>
      <c r="DCG216" s="19"/>
      <c r="DCH216" s="19"/>
      <c r="DCI216" s="19"/>
      <c r="DCJ216" s="19"/>
      <c r="DCK216" s="19"/>
      <c r="DCL216" s="19"/>
      <c r="DCM216" s="19"/>
      <c r="DCN216" s="19"/>
      <c r="DCO216" s="19"/>
      <c r="DCP216" s="19"/>
      <c r="DCQ216" s="19"/>
      <c r="DCR216" s="19"/>
      <c r="DCS216" s="19"/>
      <c r="DCT216" s="19"/>
      <c r="DCU216" s="19"/>
      <c r="DCV216" s="19"/>
      <c r="DCW216" s="19"/>
      <c r="DCX216" s="19"/>
      <c r="DCY216" s="19"/>
      <c r="DCZ216" s="19"/>
      <c r="DDA216" s="19"/>
      <c r="DDB216" s="19"/>
      <c r="DDC216" s="19"/>
      <c r="DDD216" s="19"/>
      <c r="DDE216" s="19"/>
      <c r="DDF216" s="19"/>
      <c r="DDG216" s="19"/>
      <c r="DDH216" s="19"/>
      <c r="DDI216" s="19"/>
      <c r="DDJ216" s="19"/>
      <c r="DDK216" s="19"/>
      <c r="DDL216" s="19"/>
      <c r="DDM216" s="19"/>
      <c r="DDN216" s="19"/>
      <c r="DDO216" s="19"/>
      <c r="DDP216" s="19"/>
      <c r="DDQ216" s="19"/>
      <c r="DDR216" s="19"/>
      <c r="DDS216" s="19"/>
      <c r="DDT216" s="19"/>
      <c r="DDU216" s="19"/>
      <c r="DDV216" s="19"/>
      <c r="DDW216" s="19"/>
      <c r="DDX216" s="19"/>
      <c r="DDY216" s="19"/>
      <c r="DDZ216" s="19"/>
      <c r="DEA216" s="19"/>
      <c r="DEB216" s="19"/>
      <c r="DEC216" s="19"/>
      <c r="DED216" s="19"/>
      <c r="DEE216" s="19"/>
      <c r="DEF216" s="19"/>
      <c r="DEG216" s="19"/>
      <c r="DEH216" s="19"/>
      <c r="DEI216" s="19"/>
      <c r="DEJ216" s="19"/>
      <c r="DEK216" s="19"/>
      <c r="DEL216" s="19"/>
      <c r="DEM216" s="19"/>
      <c r="DEN216" s="19"/>
      <c r="DEO216" s="19"/>
      <c r="DEP216" s="19"/>
      <c r="DEQ216" s="19"/>
      <c r="DER216" s="19"/>
      <c r="DES216" s="19"/>
      <c r="DET216" s="19"/>
      <c r="DEU216" s="19"/>
      <c r="DEV216" s="19"/>
      <c r="DEW216" s="19"/>
      <c r="DEX216" s="19"/>
      <c r="DEY216" s="19"/>
      <c r="DEZ216" s="19"/>
      <c r="DFA216" s="19"/>
      <c r="DFB216" s="19"/>
      <c r="DFC216" s="19"/>
      <c r="DFD216" s="19"/>
      <c r="DFE216" s="19"/>
      <c r="DFF216" s="19"/>
      <c r="DFG216" s="19"/>
      <c r="DFH216" s="19"/>
      <c r="DFI216" s="19"/>
      <c r="DFJ216" s="19"/>
      <c r="DFK216" s="19"/>
      <c r="DFL216" s="19"/>
      <c r="DFM216" s="19"/>
      <c r="DFN216" s="19"/>
      <c r="DFO216" s="19"/>
      <c r="DFP216" s="19"/>
      <c r="DFQ216" s="19"/>
      <c r="DFR216" s="19"/>
      <c r="DFS216" s="19"/>
      <c r="DFT216" s="19"/>
      <c r="DFU216" s="19"/>
      <c r="DFV216" s="19"/>
      <c r="DFW216" s="19"/>
      <c r="DFX216" s="19"/>
      <c r="DFY216" s="19"/>
      <c r="DFZ216" s="19"/>
      <c r="DGA216" s="19"/>
      <c r="DGB216" s="19"/>
      <c r="DGC216" s="19"/>
      <c r="DGD216" s="19"/>
      <c r="DGE216" s="19"/>
      <c r="DGF216" s="19"/>
      <c r="DGG216" s="19"/>
      <c r="DGH216" s="19"/>
      <c r="DGI216" s="19"/>
      <c r="DGJ216" s="19"/>
      <c r="DGK216" s="19"/>
      <c r="DGL216" s="19"/>
      <c r="DGM216" s="19"/>
      <c r="DGN216" s="19"/>
      <c r="DGO216" s="19"/>
      <c r="DGP216" s="19"/>
      <c r="DGQ216" s="19"/>
      <c r="DGR216" s="19"/>
      <c r="DGS216" s="19"/>
      <c r="DGT216" s="19"/>
      <c r="DGU216" s="19"/>
      <c r="DGV216" s="19"/>
      <c r="DGW216" s="19"/>
      <c r="DGX216" s="19"/>
      <c r="DGY216" s="19"/>
      <c r="DGZ216" s="19"/>
      <c r="DHA216" s="19"/>
      <c r="DHB216" s="19"/>
      <c r="DHC216" s="19"/>
      <c r="DHD216" s="19"/>
      <c r="DHE216" s="19"/>
      <c r="DHF216" s="19"/>
      <c r="DHG216" s="19"/>
      <c r="DHH216" s="19"/>
      <c r="DHI216" s="19"/>
      <c r="DHJ216" s="19"/>
      <c r="DHK216" s="19"/>
      <c r="DHL216" s="19"/>
      <c r="DHM216" s="19"/>
      <c r="DHN216" s="19"/>
      <c r="DHO216" s="19"/>
      <c r="DHP216" s="19"/>
      <c r="DHQ216" s="19"/>
      <c r="DHR216" s="19"/>
      <c r="DHS216" s="19"/>
      <c r="DHT216" s="19"/>
      <c r="DHU216" s="19"/>
      <c r="DHV216" s="19"/>
      <c r="DHW216" s="19"/>
      <c r="DHX216" s="19"/>
      <c r="DHY216" s="19"/>
      <c r="DHZ216" s="19"/>
      <c r="DIA216" s="19"/>
      <c r="DIB216" s="19"/>
      <c r="DIC216" s="19"/>
      <c r="DID216" s="19"/>
      <c r="DIE216" s="19"/>
      <c r="DIF216" s="19"/>
      <c r="DIG216" s="19"/>
      <c r="DIH216" s="19"/>
      <c r="DII216" s="19"/>
      <c r="DIJ216" s="19"/>
      <c r="DIK216" s="19"/>
      <c r="DIL216" s="19"/>
      <c r="DIM216" s="19"/>
      <c r="DIN216" s="19"/>
      <c r="DIO216" s="19"/>
      <c r="DIP216" s="19"/>
      <c r="DIQ216" s="19"/>
      <c r="DIR216" s="19"/>
      <c r="DIS216" s="19"/>
      <c r="DIT216" s="19"/>
      <c r="DIU216" s="19"/>
      <c r="DIV216" s="19"/>
      <c r="DIW216" s="19"/>
      <c r="DIX216" s="19"/>
      <c r="DIY216" s="19"/>
      <c r="DIZ216" s="19"/>
      <c r="DJA216" s="19"/>
      <c r="DJB216" s="19"/>
      <c r="DJC216" s="19"/>
      <c r="DJD216" s="19"/>
      <c r="DJE216" s="19"/>
      <c r="DJF216" s="19"/>
      <c r="DJG216" s="19"/>
      <c r="DJH216" s="19"/>
      <c r="DJI216" s="19"/>
      <c r="DJJ216" s="19"/>
      <c r="DJK216" s="19"/>
      <c r="DJL216" s="19"/>
      <c r="DJM216" s="19"/>
      <c r="DJN216" s="19"/>
      <c r="DJO216" s="19"/>
      <c r="DJP216" s="19"/>
      <c r="DJQ216" s="19"/>
      <c r="DJR216" s="19"/>
      <c r="DJS216" s="19"/>
      <c r="DJT216" s="19"/>
      <c r="DJU216" s="19"/>
      <c r="DJV216" s="19"/>
      <c r="DJW216" s="19"/>
      <c r="DJX216" s="19"/>
      <c r="DJY216" s="19"/>
      <c r="DJZ216" s="19"/>
      <c r="DKA216" s="19"/>
      <c r="DKB216" s="19"/>
      <c r="DKC216" s="19"/>
      <c r="DKD216" s="19"/>
      <c r="DKE216" s="19"/>
      <c r="DKF216" s="19"/>
      <c r="DKG216" s="19"/>
      <c r="DKH216" s="19"/>
      <c r="DKI216" s="19"/>
      <c r="DKJ216" s="19"/>
      <c r="DKK216" s="19"/>
      <c r="DKL216" s="19"/>
      <c r="DKM216" s="19"/>
      <c r="DKN216" s="19"/>
      <c r="DKO216" s="19"/>
      <c r="DKP216" s="19"/>
      <c r="DKQ216" s="19"/>
      <c r="DKR216" s="19"/>
      <c r="DKS216" s="19"/>
      <c r="DKT216" s="19"/>
      <c r="DKU216" s="19"/>
      <c r="DKV216" s="19"/>
      <c r="DKW216" s="19"/>
      <c r="DKX216" s="19"/>
      <c r="DKY216" s="19"/>
      <c r="DKZ216" s="19"/>
      <c r="DLA216" s="19"/>
      <c r="DLB216" s="19"/>
      <c r="DLC216" s="19"/>
      <c r="DLD216" s="19"/>
      <c r="DLE216" s="19"/>
      <c r="DLF216" s="19"/>
      <c r="DLG216" s="19"/>
      <c r="DLH216" s="19"/>
      <c r="DLI216" s="19"/>
      <c r="DLJ216" s="19"/>
      <c r="DLK216" s="19"/>
      <c r="DLL216" s="19"/>
      <c r="DLM216" s="19"/>
      <c r="DLN216" s="19"/>
      <c r="DLO216" s="19"/>
      <c r="DLP216" s="19"/>
      <c r="DLQ216" s="19"/>
      <c r="DLR216" s="19"/>
      <c r="DLS216" s="19"/>
      <c r="DLT216" s="19"/>
      <c r="DLU216" s="19"/>
      <c r="DLV216" s="19"/>
      <c r="DLW216" s="19"/>
      <c r="DLX216" s="19"/>
      <c r="DLY216" s="19"/>
      <c r="DLZ216" s="19"/>
      <c r="DMA216" s="19"/>
      <c r="DMB216" s="19"/>
      <c r="DMC216" s="19"/>
      <c r="DMD216" s="19"/>
      <c r="DME216" s="19"/>
      <c r="DMF216" s="19"/>
      <c r="DMG216" s="19"/>
      <c r="DMH216" s="19"/>
      <c r="DMI216" s="19"/>
      <c r="DMJ216" s="19"/>
      <c r="DMK216" s="19"/>
      <c r="DML216" s="19"/>
      <c r="DMM216" s="19"/>
      <c r="DMN216" s="19"/>
      <c r="DMO216" s="19"/>
      <c r="DMP216" s="19"/>
      <c r="DMQ216" s="19"/>
      <c r="DMR216" s="19"/>
      <c r="DMS216" s="19"/>
      <c r="DMT216" s="19"/>
      <c r="DMU216" s="19"/>
      <c r="DMV216" s="19"/>
      <c r="DMW216" s="19"/>
      <c r="DMX216" s="19"/>
      <c r="DMY216" s="19"/>
      <c r="DMZ216" s="19"/>
      <c r="DNA216" s="19"/>
      <c r="DNB216" s="19"/>
      <c r="DNC216" s="19"/>
      <c r="DND216" s="19"/>
      <c r="DNE216" s="19"/>
      <c r="DNF216" s="19"/>
      <c r="DNG216" s="19"/>
      <c r="DNH216" s="19"/>
      <c r="DNI216" s="19"/>
      <c r="DNJ216" s="19"/>
      <c r="DNK216" s="19"/>
      <c r="DNL216" s="19"/>
      <c r="DNM216" s="19"/>
      <c r="DNN216" s="19"/>
      <c r="DNO216" s="19"/>
      <c r="DNP216" s="19"/>
      <c r="DNQ216" s="19"/>
      <c r="DNR216" s="19"/>
      <c r="DNS216" s="19"/>
      <c r="DNT216" s="19"/>
      <c r="DNU216" s="19"/>
      <c r="DNV216" s="19"/>
      <c r="DNW216" s="19"/>
      <c r="DNX216" s="19"/>
      <c r="DNY216" s="19"/>
      <c r="DNZ216" s="19"/>
      <c r="DOA216" s="19"/>
      <c r="DOB216" s="19"/>
      <c r="DOC216" s="19"/>
      <c r="DOD216" s="19"/>
      <c r="DOE216" s="19"/>
      <c r="DOF216" s="19"/>
      <c r="DOG216" s="19"/>
      <c r="DOH216" s="19"/>
      <c r="DOI216" s="19"/>
      <c r="DOJ216" s="19"/>
      <c r="DOK216" s="19"/>
      <c r="DOL216" s="19"/>
      <c r="DOM216" s="19"/>
      <c r="DON216" s="19"/>
      <c r="DOO216" s="19"/>
      <c r="DOP216" s="19"/>
      <c r="DOQ216" s="19"/>
      <c r="DOR216" s="19"/>
      <c r="DOS216" s="19"/>
      <c r="DOT216" s="19"/>
      <c r="DOU216" s="19"/>
      <c r="DOV216" s="19"/>
      <c r="DOW216" s="19"/>
      <c r="DOX216" s="19"/>
      <c r="DOY216" s="19"/>
      <c r="DOZ216" s="19"/>
      <c r="DPA216" s="19"/>
      <c r="DPB216" s="19"/>
      <c r="DPC216" s="19"/>
      <c r="DPD216" s="19"/>
      <c r="DPE216" s="19"/>
      <c r="DPF216" s="19"/>
      <c r="DPG216" s="19"/>
      <c r="DPH216" s="19"/>
      <c r="DPI216" s="19"/>
      <c r="DPJ216" s="19"/>
      <c r="DPK216" s="19"/>
      <c r="DPL216" s="19"/>
      <c r="DPM216" s="19"/>
      <c r="DPN216" s="19"/>
      <c r="DPO216" s="19"/>
      <c r="DPP216" s="19"/>
      <c r="DPQ216" s="19"/>
      <c r="DPR216" s="19"/>
      <c r="DPS216" s="19"/>
      <c r="DPT216" s="19"/>
      <c r="DPU216" s="19"/>
      <c r="DPV216" s="19"/>
      <c r="DPW216" s="19"/>
      <c r="DPX216" s="19"/>
      <c r="DPY216" s="19"/>
      <c r="DPZ216" s="19"/>
      <c r="DQA216" s="19"/>
      <c r="DQB216" s="19"/>
      <c r="DQC216" s="19"/>
      <c r="DQD216" s="19"/>
      <c r="DQE216" s="19"/>
      <c r="DQF216" s="19"/>
      <c r="DQG216" s="19"/>
      <c r="DQH216" s="19"/>
      <c r="DQI216" s="19"/>
      <c r="DQJ216" s="19"/>
      <c r="DQK216" s="19"/>
      <c r="DQL216" s="19"/>
      <c r="DQM216" s="19"/>
      <c r="DQN216" s="19"/>
      <c r="DQO216" s="19"/>
      <c r="DQP216" s="19"/>
      <c r="DQQ216" s="19"/>
      <c r="DQR216" s="19"/>
      <c r="DQS216" s="19"/>
      <c r="DQT216" s="19"/>
      <c r="DQU216" s="19"/>
      <c r="DQV216" s="19"/>
      <c r="DQW216" s="19"/>
      <c r="DQX216" s="19"/>
      <c r="DQY216" s="19"/>
      <c r="DQZ216" s="19"/>
      <c r="DRA216" s="19"/>
      <c r="DRB216" s="19"/>
      <c r="DRC216" s="19"/>
      <c r="DRD216" s="19"/>
      <c r="DRE216" s="19"/>
      <c r="DRF216" s="19"/>
      <c r="DRG216" s="19"/>
      <c r="DRH216" s="19"/>
      <c r="DRI216" s="19"/>
      <c r="DRJ216" s="19"/>
      <c r="DRK216" s="19"/>
      <c r="DRL216" s="19"/>
      <c r="DRM216" s="19"/>
      <c r="DRN216" s="19"/>
      <c r="DRO216" s="19"/>
      <c r="DRP216" s="19"/>
      <c r="DRQ216" s="19"/>
      <c r="DRR216" s="19"/>
      <c r="DRS216" s="19"/>
      <c r="DRT216" s="19"/>
      <c r="DRU216" s="19"/>
      <c r="DRV216" s="19"/>
      <c r="DRW216" s="19"/>
      <c r="DRX216" s="19"/>
      <c r="DRY216" s="19"/>
      <c r="DRZ216" s="19"/>
      <c r="DSA216" s="19"/>
      <c r="DSB216" s="19"/>
      <c r="DSC216" s="19"/>
      <c r="DSD216" s="19"/>
      <c r="DSE216" s="19"/>
      <c r="DSF216" s="19"/>
      <c r="DSG216" s="19"/>
      <c r="DSH216" s="19"/>
      <c r="DSI216" s="19"/>
      <c r="DSJ216" s="19"/>
      <c r="DSK216" s="19"/>
      <c r="DSL216" s="19"/>
      <c r="DSM216" s="19"/>
      <c r="DSN216" s="19"/>
      <c r="DSO216" s="19"/>
      <c r="DSP216" s="19"/>
      <c r="DSQ216" s="19"/>
      <c r="DSR216" s="19"/>
      <c r="DSS216" s="19"/>
      <c r="DST216" s="19"/>
      <c r="DSU216" s="19"/>
      <c r="DSV216" s="19"/>
      <c r="DSW216" s="19"/>
      <c r="DSX216" s="19"/>
      <c r="DSY216" s="19"/>
      <c r="DSZ216" s="19"/>
      <c r="DTA216" s="19"/>
      <c r="DTB216" s="19"/>
      <c r="DTC216" s="19"/>
      <c r="DTD216" s="19"/>
      <c r="DTE216" s="19"/>
      <c r="DTF216" s="19"/>
      <c r="DTG216" s="19"/>
      <c r="DTH216" s="19"/>
      <c r="DTI216" s="19"/>
      <c r="DTJ216" s="19"/>
      <c r="DTK216" s="19"/>
      <c r="DTL216" s="19"/>
      <c r="DTM216" s="19"/>
      <c r="DTN216" s="19"/>
      <c r="DTO216" s="19"/>
      <c r="DTP216" s="19"/>
      <c r="DTQ216" s="19"/>
      <c r="DTR216" s="19"/>
      <c r="DTS216" s="19"/>
      <c r="DTT216" s="19"/>
      <c r="DTU216" s="19"/>
      <c r="DTV216" s="19"/>
      <c r="DTW216" s="19"/>
      <c r="DTX216" s="19"/>
      <c r="DTY216" s="19"/>
      <c r="DTZ216" s="19"/>
      <c r="DUA216" s="19"/>
      <c r="DUB216" s="19"/>
      <c r="DUC216" s="19"/>
      <c r="DUD216" s="19"/>
      <c r="DUE216" s="19"/>
      <c r="DUF216" s="19"/>
      <c r="DUG216" s="19"/>
      <c r="DUH216" s="19"/>
      <c r="DUI216" s="19"/>
      <c r="DUJ216" s="19"/>
      <c r="DUK216" s="19"/>
      <c r="DUL216" s="19"/>
      <c r="DUM216" s="19"/>
      <c r="DUN216" s="19"/>
      <c r="DUO216" s="19"/>
      <c r="DUP216" s="19"/>
      <c r="DUQ216" s="19"/>
      <c r="DUR216" s="19"/>
      <c r="DUS216" s="19"/>
      <c r="DUT216" s="19"/>
      <c r="DUU216" s="19"/>
      <c r="DUV216" s="19"/>
      <c r="DUW216" s="19"/>
      <c r="DUX216" s="19"/>
      <c r="DUY216" s="19"/>
      <c r="DUZ216" s="19"/>
      <c r="DVA216" s="19"/>
      <c r="DVB216" s="19"/>
      <c r="DVC216" s="19"/>
      <c r="DVD216" s="19"/>
      <c r="DVE216" s="19"/>
      <c r="DVF216" s="19"/>
      <c r="DVG216" s="19"/>
      <c r="DVH216" s="19"/>
      <c r="DVI216" s="19"/>
      <c r="DVJ216" s="19"/>
      <c r="DVK216" s="19"/>
      <c r="DVL216" s="19"/>
      <c r="DVM216" s="19"/>
      <c r="DVN216" s="19"/>
      <c r="DVO216" s="19"/>
      <c r="DVP216" s="19"/>
      <c r="DVQ216" s="19"/>
      <c r="DVR216" s="19"/>
      <c r="DVS216" s="19"/>
      <c r="DVT216" s="19"/>
      <c r="DVU216" s="19"/>
      <c r="DVV216" s="19"/>
      <c r="DVW216" s="19"/>
      <c r="DVX216" s="19"/>
      <c r="DVY216" s="19"/>
      <c r="DVZ216" s="19"/>
      <c r="DWA216" s="19"/>
      <c r="DWB216" s="19"/>
      <c r="DWC216" s="19"/>
      <c r="DWD216" s="19"/>
      <c r="DWE216" s="19"/>
      <c r="DWF216" s="19"/>
      <c r="DWG216" s="19"/>
      <c r="DWH216" s="19"/>
      <c r="DWI216" s="19"/>
      <c r="DWJ216" s="19"/>
      <c r="DWK216" s="19"/>
      <c r="DWL216" s="19"/>
      <c r="DWM216" s="19"/>
      <c r="DWN216" s="19"/>
      <c r="DWO216" s="19"/>
      <c r="DWP216" s="19"/>
      <c r="DWQ216" s="19"/>
      <c r="DWR216" s="19"/>
      <c r="DWS216" s="19"/>
      <c r="DWT216" s="19"/>
      <c r="DWU216" s="19"/>
      <c r="DWV216" s="19"/>
      <c r="DWW216" s="19"/>
      <c r="DWX216" s="19"/>
      <c r="DWY216" s="19"/>
      <c r="DWZ216" s="19"/>
      <c r="DXA216" s="19"/>
      <c r="DXB216" s="19"/>
      <c r="DXC216" s="19"/>
      <c r="DXD216" s="19"/>
      <c r="DXE216" s="19"/>
      <c r="DXF216" s="19"/>
      <c r="DXG216" s="19"/>
      <c r="DXH216" s="19"/>
      <c r="DXI216" s="19"/>
      <c r="DXJ216" s="19"/>
      <c r="DXK216" s="19"/>
      <c r="DXL216" s="19"/>
      <c r="DXM216" s="19"/>
      <c r="DXN216" s="19"/>
      <c r="DXO216" s="19"/>
      <c r="DXP216" s="19"/>
      <c r="DXQ216" s="19"/>
      <c r="DXR216" s="19"/>
      <c r="DXS216" s="19"/>
      <c r="DXT216" s="19"/>
      <c r="DXU216" s="19"/>
      <c r="DXV216" s="19"/>
      <c r="DXW216" s="19"/>
      <c r="DXX216" s="19"/>
      <c r="DXY216" s="19"/>
      <c r="DXZ216" s="19"/>
      <c r="DYA216" s="19"/>
      <c r="DYB216" s="19"/>
      <c r="DYC216" s="19"/>
      <c r="DYD216" s="19"/>
      <c r="DYE216" s="19"/>
      <c r="DYF216" s="19"/>
      <c r="DYG216" s="19"/>
      <c r="DYH216" s="19"/>
      <c r="DYI216" s="19"/>
      <c r="DYJ216" s="19"/>
      <c r="DYK216" s="19"/>
      <c r="DYL216" s="19"/>
      <c r="DYM216" s="19"/>
      <c r="DYN216" s="19"/>
      <c r="DYO216" s="19"/>
      <c r="DYP216" s="19"/>
      <c r="DYQ216" s="19"/>
      <c r="DYR216" s="19"/>
      <c r="DYS216" s="19"/>
      <c r="DYT216" s="19"/>
      <c r="DYU216" s="19"/>
      <c r="DYV216" s="19"/>
      <c r="DYW216" s="19"/>
      <c r="DYX216" s="19"/>
      <c r="DYY216" s="19"/>
      <c r="DYZ216" s="19"/>
      <c r="DZA216" s="19"/>
      <c r="DZB216" s="19"/>
      <c r="DZC216" s="19"/>
      <c r="DZD216" s="19"/>
      <c r="DZE216" s="19"/>
      <c r="DZF216" s="19"/>
      <c r="DZG216" s="19"/>
      <c r="DZH216" s="19"/>
      <c r="DZI216" s="19"/>
      <c r="DZJ216" s="19"/>
      <c r="DZK216" s="19"/>
      <c r="DZL216" s="19"/>
      <c r="DZM216" s="19"/>
      <c r="DZN216" s="19"/>
      <c r="DZO216" s="19"/>
      <c r="DZP216" s="19"/>
      <c r="DZQ216" s="19"/>
      <c r="DZR216" s="19"/>
      <c r="DZS216" s="19"/>
      <c r="DZT216" s="19"/>
      <c r="DZU216" s="19"/>
      <c r="DZV216" s="19"/>
      <c r="DZW216" s="19"/>
      <c r="DZX216" s="19"/>
      <c r="DZY216" s="19"/>
      <c r="DZZ216" s="19"/>
      <c r="EAA216" s="19"/>
      <c r="EAB216" s="19"/>
      <c r="EAC216" s="19"/>
      <c r="EAD216" s="19"/>
      <c r="EAE216" s="19"/>
      <c r="EAF216" s="19"/>
      <c r="EAG216" s="19"/>
      <c r="EAH216" s="19"/>
      <c r="EAI216" s="19"/>
      <c r="EAJ216" s="19"/>
      <c r="EAK216" s="19"/>
      <c r="EAL216" s="19"/>
      <c r="EAM216" s="19"/>
      <c r="EAN216" s="19"/>
      <c r="EAO216" s="19"/>
      <c r="EAP216" s="19"/>
      <c r="EAQ216" s="19"/>
      <c r="EAR216" s="19"/>
      <c r="EAS216" s="19"/>
      <c r="EAT216" s="19"/>
      <c r="EAU216" s="19"/>
      <c r="EAV216" s="19"/>
      <c r="EAW216" s="19"/>
      <c r="EAX216" s="19"/>
      <c r="EAY216" s="19"/>
      <c r="EAZ216" s="19"/>
      <c r="EBA216" s="19"/>
      <c r="EBB216" s="19"/>
      <c r="EBC216" s="19"/>
      <c r="EBD216" s="19"/>
      <c r="EBE216" s="19"/>
      <c r="EBF216" s="19"/>
      <c r="EBG216" s="19"/>
      <c r="EBH216" s="19"/>
      <c r="EBI216" s="19"/>
      <c r="EBJ216" s="19"/>
      <c r="EBK216" s="19"/>
      <c r="EBL216" s="19"/>
      <c r="EBM216" s="19"/>
      <c r="EBN216" s="19"/>
      <c r="EBO216" s="19"/>
      <c r="EBP216" s="19"/>
      <c r="EBQ216" s="19"/>
      <c r="EBR216" s="19"/>
      <c r="EBS216" s="19"/>
      <c r="EBT216" s="19"/>
      <c r="EBU216" s="19"/>
      <c r="EBV216" s="19"/>
      <c r="EBW216" s="19"/>
      <c r="EBX216" s="19"/>
      <c r="EBY216" s="19"/>
      <c r="EBZ216" s="19"/>
      <c r="ECA216" s="19"/>
      <c r="ECB216" s="19"/>
      <c r="ECC216" s="19"/>
      <c r="ECD216" s="19"/>
      <c r="ECE216" s="19"/>
      <c r="ECF216" s="19"/>
      <c r="ECG216" s="19"/>
      <c r="ECH216" s="19"/>
      <c r="ECI216" s="19"/>
      <c r="ECJ216" s="19"/>
      <c r="ECK216" s="19"/>
      <c r="ECL216" s="19"/>
      <c r="ECM216" s="19"/>
      <c r="ECN216" s="19"/>
      <c r="ECO216" s="19"/>
      <c r="ECP216" s="19"/>
      <c r="ECQ216" s="19"/>
      <c r="ECR216" s="19"/>
      <c r="ECS216" s="19"/>
      <c r="ECT216" s="19"/>
      <c r="ECU216" s="19"/>
      <c r="ECV216" s="19"/>
      <c r="ECW216" s="19"/>
      <c r="ECX216" s="19"/>
      <c r="ECY216" s="19"/>
      <c r="ECZ216" s="19"/>
      <c r="EDA216" s="19"/>
      <c r="EDB216" s="19"/>
      <c r="EDC216" s="19"/>
      <c r="EDD216" s="19"/>
      <c r="EDE216" s="19"/>
      <c r="EDF216" s="19"/>
      <c r="EDG216" s="19"/>
      <c r="EDH216" s="19"/>
      <c r="EDI216" s="19"/>
      <c r="EDJ216" s="19"/>
      <c r="EDK216" s="19"/>
      <c r="EDL216" s="19"/>
      <c r="EDM216" s="19"/>
      <c r="EDN216" s="19"/>
      <c r="EDO216" s="19"/>
      <c r="EDP216" s="19"/>
      <c r="EDQ216" s="19"/>
      <c r="EDR216" s="19"/>
      <c r="EDS216" s="19"/>
      <c r="EDT216" s="19"/>
      <c r="EDU216" s="19"/>
      <c r="EDV216" s="19"/>
      <c r="EDW216" s="19"/>
      <c r="EDX216" s="19"/>
      <c r="EDY216" s="19"/>
      <c r="EDZ216" s="19"/>
      <c r="EEA216" s="19"/>
      <c r="EEB216" s="19"/>
      <c r="EEC216" s="19"/>
      <c r="EED216" s="19"/>
      <c r="EEE216" s="19"/>
      <c r="EEF216" s="19"/>
      <c r="EEG216" s="19"/>
      <c r="EEH216" s="19"/>
      <c r="EEI216" s="19"/>
      <c r="EEJ216" s="19"/>
      <c r="EEK216" s="19"/>
      <c r="EEL216" s="19"/>
      <c r="EEM216" s="19"/>
      <c r="EEN216" s="19"/>
      <c r="EEO216" s="19"/>
      <c r="EEP216" s="19"/>
      <c r="EEQ216" s="19"/>
      <c r="EER216" s="19"/>
      <c r="EES216" s="19"/>
      <c r="EET216" s="19"/>
      <c r="EEU216" s="19"/>
      <c r="EEV216" s="19"/>
      <c r="EEW216" s="19"/>
      <c r="EEX216" s="19"/>
      <c r="EEY216" s="19"/>
      <c r="EEZ216" s="19"/>
      <c r="EFA216" s="19"/>
      <c r="EFB216" s="19"/>
      <c r="EFC216" s="19"/>
      <c r="EFD216" s="19"/>
      <c r="EFE216" s="19"/>
      <c r="EFF216" s="19"/>
      <c r="EFG216" s="19"/>
      <c r="EFH216" s="19"/>
      <c r="EFI216" s="19"/>
      <c r="EFJ216" s="19"/>
      <c r="EFK216" s="19"/>
      <c r="EFL216" s="19"/>
      <c r="EFM216" s="19"/>
      <c r="EFN216" s="19"/>
      <c r="EFO216" s="19"/>
      <c r="EFP216" s="19"/>
      <c r="EFQ216" s="19"/>
      <c r="EFR216" s="19"/>
      <c r="EFS216" s="19"/>
      <c r="EFT216" s="19"/>
      <c r="EFU216" s="19"/>
      <c r="EFV216" s="19"/>
      <c r="EFW216" s="19"/>
      <c r="EFX216" s="19"/>
      <c r="EFY216" s="19"/>
      <c r="EFZ216" s="19"/>
      <c r="EGA216" s="19"/>
      <c r="EGB216" s="19"/>
      <c r="EGC216" s="19"/>
      <c r="EGD216" s="19"/>
      <c r="EGE216" s="19"/>
      <c r="EGF216" s="19"/>
      <c r="EGG216" s="19"/>
      <c r="EGH216" s="19"/>
      <c r="EGI216" s="19"/>
      <c r="EGJ216" s="19"/>
      <c r="EGK216" s="19"/>
      <c r="EGL216" s="19"/>
      <c r="EGM216" s="19"/>
      <c r="EGN216" s="19"/>
      <c r="EGO216" s="19"/>
      <c r="EGP216" s="19"/>
      <c r="EGQ216" s="19"/>
      <c r="EGR216" s="19"/>
      <c r="EGS216" s="19"/>
      <c r="EGT216" s="19"/>
      <c r="EGU216" s="19"/>
      <c r="EGV216" s="19"/>
      <c r="EGW216" s="19"/>
      <c r="EGX216" s="19"/>
      <c r="EGY216" s="19"/>
      <c r="EGZ216" s="19"/>
      <c r="EHA216" s="19"/>
      <c r="EHB216" s="19"/>
      <c r="EHC216" s="19"/>
      <c r="EHD216" s="19"/>
      <c r="EHE216" s="19"/>
      <c r="EHF216" s="19"/>
      <c r="EHG216" s="19"/>
      <c r="EHH216" s="19"/>
      <c r="EHI216" s="19"/>
      <c r="EHJ216" s="19"/>
      <c r="EHK216" s="19"/>
      <c r="EHL216" s="19"/>
      <c r="EHM216" s="19"/>
      <c r="EHN216" s="19"/>
      <c r="EHO216" s="19"/>
      <c r="EHP216" s="19"/>
      <c r="EHQ216" s="19"/>
      <c r="EHR216" s="19"/>
      <c r="EHS216" s="19"/>
      <c r="EHT216" s="19"/>
      <c r="EHU216" s="19"/>
      <c r="EHV216" s="19"/>
      <c r="EHW216" s="19"/>
      <c r="EHX216" s="19"/>
      <c r="EHY216" s="19"/>
      <c r="EHZ216" s="19"/>
      <c r="EIA216" s="19"/>
      <c r="EIB216" s="19"/>
      <c r="EIC216" s="19"/>
      <c r="EID216" s="19"/>
      <c r="EIE216" s="19"/>
      <c r="EIF216" s="19"/>
      <c r="EIG216" s="19"/>
      <c r="EIH216" s="19"/>
      <c r="EII216" s="19"/>
      <c r="EIJ216" s="19"/>
      <c r="EIK216" s="19"/>
      <c r="EIL216" s="19"/>
      <c r="EIM216" s="19"/>
      <c r="EIN216" s="19"/>
      <c r="EIO216" s="19"/>
      <c r="EIP216" s="19"/>
      <c r="EIQ216" s="19"/>
      <c r="EIR216" s="19"/>
      <c r="EIS216" s="19"/>
      <c r="EIT216" s="19"/>
      <c r="EIU216" s="19"/>
      <c r="EIV216" s="19"/>
      <c r="EIW216" s="19"/>
      <c r="EIX216" s="19"/>
      <c r="EIY216" s="19"/>
      <c r="EIZ216" s="19"/>
      <c r="EJA216" s="19"/>
      <c r="EJB216" s="19"/>
      <c r="EJC216" s="19"/>
      <c r="EJD216" s="19"/>
      <c r="EJE216" s="19"/>
      <c r="EJF216" s="19"/>
      <c r="EJG216" s="19"/>
      <c r="EJH216" s="19"/>
      <c r="EJI216" s="19"/>
      <c r="EJJ216" s="19"/>
      <c r="EJK216" s="19"/>
      <c r="EJL216" s="19"/>
      <c r="EJM216" s="19"/>
      <c r="EJN216" s="19"/>
      <c r="EJO216" s="19"/>
      <c r="EJP216" s="19"/>
      <c r="EJQ216" s="19"/>
      <c r="EJR216" s="19"/>
      <c r="EJS216" s="19"/>
      <c r="EJT216" s="19"/>
      <c r="EJU216" s="19"/>
      <c r="EJV216" s="19"/>
      <c r="EJW216" s="19"/>
      <c r="EJX216" s="19"/>
      <c r="EJY216" s="19"/>
      <c r="EJZ216" s="19"/>
      <c r="EKA216" s="19"/>
      <c r="EKB216" s="19"/>
      <c r="EKC216" s="19"/>
      <c r="EKD216" s="19"/>
      <c r="EKE216" s="19"/>
      <c r="EKF216" s="19"/>
      <c r="EKG216" s="19"/>
      <c r="EKH216" s="19"/>
      <c r="EKI216" s="19"/>
      <c r="EKJ216" s="19"/>
      <c r="EKK216" s="19"/>
      <c r="EKL216" s="19"/>
      <c r="EKM216" s="19"/>
      <c r="EKN216" s="19"/>
      <c r="EKO216" s="19"/>
      <c r="EKP216" s="19"/>
      <c r="EKQ216" s="19"/>
      <c r="EKR216" s="19"/>
      <c r="EKS216" s="19"/>
      <c r="EKT216" s="19"/>
      <c r="EKU216" s="19"/>
      <c r="EKV216" s="19"/>
      <c r="EKW216" s="19"/>
      <c r="EKX216" s="19"/>
      <c r="EKY216" s="19"/>
      <c r="EKZ216" s="19"/>
      <c r="ELA216" s="19"/>
      <c r="ELB216" s="19"/>
      <c r="ELC216" s="19"/>
      <c r="ELD216" s="19"/>
      <c r="ELE216" s="19"/>
      <c r="ELF216" s="19"/>
      <c r="ELG216" s="19"/>
      <c r="ELH216" s="19"/>
      <c r="ELI216" s="19"/>
      <c r="ELJ216" s="19"/>
      <c r="ELK216" s="19"/>
      <c r="ELL216" s="19"/>
      <c r="ELM216" s="19"/>
      <c r="ELN216" s="19"/>
      <c r="ELO216" s="19"/>
      <c r="ELP216" s="19"/>
      <c r="ELQ216" s="19"/>
      <c r="ELR216" s="19"/>
      <c r="ELS216" s="19"/>
      <c r="ELT216" s="19"/>
      <c r="ELU216" s="19"/>
      <c r="ELV216" s="19"/>
      <c r="ELW216" s="19"/>
      <c r="ELX216" s="19"/>
      <c r="ELY216" s="19"/>
      <c r="ELZ216" s="19"/>
      <c r="EMA216" s="19"/>
      <c r="EMB216" s="19"/>
      <c r="EMC216" s="19"/>
      <c r="EMD216" s="19"/>
      <c r="EME216" s="19"/>
      <c r="EMF216" s="19"/>
      <c r="EMG216" s="19"/>
      <c r="EMH216" s="19"/>
      <c r="EMI216" s="19"/>
      <c r="EMJ216" s="19"/>
      <c r="EMK216" s="19"/>
      <c r="EML216" s="19"/>
      <c r="EMM216" s="19"/>
      <c r="EMN216" s="19"/>
      <c r="EMO216" s="19"/>
      <c r="EMP216" s="19"/>
      <c r="EMQ216" s="19"/>
      <c r="EMR216" s="19"/>
      <c r="EMS216" s="19"/>
      <c r="EMT216" s="19"/>
      <c r="EMU216" s="19"/>
      <c r="EMV216" s="19"/>
      <c r="EMW216" s="19"/>
      <c r="EMX216" s="19"/>
      <c r="EMY216" s="19"/>
      <c r="EMZ216" s="19"/>
      <c r="ENA216" s="19"/>
      <c r="ENB216" s="19"/>
      <c r="ENC216" s="19"/>
      <c r="END216" s="19"/>
      <c r="ENE216" s="19"/>
      <c r="ENF216" s="19"/>
      <c r="ENG216" s="19"/>
      <c r="ENH216" s="19"/>
      <c r="ENI216" s="19"/>
      <c r="ENJ216" s="19"/>
      <c r="ENK216" s="19"/>
      <c r="ENL216" s="19"/>
      <c r="ENM216" s="19"/>
      <c r="ENN216" s="19"/>
      <c r="ENO216" s="19"/>
      <c r="ENP216" s="19"/>
      <c r="ENQ216" s="19"/>
      <c r="ENR216" s="19"/>
      <c r="ENS216" s="19"/>
      <c r="ENT216" s="19"/>
      <c r="ENU216" s="19"/>
      <c r="ENV216" s="19"/>
      <c r="ENW216" s="19"/>
      <c r="ENX216" s="19"/>
      <c r="ENY216" s="19"/>
      <c r="ENZ216" s="19"/>
      <c r="EOA216" s="19"/>
      <c r="EOB216" s="19"/>
      <c r="EOC216" s="19"/>
      <c r="EOD216" s="19"/>
      <c r="EOE216" s="19"/>
      <c r="EOF216" s="19"/>
      <c r="EOG216" s="19"/>
      <c r="EOH216" s="19"/>
      <c r="EOI216" s="19"/>
      <c r="EOJ216" s="19"/>
      <c r="EOK216" s="19"/>
      <c r="EOL216" s="19"/>
      <c r="EOM216" s="19"/>
      <c r="EON216" s="19"/>
      <c r="EOO216" s="19"/>
      <c r="EOP216" s="19"/>
      <c r="EOQ216" s="19"/>
      <c r="EOR216" s="19"/>
      <c r="EOS216" s="19"/>
      <c r="EOT216" s="19"/>
      <c r="EOU216" s="19"/>
      <c r="EOV216" s="19"/>
      <c r="EOW216" s="19"/>
      <c r="EOX216" s="19"/>
      <c r="EOY216" s="19"/>
      <c r="EOZ216" s="19"/>
      <c r="EPA216" s="19"/>
      <c r="EPB216" s="19"/>
      <c r="EPC216" s="19"/>
      <c r="EPD216" s="19"/>
      <c r="EPE216" s="19"/>
      <c r="EPF216" s="19"/>
      <c r="EPG216" s="19"/>
      <c r="EPH216" s="19"/>
      <c r="EPI216" s="19"/>
      <c r="EPJ216" s="19"/>
      <c r="EPK216" s="19"/>
      <c r="EPL216" s="19"/>
      <c r="EPM216" s="19"/>
      <c r="EPN216" s="19"/>
      <c r="EPO216" s="19"/>
      <c r="EPP216" s="19"/>
      <c r="EPQ216" s="19"/>
      <c r="EPR216" s="19"/>
      <c r="EPS216" s="19"/>
      <c r="EPT216" s="19"/>
      <c r="EPU216" s="19"/>
      <c r="EPV216" s="19"/>
      <c r="EPW216" s="19"/>
      <c r="EPX216" s="19"/>
      <c r="EPY216" s="19"/>
      <c r="EPZ216" s="19"/>
      <c r="EQA216" s="19"/>
      <c r="EQB216" s="19"/>
      <c r="EQC216" s="19"/>
      <c r="EQD216" s="19"/>
      <c r="EQE216" s="19"/>
      <c r="EQF216" s="19"/>
      <c r="EQG216" s="19"/>
      <c r="EQH216" s="19"/>
      <c r="EQI216" s="19"/>
      <c r="EQJ216" s="19"/>
      <c r="EQK216" s="19"/>
      <c r="EQL216" s="19"/>
      <c r="EQM216" s="19"/>
      <c r="EQN216" s="19"/>
      <c r="EQO216" s="19"/>
      <c r="EQP216" s="19"/>
      <c r="EQQ216" s="19"/>
      <c r="EQR216" s="19"/>
      <c r="EQS216" s="19"/>
      <c r="EQT216" s="19"/>
      <c r="EQU216" s="19"/>
      <c r="EQV216" s="19"/>
      <c r="EQW216" s="19"/>
      <c r="EQX216" s="19"/>
      <c r="EQY216" s="19"/>
      <c r="EQZ216" s="19"/>
      <c r="ERA216" s="19"/>
      <c r="ERB216" s="19"/>
      <c r="ERC216" s="19"/>
      <c r="ERD216" s="19"/>
      <c r="ERE216" s="19"/>
      <c r="ERF216" s="19"/>
      <c r="ERG216" s="19"/>
      <c r="ERH216" s="19"/>
      <c r="ERI216" s="19"/>
      <c r="ERJ216" s="19"/>
      <c r="ERK216" s="19"/>
      <c r="ERL216" s="19"/>
      <c r="ERM216" s="19"/>
      <c r="ERN216" s="19"/>
      <c r="ERO216" s="19"/>
      <c r="ERP216" s="19"/>
      <c r="ERQ216" s="19"/>
      <c r="ERR216" s="19"/>
      <c r="ERS216" s="19"/>
      <c r="ERT216" s="19"/>
      <c r="ERU216" s="19"/>
      <c r="ERV216" s="19"/>
      <c r="ERW216" s="19"/>
      <c r="ERX216" s="19"/>
      <c r="ERY216" s="19"/>
      <c r="ERZ216" s="19"/>
      <c r="ESA216" s="19"/>
      <c r="ESB216" s="19"/>
      <c r="ESC216" s="19"/>
      <c r="ESD216" s="19"/>
      <c r="ESE216" s="19"/>
      <c r="ESF216" s="19"/>
      <c r="ESG216" s="19"/>
      <c r="ESH216" s="19"/>
      <c r="ESI216" s="19"/>
      <c r="ESJ216" s="19"/>
      <c r="ESK216" s="19"/>
      <c r="ESL216" s="19"/>
      <c r="ESM216" s="19"/>
      <c r="ESN216" s="19"/>
      <c r="ESO216" s="19"/>
      <c r="ESP216" s="19"/>
      <c r="ESQ216" s="19"/>
      <c r="ESR216" s="19"/>
      <c r="ESS216" s="19"/>
      <c r="EST216" s="19"/>
      <c r="ESU216" s="19"/>
      <c r="ESV216" s="19"/>
      <c r="ESW216" s="19"/>
      <c r="ESX216" s="19"/>
      <c r="ESY216" s="19"/>
      <c r="ESZ216" s="19"/>
      <c r="ETA216" s="19"/>
      <c r="ETB216" s="19"/>
      <c r="ETC216" s="19"/>
      <c r="ETD216" s="19"/>
      <c r="ETE216" s="19"/>
      <c r="ETF216" s="19"/>
      <c r="ETG216" s="19"/>
      <c r="ETH216" s="19"/>
      <c r="ETI216" s="19"/>
      <c r="ETJ216" s="19"/>
      <c r="ETK216" s="19"/>
      <c r="ETL216" s="19"/>
      <c r="ETM216" s="19"/>
      <c r="ETN216" s="19"/>
      <c r="ETO216" s="19"/>
      <c r="ETP216" s="19"/>
      <c r="ETQ216" s="19"/>
      <c r="ETR216" s="19"/>
      <c r="ETS216" s="19"/>
      <c r="ETT216" s="19"/>
      <c r="ETU216" s="19"/>
      <c r="ETV216" s="19"/>
      <c r="ETW216" s="19"/>
      <c r="ETX216" s="19"/>
      <c r="ETY216" s="19"/>
      <c r="ETZ216" s="19"/>
      <c r="EUA216" s="19"/>
      <c r="EUB216" s="19"/>
      <c r="EUC216" s="19"/>
      <c r="EUD216" s="19"/>
      <c r="EUE216" s="19"/>
      <c r="EUF216" s="19"/>
      <c r="EUG216" s="19"/>
      <c r="EUH216" s="19"/>
      <c r="EUI216" s="19"/>
      <c r="EUJ216" s="19"/>
      <c r="EUK216" s="19"/>
      <c r="EUL216" s="19"/>
      <c r="EUM216" s="19"/>
      <c r="EUN216" s="19"/>
      <c r="EUO216" s="19"/>
      <c r="EUP216" s="19"/>
      <c r="EUQ216" s="19"/>
      <c r="EUR216" s="19"/>
      <c r="EUS216" s="19"/>
      <c r="EUT216" s="19"/>
      <c r="EUU216" s="19"/>
      <c r="EUV216" s="19"/>
      <c r="EUW216" s="19"/>
      <c r="EUX216" s="19"/>
      <c r="EUY216" s="19"/>
      <c r="EUZ216" s="19"/>
      <c r="EVA216" s="19"/>
      <c r="EVB216" s="19"/>
      <c r="EVC216" s="19"/>
      <c r="EVD216" s="19"/>
      <c r="EVE216" s="19"/>
      <c r="EVF216" s="19"/>
      <c r="EVG216" s="19"/>
      <c r="EVH216" s="19"/>
      <c r="EVI216" s="19"/>
      <c r="EVJ216" s="19"/>
      <c r="EVK216" s="19"/>
      <c r="EVL216" s="19"/>
      <c r="EVM216" s="19"/>
      <c r="EVN216" s="19"/>
      <c r="EVO216" s="19"/>
      <c r="EVP216" s="19"/>
      <c r="EVQ216" s="19"/>
      <c r="EVR216" s="19"/>
      <c r="EVS216" s="19"/>
      <c r="EVT216" s="19"/>
      <c r="EVU216" s="19"/>
      <c r="EVV216" s="19"/>
      <c r="EVW216" s="19"/>
      <c r="EVX216" s="19"/>
      <c r="EVY216" s="19"/>
      <c r="EVZ216" s="19"/>
      <c r="EWA216" s="19"/>
      <c r="EWB216" s="19"/>
      <c r="EWC216" s="19"/>
      <c r="EWD216" s="19"/>
      <c r="EWE216" s="19"/>
      <c r="EWF216" s="19"/>
      <c r="EWG216" s="19"/>
      <c r="EWH216" s="19"/>
      <c r="EWI216" s="19"/>
      <c r="EWJ216" s="19"/>
      <c r="EWK216" s="19"/>
      <c r="EWL216" s="19"/>
      <c r="EWM216" s="19"/>
      <c r="EWN216" s="19"/>
      <c r="EWO216" s="19"/>
      <c r="EWP216" s="19"/>
      <c r="EWQ216" s="19"/>
      <c r="EWR216" s="19"/>
      <c r="EWS216" s="19"/>
      <c r="EWT216" s="19"/>
      <c r="EWU216" s="19"/>
      <c r="EWV216" s="19"/>
      <c r="EWW216" s="19"/>
      <c r="EWX216" s="19"/>
      <c r="EWY216" s="19"/>
      <c r="EWZ216" s="19"/>
      <c r="EXA216" s="19"/>
      <c r="EXB216" s="19"/>
      <c r="EXC216" s="19"/>
      <c r="EXD216" s="19"/>
      <c r="EXE216" s="19"/>
      <c r="EXF216" s="19"/>
      <c r="EXG216" s="19"/>
      <c r="EXH216" s="19"/>
      <c r="EXI216" s="19"/>
      <c r="EXJ216" s="19"/>
      <c r="EXK216" s="19"/>
      <c r="EXL216" s="19"/>
      <c r="EXM216" s="19"/>
      <c r="EXN216" s="19"/>
      <c r="EXO216" s="19"/>
      <c r="EXP216" s="19"/>
      <c r="EXQ216" s="19"/>
      <c r="EXR216" s="19"/>
      <c r="EXS216" s="19"/>
      <c r="EXT216" s="19"/>
      <c r="EXU216" s="19"/>
      <c r="EXV216" s="19"/>
      <c r="EXW216" s="19"/>
      <c r="EXX216" s="19"/>
      <c r="EXY216" s="19"/>
      <c r="EXZ216" s="19"/>
      <c r="EYA216" s="19"/>
      <c r="EYB216" s="19"/>
      <c r="EYC216" s="19"/>
      <c r="EYD216" s="19"/>
      <c r="EYE216" s="19"/>
      <c r="EYF216" s="19"/>
      <c r="EYG216" s="19"/>
      <c r="EYH216" s="19"/>
      <c r="EYI216" s="19"/>
      <c r="EYJ216" s="19"/>
      <c r="EYK216" s="19"/>
      <c r="EYL216" s="19"/>
      <c r="EYM216" s="19"/>
      <c r="EYN216" s="19"/>
      <c r="EYO216" s="19"/>
      <c r="EYP216" s="19"/>
      <c r="EYQ216" s="19"/>
      <c r="EYR216" s="19"/>
      <c r="EYS216" s="19"/>
      <c r="EYT216" s="19"/>
      <c r="EYU216" s="19"/>
      <c r="EYV216" s="19"/>
      <c r="EYW216" s="19"/>
      <c r="EYX216" s="19"/>
      <c r="EYY216" s="19"/>
      <c r="EYZ216" s="19"/>
      <c r="EZA216" s="19"/>
      <c r="EZB216" s="19"/>
      <c r="EZC216" s="19"/>
      <c r="EZD216" s="19"/>
      <c r="EZE216" s="19"/>
      <c r="EZF216" s="19"/>
      <c r="EZG216" s="19"/>
      <c r="EZH216" s="19"/>
      <c r="EZI216" s="19"/>
      <c r="EZJ216" s="19"/>
      <c r="EZK216" s="19"/>
      <c r="EZL216" s="19"/>
      <c r="EZM216" s="19"/>
      <c r="EZN216" s="19"/>
      <c r="EZO216" s="19"/>
      <c r="EZP216" s="19"/>
      <c r="EZQ216" s="19"/>
      <c r="EZR216" s="19"/>
      <c r="EZS216" s="19"/>
      <c r="EZT216" s="19"/>
      <c r="EZU216" s="19"/>
      <c r="EZV216" s="19"/>
      <c r="EZW216" s="19"/>
      <c r="EZX216" s="19"/>
      <c r="EZY216" s="19"/>
      <c r="EZZ216" s="19"/>
      <c r="FAA216" s="19"/>
      <c r="FAB216" s="19"/>
      <c r="FAC216" s="19"/>
      <c r="FAD216" s="19"/>
      <c r="FAE216" s="19"/>
      <c r="FAF216" s="19"/>
      <c r="FAG216" s="19"/>
      <c r="FAH216" s="19"/>
      <c r="FAI216" s="19"/>
      <c r="FAJ216" s="19"/>
      <c r="FAK216" s="19"/>
      <c r="FAL216" s="19"/>
      <c r="FAM216" s="19"/>
      <c r="FAN216" s="19"/>
      <c r="FAO216" s="19"/>
      <c r="FAP216" s="19"/>
      <c r="FAQ216" s="19"/>
      <c r="FAR216" s="19"/>
      <c r="FAS216" s="19"/>
      <c r="FAT216" s="19"/>
      <c r="FAU216" s="19"/>
      <c r="FAV216" s="19"/>
      <c r="FAW216" s="19"/>
      <c r="FAX216" s="19"/>
      <c r="FAY216" s="19"/>
      <c r="FAZ216" s="19"/>
      <c r="FBA216" s="19"/>
      <c r="FBB216" s="19"/>
      <c r="FBC216" s="19"/>
      <c r="FBD216" s="19"/>
      <c r="FBE216" s="19"/>
      <c r="FBF216" s="19"/>
      <c r="FBG216" s="19"/>
      <c r="FBH216" s="19"/>
      <c r="FBI216" s="19"/>
      <c r="FBJ216" s="19"/>
      <c r="FBK216" s="19"/>
      <c r="FBL216" s="19"/>
      <c r="FBM216" s="19"/>
      <c r="FBN216" s="19"/>
      <c r="FBO216" s="19"/>
      <c r="FBP216" s="19"/>
      <c r="FBQ216" s="19"/>
      <c r="FBR216" s="19"/>
      <c r="FBS216" s="19"/>
      <c r="FBT216" s="19"/>
      <c r="FBU216" s="19"/>
      <c r="FBV216" s="19"/>
      <c r="FBW216" s="19"/>
      <c r="FBX216" s="19"/>
      <c r="FBY216" s="19"/>
      <c r="FBZ216" s="19"/>
      <c r="FCA216" s="19"/>
      <c r="FCB216" s="19"/>
      <c r="FCC216" s="19"/>
      <c r="FCD216" s="19"/>
      <c r="FCE216" s="19"/>
      <c r="FCF216" s="19"/>
      <c r="FCG216" s="19"/>
      <c r="FCH216" s="19"/>
      <c r="FCI216" s="19"/>
      <c r="FCJ216" s="19"/>
      <c r="FCK216" s="19"/>
      <c r="FCL216" s="19"/>
      <c r="FCM216" s="19"/>
      <c r="FCN216" s="19"/>
      <c r="FCO216" s="19"/>
      <c r="FCP216" s="19"/>
      <c r="FCQ216" s="19"/>
      <c r="FCR216" s="19"/>
      <c r="FCS216" s="19"/>
      <c r="FCT216" s="19"/>
      <c r="FCU216" s="19"/>
      <c r="FCV216" s="19"/>
      <c r="FCW216" s="19"/>
      <c r="FCX216" s="19"/>
      <c r="FCY216" s="19"/>
      <c r="FCZ216" s="19"/>
      <c r="FDA216" s="19"/>
      <c r="FDB216" s="19"/>
      <c r="FDC216" s="19"/>
      <c r="FDD216" s="19"/>
      <c r="FDE216" s="19"/>
      <c r="FDF216" s="19"/>
      <c r="FDG216" s="19"/>
      <c r="FDH216" s="19"/>
      <c r="FDI216" s="19"/>
      <c r="FDJ216" s="19"/>
      <c r="FDK216" s="19"/>
      <c r="FDL216" s="19"/>
      <c r="FDM216" s="19"/>
      <c r="FDN216" s="19"/>
      <c r="FDO216" s="19"/>
      <c r="FDP216" s="19"/>
      <c r="FDQ216" s="19"/>
      <c r="FDR216" s="19"/>
      <c r="FDS216" s="19"/>
      <c r="FDT216" s="19"/>
      <c r="FDU216" s="19"/>
      <c r="FDV216" s="19"/>
      <c r="FDW216" s="19"/>
      <c r="FDX216" s="19"/>
      <c r="FDY216" s="19"/>
      <c r="FDZ216" s="19"/>
      <c r="FEA216" s="19"/>
      <c r="FEB216" s="19"/>
      <c r="FEC216" s="19"/>
      <c r="FED216" s="19"/>
      <c r="FEE216" s="19"/>
      <c r="FEF216" s="19"/>
      <c r="FEG216" s="19"/>
      <c r="FEH216" s="19"/>
      <c r="FEI216" s="19"/>
      <c r="FEJ216" s="19"/>
      <c r="FEK216" s="19"/>
      <c r="FEL216" s="19"/>
      <c r="FEM216" s="19"/>
      <c r="FEN216" s="19"/>
      <c r="FEO216" s="19"/>
      <c r="FEP216" s="19"/>
      <c r="FEQ216" s="19"/>
      <c r="FER216" s="19"/>
      <c r="FES216" s="19"/>
      <c r="FET216" s="19"/>
      <c r="FEU216" s="19"/>
      <c r="FEV216" s="19"/>
      <c r="FEW216" s="19"/>
      <c r="FEX216" s="19"/>
      <c r="FEY216" s="19"/>
      <c r="FEZ216" s="19"/>
      <c r="FFA216" s="19"/>
      <c r="FFB216" s="19"/>
      <c r="FFC216" s="19"/>
      <c r="FFD216" s="19"/>
      <c r="FFE216" s="19"/>
      <c r="FFF216" s="19"/>
      <c r="FFG216" s="19"/>
      <c r="FFH216" s="19"/>
      <c r="FFI216" s="19"/>
      <c r="FFJ216" s="19"/>
      <c r="FFK216" s="19"/>
      <c r="FFL216" s="19"/>
      <c r="FFM216" s="19"/>
      <c r="FFN216" s="19"/>
      <c r="FFO216" s="19"/>
      <c r="FFP216" s="19"/>
      <c r="FFQ216" s="19"/>
      <c r="FFR216" s="19"/>
      <c r="FFS216" s="19"/>
      <c r="FFT216" s="19"/>
      <c r="FFU216" s="19"/>
      <c r="FFV216" s="19"/>
      <c r="FFW216" s="19"/>
      <c r="FFX216" s="19"/>
      <c r="FFY216" s="19"/>
      <c r="FFZ216" s="19"/>
      <c r="FGA216" s="19"/>
      <c r="FGB216" s="19"/>
      <c r="FGC216" s="19"/>
      <c r="FGD216" s="19"/>
      <c r="FGE216" s="19"/>
      <c r="FGF216" s="19"/>
      <c r="FGG216" s="19"/>
      <c r="FGH216" s="19"/>
      <c r="FGI216" s="19"/>
      <c r="FGJ216" s="19"/>
      <c r="FGK216" s="19"/>
      <c r="FGL216" s="19"/>
      <c r="FGM216" s="19"/>
      <c r="FGN216" s="19"/>
      <c r="FGO216" s="19"/>
      <c r="FGP216" s="19"/>
      <c r="FGQ216" s="19"/>
      <c r="FGR216" s="19"/>
      <c r="FGS216" s="19"/>
      <c r="FGT216" s="19"/>
      <c r="FGU216" s="19"/>
      <c r="FGV216" s="19"/>
      <c r="FGW216" s="19"/>
      <c r="FGX216" s="19"/>
      <c r="FGY216" s="19"/>
      <c r="FGZ216" s="19"/>
      <c r="FHA216" s="19"/>
      <c r="FHB216" s="19"/>
      <c r="FHC216" s="19"/>
      <c r="FHD216" s="19"/>
      <c r="FHE216" s="19"/>
      <c r="FHF216" s="19"/>
      <c r="FHG216" s="19"/>
      <c r="FHH216" s="19"/>
      <c r="FHI216" s="19"/>
      <c r="FHJ216" s="19"/>
      <c r="FHK216" s="19"/>
      <c r="FHL216" s="19"/>
      <c r="FHM216" s="19"/>
      <c r="FHN216" s="19"/>
      <c r="FHO216" s="19"/>
      <c r="FHP216" s="19"/>
      <c r="FHQ216" s="19"/>
      <c r="FHR216" s="19"/>
      <c r="FHS216" s="19"/>
      <c r="FHT216" s="19"/>
      <c r="FHU216" s="19"/>
      <c r="FHV216" s="19"/>
      <c r="FHW216" s="19"/>
      <c r="FHX216" s="19"/>
      <c r="FHY216" s="19"/>
      <c r="FHZ216" s="19"/>
      <c r="FIA216" s="19"/>
      <c r="FIB216" s="19"/>
      <c r="FIC216" s="19"/>
      <c r="FID216" s="19"/>
      <c r="FIE216" s="19"/>
      <c r="FIF216" s="19"/>
      <c r="FIG216" s="19"/>
      <c r="FIH216" s="19"/>
      <c r="FII216" s="19"/>
      <c r="FIJ216" s="19"/>
      <c r="FIK216" s="19"/>
      <c r="FIL216" s="19"/>
      <c r="FIM216" s="19"/>
      <c r="FIN216" s="19"/>
      <c r="FIO216" s="19"/>
      <c r="FIP216" s="19"/>
      <c r="FIQ216" s="19"/>
      <c r="FIR216" s="19"/>
      <c r="FIS216" s="19"/>
      <c r="FIT216" s="19"/>
      <c r="FIU216" s="19"/>
      <c r="FIV216" s="19"/>
      <c r="FIW216" s="19"/>
      <c r="FIX216" s="19"/>
      <c r="FIY216" s="19"/>
      <c r="FIZ216" s="19"/>
      <c r="FJA216" s="19"/>
      <c r="FJB216" s="19"/>
      <c r="FJC216" s="19"/>
      <c r="FJD216" s="19"/>
      <c r="FJE216" s="19"/>
      <c r="FJF216" s="19"/>
      <c r="FJG216" s="19"/>
      <c r="FJH216" s="19"/>
      <c r="FJI216" s="19"/>
      <c r="FJJ216" s="19"/>
      <c r="FJK216" s="19"/>
      <c r="FJL216" s="19"/>
      <c r="FJM216" s="19"/>
      <c r="FJN216" s="19"/>
      <c r="FJO216" s="19"/>
      <c r="FJP216" s="19"/>
      <c r="FJQ216" s="19"/>
      <c r="FJR216" s="19"/>
      <c r="FJS216" s="19"/>
      <c r="FJT216" s="19"/>
      <c r="FJU216" s="19"/>
      <c r="FJV216" s="19"/>
      <c r="FJW216" s="19"/>
      <c r="FJX216" s="19"/>
      <c r="FJY216" s="19"/>
      <c r="FJZ216" s="19"/>
      <c r="FKA216" s="19"/>
      <c r="FKB216" s="19"/>
      <c r="FKC216" s="19"/>
      <c r="FKD216" s="19"/>
      <c r="FKE216" s="19"/>
      <c r="FKF216" s="19"/>
      <c r="FKG216" s="19"/>
      <c r="FKH216" s="19"/>
      <c r="FKI216" s="19"/>
      <c r="FKJ216" s="19"/>
      <c r="FKK216" s="19"/>
      <c r="FKL216" s="19"/>
      <c r="FKM216" s="19"/>
      <c r="FKN216" s="19"/>
      <c r="FKO216" s="19"/>
      <c r="FKP216" s="19"/>
      <c r="FKQ216" s="19"/>
      <c r="FKR216" s="19"/>
      <c r="FKS216" s="19"/>
      <c r="FKT216" s="19"/>
      <c r="FKU216" s="19"/>
      <c r="FKV216" s="19"/>
      <c r="FKW216" s="19"/>
      <c r="FKX216" s="19"/>
      <c r="FKY216" s="19"/>
      <c r="FKZ216" s="19"/>
      <c r="FLA216" s="19"/>
      <c r="FLB216" s="19"/>
      <c r="FLC216" s="19"/>
      <c r="FLD216" s="19"/>
      <c r="FLE216" s="19"/>
      <c r="FLF216" s="19"/>
      <c r="FLG216" s="19"/>
      <c r="FLH216" s="19"/>
      <c r="FLI216" s="19"/>
      <c r="FLJ216" s="19"/>
      <c r="FLK216" s="19"/>
      <c r="FLL216" s="19"/>
      <c r="FLM216" s="19"/>
      <c r="FLN216" s="19"/>
      <c r="FLO216" s="19"/>
      <c r="FLP216" s="19"/>
      <c r="FLQ216" s="19"/>
      <c r="FLR216" s="19"/>
      <c r="FLS216" s="19"/>
      <c r="FLT216" s="19"/>
      <c r="FLU216" s="19"/>
      <c r="FLV216" s="19"/>
      <c r="FLW216" s="19"/>
      <c r="FLX216" s="19"/>
      <c r="FLY216" s="19"/>
      <c r="FLZ216" s="19"/>
      <c r="FMA216" s="19"/>
      <c r="FMB216" s="19"/>
      <c r="FMC216" s="19"/>
      <c r="FMD216" s="19"/>
      <c r="FME216" s="19"/>
      <c r="FMF216" s="19"/>
      <c r="FMG216" s="19"/>
      <c r="FMH216" s="19"/>
      <c r="FMI216" s="19"/>
      <c r="FMJ216" s="19"/>
      <c r="FMK216" s="19"/>
      <c r="FML216" s="19"/>
      <c r="FMM216" s="19"/>
      <c r="FMN216" s="19"/>
      <c r="FMO216" s="19"/>
      <c r="FMP216" s="19"/>
      <c r="FMQ216" s="19"/>
      <c r="FMR216" s="19"/>
      <c r="FMS216" s="19"/>
      <c r="FMT216" s="19"/>
      <c r="FMU216" s="19"/>
      <c r="FMV216" s="19"/>
      <c r="FMW216" s="19"/>
      <c r="FMX216" s="19"/>
      <c r="FMY216" s="19"/>
      <c r="FMZ216" s="19"/>
      <c r="FNA216" s="19"/>
      <c r="FNB216" s="19"/>
      <c r="FNC216" s="19"/>
      <c r="FND216" s="19"/>
      <c r="FNE216" s="19"/>
      <c r="FNF216" s="19"/>
      <c r="FNG216" s="19"/>
      <c r="FNH216" s="19"/>
      <c r="FNI216" s="19"/>
      <c r="FNJ216" s="19"/>
      <c r="FNK216" s="19"/>
      <c r="FNL216" s="19"/>
      <c r="FNM216" s="19"/>
      <c r="FNN216" s="19"/>
      <c r="FNO216" s="19"/>
      <c r="FNP216" s="19"/>
      <c r="FNQ216" s="19"/>
      <c r="FNR216" s="19"/>
      <c r="FNS216" s="19"/>
      <c r="FNT216" s="19"/>
      <c r="FNU216" s="19"/>
      <c r="FNV216" s="19"/>
      <c r="FNW216" s="19"/>
      <c r="FNX216" s="19"/>
      <c r="FNY216" s="19"/>
      <c r="FNZ216" s="19"/>
      <c r="FOA216" s="19"/>
      <c r="FOB216" s="19"/>
      <c r="FOC216" s="19"/>
      <c r="FOD216" s="19"/>
      <c r="FOE216" s="19"/>
      <c r="FOF216" s="19"/>
      <c r="FOG216" s="19"/>
      <c r="FOH216" s="19"/>
      <c r="FOI216" s="19"/>
      <c r="FOJ216" s="19"/>
      <c r="FOK216" s="19"/>
      <c r="FOL216" s="19"/>
      <c r="FOM216" s="19"/>
      <c r="FON216" s="19"/>
      <c r="FOO216" s="19"/>
      <c r="FOP216" s="19"/>
      <c r="FOQ216" s="19"/>
      <c r="FOR216" s="19"/>
      <c r="FOS216" s="19"/>
      <c r="FOT216" s="19"/>
      <c r="FOU216" s="19"/>
      <c r="FOV216" s="19"/>
      <c r="FOW216" s="19"/>
      <c r="FOX216" s="19"/>
      <c r="FOY216" s="19"/>
      <c r="FOZ216" s="19"/>
      <c r="FPA216" s="19"/>
      <c r="FPB216" s="19"/>
      <c r="FPC216" s="19"/>
      <c r="FPD216" s="19"/>
      <c r="FPE216" s="19"/>
      <c r="FPF216" s="19"/>
      <c r="FPG216" s="19"/>
      <c r="FPH216" s="19"/>
      <c r="FPI216" s="19"/>
      <c r="FPJ216" s="19"/>
      <c r="FPK216" s="19"/>
      <c r="FPL216" s="19"/>
      <c r="FPM216" s="19"/>
      <c r="FPN216" s="19"/>
      <c r="FPO216" s="19"/>
      <c r="FPP216" s="19"/>
      <c r="FPQ216" s="19"/>
      <c r="FPR216" s="19"/>
      <c r="FPS216" s="19"/>
      <c r="FPT216" s="19"/>
      <c r="FPU216" s="19"/>
      <c r="FPV216" s="19"/>
      <c r="FPW216" s="19"/>
      <c r="FPX216" s="19"/>
      <c r="FPY216" s="19"/>
      <c r="FPZ216" s="19"/>
      <c r="FQA216" s="19"/>
      <c r="FQB216" s="19"/>
      <c r="FQC216" s="19"/>
      <c r="FQD216" s="19"/>
      <c r="FQE216" s="19"/>
      <c r="FQF216" s="19"/>
      <c r="FQG216" s="19"/>
      <c r="FQH216" s="19"/>
      <c r="FQI216" s="19"/>
      <c r="FQJ216" s="19"/>
      <c r="FQK216" s="19"/>
      <c r="FQL216" s="19"/>
      <c r="FQM216" s="19"/>
      <c r="FQN216" s="19"/>
      <c r="FQO216" s="19"/>
      <c r="FQP216" s="19"/>
      <c r="FQQ216" s="19"/>
      <c r="FQR216" s="19"/>
      <c r="FQS216" s="19"/>
      <c r="FQT216" s="19"/>
      <c r="FQU216" s="19"/>
      <c r="FQV216" s="19"/>
      <c r="FQW216" s="19"/>
      <c r="FQX216" s="19"/>
      <c r="FQY216" s="19"/>
      <c r="FQZ216" s="19"/>
      <c r="FRA216" s="19"/>
      <c r="FRB216" s="19"/>
      <c r="FRC216" s="19"/>
      <c r="FRD216" s="19"/>
      <c r="FRE216" s="19"/>
      <c r="FRF216" s="19"/>
      <c r="FRG216" s="19"/>
      <c r="FRH216" s="19"/>
      <c r="FRI216" s="19"/>
      <c r="FRJ216" s="19"/>
      <c r="FRK216" s="19"/>
      <c r="FRL216" s="19"/>
      <c r="FRM216" s="19"/>
      <c r="FRN216" s="19"/>
      <c r="FRO216" s="19"/>
      <c r="FRP216" s="19"/>
      <c r="FRQ216" s="19"/>
      <c r="FRR216" s="19"/>
      <c r="FRS216" s="19"/>
      <c r="FRT216" s="19"/>
      <c r="FRU216" s="19"/>
      <c r="FRV216" s="19"/>
      <c r="FRW216" s="19"/>
      <c r="FRX216" s="19"/>
      <c r="FRY216" s="19"/>
      <c r="FRZ216" s="19"/>
      <c r="FSA216" s="19"/>
      <c r="FSB216" s="19"/>
      <c r="FSC216" s="19"/>
      <c r="FSD216" s="19"/>
      <c r="FSE216" s="19"/>
      <c r="FSF216" s="19"/>
      <c r="FSG216" s="19"/>
      <c r="FSH216" s="19"/>
      <c r="FSI216" s="19"/>
      <c r="FSJ216" s="19"/>
      <c r="FSK216" s="19"/>
      <c r="FSL216" s="19"/>
      <c r="FSM216" s="19"/>
      <c r="FSN216" s="19"/>
      <c r="FSO216" s="19"/>
      <c r="FSP216" s="19"/>
      <c r="FSQ216" s="19"/>
      <c r="FSR216" s="19"/>
      <c r="FSS216" s="19"/>
      <c r="FST216" s="19"/>
      <c r="FSU216" s="19"/>
      <c r="FSV216" s="19"/>
      <c r="FSW216" s="19"/>
      <c r="FSX216" s="19"/>
      <c r="FSY216" s="19"/>
      <c r="FSZ216" s="19"/>
      <c r="FTA216" s="19"/>
      <c r="FTB216" s="19"/>
      <c r="FTC216" s="19"/>
      <c r="FTD216" s="19"/>
      <c r="FTE216" s="19"/>
      <c r="FTF216" s="19"/>
      <c r="FTG216" s="19"/>
      <c r="FTH216" s="19"/>
      <c r="FTI216" s="19"/>
      <c r="FTJ216" s="19"/>
      <c r="FTK216" s="19"/>
      <c r="FTL216" s="19"/>
      <c r="FTM216" s="19"/>
      <c r="FTN216" s="19"/>
      <c r="FTO216" s="19"/>
      <c r="FTP216" s="19"/>
      <c r="FTQ216" s="19"/>
      <c r="FTR216" s="19"/>
      <c r="FTS216" s="19"/>
      <c r="FTT216" s="19"/>
      <c r="FTU216" s="19"/>
      <c r="FTV216" s="19"/>
      <c r="FTW216" s="19"/>
      <c r="FTX216" s="19"/>
      <c r="FTY216" s="19"/>
      <c r="FTZ216" s="19"/>
      <c r="FUA216" s="19"/>
      <c r="FUB216" s="19"/>
      <c r="FUC216" s="19"/>
      <c r="FUD216" s="19"/>
      <c r="FUE216" s="19"/>
      <c r="FUF216" s="19"/>
      <c r="FUG216" s="19"/>
      <c r="FUH216" s="19"/>
      <c r="FUI216" s="19"/>
      <c r="FUJ216" s="19"/>
      <c r="FUK216" s="19"/>
      <c r="FUL216" s="19"/>
      <c r="FUM216" s="19"/>
      <c r="FUN216" s="19"/>
      <c r="FUO216" s="19"/>
      <c r="FUP216" s="19"/>
      <c r="FUQ216" s="19"/>
      <c r="FUR216" s="19"/>
      <c r="FUS216" s="19"/>
      <c r="FUT216" s="19"/>
      <c r="FUU216" s="19"/>
      <c r="FUV216" s="19"/>
      <c r="FUW216" s="19"/>
      <c r="FUX216" s="19"/>
      <c r="FUY216" s="19"/>
      <c r="FUZ216" s="19"/>
      <c r="FVA216" s="19"/>
      <c r="FVB216" s="19"/>
      <c r="FVC216" s="19"/>
      <c r="FVD216" s="19"/>
      <c r="FVE216" s="19"/>
      <c r="FVF216" s="19"/>
      <c r="FVG216" s="19"/>
      <c r="FVH216" s="19"/>
      <c r="FVI216" s="19"/>
      <c r="FVJ216" s="19"/>
      <c r="FVK216" s="19"/>
      <c r="FVL216" s="19"/>
      <c r="FVM216" s="19"/>
      <c r="FVN216" s="19"/>
      <c r="FVO216" s="19"/>
      <c r="FVP216" s="19"/>
      <c r="FVQ216" s="19"/>
      <c r="FVR216" s="19"/>
      <c r="FVS216" s="19"/>
      <c r="FVT216" s="19"/>
      <c r="FVU216" s="19"/>
      <c r="FVV216" s="19"/>
      <c r="FVW216" s="19"/>
      <c r="FVX216" s="19"/>
      <c r="FVY216" s="19"/>
      <c r="FVZ216" s="19"/>
      <c r="FWA216" s="19"/>
      <c r="FWB216" s="19"/>
      <c r="FWC216" s="19"/>
      <c r="FWD216" s="19"/>
      <c r="FWE216" s="19"/>
      <c r="FWF216" s="19"/>
      <c r="FWG216" s="19"/>
      <c r="FWH216" s="19"/>
      <c r="FWI216" s="19"/>
      <c r="FWJ216" s="19"/>
      <c r="FWK216" s="19"/>
      <c r="FWL216" s="19"/>
      <c r="FWM216" s="19"/>
      <c r="FWN216" s="19"/>
      <c r="FWO216" s="19"/>
      <c r="FWP216" s="19"/>
      <c r="FWQ216" s="19"/>
      <c r="FWR216" s="19"/>
      <c r="FWS216" s="19"/>
      <c r="FWT216" s="19"/>
      <c r="FWU216" s="19"/>
      <c r="FWV216" s="19"/>
      <c r="FWW216" s="19"/>
      <c r="FWX216" s="19"/>
      <c r="FWY216" s="19"/>
      <c r="FWZ216" s="19"/>
      <c r="FXA216" s="19"/>
      <c r="FXB216" s="19"/>
      <c r="FXC216" s="19"/>
      <c r="FXD216" s="19"/>
      <c r="FXE216" s="19"/>
      <c r="FXF216" s="19"/>
      <c r="FXG216" s="19"/>
      <c r="FXH216" s="19"/>
      <c r="FXI216" s="19"/>
      <c r="FXJ216" s="19"/>
      <c r="FXK216" s="19"/>
      <c r="FXL216" s="19"/>
      <c r="FXM216" s="19"/>
      <c r="FXN216" s="19"/>
      <c r="FXO216" s="19"/>
      <c r="FXP216" s="19"/>
      <c r="FXQ216" s="19"/>
      <c r="FXR216" s="19"/>
      <c r="FXS216" s="19"/>
      <c r="FXT216" s="19"/>
      <c r="FXU216" s="19"/>
      <c r="FXV216" s="19"/>
      <c r="FXW216" s="19"/>
      <c r="FXX216" s="19"/>
      <c r="FXY216" s="19"/>
      <c r="FXZ216" s="19"/>
      <c r="FYA216" s="19"/>
      <c r="FYB216" s="19"/>
      <c r="FYC216" s="19"/>
      <c r="FYD216" s="19"/>
      <c r="FYE216" s="19"/>
      <c r="FYF216" s="19"/>
      <c r="FYG216" s="19"/>
      <c r="FYH216" s="19"/>
      <c r="FYI216" s="19"/>
      <c r="FYJ216" s="19"/>
      <c r="FYK216" s="19"/>
      <c r="FYL216" s="19"/>
      <c r="FYM216" s="19"/>
      <c r="FYN216" s="19"/>
      <c r="FYO216" s="19"/>
      <c r="FYP216" s="19"/>
      <c r="FYQ216" s="19"/>
      <c r="FYR216" s="19"/>
      <c r="FYS216" s="19"/>
      <c r="FYT216" s="19"/>
      <c r="FYU216" s="19"/>
      <c r="FYV216" s="19"/>
      <c r="FYW216" s="19"/>
      <c r="FYX216" s="19"/>
      <c r="FYY216" s="19"/>
      <c r="FYZ216" s="19"/>
      <c r="FZA216" s="19"/>
      <c r="FZB216" s="19"/>
      <c r="FZC216" s="19"/>
      <c r="FZD216" s="19"/>
      <c r="FZE216" s="19"/>
      <c r="FZF216" s="19"/>
      <c r="FZG216" s="19"/>
      <c r="FZH216" s="19"/>
      <c r="FZI216" s="19"/>
      <c r="FZJ216" s="19"/>
      <c r="FZK216" s="19"/>
      <c r="FZL216" s="19"/>
      <c r="FZM216" s="19"/>
      <c r="FZN216" s="19"/>
      <c r="FZO216" s="19"/>
      <c r="FZP216" s="19"/>
      <c r="FZQ216" s="19"/>
      <c r="FZR216" s="19"/>
      <c r="FZS216" s="19"/>
      <c r="FZT216" s="19"/>
      <c r="FZU216" s="19"/>
      <c r="FZV216" s="19"/>
      <c r="FZW216" s="19"/>
      <c r="FZX216" s="19"/>
      <c r="FZY216" s="19"/>
      <c r="FZZ216" s="19"/>
      <c r="GAA216" s="19"/>
      <c r="GAB216" s="19"/>
      <c r="GAC216" s="19"/>
      <c r="GAD216" s="19"/>
      <c r="GAE216" s="19"/>
      <c r="GAF216" s="19"/>
      <c r="GAG216" s="19"/>
      <c r="GAH216" s="19"/>
      <c r="GAI216" s="19"/>
      <c r="GAJ216" s="19"/>
      <c r="GAK216" s="19"/>
      <c r="GAL216" s="19"/>
      <c r="GAM216" s="19"/>
      <c r="GAN216" s="19"/>
      <c r="GAO216" s="19"/>
      <c r="GAP216" s="19"/>
      <c r="GAQ216" s="19"/>
      <c r="GAR216" s="19"/>
      <c r="GAS216" s="19"/>
      <c r="GAT216" s="19"/>
      <c r="GAU216" s="19"/>
      <c r="GAV216" s="19"/>
      <c r="GAW216" s="19"/>
      <c r="GAX216" s="19"/>
      <c r="GAY216" s="19"/>
      <c r="GAZ216" s="19"/>
      <c r="GBA216" s="19"/>
      <c r="GBB216" s="19"/>
      <c r="GBC216" s="19"/>
      <c r="GBD216" s="19"/>
      <c r="GBE216" s="19"/>
      <c r="GBF216" s="19"/>
      <c r="GBG216" s="19"/>
      <c r="GBH216" s="19"/>
      <c r="GBI216" s="19"/>
      <c r="GBJ216" s="19"/>
      <c r="GBK216" s="19"/>
      <c r="GBL216" s="19"/>
      <c r="GBM216" s="19"/>
      <c r="GBN216" s="19"/>
      <c r="GBO216" s="19"/>
      <c r="GBP216" s="19"/>
      <c r="GBQ216" s="19"/>
      <c r="GBR216" s="19"/>
      <c r="GBS216" s="19"/>
      <c r="GBT216" s="19"/>
      <c r="GBU216" s="19"/>
      <c r="GBV216" s="19"/>
      <c r="GBW216" s="19"/>
      <c r="GBX216" s="19"/>
      <c r="GBY216" s="19"/>
      <c r="GBZ216" s="19"/>
      <c r="GCA216" s="19"/>
      <c r="GCB216" s="19"/>
      <c r="GCC216" s="19"/>
      <c r="GCD216" s="19"/>
      <c r="GCE216" s="19"/>
      <c r="GCF216" s="19"/>
      <c r="GCG216" s="19"/>
      <c r="GCH216" s="19"/>
      <c r="GCI216" s="19"/>
      <c r="GCJ216" s="19"/>
      <c r="GCK216" s="19"/>
      <c r="GCL216" s="19"/>
      <c r="GCM216" s="19"/>
      <c r="GCN216" s="19"/>
      <c r="GCO216" s="19"/>
      <c r="GCP216" s="19"/>
      <c r="GCQ216" s="19"/>
      <c r="GCR216" s="19"/>
      <c r="GCS216" s="19"/>
      <c r="GCT216" s="19"/>
      <c r="GCU216" s="19"/>
      <c r="GCV216" s="19"/>
      <c r="GCW216" s="19"/>
      <c r="GCX216" s="19"/>
      <c r="GCY216" s="19"/>
      <c r="GCZ216" s="19"/>
      <c r="GDA216" s="19"/>
      <c r="GDB216" s="19"/>
      <c r="GDC216" s="19"/>
      <c r="GDD216" s="19"/>
      <c r="GDE216" s="19"/>
      <c r="GDF216" s="19"/>
      <c r="GDG216" s="19"/>
      <c r="GDH216" s="19"/>
      <c r="GDI216" s="19"/>
      <c r="GDJ216" s="19"/>
      <c r="GDK216" s="19"/>
      <c r="GDL216" s="19"/>
      <c r="GDM216" s="19"/>
      <c r="GDN216" s="19"/>
      <c r="GDO216" s="19"/>
      <c r="GDP216" s="19"/>
      <c r="GDQ216" s="19"/>
      <c r="GDR216" s="19"/>
      <c r="GDS216" s="19"/>
      <c r="GDT216" s="19"/>
      <c r="GDU216" s="19"/>
      <c r="GDV216" s="19"/>
      <c r="GDW216" s="19"/>
      <c r="GDX216" s="19"/>
      <c r="GDY216" s="19"/>
      <c r="GDZ216" s="19"/>
      <c r="GEA216" s="19"/>
      <c r="GEB216" s="19"/>
      <c r="GEC216" s="19"/>
      <c r="GED216" s="19"/>
      <c r="GEE216" s="19"/>
      <c r="GEF216" s="19"/>
      <c r="GEG216" s="19"/>
      <c r="GEH216" s="19"/>
      <c r="GEI216" s="19"/>
      <c r="GEJ216" s="19"/>
      <c r="GEK216" s="19"/>
      <c r="GEL216" s="19"/>
      <c r="GEM216" s="19"/>
      <c r="GEN216" s="19"/>
      <c r="GEO216" s="19"/>
      <c r="GEP216" s="19"/>
      <c r="GEQ216" s="19"/>
      <c r="GER216" s="19"/>
      <c r="GES216" s="19"/>
      <c r="GET216" s="19"/>
      <c r="GEU216" s="19"/>
      <c r="GEV216" s="19"/>
      <c r="GEW216" s="19"/>
      <c r="GEX216" s="19"/>
      <c r="GEY216" s="19"/>
      <c r="GEZ216" s="19"/>
      <c r="GFA216" s="19"/>
      <c r="GFB216" s="19"/>
      <c r="GFC216" s="19"/>
      <c r="GFD216" s="19"/>
      <c r="GFE216" s="19"/>
      <c r="GFF216" s="19"/>
      <c r="GFG216" s="19"/>
      <c r="GFH216" s="19"/>
      <c r="GFI216" s="19"/>
      <c r="GFJ216" s="19"/>
      <c r="GFK216" s="19"/>
      <c r="GFL216" s="19"/>
      <c r="GFM216" s="19"/>
      <c r="GFN216" s="19"/>
      <c r="GFO216" s="19"/>
      <c r="GFP216" s="19"/>
      <c r="GFQ216" s="19"/>
      <c r="GFR216" s="19"/>
      <c r="GFS216" s="19"/>
      <c r="GFT216" s="19"/>
      <c r="GFU216" s="19"/>
      <c r="GFV216" s="19"/>
      <c r="GFW216" s="19"/>
      <c r="GFX216" s="19"/>
      <c r="GFY216" s="19"/>
      <c r="GFZ216" s="19"/>
      <c r="GGA216" s="19"/>
      <c r="GGB216" s="19"/>
      <c r="GGC216" s="19"/>
      <c r="GGD216" s="19"/>
      <c r="GGE216" s="19"/>
      <c r="GGF216" s="19"/>
      <c r="GGG216" s="19"/>
      <c r="GGH216" s="19"/>
      <c r="GGI216" s="19"/>
      <c r="GGJ216" s="19"/>
      <c r="GGK216" s="19"/>
      <c r="GGL216" s="19"/>
      <c r="GGM216" s="19"/>
      <c r="GGN216" s="19"/>
      <c r="GGO216" s="19"/>
      <c r="GGP216" s="19"/>
      <c r="GGQ216" s="19"/>
      <c r="GGR216" s="19"/>
      <c r="GGS216" s="19"/>
      <c r="GGT216" s="19"/>
      <c r="GGU216" s="19"/>
      <c r="GGV216" s="19"/>
      <c r="GGW216" s="19"/>
      <c r="GGX216" s="19"/>
      <c r="GGY216" s="19"/>
      <c r="GGZ216" s="19"/>
      <c r="GHA216" s="19"/>
      <c r="GHB216" s="19"/>
      <c r="GHC216" s="19"/>
      <c r="GHD216" s="19"/>
      <c r="GHE216" s="19"/>
      <c r="GHF216" s="19"/>
      <c r="GHG216" s="19"/>
      <c r="GHH216" s="19"/>
      <c r="GHI216" s="19"/>
      <c r="GHJ216" s="19"/>
      <c r="GHK216" s="19"/>
      <c r="GHL216" s="19"/>
      <c r="GHM216" s="19"/>
      <c r="GHN216" s="19"/>
      <c r="GHO216" s="19"/>
      <c r="GHP216" s="19"/>
      <c r="GHQ216" s="19"/>
      <c r="GHR216" s="19"/>
      <c r="GHS216" s="19"/>
      <c r="GHT216" s="19"/>
      <c r="GHU216" s="19"/>
      <c r="GHV216" s="19"/>
      <c r="GHW216" s="19"/>
      <c r="GHX216" s="19"/>
      <c r="GHY216" s="19"/>
      <c r="GHZ216" s="19"/>
      <c r="GIA216" s="19"/>
      <c r="GIB216" s="19"/>
      <c r="GIC216" s="19"/>
      <c r="GID216" s="19"/>
      <c r="GIE216" s="19"/>
      <c r="GIF216" s="19"/>
      <c r="GIG216" s="19"/>
      <c r="GIH216" s="19"/>
      <c r="GII216" s="19"/>
      <c r="GIJ216" s="19"/>
      <c r="GIK216" s="19"/>
      <c r="GIL216" s="19"/>
      <c r="GIM216" s="19"/>
      <c r="GIN216" s="19"/>
      <c r="GIO216" s="19"/>
      <c r="GIP216" s="19"/>
      <c r="GIQ216" s="19"/>
      <c r="GIR216" s="19"/>
      <c r="GIS216" s="19"/>
      <c r="GIT216" s="19"/>
      <c r="GIU216" s="19"/>
      <c r="GIV216" s="19"/>
      <c r="GIW216" s="19"/>
      <c r="GIX216" s="19"/>
      <c r="GIY216" s="19"/>
      <c r="GIZ216" s="19"/>
      <c r="GJA216" s="19"/>
      <c r="GJB216" s="19"/>
      <c r="GJC216" s="19"/>
      <c r="GJD216" s="19"/>
      <c r="GJE216" s="19"/>
      <c r="GJF216" s="19"/>
      <c r="GJG216" s="19"/>
      <c r="GJH216" s="19"/>
      <c r="GJI216" s="19"/>
      <c r="GJJ216" s="19"/>
      <c r="GJK216" s="19"/>
      <c r="GJL216" s="19"/>
      <c r="GJM216" s="19"/>
      <c r="GJN216" s="19"/>
      <c r="GJO216" s="19"/>
      <c r="GJP216" s="19"/>
      <c r="GJQ216" s="19"/>
      <c r="GJR216" s="19"/>
      <c r="GJS216" s="19"/>
      <c r="GJT216" s="19"/>
      <c r="GJU216" s="19"/>
      <c r="GJV216" s="19"/>
      <c r="GJW216" s="19"/>
      <c r="GJX216" s="19"/>
      <c r="GJY216" s="19"/>
      <c r="GJZ216" s="19"/>
      <c r="GKA216" s="19"/>
      <c r="GKB216" s="19"/>
      <c r="GKC216" s="19"/>
      <c r="GKD216" s="19"/>
      <c r="GKE216" s="19"/>
      <c r="GKF216" s="19"/>
      <c r="GKG216" s="19"/>
      <c r="GKH216" s="19"/>
      <c r="GKI216" s="19"/>
      <c r="GKJ216" s="19"/>
      <c r="GKK216" s="19"/>
      <c r="GKL216" s="19"/>
      <c r="GKM216" s="19"/>
      <c r="GKN216" s="19"/>
      <c r="GKO216" s="19"/>
      <c r="GKP216" s="19"/>
      <c r="GKQ216" s="19"/>
      <c r="GKR216" s="19"/>
      <c r="GKS216" s="19"/>
      <c r="GKT216" s="19"/>
      <c r="GKU216" s="19"/>
      <c r="GKV216" s="19"/>
      <c r="GKW216" s="19"/>
      <c r="GKX216" s="19"/>
      <c r="GKY216" s="19"/>
      <c r="GKZ216" s="19"/>
      <c r="GLA216" s="19"/>
      <c r="GLB216" s="19"/>
      <c r="GLC216" s="19"/>
      <c r="GLD216" s="19"/>
      <c r="GLE216" s="19"/>
      <c r="GLF216" s="19"/>
      <c r="GLG216" s="19"/>
      <c r="GLH216" s="19"/>
      <c r="GLI216" s="19"/>
      <c r="GLJ216" s="19"/>
      <c r="GLK216" s="19"/>
      <c r="GLL216" s="19"/>
      <c r="GLM216" s="19"/>
      <c r="GLN216" s="19"/>
      <c r="GLO216" s="19"/>
      <c r="GLP216" s="19"/>
      <c r="GLQ216" s="19"/>
      <c r="GLR216" s="19"/>
      <c r="GLS216" s="19"/>
      <c r="GLT216" s="19"/>
      <c r="GLU216" s="19"/>
      <c r="GLV216" s="19"/>
      <c r="GLW216" s="19"/>
      <c r="GLX216" s="19"/>
      <c r="GLY216" s="19"/>
      <c r="GLZ216" s="19"/>
      <c r="GMA216" s="19"/>
      <c r="GMB216" s="19"/>
      <c r="GMC216" s="19"/>
      <c r="GMD216" s="19"/>
      <c r="GME216" s="19"/>
      <c r="GMF216" s="19"/>
      <c r="GMG216" s="19"/>
      <c r="GMH216" s="19"/>
      <c r="GMI216" s="19"/>
      <c r="GMJ216" s="19"/>
      <c r="GMK216" s="19"/>
      <c r="GML216" s="19"/>
      <c r="GMM216" s="19"/>
      <c r="GMN216" s="19"/>
      <c r="GMO216" s="19"/>
      <c r="GMP216" s="19"/>
      <c r="GMQ216" s="19"/>
      <c r="GMR216" s="19"/>
      <c r="GMS216" s="19"/>
      <c r="GMT216" s="19"/>
      <c r="GMU216" s="19"/>
      <c r="GMV216" s="19"/>
      <c r="GMW216" s="19"/>
      <c r="GMX216" s="19"/>
      <c r="GMY216" s="19"/>
      <c r="GMZ216" s="19"/>
      <c r="GNA216" s="19"/>
      <c r="GNB216" s="19"/>
      <c r="GNC216" s="19"/>
      <c r="GND216" s="19"/>
      <c r="GNE216" s="19"/>
      <c r="GNF216" s="19"/>
      <c r="GNG216" s="19"/>
      <c r="GNH216" s="19"/>
      <c r="GNI216" s="19"/>
      <c r="GNJ216" s="19"/>
      <c r="GNK216" s="19"/>
      <c r="GNL216" s="19"/>
      <c r="GNM216" s="19"/>
      <c r="GNN216" s="19"/>
      <c r="GNO216" s="19"/>
      <c r="GNP216" s="19"/>
      <c r="GNQ216" s="19"/>
      <c r="GNR216" s="19"/>
      <c r="GNS216" s="19"/>
      <c r="GNT216" s="19"/>
      <c r="GNU216" s="19"/>
      <c r="GNV216" s="19"/>
      <c r="GNW216" s="19"/>
      <c r="GNX216" s="19"/>
      <c r="GNY216" s="19"/>
      <c r="GNZ216" s="19"/>
      <c r="GOA216" s="19"/>
      <c r="GOB216" s="19"/>
      <c r="GOC216" s="19"/>
      <c r="GOD216" s="19"/>
      <c r="GOE216" s="19"/>
      <c r="GOF216" s="19"/>
      <c r="GOG216" s="19"/>
      <c r="GOH216" s="19"/>
      <c r="GOI216" s="19"/>
      <c r="GOJ216" s="19"/>
      <c r="GOK216" s="19"/>
      <c r="GOL216" s="19"/>
      <c r="GOM216" s="19"/>
      <c r="GON216" s="19"/>
      <c r="GOO216" s="19"/>
      <c r="GOP216" s="19"/>
      <c r="GOQ216" s="19"/>
      <c r="GOR216" s="19"/>
      <c r="GOS216" s="19"/>
      <c r="GOT216" s="19"/>
      <c r="GOU216" s="19"/>
      <c r="GOV216" s="19"/>
      <c r="GOW216" s="19"/>
      <c r="GOX216" s="19"/>
      <c r="GOY216" s="19"/>
      <c r="GOZ216" s="19"/>
      <c r="GPA216" s="19"/>
      <c r="GPB216" s="19"/>
      <c r="GPC216" s="19"/>
      <c r="GPD216" s="19"/>
      <c r="GPE216" s="19"/>
      <c r="GPF216" s="19"/>
      <c r="GPG216" s="19"/>
      <c r="GPH216" s="19"/>
      <c r="GPI216" s="19"/>
      <c r="GPJ216" s="19"/>
      <c r="GPK216" s="19"/>
      <c r="GPL216" s="19"/>
      <c r="GPM216" s="19"/>
      <c r="GPN216" s="19"/>
      <c r="GPO216" s="19"/>
      <c r="GPP216" s="19"/>
      <c r="GPQ216" s="19"/>
      <c r="GPR216" s="19"/>
      <c r="GPS216" s="19"/>
      <c r="GPT216" s="19"/>
      <c r="GPU216" s="19"/>
      <c r="GPV216" s="19"/>
      <c r="GPW216" s="19"/>
      <c r="GPX216" s="19"/>
      <c r="GPY216" s="19"/>
      <c r="GPZ216" s="19"/>
      <c r="GQA216" s="19"/>
      <c r="GQB216" s="19"/>
      <c r="GQC216" s="19"/>
      <c r="GQD216" s="19"/>
      <c r="GQE216" s="19"/>
      <c r="GQF216" s="19"/>
      <c r="GQG216" s="19"/>
      <c r="GQH216" s="19"/>
      <c r="GQI216" s="19"/>
      <c r="GQJ216" s="19"/>
      <c r="GQK216" s="19"/>
      <c r="GQL216" s="19"/>
      <c r="GQM216" s="19"/>
      <c r="GQN216" s="19"/>
      <c r="GQO216" s="19"/>
      <c r="GQP216" s="19"/>
      <c r="GQQ216" s="19"/>
      <c r="GQR216" s="19"/>
      <c r="GQS216" s="19"/>
      <c r="GQT216" s="19"/>
      <c r="GQU216" s="19"/>
      <c r="GQV216" s="19"/>
      <c r="GQW216" s="19"/>
      <c r="GQX216" s="19"/>
      <c r="GQY216" s="19"/>
      <c r="GQZ216" s="19"/>
      <c r="GRA216" s="19"/>
      <c r="GRB216" s="19"/>
      <c r="GRC216" s="19"/>
      <c r="GRD216" s="19"/>
      <c r="GRE216" s="19"/>
      <c r="GRF216" s="19"/>
      <c r="GRG216" s="19"/>
      <c r="GRH216" s="19"/>
      <c r="GRI216" s="19"/>
      <c r="GRJ216" s="19"/>
      <c r="GRK216" s="19"/>
      <c r="GRL216" s="19"/>
      <c r="GRM216" s="19"/>
      <c r="GRN216" s="19"/>
      <c r="GRO216" s="19"/>
      <c r="GRP216" s="19"/>
      <c r="GRQ216" s="19"/>
      <c r="GRR216" s="19"/>
      <c r="GRS216" s="19"/>
      <c r="GRT216" s="19"/>
      <c r="GRU216" s="19"/>
      <c r="GRV216" s="19"/>
      <c r="GRW216" s="19"/>
      <c r="GRX216" s="19"/>
      <c r="GRY216" s="19"/>
      <c r="GRZ216" s="19"/>
      <c r="GSA216" s="19"/>
      <c r="GSB216" s="19"/>
      <c r="GSC216" s="19"/>
      <c r="GSD216" s="19"/>
      <c r="GSE216" s="19"/>
      <c r="GSF216" s="19"/>
      <c r="GSG216" s="19"/>
      <c r="GSH216" s="19"/>
      <c r="GSI216" s="19"/>
      <c r="GSJ216" s="19"/>
      <c r="GSK216" s="19"/>
      <c r="GSL216" s="19"/>
      <c r="GSM216" s="19"/>
      <c r="GSN216" s="19"/>
      <c r="GSO216" s="19"/>
      <c r="GSP216" s="19"/>
      <c r="GSQ216" s="19"/>
      <c r="GSR216" s="19"/>
      <c r="GSS216" s="19"/>
      <c r="GST216" s="19"/>
      <c r="GSU216" s="19"/>
      <c r="GSV216" s="19"/>
      <c r="GSW216" s="19"/>
      <c r="GSX216" s="19"/>
      <c r="GSY216" s="19"/>
      <c r="GSZ216" s="19"/>
      <c r="GTA216" s="19"/>
      <c r="GTB216" s="19"/>
      <c r="GTC216" s="19"/>
      <c r="GTD216" s="19"/>
      <c r="GTE216" s="19"/>
      <c r="GTF216" s="19"/>
      <c r="GTG216" s="19"/>
      <c r="GTH216" s="19"/>
      <c r="GTI216" s="19"/>
      <c r="GTJ216" s="19"/>
      <c r="GTK216" s="19"/>
      <c r="GTL216" s="19"/>
      <c r="GTM216" s="19"/>
      <c r="GTN216" s="19"/>
      <c r="GTO216" s="19"/>
      <c r="GTP216" s="19"/>
      <c r="GTQ216" s="19"/>
      <c r="GTR216" s="19"/>
      <c r="GTS216" s="19"/>
      <c r="GTT216" s="19"/>
      <c r="GTU216" s="19"/>
      <c r="GTV216" s="19"/>
      <c r="GTW216" s="19"/>
      <c r="GTX216" s="19"/>
      <c r="GTY216" s="19"/>
      <c r="GTZ216" s="19"/>
      <c r="GUA216" s="19"/>
      <c r="GUB216" s="19"/>
      <c r="GUC216" s="19"/>
      <c r="GUD216" s="19"/>
      <c r="GUE216" s="19"/>
      <c r="GUF216" s="19"/>
      <c r="GUG216" s="19"/>
      <c r="GUH216" s="19"/>
      <c r="GUI216" s="19"/>
      <c r="GUJ216" s="19"/>
      <c r="GUK216" s="19"/>
      <c r="GUL216" s="19"/>
      <c r="GUM216" s="19"/>
      <c r="GUN216" s="19"/>
      <c r="GUO216" s="19"/>
      <c r="GUP216" s="19"/>
      <c r="GUQ216" s="19"/>
      <c r="GUR216" s="19"/>
      <c r="GUS216" s="19"/>
      <c r="GUT216" s="19"/>
      <c r="GUU216" s="19"/>
      <c r="GUV216" s="19"/>
      <c r="GUW216" s="19"/>
      <c r="GUX216" s="19"/>
      <c r="GUY216" s="19"/>
      <c r="GUZ216" s="19"/>
      <c r="GVA216" s="19"/>
      <c r="GVB216" s="19"/>
      <c r="GVC216" s="19"/>
      <c r="GVD216" s="19"/>
      <c r="GVE216" s="19"/>
      <c r="GVF216" s="19"/>
      <c r="GVG216" s="19"/>
      <c r="GVH216" s="19"/>
      <c r="GVI216" s="19"/>
      <c r="GVJ216" s="19"/>
      <c r="GVK216" s="19"/>
      <c r="GVL216" s="19"/>
      <c r="GVM216" s="19"/>
      <c r="GVN216" s="19"/>
      <c r="GVO216" s="19"/>
      <c r="GVP216" s="19"/>
      <c r="GVQ216" s="19"/>
      <c r="GVR216" s="19"/>
      <c r="GVS216" s="19"/>
      <c r="GVT216" s="19"/>
      <c r="GVU216" s="19"/>
      <c r="GVV216" s="19"/>
      <c r="GVW216" s="19"/>
      <c r="GVX216" s="19"/>
      <c r="GVY216" s="19"/>
      <c r="GVZ216" s="19"/>
      <c r="GWA216" s="19"/>
      <c r="GWB216" s="19"/>
      <c r="GWC216" s="19"/>
      <c r="GWD216" s="19"/>
      <c r="GWE216" s="19"/>
      <c r="GWF216" s="19"/>
      <c r="GWG216" s="19"/>
      <c r="GWH216" s="19"/>
      <c r="GWI216" s="19"/>
      <c r="GWJ216" s="19"/>
      <c r="GWK216" s="19"/>
      <c r="GWL216" s="19"/>
      <c r="GWM216" s="19"/>
      <c r="GWN216" s="19"/>
      <c r="GWO216" s="19"/>
      <c r="GWP216" s="19"/>
      <c r="GWQ216" s="19"/>
      <c r="GWR216" s="19"/>
      <c r="GWS216" s="19"/>
      <c r="GWT216" s="19"/>
      <c r="GWU216" s="19"/>
      <c r="GWV216" s="19"/>
      <c r="GWW216" s="19"/>
      <c r="GWX216" s="19"/>
      <c r="GWY216" s="19"/>
      <c r="GWZ216" s="19"/>
      <c r="GXA216" s="19"/>
      <c r="GXB216" s="19"/>
      <c r="GXC216" s="19"/>
      <c r="GXD216" s="19"/>
      <c r="GXE216" s="19"/>
      <c r="GXF216" s="19"/>
      <c r="GXG216" s="19"/>
      <c r="GXH216" s="19"/>
      <c r="GXI216" s="19"/>
      <c r="GXJ216" s="19"/>
      <c r="GXK216" s="19"/>
      <c r="GXL216" s="19"/>
      <c r="GXM216" s="19"/>
      <c r="GXN216" s="19"/>
      <c r="GXO216" s="19"/>
      <c r="GXP216" s="19"/>
      <c r="GXQ216" s="19"/>
      <c r="GXR216" s="19"/>
      <c r="GXS216" s="19"/>
      <c r="GXT216" s="19"/>
      <c r="GXU216" s="19"/>
      <c r="GXV216" s="19"/>
      <c r="GXW216" s="19"/>
      <c r="GXX216" s="19"/>
      <c r="GXY216" s="19"/>
      <c r="GXZ216" s="19"/>
      <c r="GYA216" s="19"/>
      <c r="GYB216" s="19"/>
      <c r="GYC216" s="19"/>
      <c r="GYD216" s="19"/>
      <c r="GYE216" s="19"/>
      <c r="GYF216" s="19"/>
      <c r="GYG216" s="19"/>
      <c r="GYH216" s="19"/>
      <c r="GYI216" s="19"/>
      <c r="GYJ216" s="19"/>
      <c r="GYK216" s="19"/>
      <c r="GYL216" s="19"/>
      <c r="GYM216" s="19"/>
      <c r="GYN216" s="19"/>
      <c r="GYO216" s="19"/>
      <c r="GYP216" s="19"/>
      <c r="GYQ216" s="19"/>
      <c r="GYR216" s="19"/>
      <c r="GYS216" s="19"/>
      <c r="GYT216" s="19"/>
      <c r="GYU216" s="19"/>
      <c r="GYV216" s="19"/>
      <c r="GYW216" s="19"/>
      <c r="GYX216" s="19"/>
      <c r="GYY216" s="19"/>
      <c r="GYZ216" s="19"/>
      <c r="GZA216" s="19"/>
      <c r="GZB216" s="19"/>
      <c r="GZC216" s="19"/>
      <c r="GZD216" s="19"/>
      <c r="GZE216" s="19"/>
      <c r="GZF216" s="19"/>
      <c r="GZG216" s="19"/>
      <c r="GZH216" s="19"/>
      <c r="GZI216" s="19"/>
      <c r="GZJ216" s="19"/>
      <c r="GZK216" s="19"/>
      <c r="GZL216" s="19"/>
      <c r="GZM216" s="19"/>
      <c r="GZN216" s="19"/>
      <c r="GZO216" s="19"/>
      <c r="GZP216" s="19"/>
      <c r="GZQ216" s="19"/>
      <c r="GZR216" s="19"/>
      <c r="GZS216" s="19"/>
      <c r="GZT216" s="19"/>
      <c r="GZU216" s="19"/>
      <c r="GZV216" s="19"/>
      <c r="GZW216" s="19"/>
      <c r="GZX216" s="19"/>
      <c r="GZY216" s="19"/>
      <c r="GZZ216" s="19"/>
      <c r="HAA216" s="19"/>
      <c r="HAB216" s="19"/>
      <c r="HAC216" s="19"/>
      <c r="HAD216" s="19"/>
      <c r="HAE216" s="19"/>
      <c r="HAF216" s="19"/>
      <c r="HAG216" s="19"/>
      <c r="HAH216" s="19"/>
      <c r="HAI216" s="19"/>
      <c r="HAJ216" s="19"/>
      <c r="HAK216" s="19"/>
      <c r="HAL216" s="19"/>
      <c r="HAM216" s="19"/>
      <c r="HAN216" s="19"/>
      <c r="HAO216" s="19"/>
      <c r="HAP216" s="19"/>
      <c r="HAQ216" s="19"/>
      <c r="HAR216" s="19"/>
      <c r="HAS216" s="19"/>
      <c r="HAT216" s="19"/>
      <c r="HAU216" s="19"/>
      <c r="HAV216" s="19"/>
      <c r="HAW216" s="19"/>
      <c r="HAX216" s="19"/>
      <c r="HAY216" s="19"/>
      <c r="HAZ216" s="19"/>
      <c r="HBA216" s="19"/>
      <c r="HBB216" s="19"/>
      <c r="HBC216" s="19"/>
      <c r="HBD216" s="19"/>
      <c r="HBE216" s="19"/>
      <c r="HBF216" s="19"/>
      <c r="HBG216" s="19"/>
      <c r="HBH216" s="19"/>
      <c r="HBI216" s="19"/>
      <c r="HBJ216" s="19"/>
      <c r="HBK216" s="19"/>
      <c r="HBL216" s="19"/>
      <c r="HBM216" s="19"/>
      <c r="HBN216" s="19"/>
      <c r="HBO216" s="19"/>
      <c r="HBP216" s="19"/>
      <c r="HBQ216" s="19"/>
      <c r="HBR216" s="19"/>
      <c r="HBS216" s="19"/>
      <c r="HBT216" s="19"/>
      <c r="HBU216" s="19"/>
      <c r="HBV216" s="19"/>
      <c r="HBW216" s="19"/>
      <c r="HBX216" s="19"/>
      <c r="HBY216" s="19"/>
      <c r="HBZ216" s="19"/>
      <c r="HCA216" s="19"/>
      <c r="HCB216" s="19"/>
      <c r="HCC216" s="19"/>
      <c r="HCD216" s="19"/>
      <c r="HCE216" s="19"/>
      <c r="HCF216" s="19"/>
      <c r="HCG216" s="19"/>
      <c r="HCH216" s="19"/>
      <c r="HCI216" s="19"/>
      <c r="HCJ216" s="19"/>
      <c r="HCK216" s="19"/>
      <c r="HCL216" s="19"/>
      <c r="HCM216" s="19"/>
      <c r="HCN216" s="19"/>
      <c r="HCO216" s="19"/>
      <c r="HCP216" s="19"/>
      <c r="HCQ216" s="19"/>
      <c r="HCR216" s="19"/>
      <c r="HCS216" s="19"/>
      <c r="HCT216" s="19"/>
      <c r="HCU216" s="19"/>
      <c r="HCV216" s="19"/>
      <c r="HCW216" s="19"/>
      <c r="HCX216" s="19"/>
      <c r="HCY216" s="19"/>
      <c r="HCZ216" s="19"/>
      <c r="HDA216" s="19"/>
      <c r="HDB216" s="19"/>
      <c r="HDC216" s="19"/>
      <c r="HDD216" s="19"/>
      <c r="HDE216" s="19"/>
      <c r="HDF216" s="19"/>
      <c r="HDG216" s="19"/>
      <c r="HDH216" s="19"/>
      <c r="HDI216" s="19"/>
      <c r="HDJ216" s="19"/>
      <c r="HDK216" s="19"/>
      <c r="HDL216" s="19"/>
      <c r="HDM216" s="19"/>
      <c r="HDN216" s="19"/>
      <c r="HDO216" s="19"/>
      <c r="HDP216" s="19"/>
      <c r="HDQ216" s="19"/>
      <c r="HDR216" s="19"/>
      <c r="HDS216" s="19"/>
      <c r="HDT216" s="19"/>
      <c r="HDU216" s="19"/>
      <c r="HDV216" s="19"/>
      <c r="HDW216" s="19"/>
      <c r="HDX216" s="19"/>
      <c r="HDY216" s="19"/>
      <c r="HDZ216" s="19"/>
      <c r="HEA216" s="19"/>
      <c r="HEB216" s="19"/>
      <c r="HEC216" s="19"/>
      <c r="HED216" s="19"/>
      <c r="HEE216" s="19"/>
      <c r="HEF216" s="19"/>
      <c r="HEG216" s="19"/>
      <c r="HEH216" s="19"/>
      <c r="HEI216" s="19"/>
      <c r="HEJ216" s="19"/>
      <c r="HEK216" s="19"/>
      <c r="HEL216" s="19"/>
      <c r="HEM216" s="19"/>
      <c r="HEN216" s="19"/>
      <c r="HEO216" s="19"/>
      <c r="HEP216" s="19"/>
      <c r="HEQ216" s="19"/>
      <c r="HER216" s="19"/>
      <c r="HES216" s="19"/>
      <c r="HET216" s="19"/>
      <c r="HEU216" s="19"/>
      <c r="HEV216" s="19"/>
      <c r="HEW216" s="19"/>
      <c r="HEX216" s="19"/>
      <c r="HEY216" s="19"/>
      <c r="HEZ216" s="19"/>
      <c r="HFA216" s="19"/>
      <c r="HFB216" s="19"/>
      <c r="HFC216" s="19"/>
      <c r="HFD216" s="19"/>
      <c r="HFE216" s="19"/>
      <c r="HFF216" s="19"/>
      <c r="HFG216" s="19"/>
      <c r="HFH216" s="19"/>
      <c r="HFI216" s="19"/>
      <c r="HFJ216" s="19"/>
      <c r="HFK216" s="19"/>
      <c r="HFL216" s="19"/>
      <c r="HFM216" s="19"/>
      <c r="HFN216" s="19"/>
      <c r="HFO216" s="19"/>
      <c r="HFP216" s="19"/>
      <c r="HFQ216" s="19"/>
      <c r="HFR216" s="19"/>
      <c r="HFS216" s="19"/>
      <c r="HFT216" s="19"/>
      <c r="HFU216" s="19"/>
      <c r="HFV216" s="19"/>
      <c r="HFW216" s="19"/>
      <c r="HFX216" s="19"/>
      <c r="HFY216" s="19"/>
      <c r="HFZ216" s="19"/>
      <c r="HGA216" s="19"/>
      <c r="HGB216" s="19"/>
      <c r="HGC216" s="19"/>
      <c r="HGD216" s="19"/>
      <c r="HGE216" s="19"/>
      <c r="HGF216" s="19"/>
      <c r="HGG216" s="19"/>
      <c r="HGH216" s="19"/>
      <c r="HGI216" s="19"/>
      <c r="HGJ216" s="19"/>
      <c r="HGK216" s="19"/>
      <c r="HGL216" s="19"/>
      <c r="HGM216" s="19"/>
      <c r="HGN216" s="19"/>
      <c r="HGO216" s="19"/>
      <c r="HGP216" s="19"/>
      <c r="HGQ216" s="19"/>
      <c r="HGR216" s="19"/>
      <c r="HGS216" s="19"/>
      <c r="HGT216" s="19"/>
      <c r="HGU216" s="19"/>
      <c r="HGV216" s="19"/>
      <c r="HGW216" s="19"/>
      <c r="HGX216" s="19"/>
      <c r="HGY216" s="19"/>
      <c r="HGZ216" s="19"/>
      <c r="HHA216" s="19"/>
      <c r="HHB216" s="19"/>
      <c r="HHC216" s="19"/>
      <c r="HHD216" s="19"/>
      <c r="HHE216" s="19"/>
      <c r="HHF216" s="19"/>
      <c r="HHG216" s="19"/>
      <c r="HHH216" s="19"/>
      <c r="HHI216" s="19"/>
      <c r="HHJ216" s="19"/>
      <c r="HHK216" s="19"/>
      <c r="HHL216" s="19"/>
      <c r="HHM216" s="19"/>
      <c r="HHN216" s="19"/>
      <c r="HHO216" s="19"/>
      <c r="HHP216" s="19"/>
      <c r="HHQ216" s="19"/>
      <c r="HHR216" s="19"/>
      <c r="HHS216" s="19"/>
      <c r="HHT216" s="19"/>
      <c r="HHU216" s="19"/>
      <c r="HHV216" s="19"/>
      <c r="HHW216" s="19"/>
      <c r="HHX216" s="19"/>
      <c r="HHY216" s="19"/>
      <c r="HHZ216" s="19"/>
      <c r="HIA216" s="19"/>
      <c r="HIB216" s="19"/>
      <c r="HIC216" s="19"/>
      <c r="HID216" s="19"/>
      <c r="HIE216" s="19"/>
      <c r="HIF216" s="19"/>
      <c r="HIG216" s="19"/>
      <c r="HIH216" s="19"/>
      <c r="HII216" s="19"/>
      <c r="HIJ216" s="19"/>
      <c r="HIK216" s="19"/>
      <c r="HIL216" s="19"/>
      <c r="HIM216" s="19"/>
      <c r="HIN216" s="19"/>
      <c r="HIO216" s="19"/>
      <c r="HIP216" s="19"/>
      <c r="HIQ216" s="19"/>
      <c r="HIR216" s="19"/>
      <c r="HIS216" s="19"/>
      <c r="HIT216" s="19"/>
      <c r="HIU216" s="19"/>
      <c r="HIV216" s="19"/>
      <c r="HIW216" s="19"/>
      <c r="HIX216" s="19"/>
      <c r="HIY216" s="19"/>
      <c r="HIZ216" s="19"/>
      <c r="HJA216" s="19"/>
      <c r="HJB216" s="19"/>
      <c r="HJC216" s="19"/>
      <c r="HJD216" s="19"/>
      <c r="HJE216" s="19"/>
      <c r="HJF216" s="19"/>
      <c r="HJG216" s="19"/>
      <c r="HJH216" s="19"/>
      <c r="HJI216" s="19"/>
      <c r="HJJ216" s="19"/>
      <c r="HJK216" s="19"/>
      <c r="HJL216" s="19"/>
      <c r="HJM216" s="19"/>
      <c r="HJN216" s="19"/>
      <c r="HJO216" s="19"/>
      <c r="HJP216" s="19"/>
      <c r="HJQ216" s="19"/>
      <c r="HJR216" s="19"/>
      <c r="HJS216" s="19"/>
      <c r="HJT216" s="19"/>
      <c r="HJU216" s="19"/>
      <c r="HJV216" s="19"/>
      <c r="HJW216" s="19"/>
      <c r="HJX216" s="19"/>
      <c r="HJY216" s="19"/>
      <c r="HJZ216" s="19"/>
      <c r="HKA216" s="19"/>
      <c r="HKB216" s="19"/>
      <c r="HKC216" s="19"/>
      <c r="HKD216" s="19"/>
      <c r="HKE216" s="19"/>
      <c r="HKF216" s="19"/>
      <c r="HKG216" s="19"/>
      <c r="HKH216" s="19"/>
      <c r="HKI216" s="19"/>
      <c r="HKJ216" s="19"/>
      <c r="HKK216" s="19"/>
      <c r="HKL216" s="19"/>
      <c r="HKM216" s="19"/>
      <c r="HKN216" s="19"/>
      <c r="HKO216" s="19"/>
      <c r="HKP216" s="19"/>
      <c r="HKQ216" s="19"/>
      <c r="HKR216" s="19"/>
      <c r="HKS216" s="19"/>
      <c r="HKT216" s="19"/>
      <c r="HKU216" s="19"/>
      <c r="HKV216" s="19"/>
      <c r="HKW216" s="19"/>
      <c r="HKX216" s="19"/>
      <c r="HKY216" s="19"/>
      <c r="HKZ216" s="19"/>
      <c r="HLA216" s="19"/>
      <c r="HLB216" s="19"/>
      <c r="HLC216" s="19"/>
      <c r="HLD216" s="19"/>
      <c r="HLE216" s="19"/>
      <c r="HLF216" s="19"/>
      <c r="HLG216" s="19"/>
      <c r="HLH216" s="19"/>
      <c r="HLI216" s="19"/>
      <c r="HLJ216" s="19"/>
      <c r="HLK216" s="19"/>
      <c r="HLL216" s="19"/>
      <c r="HLM216" s="19"/>
      <c r="HLN216" s="19"/>
      <c r="HLO216" s="19"/>
      <c r="HLP216" s="19"/>
      <c r="HLQ216" s="19"/>
      <c r="HLR216" s="19"/>
      <c r="HLS216" s="19"/>
      <c r="HLT216" s="19"/>
      <c r="HLU216" s="19"/>
      <c r="HLV216" s="19"/>
      <c r="HLW216" s="19"/>
      <c r="HLX216" s="19"/>
      <c r="HLY216" s="19"/>
      <c r="HLZ216" s="19"/>
      <c r="HMA216" s="19"/>
      <c r="HMB216" s="19"/>
      <c r="HMC216" s="19"/>
      <c r="HMD216" s="19"/>
      <c r="HME216" s="19"/>
      <c r="HMF216" s="19"/>
      <c r="HMG216" s="19"/>
      <c r="HMH216" s="19"/>
      <c r="HMI216" s="19"/>
      <c r="HMJ216" s="19"/>
      <c r="HMK216" s="19"/>
      <c r="HML216" s="19"/>
      <c r="HMM216" s="19"/>
      <c r="HMN216" s="19"/>
      <c r="HMO216" s="19"/>
      <c r="HMP216" s="19"/>
      <c r="HMQ216" s="19"/>
      <c r="HMR216" s="19"/>
      <c r="HMS216" s="19"/>
      <c r="HMT216" s="19"/>
      <c r="HMU216" s="19"/>
      <c r="HMV216" s="19"/>
      <c r="HMW216" s="19"/>
      <c r="HMX216" s="19"/>
      <c r="HMY216" s="19"/>
      <c r="HMZ216" s="19"/>
      <c r="HNA216" s="19"/>
      <c r="HNB216" s="19"/>
      <c r="HNC216" s="19"/>
      <c r="HND216" s="19"/>
      <c r="HNE216" s="19"/>
      <c r="HNF216" s="19"/>
      <c r="HNG216" s="19"/>
      <c r="HNH216" s="19"/>
      <c r="HNI216" s="19"/>
      <c r="HNJ216" s="19"/>
      <c r="HNK216" s="19"/>
      <c r="HNL216" s="19"/>
      <c r="HNM216" s="19"/>
      <c r="HNN216" s="19"/>
      <c r="HNO216" s="19"/>
      <c r="HNP216" s="19"/>
      <c r="HNQ216" s="19"/>
      <c r="HNR216" s="19"/>
      <c r="HNS216" s="19"/>
      <c r="HNT216" s="19"/>
      <c r="HNU216" s="19"/>
      <c r="HNV216" s="19"/>
      <c r="HNW216" s="19"/>
      <c r="HNX216" s="19"/>
      <c r="HNY216" s="19"/>
      <c r="HNZ216" s="19"/>
      <c r="HOA216" s="19"/>
      <c r="HOB216" s="19"/>
      <c r="HOC216" s="19"/>
      <c r="HOD216" s="19"/>
      <c r="HOE216" s="19"/>
      <c r="HOF216" s="19"/>
      <c r="HOG216" s="19"/>
      <c r="HOH216" s="19"/>
      <c r="HOI216" s="19"/>
      <c r="HOJ216" s="19"/>
      <c r="HOK216" s="19"/>
      <c r="HOL216" s="19"/>
      <c r="HOM216" s="19"/>
      <c r="HON216" s="19"/>
      <c r="HOO216" s="19"/>
      <c r="HOP216" s="19"/>
      <c r="HOQ216" s="19"/>
      <c r="HOR216" s="19"/>
      <c r="HOS216" s="19"/>
      <c r="HOT216" s="19"/>
      <c r="HOU216" s="19"/>
      <c r="HOV216" s="19"/>
      <c r="HOW216" s="19"/>
      <c r="HOX216" s="19"/>
      <c r="HOY216" s="19"/>
      <c r="HOZ216" s="19"/>
      <c r="HPA216" s="19"/>
      <c r="HPB216" s="19"/>
      <c r="HPC216" s="19"/>
      <c r="HPD216" s="19"/>
      <c r="HPE216" s="19"/>
      <c r="HPF216" s="19"/>
      <c r="HPG216" s="19"/>
      <c r="HPH216" s="19"/>
      <c r="HPI216" s="19"/>
      <c r="HPJ216" s="19"/>
      <c r="HPK216" s="19"/>
      <c r="HPL216" s="19"/>
      <c r="HPM216" s="19"/>
      <c r="HPN216" s="19"/>
      <c r="HPO216" s="19"/>
      <c r="HPP216" s="19"/>
      <c r="HPQ216" s="19"/>
      <c r="HPR216" s="19"/>
      <c r="HPS216" s="19"/>
      <c r="HPT216" s="19"/>
      <c r="HPU216" s="19"/>
      <c r="HPV216" s="19"/>
      <c r="HPW216" s="19"/>
      <c r="HPX216" s="19"/>
      <c r="HPY216" s="19"/>
      <c r="HPZ216" s="19"/>
      <c r="HQA216" s="19"/>
      <c r="HQB216" s="19"/>
      <c r="HQC216" s="19"/>
      <c r="HQD216" s="19"/>
      <c r="HQE216" s="19"/>
      <c r="HQF216" s="19"/>
      <c r="HQG216" s="19"/>
      <c r="HQH216" s="19"/>
      <c r="HQI216" s="19"/>
      <c r="HQJ216" s="19"/>
      <c r="HQK216" s="19"/>
      <c r="HQL216" s="19"/>
      <c r="HQM216" s="19"/>
      <c r="HQN216" s="19"/>
      <c r="HQO216" s="19"/>
      <c r="HQP216" s="19"/>
      <c r="HQQ216" s="19"/>
      <c r="HQR216" s="19"/>
      <c r="HQS216" s="19"/>
      <c r="HQT216" s="19"/>
      <c r="HQU216" s="19"/>
      <c r="HQV216" s="19"/>
      <c r="HQW216" s="19"/>
      <c r="HQX216" s="19"/>
      <c r="HQY216" s="19"/>
      <c r="HQZ216" s="19"/>
      <c r="HRA216" s="19"/>
      <c r="HRB216" s="19"/>
      <c r="HRC216" s="19"/>
      <c r="HRD216" s="19"/>
      <c r="HRE216" s="19"/>
      <c r="HRF216" s="19"/>
      <c r="HRG216" s="19"/>
      <c r="HRH216" s="19"/>
      <c r="HRI216" s="19"/>
      <c r="HRJ216" s="19"/>
      <c r="HRK216" s="19"/>
      <c r="HRL216" s="19"/>
      <c r="HRM216" s="19"/>
      <c r="HRN216" s="19"/>
      <c r="HRO216" s="19"/>
      <c r="HRP216" s="19"/>
      <c r="HRQ216" s="19"/>
      <c r="HRR216" s="19"/>
      <c r="HRS216" s="19"/>
      <c r="HRT216" s="19"/>
      <c r="HRU216" s="19"/>
      <c r="HRV216" s="19"/>
      <c r="HRW216" s="19"/>
      <c r="HRX216" s="19"/>
      <c r="HRY216" s="19"/>
      <c r="HRZ216" s="19"/>
      <c r="HSA216" s="19"/>
      <c r="HSB216" s="19"/>
      <c r="HSC216" s="19"/>
      <c r="HSD216" s="19"/>
      <c r="HSE216" s="19"/>
      <c r="HSF216" s="19"/>
      <c r="HSG216" s="19"/>
      <c r="HSH216" s="19"/>
      <c r="HSI216" s="19"/>
      <c r="HSJ216" s="19"/>
      <c r="HSK216" s="19"/>
      <c r="HSL216" s="19"/>
      <c r="HSM216" s="19"/>
      <c r="HSN216" s="19"/>
      <c r="HSO216" s="19"/>
      <c r="HSP216" s="19"/>
      <c r="HSQ216" s="19"/>
      <c r="HSR216" s="19"/>
      <c r="HSS216" s="19"/>
      <c r="HST216" s="19"/>
      <c r="HSU216" s="19"/>
      <c r="HSV216" s="19"/>
      <c r="HSW216" s="19"/>
      <c r="HSX216" s="19"/>
      <c r="HSY216" s="19"/>
      <c r="HSZ216" s="19"/>
      <c r="HTA216" s="19"/>
      <c r="HTB216" s="19"/>
      <c r="HTC216" s="19"/>
      <c r="HTD216" s="19"/>
      <c r="HTE216" s="19"/>
      <c r="HTF216" s="19"/>
      <c r="HTG216" s="19"/>
      <c r="HTH216" s="19"/>
      <c r="HTI216" s="19"/>
      <c r="HTJ216" s="19"/>
      <c r="HTK216" s="19"/>
      <c r="HTL216" s="19"/>
      <c r="HTM216" s="19"/>
      <c r="HTN216" s="19"/>
      <c r="HTO216" s="19"/>
      <c r="HTP216" s="19"/>
      <c r="HTQ216" s="19"/>
      <c r="HTR216" s="19"/>
      <c r="HTS216" s="19"/>
      <c r="HTT216" s="19"/>
      <c r="HTU216" s="19"/>
      <c r="HTV216" s="19"/>
      <c r="HTW216" s="19"/>
      <c r="HTX216" s="19"/>
      <c r="HTY216" s="19"/>
      <c r="HTZ216" s="19"/>
      <c r="HUA216" s="19"/>
      <c r="HUB216" s="19"/>
      <c r="HUC216" s="19"/>
      <c r="HUD216" s="19"/>
      <c r="HUE216" s="19"/>
      <c r="HUF216" s="19"/>
      <c r="HUG216" s="19"/>
      <c r="HUH216" s="19"/>
      <c r="HUI216" s="19"/>
      <c r="HUJ216" s="19"/>
      <c r="HUK216" s="19"/>
      <c r="HUL216" s="19"/>
      <c r="HUM216" s="19"/>
      <c r="HUN216" s="19"/>
      <c r="HUO216" s="19"/>
      <c r="HUP216" s="19"/>
      <c r="HUQ216" s="19"/>
      <c r="HUR216" s="19"/>
      <c r="HUS216" s="19"/>
      <c r="HUT216" s="19"/>
      <c r="HUU216" s="19"/>
      <c r="HUV216" s="19"/>
      <c r="HUW216" s="19"/>
      <c r="HUX216" s="19"/>
      <c r="HUY216" s="19"/>
      <c r="HUZ216" s="19"/>
      <c r="HVA216" s="19"/>
      <c r="HVB216" s="19"/>
      <c r="HVC216" s="19"/>
      <c r="HVD216" s="19"/>
      <c r="HVE216" s="19"/>
      <c r="HVF216" s="19"/>
      <c r="HVG216" s="19"/>
      <c r="HVH216" s="19"/>
      <c r="HVI216" s="19"/>
      <c r="HVJ216" s="19"/>
      <c r="HVK216" s="19"/>
      <c r="HVL216" s="19"/>
      <c r="HVM216" s="19"/>
      <c r="HVN216" s="19"/>
      <c r="HVO216" s="19"/>
      <c r="HVP216" s="19"/>
      <c r="HVQ216" s="19"/>
      <c r="HVR216" s="19"/>
      <c r="HVS216" s="19"/>
      <c r="HVT216" s="19"/>
      <c r="HVU216" s="19"/>
      <c r="HVV216" s="19"/>
      <c r="HVW216" s="19"/>
      <c r="HVX216" s="19"/>
      <c r="HVY216" s="19"/>
      <c r="HVZ216" s="19"/>
      <c r="HWA216" s="19"/>
      <c r="HWB216" s="19"/>
      <c r="HWC216" s="19"/>
      <c r="HWD216" s="19"/>
      <c r="HWE216" s="19"/>
      <c r="HWF216" s="19"/>
      <c r="HWG216" s="19"/>
      <c r="HWH216" s="19"/>
      <c r="HWI216" s="19"/>
      <c r="HWJ216" s="19"/>
      <c r="HWK216" s="19"/>
      <c r="HWL216" s="19"/>
      <c r="HWM216" s="19"/>
      <c r="HWN216" s="19"/>
      <c r="HWO216" s="19"/>
      <c r="HWP216" s="19"/>
      <c r="HWQ216" s="19"/>
      <c r="HWR216" s="19"/>
      <c r="HWS216" s="19"/>
      <c r="HWT216" s="19"/>
      <c r="HWU216" s="19"/>
      <c r="HWV216" s="19"/>
      <c r="HWW216" s="19"/>
      <c r="HWX216" s="19"/>
      <c r="HWY216" s="19"/>
      <c r="HWZ216" s="19"/>
      <c r="HXA216" s="19"/>
      <c r="HXB216" s="19"/>
      <c r="HXC216" s="19"/>
      <c r="HXD216" s="19"/>
      <c r="HXE216" s="19"/>
      <c r="HXF216" s="19"/>
      <c r="HXG216" s="19"/>
      <c r="HXH216" s="19"/>
      <c r="HXI216" s="19"/>
      <c r="HXJ216" s="19"/>
      <c r="HXK216" s="19"/>
      <c r="HXL216" s="19"/>
      <c r="HXM216" s="19"/>
      <c r="HXN216" s="19"/>
      <c r="HXO216" s="19"/>
      <c r="HXP216" s="19"/>
      <c r="HXQ216" s="19"/>
      <c r="HXR216" s="19"/>
      <c r="HXS216" s="19"/>
      <c r="HXT216" s="19"/>
      <c r="HXU216" s="19"/>
      <c r="HXV216" s="19"/>
      <c r="HXW216" s="19"/>
      <c r="HXX216" s="19"/>
      <c r="HXY216" s="19"/>
      <c r="HXZ216" s="19"/>
      <c r="HYA216" s="19"/>
      <c r="HYB216" s="19"/>
      <c r="HYC216" s="19"/>
      <c r="HYD216" s="19"/>
      <c r="HYE216" s="19"/>
      <c r="HYF216" s="19"/>
      <c r="HYG216" s="19"/>
      <c r="HYH216" s="19"/>
      <c r="HYI216" s="19"/>
      <c r="HYJ216" s="19"/>
      <c r="HYK216" s="19"/>
      <c r="HYL216" s="19"/>
      <c r="HYM216" s="19"/>
      <c r="HYN216" s="19"/>
      <c r="HYO216" s="19"/>
      <c r="HYP216" s="19"/>
      <c r="HYQ216" s="19"/>
      <c r="HYR216" s="19"/>
      <c r="HYS216" s="19"/>
      <c r="HYT216" s="19"/>
      <c r="HYU216" s="19"/>
      <c r="HYV216" s="19"/>
      <c r="HYW216" s="19"/>
      <c r="HYX216" s="19"/>
      <c r="HYY216" s="19"/>
      <c r="HYZ216" s="19"/>
      <c r="HZA216" s="19"/>
      <c r="HZB216" s="19"/>
      <c r="HZC216" s="19"/>
      <c r="HZD216" s="19"/>
      <c r="HZE216" s="19"/>
      <c r="HZF216" s="19"/>
      <c r="HZG216" s="19"/>
      <c r="HZH216" s="19"/>
      <c r="HZI216" s="19"/>
      <c r="HZJ216" s="19"/>
      <c r="HZK216" s="19"/>
      <c r="HZL216" s="19"/>
      <c r="HZM216" s="19"/>
      <c r="HZN216" s="19"/>
      <c r="HZO216" s="19"/>
      <c r="HZP216" s="19"/>
      <c r="HZQ216" s="19"/>
      <c r="HZR216" s="19"/>
      <c r="HZS216" s="19"/>
      <c r="HZT216" s="19"/>
      <c r="HZU216" s="19"/>
      <c r="HZV216" s="19"/>
      <c r="HZW216" s="19"/>
      <c r="HZX216" s="19"/>
      <c r="HZY216" s="19"/>
      <c r="HZZ216" s="19"/>
      <c r="IAA216" s="19"/>
      <c r="IAB216" s="19"/>
      <c r="IAC216" s="19"/>
      <c r="IAD216" s="19"/>
      <c r="IAE216" s="19"/>
      <c r="IAF216" s="19"/>
      <c r="IAG216" s="19"/>
      <c r="IAH216" s="19"/>
      <c r="IAI216" s="19"/>
      <c r="IAJ216" s="19"/>
      <c r="IAK216" s="19"/>
      <c r="IAL216" s="19"/>
      <c r="IAM216" s="19"/>
      <c r="IAN216" s="19"/>
      <c r="IAO216" s="19"/>
      <c r="IAP216" s="19"/>
      <c r="IAQ216" s="19"/>
      <c r="IAR216" s="19"/>
      <c r="IAS216" s="19"/>
      <c r="IAT216" s="19"/>
      <c r="IAU216" s="19"/>
      <c r="IAV216" s="19"/>
      <c r="IAW216" s="19"/>
      <c r="IAX216" s="19"/>
      <c r="IAY216" s="19"/>
      <c r="IAZ216" s="19"/>
      <c r="IBA216" s="19"/>
      <c r="IBB216" s="19"/>
      <c r="IBC216" s="19"/>
      <c r="IBD216" s="19"/>
      <c r="IBE216" s="19"/>
      <c r="IBF216" s="19"/>
      <c r="IBG216" s="19"/>
      <c r="IBH216" s="19"/>
      <c r="IBI216" s="19"/>
      <c r="IBJ216" s="19"/>
      <c r="IBK216" s="19"/>
      <c r="IBL216" s="19"/>
      <c r="IBM216" s="19"/>
      <c r="IBN216" s="19"/>
      <c r="IBO216" s="19"/>
      <c r="IBP216" s="19"/>
      <c r="IBQ216" s="19"/>
      <c r="IBR216" s="19"/>
      <c r="IBS216" s="19"/>
      <c r="IBT216" s="19"/>
      <c r="IBU216" s="19"/>
      <c r="IBV216" s="19"/>
      <c r="IBW216" s="19"/>
      <c r="IBX216" s="19"/>
      <c r="IBY216" s="19"/>
      <c r="IBZ216" s="19"/>
      <c r="ICA216" s="19"/>
      <c r="ICB216" s="19"/>
      <c r="ICC216" s="19"/>
      <c r="ICD216" s="19"/>
      <c r="ICE216" s="19"/>
      <c r="ICF216" s="19"/>
      <c r="ICG216" s="19"/>
      <c r="ICH216" s="19"/>
      <c r="ICI216" s="19"/>
      <c r="ICJ216" s="19"/>
      <c r="ICK216" s="19"/>
      <c r="ICL216" s="19"/>
      <c r="ICM216" s="19"/>
      <c r="ICN216" s="19"/>
      <c r="ICO216" s="19"/>
      <c r="ICP216" s="19"/>
      <c r="ICQ216" s="19"/>
      <c r="ICR216" s="19"/>
      <c r="ICS216" s="19"/>
      <c r="ICT216" s="19"/>
      <c r="ICU216" s="19"/>
      <c r="ICV216" s="19"/>
      <c r="ICW216" s="19"/>
      <c r="ICX216" s="19"/>
      <c r="ICY216" s="19"/>
      <c r="ICZ216" s="19"/>
      <c r="IDA216" s="19"/>
      <c r="IDB216" s="19"/>
      <c r="IDC216" s="19"/>
      <c r="IDD216" s="19"/>
      <c r="IDE216" s="19"/>
      <c r="IDF216" s="19"/>
      <c r="IDG216" s="19"/>
      <c r="IDH216" s="19"/>
      <c r="IDI216" s="19"/>
      <c r="IDJ216" s="19"/>
      <c r="IDK216" s="19"/>
      <c r="IDL216" s="19"/>
      <c r="IDM216" s="19"/>
      <c r="IDN216" s="19"/>
      <c r="IDO216" s="19"/>
      <c r="IDP216" s="19"/>
      <c r="IDQ216" s="19"/>
      <c r="IDR216" s="19"/>
      <c r="IDS216" s="19"/>
      <c r="IDT216" s="19"/>
      <c r="IDU216" s="19"/>
      <c r="IDV216" s="19"/>
      <c r="IDW216" s="19"/>
      <c r="IDX216" s="19"/>
      <c r="IDY216" s="19"/>
      <c r="IDZ216" s="19"/>
      <c r="IEA216" s="19"/>
      <c r="IEB216" s="19"/>
      <c r="IEC216" s="19"/>
      <c r="IED216" s="19"/>
      <c r="IEE216" s="19"/>
      <c r="IEF216" s="19"/>
      <c r="IEG216" s="19"/>
      <c r="IEH216" s="19"/>
      <c r="IEI216" s="19"/>
      <c r="IEJ216" s="19"/>
      <c r="IEK216" s="19"/>
      <c r="IEL216" s="19"/>
      <c r="IEM216" s="19"/>
      <c r="IEN216" s="19"/>
      <c r="IEO216" s="19"/>
      <c r="IEP216" s="19"/>
      <c r="IEQ216" s="19"/>
      <c r="IER216" s="19"/>
      <c r="IES216" s="19"/>
      <c r="IET216" s="19"/>
      <c r="IEU216" s="19"/>
      <c r="IEV216" s="19"/>
      <c r="IEW216" s="19"/>
      <c r="IEX216" s="19"/>
      <c r="IEY216" s="19"/>
      <c r="IEZ216" s="19"/>
      <c r="IFA216" s="19"/>
      <c r="IFB216" s="19"/>
      <c r="IFC216" s="19"/>
      <c r="IFD216" s="19"/>
      <c r="IFE216" s="19"/>
      <c r="IFF216" s="19"/>
      <c r="IFG216" s="19"/>
      <c r="IFH216" s="19"/>
      <c r="IFI216" s="19"/>
      <c r="IFJ216" s="19"/>
      <c r="IFK216" s="19"/>
      <c r="IFL216" s="19"/>
      <c r="IFM216" s="19"/>
      <c r="IFN216" s="19"/>
      <c r="IFO216" s="19"/>
      <c r="IFP216" s="19"/>
      <c r="IFQ216" s="19"/>
      <c r="IFR216" s="19"/>
      <c r="IFS216" s="19"/>
      <c r="IFT216" s="19"/>
      <c r="IFU216" s="19"/>
      <c r="IFV216" s="19"/>
      <c r="IFW216" s="19"/>
      <c r="IFX216" s="19"/>
      <c r="IFY216" s="19"/>
      <c r="IFZ216" s="19"/>
      <c r="IGA216" s="19"/>
      <c r="IGB216" s="19"/>
      <c r="IGC216" s="19"/>
      <c r="IGD216" s="19"/>
      <c r="IGE216" s="19"/>
      <c r="IGF216" s="19"/>
      <c r="IGG216" s="19"/>
      <c r="IGH216" s="19"/>
      <c r="IGI216" s="19"/>
      <c r="IGJ216" s="19"/>
      <c r="IGK216" s="19"/>
      <c r="IGL216" s="19"/>
      <c r="IGM216" s="19"/>
      <c r="IGN216" s="19"/>
      <c r="IGO216" s="19"/>
      <c r="IGP216" s="19"/>
      <c r="IGQ216" s="19"/>
      <c r="IGR216" s="19"/>
      <c r="IGS216" s="19"/>
      <c r="IGT216" s="19"/>
      <c r="IGU216" s="19"/>
      <c r="IGV216" s="19"/>
      <c r="IGW216" s="19"/>
      <c r="IGX216" s="19"/>
      <c r="IGY216" s="19"/>
      <c r="IGZ216" s="19"/>
      <c r="IHA216" s="19"/>
      <c r="IHB216" s="19"/>
      <c r="IHC216" s="19"/>
      <c r="IHD216" s="19"/>
      <c r="IHE216" s="19"/>
      <c r="IHF216" s="19"/>
      <c r="IHG216" s="19"/>
      <c r="IHH216" s="19"/>
      <c r="IHI216" s="19"/>
      <c r="IHJ216" s="19"/>
      <c r="IHK216" s="19"/>
      <c r="IHL216" s="19"/>
      <c r="IHM216" s="19"/>
      <c r="IHN216" s="19"/>
      <c r="IHO216" s="19"/>
      <c r="IHP216" s="19"/>
      <c r="IHQ216" s="19"/>
      <c r="IHR216" s="19"/>
      <c r="IHS216" s="19"/>
      <c r="IHT216" s="19"/>
      <c r="IHU216" s="19"/>
      <c r="IHV216" s="19"/>
      <c r="IHW216" s="19"/>
      <c r="IHX216" s="19"/>
      <c r="IHY216" s="19"/>
      <c r="IHZ216" s="19"/>
      <c r="IIA216" s="19"/>
      <c r="IIB216" s="19"/>
      <c r="IIC216" s="19"/>
      <c r="IID216" s="19"/>
      <c r="IIE216" s="19"/>
      <c r="IIF216" s="19"/>
      <c r="IIG216" s="19"/>
      <c r="IIH216" s="19"/>
      <c r="III216" s="19"/>
      <c r="IIJ216" s="19"/>
      <c r="IIK216" s="19"/>
      <c r="IIL216" s="19"/>
      <c r="IIM216" s="19"/>
      <c r="IIN216" s="19"/>
      <c r="IIO216" s="19"/>
      <c r="IIP216" s="19"/>
      <c r="IIQ216" s="19"/>
      <c r="IIR216" s="19"/>
      <c r="IIS216" s="19"/>
      <c r="IIT216" s="19"/>
      <c r="IIU216" s="19"/>
      <c r="IIV216" s="19"/>
      <c r="IIW216" s="19"/>
      <c r="IIX216" s="19"/>
      <c r="IIY216" s="19"/>
      <c r="IIZ216" s="19"/>
      <c r="IJA216" s="19"/>
      <c r="IJB216" s="19"/>
      <c r="IJC216" s="19"/>
      <c r="IJD216" s="19"/>
      <c r="IJE216" s="19"/>
      <c r="IJF216" s="19"/>
      <c r="IJG216" s="19"/>
      <c r="IJH216" s="19"/>
      <c r="IJI216" s="19"/>
      <c r="IJJ216" s="19"/>
      <c r="IJK216" s="19"/>
      <c r="IJL216" s="19"/>
      <c r="IJM216" s="19"/>
      <c r="IJN216" s="19"/>
      <c r="IJO216" s="19"/>
      <c r="IJP216" s="19"/>
      <c r="IJQ216" s="19"/>
      <c r="IJR216" s="19"/>
      <c r="IJS216" s="19"/>
      <c r="IJT216" s="19"/>
      <c r="IJU216" s="19"/>
      <c r="IJV216" s="19"/>
      <c r="IJW216" s="19"/>
      <c r="IJX216" s="19"/>
      <c r="IJY216" s="19"/>
      <c r="IJZ216" s="19"/>
      <c r="IKA216" s="19"/>
      <c r="IKB216" s="19"/>
      <c r="IKC216" s="19"/>
      <c r="IKD216" s="19"/>
      <c r="IKE216" s="19"/>
      <c r="IKF216" s="19"/>
      <c r="IKG216" s="19"/>
      <c r="IKH216" s="19"/>
      <c r="IKI216" s="19"/>
      <c r="IKJ216" s="19"/>
      <c r="IKK216" s="19"/>
      <c r="IKL216" s="19"/>
      <c r="IKM216" s="19"/>
      <c r="IKN216" s="19"/>
      <c r="IKO216" s="19"/>
      <c r="IKP216" s="19"/>
      <c r="IKQ216" s="19"/>
      <c r="IKR216" s="19"/>
      <c r="IKS216" s="19"/>
      <c r="IKT216" s="19"/>
      <c r="IKU216" s="19"/>
      <c r="IKV216" s="19"/>
      <c r="IKW216" s="19"/>
      <c r="IKX216" s="19"/>
      <c r="IKY216" s="19"/>
      <c r="IKZ216" s="19"/>
      <c r="ILA216" s="19"/>
      <c r="ILB216" s="19"/>
      <c r="ILC216" s="19"/>
      <c r="ILD216" s="19"/>
      <c r="ILE216" s="19"/>
      <c r="ILF216" s="19"/>
      <c r="ILG216" s="19"/>
      <c r="ILH216" s="19"/>
      <c r="ILI216" s="19"/>
      <c r="ILJ216" s="19"/>
      <c r="ILK216" s="19"/>
      <c r="ILL216" s="19"/>
      <c r="ILM216" s="19"/>
      <c r="ILN216" s="19"/>
      <c r="ILO216" s="19"/>
      <c r="ILP216" s="19"/>
      <c r="ILQ216" s="19"/>
      <c r="ILR216" s="19"/>
      <c r="ILS216" s="19"/>
      <c r="ILT216" s="19"/>
      <c r="ILU216" s="19"/>
      <c r="ILV216" s="19"/>
      <c r="ILW216" s="19"/>
      <c r="ILX216" s="19"/>
      <c r="ILY216" s="19"/>
      <c r="ILZ216" s="19"/>
      <c r="IMA216" s="19"/>
      <c r="IMB216" s="19"/>
      <c r="IMC216" s="19"/>
      <c r="IMD216" s="19"/>
      <c r="IME216" s="19"/>
      <c r="IMF216" s="19"/>
      <c r="IMG216" s="19"/>
      <c r="IMH216" s="19"/>
      <c r="IMI216" s="19"/>
      <c r="IMJ216" s="19"/>
      <c r="IMK216" s="19"/>
      <c r="IML216" s="19"/>
      <c r="IMM216" s="19"/>
      <c r="IMN216" s="19"/>
      <c r="IMO216" s="19"/>
      <c r="IMP216" s="19"/>
      <c r="IMQ216" s="19"/>
      <c r="IMR216" s="19"/>
      <c r="IMS216" s="19"/>
      <c r="IMT216" s="19"/>
      <c r="IMU216" s="19"/>
      <c r="IMV216" s="19"/>
      <c r="IMW216" s="19"/>
      <c r="IMX216" s="19"/>
      <c r="IMY216" s="19"/>
      <c r="IMZ216" s="19"/>
      <c r="INA216" s="19"/>
      <c r="INB216" s="19"/>
      <c r="INC216" s="19"/>
      <c r="IND216" s="19"/>
      <c r="INE216" s="19"/>
      <c r="INF216" s="19"/>
      <c r="ING216" s="19"/>
      <c r="INH216" s="19"/>
      <c r="INI216" s="19"/>
      <c r="INJ216" s="19"/>
      <c r="INK216" s="19"/>
      <c r="INL216" s="19"/>
      <c r="INM216" s="19"/>
      <c r="INN216" s="19"/>
      <c r="INO216" s="19"/>
      <c r="INP216" s="19"/>
      <c r="INQ216" s="19"/>
      <c r="INR216" s="19"/>
      <c r="INS216" s="19"/>
      <c r="INT216" s="19"/>
      <c r="INU216" s="19"/>
      <c r="INV216" s="19"/>
      <c r="INW216" s="19"/>
      <c r="INX216" s="19"/>
      <c r="INY216" s="19"/>
      <c r="INZ216" s="19"/>
      <c r="IOA216" s="19"/>
      <c r="IOB216" s="19"/>
      <c r="IOC216" s="19"/>
      <c r="IOD216" s="19"/>
      <c r="IOE216" s="19"/>
      <c r="IOF216" s="19"/>
      <c r="IOG216" s="19"/>
      <c r="IOH216" s="19"/>
      <c r="IOI216" s="19"/>
      <c r="IOJ216" s="19"/>
      <c r="IOK216" s="19"/>
      <c r="IOL216" s="19"/>
      <c r="IOM216" s="19"/>
      <c r="ION216" s="19"/>
      <c r="IOO216" s="19"/>
      <c r="IOP216" s="19"/>
      <c r="IOQ216" s="19"/>
      <c r="IOR216" s="19"/>
      <c r="IOS216" s="19"/>
      <c r="IOT216" s="19"/>
      <c r="IOU216" s="19"/>
      <c r="IOV216" s="19"/>
      <c r="IOW216" s="19"/>
      <c r="IOX216" s="19"/>
      <c r="IOY216" s="19"/>
      <c r="IOZ216" s="19"/>
      <c r="IPA216" s="19"/>
      <c r="IPB216" s="19"/>
      <c r="IPC216" s="19"/>
      <c r="IPD216" s="19"/>
      <c r="IPE216" s="19"/>
      <c r="IPF216" s="19"/>
      <c r="IPG216" s="19"/>
      <c r="IPH216" s="19"/>
      <c r="IPI216" s="19"/>
      <c r="IPJ216" s="19"/>
      <c r="IPK216" s="19"/>
      <c r="IPL216" s="19"/>
      <c r="IPM216" s="19"/>
      <c r="IPN216" s="19"/>
      <c r="IPO216" s="19"/>
      <c r="IPP216" s="19"/>
      <c r="IPQ216" s="19"/>
      <c r="IPR216" s="19"/>
      <c r="IPS216" s="19"/>
      <c r="IPT216" s="19"/>
      <c r="IPU216" s="19"/>
      <c r="IPV216" s="19"/>
      <c r="IPW216" s="19"/>
      <c r="IPX216" s="19"/>
      <c r="IPY216" s="19"/>
      <c r="IPZ216" s="19"/>
      <c r="IQA216" s="19"/>
      <c r="IQB216" s="19"/>
      <c r="IQC216" s="19"/>
      <c r="IQD216" s="19"/>
      <c r="IQE216" s="19"/>
      <c r="IQF216" s="19"/>
      <c r="IQG216" s="19"/>
      <c r="IQH216" s="19"/>
      <c r="IQI216" s="19"/>
      <c r="IQJ216" s="19"/>
      <c r="IQK216" s="19"/>
      <c r="IQL216" s="19"/>
      <c r="IQM216" s="19"/>
      <c r="IQN216" s="19"/>
      <c r="IQO216" s="19"/>
      <c r="IQP216" s="19"/>
      <c r="IQQ216" s="19"/>
      <c r="IQR216" s="19"/>
      <c r="IQS216" s="19"/>
      <c r="IQT216" s="19"/>
      <c r="IQU216" s="19"/>
      <c r="IQV216" s="19"/>
      <c r="IQW216" s="19"/>
      <c r="IQX216" s="19"/>
      <c r="IQY216" s="19"/>
      <c r="IQZ216" s="19"/>
      <c r="IRA216" s="19"/>
      <c r="IRB216" s="19"/>
      <c r="IRC216" s="19"/>
      <c r="IRD216" s="19"/>
      <c r="IRE216" s="19"/>
      <c r="IRF216" s="19"/>
      <c r="IRG216" s="19"/>
      <c r="IRH216" s="19"/>
      <c r="IRI216" s="19"/>
      <c r="IRJ216" s="19"/>
      <c r="IRK216" s="19"/>
      <c r="IRL216" s="19"/>
      <c r="IRM216" s="19"/>
      <c r="IRN216" s="19"/>
      <c r="IRO216" s="19"/>
      <c r="IRP216" s="19"/>
      <c r="IRQ216" s="19"/>
      <c r="IRR216" s="19"/>
      <c r="IRS216" s="19"/>
      <c r="IRT216" s="19"/>
      <c r="IRU216" s="19"/>
      <c r="IRV216" s="19"/>
      <c r="IRW216" s="19"/>
      <c r="IRX216" s="19"/>
      <c r="IRY216" s="19"/>
      <c r="IRZ216" s="19"/>
      <c r="ISA216" s="19"/>
      <c r="ISB216" s="19"/>
      <c r="ISC216" s="19"/>
      <c r="ISD216" s="19"/>
      <c r="ISE216" s="19"/>
      <c r="ISF216" s="19"/>
      <c r="ISG216" s="19"/>
      <c r="ISH216" s="19"/>
      <c r="ISI216" s="19"/>
      <c r="ISJ216" s="19"/>
      <c r="ISK216" s="19"/>
      <c r="ISL216" s="19"/>
      <c r="ISM216" s="19"/>
      <c r="ISN216" s="19"/>
      <c r="ISO216" s="19"/>
      <c r="ISP216" s="19"/>
      <c r="ISQ216" s="19"/>
      <c r="ISR216" s="19"/>
      <c r="ISS216" s="19"/>
      <c r="IST216" s="19"/>
      <c r="ISU216" s="19"/>
      <c r="ISV216" s="19"/>
      <c r="ISW216" s="19"/>
      <c r="ISX216" s="19"/>
      <c r="ISY216" s="19"/>
      <c r="ISZ216" s="19"/>
      <c r="ITA216" s="19"/>
      <c r="ITB216" s="19"/>
      <c r="ITC216" s="19"/>
      <c r="ITD216" s="19"/>
      <c r="ITE216" s="19"/>
      <c r="ITF216" s="19"/>
      <c r="ITG216" s="19"/>
      <c r="ITH216" s="19"/>
      <c r="ITI216" s="19"/>
      <c r="ITJ216" s="19"/>
      <c r="ITK216" s="19"/>
      <c r="ITL216" s="19"/>
      <c r="ITM216" s="19"/>
      <c r="ITN216" s="19"/>
      <c r="ITO216" s="19"/>
      <c r="ITP216" s="19"/>
      <c r="ITQ216" s="19"/>
      <c r="ITR216" s="19"/>
      <c r="ITS216" s="19"/>
      <c r="ITT216" s="19"/>
      <c r="ITU216" s="19"/>
      <c r="ITV216" s="19"/>
      <c r="ITW216" s="19"/>
      <c r="ITX216" s="19"/>
      <c r="ITY216" s="19"/>
      <c r="ITZ216" s="19"/>
      <c r="IUA216" s="19"/>
      <c r="IUB216" s="19"/>
      <c r="IUC216" s="19"/>
      <c r="IUD216" s="19"/>
      <c r="IUE216" s="19"/>
      <c r="IUF216" s="19"/>
      <c r="IUG216" s="19"/>
      <c r="IUH216" s="19"/>
      <c r="IUI216" s="19"/>
      <c r="IUJ216" s="19"/>
      <c r="IUK216" s="19"/>
      <c r="IUL216" s="19"/>
      <c r="IUM216" s="19"/>
      <c r="IUN216" s="19"/>
      <c r="IUO216" s="19"/>
      <c r="IUP216" s="19"/>
      <c r="IUQ216" s="19"/>
      <c r="IUR216" s="19"/>
      <c r="IUS216" s="19"/>
      <c r="IUT216" s="19"/>
      <c r="IUU216" s="19"/>
      <c r="IUV216" s="19"/>
      <c r="IUW216" s="19"/>
      <c r="IUX216" s="19"/>
      <c r="IUY216" s="19"/>
      <c r="IUZ216" s="19"/>
      <c r="IVA216" s="19"/>
      <c r="IVB216" s="19"/>
      <c r="IVC216" s="19"/>
      <c r="IVD216" s="19"/>
      <c r="IVE216" s="19"/>
      <c r="IVF216" s="19"/>
      <c r="IVG216" s="19"/>
      <c r="IVH216" s="19"/>
      <c r="IVI216" s="19"/>
      <c r="IVJ216" s="19"/>
      <c r="IVK216" s="19"/>
      <c r="IVL216" s="19"/>
      <c r="IVM216" s="19"/>
      <c r="IVN216" s="19"/>
      <c r="IVO216" s="19"/>
      <c r="IVP216" s="19"/>
      <c r="IVQ216" s="19"/>
      <c r="IVR216" s="19"/>
      <c r="IVS216" s="19"/>
      <c r="IVT216" s="19"/>
      <c r="IVU216" s="19"/>
      <c r="IVV216" s="19"/>
      <c r="IVW216" s="19"/>
      <c r="IVX216" s="19"/>
      <c r="IVY216" s="19"/>
      <c r="IVZ216" s="19"/>
      <c r="IWA216" s="19"/>
      <c r="IWB216" s="19"/>
      <c r="IWC216" s="19"/>
      <c r="IWD216" s="19"/>
      <c r="IWE216" s="19"/>
      <c r="IWF216" s="19"/>
      <c r="IWG216" s="19"/>
      <c r="IWH216" s="19"/>
      <c r="IWI216" s="19"/>
      <c r="IWJ216" s="19"/>
      <c r="IWK216" s="19"/>
      <c r="IWL216" s="19"/>
      <c r="IWM216" s="19"/>
      <c r="IWN216" s="19"/>
      <c r="IWO216" s="19"/>
      <c r="IWP216" s="19"/>
      <c r="IWQ216" s="19"/>
      <c r="IWR216" s="19"/>
      <c r="IWS216" s="19"/>
      <c r="IWT216" s="19"/>
      <c r="IWU216" s="19"/>
      <c r="IWV216" s="19"/>
      <c r="IWW216" s="19"/>
      <c r="IWX216" s="19"/>
      <c r="IWY216" s="19"/>
      <c r="IWZ216" s="19"/>
      <c r="IXA216" s="19"/>
      <c r="IXB216" s="19"/>
      <c r="IXC216" s="19"/>
      <c r="IXD216" s="19"/>
      <c r="IXE216" s="19"/>
      <c r="IXF216" s="19"/>
      <c r="IXG216" s="19"/>
      <c r="IXH216" s="19"/>
      <c r="IXI216" s="19"/>
      <c r="IXJ216" s="19"/>
      <c r="IXK216" s="19"/>
      <c r="IXL216" s="19"/>
      <c r="IXM216" s="19"/>
      <c r="IXN216" s="19"/>
      <c r="IXO216" s="19"/>
      <c r="IXP216" s="19"/>
      <c r="IXQ216" s="19"/>
      <c r="IXR216" s="19"/>
      <c r="IXS216" s="19"/>
      <c r="IXT216" s="19"/>
      <c r="IXU216" s="19"/>
      <c r="IXV216" s="19"/>
      <c r="IXW216" s="19"/>
      <c r="IXX216" s="19"/>
      <c r="IXY216" s="19"/>
      <c r="IXZ216" s="19"/>
      <c r="IYA216" s="19"/>
      <c r="IYB216" s="19"/>
      <c r="IYC216" s="19"/>
      <c r="IYD216" s="19"/>
      <c r="IYE216" s="19"/>
      <c r="IYF216" s="19"/>
      <c r="IYG216" s="19"/>
      <c r="IYH216" s="19"/>
      <c r="IYI216" s="19"/>
      <c r="IYJ216" s="19"/>
      <c r="IYK216" s="19"/>
      <c r="IYL216" s="19"/>
      <c r="IYM216" s="19"/>
      <c r="IYN216" s="19"/>
      <c r="IYO216" s="19"/>
      <c r="IYP216" s="19"/>
      <c r="IYQ216" s="19"/>
      <c r="IYR216" s="19"/>
      <c r="IYS216" s="19"/>
      <c r="IYT216" s="19"/>
      <c r="IYU216" s="19"/>
      <c r="IYV216" s="19"/>
      <c r="IYW216" s="19"/>
      <c r="IYX216" s="19"/>
      <c r="IYY216" s="19"/>
      <c r="IYZ216" s="19"/>
      <c r="IZA216" s="19"/>
      <c r="IZB216" s="19"/>
      <c r="IZC216" s="19"/>
      <c r="IZD216" s="19"/>
      <c r="IZE216" s="19"/>
      <c r="IZF216" s="19"/>
      <c r="IZG216" s="19"/>
      <c r="IZH216" s="19"/>
      <c r="IZI216" s="19"/>
      <c r="IZJ216" s="19"/>
      <c r="IZK216" s="19"/>
      <c r="IZL216" s="19"/>
      <c r="IZM216" s="19"/>
      <c r="IZN216" s="19"/>
      <c r="IZO216" s="19"/>
      <c r="IZP216" s="19"/>
      <c r="IZQ216" s="19"/>
      <c r="IZR216" s="19"/>
      <c r="IZS216" s="19"/>
      <c r="IZT216" s="19"/>
      <c r="IZU216" s="19"/>
      <c r="IZV216" s="19"/>
      <c r="IZW216" s="19"/>
      <c r="IZX216" s="19"/>
      <c r="IZY216" s="19"/>
      <c r="IZZ216" s="19"/>
      <c r="JAA216" s="19"/>
      <c r="JAB216" s="19"/>
      <c r="JAC216" s="19"/>
      <c r="JAD216" s="19"/>
      <c r="JAE216" s="19"/>
      <c r="JAF216" s="19"/>
      <c r="JAG216" s="19"/>
      <c r="JAH216" s="19"/>
      <c r="JAI216" s="19"/>
      <c r="JAJ216" s="19"/>
      <c r="JAK216" s="19"/>
      <c r="JAL216" s="19"/>
      <c r="JAM216" s="19"/>
      <c r="JAN216" s="19"/>
      <c r="JAO216" s="19"/>
      <c r="JAP216" s="19"/>
      <c r="JAQ216" s="19"/>
      <c r="JAR216" s="19"/>
      <c r="JAS216" s="19"/>
      <c r="JAT216" s="19"/>
      <c r="JAU216" s="19"/>
      <c r="JAV216" s="19"/>
      <c r="JAW216" s="19"/>
      <c r="JAX216" s="19"/>
      <c r="JAY216" s="19"/>
      <c r="JAZ216" s="19"/>
      <c r="JBA216" s="19"/>
      <c r="JBB216" s="19"/>
      <c r="JBC216" s="19"/>
      <c r="JBD216" s="19"/>
      <c r="JBE216" s="19"/>
      <c r="JBF216" s="19"/>
      <c r="JBG216" s="19"/>
      <c r="JBH216" s="19"/>
      <c r="JBI216" s="19"/>
      <c r="JBJ216" s="19"/>
      <c r="JBK216" s="19"/>
      <c r="JBL216" s="19"/>
      <c r="JBM216" s="19"/>
      <c r="JBN216" s="19"/>
      <c r="JBO216" s="19"/>
      <c r="JBP216" s="19"/>
      <c r="JBQ216" s="19"/>
      <c r="JBR216" s="19"/>
      <c r="JBS216" s="19"/>
      <c r="JBT216" s="19"/>
      <c r="JBU216" s="19"/>
      <c r="JBV216" s="19"/>
      <c r="JBW216" s="19"/>
      <c r="JBX216" s="19"/>
      <c r="JBY216" s="19"/>
      <c r="JBZ216" s="19"/>
      <c r="JCA216" s="19"/>
      <c r="JCB216" s="19"/>
      <c r="JCC216" s="19"/>
      <c r="JCD216" s="19"/>
      <c r="JCE216" s="19"/>
      <c r="JCF216" s="19"/>
      <c r="JCG216" s="19"/>
      <c r="JCH216" s="19"/>
      <c r="JCI216" s="19"/>
      <c r="JCJ216" s="19"/>
      <c r="JCK216" s="19"/>
      <c r="JCL216" s="19"/>
      <c r="JCM216" s="19"/>
      <c r="JCN216" s="19"/>
      <c r="JCO216" s="19"/>
      <c r="JCP216" s="19"/>
      <c r="JCQ216" s="19"/>
      <c r="JCR216" s="19"/>
      <c r="JCS216" s="19"/>
      <c r="JCT216" s="19"/>
      <c r="JCU216" s="19"/>
      <c r="JCV216" s="19"/>
      <c r="JCW216" s="19"/>
      <c r="JCX216" s="19"/>
      <c r="JCY216" s="19"/>
      <c r="JCZ216" s="19"/>
      <c r="JDA216" s="19"/>
      <c r="JDB216" s="19"/>
      <c r="JDC216" s="19"/>
      <c r="JDD216" s="19"/>
      <c r="JDE216" s="19"/>
      <c r="JDF216" s="19"/>
      <c r="JDG216" s="19"/>
      <c r="JDH216" s="19"/>
      <c r="JDI216" s="19"/>
      <c r="JDJ216" s="19"/>
      <c r="JDK216" s="19"/>
      <c r="JDL216" s="19"/>
      <c r="JDM216" s="19"/>
      <c r="JDN216" s="19"/>
      <c r="JDO216" s="19"/>
      <c r="JDP216" s="19"/>
      <c r="JDQ216" s="19"/>
      <c r="JDR216" s="19"/>
      <c r="JDS216" s="19"/>
      <c r="JDT216" s="19"/>
      <c r="JDU216" s="19"/>
      <c r="JDV216" s="19"/>
      <c r="JDW216" s="19"/>
      <c r="JDX216" s="19"/>
      <c r="JDY216" s="19"/>
      <c r="JDZ216" s="19"/>
      <c r="JEA216" s="19"/>
      <c r="JEB216" s="19"/>
      <c r="JEC216" s="19"/>
      <c r="JED216" s="19"/>
      <c r="JEE216" s="19"/>
      <c r="JEF216" s="19"/>
      <c r="JEG216" s="19"/>
      <c r="JEH216" s="19"/>
      <c r="JEI216" s="19"/>
      <c r="JEJ216" s="19"/>
      <c r="JEK216" s="19"/>
      <c r="JEL216" s="19"/>
      <c r="JEM216" s="19"/>
      <c r="JEN216" s="19"/>
      <c r="JEO216" s="19"/>
      <c r="JEP216" s="19"/>
      <c r="JEQ216" s="19"/>
      <c r="JER216" s="19"/>
      <c r="JES216" s="19"/>
      <c r="JET216" s="19"/>
      <c r="JEU216" s="19"/>
      <c r="JEV216" s="19"/>
      <c r="JEW216" s="19"/>
      <c r="JEX216" s="19"/>
      <c r="JEY216" s="19"/>
      <c r="JEZ216" s="19"/>
      <c r="JFA216" s="19"/>
      <c r="JFB216" s="19"/>
      <c r="JFC216" s="19"/>
      <c r="JFD216" s="19"/>
      <c r="JFE216" s="19"/>
      <c r="JFF216" s="19"/>
      <c r="JFG216" s="19"/>
      <c r="JFH216" s="19"/>
      <c r="JFI216" s="19"/>
      <c r="JFJ216" s="19"/>
      <c r="JFK216" s="19"/>
      <c r="JFL216" s="19"/>
      <c r="JFM216" s="19"/>
      <c r="JFN216" s="19"/>
      <c r="JFO216" s="19"/>
      <c r="JFP216" s="19"/>
      <c r="JFQ216" s="19"/>
      <c r="JFR216" s="19"/>
      <c r="JFS216" s="19"/>
      <c r="JFT216" s="19"/>
      <c r="JFU216" s="19"/>
      <c r="JFV216" s="19"/>
      <c r="JFW216" s="19"/>
      <c r="JFX216" s="19"/>
      <c r="JFY216" s="19"/>
      <c r="JFZ216" s="19"/>
      <c r="JGA216" s="19"/>
      <c r="JGB216" s="19"/>
      <c r="JGC216" s="19"/>
      <c r="JGD216" s="19"/>
      <c r="JGE216" s="19"/>
      <c r="JGF216" s="19"/>
      <c r="JGG216" s="19"/>
      <c r="JGH216" s="19"/>
      <c r="JGI216" s="19"/>
      <c r="JGJ216" s="19"/>
      <c r="JGK216" s="19"/>
      <c r="JGL216" s="19"/>
      <c r="JGM216" s="19"/>
      <c r="JGN216" s="19"/>
      <c r="JGO216" s="19"/>
      <c r="JGP216" s="19"/>
      <c r="JGQ216" s="19"/>
      <c r="JGR216" s="19"/>
      <c r="JGS216" s="19"/>
      <c r="JGT216" s="19"/>
      <c r="JGU216" s="19"/>
      <c r="JGV216" s="19"/>
      <c r="JGW216" s="19"/>
      <c r="JGX216" s="19"/>
      <c r="JGY216" s="19"/>
      <c r="JGZ216" s="19"/>
      <c r="JHA216" s="19"/>
      <c r="JHB216" s="19"/>
      <c r="JHC216" s="19"/>
      <c r="JHD216" s="19"/>
      <c r="JHE216" s="19"/>
      <c r="JHF216" s="19"/>
      <c r="JHG216" s="19"/>
      <c r="JHH216" s="19"/>
      <c r="JHI216" s="19"/>
      <c r="JHJ216" s="19"/>
      <c r="JHK216" s="19"/>
      <c r="JHL216" s="19"/>
      <c r="JHM216" s="19"/>
      <c r="JHN216" s="19"/>
      <c r="JHO216" s="19"/>
      <c r="JHP216" s="19"/>
      <c r="JHQ216" s="19"/>
      <c r="JHR216" s="19"/>
      <c r="JHS216" s="19"/>
      <c r="JHT216" s="19"/>
      <c r="JHU216" s="19"/>
      <c r="JHV216" s="19"/>
      <c r="JHW216" s="19"/>
      <c r="JHX216" s="19"/>
      <c r="JHY216" s="19"/>
      <c r="JHZ216" s="19"/>
      <c r="JIA216" s="19"/>
      <c r="JIB216" s="19"/>
      <c r="JIC216" s="19"/>
      <c r="JID216" s="19"/>
      <c r="JIE216" s="19"/>
      <c r="JIF216" s="19"/>
      <c r="JIG216" s="19"/>
      <c r="JIH216" s="19"/>
      <c r="JII216" s="19"/>
      <c r="JIJ216" s="19"/>
      <c r="JIK216" s="19"/>
      <c r="JIL216" s="19"/>
      <c r="JIM216" s="19"/>
      <c r="JIN216" s="19"/>
      <c r="JIO216" s="19"/>
      <c r="JIP216" s="19"/>
      <c r="JIQ216" s="19"/>
      <c r="JIR216" s="19"/>
      <c r="JIS216" s="19"/>
      <c r="JIT216" s="19"/>
      <c r="JIU216" s="19"/>
      <c r="JIV216" s="19"/>
      <c r="JIW216" s="19"/>
      <c r="JIX216" s="19"/>
      <c r="JIY216" s="19"/>
      <c r="JIZ216" s="19"/>
      <c r="JJA216" s="19"/>
      <c r="JJB216" s="19"/>
      <c r="JJC216" s="19"/>
      <c r="JJD216" s="19"/>
      <c r="JJE216" s="19"/>
      <c r="JJF216" s="19"/>
      <c r="JJG216" s="19"/>
      <c r="JJH216" s="19"/>
      <c r="JJI216" s="19"/>
      <c r="JJJ216" s="19"/>
      <c r="JJK216" s="19"/>
      <c r="JJL216" s="19"/>
      <c r="JJM216" s="19"/>
      <c r="JJN216" s="19"/>
      <c r="JJO216" s="19"/>
      <c r="JJP216" s="19"/>
      <c r="JJQ216" s="19"/>
      <c r="JJR216" s="19"/>
      <c r="JJS216" s="19"/>
      <c r="JJT216" s="19"/>
      <c r="JJU216" s="19"/>
      <c r="JJV216" s="19"/>
      <c r="JJW216" s="19"/>
      <c r="JJX216" s="19"/>
      <c r="JJY216" s="19"/>
      <c r="JJZ216" s="19"/>
      <c r="JKA216" s="19"/>
      <c r="JKB216" s="19"/>
      <c r="JKC216" s="19"/>
      <c r="JKD216" s="19"/>
      <c r="JKE216" s="19"/>
      <c r="JKF216" s="19"/>
      <c r="JKG216" s="19"/>
      <c r="JKH216" s="19"/>
      <c r="JKI216" s="19"/>
      <c r="JKJ216" s="19"/>
      <c r="JKK216" s="19"/>
      <c r="JKL216" s="19"/>
      <c r="JKM216" s="19"/>
      <c r="JKN216" s="19"/>
      <c r="JKO216" s="19"/>
      <c r="JKP216" s="19"/>
      <c r="JKQ216" s="19"/>
      <c r="JKR216" s="19"/>
      <c r="JKS216" s="19"/>
      <c r="JKT216" s="19"/>
      <c r="JKU216" s="19"/>
      <c r="JKV216" s="19"/>
      <c r="JKW216" s="19"/>
      <c r="JKX216" s="19"/>
      <c r="JKY216" s="19"/>
      <c r="JKZ216" s="19"/>
      <c r="JLA216" s="19"/>
      <c r="JLB216" s="19"/>
      <c r="JLC216" s="19"/>
      <c r="JLD216" s="19"/>
      <c r="JLE216" s="19"/>
      <c r="JLF216" s="19"/>
      <c r="JLG216" s="19"/>
      <c r="JLH216" s="19"/>
      <c r="JLI216" s="19"/>
      <c r="JLJ216" s="19"/>
      <c r="JLK216" s="19"/>
      <c r="JLL216" s="19"/>
      <c r="JLM216" s="19"/>
      <c r="JLN216" s="19"/>
      <c r="JLO216" s="19"/>
      <c r="JLP216" s="19"/>
      <c r="JLQ216" s="19"/>
      <c r="JLR216" s="19"/>
      <c r="JLS216" s="19"/>
      <c r="JLT216" s="19"/>
      <c r="JLU216" s="19"/>
      <c r="JLV216" s="19"/>
      <c r="JLW216" s="19"/>
      <c r="JLX216" s="19"/>
      <c r="JLY216" s="19"/>
      <c r="JLZ216" s="19"/>
      <c r="JMA216" s="19"/>
      <c r="JMB216" s="19"/>
      <c r="JMC216" s="19"/>
      <c r="JMD216" s="19"/>
      <c r="JME216" s="19"/>
      <c r="JMF216" s="19"/>
      <c r="JMG216" s="19"/>
      <c r="JMH216" s="19"/>
      <c r="JMI216" s="19"/>
      <c r="JMJ216" s="19"/>
      <c r="JMK216" s="19"/>
      <c r="JML216" s="19"/>
      <c r="JMM216" s="19"/>
      <c r="JMN216" s="19"/>
      <c r="JMO216" s="19"/>
      <c r="JMP216" s="19"/>
      <c r="JMQ216" s="19"/>
      <c r="JMR216" s="19"/>
      <c r="JMS216" s="19"/>
      <c r="JMT216" s="19"/>
      <c r="JMU216" s="19"/>
      <c r="JMV216" s="19"/>
      <c r="JMW216" s="19"/>
      <c r="JMX216" s="19"/>
      <c r="JMY216" s="19"/>
      <c r="JMZ216" s="19"/>
      <c r="JNA216" s="19"/>
      <c r="JNB216" s="19"/>
      <c r="JNC216" s="19"/>
      <c r="JND216" s="19"/>
      <c r="JNE216" s="19"/>
      <c r="JNF216" s="19"/>
      <c r="JNG216" s="19"/>
      <c r="JNH216" s="19"/>
      <c r="JNI216" s="19"/>
      <c r="JNJ216" s="19"/>
      <c r="JNK216" s="19"/>
      <c r="JNL216" s="19"/>
      <c r="JNM216" s="19"/>
      <c r="JNN216" s="19"/>
      <c r="JNO216" s="19"/>
      <c r="JNP216" s="19"/>
      <c r="JNQ216" s="19"/>
      <c r="JNR216" s="19"/>
      <c r="JNS216" s="19"/>
      <c r="JNT216" s="19"/>
      <c r="JNU216" s="19"/>
      <c r="JNV216" s="19"/>
      <c r="JNW216" s="19"/>
      <c r="JNX216" s="19"/>
      <c r="JNY216" s="19"/>
      <c r="JNZ216" s="19"/>
      <c r="JOA216" s="19"/>
      <c r="JOB216" s="19"/>
      <c r="JOC216" s="19"/>
      <c r="JOD216" s="19"/>
      <c r="JOE216" s="19"/>
      <c r="JOF216" s="19"/>
      <c r="JOG216" s="19"/>
      <c r="JOH216" s="19"/>
      <c r="JOI216" s="19"/>
      <c r="JOJ216" s="19"/>
      <c r="JOK216" s="19"/>
      <c r="JOL216" s="19"/>
      <c r="JOM216" s="19"/>
      <c r="JON216" s="19"/>
      <c r="JOO216" s="19"/>
      <c r="JOP216" s="19"/>
      <c r="JOQ216" s="19"/>
      <c r="JOR216" s="19"/>
      <c r="JOS216" s="19"/>
      <c r="JOT216" s="19"/>
      <c r="JOU216" s="19"/>
      <c r="JOV216" s="19"/>
      <c r="JOW216" s="19"/>
      <c r="JOX216" s="19"/>
      <c r="JOY216" s="19"/>
      <c r="JOZ216" s="19"/>
      <c r="JPA216" s="19"/>
      <c r="JPB216" s="19"/>
      <c r="JPC216" s="19"/>
      <c r="JPD216" s="19"/>
      <c r="JPE216" s="19"/>
      <c r="JPF216" s="19"/>
      <c r="JPG216" s="19"/>
      <c r="JPH216" s="19"/>
      <c r="JPI216" s="19"/>
      <c r="JPJ216" s="19"/>
      <c r="JPK216" s="19"/>
      <c r="JPL216" s="19"/>
      <c r="JPM216" s="19"/>
      <c r="JPN216" s="19"/>
      <c r="JPO216" s="19"/>
      <c r="JPP216" s="19"/>
      <c r="JPQ216" s="19"/>
      <c r="JPR216" s="19"/>
      <c r="JPS216" s="19"/>
      <c r="JPT216" s="19"/>
      <c r="JPU216" s="19"/>
      <c r="JPV216" s="19"/>
      <c r="JPW216" s="19"/>
      <c r="JPX216" s="19"/>
      <c r="JPY216" s="19"/>
      <c r="JPZ216" s="19"/>
      <c r="JQA216" s="19"/>
      <c r="JQB216" s="19"/>
      <c r="JQC216" s="19"/>
      <c r="JQD216" s="19"/>
      <c r="JQE216" s="19"/>
      <c r="JQF216" s="19"/>
      <c r="JQG216" s="19"/>
      <c r="JQH216" s="19"/>
      <c r="JQI216" s="19"/>
      <c r="JQJ216" s="19"/>
      <c r="JQK216" s="19"/>
      <c r="JQL216" s="19"/>
      <c r="JQM216" s="19"/>
      <c r="JQN216" s="19"/>
      <c r="JQO216" s="19"/>
      <c r="JQP216" s="19"/>
      <c r="JQQ216" s="19"/>
      <c r="JQR216" s="19"/>
      <c r="JQS216" s="19"/>
      <c r="JQT216" s="19"/>
      <c r="JQU216" s="19"/>
      <c r="JQV216" s="19"/>
      <c r="JQW216" s="19"/>
      <c r="JQX216" s="19"/>
      <c r="JQY216" s="19"/>
      <c r="JQZ216" s="19"/>
      <c r="JRA216" s="19"/>
      <c r="JRB216" s="19"/>
      <c r="JRC216" s="19"/>
      <c r="JRD216" s="19"/>
      <c r="JRE216" s="19"/>
      <c r="JRF216" s="19"/>
      <c r="JRG216" s="19"/>
      <c r="JRH216" s="19"/>
      <c r="JRI216" s="19"/>
      <c r="JRJ216" s="19"/>
      <c r="JRK216" s="19"/>
      <c r="JRL216" s="19"/>
      <c r="JRM216" s="19"/>
      <c r="JRN216" s="19"/>
      <c r="JRO216" s="19"/>
      <c r="JRP216" s="19"/>
      <c r="JRQ216" s="19"/>
      <c r="JRR216" s="19"/>
      <c r="JRS216" s="19"/>
      <c r="JRT216" s="19"/>
      <c r="JRU216" s="19"/>
      <c r="JRV216" s="19"/>
      <c r="JRW216" s="19"/>
      <c r="JRX216" s="19"/>
      <c r="JRY216" s="19"/>
      <c r="JRZ216" s="19"/>
      <c r="JSA216" s="19"/>
      <c r="JSB216" s="19"/>
      <c r="JSC216" s="19"/>
      <c r="JSD216" s="19"/>
      <c r="JSE216" s="19"/>
      <c r="JSF216" s="19"/>
      <c r="JSG216" s="19"/>
      <c r="JSH216" s="19"/>
      <c r="JSI216" s="19"/>
      <c r="JSJ216" s="19"/>
      <c r="JSK216" s="19"/>
      <c r="JSL216" s="19"/>
      <c r="JSM216" s="19"/>
      <c r="JSN216" s="19"/>
      <c r="JSO216" s="19"/>
      <c r="JSP216" s="19"/>
      <c r="JSQ216" s="19"/>
      <c r="JSR216" s="19"/>
      <c r="JSS216" s="19"/>
      <c r="JST216" s="19"/>
      <c r="JSU216" s="19"/>
      <c r="JSV216" s="19"/>
      <c r="JSW216" s="19"/>
      <c r="JSX216" s="19"/>
      <c r="JSY216" s="19"/>
      <c r="JSZ216" s="19"/>
      <c r="JTA216" s="19"/>
      <c r="JTB216" s="19"/>
      <c r="JTC216" s="19"/>
      <c r="JTD216" s="19"/>
      <c r="JTE216" s="19"/>
      <c r="JTF216" s="19"/>
      <c r="JTG216" s="19"/>
      <c r="JTH216" s="19"/>
      <c r="JTI216" s="19"/>
      <c r="JTJ216" s="19"/>
      <c r="JTK216" s="19"/>
      <c r="JTL216" s="19"/>
      <c r="JTM216" s="19"/>
      <c r="JTN216" s="19"/>
      <c r="JTO216" s="19"/>
      <c r="JTP216" s="19"/>
      <c r="JTQ216" s="19"/>
      <c r="JTR216" s="19"/>
      <c r="JTS216" s="19"/>
      <c r="JTT216" s="19"/>
      <c r="JTU216" s="19"/>
      <c r="JTV216" s="19"/>
      <c r="JTW216" s="19"/>
      <c r="JTX216" s="19"/>
      <c r="JTY216" s="19"/>
      <c r="JTZ216" s="19"/>
      <c r="JUA216" s="19"/>
      <c r="JUB216" s="19"/>
      <c r="JUC216" s="19"/>
      <c r="JUD216" s="19"/>
      <c r="JUE216" s="19"/>
      <c r="JUF216" s="19"/>
      <c r="JUG216" s="19"/>
      <c r="JUH216" s="19"/>
      <c r="JUI216" s="19"/>
      <c r="JUJ216" s="19"/>
      <c r="JUK216" s="19"/>
      <c r="JUL216" s="19"/>
      <c r="JUM216" s="19"/>
      <c r="JUN216" s="19"/>
      <c r="JUO216" s="19"/>
      <c r="JUP216" s="19"/>
      <c r="JUQ216" s="19"/>
      <c r="JUR216" s="19"/>
      <c r="JUS216" s="19"/>
      <c r="JUT216" s="19"/>
      <c r="JUU216" s="19"/>
      <c r="JUV216" s="19"/>
      <c r="JUW216" s="19"/>
      <c r="JUX216" s="19"/>
      <c r="JUY216" s="19"/>
      <c r="JUZ216" s="19"/>
      <c r="JVA216" s="19"/>
      <c r="JVB216" s="19"/>
      <c r="JVC216" s="19"/>
      <c r="JVD216" s="19"/>
      <c r="JVE216" s="19"/>
      <c r="JVF216" s="19"/>
      <c r="JVG216" s="19"/>
      <c r="JVH216" s="19"/>
      <c r="JVI216" s="19"/>
      <c r="JVJ216" s="19"/>
      <c r="JVK216" s="19"/>
      <c r="JVL216" s="19"/>
      <c r="JVM216" s="19"/>
      <c r="JVN216" s="19"/>
      <c r="JVO216" s="19"/>
      <c r="JVP216" s="19"/>
      <c r="JVQ216" s="19"/>
      <c r="JVR216" s="19"/>
      <c r="JVS216" s="19"/>
      <c r="JVT216" s="19"/>
      <c r="JVU216" s="19"/>
      <c r="JVV216" s="19"/>
      <c r="JVW216" s="19"/>
      <c r="JVX216" s="19"/>
      <c r="JVY216" s="19"/>
      <c r="JVZ216" s="19"/>
      <c r="JWA216" s="19"/>
      <c r="JWB216" s="19"/>
      <c r="JWC216" s="19"/>
      <c r="JWD216" s="19"/>
      <c r="JWE216" s="19"/>
      <c r="JWF216" s="19"/>
      <c r="JWG216" s="19"/>
      <c r="JWH216" s="19"/>
      <c r="JWI216" s="19"/>
      <c r="JWJ216" s="19"/>
      <c r="JWK216" s="19"/>
      <c r="JWL216" s="19"/>
      <c r="JWM216" s="19"/>
      <c r="JWN216" s="19"/>
      <c r="JWO216" s="19"/>
      <c r="JWP216" s="19"/>
      <c r="JWQ216" s="19"/>
      <c r="JWR216" s="19"/>
      <c r="JWS216" s="19"/>
      <c r="JWT216" s="19"/>
      <c r="JWU216" s="19"/>
      <c r="JWV216" s="19"/>
      <c r="JWW216" s="19"/>
      <c r="JWX216" s="19"/>
      <c r="JWY216" s="19"/>
      <c r="JWZ216" s="19"/>
      <c r="JXA216" s="19"/>
      <c r="JXB216" s="19"/>
      <c r="JXC216" s="19"/>
      <c r="JXD216" s="19"/>
      <c r="JXE216" s="19"/>
      <c r="JXF216" s="19"/>
      <c r="JXG216" s="19"/>
      <c r="JXH216" s="19"/>
      <c r="JXI216" s="19"/>
      <c r="JXJ216" s="19"/>
      <c r="JXK216" s="19"/>
      <c r="JXL216" s="19"/>
      <c r="JXM216" s="19"/>
      <c r="JXN216" s="19"/>
      <c r="JXO216" s="19"/>
      <c r="JXP216" s="19"/>
      <c r="JXQ216" s="19"/>
      <c r="JXR216" s="19"/>
      <c r="JXS216" s="19"/>
      <c r="JXT216" s="19"/>
      <c r="JXU216" s="19"/>
      <c r="JXV216" s="19"/>
      <c r="JXW216" s="19"/>
      <c r="JXX216" s="19"/>
      <c r="JXY216" s="19"/>
      <c r="JXZ216" s="19"/>
      <c r="JYA216" s="19"/>
      <c r="JYB216" s="19"/>
      <c r="JYC216" s="19"/>
      <c r="JYD216" s="19"/>
      <c r="JYE216" s="19"/>
      <c r="JYF216" s="19"/>
      <c r="JYG216" s="19"/>
      <c r="JYH216" s="19"/>
      <c r="JYI216" s="19"/>
      <c r="JYJ216" s="19"/>
      <c r="JYK216" s="19"/>
      <c r="JYL216" s="19"/>
      <c r="JYM216" s="19"/>
      <c r="JYN216" s="19"/>
      <c r="JYO216" s="19"/>
      <c r="JYP216" s="19"/>
      <c r="JYQ216" s="19"/>
      <c r="JYR216" s="19"/>
      <c r="JYS216" s="19"/>
      <c r="JYT216" s="19"/>
      <c r="JYU216" s="19"/>
      <c r="JYV216" s="19"/>
      <c r="JYW216" s="19"/>
      <c r="JYX216" s="19"/>
      <c r="JYY216" s="19"/>
      <c r="JYZ216" s="19"/>
      <c r="JZA216" s="19"/>
      <c r="JZB216" s="19"/>
      <c r="JZC216" s="19"/>
      <c r="JZD216" s="19"/>
      <c r="JZE216" s="19"/>
      <c r="JZF216" s="19"/>
      <c r="JZG216" s="19"/>
      <c r="JZH216" s="19"/>
      <c r="JZI216" s="19"/>
      <c r="JZJ216" s="19"/>
      <c r="JZK216" s="19"/>
      <c r="JZL216" s="19"/>
      <c r="JZM216" s="19"/>
      <c r="JZN216" s="19"/>
      <c r="JZO216" s="19"/>
      <c r="JZP216" s="19"/>
      <c r="JZQ216" s="19"/>
      <c r="JZR216" s="19"/>
      <c r="JZS216" s="19"/>
      <c r="JZT216" s="19"/>
      <c r="JZU216" s="19"/>
      <c r="JZV216" s="19"/>
      <c r="JZW216" s="19"/>
      <c r="JZX216" s="19"/>
      <c r="JZY216" s="19"/>
      <c r="JZZ216" s="19"/>
      <c r="KAA216" s="19"/>
      <c r="KAB216" s="19"/>
      <c r="KAC216" s="19"/>
      <c r="KAD216" s="19"/>
      <c r="KAE216" s="19"/>
      <c r="KAF216" s="19"/>
      <c r="KAG216" s="19"/>
      <c r="KAH216" s="19"/>
      <c r="KAI216" s="19"/>
      <c r="KAJ216" s="19"/>
      <c r="KAK216" s="19"/>
      <c r="KAL216" s="19"/>
      <c r="KAM216" s="19"/>
      <c r="KAN216" s="19"/>
      <c r="KAO216" s="19"/>
      <c r="KAP216" s="19"/>
      <c r="KAQ216" s="19"/>
      <c r="KAR216" s="19"/>
      <c r="KAS216" s="19"/>
      <c r="KAT216" s="19"/>
      <c r="KAU216" s="19"/>
      <c r="KAV216" s="19"/>
      <c r="KAW216" s="19"/>
      <c r="KAX216" s="19"/>
      <c r="KAY216" s="19"/>
      <c r="KAZ216" s="19"/>
      <c r="KBA216" s="19"/>
      <c r="KBB216" s="19"/>
      <c r="KBC216" s="19"/>
      <c r="KBD216" s="19"/>
      <c r="KBE216" s="19"/>
      <c r="KBF216" s="19"/>
      <c r="KBG216" s="19"/>
      <c r="KBH216" s="19"/>
      <c r="KBI216" s="19"/>
      <c r="KBJ216" s="19"/>
      <c r="KBK216" s="19"/>
      <c r="KBL216" s="19"/>
      <c r="KBM216" s="19"/>
      <c r="KBN216" s="19"/>
      <c r="KBO216" s="19"/>
      <c r="KBP216" s="19"/>
      <c r="KBQ216" s="19"/>
      <c r="KBR216" s="19"/>
      <c r="KBS216" s="19"/>
      <c r="KBT216" s="19"/>
      <c r="KBU216" s="19"/>
      <c r="KBV216" s="19"/>
      <c r="KBW216" s="19"/>
      <c r="KBX216" s="19"/>
      <c r="KBY216" s="19"/>
      <c r="KBZ216" s="19"/>
      <c r="KCA216" s="19"/>
      <c r="KCB216" s="19"/>
      <c r="KCC216" s="19"/>
      <c r="KCD216" s="19"/>
      <c r="KCE216" s="19"/>
      <c r="KCF216" s="19"/>
      <c r="KCG216" s="19"/>
      <c r="KCH216" s="19"/>
      <c r="KCI216" s="19"/>
      <c r="KCJ216" s="19"/>
      <c r="KCK216" s="19"/>
      <c r="KCL216" s="19"/>
      <c r="KCM216" s="19"/>
      <c r="KCN216" s="19"/>
      <c r="KCO216" s="19"/>
      <c r="KCP216" s="19"/>
      <c r="KCQ216" s="19"/>
      <c r="KCR216" s="19"/>
      <c r="KCS216" s="19"/>
      <c r="KCT216" s="19"/>
      <c r="KCU216" s="19"/>
      <c r="KCV216" s="19"/>
      <c r="KCW216" s="19"/>
      <c r="KCX216" s="19"/>
      <c r="KCY216" s="19"/>
      <c r="KCZ216" s="19"/>
      <c r="KDA216" s="19"/>
      <c r="KDB216" s="19"/>
      <c r="KDC216" s="19"/>
      <c r="KDD216" s="19"/>
      <c r="KDE216" s="19"/>
      <c r="KDF216" s="19"/>
      <c r="KDG216" s="19"/>
      <c r="KDH216" s="19"/>
      <c r="KDI216" s="19"/>
      <c r="KDJ216" s="19"/>
      <c r="KDK216" s="19"/>
      <c r="KDL216" s="19"/>
      <c r="KDM216" s="19"/>
      <c r="KDN216" s="19"/>
      <c r="KDO216" s="19"/>
      <c r="KDP216" s="19"/>
      <c r="KDQ216" s="19"/>
      <c r="KDR216" s="19"/>
      <c r="KDS216" s="19"/>
      <c r="KDT216" s="19"/>
      <c r="KDU216" s="19"/>
      <c r="KDV216" s="19"/>
      <c r="KDW216" s="19"/>
      <c r="KDX216" s="19"/>
      <c r="KDY216" s="19"/>
      <c r="KDZ216" s="19"/>
      <c r="KEA216" s="19"/>
      <c r="KEB216" s="19"/>
      <c r="KEC216" s="19"/>
      <c r="KED216" s="19"/>
      <c r="KEE216" s="19"/>
      <c r="KEF216" s="19"/>
      <c r="KEG216" s="19"/>
      <c r="KEH216" s="19"/>
      <c r="KEI216" s="19"/>
      <c r="KEJ216" s="19"/>
      <c r="KEK216" s="19"/>
      <c r="KEL216" s="19"/>
      <c r="KEM216" s="19"/>
      <c r="KEN216" s="19"/>
      <c r="KEO216" s="19"/>
      <c r="KEP216" s="19"/>
      <c r="KEQ216" s="19"/>
      <c r="KER216" s="19"/>
      <c r="KES216" s="19"/>
      <c r="KET216" s="19"/>
      <c r="KEU216" s="19"/>
      <c r="KEV216" s="19"/>
      <c r="KEW216" s="19"/>
      <c r="KEX216" s="19"/>
      <c r="KEY216" s="19"/>
      <c r="KEZ216" s="19"/>
      <c r="KFA216" s="19"/>
      <c r="KFB216" s="19"/>
      <c r="KFC216" s="19"/>
      <c r="KFD216" s="19"/>
      <c r="KFE216" s="19"/>
      <c r="KFF216" s="19"/>
      <c r="KFG216" s="19"/>
      <c r="KFH216" s="19"/>
      <c r="KFI216" s="19"/>
      <c r="KFJ216" s="19"/>
      <c r="KFK216" s="19"/>
      <c r="KFL216" s="19"/>
      <c r="KFM216" s="19"/>
      <c r="KFN216" s="19"/>
      <c r="KFO216" s="19"/>
      <c r="KFP216" s="19"/>
      <c r="KFQ216" s="19"/>
      <c r="KFR216" s="19"/>
      <c r="KFS216" s="19"/>
      <c r="KFT216" s="19"/>
      <c r="KFU216" s="19"/>
      <c r="KFV216" s="19"/>
      <c r="KFW216" s="19"/>
      <c r="KFX216" s="19"/>
      <c r="KFY216" s="19"/>
      <c r="KFZ216" s="19"/>
      <c r="KGA216" s="19"/>
      <c r="KGB216" s="19"/>
      <c r="KGC216" s="19"/>
      <c r="KGD216" s="19"/>
      <c r="KGE216" s="19"/>
      <c r="KGF216" s="19"/>
      <c r="KGG216" s="19"/>
      <c r="KGH216" s="19"/>
      <c r="KGI216" s="19"/>
      <c r="KGJ216" s="19"/>
      <c r="KGK216" s="19"/>
      <c r="KGL216" s="19"/>
      <c r="KGM216" s="19"/>
      <c r="KGN216" s="19"/>
      <c r="KGO216" s="19"/>
      <c r="KGP216" s="19"/>
      <c r="KGQ216" s="19"/>
      <c r="KGR216" s="19"/>
      <c r="KGS216" s="19"/>
      <c r="KGT216" s="19"/>
      <c r="KGU216" s="19"/>
      <c r="KGV216" s="19"/>
      <c r="KGW216" s="19"/>
      <c r="KGX216" s="19"/>
      <c r="KGY216" s="19"/>
      <c r="KGZ216" s="19"/>
      <c r="KHA216" s="19"/>
      <c r="KHB216" s="19"/>
      <c r="KHC216" s="19"/>
      <c r="KHD216" s="19"/>
      <c r="KHE216" s="19"/>
      <c r="KHF216" s="19"/>
      <c r="KHG216" s="19"/>
      <c r="KHH216" s="19"/>
      <c r="KHI216" s="19"/>
      <c r="KHJ216" s="19"/>
      <c r="KHK216" s="19"/>
      <c r="KHL216" s="19"/>
      <c r="KHM216" s="19"/>
      <c r="KHN216" s="19"/>
      <c r="KHO216" s="19"/>
      <c r="KHP216" s="19"/>
      <c r="KHQ216" s="19"/>
      <c r="KHR216" s="19"/>
      <c r="KHS216" s="19"/>
      <c r="KHT216" s="19"/>
      <c r="KHU216" s="19"/>
      <c r="KHV216" s="19"/>
      <c r="KHW216" s="19"/>
      <c r="KHX216" s="19"/>
      <c r="KHY216" s="19"/>
      <c r="KHZ216" s="19"/>
      <c r="KIA216" s="19"/>
      <c r="KIB216" s="19"/>
      <c r="KIC216" s="19"/>
      <c r="KID216" s="19"/>
      <c r="KIE216" s="19"/>
      <c r="KIF216" s="19"/>
      <c r="KIG216" s="19"/>
      <c r="KIH216" s="19"/>
      <c r="KII216" s="19"/>
      <c r="KIJ216" s="19"/>
      <c r="KIK216" s="19"/>
      <c r="KIL216" s="19"/>
      <c r="KIM216" s="19"/>
      <c r="KIN216" s="19"/>
      <c r="KIO216" s="19"/>
      <c r="KIP216" s="19"/>
      <c r="KIQ216" s="19"/>
      <c r="KIR216" s="19"/>
      <c r="KIS216" s="19"/>
      <c r="KIT216" s="19"/>
      <c r="KIU216" s="19"/>
      <c r="KIV216" s="19"/>
      <c r="KIW216" s="19"/>
      <c r="KIX216" s="19"/>
      <c r="KIY216" s="19"/>
      <c r="KIZ216" s="19"/>
      <c r="KJA216" s="19"/>
      <c r="KJB216" s="19"/>
      <c r="KJC216" s="19"/>
      <c r="KJD216" s="19"/>
      <c r="KJE216" s="19"/>
      <c r="KJF216" s="19"/>
      <c r="KJG216" s="19"/>
      <c r="KJH216" s="19"/>
      <c r="KJI216" s="19"/>
      <c r="KJJ216" s="19"/>
      <c r="KJK216" s="19"/>
      <c r="KJL216" s="19"/>
      <c r="KJM216" s="19"/>
      <c r="KJN216" s="19"/>
      <c r="KJO216" s="19"/>
      <c r="KJP216" s="19"/>
      <c r="KJQ216" s="19"/>
      <c r="KJR216" s="19"/>
      <c r="KJS216" s="19"/>
      <c r="KJT216" s="19"/>
      <c r="KJU216" s="19"/>
      <c r="KJV216" s="19"/>
      <c r="KJW216" s="19"/>
      <c r="KJX216" s="19"/>
      <c r="KJY216" s="19"/>
      <c r="KJZ216" s="19"/>
      <c r="KKA216" s="19"/>
      <c r="KKB216" s="19"/>
      <c r="KKC216" s="19"/>
      <c r="KKD216" s="19"/>
      <c r="KKE216" s="19"/>
      <c r="KKF216" s="19"/>
      <c r="KKG216" s="19"/>
      <c r="KKH216" s="19"/>
      <c r="KKI216" s="19"/>
      <c r="KKJ216" s="19"/>
      <c r="KKK216" s="19"/>
      <c r="KKL216" s="19"/>
      <c r="KKM216" s="19"/>
      <c r="KKN216" s="19"/>
      <c r="KKO216" s="19"/>
      <c r="KKP216" s="19"/>
      <c r="KKQ216" s="19"/>
      <c r="KKR216" s="19"/>
      <c r="KKS216" s="19"/>
      <c r="KKT216" s="19"/>
      <c r="KKU216" s="19"/>
      <c r="KKV216" s="19"/>
      <c r="KKW216" s="19"/>
      <c r="KKX216" s="19"/>
      <c r="KKY216" s="19"/>
      <c r="KKZ216" s="19"/>
      <c r="KLA216" s="19"/>
      <c r="KLB216" s="19"/>
      <c r="KLC216" s="19"/>
      <c r="KLD216" s="19"/>
      <c r="KLE216" s="19"/>
      <c r="KLF216" s="19"/>
      <c r="KLG216" s="19"/>
      <c r="KLH216" s="19"/>
      <c r="KLI216" s="19"/>
      <c r="KLJ216" s="19"/>
      <c r="KLK216" s="19"/>
      <c r="KLL216" s="19"/>
      <c r="KLM216" s="19"/>
      <c r="KLN216" s="19"/>
      <c r="KLO216" s="19"/>
      <c r="KLP216" s="19"/>
      <c r="KLQ216" s="19"/>
      <c r="KLR216" s="19"/>
      <c r="KLS216" s="19"/>
      <c r="KLT216" s="19"/>
      <c r="KLU216" s="19"/>
      <c r="KLV216" s="19"/>
      <c r="KLW216" s="19"/>
      <c r="KLX216" s="19"/>
      <c r="KLY216" s="19"/>
      <c r="KLZ216" s="19"/>
      <c r="KMA216" s="19"/>
      <c r="KMB216" s="19"/>
      <c r="KMC216" s="19"/>
      <c r="KMD216" s="19"/>
      <c r="KME216" s="19"/>
      <c r="KMF216" s="19"/>
      <c r="KMG216" s="19"/>
      <c r="KMH216" s="19"/>
      <c r="KMI216" s="19"/>
      <c r="KMJ216" s="19"/>
      <c r="KMK216" s="19"/>
      <c r="KML216" s="19"/>
      <c r="KMM216" s="19"/>
      <c r="KMN216" s="19"/>
      <c r="KMO216" s="19"/>
      <c r="KMP216" s="19"/>
      <c r="KMQ216" s="19"/>
      <c r="KMR216" s="19"/>
      <c r="KMS216" s="19"/>
      <c r="KMT216" s="19"/>
      <c r="KMU216" s="19"/>
      <c r="KMV216" s="19"/>
      <c r="KMW216" s="19"/>
      <c r="KMX216" s="19"/>
      <c r="KMY216" s="19"/>
      <c r="KMZ216" s="19"/>
      <c r="KNA216" s="19"/>
      <c r="KNB216" s="19"/>
      <c r="KNC216" s="19"/>
      <c r="KND216" s="19"/>
      <c r="KNE216" s="19"/>
      <c r="KNF216" s="19"/>
      <c r="KNG216" s="19"/>
      <c r="KNH216" s="19"/>
      <c r="KNI216" s="19"/>
      <c r="KNJ216" s="19"/>
      <c r="KNK216" s="19"/>
      <c r="KNL216" s="19"/>
      <c r="KNM216" s="19"/>
      <c r="KNN216" s="19"/>
      <c r="KNO216" s="19"/>
      <c r="KNP216" s="19"/>
      <c r="KNQ216" s="19"/>
      <c r="KNR216" s="19"/>
      <c r="KNS216" s="19"/>
      <c r="KNT216" s="19"/>
      <c r="KNU216" s="19"/>
      <c r="KNV216" s="19"/>
      <c r="KNW216" s="19"/>
      <c r="KNX216" s="19"/>
      <c r="KNY216" s="19"/>
      <c r="KNZ216" s="19"/>
      <c r="KOA216" s="19"/>
      <c r="KOB216" s="19"/>
      <c r="KOC216" s="19"/>
      <c r="KOD216" s="19"/>
      <c r="KOE216" s="19"/>
      <c r="KOF216" s="19"/>
      <c r="KOG216" s="19"/>
      <c r="KOH216" s="19"/>
      <c r="KOI216" s="19"/>
      <c r="KOJ216" s="19"/>
      <c r="KOK216" s="19"/>
      <c r="KOL216" s="19"/>
      <c r="KOM216" s="19"/>
      <c r="KON216" s="19"/>
      <c r="KOO216" s="19"/>
      <c r="KOP216" s="19"/>
      <c r="KOQ216" s="19"/>
      <c r="KOR216" s="19"/>
      <c r="KOS216" s="19"/>
      <c r="KOT216" s="19"/>
      <c r="KOU216" s="19"/>
      <c r="KOV216" s="19"/>
      <c r="KOW216" s="19"/>
      <c r="KOX216" s="19"/>
      <c r="KOY216" s="19"/>
      <c r="KOZ216" s="19"/>
      <c r="KPA216" s="19"/>
      <c r="KPB216" s="19"/>
      <c r="KPC216" s="19"/>
      <c r="KPD216" s="19"/>
      <c r="KPE216" s="19"/>
      <c r="KPF216" s="19"/>
      <c r="KPG216" s="19"/>
      <c r="KPH216" s="19"/>
      <c r="KPI216" s="19"/>
      <c r="KPJ216" s="19"/>
      <c r="KPK216" s="19"/>
      <c r="KPL216" s="19"/>
      <c r="KPM216" s="19"/>
      <c r="KPN216" s="19"/>
      <c r="KPO216" s="19"/>
      <c r="KPP216" s="19"/>
      <c r="KPQ216" s="19"/>
      <c r="KPR216" s="19"/>
      <c r="KPS216" s="19"/>
      <c r="KPT216" s="19"/>
      <c r="KPU216" s="19"/>
      <c r="KPV216" s="19"/>
      <c r="KPW216" s="19"/>
      <c r="KPX216" s="19"/>
      <c r="KPY216" s="19"/>
      <c r="KPZ216" s="19"/>
      <c r="KQA216" s="19"/>
      <c r="KQB216" s="19"/>
      <c r="KQC216" s="19"/>
      <c r="KQD216" s="19"/>
      <c r="KQE216" s="19"/>
      <c r="KQF216" s="19"/>
      <c r="KQG216" s="19"/>
      <c r="KQH216" s="19"/>
      <c r="KQI216" s="19"/>
      <c r="KQJ216" s="19"/>
      <c r="KQK216" s="19"/>
      <c r="KQL216" s="19"/>
      <c r="KQM216" s="19"/>
      <c r="KQN216" s="19"/>
      <c r="KQO216" s="19"/>
      <c r="KQP216" s="19"/>
      <c r="KQQ216" s="19"/>
      <c r="KQR216" s="19"/>
      <c r="KQS216" s="19"/>
      <c r="KQT216" s="19"/>
      <c r="KQU216" s="19"/>
      <c r="KQV216" s="19"/>
      <c r="KQW216" s="19"/>
      <c r="KQX216" s="19"/>
      <c r="KQY216" s="19"/>
      <c r="KQZ216" s="19"/>
      <c r="KRA216" s="19"/>
      <c r="KRB216" s="19"/>
      <c r="KRC216" s="19"/>
      <c r="KRD216" s="19"/>
      <c r="KRE216" s="19"/>
      <c r="KRF216" s="19"/>
      <c r="KRG216" s="19"/>
      <c r="KRH216" s="19"/>
      <c r="KRI216" s="19"/>
      <c r="KRJ216" s="19"/>
      <c r="KRK216" s="19"/>
      <c r="KRL216" s="19"/>
      <c r="KRM216" s="19"/>
      <c r="KRN216" s="19"/>
      <c r="KRO216" s="19"/>
      <c r="KRP216" s="19"/>
      <c r="KRQ216" s="19"/>
      <c r="KRR216" s="19"/>
      <c r="KRS216" s="19"/>
      <c r="KRT216" s="19"/>
      <c r="KRU216" s="19"/>
      <c r="KRV216" s="19"/>
      <c r="KRW216" s="19"/>
      <c r="KRX216" s="19"/>
      <c r="KRY216" s="19"/>
      <c r="KRZ216" s="19"/>
      <c r="KSA216" s="19"/>
      <c r="KSB216" s="19"/>
      <c r="KSC216" s="19"/>
      <c r="KSD216" s="19"/>
      <c r="KSE216" s="19"/>
      <c r="KSF216" s="19"/>
      <c r="KSG216" s="19"/>
      <c r="KSH216" s="19"/>
      <c r="KSI216" s="19"/>
      <c r="KSJ216" s="19"/>
      <c r="KSK216" s="19"/>
      <c r="KSL216" s="19"/>
      <c r="KSM216" s="19"/>
      <c r="KSN216" s="19"/>
      <c r="KSO216" s="19"/>
      <c r="KSP216" s="19"/>
      <c r="KSQ216" s="19"/>
      <c r="KSR216" s="19"/>
      <c r="KSS216" s="19"/>
      <c r="KST216" s="19"/>
      <c r="KSU216" s="19"/>
      <c r="KSV216" s="19"/>
      <c r="KSW216" s="19"/>
      <c r="KSX216" s="19"/>
      <c r="KSY216" s="19"/>
      <c r="KSZ216" s="19"/>
      <c r="KTA216" s="19"/>
      <c r="KTB216" s="19"/>
      <c r="KTC216" s="19"/>
      <c r="KTD216" s="19"/>
      <c r="KTE216" s="19"/>
      <c r="KTF216" s="19"/>
      <c r="KTG216" s="19"/>
      <c r="KTH216" s="19"/>
      <c r="KTI216" s="19"/>
      <c r="KTJ216" s="19"/>
      <c r="KTK216" s="19"/>
      <c r="KTL216" s="19"/>
      <c r="KTM216" s="19"/>
      <c r="KTN216" s="19"/>
      <c r="KTO216" s="19"/>
      <c r="KTP216" s="19"/>
      <c r="KTQ216" s="19"/>
      <c r="KTR216" s="19"/>
      <c r="KTS216" s="19"/>
      <c r="KTT216" s="19"/>
      <c r="KTU216" s="19"/>
      <c r="KTV216" s="19"/>
      <c r="KTW216" s="19"/>
      <c r="KTX216" s="19"/>
      <c r="KTY216" s="19"/>
      <c r="KTZ216" s="19"/>
      <c r="KUA216" s="19"/>
      <c r="KUB216" s="19"/>
      <c r="KUC216" s="19"/>
      <c r="KUD216" s="19"/>
      <c r="KUE216" s="19"/>
      <c r="KUF216" s="19"/>
      <c r="KUG216" s="19"/>
      <c r="KUH216" s="19"/>
      <c r="KUI216" s="19"/>
      <c r="KUJ216" s="19"/>
      <c r="KUK216" s="19"/>
      <c r="KUL216" s="19"/>
      <c r="KUM216" s="19"/>
      <c r="KUN216" s="19"/>
      <c r="KUO216" s="19"/>
      <c r="KUP216" s="19"/>
      <c r="KUQ216" s="19"/>
      <c r="KUR216" s="19"/>
      <c r="KUS216" s="19"/>
      <c r="KUT216" s="19"/>
      <c r="KUU216" s="19"/>
      <c r="KUV216" s="19"/>
      <c r="KUW216" s="19"/>
      <c r="KUX216" s="19"/>
      <c r="KUY216" s="19"/>
      <c r="KUZ216" s="19"/>
      <c r="KVA216" s="19"/>
      <c r="KVB216" s="19"/>
      <c r="KVC216" s="19"/>
      <c r="KVD216" s="19"/>
      <c r="KVE216" s="19"/>
      <c r="KVF216" s="19"/>
      <c r="KVG216" s="19"/>
      <c r="KVH216" s="19"/>
      <c r="KVI216" s="19"/>
      <c r="KVJ216" s="19"/>
      <c r="KVK216" s="19"/>
      <c r="KVL216" s="19"/>
      <c r="KVM216" s="19"/>
      <c r="KVN216" s="19"/>
      <c r="KVO216" s="19"/>
      <c r="KVP216" s="19"/>
      <c r="KVQ216" s="19"/>
      <c r="KVR216" s="19"/>
      <c r="KVS216" s="19"/>
      <c r="KVT216" s="19"/>
      <c r="KVU216" s="19"/>
      <c r="KVV216" s="19"/>
      <c r="KVW216" s="19"/>
      <c r="KVX216" s="19"/>
      <c r="KVY216" s="19"/>
      <c r="KVZ216" s="19"/>
      <c r="KWA216" s="19"/>
      <c r="KWB216" s="19"/>
      <c r="KWC216" s="19"/>
      <c r="KWD216" s="19"/>
      <c r="KWE216" s="19"/>
      <c r="KWF216" s="19"/>
      <c r="KWG216" s="19"/>
      <c r="KWH216" s="19"/>
      <c r="KWI216" s="19"/>
      <c r="KWJ216" s="19"/>
      <c r="KWK216" s="19"/>
      <c r="KWL216" s="19"/>
      <c r="KWM216" s="19"/>
      <c r="KWN216" s="19"/>
      <c r="KWO216" s="19"/>
      <c r="KWP216" s="19"/>
      <c r="KWQ216" s="19"/>
      <c r="KWR216" s="19"/>
      <c r="KWS216" s="19"/>
      <c r="KWT216" s="19"/>
      <c r="KWU216" s="19"/>
      <c r="KWV216" s="19"/>
      <c r="KWW216" s="19"/>
      <c r="KWX216" s="19"/>
      <c r="KWY216" s="19"/>
      <c r="KWZ216" s="19"/>
      <c r="KXA216" s="19"/>
      <c r="KXB216" s="19"/>
      <c r="KXC216" s="19"/>
      <c r="KXD216" s="19"/>
      <c r="KXE216" s="19"/>
      <c r="KXF216" s="19"/>
      <c r="KXG216" s="19"/>
      <c r="KXH216" s="19"/>
      <c r="KXI216" s="19"/>
      <c r="KXJ216" s="19"/>
      <c r="KXK216" s="19"/>
      <c r="KXL216" s="19"/>
      <c r="KXM216" s="19"/>
      <c r="KXN216" s="19"/>
      <c r="KXO216" s="19"/>
      <c r="KXP216" s="19"/>
      <c r="KXQ216" s="19"/>
      <c r="KXR216" s="19"/>
      <c r="KXS216" s="19"/>
      <c r="KXT216" s="19"/>
      <c r="KXU216" s="19"/>
      <c r="KXV216" s="19"/>
      <c r="KXW216" s="19"/>
      <c r="KXX216" s="19"/>
      <c r="KXY216" s="19"/>
      <c r="KXZ216" s="19"/>
      <c r="KYA216" s="19"/>
      <c r="KYB216" s="19"/>
      <c r="KYC216" s="19"/>
      <c r="KYD216" s="19"/>
      <c r="KYE216" s="19"/>
      <c r="KYF216" s="19"/>
      <c r="KYG216" s="19"/>
      <c r="KYH216" s="19"/>
      <c r="KYI216" s="19"/>
      <c r="KYJ216" s="19"/>
      <c r="KYK216" s="19"/>
      <c r="KYL216" s="19"/>
      <c r="KYM216" s="19"/>
      <c r="KYN216" s="19"/>
      <c r="KYO216" s="19"/>
      <c r="KYP216" s="19"/>
      <c r="KYQ216" s="19"/>
      <c r="KYR216" s="19"/>
      <c r="KYS216" s="19"/>
      <c r="KYT216" s="19"/>
      <c r="KYU216" s="19"/>
      <c r="KYV216" s="19"/>
      <c r="KYW216" s="19"/>
      <c r="KYX216" s="19"/>
      <c r="KYY216" s="19"/>
      <c r="KYZ216" s="19"/>
      <c r="KZA216" s="19"/>
      <c r="KZB216" s="19"/>
      <c r="KZC216" s="19"/>
      <c r="KZD216" s="19"/>
      <c r="KZE216" s="19"/>
      <c r="KZF216" s="19"/>
      <c r="KZG216" s="19"/>
      <c r="KZH216" s="19"/>
      <c r="KZI216" s="19"/>
      <c r="KZJ216" s="19"/>
      <c r="KZK216" s="19"/>
      <c r="KZL216" s="19"/>
      <c r="KZM216" s="19"/>
      <c r="KZN216" s="19"/>
      <c r="KZO216" s="19"/>
      <c r="KZP216" s="19"/>
      <c r="KZQ216" s="19"/>
      <c r="KZR216" s="19"/>
      <c r="KZS216" s="19"/>
      <c r="KZT216" s="19"/>
      <c r="KZU216" s="19"/>
      <c r="KZV216" s="19"/>
      <c r="KZW216" s="19"/>
      <c r="KZX216" s="19"/>
      <c r="KZY216" s="19"/>
      <c r="KZZ216" s="19"/>
      <c r="LAA216" s="19"/>
      <c r="LAB216" s="19"/>
      <c r="LAC216" s="19"/>
      <c r="LAD216" s="19"/>
      <c r="LAE216" s="19"/>
      <c r="LAF216" s="19"/>
      <c r="LAG216" s="19"/>
      <c r="LAH216" s="19"/>
      <c r="LAI216" s="19"/>
      <c r="LAJ216" s="19"/>
      <c r="LAK216" s="19"/>
      <c r="LAL216" s="19"/>
      <c r="LAM216" s="19"/>
      <c r="LAN216" s="19"/>
      <c r="LAO216" s="19"/>
      <c r="LAP216" s="19"/>
      <c r="LAQ216" s="19"/>
      <c r="LAR216" s="19"/>
      <c r="LAS216" s="19"/>
      <c r="LAT216" s="19"/>
      <c r="LAU216" s="19"/>
      <c r="LAV216" s="19"/>
      <c r="LAW216" s="19"/>
      <c r="LAX216" s="19"/>
      <c r="LAY216" s="19"/>
      <c r="LAZ216" s="19"/>
      <c r="LBA216" s="19"/>
      <c r="LBB216" s="19"/>
      <c r="LBC216" s="19"/>
      <c r="LBD216" s="19"/>
      <c r="LBE216" s="19"/>
      <c r="LBF216" s="19"/>
      <c r="LBG216" s="19"/>
      <c r="LBH216" s="19"/>
      <c r="LBI216" s="19"/>
      <c r="LBJ216" s="19"/>
      <c r="LBK216" s="19"/>
      <c r="LBL216" s="19"/>
      <c r="LBM216" s="19"/>
      <c r="LBN216" s="19"/>
      <c r="LBO216" s="19"/>
      <c r="LBP216" s="19"/>
      <c r="LBQ216" s="19"/>
      <c r="LBR216" s="19"/>
      <c r="LBS216" s="19"/>
      <c r="LBT216" s="19"/>
      <c r="LBU216" s="19"/>
      <c r="LBV216" s="19"/>
      <c r="LBW216" s="19"/>
      <c r="LBX216" s="19"/>
      <c r="LBY216" s="19"/>
      <c r="LBZ216" s="19"/>
      <c r="LCA216" s="19"/>
      <c r="LCB216" s="19"/>
      <c r="LCC216" s="19"/>
      <c r="LCD216" s="19"/>
      <c r="LCE216" s="19"/>
      <c r="LCF216" s="19"/>
      <c r="LCG216" s="19"/>
      <c r="LCH216" s="19"/>
      <c r="LCI216" s="19"/>
      <c r="LCJ216" s="19"/>
      <c r="LCK216" s="19"/>
      <c r="LCL216" s="19"/>
      <c r="LCM216" s="19"/>
      <c r="LCN216" s="19"/>
      <c r="LCO216" s="19"/>
      <c r="LCP216" s="19"/>
      <c r="LCQ216" s="19"/>
      <c r="LCR216" s="19"/>
      <c r="LCS216" s="19"/>
      <c r="LCT216" s="19"/>
      <c r="LCU216" s="19"/>
      <c r="LCV216" s="19"/>
      <c r="LCW216" s="19"/>
      <c r="LCX216" s="19"/>
      <c r="LCY216" s="19"/>
      <c r="LCZ216" s="19"/>
      <c r="LDA216" s="19"/>
      <c r="LDB216" s="19"/>
      <c r="LDC216" s="19"/>
      <c r="LDD216" s="19"/>
      <c r="LDE216" s="19"/>
      <c r="LDF216" s="19"/>
      <c r="LDG216" s="19"/>
      <c r="LDH216" s="19"/>
      <c r="LDI216" s="19"/>
      <c r="LDJ216" s="19"/>
      <c r="LDK216" s="19"/>
      <c r="LDL216" s="19"/>
      <c r="LDM216" s="19"/>
      <c r="LDN216" s="19"/>
      <c r="LDO216" s="19"/>
      <c r="LDP216" s="19"/>
      <c r="LDQ216" s="19"/>
      <c r="LDR216" s="19"/>
      <c r="LDS216" s="19"/>
      <c r="LDT216" s="19"/>
      <c r="LDU216" s="19"/>
      <c r="LDV216" s="19"/>
      <c r="LDW216" s="19"/>
      <c r="LDX216" s="19"/>
      <c r="LDY216" s="19"/>
      <c r="LDZ216" s="19"/>
      <c r="LEA216" s="19"/>
      <c r="LEB216" s="19"/>
      <c r="LEC216" s="19"/>
      <c r="LED216" s="19"/>
      <c r="LEE216" s="19"/>
      <c r="LEF216" s="19"/>
      <c r="LEG216" s="19"/>
      <c r="LEH216" s="19"/>
      <c r="LEI216" s="19"/>
      <c r="LEJ216" s="19"/>
      <c r="LEK216" s="19"/>
      <c r="LEL216" s="19"/>
      <c r="LEM216" s="19"/>
      <c r="LEN216" s="19"/>
      <c r="LEO216" s="19"/>
      <c r="LEP216" s="19"/>
      <c r="LEQ216" s="19"/>
      <c r="LER216" s="19"/>
      <c r="LES216" s="19"/>
      <c r="LET216" s="19"/>
      <c r="LEU216" s="19"/>
      <c r="LEV216" s="19"/>
      <c r="LEW216" s="19"/>
      <c r="LEX216" s="19"/>
      <c r="LEY216" s="19"/>
      <c r="LEZ216" s="19"/>
      <c r="LFA216" s="19"/>
      <c r="LFB216" s="19"/>
      <c r="LFC216" s="19"/>
      <c r="LFD216" s="19"/>
      <c r="LFE216" s="19"/>
      <c r="LFF216" s="19"/>
      <c r="LFG216" s="19"/>
      <c r="LFH216" s="19"/>
      <c r="LFI216" s="19"/>
      <c r="LFJ216" s="19"/>
      <c r="LFK216" s="19"/>
      <c r="LFL216" s="19"/>
      <c r="LFM216" s="19"/>
      <c r="LFN216" s="19"/>
      <c r="LFO216" s="19"/>
      <c r="LFP216" s="19"/>
      <c r="LFQ216" s="19"/>
      <c r="LFR216" s="19"/>
      <c r="LFS216" s="19"/>
      <c r="LFT216" s="19"/>
      <c r="LFU216" s="19"/>
      <c r="LFV216" s="19"/>
      <c r="LFW216" s="19"/>
      <c r="LFX216" s="19"/>
      <c r="LFY216" s="19"/>
      <c r="LFZ216" s="19"/>
      <c r="LGA216" s="19"/>
      <c r="LGB216" s="19"/>
      <c r="LGC216" s="19"/>
      <c r="LGD216" s="19"/>
      <c r="LGE216" s="19"/>
      <c r="LGF216" s="19"/>
      <c r="LGG216" s="19"/>
      <c r="LGH216" s="19"/>
      <c r="LGI216" s="19"/>
      <c r="LGJ216" s="19"/>
      <c r="LGK216" s="19"/>
      <c r="LGL216" s="19"/>
      <c r="LGM216" s="19"/>
      <c r="LGN216" s="19"/>
      <c r="LGO216" s="19"/>
      <c r="LGP216" s="19"/>
      <c r="LGQ216" s="19"/>
      <c r="LGR216" s="19"/>
      <c r="LGS216" s="19"/>
      <c r="LGT216" s="19"/>
      <c r="LGU216" s="19"/>
      <c r="LGV216" s="19"/>
      <c r="LGW216" s="19"/>
      <c r="LGX216" s="19"/>
      <c r="LGY216" s="19"/>
      <c r="LGZ216" s="19"/>
      <c r="LHA216" s="19"/>
      <c r="LHB216" s="19"/>
      <c r="LHC216" s="19"/>
      <c r="LHD216" s="19"/>
      <c r="LHE216" s="19"/>
      <c r="LHF216" s="19"/>
      <c r="LHG216" s="19"/>
      <c r="LHH216" s="19"/>
      <c r="LHI216" s="19"/>
      <c r="LHJ216" s="19"/>
      <c r="LHK216" s="19"/>
      <c r="LHL216" s="19"/>
      <c r="LHM216" s="19"/>
      <c r="LHN216" s="19"/>
      <c r="LHO216" s="19"/>
      <c r="LHP216" s="19"/>
      <c r="LHQ216" s="19"/>
      <c r="LHR216" s="19"/>
      <c r="LHS216" s="19"/>
      <c r="LHT216" s="19"/>
      <c r="LHU216" s="19"/>
      <c r="LHV216" s="19"/>
      <c r="LHW216" s="19"/>
      <c r="LHX216" s="19"/>
      <c r="LHY216" s="19"/>
      <c r="LHZ216" s="19"/>
      <c r="LIA216" s="19"/>
      <c r="LIB216" s="19"/>
      <c r="LIC216" s="19"/>
      <c r="LID216" s="19"/>
      <c r="LIE216" s="19"/>
      <c r="LIF216" s="19"/>
      <c r="LIG216" s="19"/>
      <c r="LIH216" s="19"/>
      <c r="LII216" s="19"/>
      <c r="LIJ216" s="19"/>
      <c r="LIK216" s="19"/>
      <c r="LIL216" s="19"/>
      <c r="LIM216" s="19"/>
      <c r="LIN216" s="19"/>
      <c r="LIO216" s="19"/>
      <c r="LIP216" s="19"/>
      <c r="LIQ216" s="19"/>
      <c r="LIR216" s="19"/>
      <c r="LIS216" s="19"/>
      <c r="LIT216" s="19"/>
      <c r="LIU216" s="19"/>
      <c r="LIV216" s="19"/>
      <c r="LIW216" s="19"/>
      <c r="LIX216" s="19"/>
      <c r="LIY216" s="19"/>
      <c r="LIZ216" s="19"/>
      <c r="LJA216" s="19"/>
      <c r="LJB216" s="19"/>
      <c r="LJC216" s="19"/>
      <c r="LJD216" s="19"/>
      <c r="LJE216" s="19"/>
      <c r="LJF216" s="19"/>
      <c r="LJG216" s="19"/>
      <c r="LJH216" s="19"/>
      <c r="LJI216" s="19"/>
      <c r="LJJ216" s="19"/>
      <c r="LJK216" s="19"/>
      <c r="LJL216" s="19"/>
      <c r="LJM216" s="19"/>
      <c r="LJN216" s="19"/>
      <c r="LJO216" s="19"/>
      <c r="LJP216" s="19"/>
      <c r="LJQ216" s="19"/>
      <c r="LJR216" s="19"/>
      <c r="LJS216" s="19"/>
      <c r="LJT216" s="19"/>
      <c r="LJU216" s="19"/>
      <c r="LJV216" s="19"/>
      <c r="LJW216" s="19"/>
      <c r="LJX216" s="19"/>
      <c r="LJY216" s="19"/>
      <c r="LJZ216" s="19"/>
      <c r="LKA216" s="19"/>
      <c r="LKB216" s="19"/>
      <c r="LKC216" s="19"/>
      <c r="LKD216" s="19"/>
      <c r="LKE216" s="19"/>
      <c r="LKF216" s="19"/>
      <c r="LKG216" s="19"/>
      <c r="LKH216" s="19"/>
      <c r="LKI216" s="19"/>
      <c r="LKJ216" s="19"/>
      <c r="LKK216" s="19"/>
      <c r="LKL216" s="19"/>
      <c r="LKM216" s="19"/>
      <c r="LKN216" s="19"/>
      <c r="LKO216" s="19"/>
      <c r="LKP216" s="19"/>
      <c r="LKQ216" s="19"/>
      <c r="LKR216" s="19"/>
      <c r="LKS216" s="19"/>
      <c r="LKT216" s="19"/>
      <c r="LKU216" s="19"/>
      <c r="LKV216" s="19"/>
      <c r="LKW216" s="19"/>
      <c r="LKX216" s="19"/>
      <c r="LKY216" s="19"/>
      <c r="LKZ216" s="19"/>
      <c r="LLA216" s="19"/>
      <c r="LLB216" s="19"/>
      <c r="LLC216" s="19"/>
      <c r="LLD216" s="19"/>
      <c r="LLE216" s="19"/>
      <c r="LLF216" s="19"/>
      <c r="LLG216" s="19"/>
      <c r="LLH216" s="19"/>
      <c r="LLI216" s="19"/>
      <c r="LLJ216" s="19"/>
      <c r="LLK216" s="19"/>
      <c r="LLL216" s="19"/>
      <c r="LLM216" s="19"/>
      <c r="LLN216" s="19"/>
      <c r="LLO216" s="19"/>
      <c r="LLP216" s="19"/>
      <c r="LLQ216" s="19"/>
      <c r="LLR216" s="19"/>
      <c r="LLS216" s="19"/>
      <c r="LLT216" s="19"/>
      <c r="LLU216" s="19"/>
      <c r="LLV216" s="19"/>
      <c r="LLW216" s="19"/>
      <c r="LLX216" s="19"/>
      <c r="LLY216" s="19"/>
      <c r="LLZ216" s="19"/>
      <c r="LMA216" s="19"/>
      <c r="LMB216" s="19"/>
      <c r="LMC216" s="19"/>
      <c r="LMD216" s="19"/>
      <c r="LME216" s="19"/>
      <c r="LMF216" s="19"/>
      <c r="LMG216" s="19"/>
      <c r="LMH216" s="19"/>
      <c r="LMI216" s="19"/>
      <c r="LMJ216" s="19"/>
      <c r="LMK216" s="19"/>
      <c r="LML216" s="19"/>
      <c r="LMM216" s="19"/>
      <c r="LMN216" s="19"/>
      <c r="LMO216" s="19"/>
      <c r="LMP216" s="19"/>
      <c r="LMQ216" s="19"/>
      <c r="LMR216" s="19"/>
      <c r="LMS216" s="19"/>
      <c r="LMT216" s="19"/>
      <c r="LMU216" s="19"/>
      <c r="LMV216" s="19"/>
      <c r="LMW216" s="19"/>
      <c r="LMX216" s="19"/>
      <c r="LMY216" s="19"/>
      <c r="LMZ216" s="19"/>
      <c r="LNA216" s="19"/>
      <c r="LNB216" s="19"/>
      <c r="LNC216" s="19"/>
      <c r="LND216" s="19"/>
      <c r="LNE216" s="19"/>
      <c r="LNF216" s="19"/>
      <c r="LNG216" s="19"/>
      <c r="LNH216" s="19"/>
      <c r="LNI216" s="19"/>
      <c r="LNJ216" s="19"/>
      <c r="LNK216" s="19"/>
      <c r="LNL216" s="19"/>
      <c r="LNM216" s="19"/>
      <c r="LNN216" s="19"/>
      <c r="LNO216" s="19"/>
      <c r="LNP216" s="19"/>
      <c r="LNQ216" s="19"/>
      <c r="LNR216" s="19"/>
      <c r="LNS216" s="19"/>
      <c r="LNT216" s="19"/>
      <c r="LNU216" s="19"/>
      <c r="LNV216" s="19"/>
      <c r="LNW216" s="19"/>
      <c r="LNX216" s="19"/>
      <c r="LNY216" s="19"/>
      <c r="LNZ216" s="19"/>
      <c r="LOA216" s="19"/>
      <c r="LOB216" s="19"/>
      <c r="LOC216" s="19"/>
      <c r="LOD216" s="19"/>
      <c r="LOE216" s="19"/>
      <c r="LOF216" s="19"/>
      <c r="LOG216" s="19"/>
      <c r="LOH216" s="19"/>
      <c r="LOI216" s="19"/>
      <c r="LOJ216" s="19"/>
      <c r="LOK216" s="19"/>
      <c r="LOL216" s="19"/>
      <c r="LOM216" s="19"/>
      <c r="LON216" s="19"/>
      <c r="LOO216" s="19"/>
      <c r="LOP216" s="19"/>
      <c r="LOQ216" s="19"/>
      <c r="LOR216" s="19"/>
      <c r="LOS216" s="19"/>
      <c r="LOT216" s="19"/>
      <c r="LOU216" s="19"/>
      <c r="LOV216" s="19"/>
      <c r="LOW216" s="19"/>
      <c r="LOX216" s="19"/>
      <c r="LOY216" s="19"/>
      <c r="LOZ216" s="19"/>
      <c r="LPA216" s="19"/>
      <c r="LPB216" s="19"/>
      <c r="LPC216" s="19"/>
      <c r="LPD216" s="19"/>
      <c r="LPE216" s="19"/>
      <c r="LPF216" s="19"/>
      <c r="LPG216" s="19"/>
      <c r="LPH216" s="19"/>
      <c r="LPI216" s="19"/>
      <c r="LPJ216" s="19"/>
      <c r="LPK216" s="19"/>
      <c r="LPL216" s="19"/>
      <c r="LPM216" s="19"/>
      <c r="LPN216" s="19"/>
      <c r="LPO216" s="19"/>
      <c r="LPP216" s="19"/>
      <c r="LPQ216" s="19"/>
      <c r="LPR216" s="19"/>
      <c r="LPS216" s="19"/>
      <c r="LPT216" s="19"/>
      <c r="LPU216" s="19"/>
      <c r="LPV216" s="19"/>
      <c r="LPW216" s="19"/>
      <c r="LPX216" s="19"/>
      <c r="LPY216" s="19"/>
      <c r="LPZ216" s="19"/>
      <c r="LQA216" s="19"/>
      <c r="LQB216" s="19"/>
      <c r="LQC216" s="19"/>
      <c r="LQD216" s="19"/>
      <c r="LQE216" s="19"/>
      <c r="LQF216" s="19"/>
      <c r="LQG216" s="19"/>
      <c r="LQH216" s="19"/>
      <c r="LQI216" s="19"/>
      <c r="LQJ216" s="19"/>
      <c r="LQK216" s="19"/>
      <c r="LQL216" s="19"/>
      <c r="LQM216" s="19"/>
      <c r="LQN216" s="19"/>
      <c r="LQO216" s="19"/>
      <c r="LQP216" s="19"/>
      <c r="LQQ216" s="19"/>
      <c r="LQR216" s="19"/>
      <c r="LQS216" s="19"/>
      <c r="LQT216" s="19"/>
      <c r="LQU216" s="19"/>
      <c r="LQV216" s="19"/>
      <c r="LQW216" s="19"/>
      <c r="LQX216" s="19"/>
      <c r="LQY216" s="19"/>
      <c r="LQZ216" s="19"/>
      <c r="LRA216" s="19"/>
      <c r="LRB216" s="19"/>
      <c r="LRC216" s="19"/>
      <c r="LRD216" s="19"/>
      <c r="LRE216" s="19"/>
      <c r="LRF216" s="19"/>
      <c r="LRG216" s="19"/>
      <c r="LRH216" s="19"/>
      <c r="LRI216" s="19"/>
      <c r="LRJ216" s="19"/>
      <c r="LRK216" s="19"/>
      <c r="LRL216" s="19"/>
      <c r="LRM216" s="19"/>
      <c r="LRN216" s="19"/>
      <c r="LRO216" s="19"/>
      <c r="LRP216" s="19"/>
      <c r="LRQ216" s="19"/>
      <c r="LRR216" s="19"/>
      <c r="LRS216" s="19"/>
      <c r="LRT216" s="19"/>
      <c r="LRU216" s="19"/>
      <c r="LRV216" s="19"/>
      <c r="LRW216" s="19"/>
      <c r="LRX216" s="19"/>
      <c r="LRY216" s="19"/>
      <c r="LRZ216" s="19"/>
      <c r="LSA216" s="19"/>
      <c r="LSB216" s="19"/>
      <c r="LSC216" s="19"/>
      <c r="LSD216" s="19"/>
      <c r="LSE216" s="19"/>
      <c r="LSF216" s="19"/>
      <c r="LSG216" s="19"/>
      <c r="LSH216" s="19"/>
      <c r="LSI216" s="19"/>
      <c r="LSJ216" s="19"/>
      <c r="LSK216" s="19"/>
      <c r="LSL216" s="19"/>
      <c r="LSM216" s="19"/>
      <c r="LSN216" s="19"/>
      <c r="LSO216" s="19"/>
      <c r="LSP216" s="19"/>
      <c r="LSQ216" s="19"/>
      <c r="LSR216" s="19"/>
      <c r="LSS216" s="19"/>
      <c r="LST216" s="19"/>
      <c r="LSU216" s="19"/>
      <c r="LSV216" s="19"/>
      <c r="LSW216" s="19"/>
      <c r="LSX216" s="19"/>
      <c r="LSY216" s="19"/>
      <c r="LSZ216" s="19"/>
      <c r="LTA216" s="19"/>
      <c r="LTB216" s="19"/>
      <c r="LTC216" s="19"/>
      <c r="LTD216" s="19"/>
      <c r="LTE216" s="19"/>
      <c r="LTF216" s="19"/>
      <c r="LTG216" s="19"/>
      <c r="LTH216" s="19"/>
      <c r="LTI216" s="19"/>
      <c r="LTJ216" s="19"/>
      <c r="LTK216" s="19"/>
      <c r="LTL216" s="19"/>
      <c r="LTM216" s="19"/>
      <c r="LTN216" s="19"/>
      <c r="LTO216" s="19"/>
      <c r="LTP216" s="19"/>
      <c r="LTQ216" s="19"/>
      <c r="LTR216" s="19"/>
      <c r="LTS216" s="19"/>
      <c r="LTT216" s="19"/>
      <c r="LTU216" s="19"/>
      <c r="LTV216" s="19"/>
      <c r="LTW216" s="19"/>
      <c r="LTX216" s="19"/>
      <c r="LTY216" s="19"/>
      <c r="LTZ216" s="19"/>
      <c r="LUA216" s="19"/>
      <c r="LUB216" s="19"/>
      <c r="LUC216" s="19"/>
      <c r="LUD216" s="19"/>
      <c r="LUE216" s="19"/>
      <c r="LUF216" s="19"/>
      <c r="LUG216" s="19"/>
      <c r="LUH216" s="19"/>
      <c r="LUI216" s="19"/>
      <c r="LUJ216" s="19"/>
      <c r="LUK216" s="19"/>
      <c r="LUL216" s="19"/>
      <c r="LUM216" s="19"/>
      <c r="LUN216" s="19"/>
      <c r="LUO216" s="19"/>
      <c r="LUP216" s="19"/>
      <c r="LUQ216" s="19"/>
      <c r="LUR216" s="19"/>
      <c r="LUS216" s="19"/>
      <c r="LUT216" s="19"/>
      <c r="LUU216" s="19"/>
      <c r="LUV216" s="19"/>
      <c r="LUW216" s="19"/>
      <c r="LUX216" s="19"/>
      <c r="LUY216" s="19"/>
      <c r="LUZ216" s="19"/>
      <c r="LVA216" s="19"/>
      <c r="LVB216" s="19"/>
      <c r="LVC216" s="19"/>
      <c r="LVD216" s="19"/>
      <c r="LVE216" s="19"/>
      <c r="LVF216" s="19"/>
      <c r="LVG216" s="19"/>
      <c r="LVH216" s="19"/>
      <c r="LVI216" s="19"/>
      <c r="LVJ216" s="19"/>
      <c r="LVK216" s="19"/>
      <c r="LVL216" s="19"/>
      <c r="LVM216" s="19"/>
      <c r="LVN216" s="19"/>
      <c r="LVO216" s="19"/>
      <c r="LVP216" s="19"/>
      <c r="LVQ216" s="19"/>
      <c r="LVR216" s="19"/>
      <c r="LVS216" s="19"/>
      <c r="LVT216" s="19"/>
      <c r="LVU216" s="19"/>
      <c r="LVV216" s="19"/>
      <c r="LVW216" s="19"/>
      <c r="LVX216" s="19"/>
      <c r="LVY216" s="19"/>
      <c r="LVZ216" s="19"/>
      <c r="LWA216" s="19"/>
      <c r="LWB216" s="19"/>
      <c r="LWC216" s="19"/>
      <c r="LWD216" s="19"/>
      <c r="LWE216" s="19"/>
      <c r="LWF216" s="19"/>
      <c r="LWG216" s="19"/>
      <c r="LWH216" s="19"/>
      <c r="LWI216" s="19"/>
      <c r="LWJ216" s="19"/>
      <c r="LWK216" s="19"/>
      <c r="LWL216" s="19"/>
      <c r="LWM216" s="19"/>
      <c r="LWN216" s="19"/>
      <c r="LWO216" s="19"/>
      <c r="LWP216" s="19"/>
      <c r="LWQ216" s="19"/>
      <c r="LWR216" s="19"/>
      <c r="LWS216" s="19"/>
      <c r="LWT216" s="19"/>
      <c r="LWU216" s="19"/>
      <c r="LWV216" s="19"/>
      <c r="LWW216" s="19"/>
      <c r="LWX216" s="19"/>
      <c r="LWY216" s="19"/>
      <c r="LWZ216" s="19"/>
      <c r="LXA216" s="19"/>
      <c r="LXB216" s="19"/>
      <c r="LXC216" s="19"/>
      <c r="LXD216" s="19"/>
      <c r="LXE216" s="19"/>
      <c r="LXF216" s="19"/>
      <c r="LXG216" s="19"/>
      <c r="LXH216" s="19"/>
      <c r="LXI216" s="19"/>
      <c r="LXJ216" s="19"/>
      <c r="LXK216" s="19"/>
      <c r="LXL216" s="19"/>
      <c r="LXM216" s="19"/>
      <c r="LXN216" s="19"/>
      <c r="LXO216" s="19"/>
      <c r="LXP216" s="19"/>
      <c r="LXQ216" s="19"/>
      <c r="LXR216" s="19"/>
      <c r="LXS216" s="19"/>
      <c r="LXT216" s="19"/>
      <c r="LXU216" s="19"/>
      <c r="LXV216" s="19"/>
      <c r="LXW216" s="19"/>
      <c r="LXX216" s="19"/>
      <c r="LXY216" s="19"/>
      <c r="LXZ216" s="19"/>
      <c r="LYA216" s="19"/>
      <c r="LYB216" s="19"/>
      <c r="LYC216" s="19"/>
      <c r="LYD216" s="19"/>
      <c r="LYE216" s="19"/>
      <c r="LYF216" s="19"/>
      <c r="LYG216" s="19"/>
      <c r="LYH216" s="19"/>
      <c r="LYI216" s="19"/>
      <c r="LYJ216" s="19"/>
      <c r="LYK216" s="19"/>
      <c r="LYL216" s="19"/>
      <c r="LYM216" s="19"/>
      <c r="LYN216" s="19"/>
      <c r="LYO216" s="19"/>
      <c r="LYP216" s="19"/>
      <c r="LYQ216" s="19"/>
      <c r="LYR216" s="19"/>
      <c r="LYS216" s="19"/>
      <c r="LYT216" s="19"/>
      <c r="LYU216" s="19"/>
      <c r="LYV216" s="19"/>
      <c r="LYW216" s="19"/>
      <c r="LYX216" s="19"/>
      <c r="LYY216" s="19"/>
      <c r="LYZ216" s="19"/>
      <c r="LZA216" s="19"/>
      <c r="LZB216" s="19"/>
      <c r="LZC216" s="19"/>
      <c r="LZD216" s="19"/>
      <c r="LZE216" s="19"/>
      <c r="LZF216" s="19"/>
      <c r="LZG216" s="19"/>
      <c r="LZH216" s="19"/>
      <c r="LZI216" s="19"/>
      <c r="LZJ216" s="19"/>
      <c r="LZK216" s="19"/>
      <c r="LZL216" s="19"/>
      <c r="LZM216" s="19"/>
      <c r="LZN216" s="19"/>
      <c r="LZO216" s="19"/>
      <c r="LZP216" s="19"/>
      <c r="LZQ216" s="19"/>
      <c r="LZR216" s="19"/>
      <c r="LZS216" s="19"/>
      <c r="LZT216" s="19"/>
      <c r="LZU216" s="19"/>
      <c r="LZV216" s="19"/>
      <c r="LZW216" s="19"/>
      <c r="LZX216" s="19"/>
      <c r="LZY216" s="19"/>
      <c r="LZZ216" s="19"/>
      <c r="MAA216" s="19"/>
      <c r="MAB216" s="19"/>
      <c r="MAC216" s="19"/>
      <c r="MAD216" s="19"/>
      <c r="MAE216" s="19"/>
      <c r="MAF216" s="19"/>
      <c r="MAG216" s="19"/>
      <c r="MAH216" s="19"/>
      <c r="MAI216" s="19"/>
      <c r="MAJ216" s="19"/>
      <c r="MAK216" s="19"/>
      <c r="MAL216" s="19"/>
      <c r="MAM216" s="19"/>
      <c r="MAN216" s="19"/>
      <c r="MAO216" s="19"/>
      <c r="MAP216" s="19"/>
      <c r="MAQ216" s="19"/>
      <c r="MAR216" s="19"/>
      <c r="MAS216" s="19"/>
      <c r="MAT216" s="19"/>
      <c r="MAU216" s="19"/>
      <c r="MAV216" s="19"/>
      <c r="MAW216" s="19"/>
      <c r="MAX216" s="19"/>
      <c r="MAY216" s="19"/>
      <c r="MAZ216" s="19"/>
      <c r="MBA216" s="19"/>
      <c r="MBB216" s="19"/>
      <c r="MBC216" s="19"/>
      <c r="MBD216" s="19"/>
      <c r="MBE216" s="19"/>
      <c r="MBF216" s="19"/>
      <c r="MBG216" s="19"/>
      <c r="MBH216" s="19"/>
      <c r="MBI216" s="19"/>
      <c r="MBJ216" s="19"/>
      <c r="MBK216" s="19"/>
      <c r="MBL216" s="19"/>
      <c r="MBM216" s="19"/>
      <c r="MBN216" s="19"/>
      <c r="MBO216" s="19"/>
      <c r="MBP216" s="19"/>
      <c r="MBQ216" s="19"/>
      <c r="MBR216" s="19"/>
      <c r="MBS216" s="19"/>
      <c r="MBT216" s="19"/>
      <c r="MBU216" s="19"/>
      <c r="MBV216" s="19"/>
      <c r="MBW216" s="19"/>
      <c r="MBX216" s="19"/>
      <c r="MBY216" s="19"/>
      <c r="MBZ216" s="19"/>
      <c r="MCA216" s="19"/>
      <c r="MCB216" s="19"/>
      <c r="MCC216" s="19"/>
      <c r="MCD216" s="19"/>
      <c r="MCE216" s="19"/>
      <c r="MCF216" s="19"/>
      <c r="MCG216" s="19"/>
      <c r="MCH216" s="19"/>
      <c r="MCI216" s="19"/>
      <c r="MCJ216" s="19"/>
      <c r="MCK216" s="19"/>
      <c r="MCL216" s="19"/>
      <c r="MCM216" s="19"/>
      <c r="MCN216" s="19"/>
      <c r="MCO216" s="19"/>
      <c r="MCP216" s="19"/>
      <c r="MCQ216" s="19"/>
      <c r="MCR216" s="19"/>
      <c r="MCS216" s="19"/>
      <c r="MCT216" s="19"/>
      <c r="MCU216" s="19"/>
      <c r="MCV216" s="19"/>
      <c r="MCW216" s="19"/>
      <c r="MCX216" s="19"/>
      <c r="MCY216" s="19"/>
      <c r="MCZ216" s="19"/>
      <c r="MDA216" s="19"/>
      <c r="MDB216" s="19"/>
      <c r="MDC216" s="19"/>
      <c r="MDD216" s="19"/>
      <c r="MDE216" s="19"/>
      <c r="MDF216" s="19"/>
      <c r="MDG216" s="19"/>
      <c r="MDH216" s="19"/>
      <c r="MDI216" s="19"/>
      <c r="MDJ216" s="19"/>
      <c r="MDK216" s="19"/>
      <c r="MDL216" s="19"/>
      <c r="MDM216" s="19"/>
      <c r="MDN216" s="19"/>
      <c r="MDO216" s="19"/>
      <c r="MDP216" s="19"/>
      <c r="MDQ216" s="19"/>
      <c r="MDR216" s="19"/>
      <c r="MDS216" s="19"/>
      <c r="MDT216" s="19"/>
      <c r="MDU216" s="19"/>
      <c r="MDV216" s="19"/>
      <c r="MDW216" s="19"/>
      <c r="MDX216" s="19"/>
      <c r="MDY216" s="19"/>
      <c r="MDZ216" s="19"/>
      <c r="MEA216" s="19"/>
      <c r="MEB216" s="19"/>
      <c r="MEC216" s="19"/>
      <c r="MED216" s="19"/>
      <c r="MEE216" s="19"/>
      <c r="MEF216" s="19"/>
      <c r="MEG216" s="19"/>
      <c r="MEH216" s="19"/>
      <c r="MEI216" s="19"/>
      <c r="MEJ216" s="19"/>
      <c r="MEK216" s="19"/>
      <c r="MEL216" s="19"/>
      <c r="MEM216" s="19"/>
      <c r="MEN216" s="19"/>
      <c r="MEO216" s="19"/>
      <c r="MEP216" s="19"/>
      <c r="MEQ216" s="19"/>
      <c r="MER216" s="19"/>
      <c r="MES216" s="19"/>
      <c r="MET216" s="19"/>
      <c r="MEU216" s="19"/>
      <c r="MEV216" s="19"/>
      <c r="MEW216" s="19"/>
      <c r="MEX216" s="19"/>
      <c r="MEY216" s="19"/>
      <c r="MEZ216" s="19"/>
      <c r="MFA216" s="19"/>
      <c r="MFB216" s="19"/>
      <c r="MFC216" s="19"/>
      <c r="MFD216" s="19"/>
      <c r="MFE216" s="19"/>
      <c r="MFF216" s="19"/>
      <c r="MFG216" s="19"/>
      <c r="MFH216" s="19"/>
      <c r="MFI216" s="19"/>
      <c r="MFJ216" s="19"/>
      <c r="MFK216" s="19"/>
      <c r="MFL216" s="19"/>
      <c r="MFM216" s="19"/>
      <c r="MFN216" s="19"/>
      <c r="MFO216" s="19"/>
      <c r="MFP216" s="19"/>
      <c r="MFQ216" s="19"/>
      <c r="MFR216" s="19"/>
      <c r="MFS216" s="19"/>
      <c r="MFT216" s="19"/>
      <c r="MFU216" s="19"/>
      <c r="MFV216" s="19"/>
      <c r="MFW216" s="19"/>
      <c r="MFX216" s="19"/>
      <c r="MFY216" s="19"/>
      <c r="MFZ216" s="19"/>
      <c r="MGA216" s="19"/>
      <c r="MGB216" s="19"/>
      <c r="MGC216" s="19"/>
      <c r="MGD216" s="19"/>
      <c r="MGE216" s="19"/>
      <c r="MGF216" s="19"/>
      <c r="MGG216" s="19"/>
      <c r="MGH216" s="19"/>
      <c r="MGI216" s="19"/>
      <c r="MGJ216" s="19"/>
      <c r="MGK216" s="19"/>
      <c r="MGL216" s="19"/>
      <c r="MGM216" s="19"/>
      <c r="MGN216" s="19"/>
      <c r="MGO216" s="19"/>
      <c r="MGP216" s="19"/>
      <c r="MGQ216" s="19"/>
      <c r="MGR216" s="19"/>
      <c r="MGS216" s="19"/>
      <c r="MGT216" s="19"/>
      <c r="MGU216" s="19"/>
      <c r="MGV216" s="19"/>
      <c r="MGW216" s="19"/>
      <c r="MGX216" s="19"/>
      <c r="MGY216" s="19"/>
      <c r="MGZ216" s="19"/>
      <c r="MHA216" s="19"/>
      <c r="MHB216" s="19"/>
      <c r="MHC216" s="19"/>
      <c r="MHD216" s="19"/>
      <c r="MHE216" s="19"/>
      <c r="MHF216" s="19"/>
      <c r="MHG216" s="19"/>
      <c r="MHH216" s="19"/>
      <c r="MHI216" s="19"/>
      <c r="MHJ216" s="19"/>
      <c r="MHK216" s="19"/>
      <c r="MHL216" s="19"/>
      <c r="MHM216" s="19"/>
      <c r="MHN216" s="19"/>
      <c r="MHO216" s="19"/>
      <c r="MHP216" s="19"/>
      <c r="MHQ216" s="19"/>
      <c r="MHR216" s="19"/>
      <c r="MHS216" s="19"/>
      <c r="MHT216" s="19"/>
      <c r="MHU216" s="19"/>
      <c r="MHV216" s="19"/>
      <c r="MHW216" s="19"/>
      <c r="MHX216" s="19"/>
      <c r="MHY216" s="19"/>
      <c r="MHZ216" s="19"/>
      <c r="MIA216" s="19"/>
      <c r="MIB216" s="19"/>
      <c r="MIC216" s="19"/>
      <c r="MID216" s="19"/>
      <c r="MIE216" s="19"/>
      <c r="MIF216" s="19"/>
      <c r="MIG216" s="19"/>
      <c r="MIH216" s="19"/>
      <c r="MII216" s="19"/>
      <c r="MIJ216" s="19"/>
      <c r="MIK216" s="19"/>
      <c r="MIL216" s="19"/>
      <c r="MIM216" s="19"/>
      <c r="MIN216" s="19"/>
      <c r="MIO216" s="19"/>
      <c r="MIP216" s="19"/>
      <c r="MIQ216" s="19"/>
      <c r="MIR216" s="19"/>
      <c r="MIS216" s="19"/>
      <c r="MIT216" s="19"/>
      <c r="MIU216" s="19"/>
      <c r="MIV216" s="19"/>
      <c r="MIW216" s="19"/>
      <c r="MIX216" s="19"/>
      <c r="MIY216" s="19"/>
      <c r="MIZ216" s="19"/>
      <c r="MJA216" s="19"/>
      <c r="MJB216" s="19"/>
      <c r="MJC216" s="19"/>
      <c r="MJD216" s="19"/>
      <c r="MJE216" s="19"/>
      <c r="MJF216" s="19"/>
      <c r="MJG216" s="19"/>
      <c r="MJH216" s="19"/>
      <c r="MJI216" s="19"/>
      <c r="MJJ216" s="19"/>
      <c r="MJK216" s="19"/>
      <c r="MJL216" s="19"/>
      <c r="MJM216" s="19"/>
      <c r="MJN216" s="19"/>
      <c r="MJO216" s="19"/>
      <c r="MJP216" s="19"/>
      <c r="MJQ216" s="19"/>
      <c r="MJR216" s="19"/>
      <c r="MJS216" s="19"/>
      <c r="MJT216" s="19"/>
      <c r="MJU216" s="19"/>
      <c r="MJV216" s="19"/>
      <c r="MJW216" s="19"/>
      <c r="MJX216" s="19"/>
      <c r="MJY216" s="19"/>
      <c r="MJZ216" s="19"/>
      <c r="MKA216" s="19"/>
      <c r="MKB216" s="19"/>
      <c r="MKC216" s="19"/>
      <c r="MKD216" s="19"/>
      <c r="MKE216" s="19"/>
      <c r="MKF216" s="19"/>
      <c r="MKG216" s="19"/>
      <c r="MKH216" s="19"/>
      <c r="MKI216" s="19"/>
      <c r="MKJ216" s="19"/>
      <c r="MKK216" s="19"/>
      <c r="MKL216" s="19"/>
      <c r="MKM216" s="19"/>
      <c r="MKN216" s="19"/>
      <c r="MKO216" s="19"/>
      <c r="MKP216" s="19"/>
      <c r="MKQ216" s="19"/>
      <c r="MKR216" s="19"/>
      <c r="MKS216" s="19"/>
      <c r="MKT216" s="19"/>
      <c r="MKU216" s="19"/>
      <c r="MKV216" s="19"/>
      <c r="MKW216" s="19"/>
      <c r="MKX216" s="19"/>
      <c r="MKY216" s="19"/>
      <c r="MKZ216" s="19"/>
      <c r="MLA216" s="19"/>
      <c r="MLB216" s="19"/>
      <c r="MLC216" s="19"/>
      <c r="MLD216" s="19"/>
      <c r="MLE216" s="19"/>
      <c r="MLF216" s="19"/>
      <c r="MLG216" s="19"/>
      <c r="MLH216" s="19"/>
      <c r="MLI216" s="19"/>
      <c r="MLJ216" s="19"/>
      <c r="MLK216" s="19"/>
      <c r="MLL216" s="19"/>
      <c r="MLM216" s="19"/>
      <c r="MLN216" s="19"/>
      <c r="MLO216" s="19"/>
      <c r="MLP216" s="19"/>
      <c r="MLQ216" s="19"/>
      <c r="MLR216" s="19"/>
      <c r="MLS216" s="19"/>
      <c r="MLT216" s="19"/>
      <c r="MLU216" s="19"/>
      <c r="MLV216" s="19"/>
      <c r="MLW216" s="19"/>
      <c r="MLX216" s="19"/>
      <c r="MLY216" s="19"/>
      <c r="MLZ216" s="19"/>
      <c r="MMA216" s="19"/>
      <c r="MMB216" s="19"/>
      <c r="MMC216" s="19"/>
      <c r="MMD216" s="19"/>
      <c r="MME216" s="19"/>
      <c r="MMF216" s="19"/>
      <c r="MMG216" s="19"/>
      <c r="MMH216" s="19"/>
      <c r="MMI216" s="19"/>
      <c r="MMJ216" s="19"/>
      <c r="MMK216" s="19"/>
      <c r="MML216" s="19"/>
      <c r="MMM216" s="19"/>
      <c r="MMN216" s="19"/>
      <c r="MMO216" s="19"/>
      <c r="MMP216" s="19"/>
      <c r="MMQ216" s="19"/>
      <c r="MMR216" s="19"/>
      <c r="MMS216" s="19"/>
      <c r="MMT216" s="19"/>
      <c r="MMU216" s="19"/>
      <c r="MMV216" s="19"/>
      <c r="MMW216" s="19"/>
      <c r="MMX216" s="19"/>
      <c r="MMY216" s="19"/>
      <c r="MMZ216" s="19"/>
      <c r="MNA216" s="19"/>
      <c r="MNB216" s="19"/>
      <c r="MNC216" s="19"/>
      <c r="MND216" s="19"/>
      <c r="MNE216" s="19"/>
      <c r="MNF216" s="19"/>
      <c r="MNG216" s="19"/>
      <c r="MNH216" s="19"/>
      <c r="MNI216" s="19"/>
      <c r="MNJ216" s="19"/>
      <c r="MNK216" s="19"/>
      <c r="MNL216" s="19"/>
      <c r="MNM216" s="19"/>
      <c r="MNN216" s="19"/>
      <c r="MNO216" s="19"/>
      <c r="MNP216" s="19"/>
      <c r="MNQ216" s="19"/>
      <c r="MNR216" s="19"/>
      <c r="MNS216" s="19"/>
      <c r="MNT216" s="19"/>
      <c r="MNU216" s="19"/>
      <c r="MNV216" s="19"/>
      <c r="MNW216" s="19"/>
      <c r="MNX216" s="19"/>
      <c r="MNY216" s="19"/>
      <c r="MNZ216" s="19"/>
      <c r="MOA216" s="19"/>
      <c r="MOB216" s="19"/>
      <c r="MOC216" s="19"/>
      <c r="MOD216" s="19"/>
      <c r="MOE216" s="19"/>
      <c r="MOF216" s="19"/>
      <c r="MOG216" s="19"/>
      <c r="MOH216" s="19"/>
      <c r="MOI216" s="19"/>
      <c r="MOJ216" s="19"/>
      <c r="MOK216" s="19"/>
      <c r="MOL216" s="19"/>
      <c r="MOM216" s="19"/>
      <c r="MON216" s="19"/>
      <c r="MOO216" s="19"/>
      <c r="MOP216" s="19"/>
      <c r="MOQ216" s="19"/>
      <c r="MOR216" s="19"/>
      <c r="MOS216" s="19"/>
      <c r="MOT216" s="19"/>
      <c r="MOU216" s="19"/>
      <c r="MOV216" s="19"/>
      <c r="MOW216" s="19"/>
      <c r="MOX216" s="19"/>
      <c r="MOY216" s="19"/>
      <c r="MOZ216" s="19"/>
      <c r="MPA216" s="19"/>
      <c r="MPB216" s="19"/>
      <c r="MPC216" s="19"/>
      <c r="MPD216" s="19"/>
      <c r="MPE216" s="19"/>
      <c r="MPF216" s="19"/>
      <c r="MPG216" s="19"/>
      <c r="MPH216" s="19"/>
      <c r="MPI216" s="19"/>
      <c r="MPJ216" s="19"/>
      <c r="MPK216" s="19"/>
      <c r="MPL216" s="19"/>
      <c r="MPM216" s="19"/>
      <c r="MPN216" s="19"/>
      <c r="MPO216" s="19"/>
      <c r="MPP216" s="19"/>
      <c r="MPQ216" s="19"/>
      <c r="MPR216" s="19"/>
      <c r="MPS216" s="19"/>
      <c r="MPT216" s="19"/>
      <c r="MPU216" s="19"/>
      <c r="MPV216" s="19"/>
      <c r="MPW216" s="19"/>
      <c r="MPX216" s="19"/>
      <c r="MPY216" s="19"/>
      <c r="MPZ216" s="19"/>
      <c r="MQA216" s="19"/>
      <c r="MQB216" s="19"/>
      <c r="MQC216" s="19"/>
      <c r="MQD216" s="19"/>
      <c r="MQE216" s="19"/>
      <c r="MQF216" s="19"/>
      <c r="MQG216" s="19"/>
      <c r="MQH216" s="19"/>
      <c r="MQI216" s="19"/>
      <c r="MQJ216" s="19"/>
      <c r="MQK216" s="19"/>
      <c r="MQL216" s="19"/>
      <c r="MQM216" s="19"/>
      <c r="MQN216" s="19"/>
      <c r="MQO216" s="19"/>
      <c r="MQP216" s="19"/>
      <c r="MQQ216" s="19"/>
      <c r="MQR216" s="19"/>
      <c r="MQS216" s="19"/>
      <c r="MQT216" s="19"/>
      <c r="MQU216" s="19"/>
      <c r="MQV216" s="19"/>
      <c r="MQW216" s="19"/>
      <c r="MQX216" s="19"/>
      <c r="MQY216" s="19"/>
      <c r="MQZ216" s="19"/>
      <c r="MRA216" s="19"/>
      <c r="MRB216" s="19"/>
      <c r="MRC216" s="19"/>
      <c r="MRD216" s="19"/>
      <c r="MRE216" s="19"/>
      <c r="MRF216" s="19"/>
      <c r="MRG216" s="19"/>
      <c r="MRH216" s="19"/>
      <c r="MRI216" s="19"/>
      <c r="MRJ216" s="19"/>
      <c r="MRK216" s="19"/>
      <c r="MRL216" s="19"/>
      <c r="MRM216" s="19"/>
      <c r="MRN216" s="19"/>
      <c r="MRO216" s="19"/>
      <c r="MRP216" s="19"/>
      <c r="MRQ216" s="19"/>
      <c r="MRR216" s="19"/>
      <c r="MRS216" s="19"/>
      <c r="MRT216" s="19"/>
      <c r="MRU216" s="19"/>
      <c r="MRV216" s="19"/>
      <c r="MRW216" s="19"/>
      <c r="MRX216" s="19"/>
      <c r="MRY216" s="19"/>
      <c r="MRZ216" s="19"/>
      <c r="MSA216" s="19"/>
      <c r="MSB216" s="19"/>
      <c r="MSC216" s="19"/>
      <c r="MSD216" s="19"/>
      <c r="MSE216" s="19"/>
      <c r="MSF216" s="19"/>
      <c r="MSG216" s="19"/>
      <c r="MSH216" s="19"/>
      <c r="MSI216" s="19"/>
      <c r="MSJ216" s="19"/>
      <c r="MSK216" s="19"/>
      <c r="MSL216" s="19"/>
      <c r="MSM216" s="19"/>
      <c r="MSN216" s="19"/>
      <c r="MSO216" s="19"/>
      <c r="MSP216" s="19"/>
      <c r="MSQ216" s="19"/>
      <c r="MSR216" s="19"/>
      <c r="MSS216" s="19"/>
      <c r="MST216" s="19"/>
      <c r="MSU216" s="19"/>
      <c r="MSV216" s="19"/>
      <c r="MSW216" s="19"/>
      <c r="MSX216" s="19"/>
      <c r="MSY216" s="19"/>
      <c r="MSZ216" s="19"/>
      <c r="MTA216" s="19"/>
      <c r="MTB216" s="19"/>
      <c r="MTC216" s="19"/>
      <c r="MTD216" s="19"/>
      <c r="MTE216" s="19"/>
      <c r="MTF216" s="19"/>
      <c r="MTG216" s="19"/>
      <c r="MTH216" s="19"/>
      <c r="MTI216" s="19"/>
      <c r="MTJ216" s="19"/>
      <c r="MTK216" s="19"/>
      <c r="MTL216" s="19"/>
      <c r="MTM216" s="19"/>
      <c r="MTN216" s="19"/>
      <c r="MTO216" s="19"/>
      <c r="MTP216" s="19"/>
      <c r="MTQ216" s="19"/>
      <c r="MTR216" s="19"/>
      <c r="MTS216" s="19"/>
      <c r="MTT216" s="19"/>
      <c r="MTU216" s="19"/>
      <c r="MTV216" s="19"/>
      <c r="MTW216" s="19"/>
      <c r="MTX216" s="19"/>
      <c r="MTY216" s="19"/>
      <c r="MTZ216" s="19"/>
      <c r="MUA216" s="19"/>
      <c r="MUB216" s="19"/>
      <c r="MUC216" s="19"/>
      <c r="MUD216" s="19"/>
      <c r="MUE216" s="19"/>
      <c r="MUF216" s="19"/>
      <c r="MUG216" s="19"/>
      <c r="MUH216" s="19"/>
      <c r="MUI216" s="19"/>
      <c r="MUJ216" s="19"/>
      <c r="MUK216" s="19"/>
      <c r="MUL216" s="19"/>
      <c r="MUM216" s="19"/>
      <c r="MUN216" s="19"/>
      <c r="MUO216" s="19"/>
      <c r="MUP216" s="19"/>
      <c r="MUQ216" s="19"/>
      <c r="MUR216" s="19"/>
      <c r="MUS216" s="19"/>
      <c r="MUT216" s="19"/>
      <c r="MUU216" s="19"/>
      <c r="MUV216" s="19"/>
      <c r="MUW216" s="19"/>
      <c r="MUX216" s="19"/>
      <c r="MUY216" s="19"/>
      <c r="MUZ216" s="19"/>
      <c r="MVA216" s="19"/>
      <c r="MVB216" s="19"/>
      <c r="MVC216" s="19"/>
      <c r="MVD216" s="19"/>
      <c r="MVE216" s="19"/>
      <c r="MVF216" s="19"/>
      <c r="MVG216" s="19"/>
      <c r="MVH216" s="19"/>
      <c r="MVI216" s="19"/>
      <c r="MVJ216" s="19"/>
      <c r="MVK216" s="19"/>
      <c r="MVL216" s="19"/>
      <c r="MVM216" s="19"/>
      <c r="MVN216" s="19"/>
      <c r="MVO216" s="19"/>
      <c r="MVP216" s="19"/>
      <c r="MVQ216" s="19"/>
      <c r="MVR216" s="19"/>
      <c r="MVS216" s="19"/>
      <c r="MVT216" s="19"/>
      <c r="MVU216" s="19"/>
      <c r="MVV216" s="19"/>
      <c r="MVW216" s="19"/>
      <c r="MVX216" s="19"/>
      <c r="MVY216" s="19"/>
      <c r="MVZ216" s="19"/>
      <c r="MWA216" s="19"/>
      <c r="MWB216" s="19"/>
      <c r="MWC216" s="19"/>
      <c r="MWD216" s="19"/>
      <c r="MWE216" s="19"/>
      <c r="MWF216" s="19"/>
      <c r="MWG216" s="19"/>
      <c r="MWH216" s="19"/>
      <c r="MWI216" s="19"/>
      <c r="MWJ216" s="19"/>
      <c r="MWK216" s="19"/>
      <c r="MWL216" s="19"/>
      <c r="MWM216" s="19"/>
      <c r="MWN216" s="19"/>
      <c r="MWO216" s="19"/>
      <c r="MWP216" s="19"/>
      <c r="MWQ216" s="19"/>
      <c r="MWR216" s="19"/>
      <c r="MWS216" s="19"/>
      <c r="MWT216" s="19"/>
      <c r="MWU216" s="19"/>
      <c r="MWV216" s="19"/>
      <c r="MWW216" s="19"/>
      <c r="MWX216" s="19"/>
      <c r="MWY216" s="19"/>
      <c r="MWZ216" s="19"/>
      <c r="MXA216" s="19"/>
      <c r="MXB216" s="19"/>
      <c r="MXC216" s="19"/>
      <c r="MXD216" s="19"/>
      <c r="MXE216" s="19"/>
      <c r="MXF216" s="19"/>
      <c r="MXG216" s="19"/>
      <c r="MXH216" s="19"/>
      <c r="MXI216" s="19"/>
      <c r="MXJ216" s="19"/>
      <c r="MXK216" s="19"/>
      <c r="MXL216" s="19"/>
      <c r="MXM216" s="19"/>
      <c r="MXN216" s="19"/>
      <c r="MXO216" s="19"/>
      <c r="MXP216" s="19"/>
      <c r="MXQ216" s="19"/>
      <c r="MXR216" s="19"/>
      <c r="MXS216" s="19"/>
      <c r="MXT216" s="19"/>
      <c r="MXU216" s="19"/>
      <c r="MXV216" s="19"/>
      <c r="MXW216" s="19"/>
      <c r="MXX216" s="19"/>
      <c r="MXY216" s="19"/>
      <c r="MXZ216" s="19"/>
      <c r="MYA216" s="19"/>
      <c r="MYB216" s="19"/>
      <c r="MYC216" s="19"/>
      <c r="MYD216" s="19"/>
      <c r="MYE216" s="19"/>
      <c r="MYF216" s="19"/>
      <c r="MYG216" s="19"/>
      <c r="MYH216" s="19"/>
      <c r="MYI216" s="19"/>
      <c r="MYJ216" s="19"/>
      <c r="MYK216" s="19"/>
      <c r="MYL216" s="19"/>
      <c r="MYM216" s="19"/>
      <c r="MYN216" s="19"/>
      <c r="MYO216" s="19"/>
      <c r="MYP216" s="19"/>
      <c r="MYQ216" s="19"/>
      <c r="MYR216" s="19"/>
      <c r="MYS216" s="19"/>
      <c r="MYT216" s="19"/>
      <c r="MYU216" s="19"/>
      <c r="MYV216" s="19"/>
      <c r="MYW216" s="19"/>
      <c r="MYX216" s="19"/>
      <c r="MYY216" s="19"/>
      <c r="MYZ216" s="19"/>
      <c r="MZA216" s="19"/>
      <c r="MZB216" s="19"/>
      <c r="MZC216" s="19"/>
      <c r="MZD216" s="19"/>
      <c r="MZE216" s="19"/>
      <c r="MZF216" s="19"/>
      <c r="MZG216" s="19"/>
      <c r="MZH216" s="19"/>
      <c r="MZI216" s="19"/>
      <c r="MZJ216" s="19"/>
      <c r="MZK216" s="19"/>
      <c r="MZL216" s="19"/>
      <c r="MZM216" s="19"/>
      <c r="MZN216" s="19"/>
      <c r="MZO216" s="19"/>
      <c r="MZP216" s="19"/>
      <c r="MZQ216" s="19"/>
      <c r="MZR216" s="19"/>
      <c r="MZS216" s="19"/>
      <c r="MZT216" s="19"/>
      <c r="MZU216" s="19"/>
      <c r="MZV216" s="19"/>
      <c r="MZW216" s="19"/>
      <c r="MZX216" s="19"/>
      <c r="MZY216" s="19"/>
      <c r="MZZ216" s="19"/>
      <c r="NAA216" s="19"/>
      <c r="NAB216" s="19"/>
      <c r="NAC216" s="19"/>
      <c r="NAD216" s="19"/>
      <c r="NAE216" s="19"/>
      <c r="NAF216" s="19"/>
      <c r="NAG216" s="19"/>
      <c r="NAH216" s="19"/>
      <c r="NAI216" s="19"/>
      <c r="NAJ216" s="19"/>
      <c r="NAK216" s="19"/>
      <c r="NAL216" s="19"/>
      <c r="NAM216" s="19"/>
      <c r="NAN216" s="19"/>
      <c r="NAO216" s="19"/>
      <c r="NAP216" s="19"/>
      <c r="NAQ216" s="19"/>
      <c r="NAR216" s="19"/>
      <c r="NAS216" s="19"/>
      <c r="NAT216" s="19"/>
      <c r="NAU216" s="19"/>
      <c r="NAV216" s="19"/>
      <c r="NAW216" s="19"/>
      <c r="NAX216" s="19"/>
      <c r="NAY216" s="19"/>
      <c r="NAZ216" s="19"/>
      <c r="NBA216" s="19"/>
      <c r="NBB216" s="19"/>
      <c r="NBC216" s="19"/>
      <c r="NBD216" s="19"/>
      <c r="NBE216" s="19"/>
      <c r="NBF216" s="19"/>
      <c r="NBG216" s="19"/>
      <c r="NBH216" s="19"/>
      <c r="NBI216" s="19"/>
      <c r="NBJ216" s="19"/>
      <c r="NBK216" s="19"/>
      <c r="NBL216" s="19"/>
      <c r="NBM216" s="19"/>
      <c r="NBN216" s="19"/>
      <c r="NBO216" s="19"/>
      <c r="NBP216" s="19"/>
      <c r="NBQ216" s="19"/>
      <c r="NBR216" s="19"/>
      <c r="NBS216" s="19"/>
      <c r="NBT216" s="19"/>
      <c r="NBU216" s="19"/>
      <c r="NBV216" s="19"/>
      <c r="NBW216" s="19"/>
      <c r="NBX216" s="19"/>
      <c r="NBY216" s="19"/>
      <c r="NBZ216" s="19"/>
      <c r="NCA216" s="19"/>
      <c r="NCB216" s="19"/>
      <c r="NCC216" s="19"/>
      <c r="NCD216" s="19"/>
      <c r="NCE216" s="19"/>
      <c r="NCF216" s="19"/>
      <c r="NCG216" s="19"/>
      <c r="NCH216" s="19"/>
      <c r="NCI216" s="19"/>
      <c r="NCJ216" s="19"/>
      <c r="NCK216" s="19"/>
      <c r="NCL216" s="19"/>
      <c r="NCM216" s="19"/>
      <c r="NCN216" s="19"/>
      <c r="NCO216" s="19"/>
      <c r="NCP216" s="19"/>
      <c r="NCQ216" s="19"/>
      <c r="NCR216" s="19"/>
      <c r="NCS216" s="19"/>
      <c r="NCT216" s="19"/>
      <c r="NCU216" s="19"/>
      <c r="NCV216" s="19"/>
      <c r="NCW216" s="19"/>
      <c r="NCX216" s="19"/>
      <c r="NCY216" s="19"/>
      <c r="NCZ216" s="19"/>
      <c r="NDA216" s="19"/>
      <c r="NDB216" s="19"/>
      <c r="NDC216" s="19"/>
      <c r="NDD216" s="19"/>
      <c r="NDE216" s="19"/>
      <c r="NDF216" s="19"/>
      <c r="NDG216" s="19"/>
      <c r="NDH216" s="19"/>
      <c r="NDI216" s="19"/>
      <c r="NDJ216" s="19"/>
      <c r="NDK216" s="19"/>
      <c r="NDL216" s="19"/>
      <c r="NDM216" s="19"/>
      <c r="NDN216" s="19"/>
      <c r="NDO216" s="19"/>
      <c r="NDP216" s="19"/>
      <c r="NDQ216" s="19"/>
      <c r="NDR216" s="19"/>
      <c r="NDS216" s="19"/>
      <c r="NDT216" s="19"/>
      <c r="NDU216" s="19"/>
      <c r="NDV216" s="19"/>
      <c r="NDW216" s="19"/>
      <c r="NDX216" s="19"/>
      <c r="NDY216" s="19"/>
      <c r="NDZ216" s="19"/>
      <c r="NEA216" s="19"/>
      <c r="NEB216" s="19"/>
      <c r="NEC216" s="19"/>
      <c r="NED216" s="19"/>
      <c r="NEE216" s="19"/>
      <c r="NEF216" s="19"/>
      <c r="NEG216" s="19"/>
      <c r="NEH216" s="19"/>
      <c r="NEI216" s="19"/>
      <c r="NEJ216" s="19"/>
      <c r="NEK216" s="19"/>
      <c r="NEL216" s="19"/>
      <c r="NEM216" s="19"/>
      <c r="NEN216" s="19"/>
      <c r="NEO216" s="19"/>
      <c r="NEP216" s="19"/>
      <c r="NEQ216" s="19"/>
      <c r="NER216" s="19"/>
      <c r="NES216" s="19"/>
      <c r="NET216" s="19"/>
      <c r="NEU216" s="19"/>
      <c r="NEV216" s="19"/>
      <c r="NEW216" s="19"/>
      <c r="NEX216" s="19"/>
      <c r="NEY216" s="19"/>
      <c r="NEZ216" s="19"/>
      <c r="NFA216" s="19"/>
      <c r="NFB216" s="19"/>
      <c r="NFC216" s="19"/>
      <c r="NFD216" s="19"/>
      <c r="NFE216" s="19"/>
      <c r="NFF216" s="19"/>
      <c r="NFG216" s="19"/>
      <c r="NFH216" s="19"/>
      <c r="NFI216" s="19"/>
      <c r="NFJ216" s="19"/>
      <c r="NFK216" s="19"/>
      <c r="NFL216" s="19"/>
      <c r="NFM216" s="19"/>
      <c r="NFN216" s="19"/>
      <c r="NFO216" s="19"/>
      <c r="NFP216" s="19"/>
      <c r="NFQ216" s="19"/>
      <c r="NFR216" s="19"/>
      <c r="NFS216" s="19"/>
      <c r="NFT216" s="19"/>
      <c r="NFU216" s="19"/>
      <c r="NFV216" s="19"/>
      <c r="NFW216" s="19"/>
      <c r="NFX216" s="19"/>
      <c r="NFY216" s="19"/>
      <c r="NFZ216" s="19"/>
      <c r="NGA216" s="19"/>
      <c r="NGB216" s="19"/>
      <c r="NGC216" s="19"/>
      <c r="NGD216" s="19"/>
      <c r="NGE216" s="19"/>
      <c r="NGF216" s="19"/>
      <c r="NGG216" s="19"/>
      <c r="NGH216" s="19"/>
      <c r="NGI216" s="19"/>
      <c r="NGJ216" s="19"/>
      <c r="NGK216" s="19"/>
      <c r="NGL216" s="19"/>
      <c r="NGM216" s="19"/>
      <c r="NGN216" s="19"/>
      <c r="NGO216" s="19"/>
      <c r="NGP216" s="19"/>
      <c r="NGQ216" s="19"/>
      <c r="NGR216" s="19"/>
      <c r="NGS216" s="19"/>
      <c r="NGT216" s="19"/>
      <c r="NGU216" s="19"/>
      <c r="NGV216" s="19"/>
      <c r="NGW216" s="19"/>
      <c r="NGX216" s="19"/>
      <c r="NGY216" s="19"/>
      <c r="NGZ216" s="19"/>
      <c r="NHA216" s="19"/>
      <c r="NHB216" s="19"/>
      <c r="NHC216" s="19"/>
      <c r="NHD216" s="19"/>
      <c r="NHE216" s="19"/>
      <c r="NHF216" s="19"/>
      <c r="NHG216" s="19"/>
      <c r="NHH216" s="19"/>
      <c r="NHI216" s="19"/>
      <c r="NHJ216" s="19"/>
      <c r="NHK216" s="19"/>
      <c r="NHL216" s="19"/>
      <c r="NHM216" s="19"/>
      <c r="NHN216" s="19"/>
      <c r="NHO216" s="19"/>
      <c r="NHP216" s="19"/>
      <c r="NHQ216" s="19"/>
      <c r="NHR216" s="19"/>
      <c r="NHS216" s="19"/>
      <c r="NHT216" s="19"/>
      <c r="NHU216" s="19"/>
      <c r="NHV216" s="19"/>
      <c r="NHW216" s="19"/>
      <c r="NHX216" s="19"/>
      <c r="NHY216" s="19"/>
      <c r="NHZ216" s="19"/>
      <c r="NIA216" s="19"/>
      <c r="NIB216" s="19"/>
      <c r="NIC216" s="19"/>
      <c r="NID216" s="19"/>
      <c r="NIE216" s="19"/>
      <c r="NIF216" s="19"/>
      <c r="NIG216" s="19"/>
      <c r="NIH216" s="19"/>
      <c r="NII216" s="19"/>
      <c r="NIJ216" s="19"/>
      <c r="NIK216" s="19"/>
      <c r="NIL216" s="19"/>
      <c r="NIM216" s="19"/>
      <c r="NIN216" s="19"/>
      <c r="NIO216" s="19"/>
      <c r="NIP216" s="19"/>
      <c r="NIQ216" s="19"/>
      <c r="NIR216" s="19"/>
      <c r="NIS216" s="19"/>
      <c r="NIT216" s="19"/>
      <c r="NIU216" s="19"/>
      <c r="NIV216" s="19"/>
      <c r="NIW216" s="19"/>
      <c r="NIX216" s="19"/>
      <c r="NIY216" s="19"/>
      <c r="NIZ216" s="19"/>
      <c r="NJA216" s="19"/>
      <c r="NJB216" s="19"/>
      <c r="NJC216" s="19"/>
      <c r="NJD216" s="19"/>
      <c r="NJE216" s="19"/>
      <c r="NJF216" s="19"/>
      <c r="NJG216" s="19"/>
      <c r="NJH216" s="19"/>
      <c r="NJI216" s="19"/>
      <c r="NJJ216" s="19"/>
      <c r="NJK216" s="19"/>
      <c r="NJL216" s="19"/>
      <c r="NJM216" s="19"/>
      <c r="NJN216" s="19"/>
      <c r="NJO216" s="19"/>
      <c r="NJP216" s="19"/>
      <c r="NJQ216" s="19"/>
      <c r="NJR216" s="19"/>
      <c r="NJS216" s="19"/>
      <c r="NJT216" s="19"/>
      <c r="NJU216" s="19"/>
      <c r="NJV216" s="19"/>
      <c r="NJW216" s="19"/>
      <c r="NJX216" s="19"/>
      <c r="NJY216" s="19"/>
      <c r="NJZ216" s="19"/>
      <c r="NKA216" s="19"/>
      <c r="NKB216" s="19"/>
      <c r="NKC216" s="19"/>
      <c r="NKD216" s="19"/>
      <c r="NKE216" s="19"/>
      <c r="NKF216" s="19"/>
      <c r="NKG216" s="19"/>
      <c r="NKH216" s="19"/>
      <c r="NKI216" s="19"/>
      <c r="NKJ216" s="19"/>
      <c r="NKK216" s="19"/>
      <c r="NKL216" s="19"/>
      <c r="NKM216" s="19"/>
      <c r="NKN216" s="19"/>
      <c r="NKO216" s="19"/>
      <c r="NKP216" s="19"/>
      <c r="NKQ216" s="19"/>
      <c r="NKR216" s="19"/>
      <c r="NKS216" s="19"/>
      <c r="NKT216" s="19"/>
      <c r="NKU216" s="19"/>
      <c r="NKV216" s="19"/>
      <c r="NKW216" s="19"/>
      <c r="NKX216" s="19"/>
      <c r="NKY216" s="19"/>
      <c r="NKZ216" s="19"/>
      <c r="NLA216" s="19"/>
      <c r="NLB216" s="19"/>
      <c r="NLC216" s="19"/>
      <c r="NLD216" s="19"/>
      <c r="NLE216" s="19"/>
      <c r="NLF216" s="19"/>
      <c r="NLG216" s="19"/>
      <c r="NLH216" s="19"/>
      <c r="NLI216" s="19"/>
      <c r="NLJ216" s="19"/>
      <c r="NLK216" s="19"/>
      <c r="NLL216" s="19"/>
      <c r="NLM216" s="19"/>
      <c r="NLN216" s="19"/>
      <c r="NLO216" s="19"/>
      <c r="NLP216" s="19"/>
      <c r="NLQ216" s="19"/>
      <c r="NLR216" s="19"/>
      <c r="NLS216" s="19"/>
      <c r="NLT216" s="19"/>
      <c r="NLU216" s="19"/>
      <c r="NLV216" s="19"/>
      <c r="NLW216" s="19"/>
      <c r="NLX216" s="19"/>
      <c r="NLY216" s="19"/>
      <c r="NLZ216" s="19"/>
      <c r="NMA216" s="19"/>
      <c r="NMB216" s="19"/>
      <c r="NMC216" s="19"/>
      <c r="NMD216" s="19"/>
      <c r="NME216" s="19"/>
      <c r="NMF216" s="19"/>
      <c r="NMG216" s="19"/>
      <c r="NMH216" s="19"/>
      <c r="NMI216" s="19"/>
      <c r="NMJ216" s="19"/>
      <c r="NMK216" s="19"/>
      <c r="NML216" s="19"/>
      <c r="NMM216" s="19"/>
      <c r="NMN216" s="19"/>
      <c r="NMO216" s="19"/>
      <c r="NMP216" s="19"/>
      <c r="NMQ216" s="19"/>
      <c r="NMR216" s="19"/>
      <c r="NMS216" s="19"/>
      <c r="NMT216" s="19"/>
      <c r="NMU216" s="19"/>
      <c r="NMV216" s="19"/>
      <c r="NMW216" s="19"/>
      <c r="NMX216" s="19"/>
      <c r="NMY216" s="19"/>
      <c r="NMZ216" s="19"/>
      <c r="NNA216" s="19"/>
      <c r="NNB216" s="19"/>
      <c r="NNC216" s="19"/>
      <c r="NND216" s="19"/>
      <c r="NNE216" s="19"/>
      <c r="NNF216" s="19"/>
      <c r="NNG216" s="19"/>
      <c r="NNH216" s="19"/>
      <c r="NNI216" s="19"/>
      <c r="NNJ216" s="19"/>
      <c r="NNK216" s="19"/>
      <c r="NNL216" s="19"/>
      <c r="NNM216" s="19"/>
      <c r="NNN216" s="19"/>
      <c r="NNO216" s="19"/>
      <c r="NNP216" s="19"/>
      <c r="NNQ216" s="19"/>
      <c r="NNR216" s="19"/>
      <c r="NNS216" s="19"/>
      <c r="NNT216" s="19"/>
      <c r="NNU216" s="19"/>
      <c r="NNV216" s="19"/>
      <c r="NNW216" s="19"/>
      <c r="NNX216" s="19"/>
      <c r="NNY216" s="19"/>
      <c r="NNZ216" s="19"/>
      <c r="NOA216" s="19"/>
      <c r="NOB216" s="19"/>
      <c r="NOC216" s="19"/>
      <c r="NOD216" s="19"/>
      <c r="NOE216" s="19"/>
      <c r="NOF216" s="19"/>
      <c r="NOG216" s="19"/>
      <c r="NOH216" s="19"/>
      <c r="NOI216" s="19"/>
      <c r="NOJ216" s="19"/>
      <c r="NOK216" s="19"/>
      <c r="NOL216" s="19"/>
      <c r="NOM216" s="19"/>
      <c r="NON216" s="19"/>
      <c r="NOO216" s="19"/>
      <c r="NOP216" s="19"/>
      <c r="NOQ216" s="19"/>
      <c r="NOR216" s="19"/>
      <c r="NOS216" s="19"/>
      <c r="NOT216" s="19"/>
      <c r="NOU216" s="19"/>
      <c r="NOV216" s="19"/>
      <c r="NOW216" s="19"/>
      <c r="NOX216" s="19"/>
      <c r="NOY216" s="19"/>
      <c r="NOZ216" s="19"/>
      <c r="NPA216" s="19"/>
      <c r="NPB216" s="19"/>
      <c r="NPC216" s="19"/>
      <c r="NPD216" s="19"/>
      <c r="NPE216" s="19"/>
      <c r="NPF216" s="19"/>
      <c r="NPG216" s="19"/>
      <c r="NPH216" s="19"/>
      <c r="NPI216" s="19"/>
      <c r="NPJ216" s="19"/>
      <c r="NPK216" s="19"/>
      <c r="NPL216" s="19"/>
      <c r="NPM216" s="19"/>
      <c r="NPN216" s="19"/>
      <c r="NPO216" s="19"/>
      <c r="NPP216" s="19"/>
      <c r="NPQ216" s="19"/>
      <c r="NPR216" s="19"/>
      <c r="NPS216" s="19"/>
      <c r="NPT216" s="19"/>
      <c r="NPU216" s="19"/>
      <c r="NPV216" s="19"/>
      <c r="NPW216" s="19"/>
      <c r="NPX216" s="19"/>
      <c r="NPY216" s="19"/>
      <c r="NPZ216" s="19"/>
      <c r="NQA216" s="19"/>
      <c r="NQB216" s="19"/>
      <c r="NQC216" s="19"/>
      <c r="NQD216" s="19"/>
      <c r="NQE216" s="19"/>
      <c r="NQF216" s="19"/>
      <c r="NQG216" s="19"/>
      <c r="NQH216" s="19"/>
      <c r="NQI216" s="19"/>
      <c r="NQJ216" s="19"/>
      <c r="NQK216" s="19"/>
      <c r="NQL216" s="19"/>
      <c r="NQM216" s="19"/>
      <c r="NQN216" s="19"/>
      <c r="NQO216" s="19"/>
      <c r="NQP216" s="19"/>
      <c r="NQQ216" s="19"/>
      <c r="NQR216" s="19"/>
      <c r="NQS216" s="19"/>
      <c r="NQT216" s="19"/>
      <c r="NQU216" s="19"/>
      <c r="NQV216" s="19"/>
      <c r="NQW216" s="19"/>
      <c r="NQX216" s="19"/>
      <c r="NQY216" s="19"/>
      <c r="NQZ216" s="19"/>
      <c r="NRA216" s="19"/>
      <c r="NRB216" s="19"/>
      <c r="NRC216" s="19"/>
      <c r="NRD216" s="19"/>
      <c r="NRE216" s="19"/>
      <c r="NRF216" s="19"/>
      <c r="NRG216" s="19"/>
      <c r="NRH216" s="19"/>
      <c r="NRI216" s="19"/>
      <c r="NRJ216" s="19"/>
      <c r="NRK216" s="19"/>
      <c r="NRL216" s="19"/>
      <c r="NRM216" s="19"/>
      <c r="NRN216" s="19"/>
      <c r="NRO216" s="19"/>
      <c r="NRP216" s="19"/>
      <c r="NRQ216" s="19"/>
      <c r="NRR216" s="19"/>
      <c r="NRS216" s="19"/>
      <c r="NRT216" s="19"/>
      <c r="NRU216" s="19"/>
      <c r="NRV216" s="19"/>
      <c r="NRW216" s="19"/>
      <c r="NRX216" s="19"/>
      <c r="NRY216" s="19"/>
      <c r="NRZ216" s="19"/>
      <c r="NSA216" s="19"/>
      <c r="NSB216" s="19"/>
      <c r="NSC216" s="19"/>
      <c r="NSD216" s="19"/>
      <c r="NSE216" s="19"/>
      <c r="NSF216" s="19"/>
      <c r="NSG216" s="19"/>
      <c r="NSH216" s="19"/>
      <c r="NSI216" s="19"/>
      <c r="NSJ216" s="19"/>
      <c r="NSK216" s="19"/>
      <c r="NSL216" s="19"/>
      <c r="NSM216" s="19"/>
      <c r="NSN216" s="19"/>
      <c r="NSO216" s="19"/>
      <c r="NSP216" s="19"/>
      <c r="NSQ216" s="19"/>
      <c r="NSR216" s="19"/>
      <c r="NSS216" s="19"/>
      <c r="NST216" s="19"/>
      <c r="NSU216" s="19"/>
      <c r="NSV216" s="19"/>
      <c r="NSW216" s="19"/>
      <c r="NSX216" s="19"/>
      <c r="NSY216" s="19"/>
      <c r="NSZ216" s="19"/>
      <c r="NTA216" s="19"/>
      <c r="NTB216" s="19"/>
      <c r="NTC216" s="19"/>
      <c r="NTD216" s="19"/>
      <c r="NTE216" s="19"/>
      <c r="NTF216" s="19"/>
      <c r="NTG216" s="19"/>
      <c r="NTH216" s="19"/>
      <c r="NTI216" s="19"/>
      <c r="NTJ216" s="19"/>
      <c r="NTK216" s="19"/>
      <c r="NTL216" s="19"/>
      <c r="NTM216" s="19"/>
      <c r="NTN216" s="19"/>
      <c r="NTO216" s="19"/>
      <c r="NTP216" s="19"/>
      <c r="NTQ216" s="19"/>
      <c r="NTR216" s="19"/>
      <c r="NTS216" s="19"/>
      <c r="NTT216" s="19"/>
      <c r="NTU216" s="19"/>
      <c r="NTV216" s="19"/>
      <c r="NTW216" s="19"/>
      <c r="NTX216" s="19"/>
      <c r="NTY216" s="19"/>
      <c r="NTZ216" s="19"/>
      <c r="NUA216" s="19"/>
      <c r="NUB216" s="19"/>
      <c r="NUC216" s="19"/>
      <c r="NUD216" s="19"/>
      <c r="NUE216" s="19"/>
      <c r="NUF216" s="19"/>
      <c r="NUG216" s="19"/>
      <c r="NUH216" s="19"/>
      <c r="NUI216" s="19"/>
      <c r="NUJ216" s="19"/>
      <c r="NUK216" s="19"/>
      <c r="NUL216" s="19"/>
      <c r="NUM216" s="19"/>
      <c r="NUN216" s="19"/>
      <c r="NUO216" s="19"/>
      <c r="NUP216" s="19"/>
      <c r="NUQ216" s="19"/>
      <c r="NUR216" s="19"/>
      <c r="NUS216" s="19"/>
      <c r="NUT216" s="19"/>
      <c r="NUU216" s="19"/>
      <c r="NUV216" s="19"/>
      <c r="NUW216" s="19"/>
      <c r="NUX216" s="19"/>
      <c r="NUY216" s="19"/>
      <c r="NUZ216" s="19"/>
      <c r="NVA216" s="19"/>
      <c r="NVB216" s="19"/>
      <c r="NVC216" s="19"/>
      <c r="NVD216" s="19"/>
      <c r="NVE216" s="19"/>
      <c r="NVF216" s="19"/>
      <c r="NVG216" s="19"/>
      <c r="NVH216" s="19"/>
      <c r="NVI216" s="19"/>
      <c r="NVJ216" s="19"/>
      <c r="NVK216" s="19"/>
      <c r="NVL216" s="19"/>
      <c r="NVM216" s="19"/>
      <c r="NVN216" s="19"/>
      <c r="NVO216" s="19"/>
      <c r="NVP216" s="19"/>
      <c r="NVQ216" s="19"/>
      <c r="NVR216" s="19"/>
      <c r="NVS216" s="19"/>
      <c r="NVT216" s="19"/>
      <c r="NVU216" s="19"/>
      <c r="NVV216" s="19"/>
      <c r="NVW216" s="19"/>
      <c r="NVX216" s="19"/>
      <c r="NVY216" s="19"/>
      <c r="NVZ216" s="19"/>
      <c r="NWA216" s="19"/>
      <c r="NWB216" s="19"/>
      <c r="NWC216" s="19"/>
      <c r="NWD216" s="19"/>
      <c r="NWE216" s="19"/>
      <c r="NWF216" s="19"/>
      <c r="NWG216" s="19"/>
      <c r="NWH216" s="19"/>
      <c r="NWI216" s="19"/>
      <c r="NWJ216" s="19"/>
      <c r="NWK216" s="19"/>
      <c r="NWL216" s="19"/>
      <c r="NWM216" s="19"/>
      <c r="NWN216" s="19"/>
      <c r="NWO216" s="19"/>
      <c r="NWP216" s="19"/>
      <c r="NWQ216" s="19"/>
      <c r="NWR216" s="19"/>
      <c r="NWS216" s="19"/>
      <c r="NWT216" s="19"/>
      <c r="NWU216" s="19"/>
      <c r="NWV216" s="19"/>
      <c r="NWW216" s="19"/>
      <c r="NWX216" s="19"/>
      <c r="NWY216" s="19"/>
      <c r="NWZ216" s="19"/>
      <c r="NXA216" s="19"/>
      <c r="NXB216" s="19"/>
      <c r="NXC216" s="19"/>
      <c r="NXD216" s="19"/>
      <c r="NXE216" s="19"/>
      <c r="NXF216" s="19"/>
      <c r="NXG216" s="19"/>
      <c r="NXH216" s="19"/>
      <c r="NXI216" s="19"/>
      <c r="NXJ216" s="19"/>
      <c r="NXK216" s="19"/>
      <c r="NXL216" s="19"/>
      <c r="NXM216" s="19"/>
      <c r="NXN216" s="19"/>
      <c r="NXO216" s="19"/>
      <c r="NXP216" s="19"/>
      <c r="NXQ216" s="19"/>
      <c r="NXR216" s="19"/>
      <c r="NXS216" s="19"/>
      <c r="NXT216" s="19"/>
      <c r="NXU216" s="19"/>
      <c r="NXV216" s="19"/>
      <c r="NXW216" s="19"/>
      <c r="NXX216" s="19"/>
      <c r="NXY216" s="19"/>
      <c r="NXZ216" s="19"/>
      <c r="NYA216" s="19"/>
      <c r="NYB216" s="19"/>
      <c r="NYC216" s="19"/>
      <c r="NYD216" s="19"/>
      <c r="NYE216" s="19"/>
      <c r="NYF216" s="19"/>
      <c r="NYG216" s="19"/>
      <c r="NYH216" s="19"/>
      <c r="NYI216" s="19"/>
      <c r="NYJ216" s="19"/>
      <c r="NYK216" s="19"/>
      <c r="NYL216" s="19"/>
      <c r="NYM216" s="19"/>
      <c r="NYN216" s="19"/>
      <c r="NYO216" s="19"/>
      <c r="NYP216" s="19"/>
      <c r="NYQ216" s="19"/>
      <c r="NYR216" s="19"/>
      <c r="NYS216" s="19"/>
      <c r="NYT216" s="19"/>
      <c r="NYU216" s="19"/>
      <c r="NYV216" s="19"/>
      <c r="NYW216" s="19"/>
      <c r="NYX216" s="19"/>
      <c r="NYY216" s="19"/>
      <c r="NYZ216" s="19"/>
      <c r="NZA216" s="19"/>
      <c r="NZB216" s="19"/>
      <c r="NZC216" s="19"/>
      <c r="NZD216" s="19"/>
      <c r="NZE216" s="19"/>
      <c r="NZF216" s="19"/>
      <c r="NZG216" s="19"/>
      <c r="NZH216" s="19"/>
      <c r="NZI216" s="19"/>
      <c r="NZJ216" s="19"/>
      <c r="NZK216" s="19"/>
      <c r="NZL216" s="19"/>
      <c r="NZM216" s="19"/>
      <c r="NZN216" s="19"/>
      <c r="NZO216" s="19"/>
      <c r="NZP216" s="19"/>
      <c r="NZQ216" s="19"/>
      <c r="NZR216" s="19"/>
      <c r="NZS216" s="19"/>
      <c r="NZT216" s="19"/>
      <c r="NZU216" s="19"/>
      <c r="NZV216" s="19"/>
      <c r="NZW216" s="19"/>
      <c r="NZX216" s="19"/>
      <c r="NZY216" s="19"/>
      <c r="NZZ216" s="19"/>
      <c r="OAA216" s="19"/>
      <c r="OAB216" s="19"/>
      <c r="OAC216" s="19"/>
      <c r="OAD216" s="19"/>
      <c r="OAE216" s="19"/>
      <c r="OAF216" s="19"/>
      <c r="OAG216" s="19"/>
      <c r="OAH216" s="19"/>
      <c r="OAI216" s="19"/>
      <c r="OAJ216" s="19"/>
      <c r="OAK216" s="19"/>
      <c r="OAL216" s="19"/>
      <c r="OAM216" s="19"/>
      <c r="OAN216" s="19"/>
      <c r="OAO216" s="19"/>
      <c r="OAP216" s="19"/>
      <c r="OAQ216" s="19"/>
      <c r="OAR216" s="19"/>
      <c r="OAS216" s="19"/>
      <c r="OAT216" s="19"/>
      <c r="OAU216" s="19"/>
      <c r="OAV216" s="19"/>
      <c r="OAW216" s="19"/>
      <c r="OAX216" s="19"/>
      <c r="OAY216" s="19"/>
      <c r="OAZ216" s="19"/>
      <c r="OBA216" s="19"/>
      <c r="OBB216" s="19"/>
      <c r="OBC216" s="19"/>
      <c r="OBD216" s="19"/>
      <c r="OBE216" s="19"/>
      <c r="OBF216" s="19"/>
      <c r="OBG216" s="19"/>
      <c r="OBH216" s="19"/>
      <c r="OBI216" s="19"/>
      <c r="OBJ216" s="19"/>
      <c r="OBK216" s="19"/>
      <c r="OBL216" s="19"/>
      <c r="OBM216" s="19"/>
      <c r="OBN216" s="19"/>
      <c r="OBO216" s="19"/>
      <c r="OBP216" s="19"/>
      <c r="OBQ216" s="19"/>
      <c r="OBR216" s="19"/>
      <c r="OBS216" s="19"/>
      <c r="OBT216" s="19"/>
      <c r="OBU216" s="19"/>
      <c r="OBV216" s="19"/>
      <c r="OBW216" s="19"/>
      <c r="OBX216" s="19"/>
      <c r="OBY216" s="19"/>
      <c r="OBZ216" s="19"/>
      <c r="OCA216" s="19"/>
      <c r="OCB216" s="19"/>
      <c r="OCC216" s="19"/>
      <c r="OCD216" s="19"/>
      <c r="OCE216" s="19"/>
      <c r="OCF216" s="19"/>
      <c r="OCG216" s="19"/>
      <c r="OCH216" s="19"/>
      <c r="OCI216" s="19"/>
      <c r="OCJ216" s="19"/>
      <c r="OCK216" s="19"/>
      <c r="OCL216" s="19"/>
      <c r="OCM216" s="19"/>
      <c r="OCN216" s="19"/>
      <c r="OCO216" s="19"/>
      <c r="OCP216" s="19"/>
      <c r="OCQ216" s="19"/>
      <c r="OCR216" s="19"/>
      <c r="OCS216" s="19"/>
      <c r="OCT216" s="19"/>
      <c r="OCU216" s="19"/>
      <c r="OCV216" s="19"/>
      <c r="OCW216" s="19"/>
      <c r="OCX216" s="19"/>
      <c r="OCY216" s="19"/>
      <c r="OCZ216" s="19"/>
      <c r="ODA216" s="19"/>
      <c r="ODB216" s="19"/>
      <c r="ODC216" s="19"/>
      <c r="ODD216" s="19"/>
      <c r="ODE216" s="19"/>
      <c r="ODF216" s="19"/>
      <c r="ODG216" s="19"/>
      <c r="ODH216" s="19"/>
      <c r="ODI216" s="19"/>
      <c r="ODJ216" s="19"/>
      <c r="ODK216" s="19"/>
      <c r="ODL216" s="19"/>
      <c r="ODM216" s="19"/>
      <c r="ODN216" s="19"/>
      <c r="ODO216" s="19"/>
      <c r="ODP216" s="19"/>
      <c r="ODQ216" s="19"/>
      <c r="ODR216" s="19"/>
      <c r="ODS216" s="19"/>
      <c r="ODT216" s="19"/>
      <c r="ODU216" s="19"/>
      <c r="ODV216" s="19"/>
      <c r="ODW216" s="19"/>
      <c r="ODX216" s="19"/>
      <c r="ODY216" s="19"/>
      <c r="ODZ216" s="19"/>
      <c r="OEA216" s="19"/>
      <c r="OEB216" s="19"/>
      <c r="OEC216" s="19"/>
      <c r="OED216" s="19"/>
      <c r="OEE216" s="19"/>
      <c r="OEF216" s="19"/>
      <c r="OEG216" s="19"/>
      <c r="OEH216" s="19"/>
      <c r="OEI216" s="19"/>
      <c r="OEJ216" s="19"/>
      <c r="OEK216" s="19"/>
      <c r="OEL216" s="19"/>
      <c r="OEM216" s="19"/>
      <c r="OEN216" s="19"/>
      <c r="OEO216" s="19"/>
      <c r="OEP216" s="19"/>
      <c r="OEQ216" s="19"/>
      <c r="OER216" s="19"/>
      <c r="OES216" s="19"/>
      <c r="OET216" s="19"/>
      <c r="OEU216" s="19"/>
      <c r="OEV216" s="19"/>
      <c r="OEW216" s="19"/>
      <c r="OEX216" s="19"/>
      <c r="OEY216" s="19"/>
      <c r="OEZ216" s="19"/>
      <c r="OFA216" s="19"/>
      <c r="OFB216" s="19"/>
      <c r="OFC216" s="19"/>
      <c r="OFD216" s="19"/>
      <c r="OFE216" s="19"/>
      <c r="OFF216" s="19"/>
      <c r="OFG216" s="19"/>
      <c r="OFH216" s="19"/>
      <c r="OFI216" s="19"/>
      <c r="OFJ216" s="19"/>
      <c r="OFK216" s="19"/>
      <c r="OFL216" s="19"/>
      <c r="OFM216" s="19"/>
      <c r="OFN216" s="19"/>
      <c r="OFO216" s="19"/>
      <c r="OFP216" s="19"/>
      <c r="OFQ216" s="19"/>
      <c r="OFR216" s="19"/>
      <c r="OFS216" s="19"/>
      <c r="OFT216" s="19"/>
      <c r="OFU216" s="19"/>
      <c r="OFV216" s="19"/>
      <c r="OFW216" s="19"/>
      <c r="OFX216" s="19"/>
      <c r="OFY216" s="19"/>
      <c r="OFZ216" s="19"/>
      <c r="OGA216" s="19"/>
      <c r="OGB216" s="19"/>
      <c r="OGC216" s="19"/>
      <c r="OGD216" s="19"/>
      <c r="OGE216" s="19"/>
      <c r="OGF216" s="19"/>
      <c r="OGG216" s="19"/>
      <c r="OGH216" s="19"/>
      <c r="OGI216" s="19"/>
      <c r="OGJ216" s="19"/>
      <c r="OGK216" s="19"/>
      <c r="OGL216" s="19"/>
      <c r="OGM216" s="19"/>
      <c r="OGN216" s="19"/>
      <c r="OGO216" s="19"/>
      <c r="OGP216" s="19"/>
      <c r="OGQ216" s="19"/>
      <c r="OGR216" s="19"/>
      <c r="OGS216" s="19"/>
      <c r="OGT216" s="19"/>
      <c r="OGU216" s="19"/>
      <c r="OGV216" s="19"/>
      <c r="OGW216" s="19"/>
      <c r="OGX216" s="19"/>
      <c r="OGY216" s="19"/>
      <c r="OGZ216" s="19"/>
      <c r="OHA216" s="19"/>
      <c r="OHB216" s="19"/>
      <c r="OHC216" s="19"/>
      <c r="OHD216" s="19"/>
      <c r="OHE216" s="19"/>
      <c r="OHF216" s="19"/>
      <c r="OHG216" s="19"/>
      <c r="OHH216" s="19"/>
      <c r="OHI216" s="19"/>
      <c r="OHJ216" s="19"/>
      <c r="OHK216" s="19"/>
      <c r="OHL216" s="19"/>
      <c r="OHM216" s="19"/>
      <c r="OHN216" s="19"/>
      <c r="OHO216" s="19"/>
      <c r="OHP216" s="19"/>
      <c r="OHQ216" s="19"/>
      <c r="OHR216" s="19"/>
      <c r="OHS216" s="19"/>
      <c r="OHT216" s="19"/>
      <c r="OHU216" s="19"/>
      <c r="OHV216" s="19"/>
      <c r="OHW216" s="19"/>
      <c r="OHX216" s="19"/>
      <c r="OHY216" s="19"/>
      <c r="OHZ216" s="19"/>
      <c r="OIA216" s="19"/>
      <c r="OIB216" s="19"/>
      <c r="OIC216" s="19"/>
      <c r="OID216" s="19"/>
      <c r="OIE216" s="19"/>
      <c r="OIF216" s="19"/>
      <c r="OIG216" s="19"/>
      <c r="OIH216" s="19"/>
      <c r="OII216" s="19"/>
      <c r="OIJ216" s="19"/>
      <c r="OIK216" s="19"/>
      <c r="OIL216" s="19"/>
      <c r="OIM216" s="19"/>
      <c r="OIN216" s="19"/>
      <c r="OIO216" s="19"/>
      <c r="OIP216" s="19"/>
      <c r="OIQ216" s="19"/>
      <c r="OIR216" s="19"/>
      <c r="OIS216" s="19"/>
      <c r="OIT216" s="19"/>
      <c r="OIU216" s="19"/>
      <c r="OIV216" s="19"/>
      <c r="OIW216" s="19"/>
      <c r="OIX216" s="19"/>
      <c r="OIY216" s="19"/>
      <c r="OIZ216" s="19"/>
      <c r="OJA216" s="19"/>
      <c r="OJB216" s="19"/>
      <c r="OJC216" s="19"/>
      <c r="OJD216" s="19"/>
      <c r="OJE216" s="19"/>
      <c r="OJF216" s="19"/>
      <c r="OJG216" s="19"/>
      <c r="OJH216" s="19"/>
      <c r="OJI216" s="19"/>
      <c r="OJJ216" s="19"/>
      <c r="OJK216" s="19"/>
      <c r="OJL216" s="19"/>
      <c r="OJM216" s="19"/>
      <c r="OJN216" s="19"/>
      <c r="OJO216" s="19"/>
      <c r="OJP216" s="19"/>
      <c r="OJQ216" s="19"/>
      <c r="OJR216" s="19"/>
      <c r="OJS216" s="19"/>
      <c r="OJT216" s="19"/>
      <c r="OJU216" s="19"/>
      <c r="OJV216" s="19"/>
      <c r="OJW216" s="19"/>
      <c r="OJX216" s="19"/>
      <c r="OJY216" s="19"/>
      <c r="OJZ216" s="19"/>
      <c r="OKA216" s="19"/>
      <c r="OKB216" s="19"/>
      <c r="OKC216" s="19"/>
      <c r="OKD216" s="19"/>
      <c r="OKE216" s="19"/>
      <c r="OKF216" s="19"/>
      <c r="OKG216" s="19"/>
      <c r="OKH216" s="19"/>
      <c r="OKI216" s="19"/>
      <c r="OKJ216" s="19"/>
      <c r="OKK216" s="19"/>
      <c r="OKL216" s="19"/>
      <c r="OKM216" s="19"/>
      <c r="OKN216" s="19"/>
      <c r="OKO216" s="19"/>
      <c r="OKP216" s="19"/>
      <c r="OKQ216" s="19"/>
      <c r="OKR216" s="19"/>
      <c r="OKS216" s="19"/>
      <c r="OKT216" s="19"/>
      <c r="OKU216" s="19"/>
      <c r="OKV216" s="19"/>
      <c r="OKW216" s="19"/>
      <c r="OKX216" s="19"/>
      <c r="OKY216" s="19"/>
      <c r="OKZ216" s="19"/>
      <c r="OLA216" s="19"/>
      <c r="OLB216" s="19"/>
      <c r="OLC216" s="19"/>
      <c r="OLD216" s="19"/>
      <c r="OLE216" s="19"/>
      <c r="OLF216" s="19"/>
      <c r="OLG216" s="19"/>
      <c r="OLH216" s="19"/>
      <c r="OLI216" s="19"/>
      <c r="OLJ216" s="19"/>
      <c r="OLK216" s="19"/>
      <c r="OLL216" s="19"/>
      <c r="OLM216" s="19"/>
      <c r="OLN216" s="19"/>
      <c r="OLO216" s="19"/>
      <c r="OLP216" s="19"/>
      <c r="OLQ216" s="19"/>
      <c r="OLR216" s="19"/>
      <c r="OLS216" s="19"/>
      <c r="OLT216" s="19"/>
      <c r="OLU216" s="19"/>
      <c r="OLV216" s="19"/>
      <c r="OLW216" s="19"/>
      <c r="OLX216" s="19"/>
      <c r="OLY216" s="19"/>
      <c r="OLZ216" s="19"/>
      <c r="OMA216" s="19"/>
      <c r="OMB216" s="19"/>
      <c r="OMC216" s="19"/>
      <c r="OMD216" s="19"/>
      <c r="OME216" s="19"/>
      <c r="OMF216" s="19"/>
      <c r="OMG216" s="19"/>
      <c r="OMH216" s="19"/>
      <c r="OMI216" s="19"/>
      <c r="OMJ216" s="19"/>
      <c r="OMK216" s="19"/>
      <c r="OML216" s="19"/>
      <c r="OMM216" s="19"/>
      <c r="OMN216" s="19"/>
      <c r="OMO216" s="19"/>
      <c r="OMP216" s="19"/>
      <c r="OMQ216" s="19"/>
      <c r="OMR216" s="19"/>
      <c r="OMS216" s="19"/>
      <c r="OMT216" s="19"/>
      <c r="OMU216" s="19"/>
      <c r="OMV216" s="19"/>
      <c r="OMW216" s="19"/>
      <c r="OMX216" s="19"/>
      <c r="OMY216" s="19"/>
      <c r="OMZ216" s="19"/>
      <c r="ONA216" s="19"/>
      <c r="ONB216" s="19"/>
      <c r="ONC216" s="19"/>
      <c r="OND216" s="19"/>
      <c r="ONE216" s="19"/>
      <c r="ONF216" s="19"/>
      <c r="ONG216" s="19"/>
      <c r="ONH216" s="19"/>
      <c r="ONI216" s="19"/>
      <c r="ONJ216" s="19"/>
      <c r="ONK216" s="19"/>
      <c r="ONL216" s="19"/>
      <c r="ONM216" s="19"/>
      <c r="ONN216" s="19"/>
      <c r="ONO216" s="19"/>
      <c r="ONP216" s="19"/>
      <c r="ONQ216" s="19"/>
      <c r="ONR216" s="19"/>
      <c r="ONS216" s="19"/>
      <c r="ONT216" s="19"/>
      <c r="ONU216" s="19"/>
      <c r="ONV216" s="19"/>
      <c r="ONW216" s="19"/>
      <c r="ONX216" s="19"/>
      <c r="ONY216" s="19"/>
      <c r="ONZ216" s="19"/>
      <c r="OOA216" s="19"/>
      <c r="OOB216" s="19"/>
      <c r="OOC216" s="19"/>
      <c r="OOD216" s="19"/>
      <c r="OOE216" s="19"/>
      <c r="OOF216" s="19"/>
      <c r="OOG216" s="19"/>
      <c r="OOH216" s="19"/>
      <c r="OOI216" s="19"/>
      <c r="OOJ216" s="19"/>
      <c r="OOK216" s="19"/>
      <c r="OOL216" s="19"/>
      <c r="OOM216" s="19"/>
      <c r="OON216" s="19"/>
      <c r="OOO216" s="19"/>
      <c r="OOP216" s="19"/>
      <c r="OOQ216" s="19"/>
      <c r="OOR216" s="19"/>
      <c r="OOS216" s="19"/>
      <c r="OOT216" s="19"/>
      <c r="OOU216" s="19"/>
      <c r="OOV216" s="19"/>
      <c r="OOW216" s="19"/>
      <c r="OOX216" s="19"/>
      <c r="OOY216" s="19"/>
      <c r="OOZ216" s="19"/>
      <c r="OPA216" s="19"/>
      <c r="OPB216" s="19"/>
      <c r="OPC216" s="19"/>
      <c r="OPD216" s="19"/>
      <c r="OPE216" s="19"/>
      <c r="OPF216" s="19"/>
      <c r="OPG216" s="19"/>
      <c r="OPH216" s="19"/>
      <c r="OPI216" s="19"/>
      <c r="OPJ216" s="19"/>
      <c r="OPK216" s="19"/>
      <c r="OPL216" s="19"/>
      <c r="OPM216" s="19"/>
      <c r="OPN216" s="19"/>
      <c r="OPO216" s="19"/>
      <c r="OPP216" s="19"/>
      <c r="OPQ216" s="19"/>
      <c r="OPR216" s="19"/>
      <c r="OPS216" s="19"/>
      <c r="OPT216" s="19"/>
      <c r="OPU216" s="19"/>
      <c r="OPV216" s="19"/>
      <c r="OPW216" s="19"/>
      <c r="OPX216" s="19"/>
      <c r="OPY216" s="19"/>
      <c r="OPZ216" s="19"/>
      <c r="OQA216" s="19"/>
      <c r="OQB216" s="19"/>
      <c r="OQC216" s="19"/>
      <c r="OQD216" s="19"/>
      <c r="OQE216" s="19"/>
      <c r="OQF216" s="19"/>
      <c r="OQG216" s="19"/>
      <c r="OQH216" s="19"/>
      <c r="OQI216" s="19"/>
      <c r="OQJ216" s="19"/>
      <c r="OQK216" s="19"/>
      <c r="OQL216" s="19"/>
      <c r="OQM216" s="19"/>
      <c r="OQN216" s="19"/>
      <c r="OQO216" s="19"/>
      <c r="OQP216" s="19"/>
      <c r="OQQ216" s="19"/>
      <c r="OQR216" s="19"/>
      <c r="OQS216" s="19"/>
      <c r="OQT216" s="19"/>
      <c r="OQU216" s="19"/>
      <c r="OQV216" s="19"/>
      <c r="OQW216" s="19"/>
      <c r="OQX216" s="19"/>
      <c r="OQY216" s="19"/>
      <c r="OQZ216" s="19"/>
      <c r="ORA216" s="19"/>
      <c r="ORB216" s="19"/>
      <c r="ORC216" s="19"/>
      <c r="ORD216" s="19"/>
      <c r="ORE216" s="19"/>
      <c r="ORF216" s="19"/>
      <c r="ORG216" s="19"/>
      <c r="ORH216" s="19"/>
      <c r="ORI216" s="19"/>
      <c r="ORJ216" s="19"/>
      <c r="ORK216" s="19"/>
      <c r="ORL216" s="19"/>
      <c r="ORM216" s="19"/>
      <c r="ORN216" s="19"/>
      <c r="ORO216" s="19"/>
      <c r="ORP216" s="19"/>
      <c r="ORQ216" s="19"/>
      <c r="ORR216" s="19"/>
      <c r="ORS216" s="19"/>
      <c r="ORT216" s="19"/>
      <c r="ORU216" s="19"/>
      <c r="ORV216" s="19"/>
      <c r="ORW216" s="19"/>
      <c r="ORX216" s="19"/>
      <c r="ORY216" s="19"/>
      <c r="ORZ216" s="19"/>
      <c r="OSA216" s="19"/>
      <c r="OSB216" s="19"/>
      <c r="OSC216" s="19"/>
      <c r="OSD216" s="19"/>
      <c r="OSE216" s="19"/>
      <c r="OSF216" s="19"/>
      <c r="OSG216" s="19"/>
      <c r="OSH216" s="19"/>
      <c r="OSI216" s="19"/>
      <c r="OSJ216" s="19"/>
      <c r="OSK216" s="19"/>
      <c r="OSL216" s="19"/>
      <c r="OSM216" s="19"/>
      <c r="OSN216" s="19"/>
      <c r="OSO216" s="19"/>
      <c r="OSP216" s="19"/>
      <c r="OSQ216" s="19"/>
      <c r="OSR216" s="19"/>
      <c r="OSS216" s="19"/>
      <c r="OST216" s="19"/>
      <c r="OSU216" s="19"/>
      <c r="OSV216" s="19"/>
      <c r="OSW216" s="19"/>
      <c r="OSX216" s="19"/>
      <c r="OSY216" s="19"/>
      <c r="OSZ216" s="19"/>
      <c r="OTA216" s="19"/>
      <c r="OTB216" s="19"/>
      <c r="OTC216" s="19"/>
      <c r="OTD216" s="19"/>
      <c r="OTE216" s="19"/>
      <c r="OTF216" s="19"/>
      <c r="OTG216" s="19"/>
      <c r="OTH216" s="19"/>
      <c r="OTI216" s="19"/>
      <c r="OTJ216" s="19"/>
      <c r="OTK216" s="19"/>
      <c r="OTL216" s="19"/>
      <c r="OTM216" s="19"/>
      <c r="OTN216" s="19"/>
      <c r="OTO216" s="19"/>
      <c r="OTP216" s="19"/>
      <c r="OTQ216" s="19"/>
      <c r="OTR216" s="19"/>
      <c r="OTS216" s="19"/>
      <c r="OTT216" s="19"/>
      <c r="OTU216" s="19"/>
      <c r="OTV216" s="19"/>
      <c r="OTW216" s="19"/>
      <c r="OTX216" s="19"/>
      <c r="OTY216" s="19"/>
      <c r="OTZ216" s="19"/>
      <c r="OUA216" s="19"/>
      <c r="OUB216" s="19"/>
      <c r="OUC216" s="19"/>
      <c r="OUD216" s="19"/>
      <c r="OUE216" s="19"/>
      <c r="OUF216" s="19"/>
      <c r="OUG216" s="19"/>
      <c r="OUH216" s="19"/>
      <c r="OUI216" s="19"/>
      <c r="OUJ216" s="19"/>
      <c r="OUK216" s="19"/>
      <c r="OUL216" s="19"/>
      <c r="OUM216" s="19"/>
      <c r="OUN216" s="19"/>
      <c r="OUO216" s="19"/>
      <c r="OUP216" s="19"/>
      <c r="OUQ216" s="19"/>
      <c r="OUR216" s="19"/>
      <c r="OUS216" s="19"/>
      <c r="OUT216" s="19"/>
      <c r="OUU216" s="19"/>
      <c r="OUV216" s="19"/>
      <c r="OUW216" s="19"/>
      <c r="OUX216" s="19"/>
      <c r="OUY216" s="19"/>
      <c r="OUZ216" s="19"/>
      <c r="OVA216" s="19"/>
      <c r="OVB216" s="19"/>
      <c r="OVC216" s="19"/>
      <c r="OVD216" s="19"/>
      <c r="OVE216" s="19"/>
      <c r="OVF216" s="19"/>
      <c r="OVG216" s="19"/>
      <c r="OVH216" s="19"/>
      <c r="OVI216" s="19"/>
      <c r="OVJ216" s="19"/>
      <c r="OVK216" s="19"/>
      <c r="OVL216" s="19"/>
      <c r="OVM216" s="19"/>
      <c r="OVN216" s="19"/>
      <c r="OVO216" s="19"/>
      <c r="OVP216" s="19"/>
      <c r="OVQ216" s="19"/>
      <c r="OVR216" s="19"/>
      <c r="OVS216" s="19"/>
      <c r="OVT216" s="19"/>
      <c r="OVU216" s="19"/>
      <c r="OVV216" s="19"/>
      <c r="OVW216" s="19"/>
      <c r="OVX216" s="19"/>
      <c r="OVY216" s="19"/>
      <c r="OVZ216" s="19"/>
      <c r="OWA216" s="19"/>
      <c r="OWB216" s="19"/>
      <c r="OWC216" s="19"/>
      <c r="OWD216" s="19"/>
      <c r="OWE216" s="19"/>
      <c r="OWF216" s="19"/>
      <c r="OWG216" s="19"/>
      <c r="OWH216" s="19"/>
      <c r="OWI216" s="19"/>
      <c r="OWJ216" s="19"/>
      <c r="OWK216" s="19"/>
      <c r="OWL216" s="19"/>
      <c r="OWM216" s="19"/>
      <c r="OWN216" s="19"/>
      <c r="OWO216" s="19"/>
      <c r="OWP216" s="19"/>
      <c r="OWQ216" s="19"/>
      <c r="OWR216" s="19"/>
      <c r="OWS216" s="19"/>
      <c r="OWT216" s="19"/>
      <c r="OWU216" s="19"/>
      <c r="OWV216" s="19"/>
      <c r="OWW216" s="19"/>
      <c r="OWX216" s="19"/>
      <c r="OWY216" s="19"/>
      <c r="OWZ216" s="19"/>
      <c r="OXA216" s="19"/>
      <c r="OXB216" s="19"/>
      <c r="OXC216" s="19"/>
      <c r="OXD216" s="19"/>
      <c r="OXE216" s="19"/>
      <c r="OXF216" s="19"/>
      <c r="OXG216" s="19"/>
      <c r="OXH216" s="19"/>
      <c r="OXI216" s="19"/>
      <c r="OXJ216" s="19"/>
      <c r="OXK216" s="19"/>
      <c r="OXL216" s="19"/>
      <c r="OXM216" s="19"/>
      <c r="OXN216" s="19"/>
      <c r="OXO216" s="19"/>
      <c r="OXP216" s="19"/>
      <c r="OXQ216" s="19"/>
      <c r="OXR216" s="19"/>
      <c r="OXS216" s="19"/>
      <c r="OXT216" s="19"/>
      <c r="OXU216" s="19"/>
      <c r="OXV216" s="19"/>
      <c r="OXW216" s="19"/>
      <c r="OXX216" s="19"/>
      <c r="OXY216" s="19"/>
      <c r="OXZ216" s="19"/>
      <c r="OYA216" s="19"/>
      <c r="OYB216" s="19"/>
      <c r="OYC216" s="19"/>
      <c r="OYD216" s="19"/>
      <c r="OYE216" s="19"/>
      <c r="OYF216" s="19"/>
      <c r="OYG216" s="19"/>
      <c r="OYH216" s="19"/>
      <c r="OYI216" s="19"/>
      <c r="OYJ216" s="19"/>
      <c r="OYK216" s="19"/>
      <c r="OYL216" s="19"/>
      <c r="OYM216" s="19"/>
      <c r="OYN216" s="19"/>
      <c r="OYO216" s="19"/>
      <c r="OYP216" s="19"/>
      <c r="OYQ216" s="19"/>
      <c r="OYR216" s="19"/>
      <c r="OYS216" s="19"/>
      <c r="OYT216" s="19"/>
      <c r="OYU216" s="19"/>
      <c r="OYV216" s="19"/>
      <c r="OYW216" s="19"/>
      <c r="OYX216" s="19"/>
      <c r="OYY216" s="19"/>
      <c r="OYZ216" s="19"/>
      <c r="OZA216" s="19"/>
      <c r="OZB216" s="19"/>
      <c r="OZC216" s="19"/>
      <c r="OZD216" s="19"/>
      <c r="OZE216" s="19"/>
      <c r="OZF216" s="19"/>
      <c r="OZG216" s="19"/>
      <c r="OZH216" s="19"/>
      <c r="OZI216" s="19"/>
      <c r="OZJ216" s="19"/>
      <c r="OZK216" s="19"/>
      <c r="OZL216" s="19"/>
      <c r="OZM216" s="19"/>
      <c r="OZN216" s="19"/>
      <c r="OZO216" s="19"/>
      <c r="OZP216" s="19"/>
      <c r="OZQ216" s="19"/>
      <c r="OZR216" s="19"/>
      <c r="OZS216" s="19"/>
      <c r="OZT216" s="19"/>
      <c r="OZU216" s="19"/>
      <c r="OZV216" s="19"/>
      <c r="OZW216" s="19"/>
      <c r="OZX216" s="19"/>
      <c r="OZY216" s="19"/>
      <c r="OZZ216" s="19"/>
      <c r="PAA216" s="19"/>
      <c r="PAB216" s="19"/>
      <c r="PAC216" s="19"/>
      <c r="PAD216" s="19"/>
      <c r="PAE216" s="19"/>
      <c r="PAF216" s="19"/>
      <c r="PAG216" s="19"/>
      <c r="PAH216" s="19"/>
      <c r="PAI216" s="19"/>
      <c r="PAJ216" s="19"/>
      <c r="PAK216" s="19"/>
      <c r="PAL216" s="19"/>
      <c r="PAM216" s="19"/>
      <c r="PAN216" s="19"/>
      <c r="PAO216" s="19"/>
      <c r="PAP216" s="19"/>
      <c r="PAQ216" s="19"/>
      <c r="PAR216" s="19"/>
      <c r="PAS216" s="19"/>
      <c r="PAT216" s="19"/>
      <c r="PAU216" s="19"/>
      <c r="PAV216" s="19"/>
      <c r="PAW216" s="19"/>
      <c r="PAX216" s="19"/>
      <c r="PAY216" s="19"/>
      <c r="PAZ216" s="19"/>
      <c r="PBA216" s="19"/>
      <c r="PBB216" s="19"/>
      <c r="PBC216" s="19"/>
      <c r="PBD216" s="19"/>
      <c r="PBE216" s="19"/>
      <c r="PBF216" s="19"/>
      <c r="PBG216" s="19"/>
      <c r="PBH216" s="19"/>
      <c r="PBI216" s="19"/>
      <c r="PBJ216" s="19"/>
      <c r="PBK216" s="19"/>
      <c r="PBL216" s="19"/>
      <c r="PBM216" s="19"/>
      <c r="PBN216" s="19"/>
      <c r="PBO216" s="19"/>
      <c r="PBP216" s="19"/>
      <c r="PBQ216" s="19"/>
      <c r="PBR216" s="19"/>
      <c r="PBS216" s="19"/>
      <c r="PBT216" s="19"/>
      <c r="PBU216" s="19"/>
      <c r="PBV216" s="19"/>
      <c r="PBW216" s="19"/>
      <c r="PBX216" s="19"/>
      <c r="PBY216" s="19"/>
      <c r="PBZ216" s="19"/>
      <c r="PCA216" s="19"/>
      <c r="PCB216" s="19"/>
      <c r="PCC216" s="19"/>
      <c r="PCD216" s="19"/>
      <c r="PCE216" s="19"/>
      <c r="PCF216" s="19"/>
      <c r="PCG216" s="19"/>
      <c r="PCH216" s="19"/>
      <c r="PCI216" s="19"/>
      <c r="PCJ216" s="19"/>
      <c r="PCK216" s="19"/>
      <c r="PCL216" s="19"/>
      <c r="PCM216" s="19"/>
      <c r="PCN216" s="19"/>
      <c r="PCO216" s="19"/>
      <c r="PCP216" s="19"/>
      <c r="PCQ216" s="19"/>
      <c r="PCR216" s="19"/>
      <c r="PCS216" s="19"/>
      <c r="PCT216" s="19"/>
      <c r="PCU216" s="19"/>
      <c r="PCV216" s="19"/>
      <c r="PCW216" s="19"/>
      <c r="PCX216" s="19"/>
      <c r="PCY216" s="19"/>
      <c r="PCZ216" s="19"/>
      <c r="PDA216" s="19"/>
      <c r="PDB216" s="19"/>
      <c r="PDC216" s="19"/>
      <c r="PDD216" s="19"/>
      <c r="PDE216" s="19"/>
      <c r="PDF216" s="19"/>
      <c r="PDG216" s="19"/>
      <c r="PDH216" s="19"/>
      <c r="PDI216" s="19"/>
      <c r="PDJ216" s="19"/>
      <c r="PDK216" s="19"/>
      <c r="PDL216" s="19"/>
      <c r="PDM216" s="19"/>
      <c r="PDN216" s="19"/>
      <c r="PDO216" s="19"/>
      <c r="PDP216" s="19"/>
      <c r="PDQ216" s="19"/>
      <c r="PDR216" s="19"/>
      <c r="PDS216" s="19"/>
      <c r="PDT216" s="19"/>
      <c r="PDU216" s="19"/>
      <c r="PDV216" s="19"/>
      <c r="PDW216" s="19"/>
      <c r="PDX216" s="19"/>
      <c r="PDY216" s="19"/>
      <c r="PDZ216" s="19"/>
      <c r="PEA216" s="19"/>
      <c r="PEB216" s="19"/>
      <c r="PEC216" s="19"/>
      <c r="PED216" s="19"/>
      <c r="PEE216" s="19"/>
      <c r="PEF216" s="19"/>
      <c r="PEG216" s="19"/>
      <c r="PEH216" s="19"/>
      <c r="PEI216" s="19"/>
      <c r="PEJ216" s="19"/>
      <c r="PEK216" s="19"/>
      <c r="PEL216" s="19"/>
      <c r="PEM216" s="19"/>
      <c r="PEN216" s="19"/>
      <c r="PEO216" s="19"/>
      <c r="PEP216" s="19"/>
      <c r="PEQ216" s="19"/>
      <c r="PER216" s="19"/>
      <c r="PES216" s="19"/>
      <c r="PET216" s="19"/>
      <c r="PEU216" s="19"/>
      <c r="PEV216" s="19"/>
      <c r="PEW216" s="19"/>
      <c r="PEX216" s="19"/>
      <c r="PEY216" s="19"/>
      <c r="PEZ216" s="19"/>
      <c r="PFA216" s="19"/>
      <c r="PFB216" s="19"/>
      <c r="PFC216" s="19"/>
      <c r="PFD216" s="19"/>
      <c r="PFE216" s="19"/>
      <c r="PFF216" s="19"/>
      <c r="PFG216" s="19"/>
      <c r="PFH216" s="19"/>
      <c r="PFI216" s="19"/>
      <c r="PFJ216" s="19"/>
      <c r="PFK216" s="19"/>
      <c r="PFL216" s="19"/>
      <c r="PFM216" s="19"/>
      <c r="PFN216" s="19"/>
      <c r="PFO216" s="19"/>
      <c r="PFP216" s="19"/>
      <c r="PFQ216" s="19"/>
      <c r="PFR216" s="19"/>
      <c r="PFS216" s="19"/>
      <c r="PFT216" s="19"/>
      <c r="PFU216" s="19"/>
      <c r="PFV216" s="19"/>
      <c r="PFW216" s="19"/>
      <c r="PFX216" s="19"/>
      <c r="PFY216" s="19"/>
      <c r="PFZ216" s="19"/>
      <c r="PGA216" s="19"/>
      <c r="PGB216" s="19"/>
      <c r="PGC216" s="19"/>
      <c r="PGD216" s="19"/>
      <c r="PGE216" s="19"/>
      <c r="PGF216" s="19"/>
      <c r="PGG216" s="19"/>
      <c r="PGH216" s="19"/>
      <c r="PGI216" s="19"/>
      <c r="PGJ216" s="19"/>
      <c r="PGK216" s="19"/>
      <c r="PGL216" s="19"/>
      <c r="PGM216" s="19"/>
      <c r="PGN216" s="19"/>
      <c r="PGO216" s="19"/>
      <c r="PGP216" s="19"/>
      <c r="PGQ216" s="19"/>
      <c r="PGR216" s="19"/>
      <c r="PGS216" s="19"/>
      <c r="PGT216" s="19"/>
      <c r="PGU216" s="19"/>
      <c r="PGV216" s="19"/>
      <c r="PGW216" s="19"/>
      <c r="PGX216" s="19"/>
      <c r="PGY216" s="19"/>
      <c r="PGZ216" s="19"/>
      <c r="PHA216" s="19"/>
      <c r="PHB216" s="19"/>
      <c r="PHC216" s="19"/>
      <c r="PHD216" s="19"/>
      <c r="PHE216" s="19"/>
      <c r="PHF216" s="19"/>
      <c r="PHG216" s="19"/>
      <c r="PHH216" s="19"/>
      <c r="PHI216" s="19"/>
      <c r="PHJ216" s="19"/>
      <c r="PHK216" s="19"/>
      <c r="PHL216" s="19"/>
      <c r="PHM216" s="19"/>
      <c r="PHN216" s="19"/>
      <c r="PHO216" s="19"/>
      <c r="PHP216" s="19"/>
      <c r="PHQ216" s="19"/>
      <c r="PHR216" s="19"/>
      <c r="PHS216" s="19"/>
      <c r="PHT216" s="19"/>
      <c r="PHU216" s="19"/>
      <c r="PHV216" s="19"/>
      <c r="PHW216" s="19"/>
      <c r="PHX216" s="19"/>
      <c r="PHY216" s="19"/>
      <c r="PHZ216" s="19"/>
      <c r="PIA216" s="19"/>
      <c r="PIB216" s="19"/>
      <c r="PIC216" s="19"/>
      <c r="PID216" s="19"/>
      <c r="PIE216" s="19"/>
      <c r="PIF216" s="19"/>
      <c r="PIG216" s="19"/>
      <c r="PIH216" s="19"/>
      <c r="PII216" s="19"/>
      <c r="PIJ216" s="19"/>
      <c r="PIK216" s="19"/>
      <c r="PIL216" s="19"/>
      <c r="PIM216" s="19"/>
      <c r="PIN216" s="19"/>
      <c r="PIO216" s="19"/>
      <c r="PIP216" s="19"/>
      <c r="PIQ216" s="19"/>
      <c r="PIR216" s="19"/>
      <c r="PIS216" s="19"/>
      <c r="PIT216" s="19"/>
      <c r="PIU216" s="19"/>
      <c r="PIV216" s="19"/>
      <c r="PIW216" s="19"/>
      <c r="PIX216" s="19"/>
      <c r="PIY216" s="19"/>
      <c r="PIZ216" s="19"/>
      <c r="PJA216" s="19"/>
      <c r="PJB216" s="19"/>
      <c r="PJC216" s="19"/>
      <c r="PJD216" s="19"/>
      <c r="PJE216" s="19"/>
      <c r="PJF216" s="19"/>
      <c r="PJG216" s="19"/>
      <c r="PJH216" s="19"/>
      <c r="PJI216" s="19"/>
      <c r="PJJ216" s="19"/>
      <c r="PJK216" s="19"/>
      <c r="PJL216" s="19"/>
      <c r="PJM216" s="19"/>
      <c r="PJN216" s="19"/>
      <c r="PJO216" s="19"/>
      <c r="PJP216" s="19"/>
      <c r="PJQ216" s="19"/>
      <c r="PJR216" s="19"/>
      <c r="PJS216" s="19"/>
      <c r="PJT216" s="19"/>
      <c r="PJU216" s="19"/>
      <c r="PJV216" s="19"/>
      <c r="PJW216" s="19"/>
      <c r="PJX216" s="19"/>
      <c r="PJY216" s="19"/>
      <c r="PJZ216" s="19"/>
      <c r="PKA216" s="19"/>
      <c r="PKB216" s="19"/>
      <c r="PKC216" s="19"/>
      <c r="PKD216" s="19"/>
      <c r="PKE216" s="19"/>
      <c r="PKF216" s="19"/>
      <c r="PKG216" s="19"/>
      <c r="PKH216" s="19"/>
      <c r="PKI216" s="19"/>
      <c r="PKJ216" s="19"/>
      <c r="PKK216" s="19"/>
      <c r="PKL216" s="19"/>
      <c r="PKM216" s="19"/>
      <c r="PKN216" s="19"/>
      <c r="PKO216" s="19"/>
      <c r="PKP216" s="19"/>
      <c r="PKQ216" s="19"/>
      <c r="PKR216" s="19"/>
      <c r="PKS216" s="19"/>
      <c r="PKT216" s="19"/>
      <c r="PKU216" s="19"/>
      <c r="PKV216" s="19"/>
      <c r="PKW216" s="19"/>
      <c r="PKX216" s="19"/>
      <c r="PKY216" s="19"/>
      <c r="PKZ216" s="19"/>
      <c r="PLA216" s="19"/>
      <c r="PLB216" s="19"/>
      <c r="PLC216" s="19"/>
      <c r="PLD216" s="19"/>
      <c r="PLE216" s="19"/>
      <c r="PLF216" s="19"/>
      <c r="PLG216" s="19"/>
      <c r="PLH216" s="19"/>
      <c r="PLI216" s="19"/>
      <c r="PLJ216" s="19"/>
      <c r="PLK216" s="19"/>
      <c r="PLL216" s="19"/>
      <c r="PLM216" s="19"/>
      <c r="PLN216" s="19"/>
      <c r="PLO216" s="19"/>
      <c r="PLP216" s="19"/>
      <c r="PLQ216" s="19"/>
      <c r="PLR216" s="19"/>
      <c r="PLS216" s="19"/>
      <c r="PLT216" s="19"/>
      <c r="PLU216" s="19"/>
      <c r="PLV216" s="19"/>
      <c r="PLW216" s="19"/>
      <c r="PLX216" s="19"/>
      <c r="PLY216" s="19"/>
      <c r="PLZ216" s="19"/>
      <c r="PMA216" s="19"/>
      <c r="PMB216" s="19"/>
      <c r="PMC216" s="19"/>
      <c r="PMD216" s="19"/>
      <c r="PME216" s="19"/>
      <c r="PMF216" s="19"/>
      <c r="PMG216" s="19"/>
      <c r="PMH216" s="19"/>
      <c r="PMI216" s="19"/>
      <c r="PMJ216" s="19"/>
      <c r="PMK216" s="19"/>
      <c r="PML216" s="19"/>
      <c r="PMM216" s="19"/>
      <c r="PMN216" s="19"/>
      <c r="PMO216" s="19"/>
      <c r="PMP216" s="19"/>
      <c r="PMQ216" s="19"/>
      <c r="PMR216" s="19"/>
      <c r="PMS216" s="19"/>
      <c r="PMT216" s="19"/>
      <c r="PMU216" s="19"/>
      <c r="PMV216" s="19"/>
      <c r="PMW216" s="19"/>
      <c r="PMX216" s="19"/>
      <c r="PMY216" s="19"/>
      <c r="PMZ216" s="19"/>
      <c r="PNA216" s="19"/>
      <c r="PNB216" s="19"/>
      <c r="PNC216" s="19"/>
      <c r="PND216" s="19"/>
      <c r="PNE216" s="19"/>
      <c r="PNF216" s="19"/>
      <c r="PNG216" s="19"/>
      <c r="PNH216" s="19"/>
      <c r="PNI216" s="19"/>
      <c r="PNJ216" s="19"/>
      <c r="PNK216" s="19"/>
      <c r="PNL216" s="19"/>
      <c r="PNM216" s="19"/>
      <c r="PNN216" s="19"/>
      <c r="PNO216" s="19"/>
      <c r="PNP216" s="19"/>
      <c r="PNQ216" s="19"/>
      <c r="PNR216" s="19"/>
      <c r="PNS216" s="19"/>
      <c r="PNT216" s="19"/>
      <c r="PNU216" s="19"/>
      <c r="PNV216" s="19"/>
      <c r="PNW216" s="19"/>
      <c r="PNX216" s="19"/>
      <c r="PNY216" s="19"/>
      <c r="PNZ216" s="19"/>
      <c r="POA216" s="19"/>
      <c r="POB216" s="19"/>
      <c r="POC216" s="19"/>
      <c r="POD216" s="19"/>
      <c r="POE216" s="19"/>
      <c r="POF216" s="19"/>
      <c r="POG216" s="19"/>
      <c r="POH216" s="19"/>
      <c r="POI216" s="19"/>
      <c r="POJ216" s="19"/>
      <c r="POK216" s="19"/>
      <c r="POL216" s="19"/>
      <c r="POM216" s="19"/>
      <c r="PON216" s="19"/>
      <c r="POO216" s="19"/>
      <c r="POP216" s="19"/>
      <c r="POQ216" s="19"/>
      <c r="POR216" s="19"/>
      <c r="POS216" s="19"/>
      <c r="POT216" s="19"/>
      <c r="POU216" s="19"/>
      <c r="POV216" s="19"/>
      <c r="POW216" s="19"/>
      <c r="POX216" s="19"/>
      <c r="POY216" s="19"/>
      <c r="POZ216" s="19"/>
      <c r="PPA216" s="19"/>
      <c r="PPB216" s="19"/>
      <c r="PPC216" s="19"/>
      <c r="PPD216" s="19"/>
      <c r="PPE216" s="19"/>
      <c r="PPF216" s="19"/>
      <c r="PPG216" s="19"/>
      <c r="PPH216" s="19"/>
      <c r="PPI216" s="19"/>
      <c r="PPJ216" s="19"/>
      <c r="PPK216" s="19"/>
      <c r="PPL216" s="19"/>
      <c r="PPM216" s="19"/>
      <c r="PPN216" s="19"/>
      <c r="PPO216" s="19"/>
      <c r="PPP216" s="19"/>
      <c r="PPQ216" s="19"/>
      <c r="PPR216" s="19"/>
      <c r="PPS216" s="19"/>
      <c r="PPT216" s="19"/>
      <c r="PPU216" s="19"/>
      <c r="PPV216" s="19"/>
      <c r="PPW216" s="19"/>
      <c r="PPX216" s="19"/>
      <c r="PPY216" s="19"/>
      <c r="PPZ216" s="19"/>
      <c r="PQA216" s="19"/>
      <c r="PQB216" s="19"/>
      <c r="PQC216" s="19"/>
      <c r="PQD216" s="19"/>
      <c r="PQE216" s="19"/>
      <c r="PQF216" s="19"/>
      <c r="PQG216" s="19"/>
      <c r="PQH216" s="19"/>
      <c r="PQI216" s="19"/>
      <c r="PQJ216" s="19"/>
      <c r="PQK216" s="19"/>
      <c r="PQL216" s="19"/>
      <c r="PQM216" s="19"/>
      <c r="PQN216" s="19"/>
      <c r="PQO216" s="19"/>
      <c r="PQP216" s="19"/>
      <c r="PQQ216" s="19"/>
      <c r="PQR216" s="19"/>
      <c r="PQS216" s="19"/>
      <c r="PQT216" s="19"/>
      <c r="PQU216" s="19"/>
      <c r="PQV216" s="19"/>
      <c r="PQW216" s="19"/>
      <c r="PQX216" s="19"/>
      <c r="PQY216" s="19"/>
      <c r="PQZ216" s="19"/>
      <c r="PRA216" s="19"/>
      <c r="PRB216" s="19"/>
      <c r="PRC216" s="19"/>
      <c r="PRD216" s="19"/>
      <c r="PRE216" s="19"/>
      <c r="PRF216" s="19"/>
      <c r="PRG216" s="19"/>
      <c r="PRH216" s="19"/>
      <c r="PRI216" s="19"/>
      <c r="PRJ216" s="19"/>
      <c r="PRK216" s="19"/>
      <c r="PRL216" s="19"/>
      <c r="PRM216" s="19"/>
      <c r="PRN216" s="19"/>
      <c r="PRO216" s="19"/>
      <c r="PRP216" s="19"/>
      <c r="PRQ216" s="19"/>
      <c r="PRR216" s="19"/>
      <c r="PRS216" s="19"/>
      <c r="PRT216" s="19"/>
      <c r="PRU216" s="19"/>
      <c r="PRV216" s="19"/>
      <c r="PRW216" s="19"/>
      <c r="PRX216" s="19"/>
      <c r="PRY216" s="19"/>
      <c r="PRZ216" s="19"/>
      <c r="PSA216" s="19"/>
      <c r="PSB216" s="19"/>
      <c r="PSC216" s="19"/>
      <c r="PSD216" s="19"/>
      <c r="PSE216" s="19"/>
      <c r="PSF216" s="19"/>
      <c r="PSG216" s="19"/>
      <c r="PSH216" s="19"/>
      <c r="PSI216" s="19"/>
      <c r="PSJ216" s="19"/>
      <c r="PSK216" s="19"/>
      <c r="PSL216" s="19"/>
      <c r="PSM216" s="19"/>
      <c r="PSN216" s="19"/>
      <c r="PSO216" s="19"/>
      <c r="PSP216" s="19"/>
      <c r="PSQ216" s="19"/>
      <c r="PSR216" s="19"/>
      <c r="PSS216" s="19"/>
      <c r="PST216" s="19"/>
      <c r="PSU216" s="19"/>
      <c r="PSV216" s="19"/>
      <c r="PSW216" s="19"/>
      <c r="PSX216" s="19"/>
      <c r="PSY216" s="19"/>
      <c r="PSZ216" s="19"/>
      <c r="PTA216" s="19"/>
      <c r="PTB216" s="19"/>
      <c r="PTC216" s="19"/>
      <c r="PTD216" s="19"/>
      <c r="PTE216" s="19"/>
      <c r="PTF216" s="19"/>
      <c r="PTG216" s="19"/>
      <c r="PTH216" s="19"/>
      <c r="PTI216" s="19"/>
      <c r="PTJ216" s="19"/>
      <c r="PTK216" s="19"/>
      <c r="PTL216" s="19"/>
      <c r="PTM216" s="19"/>
      <c r="PTN216" s="19"/>
      <c r="PTO216" s="19"/>
      <c r="PTP216" s="19"/>
      <c r="PTQ216" s="19"/>
      <c r="PTR216" s="19"/>
      <c r="PTS216" s="19"/>
      <c r="PTT216" s="19"/>
      <c r="PTU216" s="19"/>
      <c r="PTV216" s="19"/>
      <c r="PTW216" s="19"/>
      <c r="PTX216" s="19"/>
      <c r="PTY216" s="19"/>
      <c r="PTZ216" s="19"/>
      <c r="PUA216" s="19"/>
      <c r="PUB216" s="19"/>
      <c r="PUC216" s="19"/>
      <c r="PUD216" s="19"/>
      <c r="PUE216" s="19"/>
      <c r="PUF216" s="19"/>
      <c r="PUG216" s="19"/>
      <c r="PUH216" s="19"/>
      <c r="PUI216" s="19"/>
      <c r="PUJ216" s="19"/>
      <c r="PUK216" s="19"/>
      <c r="PUL216" s="19"/>
      <c r="PUM216" s="19"/>
      <c r="PUN216" s="19"/>
      <c r="PUO216" s="19"/>
      <c r="PUP216" s="19"/>
      <c r="PUQ216" s="19"/>
      <c r="PUR216" s="19"/>
      <c r="PUS216" s="19"/>
      <c r="PUT216" s="19"/>
      <c r="PUU216" s="19"/>
      <c r="PUV216" s="19"/>
      <c r="PUW216" s="19"/>
      <c r="PUX216" s="19"/>
      <c r="PUY216" s="19"/>
      <c r="PUZ216" s="19"/>
      <c r="PVA216" s="19"/>
      <c r="PVB216" s="19"/>
      <c r="PVC216" s="19"/>
      <c r="PVD216" s="19"/>
      <c r="PVE216" s="19"/>
      <c r="PVF216" s="19"/>
      <c r="PVG216" s="19"/>
      <c r="PVH216" s="19"/>
      <c r="PVI216" s="19"/>
      <c r="PVJ216" s="19"/>
      <c r="PVK216" s="19"/>
      <c r="PVL216" s="19"/>
      <c r="PVM216" s="19"/>
      <c r="PVN216" s="19"/>
      <c r="PVO216" s="19"/>
      <c r="PVP216" s="19"/>
      <c r="PVQ216" s="19"/>
      <c r="PVR216" s="19"/>
      <c r="PVS216" s="19"/>
      <c r="PVT216" s="19"/>
      <c r="PVU216" s="19"/>
      <c r="PVV216" s="19"/>
      <c r="PVW216" s="19"/>
      <c r="PVX216" s="19"/>
      <c r="PVY216" s="19"/>
      <c r="PVZ216" s="19"/>
      <c r="PWA216" s="19"/>
      <c r="PWB216" s="19"/>
      <c r="PWC216" s="19"/>
      <c r="PWD216" s="19"/>
      <c r="PWE216" s="19"/>
      <c r="PWF216" s="19"/>
      <c r="PWG216" s="19"/>
      <c r="PWH216" s="19"/>
      <c r="PWI216" s="19"/>
      <c r="PWJ216" s="19"/>
      <c r="PWK216" s="19"/>
      <c r="PWL216" s="19"/>
      <c r="PWM216" s="19"/>
      <c r="PWN216" s="19"/>
      <c r="PWO216" s="19"/>
      <c r="PWP216" s="19"/>
      <c r="PWQ216" s="19"/>
      <c r="PWR216" s="19"/>
      <c r="PWS216" s="19"/>
      <c r="PWT216" s="19"/>
      <c r="PWU216" s="19"/>
      <c r="PWV216" s="19"/>
      <c r="PWW216" s="19"/>
      <c r="PWX216" s="19"/>
      <c r="PWY216" s="19"/>
      <c r="PWZ216" s="19"/>
      <c r="PXA216" s="19"/>
      <c r="PXB216" s="19"/>
      <c r="PXC216" s="19"/>
      <c r="PXD216" s="19"/>
      <c r="PXE216" s="19"/>
      <c r="PXF216" s="19"/>
      <c r="PXG216" s="19"/>
      <c r="PXH216" s="19"/>
      <c r="PXI216" s="19"/>
      <c r="PXJ216" s="19"/>
      <c r="PXK216" s="19"/>
      <c r="PXL216" s="19"/>
      <c r="PXM216" s="19"/>
      <c r="PXN216" s="19"/>
      <c r="PXO216" s="19"/>
      <c r="PXP216" s="19"/>
      <c r="PXQ216" s="19"/>
      <c r="PXR216" s="19"/>
      <c r="PXS216" s="19"/>
      <c r="PXT216" s="19"/>
      <c r="PXU216" s="19"/>
      <c r="PXV216" s="19"/>
      <c r="PXW216" s="19"/>
      <c r="PXX216" s="19"/>
      <c r="PXY216" s="19"/>
      <c r="PXZ216" s="19"/>
      <c r="PYA216" s="19"/>
      <c r="PYB216" s="19"/>
      <c r="PYC216" s="19"/>
      <c r="PYD216" s="19"/>
      <c r="PYE216" s="19"/>
      <c r="PYF216" s="19"/>
      <c r="PYG216" s="19"/>
      <c r="PYH216" s="19"/>
      <c r="PYI216" s="19"/>
      <c r="PYJ216" s="19"/>
      <c r="PYK216" s="19"/>
      <c r="PYL216" s="19"/>
      <c r="PYM216" s="19"/>
      <c r="PYN216" s="19"/>
      <c r="PYO216" s="19"/>
      <c r="PYP216" s="19"/>
      <c r="PYQ216" s="19"/>
      <c r="PYR216" s="19"/>
      <c r="PYS216" s="19"/>
      <c r="PYT216" s="19"/>
      <c r="PYU216" s="19"/>
      <c r="PYV216" s="19"/>
      <c r="PYW216" s="19"/>
      <c r="PYX216" s="19"/>
      <c r="PYY216" s="19"/>
      <c r="PYZ216" s="19"/>
      <c r="PZA216" s="19"/>
      <c r="PZB216" s="19"/>
      <c r="PZC216" s="19"/>
      <c r="PZD216" s="19"/>
      <c r="PZE216" s="19"/>
      <c r="PZF216" s="19"/>
      <c r="PZG216" s="19"/>
      <c r="PZH216" s="19"/>
      <c r="PZI216" s="19"/>
      <c r="PZJ216" s="19"/>
      <c r="PZK216" s="19"/>
      <c r="PZL216" s="19"/>
      <c r="PZM216" s="19"/>
      <c r="PZN216" s="19"/>
      <c r="PZO216" s="19"/>
      <c r="PZP216" s="19"/>
      <c r="PZQ216" s="19"/>
      <c r="PZR216" s="19"/>
      <c r="PZS216" s="19"/>
      <c r="PZT216" s="19"/>
      <c r="PZU216" s="19"/>
      <c r="PZV216" s="19"/>
      <c r="PZW216" s="19"/>
      <c r="PZX216" s="19"/>
      <c r="PZY216" s="19"/>
      <c r="PZZ216" s="19"/>
      <c r="QAA216" s="19"/>
      <c r="QAB216" s="19"/>
      <c r="QAC216" s="19"/>
      <c r="QAD216" s="19"/>
      <c r="QAE216" s="19"/>
      <c r="QAF216" s="19"/>
      <c r="QAG216" s="19"/>
      <c r="QAH216" s="19"/>
      <c r="QAI216" s="19"/>
      <c r="QAJ216" s="19"/>
      <c r="QAK216" s="19"/>
      <c r="QAL216" s="19"/>
      <c r="QAM216" s="19"/>
      <c r="QAN216" s="19"/>
      <c r="QAO216" s="19"/>
      <c r="QAP216" s="19"/>
      <c r="QAQ216" s="19"/>
      <c r="QAR216" s="19"/>
      <c r="QAS216" s="19"/>
      <c r="QAT216" s="19"/>
      <c r="QAU216" s="19"/>
      <c r="QAV216" s="19"/>
      <c r="QAW216" s="19"/>
      <c r="QAX216" s="19"/>
      <c r="QAY216" s="19"/>
      <c r="QAZ216" s="19"/>
      <c r="QBA216" s="19"/>
      <c r="QBB216" s="19"/>
      <c r="QBC216" s="19"/>
      <c r="QBD216" s="19"/>
      <c r="QBE216" s="19"/>
      <c r="QBF216" s="19"/>
      <c r="QBG216" s="19"/>
      <c r="QBH216" s="19"/>
      <c r="QBI216" s="19"/>
      <c r="QBJ216" s="19"/>
      <c r="QBK216" s="19"/>
      <c r="QBL216" s="19"/>
      <c r="QBM216" s="19"/>
      <c r="QBN216" s="19"/>
      <c r="QBO216" s="19"/>
      <c r="QBP216" s="19"/>
      <c r="QBQ216" s="19"/>
      <c r="QBR216" s="19"/>
      <c r="QBS216" s="19"/>
      <c r="QBT216" s="19"/>
      <c r="QBU216" s="19"/>
      <c r="QBV216" s="19"/>
      <c r="QBW216" s="19"/>
      <c r="QBX216" s="19"/>
      <c r="QBY216" s="19"/>
      <c r="QBZ216" s="19"/>
      <c r="QCA216" s="19"/>
      <c r="QCB216" s="19"/>
      <c r="QCC216" s="19"/>
      <c r="QCD216" s="19"/>
      <c r="QCE216" s="19"/>
      <c r="QCF216" s="19"/>
      <c r="QCG216" s="19"/>
      <c r="QCH216" s="19"/>
      <c r="QCI216" s="19"/>
      <c r="QCJ216" s="19"/>
      <c r="QCK216" s="19"/>
      <c r="QCL216" s="19"/>
      <c r="QCM216" s="19"/>
      <c r="QCN216" s="19"/>
      <c r="QCO216" s="19"/>
      <c r="QCP216" s="19"/>
      <c r="QCQ216" s="19"/>
      <c r="QCR216" s="19"/>
      <c r="QCS216" s="19"/>
      <c r="QCT216" s="19"/>
      <c r="QCU216" s="19"/>
      <c r="QCV216" s="19"/>
      <c r="QCW216" s="19"/>
      <c r="QCX216" s="19"/>
      <c r="QCY216" s="19"/>
      <c r="QCZ216" s="19"/>
      <c r="QDA216" s="19"/>
      <c r="QDB216" s="19"/>
      <c r="QDC216" s="19"/>
      <c r="QDD216" s="19"/>
      <c r="QDE216" s="19"/>
      <c r="QDF216" s="19"/>
      <c r="QDG216" s="19"/>
      <c r="QDH216" s="19"/>
      <c r="QDI216" s="19"/>
      <c r="QDJ216" s="19"/>
      <c r="QDK216" s="19"/>
      <c r="QDL216" s="19"/>
      <c r="QDM216" s="19"/>
      <c r="QDN216" s="19"/>
      <c r="QDO216" s="19"/>
      <c r="QDP216" s="19"/>
      <c r="QDQ216" s="19"/>
      <c r="QDR216" s="19"/>
      <c r="QDS216" s="19"/>
      <c r="QDT216" s="19"/>
      <c r="QDU216" s="19"/>
      <c r="QDV216" s="19"/>
      <c r="QDW216" s="19"/>
      <c r="QDX216" s="19"/>
      <c r="QDY216" s="19"/>
      <c r="QDZ216" s="19"/>
      <c r="QEA216" s="19"/>
      <c r="QEB216" s="19"/>
      <c r="QEC216" s="19"/>
      <c r="QED216" s="19"/>
      <c r="QEE216" s="19"/>
      <c r="QEF216" s="19"/>
      <c r="QEG216" s="19"/>
      <c r="QEH216" s="19"/>
      <c r="QEI216" s="19"/>
      <c r="QEJ216" s="19"/>
      <c r="QEK216" s="19"/>
      <c r="QEL216" s="19"/>
      <c r="QEM216" s="19"/>
      <c r="QEN216" s="19"/>
      <c r="QEO216" s="19"/>
      <c r="QEP216" s="19"/>
      <c r="QEQ216" s="19"/>
      <c r="QER216" s="19"/>
      <c r="QES216" s="19"/>
      <c r="QET216" s="19"/>
      <c r="QEU216" s="19"/>
      <c r="QEV216" s="19"/>
      <c r="QEW216" s="19"/>
      <c r="QEX216" s="19"/>
      <c r="QEY216" s="19"/>
      <c r="QEZ216" s="19"/>
      <c r="QFA216" s="19"/>
      <c r="QFB216" s="19"/>
      <c r="QFC216" s="19"/>
      <c r="QFD216" s="19"/>
      <c r="QFE216" s="19"/>
      <c r="QFF216" s="19"/>
      <c r="QFG216" s="19"/>
      <c r="QFH216" s="19"/>
      <c r="QFI216" s="19"/>
      <c r="QFJ216" s="19"/>
      <c r="QFK216" s="19"/>
      <c r="QFL216" s="19"/>
      <c r="QFM216" s="19"/>
      <c r="QFN216" s="19"/>
      <c r="QFO216" s="19"/>
      <c r="QFP216" s="19"/>
      <c r="QFQ216" s="19"/>
      <c r="QFR216" s="19"/>
      <c r="QFS216" s="19"/>
      <c r="QFT216" s="19"/>
      <c r="QFU216" s="19"/>
      <c r="QFV216" s="19"/>
      <c r="QFW216" s="19"/>
      <c r="QFX216" s="19"/>
      <c r="QFY216" s="19"/>
      <c r="QFZ216" s="19"/>
      <c r="QGA216" s="19"/>
      <c r="QGB216" s="19"/>
      <c r="QGC216" s="19"/>
      <c r="QGD216" s="19"/>
      <c r="QGE216" s="19"/>
      <c r="QGF216" s="19"/>
      <c r="QGG216" s="19"/>
      <c r="QGH216" s="19"/>
      <c r="QGI216" s="19"/>
      <c r="QGJ216" s="19"/>
      <c r="QGK216" s="19"/>
      <c r="QGL216" s="19"/>
      <c r="QGM216" s="19"/>
      <c r="QGN216" s="19"/>
      <c r="QGO216" s="19"/>
      <c r="QGP216" s="19"/>
      <c r="QGQ216" s="19"/>
      <c r="QGR216" s="19"/>
      <c r="QGS216" s="19"/>
      <c r="QGT216" s="19"/>
      <c r="QGU216" s="19"/>
      <c r="QGV216" s="19"/>
      <c r="QGW216" s="19"/>
      <c r="QGX216" s="19"/>
      <c r="QGY216" s="19"/>
      <c r="QGZ216" s="19"/>
      <c r="QHA216" s="19"/>
      <c r="QHB216" s="19"/>
      <c r="QHC216" s="19"/>
      <c r="QHD216" s="19"/>
      <c r="QHE216" s="19"/>
      <c r="QHF216" s="19"/>
      <c r="QHG216" s="19"/>
      <c r="QHH216" s="19"/>
      <c r="QHI216" s="19"/>
      <c r="QHJ216" s="19"/>
      <c r="QHK216" s="19"/>
      <c r="QHL216" s="19"/>
      <c r="QHM216" s="19"/>
      <c r="QHN216" s="19"/>
      <c r="QHO216" s="19"/>
      <c r="QHP216" s="19"/>
      <c r="QHQ216" s="19"/>
      <c r="QHR216" s="19"/>
      <c r="QHS216" s="19"/>
      <c r="QHT216" s="19"/>
      <c r="QHU216" s="19"/>
      <c r="QHV216" s="19"/>
      <c r="QHW216" s="19"/>
      <c r="QHX216" s="19"/>
      <c r="QHY216" s="19"/>
      <c r="QHZ216" s="19"/>
      <c r="QIA216" s="19"/>
      <c r="QIB216" s="19"/>
      <c r="QIC216" s="19"/>
      <c r="QID216" s="19"/>
      <c r="QIE216" s="19"/>
      <c r="QIF216" s="19"/>
      <c r="QIG216" s="19"/>
      <c r="QIH216" s="19"/>
      <c r="QII216" s="19"/>
      <c r="QIJ216" s="19"/>
      <c r="QIK216" s="19"/>
      <c r="QIL216" s="19"/>
      <c r="QIM216" s="19"/>
      <c r="QIN216" s="19"/>
      <c r="QIO216" s="19"/>
      <c r="QIP216" s="19"/>
      <c r="QIQ216" s="19"/>
      <c r="QIR216" s="19"/>
      <c r="QIS216" s="19"/>
      <c r="QIT216" s="19"/>
      <c r="QIU216" s="19"/>
      <c r="QIV216" s="19"/>
      <c r="QIW216" s="19"/>
      <c r="QIX216" s="19"/>
      <c r="QIY216" s="19"/>
      <c r="QIZ216" s="19"/>
      <c r="QJA216" s="19"/>
      <c r="QJB216" s="19"/>
      <c r="QJC216" s="19"/>
      <c r="QJD216" s="19"/>
      <c r="QJE216" s="19"/>
      <c r="QJF216" s="19"/>
      <c r="QJG216" s="19"/>
      <c r="QJH216" s="19"/>
      <c r="QJI216" s="19"/>
      <c r="QJJ216" s="19"/>
      <c r="QJK216" s="19"/>
      <c r="QJL216" s="19"/>
      <c r="QJM216" s="19"/>
      <c r="QJN216" s="19"/>
      <c r="QJO216" s="19"/>
      <c r="QJP216" s="19"/>
      <c r="QJQ216" s="19"/>
      <c r="QJR216" s="19"/>
      <c r="QJS216" s="19"/>
      <c r="QJT216" s="19"/>
      <c r="QJU216" s="19"/>
      <c r="QJV216" s="19"/>
      <c r="QJW216" s="19"/>
      <c r="QJX216" s="19"/>
      <c r="QJY216" s="19"/>
      <c r="QJZ216" s="19"/>
      <c r="QKA216" s="19"/>
      <c r="QKB216" s="19"/>
      <c r="QKC216" s="19"/>
      <c r="QKD216" s="19"/>
      <c r="QKE216" s="19"/>
      <c r="QKF216" s="19"/>
      <c r="QKG216" s="19"/>
      <c r="QKH216" s="19"/>
      <c r="QKI216" s="19"/>
      <c r="QKJ216" s="19"/>
      <c r="QKK216" s="19"/>
      <c r="QKL216" s="19"/>
      <c r="QKM216" s="19"/>
      <c r="QKN216" s="19"/>
      <c r="QKO216" s="19"/>
      <c r="QKP216" s="19"/>
      <c r="QKQ216" s="19"/>
      <c r="QKR216" s="19"/>
      <c r="QKS216" s="19"/>
      <c r="QKT216" s="19"/>
      <c r="QKU216" s="19"/>
      <c r="QKV216" s="19"/>
      <c r="QKW216" s="19"/>
      <c r="QKX216" s="19"/>
      <c r="QKY216" s="19"/>
      <c r="QKZ216" s="19"/>
      <c r="QLA216" s="19"/>
      <c r="QLB216" s="19"/>
      <c r="QLC216" s="19"/>
      <c r="QLD216" s="19"/>
      <c r="QLE216" s="19"/>
      <c r="QLF216" s="19"/>
      <c r="QLG216" s="19"/>
      <c r="QLH216" s="19"/>
      <c r="QLI216" s="19"/>
      <c r="QLJ216" s="19"/>
      <c r="QLK216" s="19"/>
      <c r="QLL216" s="19"/>
      <c r="QLM216" s="19"/>
      <c r="QLN216" s="19"/>
      <c r="QLO216" s="19"/>
      <c r="QLP216" s="19"/>
      <c r="QLQ216" s="19"/>
      <c r="QLR216" s="19"/>
      <c r="QLS216" s="19"/>
      <c r="QLT216" s="19"/>
      <c r="QLU216" s="19"/>
      <c r="QLV216" s="19"/>
      <c r="QLW216" s="19"/>
      <c r="QLX216" s="19"/>
      <c r="QLY216" s="19"/>
      <c r="QLZ216" s="19"/>
      <c r="QMA216" s="19"/>
      <c r="QMB216" s="19"/>
      <c r="QMC216" s="19"/>
      <c r="QMD216" s="19"/>
      <c r="QME216" s="19"/>
      <c r="QMF216" s="19"/>
      <c r="QMG216" s="19"/>
      <c r="QMH216" s="19"/>
      <c r="QMI216" s="19"/>
      <c r="QMJ216" s="19"/>
      <c r="QMK216" s="19"/>
      <c r="QML216" s="19"/>
      <c r="QMM216" s="19"/>
      <c r="QMN216" s="19"/>
      <c r="QMO216" s="19"/>
      <c r="QMP216" s="19"/>
      <c r="QMQ216" s="19"/>
      <c r="QMR216" s="19"/>
      <c r="QMS216" s="19"/>
      <c r="QMT216" s="19"/>
      <c r="QMU216" s="19"/>
      <c r="QMV216" s="19"/>
      <c r="QMW216" s="19"/>
      <c r="QMX216" s="19"/>
      <c r="QMY216" s="19"/>
      <c r="QMZ216" s="19"/>
      <c r="QNA216" s="19"/>
      <c r="QNB216" s="19"/>
      <c r="QNC216" s="19"/>
      <c r="QND216" s="19"/>
      <c r="QNE216" s="19"/>
      <c r="QNF216" s="19"/>
      <c r="QNG216" s="19"/>
      <c r="QNH216" s="19"/>
      <c r="QNI216" s="19"/>
      <c r="QNJ216" s="19"/>
      <c r="QNK216" s="19"/>
      <c r="QNL216" s="19"/>
      <c r="QNM216" s="19"/>
      <c r="QNN216" s="19"/>
      <c r="QNO216" s="19"/>
      <c r="QNP216" s="19"/>
      <c r="QNQ216" s="19"/>
      <c r="QNR216" s="19"/>
      <c r="QNS216" s="19"/>
      <c r="QNT216" s="19"/>
      <c r="QNU216" s="19"/>
      <c r="QNV216" s="19"/>
      <c r="QNW216" s="19"/>
      <c r="QNX216" s="19"/>
      <c r="QNY216" s="19"/>
      <c r="QNZ216" s="19"/>
      <c r="QOA216" s="19"/>
      <c r="QOB216" s="19"/>
      <c r="QOC216" s="19"/>
      <c r="QOD216" s="19"/>
      <c r="QOE216" s="19"/>
      <c r="QOF216" s="19"/>
      <c r="QOG216" s="19"/>
      <c r="QOH216" s="19"/>
      <c r="QOI216" s="19"/>
      <c r="QOJ216" s="19"/>
      <c r="QOK216" s="19"/>
      <c r="QOL216" s="19"/>
      <c r="QOM216" s="19"/>
      <c r="QON216" s="19"/>
      <c r="QOO216" s="19"/>
      <c r="QOP216" s="19"/>
      <c r="QOQ216" s="19"/>
      <c r="QOR216" s="19"/>
      <c r="QOS216" s="19"/>
      <c r="QOT216" s="19"/>
      <c r="QOU216" s="19"/>
      <c r="QOV216" s="19"/>
      <c r="QOW216" s="19"/>
      <c r="QOX216" s="19"/>
      <c r="QOY216" s="19"/>
      <c r="QOZ216" s="19"/>
      <c r="QPA216" s="19"/>
      <c r="QPB216" s="19"/>
      <c r="QPC216" s="19"/>
      <c r="QPD216" s="19"/>
      <c r="QPE216" s="19"/>
      <c r="QPF216" s="19"/>
      <c r="QPG216" s="19"/>
      <c r="QPH216" s="19"/>
      <c r="QPI216" s="19"/>
      <c r="QPJ216" s="19"/>
      <c r="QPK216" s="19"/>
      <c r="QPL216" s="19"/>
      <c r="QPM216" s="19"/>
      <c r="QPN216" s="19"/>
      <c r="QPO216" s="19"/>
      <c r="QPP216" s="19"/>
      <c r="QPQ216" s="19"/>
      <c r="QPR216" s="19"/>
      <c r="QPS216" s="19"/>
      <c r="QPT216" s="19"/>
      <c r="QPU216" s="19"/>
      <c r="QPV216" s="19"/>
      <c r="QPW216" s="19"/>
      <c r="QPX216" s="19"/>
      <c r="QPY216" s="19"/>
      <c r="QPZ216" s="19"/>
      <c r="QQA216" s="19"/>
      <c r="QQB216" s="19"/>
      <c r="QQC216" s="19"/>
      <c r="QQD216" s="19"/>
      <c r="QQE216" s="19"/>
      <c r="QQF216" s="19"/>
      <c r="QQG216" s="19"/>
      <c r="QQH216" s="19"/>
      <c r="QQI216" s="19"/>
      <c r="QQJ216" s="19"/>
      <c r="QQK216" s="19"/>
      <c r="QQL216" s="19"/>
      <c r="QQM216" s="19"/>
      <c r="QQN216" s="19"/>
      <c r="QQO216" s="19"/>
      <c r="QQP216" s="19"/>
      <c r="QQQ216" s="19"/>
      <c r="QQR216" s="19"/>
      <c r="QQS216" s="19"/>
      <c r="QQT216" s="19"/>
      <c r="QQU216" s="19"/>
      <c r="QQV216" s="19"/>
      <c r="QQW216" s="19"/>
      <c r="QQX216" s="19"/>
      <c r="QQY216" s="19"/>
      <c r="QQZ216" s="19"/>
      <c r="QRA216" s="19"/>
      <c r="QRB216" s="19"/>
      <c r="QRC216" s="19"/>
      <c r="QRD216" s="19"/>
      <c r="QRE216" s="19"/>
      <c r="QRF216" s="19"/>
      <c r="QRG216" s="19"/>
      <c r="QRH216" s="19"/>
      <c r="QRI216" s="19"/>
      <c r="QRJ216" s="19"/>
      <c r="QRK216" s="19"/>
      <c r="QRL216" s="19"/>
      <c r="QRM216" s="19"/>
      <c r="QRN216" s="19"/>
      <c r="QRO216" s="19"/>
      <c r="QRP216" s="19"/>
      <c r="QRQ216" s="19"/>
      <c r="QRR216" s="19"/>
      <c r="QRS216" s="19"/>
      <c r="QRT216" s="19"/>
      <c r="QRU216" s="19"/>
      <c r="QRV216" s="19"/>
      <c r="QRW216" s="19"/>
      <c r="QRX216" s="19"/>
      <c r="QRY216" s="19"/>
      <c r="QRZ216" s="19"/>
      <c r="QSA216" s="19"/>
      <c r="QSB216" s="19"/>
      <c r="QSC216" s="19"/>
      <c r="QSD216" s="19"/>
      <c r="QSE216" s="19"/>
      <c r="QSF216" s="19"/>
      <c r="QSG216" s="19"/>
      <c r="QSH216" s="19"/>
      <c r="QSI216" s="19"/>
      <c r="QSJ216" s="19"/>
      <c r="QSK216" s="19"/>
      <c r="QSL216" s="19"/>
      <c r="QSM216" s="19"/>
      <c r="QSN216" s="19"/>
      <c r="QSO216" s="19"/>
      <c r="QSP216" s="19"/>
      <c r="QSQ216" s="19"/>
      <c r="QSR216" s="19"/>
      <c r="QSS216" s="19"/>
      <c r="QST216" s="19"/>
      <c r="QSU216" s="19"/>
      <c r="QSV216" s="19"/>
      <c r="QSW216" s="19"/>
      <c r="QSX216" s="19"/>
      <c r="QSY216" s="19"/>
      <c r="QSZ216" s="19"/>
      <c r="QTA216" s="19"/>
      <c r="QTB216" s="19"/>
      <c r="QTC216" s="19"/>
      <c r="QTD216" s="19"/>
      <c r="QTE216" s="19"/>
      <c r="QTF216" s="19"/>
      <c r="QTG216" s="19"/>
      <c r="QTH216" s="19"/>
      <c r="QTI216" s="19"/>
      <c r="QTJ216" s="19"/>
      <c r="QTK216" s="19"/>
      <c r="QTL216" s="19"/>
      <c r="QTM216" s="19"/>
      <c r="QTN216" s="19"/>
      <c r="QTO216" s="19"/>
      <c r="QTP216" s="19"/>
      <c r="QTQ216" s="19"/>
      <c r="QTR216" s="19"/>
      <c r="QTS216" s="19"/>
      <c r="QTT216" s="19"/>
      <c r="QTU216" s="19"/>
      <c r="QTV216" s="19"/>
      <c r="QTW216" s="19"/>
      <c r="QTX216" s="19"/>
      <c r="QTY216" s="19"/>
      <c r="QTZ216" s="19"/>
      <c r="QUA216" s="19"/>
      <c r="QUB216" s="19"/>
      <c r="QUC216" s="19"/>
      <c r="QUD216" s="19"/>
      <c r="QUE216" s="19"/>
      <c r="QUF216" s="19"/>
      <c r="QUG216" s="19"/>
      <c r="QUH216" s="19"/>
      <c r="QUI216" s="19"/>
      <c r="QUJ216" s="19"/>
      <c r="QUK216" s="19"/>
      <c r="QUL216" s="19"/>
      <c r="QUM216" s="19"/>
      <c r="QUN216" s="19"/>
      <c r="QUO216" s="19"/>
      <c r="QUP216" s="19"/>
      <c r="QUQ216" s="19"/>
      <c r="QUR216" s="19"/>
      <c r="QUS216" s="19"/>
      <c r="QUT216" s="19"/>
      <c r="QUU216" s="19"/>
      <c r="QUV216" s="19"/>
      <c r="QUW216" s="19"/>
      <c r="QUX216" s="19"/>
      <c r="QUY216" s="19"/>
      <c r="QUZ216" s="19"/>
      <c r="QVA216" s="19"/>
      <c r="QVB216" s="19"/>
      <c r="QVC216" s="19"/>
      <c r="QVD216" s="19"/>
      <c r="QVE216" s="19"/>
      <c r="QVF216" s="19"/>
      <c r="QVG216" s="19"/>
      <c r="QVH216" s="19"/>
      <c r="QVI216" s="19"/>
      <c r="QVJ216" s="19"/>
      <c r="QVK216" s="19"/>
      <c r="QVL216" s="19"/>
      <c r="QVM216" s="19"/>
      <c r="QVN216" s="19"/>
      <c r="QVO216" s="19"/>
      <c r="QVP216" s="19"/>
      <c r="QVQ216" s="19"/>
      <c r="QVR216" s="19"/>
      <c r="QVS216" s="19"/>
      <c r="QVT216" s="19"/>
      <c r="QVU216" s="19"/>
      <c r="QVV216" s="19"/>
      <c r="QVW216" s="19"/>
      <c r="QVX216" s="19"/>
      <c r="QVY216" s="19"/>
      <c r="QVZ216" s="19"/>
      <c r="QWA216" s="19"/>
      <c r="QWB216" s="19"/>
      <c r="QWC216" s="19"/>
      <c r="QWD216" s="19"/>
      <c r="QWE216" s="19"/>
      <c r="QWF216" s="19"/>
      <c r="QWG216" s="19"/>
      <c r="QWH216" s="19"/>
      <c r="QWI216" s="19"/>
      <c r="QWJ216" s="19"/>
      <c r="QWK216" s="19"/>
      <c r="QWL216" s="19"/>
      <c r="QWM216" s="19"/>
      <c r="QWN216" s="19"/>
      <c r="QWO216" s="19"/>
      <c r="QWP216" s="19"/>
      <c r="QWQ216" s="19"/>
      <c r="QWR216" s="19"/>
      <c r="QWS216" s="19"/>
      <c r="QWT216" s="19"/>
      <c r="QWU216" s="19"/>
      <c r="QWV216" s="19"/>
      <c r="QWW216" s="19"/>
      <c r="QWX216" s="19"/>
      <c r="QWY216" s="19"/>
      <c r="QWZ216" s="19"/>
      <c r="QXA216" s="19"/>
      <c r="QXB216" s="19"/>
      <c r="QXC216" s="19"/>
      <c r="QXD216" s="19"/>
      <c r="QXE216" s="19"/>
      <c r="QXF216" s="19"/>
      <c r="QXG216" s="19"/>
      <c r="QXH216" s="19"/>
      <c r="QXI216" s="19"/>
      <c r="QXJ216" s="19"/>
      <c r="QXK216" s="19"/>
      <c r="QXL216" s="19"/>
      <c r="QXM216" s="19"/>
      <c r="QXN216" s="19"/>
      <c r="QXO216" s="19"/>
      <c r="QXP216" s="19"/>
      <c r="QXQ216" s="19"/>
      <c r="QXR216" s="19"/>
      <c r="QXS216" s="19"/>
      <c r="QXT216" s="19"/>
      <c r="QXU216" s="19"/>
      <c r="QXV216" s="19"/>
      <c r="QXW216" s="19"/>
      <c r="QXX216" s="19"/>
      <c r="QXY216" s="19"/>
      <c r="QXZ216" s="19"/>
      <c r="QYA216" s="19"/>
      <c r="QYB216" s="19"/>
      <c r="QYC216" s="19"/>
      <c r="QYD216" s="19"/>
      <c r="QYE216" s="19"/>
      <c r="QYF216" s="19"/>
      <c r="QYG216" s="19"/>
      <c r="QYH216" s="19"/>
      <c r="QYI216" s="19"/>
      <c r="QYJ216" s="19"/>
      <c r="QYK216" s="19"/>
      <c r="QYL216" s="19"/>
      <c r="QYM216" s="19"/>
      <c r="QYN216" s="19"/>
      <c r="QYO216" s="19"/>
      <c r="QYP216" s="19"/>
      <c r="QYQ216" s="19"/>
      <c r="QYR216" s="19"/>
      <c r="QYS216" s="19"/>
      <c r="QYT216" s="19"/>
      <c r="QYU216" s="19"/>
      <c r="QYV216" s="19"/>
      <c r="QYW216" s="19"/>
      <c r="QYX216" s="19"/>
      <c r="QYY216" s="19"/>
      <c r="QYZ216" s="19"/>
      <c r="QZA216" s="19"/>
      <c r="QZB216" s="19"/>
      <c r="QZC216" s="19"/>
      <c r="QZD216" s="19"/>
      <c r="QZE216" s="19"/>
      <c r="QZF216" s="19"/>
      <c r="QZG216" s="19"/>
      <c r="QZH216" s="19"/>
      <c r="QZI216" s="19"/>
      <c r="QZJ216" s="19"/>
      <c r="QZK216" s="19"/>
      <c r="QZL216" s="19"/>
      <c r="QZM216" s="19"/>
      <c r="QZN216" s="19"/>
      <c r="QZO216" s="19"/>
      <c r="QZP216" s="19"/>
      <c r="QZQ216" s="19"/>
      <c r="QZR216" s="19"/>
      <c r="QZS216" s="19"/>
      <c r="QZT216" s="19"/>
      <c r="QZU216" s="19"/>
      <c r="QZV216" s="19"/>
      <c r="QZW216" s="19"/>
      <c r="QZX216" s="19"/>
      <c r="QZY216" s="19"/>
      <c r="QZZ216" s="19"/>
      <c r="RAA216" s="19"/>
      <c r="RAB216" s="19"/>
      <c r="RAC216" s="19"/>
      <c r="RAD216" s="19"/>
      <c r="RAE216" s="19"/>
      <c r="RAF216" s="19"/>
      <c r="RAG216" s="19"/>
      <c r="RAH216" s="19"/>
      <c r="RAI216" s="19"/>
      <c r="RAJ216" s="19"/>
      <c r="RAK216" s="19"/>
      <c r="RAL216" s="19"/>
      <c r="RAM216" s="19"/>
      <c r="RAN216" s="19"/>
      <c r="RAO216" s="19"/>
      <c r="RAP216" s="19"/>
      <c r="RAQ216" s="19"/>
      <c r="RAR216" s="19"/>
      <c r="RAS216" s="19"/>
      <c r="RAT216" s="19"/>
      <c r="RAU216" s="19"/>
      <c r="RAV216" s="19"/>
      <c r="RAW216" s="19"/>
      <c r="RAX216" s="19"/>
      <c r="RAY216" s="19"/>
      <c r="RAZ216" s="19"/>
      <c r="RBA216" s="19"/>
      <c r="RBB216" s="19"/>
      <c r="RBC216" s="19"/>
      <c r="RBD216" s="19"/>
      <c r="RBE216" s="19"/>
      <c r="RBF216" s="19"/>
      <c r="RBG216" s="19"/>
      <c r="RBH216" s="19"/>
      <c r="RBI216" s="19"/>
      <c r="RBJ216" s="19"/>
      <c r="RBK216" s="19"/>
      <c r="RBL216" s="19"/>
      <c r="RBM216" s="19"/>
      <c r="RBN216" s="19"/>
      <c r="RBO216" s="19"/>
      <c r="RBP216" s="19"/>
      <c r="RBQ216" s="19"/>
      <c r="RBR216" s="19"/>
      <c r="RBS216" s="19"/>
      <c r="RBT216" s="19"/>
      <c r="RBU216" s="19"/>
      <c r="RBV216" s="19"/>
      <c r="RBW216" s="19"/>
      <c r="RBX216" s="19"/>
      <c r="RBY216" s="19"/>
      <c r="RBZ216" s="19"/>
      <c r="RCA216" s="19"/>
      <c r="RCB216" s="19"/>
      <c r="RCC216" s="19"/>
      <c r="RCD216" s="19"/>
      <c r="RCE216" s="19"/>
      <c r="RCF216" s="19"/>
      <c r="RCG216" s="19"/>
      <c r="RCH216" s="19"/>
      <c r="RCI216" s="19"/>
      <c r="RCJ216" s="19"/>
      <c r="RCK216" s="19"/>
      <c r="RCL216" s="19"/>
      <c r="RCM216" s="19"/>
      <c r="RCN216" s="19"/>
      <c r="RCO216" s="19"/>
      <c r="RCP216" s="19"/>
      <c r="RCQ216" s="19"/>
      <c r="RCR216" s="19"/>
      <c r="RCS216" s="19"/>
      <c r="RCT216" s="19"/>
      <c r="RCU216" s="19"/>
      <c r="RCV216" s="19"/>
      <c r="RCW216" s="19"/>
      <c r="RCX216" s="19"/>
      <c r="RCY216" s="19"/>
      <c r="RCZ216" s="19"/>
      <c r="RDA216" s="19"/>
      <c r="RDB216" s="19"/>
      <c r="RDC216" s="19"/>
      <c r="RDD216" s="19"/>
      <c r="RDE216" s="19"/>
      <c r="RDF216" s="19"/>
      <c r="RDG216" s="19"/>
      <c r="RDH216" s="19"/>
      <c r="RDI216" s="19"/>
      <c r="RDJ216" s="19"/>
      <c r="RDK216" s="19"/>
      <c r="RDL216" s="19"/>
      <c r="RDM216" s="19"/>
      <c r="RDN216" s="19"/>
      <c r="RDO216" s="19"/>
      <c r="RDP216" s="19"/>
      <c r="RDQ216" s="19"/>
      <c r="RDR216" s="19"/>
      <c r="RDS216" s="19"/>
      <c r="RDT216" s="19"/>
      <c r="RDU216" s="19"/>
      <c r="RDV216" s="19"/>
      <c r="RDW216" s="19"/>
      <c r="RDX216" s="19"/>
      <c r="RDY216" s="19"/>
      <c r="RDZ216" s="19"/>
      <c r="REA216" s="19"/>
      <c r="REB216" s="19"/>
      <c r="REC216" s="19"/>
      <c r="RED216" s="19"/>
      <c r="REE216" s="19"/>
      <c r="REF216" s="19"/>
      <c r="REG216" s="19"/>
      <c r="REH216" s="19"/>
      <c r="REI216" s="19"/>
      <c r="REJ216" s="19"/>
      <c r="REK216" s="19"/>
      <c r="REL216" s="19"/>
      <c r="REM216" s="19"/>
      <c r="REN216" s="19"/>
      <c r="REO216" s="19"/>
      <c r="REP216" s="19"/>
      <c r="REQ216" s="19"/>
      <c r="RER216" s="19"/>
      <c r="RES216" s="19"/>
      <c r="RET216" s="19"/>
      <c r="REU216" s="19"/>
      <c r="REV216" s="19"/>
      <c r="REW216" s="19"/>
      <c r="REX216" s="19"/>
      <c r="REY216" s="19"/>
      <c r="REZ216" s="19"/>
      <c r="RFA216" s="19"/>
      <c r="RFB216" s="19"/>
      <c r="RFC216" s="19"/>
      <c r="RFD216" s="19"/>
      <c r="RFE216" s="19"/>
      <c r="RFF216" s="19"/>
      <c r="RFG216" s="19"/>
      <c r="RFH216" s="19"/>
      <c r="RFI216" s="19"/>
      <c r="RFJ216" s="19"/>
      <c r="RFK216" s="19"/>
      <c r="RFL216" s="19"/>
      <c r="RFM216" s="19"/>
      <c r="RFN216" s="19"/>
      <c r="RFO216" s="19"/>
      <c r="RFP216" s="19"/>
      <c r="RFQ216" s="19"/>
      <c r="RFR216" s="19"/>
      <c r="RFS216" s="19"/>
      <c r="RFT216" s="19"/>
      <c r="RFU216" s="19"/>
      <c r="RFV216" s="19"/>
      <c r="RFW216" s="19"/>
      <c r="RFX216" s="19"/>
      <c r="RFY216" s="19"/>
      <c r="RFZ216" s="19"/>
      <c r="RGA216" s="19"/>
      <c r="RGB216" s="19"/>
      <c r="RGC216" s="19"/>
      <c r="RGD216" s="19"/>
      <c r="RGE216" s="19"/>
      <c r="RGF216" s="19"/>
      <c r="RGG216" s="19"/>
      <c r="RGH216" s="19"/>
      <c r="RGI216" s="19"/>
      <c r="RGJ216" s="19"/>
      <c r="RGK216" s="19"/>
      <c r="RGL216" s="19"/>
      <c r="RGM216" s="19"/>
      <c r="RGN216" s="19"/>
      <c r="RGO216" s="19"/>
      <c r="RGP216" s="19"/>
      <c r="RGQ216" s="19"/>
      <c r="RGR216" s="19"/>
      <c r="RGS216" s="19"/>
      <c r="RGT216" s="19"/>
      <c r="RGU216" s="19"/>
      <c r="RGV216" s="19"/>
      <c r="RGW216" s="19"/>
      <c r="RGX216" s="19"/>
      <c r="RGY216" s="19"/>
      <c r="RGZ216" s="19"/>
      <c r="RHA216" s="19"/>
      <c r="RHB216" s="19"/>
      <c r="RHC216" s="19"/>
      <c r="RHD216" s="19"/>
      <c r="RHE216" s="19"/>
      <c r="RHF216" s="19"/>
      <c r="RHG216" s="19"/>
      <c r="RHH216" s="19"/>
      <c r="RHI216" s="19"/>
      <c r="RHJ216" s="19"/>
      <c r="RHK216" s="19"/>
      <c r="RHL216" s="19"/>
      <c r="RHM216" s="19"/>
      <c r="RHN216" s="19"/>
      <c r="RHO216" s="19"/>
      <c r="RHP216" s="19"/>
      <c r="RHQ216" s="19"/>
      <c r="RHR216" s="19"/>
      <c r="RHS216" s="19"/>
      <c r="RHT216" s="19"/>
      <c r="RHU216" s="19"/>
      <c r="RHV216" s="19"/>
      <c r="RHW216" s="19"/>
      <c r="RHX216" s="19"/>
      <c r="RHY216" s="19"/>
      <c r="RHZ216" s="19"/>
      <c r="RIA216" s="19"/>
      <c r="RIB216" s="19"/>
      <c r="RIC216" s="19"/>
      <c r="RID216" s="19"/>
      <c r="RIE216" s="19"/>
      <c r="RIF216" s="19"/>
      <c r="RIG216" s="19"/>
      <c r="RIH216" s="19"/>
      <c r="RII216" s="19"/>
      <c r="RIJ216" s="19"/>
      <c r="RIK216" s="19"/>
      <c r="RIL216" s="19"/>
      <c r="RIM216" s="19"/>
      <c r="RIN216" s="19"/>
      <c r="RIO216" s="19"/>
      <c r="RIP216" s="19"/>
      <c r="RIQ216" s="19"/>
      <c r="RIR216" s="19"/>
      <c r="RIS216" s="19"/>
      <c r="RIT216" s="19"/>
      <c r="RIU216" s="19"/>
      <c r="RIV216" s="19"/>
      <c r="RIW216" s="19"/>
      <c r="RIX216" s="19"/>
      <c r="RIY216" s="19"/>
      <c r="RIZ216" s="19"/>
      <c r="RJA216" s="19"/>
      <c r="RJB216" s="19"/>
      <c r="RJC216" s="19"/>
      <c r="RJD216" s="19"/>
      <c r="RJE216" s="19"/>
      <c r="RJF216" s="19"/>
      <c r="RJG216" s="19"/>
      <c r="RJH216" s="19"/>
      <c r="RJI216" s="19"/>
      <c r="RJJ216" s="19"/>
      <c r="RJK216" s="19"/>
      <c r="RJL216" s="19"/>
      <c r="RJM216" s="19"/>
      <c r="RJN216" s="19"/>
      <c r="RJO216" s="19"/>
      <c r="RJP216" s="19"/>
      <c r="RJQ216" s="19"/>
      <c r="RJR216" s="19"/>
      <c r="RJS216" s="19"/>
      <c r="RJT216" s="19"/>
      <c r="RJU216" s="19"/>
      <c r="RJV216" s="19"/>
      <c r="RJW216" s="19"/>
      <c r="RJX216" s="19"/>
      <c r="RJY216" s="19"/>
      <c r="RJZ216" s="19"/>
      <c r="RKA216" s="19"/>
      <c r="RKB216" s="19"/>
      <c r="RKC216" s="19"/>
      <c r="RKD216" s="19"/>
      <c r="RKE216" s="19"/>
      <c r="RKF216" s="19"/>
      <c r="RKG216" s="19"/>
      <c r="RKH216" s="19"/>
      <c r="RKI216" s="19"/>
      <c r="RKJ216" s="19"/>
      <c r="RKK216" s="19"/>
      <c r="RKL216" s="19"/>
      <c r="RKM216" s="19"/>
      <c r="RKN216" s="19"/>
      <c r="RKO216" s="19"/>
      <c r="RKP216" s="19"/>
      <c r="RKQ216" s="19"/>
      <c r="RKR216" s="19"/>
      <c r="RKS216" s="19"/>
      <c r="RKT216" s="19"/>
      <c r="RKU216" s="19"/>
      <c r="RKV216" s="19"/>
      <c r="RKW216" s="19"/>
      <c r="RKX216" s="19"/>
      <c r="RKY216" s="19"/>
      <c r="RKZ216" s="19"/>
      <c r="RLA216" s="19"/>
      <c r="RLB216" s="19"/>
      <c r="RLC216" s="19"/>
      <c r="RLD216" s="19"/>
      <c r="RLE216" s="19"/>
      <c r="RLF216" s="19"/>
      <c r="RLG216" s="19"/>
      <c r="RLH216" s="19"/>
      <c r="RLI216" s="19"/>
      <c r="RLJ216" s="19"/>
      <c r="RLK216" s="19"/>
      <c r="RLL216" s="19"/>
      <c r="RLM216" s="19"/>
      <c r="RLN216" s="19"/>
      <c r="RLO216" s="19"/>
      <c r="RLP216" s="19"/>
      <c r="RLQ216" s="19"/>
      <c r="RLR216" s="19"/>
      <c r="RLS216" s="19"/>
      <c r="RLT216" s="19"/>
      <c r="RLU216" s="19"/>
      <c r="RLV216" s="19"/>
      <c r="RLW216" s="19"/>
      <c r="RLX216" s="19"/>
      <c r="RLY216" s="19"/>
      <c r="RLZ216" s="19"/>
      <c r="RMA216" s="19"/>
      <c r="RMB216" s="19"/>
      <c r="RMC216" s="19"/>
      <c r="RMD216" s="19"/>
      <c r="RME216" s="19"/>
      <c r="RMF216" s="19"/>
      <c r="RMG216" s="19"/>
      <c r="RMH216" s="19"/>
      <c r="RMI216" s="19"/>
      <c r="RMJ216" s="19"/>
      <c r="RMK216" s="19"/>
      <c r="RML216" s="19"/>
      <c r="RMM216" s="19"/>
      <c r="RMN216" s="19"/>
      <c r="RMO216" s="19"/>
      <c r="RMP216" s="19"/>
      <c r="RMQ216" s="19"/>
      <c r="RMR216" s="19"/>
      <c r="RMS216" s="19"/>
      <c r="RMT216" s="19"/>
      <c r="RMU216" s="19"/>
      <c r="RMV216" s="19"/>
      <c r="RMW216" s="19"/>
      <c r="RMX216" s="19"/>
      <c r="RMY216" s="19"/>
      <c r="RMZ216" s="19"/>
      <c r="RNA216" s="19"/>
      <c r="RNB216" s="19"/>
      <c r="RNC216" s="19"/>
      <c r="RND216" s="19"/>
      <c r="RNE216" s="19"/>
      <c r="RNF216" s="19"/>
      <c r="RNG216" s="19"/>
      <c r="RNH216" s="19"/>
      <c r="RNI216" s="19"/>
      <c r="RNJ216" s="19"/>
      <c r="RNK216" s="19"/>
      <c r="RNL216" s="19"/>
      <c r="RNM216" s="19"/>
      <c r="RNN216" s="19"/>
      <c r="RNO216" s="19"/>
      <c r="RNP216" s="19"/>
      <c r="RNQ216" s="19"/>
      <c r="RNR216" s="19"/>
      <c r="RNS216" s="19"/>
      <c r="RNT216" s="19"/>
      <c r="RNU216" s="19"/>
      <c r="RNV216" s="19"/>
      <c r="RNW216" s="19"/>
      <c r="RNX216" s="19"/>
      <c r="RNY216" s="19"/>
      <c r="RNZ216" s="19"/>
      <c r="ROA216" s="19"/>
      <c r="ROB216" s="19"/>
      <c r="ROC216" s="19"/>
      <c r="ROD216" s="19"/>
      <c r="ROE216" s="19"/>
      <c r="ROF216" s="19"/>
      <c r="ROG216" s="19"/>
      <c r="ROH216" s="19"/>
      <c r="ROI216" s="19"/>
      <c r="ROJ216" s="19"/>
      <c r="ROK216" s="19"/>
      <c r="ROL216" s="19"/>
      <c r="ROM216" s="19"/>
      <c r="RON216" s="19"/>
      <c r="ROO216" s="19"/>
      <c r="ROP216" s="19"/>
      <c r="ROQ216" s="19"/>
      <c r="ROR216" s="19"/>
      <c r="ROS216" s="19"/>
      <c r="ROT216" s="19"/>
      <c r="ROU216" s="19"/>
      <c r="ROV216" s="19"/>
      <c r="ROW216" s="19"/>
      <c r="ROX216" s="19"/>
      <c r="ROY216" s="19"/>
      <c r="ROZ216" s="19"/>
      <c r="RPA216" s="19"/>
      <c r="RPB216" s="19"/>
      <c r="RPC216" s="19"/>
      <c r="RPD216" s="19"/>
      <c r="RPE216" s="19"/>
      <c r="RPF216" s="19"/>
      <c r="RPG216" s="19"/>
      <c r="RPH216" s="19"/>
      <c r="RPI216" s="19"/>
      <c r="RPJ216" s="19"/>
      <c r="RPK216" s="19"/>
      <c r="RPL216" s="19"/>
      <c r="RPM216" s="19"/>
      <c r="RPN216" s="19"/>
      <c r="RPO216" s="19"/>
      <c r="RPP216" s="19"/>
      <c r="RPQ216" s="19"/>
      <c r="RPR216" s="19"/>
      <c r="RPS216" s="19"/>
      <c r="RPT216" s="19"/>
      <c r="RPU216" s="19"/>
      <c r="RPV216" s="19"/>
      <c r="RPW216" s="19"/>
      <c r="RPX216" s="19"/>
      <c r="RPY216" s="19"/>
      <c r="RPZ216" s="19"/>
      <c r="RQA216" s="19"/>
      <c r="RQB216" s="19"/>
      <c r="RQC216" s="19"/>
      <c r="RQD216" s="19"/>
      <c r="RQE216" s="19"/>
      <c r="RQF216" s="19"/>
      <c r="RQG216" s="19"/>
      <c r="RQH216" s="19"/>
      <c r="RQI216" s="19"/>
      <c r="RQJ216" s="19"/>
      <c r="RQK216" s="19"/>
      <c r="RQL216" s="19"/>
      <c r="RQM216" s="19"/>
      <c r="RQN216" s="19"/>
      <c r="RQO216" s="19"/>
      <c r="RQP216" s="19"/>
      <c r="RQQ216" s="19"/>
      <c r="RQR216" s="19"/>
      <c r="RQS216" s="19"/>
      <c r="RQT216" s="19"/>
      <c r="RQU216" s="19"/>
      <c r="RQV216" s="19"/>
      <c r="RQW216" s="19"/>
      <c r="RQX216" s="19"/>
      <c r="RQY216" s="19"/>
      <c r="RQZ216" s="19"/>
      <c r="RRA216" s="19"/>
      <c r="RRB216" s="19"/>
      <c r="RRC216" s="19"/>
      <c r="RRD216" s="19"/>
      <c r="RRE216" s="19"/>
      <c r="RRF216" s="19"/>
      <c r="RRG216" s="19"/>
      <c r="RRH216" s="19"/>
      <c r="RRI216" s="19"/>
      <c r="RRJ216" s="19"/>
      <c r="RRK216" s="19"/>
      <c r="RRL216" s="19"/>
      <c r="RRM216" s="19"/>
      <c r="RRN216" s="19"/>
      <c r="RRO216" s="19"/>
      <c r="RRP216" s="19"/>
      <c r="RRQ216" s="19"/>
      <c r="RRR216" s="19"/>
      <c r="RRS216" s="19"/>
      <c r="RRT216" s="19"/>
      <c r="RRU216" s="19"/>
      <c r="RRV216" s="19"/>
      <c r="RRW216" s="19"/>
      <c r="RRX216" s="19"/>
      <c r="RRY216" s="19"/>
      <c r="RRZ216" s="19"/>
      <c r="RSA216" s="19"/>
      <c r="RSB216" s="19"/>
      <c r="RSC216" s="19"/>
      <c r="RSD216" s="19"/>
      <c r="RSE216" s="19"/>
      <c r="RSF216" s="19"/>
      <c r="RSG216" s="19"/>
      <c r="RSH216" s="19"/>
      <c r="RSI216" s="19"/>
      <c r="RSJ216" s="19"/>
      <c r="RSK216" s="19"/>
      <c r="RSL216" s="19"/>
      <c r="RSM216" s="19"/>
      <c r="RSN216" s="19"/>
      <c r="RSO216" s="19"/>
      <c r="RSP216" s="19"/>
      <c r="RSQ216" s="19"/>
      <c r="RSR216" s="19"/>
      <c r="RSS216" s="19"/>
      <c r="RST216" s="19"/>
      <c r="RSU216" s="19"/>
      <c r="RSV216" s="19"/>
      <c r="RSW216" s="19"/>
      <c r="RSX216" s="19"/>
      <c r="RSY216" s="19"/>
      <c r="RSZ216" s="19"/>
      <c r="RTA216" s="19"/>
      <c r="RTB216" s="19"/>
      <c r="RTC216" s="19"/>
      <c r="RTD216" s="19"/>
      <c r="RTE216" s="19"/>
      <c r="RTF216" s="19"/>
      <c r="RTG216" s="19"/>
      <c r="RTH216" s="19"/>
      <c r="RTI216" s="19"/>
      <c r="RTJ216" s="19"/>
      <c r="RTK216" s="19"/>
      <c r="RTL216" s="19"/>
      <c r="RTM216" s="19"/>
      <c r="RTN216" s="19"/>
      <c r="RTO216" s="19"/>
      <c r="RTP216" s="19"/>
      <c r="RTQ216" s="19"/>
      <c r="RTR216" s="19"/>
      <c r="RTS216" s="19"/>
      <c r="RTT216" s="19"/>
      <c r="RTU216" s="19"/>
      <c r="RTV216" s="19"/>
      <c r="RTW216" s="19"/>
      <c r="RTX216" s="19"/>
      <c r="RTY216" s="19"/>
      <c r="RTZ216" s="19"/>
      <c r="RUA216" s="19"/>
      <c r="RUB216" s="19"/>
      <c r="RUC216" s="19"/>
      <c r="RUD216" s="19"/>
      <c r="RUE216" s="19"/>
      <c r="RUF216" s="19"/>
      <c r="RUG216" s="19"/>
      <c r="RUH216" s="19"/>
      <c r="RUI216" s="19"/>
      <c r="RUJ216" s="19"/>
      <c r="RUK216" s="19"/>
      <c r="RUL216" s="19"/>
      <c r="RUM216" s="19"/>
      <c r="RUN216" s="19"/>
      <c r="RUO216" s="19"/>
      <c r="RUP216" s="19"/>
      <c r="RUQ216" s="19"/>
      <c r="RUR216" s="19"/>
      <c r="RUS216" s="19"/>
      <c r="RUT216" s="19"/>
      <c r="RUU216" s="19"/>
      <c r="RUV216" s="19"/>
      <c r="RUW216" s="19"/>
      <c r="RUX216" s="19"/>
      <c r="RUY216" s="19"/>
      <c r="RUZ216" s="19"/>
      <c r="RVA216" s="19"/>
      <c r="RVB216" s="19"/>
      <c r="RVC216" s="19"/>
      <c r="RVD216" s="19"/>
      <c r="RVE216" s="19"/>
      <c r="RVF216" s="19"/>
      <c r="RVG216" s="19"/>
      <c r="RVH216" s="19"/>
      <c r="RVI216" s="19"/>
      <c r="RVJ216" s="19"/>
      <c r="RVK216" s="19"/>
      <c r="RVL216" s="19"/>
      <c r="RVM216" s="19"/>
      <c r="RVN216" s="19"/>
      <c r="RVO216" s="19"/>
      <c r="RVP216" s="19"/>
      <c r="RVQ216" s="19"/>
      <c r="RVR216" s="19"/>
      <c r="RVS216" s="19"/>
      <c r="RVT216" s="19"/>
      <c r="RVU216" s="19"/>
      <c r="RVV216" s="19"/>
      <c r="RVW216" s="19"/>
      <c r="RVX216" s="19"/>
      <c r="RVY216" s="19"/>
      <c r="RVZ216" s="19"/>
      <c r="RWA216" s="19"/>
      <c r="RWB216" s="19"/>
      <c r="RWC216" s="19"/>
      <c r="RWD216" s="19"/>
      <c r="RWE216" s="19"/>
      <c r="RWF216" s="19"/>
      <c r="RWG216" s="19"/>
      <c r="RWH216" s="19"/>
      <c r="RWI216" s="19"/>
      <c r="RWJ216" s="19"/>
      <c r="RWK216" s="19"/>
      <c r="RWL216" s="19"/>
      <c r="RWM216" s="19"/>
      <c r="RWN216" s="19"/>
      <c r="RWO216" s="19"/>
      <c r="RWP216" s="19"/>
      <c r="RWQ216" s="19"/>
      <c r="RWR216" s="19"/>
      <c r="RWS216" s="19"/>
      <c r="RWT216" s="19"/>
      <c r="RWU216" s="19"/>
      <c r="RWV216" s="19"/>
      <c r="RWW216" s="19"/>
      <c r="RWX216" s="19"/>
      <c r="RWY216" s="19"/>
      <c r="RWZ216" s="19"/>
      <c r="RXA216" s="19"/>
      <c r="RXB216" s="19"/>
      <c r="RXC216" s="19"/>
      <c r="RXD216" s="19"/>
      <c r="RXE216" s="19"/>
      <c r="RXF216" s="19"/>
      <c r="RXG216" s="19"/>
      <c r="RXH216" s="19"/>
      <c r="RXI216" s="19"/>
      <c r="RXJ216" s="19"/>
      <c r="RXK216" s="19"/>
      <c r="RXL216" s="19"/>
      <c r="RXM216" s="19"/>
      <c r="RXN216" s="19"/>
      <c r="RXO216" s="19"/>
      <c r="RXP216" s="19"/>
      <c r="RXQ216" s="19"/>
      <c r="RXR216" s="19"/>
      <c r="RXS216" s="19"/>
      <c r="RXT216" s="19"/>
      <c r="RXU216" s="19"/>
      <c r="RXV216" s="19"/>
      <c r="RXW216" s="19"/>
      <c r="RXX216" s="19"/>
      <c r="RXY216" s="19"/>
      <c r="RXZ216" s="19"/>
      <c r="RYA216" s="19"/>
      <c r="RYB216" s="19"/>
      <c r="RYC216" s="19"/>
      <c r="RYD216" s="19"/>
      <c r="RYE216" s="19"/>
      <c r="RYF216" s="19"/>
      <c r="RYG216" s="19"/>
      <c r="RYH216" s="19"/>
      <c r="RYI216" s="19"/>
      <c r="RYJ216" s="19"/>
      <c r="RYK216" s="19"/>
      <c r="RYL216" s="19"/>
      <c r="RYM216" s="19"/>
      <c r="RYN216" s="19"/>
      <c r="RYO216" s="19"/>
      <c r="RYP216" s="19"/>
      <c r="RYQ216" s="19"/>
      <c r="RYR216" s="19"/>
      <c r="RYS216" s="19"/>
      <c r="RYT216" s="19"/>
      <c r="RYU216" s="19"/>
      <c r="RYV216" s="19"/>
      <c r="RYW216" s="19"/>
      <c r="RYX216" s="19"/>
      <c r="RYY216" s="19"/>
      <c r="RYZ216" s="19"/>
      <c r="RZA216" s="19"/>
      <c r="RZB216" s="19"/>
      <c r="RZC216" s="19"/>
      <c r="RZD216" s="19"/>
      <c r="RZE216" s="19"/>
      <c r="RZF216" s="19"/>
      <c r="RZG216" s="19"/>
      <c r="RZH216" s="19"/>
      <c r="RZI216" s="19"/>
      <c r="RZJ216" s="19"/>
      <c r="RZK216" s="19"/>
      <c r="RZL216" s="19"/>
      <c r="RZM216" s="19"/>
      <c r="RZN216" s="19"/>
      <c r="RZO216" s="19"/>
      <c r="RZP216" s="19"/>
      <c r="RZQ216" s="19"/>
      <c r="RZR216" s="19"/>
      <c r="RZS216" s="19"/>
      <c r="RZT216" s="19"/>
      <c r="RZU216" s="19"/>
      <c r="RZV216" s="19"/>
      <c r="RZW216" s="19"/>
      <c r="RZX216" s="19"/>
      <c r="RZY216" s="19"/>
      <c r="RZZ216" s="19"/>
      <c r="SAA216" s="19"/>
      <c r="SAB216" s="19"/>
      <c r="SAC216" s="19"/>
      <c r="SAD216" s="19"/>
      <c r="SAE216" s="19"/>
      <c r="SAF216" s="19"/>
      <c r="SAG216" s="19"/>
      <c r="SAH216" s="19"/>
      <c r="SAI216" s="19"/>
      <c r="SAJ216" s="19"/>
      <c r="SAK216" s="19"/>
      <c r="SAL216" s="19"/>
      <c r="SAM216" s="19"/>
      <c r="SAN216" s="19"/>
      <c r="SAO216" s="19"/>
      <c r="SAP216" s="19"/>
      <c r="SAQ216" s="19"/>
      <c r="SAR216" s="19"/>
      <c r="SAS216" s="19"/>
      <c r="SAT216" s="19"/>
      <c r="SAU216" s="19"/>
      <c r="SAV216" s="19"/>
      <c r="SAW216" s="19"/>
      <c r="SAX216" s="19"/>
      <c r="SAY216" s="19"/>
      <c r="SAZ216" s="19"/>
      <c r="SBA216" s="19"/>
      <c r="SBB216" s="19"/>
      <c r="SBC216" s="19"/>
      <c r="SBD216" s="19"/>
      <c r="SBE216" s="19"/>
      <c r="SBF216" s="19"/>
      <c r="SBG216" s="19"/>
      <c r="SBH216" s="19"/>
      <c r="SBI216" s="19"/>
      <c r="SBJ216" s="19"/>
      <c r="SBK216" s="19"/>
      <c r="SBL216" s="19"/>
      <c r="SBM216" s="19"/>
      <c r="SBN216" s="19"/>
      <c r="SBO216" s="19"/>
      <c r="SBP216" s="19"/>
      <c r="SBQ216" s="19"/>
      <c r="SBR216" s="19"/>
      <c r="SBS216" s="19"/>
      <c r="SBT216" s="19"/>
      <c r="SBU216" s="19"/>
      <c r="SBV216" s="19"/>
      <c r="SBW216" s="19"/>
      <c r="SBX216" s="19"/>
      <c r="SBY216" s="19"/>
      <c r="SBZ216" s="19"/>
      <c r="SCA216" s="19"/>
      <c r="SCB216" s="19"/>
      <c r="SCC216" s="19"/>
      <c r="SCD216" s="19"/>
      <c r="SCE216" s="19"/>
      <c r="SCF216" s="19"/>
      <c r="SCG216" s="19"/>
      <c r="SCH216" s="19"/>
      <c r="SCI216" s="19"/>
      <c r="SCJ216" s="19"/>
      <c r="SCK216" s="19"/>
      <c r="SCL216" s="19"/>
      <c r="SCM216" s="19"/>
      <c r="SCN216" s="19"/>
      <c r="SCO216" s="19"/>
      <c r="SCP216" s="19"/>
      <c r="SCQ216" s="19"/>
      <c r="SCR216" s="19"/>
      <c r="SCS216" s="19"/>
      <c r="SCT216" s="19"/>
      <c r="SCU216" s="19"/>
      <c r="SCV216" s="19"/>
      <c r="SCW216" s="19"/>
      <c r="SCX216" s="19"/>
      <c r="SCY216" s="19"/>
      <c r="SCZ216" s="19"/>
      <c r="SDA216" s="19"/>
      <c r="SDB216" s="19"/>
      <c r="SDC216" s="19"/>
      <c r="SDD216" s="19"/>
      <c r="SDE216" s="19"/>
      <c r="SDF216" s="19"/>
      <c r="SDG216" s="19"/>
      <c r="SDH216" s="19"/>
      <c r="SDI216" s="19"/>
      <c r="SDJ216" s="19"/>
      <c r="SDK216" s="19"/>
      <c r="SDL216" s="19"/>
      <c r="SDM216" s="19"/>
      <c r="SDN216" s="19"/>
      <c r="SDO216" s="19"/>
      <c r="SDP216" s="19"/>
      <c r="SDQ216" s="19"/>
      <c r="SDR216" s="19"/>
      <c r="SDS216" s="19"/>
      <c r="SDT216" s="19"/>
      <c r="SDU216" s="19"/>
      <c r="SDV216" s="19"/>
      <c r="SDW216" s="19"/>
      <c r="SDX216" s="19"/>
      <c r="SDY216" s="19"/>
      <c r="SDZ216" s="19"/>
      <c r="SEA216" s="19"/>
      <c r="SEB216" s="19"/>
      <c r="SEC216" s="19"/>
      <c r="SED216" s="19"/>
      <c r="SEE216" s="19"/>
      <c r="SEF216" s="19"/>
      <c r="SEG216" s="19"/>
      <c r="SEH216" s="19"/>
      <c r="SEI216" s="19"/>
      <c r="SEJ216" s="19"/>
      <c r="SEK216" s="19"/>
      <c r="SEL216" s="19"/>
      <c r="SEM216" s="19"/>
      <c r="SEN216" s="19"/>
      <c r="SEO216" s="19"/>
      <c r="SEP216" s="19"/>
      <c r="SEQ216" s="19"/>
      <c r="SER216" s="19"/>
      <c r="SES216" s="19"/>
      <c r="SET216" s="19"/>
      <c r="SEU216" s="19"/>
      <c r="SEV216" s="19"/>
      <c r="SEW216" s="19"/>
      <c r="SEX216" s="19"/>
      <c r="SEY216" s="19"/>
      <c r="SEZ216" s="19"/>
      <c r="SFA216" s="19"/>
      <c r="SFB216" s="19"/>
      <c r="SFC216" s="19"/>
      <c r="SFD216" s="19"/>
      <c r="SFE216" s="19"/>
      <c r="SFF216" s="19"/>
      <c r="SFG216" s="19"/>
      <c r="SFH216" s="19"/>
      <c r="SFI216" s="19"/>
      <c r="SFJ216" s="19"/>
      <c r="SFK216" s="19"/>
      <c r="SFL216" s="19"/>
      <c r="SFM216" s="19"/>
      <c r="SFN216" s="19"/>
      <c r="SFO216" s="19"/>
      <c r="SFP216" s="19"/>
      <c r="SFQ216" s="19"/>
      <c r="SFR216" s="19"/>
      <c r="SFS216" s="19"/>
      <c r="SFT216" s="19"/>
      <c r="SFU216" s="19"/>
      <c r="SFV216" s="19"/>
      <c r="SFW216" s="19"/>
      <c r="SFX216" s="19"/>
      <c r="SFY216" s="19"/>
      <c r="SFZ216" s="19"/>
      <c r="SGA216" s="19"/>
      <c r="SGB216" s="19"/>
      <c r="SGC216" s="19"/>
      <c r="SGD216" s="19"/>
      <c r="SGE216" s="19"/>
      <c r="SGF216" s="19"/>
      <c r="SGG216" s="19"/>
      <c r="SGH216" s="19"/>
      <c r="SGI216" s="19"/>
      <c r="SGJ216" s="19"/>
      <c r="SGK216" s="19"/>
      <c r="SGL216" s="19"/>
      <c r="SGM216" s="19"/>
      <c r="SGN216" s="19"/>
      <c r="SGO216" s="19"/>
      <c r="SGP216" s="19"/>
      <c r="SGQ216" s="19"/>
      <c r="SGR216" s="19"/>
      <c r="SGS216" s="19"/>
      <c r="SGT216" s="19"/>
      <c r="SGU216" s="19"/>
      <c r="SGV216" s="19"/>
      <c r="SGW216" s="19"/>
      <c r="SGX216" s="19"/>
      <c r="SGY216" s="19"/>
      <c r="SGZ216" s="19"/>
      <c r="SHA216" s="19"/>
      <c r="SHB216" s="19"/>
      <c r="SHC216" s="19"/>
      <c r="SHD216" s="19"/>
      <c r="SHE216" s="19"/>
      <c r="SHF216" s="19"/>
      <c r="SHG216" s="19"/>
      <c r="SHH216" s="19"/>
      <c r="SHI216" s="19"/>
      <c r="SHJ216" s="19"/>
      <c r="SHK216" s="19"/>
      <c r="SHL216" s="19"/>
      <c r="SHM216" s="19"/>
      <c r="SHN216" s="19"/>
      <c r="SHO216" s="19"/>
      <c r="SHP216" s="19"/>
      <c r="SHQ216" s="19"/>
      <c r="SHR216" s="19"/>
      <c r="SHS216" s="19"/>
      <c r="SHT216" s="19"/>
      <c r="SHU216" s="19"/>
      <c r="SHV216" s="19"/>
      <c r="SHW216" s="19"/>
      <c r="SHX216" s="19"/>
      <c r="SHY216" s="19"/>
      <c r="SHZ216" s="19"/>
      <c r="SIA216" s="19"/>
      <c r="SIB216" s="19"/>
      <c r="SIC216" s="19"/>
      <c r="SID216" s="19"/>
      <c r="SIE216" s="19"/>
      <c r="SIF216" s="19"/>
      <c r="SIG216" s="19"/>
      <c r="SIH216" s="19"/>
      <c r="SII216" s="19"/>
      <c r="SIJ216" s="19"/>
      <c r="SIK216" s="19"/>
      <c r="SIL216" s="19"/>
      <c r="SIM216" s="19"/>
      <c r="SIN216" s="19"/>
      <c r="SIO216" s="19"/>
      <c r="SIP216" s="19"/>
      <c r="SIQ216" s="19"/>
      <c r="SIR216" s="19"/>
      <c r="SIS216" s="19"/>
      <c r="SIT216" s="19"/>
      <c r="SIU216" s="19"/>
      <c r="SIV216" s="19"/>
      <c r="SIW216" s="19"/>
      <c r="SIX216" s="19"/>
      <c r="SIY216" s="19"/>
      <c r="SIZ216" s="19"/>
      <c r="SJA216" s="19"/>
      <c r="SJB216" s="19"/>
      <c r="SJC216" s="19"/>
      <c r="SJD216" s="19"/>
      <c r="SJE216" s="19"/>
      <c r="SJF216" s="19"/>
      <c r="SJG216" s="19"/>
      <c r="SJH216" s="19"/>
      <c r="SJI216" s="19"/>
      <c r="SJJ216" s="19"/>
      <c r="SJK216" s="19"/>
      <c r="SJL216" s="19"/>
      <c r="SJM216" s="19"/>
      <c r="SJN216" s="19"/>
      <c r="SJO216" s="19"/>
      <c r="SJP216" s="19"/>
      <c r="SJQ216" s="19"/>
      <c r="SJR216" s="19"/>
      <c r="SJS216" s="19"/>
      <c r="SJT216" s="19"/>
      <c r="SJU216" s="19"/>
      <c r="SJV216" s="19"/>
      <c r="SJW216" s="19"/>
      <c r="SJX216" s="19"/>
      <c r="SJY216" s="19"/>
      <c r="SJZ216" s="19"/>
      <c r="SKA216" s="19"/>
      <c r="SKB216" s="19"/>
      <c r="SKC216" s="19"/>
      <c r="SKD216" s="19"/>
      <c r="SKE216" s="19"/>
      <c r="SKF216" s="19"/>
      <c r="SKG216" s="19"/>
      <c r="SKH216" s="19"/>
      <c r="SKI216" s="19"/>
      <c r="SKJ216" s="19"/>
      <c r="SKK216" s="19"/>
      <c r="SKL216" s="19"/>
      <c r="SKM216" s="19"/>
      <c r="SKN216" s="19"/>
      <c r="SKO216" s="19"/>
      <c r="SKP216" s="19"/>
      <c r="SKQ216" s="19"/>
      <c r="SKR216" s="19"/>
      <c r="SKS216" s="19"/>
      <c r="SKT216" s="19"/>
      <c r="SKU216" s="19"/>
      <c r="SKV216" s="19"/>
      <c r="SKW216" s="19"/>
      <c r="SKX216" s="19"/>
      <c r="SKY216" s="19"/>
      <c r="SKZ216" s="19"/>
      <c r="SLA216" s="19"/>
      <c r="SLB216" s="19"/>
      <c r="SLC216" s="19"/>
      <c r="SLD216" s="19"/>
      <c r="SLE216" s="19"/>
      <c r="SLF216" s="19"/>
      <c r="SLG216" s="19"/>
      <c r="SLH216" s="19"/>
      <c r="SLI216" s="19"/>
      <c r="SLJ216" s="19"/>
      <c r="SLK216" s="19"/>
      <c r="SLL216" s="19"/>
      <c r="SLM216" s="19"/>
      <c r="SLN216" s="19"/>
      <c r="SLO216" s="19"/>
      <c r="SLP216" s="19"/>
      <c r="SLQ216" s="19"/>
      <c r="SLR216" s="19"/>
      <c r="SLS216" s="19"/>
      <c r="SLT216" s="19"/>
      <c r="SLU216" s="19"/>
      <c r="SLV216" s="19"/>
      <c r="SLW216" s="19"/>
      <c r="SLX216" s="19"/>
      <c r="SLY216" s="19"/>
      <c r="SLZ216" s="19"/>
      <c r="SMA216" s="19"/>
      <c r="SMB216" s="19"/>
      <c r="SMC216" s="19"/>
      <c r="SMD216" s="19"/>
      <c r="SME216" s="19"/>
      <c r="SMF216" s="19"/>
      <c r="SMG216" s="19"/>
      <c r="SMH216" s="19"/>
      <c r="SMI216" s="19"/>
      <c r="SMJ216" s="19"/>
      <c r="SMK216" s="19"/>
      <c r="SML216" s="19"/>
      <c r="SMM216" s="19"/>
      <c r="SMN216" s="19"/>
      <c r="SMO216" s="19"/>
      <c r="SMP216" s="19"/>
      <c r="SMQ216" s="19"/>
      <c r="SMR216" s="19"/>
      <c r="SMS216" s="19"/>
      <c r="SMT216" s="19"/>
      <c r="SMU216" s="19"/>
      <c r="SMV216" s="19"/>
      <c r="SMW216" s="19"/>
      <c r="SMX216" s="19"/>
      <c r="SMY216" s="19"/>
      <c r="SMZ216" s="19"/>
      <c r="SNA216" s="19"/>
      <c r="SNB216" s="19"/>
      <c r="SNC216" s="19"/>
      <c r="SND216" s="19"/>
      <c r="SNE216" s="19"/>
      <c r="SNF216" s="19"/>
      <c r="SNG216" s="19"/>
      <c r="SNH216" s="19"/>
      <c r="SNI216" s="19"/>
      <c r="SNJ216" s="19"/>
      <c r="SNK216" s="19"/>
      <c r="SNL216" s="19"/>
      <c r="SNM216" s="19"/>
      <c r="SNN216" s="19"/>
      <c r="SNO216" s="19"/>
      <c r="SNP216" s="19"/>
      <c r="SNQ216" s="19"/>
      <c r="SNR216" s="19"/>
      <c r="SNS216" s="19"/>
      <c r="SNT216" s="19"/>
      <c r="SNU216" s="19"/>
      <c r="SNV216" s="19"/>
      <c r="SNW216" s="19"/>
      <c r="SNX216" s="19"/>
      <c r="SNY216" s="19"/>
      <c r="SNZ216" s="19"/>
      <c r="SOA216" s="19"/>
      <c r="SOB216" s="19"/>
      <c r="SOC216" s="19"/>
      <c r="SOD216" s="19"/>
      <c r="SOE216" s="19"/>
      <c r="SOF216" s="19"/>
      <c r="SOG216" s="19"/>
      <c r="SOH216" s="19"/>
      <c r="SOI216" s="19"/>
      <c r="SOJ216" s="19"/>
      <c r="SOK216" s="19"/>
      <c r="SOL216" s="19"/>
      <c r="SOM216" s="19"/>
      <c r="SON216" s="19"/>
      <c r="SOO216" s="19"/>
      <c r="SOP216" s="19"/>
      <c r="SOQ216" s="19"/>
      <c r="SOR216" s="19"/>
      <c r="SOS216" s="19"/>
      <c r="SOT216" s="19"/>
      <c r="SOU216" s="19"/>
      <c r="SOV216" s="19"/>
      <c r="SOW216" s="19"/>
      <c r="SOX216" s="19"/>
      <c r="SOY216" s="19"/>
      <c r="SOZ216" s="19"/>
      <c r="SPA216" s="19"/>
      <c r="SPB216" s="19"/>
      <c r="SPC216" s="19"/>
      <c r="SPD216" s="19"/>
      <c r="SPE216" s="19"/>
      <c r="SPF216" s="19"/>
      <c r="SPG216" s="19"/>
      <c r="SPH216" s="19"/>
      <c r="SPI216" s="19"/>
      <c r="SPJ216" s="19"/>
      <c r="SPK216" s="19"/>
      <c r="SPL216" s="19"/>
      <c r="SPM216" s="19"/>
      <c r="SPN216" s="19"/>
      <c r="SPO216" s="19"/>
      <c r="SPP216" s="19"/>
      <c r="SPQ216" s="19"/>
      <c r="SPR216" s="19"/>
      <c r="SPS216" s="19"/>
      <c r="SPT216" s="19"/>
      <c r="SPU216" s="19"/>
      <c r="SPV216" s="19"/>
      <c r="SPW216" s="19"/>
      <c r="SPX216" s="19"/>
      <c r="SPY216" s="19"/>
      <c r="SPZ216" s="19"/>
      <c r="SQA216" s="19"/>
      <c r="SQB216" s="19"/>
      <c r="SQC216" s="19"/>
      <c r="SQD216" s="19"/>
      <c r="SQE216" s="19"/>
      <c r="SQF216" s="19"/>
      <c r="SQG216" s="19"/>
      <c r="SQH216" s="19"/>
      <c r="SQI216" s="19"/>
      <c r="SQJ216" s="19"/>
      <c r="SQK216" s="19"/>
      <c r="SQL216" s="19"/>
      <c r="SQM216" s="19"/>
      <c r="SQN216" s="19"/>
      <c r="SQO216" s="19"/>
      <c r="SQP216" s="19"/>
      <c r="SQQ216" s="19"/>
      <c r="SQR216" s="19"/>
      <c r="SQS216" s="19"/>
      <c r="SQT216" s="19"/>
      <c r="SQU216" s="19"/>
      <c r="SQV216" s="19"/>
      <c r="SQW216" s="19"/>
      <c r="SQX216" s="19"/>
      <c r="SQY216" s="19"/>
      <c r="SQZ216" s="19"/>
      <c r="SRA216" s="19"/>
      <c r="SRB216" s="19"/>
      <c r="SRC216" s="19"/>
      <c r="SRD216" s="19"/>
      <c r="SRE216" s="19"/>
      <c r="SRF216" s="19"/>
      <c r="SRG216" s="19"/>
      <c r="SRH216" s="19"/>
      <c r="SRI216" s="19"/>
      <c r="SRJ216" s="19"/>
      <c r="SRK216" s="19"/>
      <c r="SRL216" s="19"/>
      <c r="SRM216" s="19"/>
      <c r="SRN216" s="19"/>
      <c r="SRO216" s="19"/>
      <c r="SRP216" s="19"/>
      <c r="SRQ216" s="19"/>
      <c r="SRR216" s="19"/>
      <c r="SRS216" s="19"/>
      <c r="SRT216" s="19"/>
      <c r="SRU216" s="19"/>
      <c r="SRV216" s="19"/>
      <c r="SRW216" s="19"/>
      <c r="SRX216" s="19"/>
      <c r="SRY216" s="19"/>
      <c r="SRZ216" s="19"/>
      <c r="SSA216" s="19"/>
      <c r="SSB216" s="19"/>
      <c r="SSC216" s="19"/>
      <c r="SSD216" s="19"/>
      <c r="SSE216" s="19"/>
      <c r="SSF216" s="19"/>
      <c r="SSG216" s="19"/>
      <c r="SSH216" s="19"/>
      <c r="SSI216" s="19"/>
      <c r="SSJ216" s="19"/>
      <c r="SSK216" s="19"/>
      <c r="SSL216" s="19"/>
      <c r="SSM216" s="19"/>
      <c r="SSN216" s="19"/>
      <c r="SSO216" s="19"/>
      <c r="SSP216" s="19"/>
      <c r="SSQ216" s="19"/>
      <c r="SSR216" s="19"/>
      <c r="SSS216" s="19"/>
      <c r="SST216" s="19"/>
      <c r="SSU216" s="19"/>
      <c r="SSV216" s="19"/>
      <c r="SSW216" s="19"/>
      <c r="SSX216" s="19"/>
      <c r="SSY216" s="19"/>
      <c r="SSZ216" s="19"/>
      <c r="STA216" s="19"/>
      <c r="STB216" s="19"/>
      <c r="STC216" s="19"/>
      <c r="STD216" s="19"/>
      <c r="STE216" s="19"/>
      <c r="STF216" s="19"/>
      <c r="STG216" s="19"/>
      <c r="STH216" s="19"/>
      <c r="STI216" s="19"/>
      <c r="STJ216" s="19"/>
      <c r="STK216" s="19"/>
      <c r="STL216" s="19"/>
      <c r="STM216" s="19"/>
      <c r="STN216" s="19"/>
      <c r="STO216" s="19"/>
      <c r="STP216" s="19"/>
      <c r="STQ216" s="19"/>
      <c r="STR216" s="19"/>
      <c r="STS216" s="19"/>
      <c r="STT216" s="19"/>
      <c r="STU216" s="19"/>
      <c r="STV216" s="19"/>
      <c r="STW216" s="19"/>
      <c r="STX216" s="19"/>
      <c r="STY216" s="19"/>
      <c r="STZ216" s="19"/>
      <c r="SUA216" s="19"/>
      <c r="SUB216" s="19"/>
      <c r="SUC216" s="19"/>
      <c r="SUD216" s="19"/>
      <c r="SUE216" s="19"/>
      <c r="SUF216" s="19"/>
      <c r="SUG216" s="19"/>
      <c r="SUH216" s="19"/>
      <c r="SUI216" s="19"/>
      <c r="SUJ216" s="19"/>
      <c r="SUK216" s="19"/>
      <c r="SUL216" s="19"/>
      <c r="SUM216" s="19"/>
      <c r="SUN216" s="19"/>
      <c r="SUO216" s="19"/>
      <c r="SUP216" s="19"/>
      <c r="SUQ216" s="19"/>
      <c r="SUR216" s="19"/>
      <c r="SUS216" s="19"/>
      <c r="SUT216" s="19"/>
      <c r="SUU216" s="19"/>
      <c r="SUV216" s="19"/>
      <c r="SUW216" s="19"/>
      <c r="SUX216" s="19"/>
      <c r="SUY216" s="19"/>
      <c r="SUZ216" s="19"/>
      <c r="SVA216" s="19"/>
      <c r="SVB216" s="19"/>
      <c r="SVC216" s="19"/>
      <c r="SVD216" s="19"/>
      <c r="SVE216" s="19"/>
      <c r="SVF216" s="19"/>
      <c r="SVG216" s="19"/>
      <c r="SVH216" s="19"/>
      <c r="SVI216" s="19"/>
      <c r="SVJ216" s="19"/>
      <c r="SVK216" s="19"/>
      <c r="SVL216" s="19"/>
      <c r="SVM216" s="19"/>
      <c r="SVN216" s="19"/>
      <c r="SVO216" s="19"/>
      <c r="SVP216" s="19"/>
      <c r="SVQ216" s="19"/>
      <c r="SVR216" s="19"/>
      <c r="SVS216" s="19"/>
      <c r="SVT216" s="19"/>
      <c r="SVU216" s="19"/>
      <c r="SVV216" s="19"/>
      <c r="SVW216" s="19"/>
      <c r="SVX216" s="19"/>
      <c r="SVY216" s="19"/>
      <c r="SVZ216" s="19"/>
      <c r="SWA216" s="19"/>
      <c r="SWB216" s="19"/>
      <c r="SWC216" s="19"/>
      <c r="SWD216" s="19"/>
      <c r="SWE216" s="19"/>
      <c r="SWF216" s="19"/>
      <c r="SWG216" s="19"/>
      <c r="SWH216" s="19"/>
      <c r="SWI216" s="19"/>
      <c r="SWJ216" s="19"/>
      <c r="SWK216" s="19"/>
      <c r="SWL216" s="19"/>
      <c r="SWM216" s="19"/>
      <c r="SWN216" s="19"/>
      <c r="SWO216" s="19"/>
      <c r="SWP216" s="19"/>
      <c r="SWQ216" s="19"/>
      <c r="SWR216" s="19"/>
      <c r="SWS216" s="19"/>
      <c r="SWT216" s="19"/>
      <c r="SWU216" s="19"/>
      <c r="SWV216" s="19"/>
      <c r="SWW216" s="19"/>
      <c r="SWX216" s="19"/>
      <c r="SWY216" s="19"/>
      <c r="SWZ216" s="19"/>
      <c r="SXA216" s="19"/>
      <c r="SXB216" s="19"/>
      <c r="SXC216" s="19"/>
      <c r="SXD216" s="19"/>
      <c r="SXE216" s="19"/>
      <c r="SXF216" s="19"/>
      <c r="SXG216" s="19"/>
      <c r="SXH216" s="19"/>
      <c r="SXI216" s="19"/>
      <c r="SXJ216" s="19"/>
      <c r="SXK216" s="19"/>
      <c r="SXL216" s="19"/>
      <c r="SXM216" s="19"/>
      <c r="SXN216" s="19"/>
      <c r="SXO216" s="19"/>
      <c r="SXP216" s="19"/>
      <c r="SXQ216" s="19"/>
      <c r="SXR216" s="19"/>
      <c r="SXS216" s="19"/>
      <c r="SXT216" s="19"/>
      <c r="SXU216" s="19"/>
      <c r="SXV216" s="19"/>
      <c r="SXW216" s="19"/>
      <c r="SXX216" s="19"/>
      <c r="SXY216" s="19"/>
      <c r="SXZ216" s="19"/>
      <c r="SYA216" s="19"/>
      <c r="SYB216" s="19"/>
      <c r="SYC216" s="19"/>
      <c r="SYD216" s="19"/>
      <c r="SYE216" s="19"/>
      <c r="SYF216" s="19"/>
      <c r="SYG216" s="19"/>
      <c r="SYH216" s="19"/>
      <c r="SYI216" s="19"/>
      <c r="SYJ216" s="19"/>
      <c r="SYK216" s="19"/>
      <c r="SYL216" s="19"/>
      <c r="SYM216" s="19"/>
      <c r="SYN216" s="19"/>
      <c r="SYO216" s="19"/>
      <c r="SYP216" s="19"/>
      <c r="SYQ216" s="19"/>
      <c r="SYR216" s="19"/>
      <c r="SYS216" s="19"/>
      <c r="SYT216" s="19"/>
      <c r="SYU216" s="19"/>
      <c r="SYV216" s="19"/>
      <c r="SYW216" s="19"/>
      <c r="SYX216" s="19"/>
      <c r="SYY216" s="19"/>
      <c r="SYZ216" s="19"/>
      <c r="SZA216" s="19"/>
      <c r="SZB216" s="19"/>
      <c r="SZC216" s="19"/>
      <c r="SZD216" s="19"/>
      <c r="SZE216" s="19"/>
      <c r="SZF216" s="19"/>
      <c r="SZG216" s="19"/>
      <c r="SZH216" s="19"/>
      <c r="SZI216" s="19"/>
      <c r="SZJ216" s="19"/>
      <c r="SZK216" s="19"/>
      <c r="SZL216" s="19"/>
      <c r="SZM216" s="19"/>
      <c r="SZN216" s="19"/>
      <c r="SZO216" s="19"/>
      <c r="SZP216" s="19"/>
      <c r="SZQ216" s="19"/>
      <c r="SZR216" s="19"/>
      <c r="SZS216" s="19"/>
      <c r="SZT216" s="19"/>
      <c r="SZU216" s="19"/>
      <c r="SZV216" s="19"/>
      <c r="SZW216" s="19"/>
      <c r="SZX216" s="19"/>
      <c r="SZY216" s="19"/>
      <c r="SZZ216" s="19"/>
      <c r="TAA216" s="19"/>
      <c r="TAB216" s="19"/>
      <c r="TAC216" s="19"/>
      <c r="TAD216" s="19"/>
      <c r="TAE216" s="19"/>
      <c r="TAF216" s="19"/>
      <c r="TAG216" s="19"/>
      <c r="TAH216" s="19"/>
      <c r="TAI216" s="19"/>
      <c r="TAJ216" s="19"/>
      <c r="TAK216" s="19"/>
      <c r="TAL216" s="19"/>
      <c r="TAM216" s="19"/>
      <c r="TAN216" s="19"/>
      <c r="TAO216" s="19"/>
      <c r="TAP216" s="19"/>
      <c r="TAQ216" s="19"/>
      <c r="TAR216" s="19"/>
      <c r="TAS216" s="19"/>
      <c r="TAT216" s="19"/>
      <c r="TAU216" s="19"/>
      <c r="TAV216" s="19"/>
      <c r="TAW216" s="19"/>
      <c r="TAX216" s="19"/>
      <c r="TAY216" s="19"/>
      <c r="TAZ216" s="19"/>
      <c r="TBA216" s="19"/>
      <c r="TBB216" s="19"/>
      <c r="TBC216" s="19"/>
      <c r="TBD216" s="19"/>
      <c r="TBE216" s="19"/>
      <c r="TBF216" s="19"/>
      <c r="TBG216" s="19"/>
      <c r="TBH216" s="19"/>
      <c r="TBI216" s="19"/>
      <c r="TBJ216" s="19"/>
      <c r="TBK216" s="19"/>
      <c r="TBL216" s="19"/>
      <c r="TBM216" s="19"/>
      <c r="TBN216" s="19"/>
      <c r="TBO216" s="19"/>
      <c r="TBP216" s="19"/>
      <c r="TBQ216" s="19"/>
      <c r="TBR216" s="19"/>
      <c r="TBS216" s="19"/>
      <c r="TBT216" s="19"/>
      <c r="TBU216" s="19"/>
      <c r="TBV216" s="19"/>
      <c r="TBW216" s="19"/>
      <c r="TBX216" s="19"/>
      <c r="TBY216" s="19"/>
      <c r="TBZ216" s="19"/>
      <c r="TCA216" s="19"/>
      <c r="TCB216" s="19"/>
      <c r="TCC216" s="19"/>
      <c r="TCD216" s="19"/>
      <c r="TCE216" s="19"/>
      <c r="TCF216" s="19"/>
      <c r="TCG216" s="19"/>
      <c r="TCH216" s="19"/>
      <c r="TCI216" s="19"/>
      <c r="TCJ216" s="19"/>
      <c r="TCK216" s="19"/>
      <c r="TCL216" s="19"/>
      <c r="TCM216" s="19"/>
      <c r="TCN216" s="19"/>
      <c r="TCO216" s="19"/>
      <c r="TCP216" s="19"/>
      <c r="TCQ216" s="19"/>
      <c r="TCR216" s="19"/>
      <c r="TCS216" s="19"/>
      <c r="TCT216" s="19"/>
      <c r="TCU216" s="19"/>
      <c r="TCV216" s="19"/>
      <c r="TCW216" s="19"/>
      <c r="TCX216" s="19"/>
      <c r="TCY216" s="19"/>
      <c r="TCZ216" s="19"/>
      <c r="TDA216" s="19"/>
      <c r="TDB216" s="19"/>
      <c r="TDC216" s="19"/>
      <c r="TDD216" s="19"/>
      <c r="TDE216" s="19"/>
      <c r="TDF216" s="19"/>
      <c r="TDG216" s="19"/>
      <c r="TDH216" s="19"/>
      <c r="TDI216" s="19"/>
      <c r="TDJ216" s="19"/>
      <c r="TDK216" s="19"/>
      <c r="TDL216" s="19"/>
      <c r="TDM216" s="19"/>
      <c r="TDN216" s="19"/>
      <c r="TDO216" s="19"/>
      <c r="TDP216" s="19"/>
      <c r="TDQ216" s="19"/>
      <c r="TDR216" s="19"/>
      <c r="TDS216" s="19"/>
      <c r="TDT216" s="19"/>
      <c r="TDU216" s="19"/>
      <c r="TDV216" s="19"/>
      <c r="TDW216" s="19"/>
      <c r="TDX216" s="19"/>
      <c r="TDY216" s="19"/>
      <c r="TDZ216" s="19"/>
      <c r="TEA216" s="19"/>
      <c r="TEB216" s="19"/>
      <c r="TEC216" s="19"/>
      <c r="TED216" s="19"/>
      <c r="TEE216" s="19"/>
      <c r="TEF216" s="19"/>
      <c r="TEG216" s="19"/>
      <c r="TEH216" s="19"/>
      <c r="TEI216" s="19"/>
      <c r="TEJ216" s="19"/>
      <c r="TEK216" s="19"/>
      <c r="TEL216" s="19"/>
      <c r="TEM216" s="19"/>
      <c r="TEN216" s="19"/>
      <c r="TEO216" s="19"/>
      <c r="TEP216" s="19"/>
      <c r="TEQ216" s="19"/>
      <c r="TER216" s="19"/>
      <c r="TES216" s="19"/>
      <c r="TET216" s="19"/>
      <c r="TEU216" s="19"/>
      <c r="TEV216" s="19"/>
      <c r="TEW216" s="19"/>
      <c r="TEX216" s="19"/>
      <c r="TEY216" s="19"/>
      <c r="TEZ216" s="19"/>
      <c r="TFA216" s="19"/>
      <c r="TFB216" s="19"/>
      <c r="TFC216" s="19"/>
      <c r="TFD216" s="19"/>
      <c r="TFE216" s="19"/>
      <c r="TFF216" s="19"/>
      <c r="TFG216" s="19"/>
      <c r="TFH216" s="19"/>
      <c r="TFI216" s="19"/>
      <c r="TFJ216" s="19"/>
      <c r="TFK216" s="19"/>
      <c r="TFL216" s="19"/>
      <c r="TFM216" s="19"/>
      <c r="TFN216" s="19"/>
      <c r="TFO216" s="19"/>
      <c r="TFP216" s="19"/>
      <c r="TFQ216" s="19"/>
      <c r="TFR216" s="19"/>
      <c r="TFS216" s="19"/>
      <c r="TFT216" s="19"/>
      <c r="TFU216" s="19"/>
      <c r="TFV216" s="19"/>
      <c r="TFW216" s="19"/>
      <c r="TFX216" s="19"/>
      <c r="TFY216" s="19"/>
      <c r="TFZ216" s="19"/>
      <c r="TGA216" s="19"/>
      <c r="TGB216" s="19"/>
      <c r="TGC216" s="19"/>
      <c r="TGD216" s="19"/>
      <c r="TGE216" s="19"/>
      <c r="TGF216" s="19"/>
      <c r="TGG216" s="19"/>
      <c r="TGH216" s="19"/>
      <c r="TGI216" s="19"/>
      <c r="TGJ216" s="19"/>
      <c r="TGK216" s="19"/>
      <c r="TGL216" s="19"/>
      <c r="TGM216" s="19"/>
      <c r="TGN216" s="19"/>
      <c r="TGO216" s="19"/>
      <c r="TGP216" s="19"/>
      <c r="TGQ216" s="19"/>
      <c r="TGR216" s="19"/>
      <c r="TGS216" s="19"/>
      <c r="TGT216" s="19"/>
      <c r="TGU216" s="19"/>
      <c r="TGV216" s="19"/>
      <c r="TGW216" s="19"/>
      <c r="TGX216" s="19"/>
      <c r="TGY216" s="19"/>
      <c r="TGZ216" s="19"/>
      <c r="THA216" s="19"/>
      <c r="THB216" s="19"/>
      <c r="THC216" s="19"/>
      <c r="THD216" s="19"/>
      <c r="THE216" s="19"/>
      <c r="THF216" s="19"/>
      <c r="THG216" s="19"/>
      <c r="THH216" s="19"/>
      <c r="THI216" s="19"/>
      <c r="THJ216" s="19"/>
      <c r="THK216" s="19"/>
      <c r="THL216" s="19"/>
      <c r="THM216" s="19"/>
      <c r="THN216" s="19"/>
      <c r="THO216" s="19"/>
      <c r="THP216" s="19"/>
      <c r="THQ216" s="19"/>
      <c r="THR216" s="19"/>
      <c r="THS216" s="19"/>
      <c r="THT216" s="19"/>
      <c r="THU216" s="19"/>
      <c r="THV216" s="19"/>
      <c r="THW216" s="19"/>
      <c r="THX216" s="19"/>
      <c r="THY216" s="19"/>
      <c r="THZ216" s="19"/>
      <c r="TIA216" s="19"/>
      <c r="TIB216" s="19"/>
      <c r="TIC216" s="19"/>
      <c r="TID216" s="19"/>
      <c r="TIE216" s="19"/>
      <c r="TIF216" s="19"/>
      <c r="TIG216" s="19"/>
      <c r="TIH216" s="19"/>
      <c r="TII216" s="19"/>
      <c r="TIJ216" s="19"/>
      <c r="TIK216" s="19"/>
      <c r="TIL216" s="19"/>
      <c r="TIM216" s="19"/>
      <c r="TIN216" s="19"/>
      <c r="TIO216" s="19"/>
      <c r="TIP216" s="19"/>
      <c r="TIQ216" s="19"/>
      <c r="TIR216" s="19"/>
      <c r="TIS216" s="19"/>
      <c r="TIT216" s="19"/>
      <c r="TIU216" s="19"/>
      <c r="TIV216" s="19"/>
      <c r="TIW216" s="19"/>
      <c r="TIX216" s="19"/>
      <c r="TIY216" s="19"/>
      <c r="TIZ216" s="19"/>
      <c r="TJA216" s="19"/>
      <c r="TJB216" s="19"/>
      <c r="TJC216" s="19"/>
      <c r="TJD216" s="19"/>
      <c r="TJE216" s="19"/>
      <c r="TJF216" s="19"/>
      <c r="TJG216" s="19"/>
      <c r="TJH216" s="19"/>
      <c r="TJI216" s="19"/>
      <c r="TJJ216" s="19"/>
      <c r="TJK216" s="19"/>
      <c r="TJL216" s="19"/>
      <c r="TJM216" s="19"/>
      <c r="TJN216" s="19"/>
      <c r="TJO216" s="19"/>
      <c r="TJP216" s="19"/>
      <c r="TJQ216" s="19"/>
      <c r="TJR216" s="19"/>
      <c r="TJS216" s="19"/>
      <c r="TJT216" s="19"/>
      <c r="TJU216" s="19"/>
      <c r="TJV216" s="19"/>
      <c r="TJW216" s="19"/>
      <c r="TJX216" s="19"/>
      <c r="TJY216" s="19"/>
      <c r="TJZ216" s="19"/>
      <c r="TKA216" s="19"/>
      <c r="TKB216" s="19"/>
      <c r="TKC216" s="19"/>
      <c r="TKD216" s="19"/>
      <c r="TKE216" s="19"/>
      <c r="TKF216" s="19"/>
      <c r="TKG216" s="19"/>
      <c r="TKH216" s="19"/>
      <c r="TKI216" s="19"/>
      <c r="TKJ216" s="19"/>
      <c r="TKK216" s="19"/>
      <c r="TKL216" s="19"/>
      <c r="TKM216" s="19"/>
      <c r="TKN216" s="19"/>
      <c r="TKO216" s="19"/>
      <c r="TKP216" s="19"/>
      <c r="TKQ216" s="19"/>
      <c r="TKR216" s="19"/>
      <c r="TKS216" s="19"/>
      <c r="TKT216" s="19"/>
      <c r="TKU216" s="19"/>
      <c r="TKV216" s="19"/>
      <c r="TKW216" s="19"/>
      <c r="TKX216" s="19"/>
      <c r="TKY216" s="19"/>
      <c r="TKZ216" s="19"/>
      <c r="TLA216" s="19"/>
      <c r="TLB216" s="19"/>
      <c r="TLC216" s="19"/>
      <c r="TLD216" s="19"/>
      <c r="TLE216" s="19"/>
      <c r="TLF216" s="19"/>
      <c r="TLG216" s="19"/>
      <c r="TLH216" s="19"/>
      <c r="TLI216" s="19"/>
      <c r="TLJ216" s="19"/>
      <c r="TLK216" s="19"/>
      <c r="TLL216" s="19"/>
      <c r="TLM216" s="19"/>
      <c r="TLN216" s="19"/>
      <c r="TLO216" s="19"/>
      <c r="TLP216" s="19"/>
      <c r="TLQ216" s="19"/>
      <c r="TLR216" s="19"/>
      <c r="TLS216" s="19"/>
      <c r="TLT216" s="19"/>
      <c r="TLU216" s="19"/>
      <c r="TLV216" s="19"/>
      <c r="TLW216" s="19"/>
      <c r="TLX216" s="19"/>
      <c r="TLY216" s="19"/>
      <c r="TLZ216" s="19"/>
      <c r="TMA216" s="19"/>
      <c r="TMB216" s="19"/>
      <c r="TMC216" s="19"/>
      <c r="TMD216" s="19"/>
      <c r="TME216" s="19"/>
      <c r="TMF216" s="19"/>
      <c r="TMG216" s="19"/>
      <c r="TMH216" s="19"/>
      <c r="TMI216" s="19"/>
      <c r="TMJ216" s="19"/>
      <c r="TMK216" s="19"/>
      <c r="TML216" s="19"/>
      <c r="TMM216" s="19"/>
      <c r="TMN216" s="19"/>
      <c r="TMO216" s="19"/>
      <c r="TMP216" s="19"/>
      <c r="TMQ216" s="19"/>
      <c r="TMR216" s="19"/>
      <c r="TMS216" s="19"/>
      <c r="TMT216" s="19"/>
      <c r="TMU216" s="19"/>
      <c r="TMV216" s="19"/>
      <c r="TMW216" s="19"/>
      <c r="TMX216" s="19"/>
      <c r="TMY216" s="19"/>
      <c r="TMZ216" s="19"/>
      <c r="TNA216" s="19"/>
      <c r="TNB216" s="19"/>
      <c r="TNC216" s="19"/>
      <c r="TND216" s="19"/>
      <c r="TNE216" s="19"/>
      <c r="TNF216" s="19"/>
      <c r="TNG216" s="19"/>
      <c r="TNH216" s="19"/>
      <c r="TNI216" s="19"/>
      <c r="TNJ216" s="19"/>
      <c r="TNK216" s="19"/>
      <c r="TNL216" s="19"/>
      <c r="TNM216" s="19"/>
      <c r="TNN216" s="19"/>
      <c r="TNO216" s="19"/>
      <c r="TNP216" s="19"/>
      <c r="TNQ216" s="19"/>
      <c r="TNR216" s="19"/>
      <c r="TNS216" s="19"/>
      <c r="TNT216" s="19"/>
      <c r="TNU216" s="19"/>
      <c r="TNV216" s="19"/>
      <c r="TNW216" s="19"/>
      <c r="TNX216" s="19"/>
      <c r="TNY216" s="19"/>
      <c r="TNZ216" s="19"/>
      <c r="TOA216" s="19"/>
      <c r="TOB216" s="19"/>
      <c r="TOC216" s="19"/>
      <c r="TOD216" s="19"/>
      <c r="TOE216" s="19"/>
      <c r="TOF216" s="19"/>
      <c r="TOG216" s="19"/>
      <c r="TOH216" s="19"/>
      <c r="TOI216" s="19"/>
      <c r="TOJ216" s="19"/>
      <c r="TOK216" s="19"/>
      <c r="TOL216" s="19"/>
      <c r="TOM216" s="19"/>
      <c r="TON216" s="19"/>
      <c r="TOO216" s="19"/>
      <c r="TOP216" s="19"/>
      <c r="TOQ216" s="19"/>
      <c r="TOR216" s="19"/>
      <c r="TOS216" s="19"/>
      <c r="TOT216" s="19"/>
      <c r="TOU216" s="19"/>
      <c r="TOV216" s="19"/>
      <c r="TOW216" s="19"/>
      <c r="TOX216" s="19"/>
      <c r="TOY216" s="19"/>
      <c r="TOZ216" s="19"/>
      <c r="TPA216" s="19"/>
      <c r="TPB216" s="19"/>
      <c r="TPC216" s="19"/>
      <c r="TPD216" s="19"/>
      <c r="TPE216" s="19"/>
      <c r="TPF216" s="19"/>
      <c r="TPG216" s="19"/>
      <c r="TPH216" s="19"/>
      <c r="TPI216" s="19"/>
      <c r="TPJ216" s="19"/>
      <c r="TPK216" s="19"/>
      <c r="TPL216" s="19"/>
      <c r="TPM216" s="19"/>
      <c r="TPN216" s="19"/>
      <c r="TPO216" s="19"/>
      <c r="TPP216" s="19"/>
      <c r="TPQ216" s="19"/>
      <c r="TPR216" s="19"/>
      <c r="TPS216" s="19"/>
      <c r="TPT216" s="19"/>
      <c r="TPU216" s="19"/>
      <c r="TPV216" s="19"/>
      <c r="TPW216" s="19"/>
      <c r="TPX216" s="19"/>
      <c r="TPY216" s="19"/>
      <c r="TPZ216" s="19"/>
      <c r="TQA216" s="19"/>
      <c r="TQB216" s="19"/>
      <c r="TQC216" s="19"/>
      <c r="TQD216" s="19"/>
      <c r="TQE216" s="19"/>
      <c r="TQF216" s="19"/>
      <c r="TQG216" s="19"/>
      <c r="TQH216" s="19"/>
      <c r="TQI216" s="19"/>
      <c r="TQJ216" s="19"/>
      <c r="TQK216" s="19"/>
      <c r="TQL216" s="19"/>
      <c r="TQM216" s="19"/>
      <c r="TQN216" s="19"/>
      <c r="TQO216" s="19"/>
      <c r="TQP216" s="19"/>
      <c r="TQQ216" s="19"/>
      <c r="TQR216" s="19"/>
      <c r="TQS216" s="19"/>
      <c r="TQT216" s="19"/>
      <c r="TQU216" s="19"/>
      <c r="TQV216" s="19"/>
      <c r="TQW216" s="19"/>
      <c r="TQX216" s="19"/>
      <c r="TQY216" s="19"/>
      <c r="TQZ216" s="19"/>
      <c r="TRA216" s="19"/>
      <c r="TRB216" s="19"/>
      <c r="TRC216" s="19"/>
      <c r="TRD216" s="19"/>
      <c r="TRE216" s="19"/>
      <c r="TRF216" s="19"/>
      <c r="TRG216" s="19"/>
      <c r="TRH216" s="19"/>
      <c r="TRI216" s="19"/>
      <c r="TRJ216" s="19"/>
      <c r="TRK216" s="19"/>
      <c r="TRL216" s="19"/>
      <c r="TRM216" s="19"/>
      <c r="TRN216" s="19"/>
      <c r="TRO216" s="19"/>
      <c r="TRP216" s="19"/>
      <c r="TRQ216" s="19"/>
      <c r="TRR216" s="19"/>
      <c r="TRS216" s="19"/>
      <c r="TRT216" s="19"/>
      <c r="TRU216" s="19"/>
      <c r="TRV216" s="19"/>
      <c r="TRW216" s="19"/>
      <c r="TRX216" s="19"/>
      <c r="TRY216" s="19"/>
      <c r="TRZ216" s="19"/>
      <c r="TSA216" s="19"/>
      <c r="TSB216" s="19"/>
      <c r="TSC216" s="19"/>
      <c r="TSD216" s="19"/>
      <c r="TSE216" s="19"/>
      <c r="TSF216" s="19"/>
      <c r="TSG216" s="19"/>
      <c r="TSH216" s="19"/>
      <c r="TSI216" s="19"/>
      <c r="TSJ216" s="19"/>
      <c r="TSK216" s="19"/>
      <c r="TSL216" s="19"/>
      <c r="TSM216" s="19"/>
      <c r="TSN216" s="19"/>
      <c r="TSO216" s="19"/>
      <c r="TSP216" s="19"/>
      <c r="TSQ216" s="19"/>
      <c r="TSR216" s="19"/>
      <c r="TSS216" s="19"/>
      <c r="TST216" s="19"/>
      <c r="TSU216" s="19"/>
      <c r="TSV216" s="19"/>
      <c r="TSW216" s="19"/>
      <c r="TSX216" s="19"/>
      <c r="TSY216" s="19"/>
      <c r="TSZ216" s="19"/>
      <c r="TTA216" s="19"/>
      <c r="TTB216" s="19"/>
      <c r="TTC216" s="19"/>
      <c r="TTD216" s="19"/>
      <c r="TTE216" s="19"/>
      <c r="TTF216" s="19"/>
      <c r="TTG216" s="19"/>
      <c r="TTH216" s="19"/>
      <c r="TTI216" s="19"/>
      <c r="TTJ216" s="19"/>
      <c r="TTK216" s="19"/>
      <c r="TTL216" s="19"/>
      <c r="TTM216" s="19"/>
      <c r="TTN216" s="19"/>
      <c r="TTO216" s="19"/>
      <c r="TTP216" s="19"/>
      <c r="TTQ216" s="19"/>
      <c r="TTR216" s="19"/>
      <c r="TTS216" s="19"/>
      <c r="TTT216" s="19"/>
      <c r="TTU216" s="19"/>
      <c r="TTV216" s="19"/>
      <c r="TTW216" s="19"/>
      <c r="TTX216" s="19"/>
      <c r="TTY216" s="19"/>
      <c r="TTZ216" s="19"/>
      <c r="TUA216" s="19"/>
      <c r="TUB216" s="19"/>
      <c r="TUC216" s="19"/>
      <c r="TUD216" s="19"/>
      <c r="TUE216" s="19"/>
      <c r="TUF216" s="19"/>
      <c r="TUG216" s="19"/>
      <c r="TUH216" s="19"/>
      <c r="TUI216" s="19"/>
      <c r="TUJ216" s="19"/>
      <c r="TUK216" s="19"/>
      <c r="TUL216" s="19"/>
      <c r="TUM216" s="19"/>
      <c r="TUN216" s="19"/>
      <c r="TUO216" s="19"/>
      <c r="TUP216" s="19"/>
      <c r="TUQ216" s="19"/>
      <c r="TUR216" s="19"/>
      <c r="TUS216" s="19"/>
      <c r="TUT216" s="19"/>
      <c r="TUU216" s="19"/>
      <c r="TUV216" s="19"/>
      <c r="TUW216" s="19"/>
      <c r="TUX216" s="19"/>
      <c r="TUY216" s="19"/>
      <c r="TUZ216" s="19"/>
      <c r="TVA216" s="19"/>
      <c r="TVB216" s="19"/>
      <c r="TVC216" s="19"/>
      <c r="TVD216" s="19"/>
      <c r="TVE216" s="19"/>
      <c r="TVF216" s="19"/>
      <c r="TVG216" s="19"/>
      <c r="TVH216" s="19"/>
      <c r="TVI216" s="19"/>
      <c r="TVJ216" s="19"/>
      <c r="TVK216" s="19"/>
      <c r="TVL216" s="19"/>
      <c r="TVM216" s="19"/>
      <c r="TVN216" s="19"/>
      <c r="TVO216" s="19"/>
      <c r="TVP216" s="19"/>
      <c r="TVQ216" s="19"/>
      <c r="TVR216" s="19"/>
      <c r="TVS216" s="19"/>
      <c r="TVT216" s="19"/>
      <c r="TVU216" s="19"/>
      <c r="TVV216" s="19"/>
      <c r="TVW216" s="19"/>
      <c r="TVX216" s="19"/>
      <c r="TVY216" s="19"/>
      <c r="TVZ216" s="19"/>
      <c r="TWA216" s="19"/>
      <c r="TWB216" s="19"/>
      <c r="TWC216" s="19"/>
      <c r="TWD216" s="19"/>
      <c r="TWE216" s="19"/>
      <c r="TWF216" s="19"/>
      <c r="TWG216" s="19"/>
      <c r="TWH216" s="19"/>
      <c r="TWI216" s="19"/>
      <c r="TWJ216" s="19"/>
      <c r="TWK216" s="19"/>
      <c r="TWL216" s="19"/>
      <c r="TWM216" s="19"/>
      <c r="TWN216" s="19"/>
      <c r="TWO216" s="19"/>
      <c r="TWP216" s="19"/>
      <c r="TWQ216" s="19"/>
      <c r="TWR216" s="19"/>
      <c r="TWS216" s="19"/>
      <c r="TWT216" s="19"/>
      <c r="TWU216" s="19"/>
      <c r="TWV216" s="19"/>
      <c r="TWW216" s="19"/>
      <c r="TWX216" s="19"/>
      <c r="TWY216" s="19"/>
      <c r="TWZ216" s="19"/>
      <c r="TXA216" s="19"/>
      <c r="TXB216" s="19"/>
      <c r="TXC216" s="19"/>
      <c r="TXD216" s="19"/>
      <c r="TXE216" s="19"/>
      <c r="TXF216" s="19"/>
      <c r="TXG216" s="19"/>
      <c r="TXH216" s="19"/>
      <c r="TXI216" s="19"/>
      <c r="TXJ216" s="19"/>
      <c r="TXK216" s="19"/>
      <c r="TXL216" s="19"/>
      <c r="TXM216" s="19"/>
      <c r="TXN216" s="19"/>
      <c r="TXO216" s="19"/>
      <c r="TXP216" s="19"/>
      <c r="TXQ216" s="19"/>
      <c r="TXR216" s="19"/>
      <c r="TXS216" s="19"/>
      <c r="TXT216" s="19"/>
      <c r="TXU216" s="19"/>
      <c r="TXV216" s="19"/>
      <c r="TXW216" s="19"/>
      <c r="TXX216" s="19"/>
      <c r="TXY216" s="19"/>
      <c r="TXZ216" s="19"/>
      <c r="TYA216" s="19"/>
      <c r="TYB216" s="19"/>
      <c r="TYC216" s="19"/>
      <c r="TYD216" s="19"/>
      <c r="TYE216" s="19"/>
      <c r="TYF216" s="19"/>
      <c r="TYG216" s="19"/>
      <c r="TYH216" s="19"/>
      <c r="TYI216" s="19"/>
      <c r="TYJ216" s="19"/>
      <c r="TYK216" s="19"/>
      <c r="TYL216" s="19"/>
      <c r="TYM216" s="19"/>
      <c r="TYN216" s="19"/>
      <c r="TYO216" s="19"/>
      <c r="TYP216" s="19"/>
      <c r="TYQ216" s="19"/>
      <c r="TYR216" s="19"/>
      <c r="TYS216" s="19"/>
      <c r="TYT216" s="19"/>
      <c r="TYU216" s="19"/>
      <c r="TYV216" s="19"/>
      <c r="TYW216" s="19"/>
      <c r="TYX216" s="19"/>
      <c r="TYY216" s="19"/>
      <c r="TYZ216" s="19"/>
      <c r="TZA216" s="19"/>
      <c r="TZB216" s="19"/>
      <c r="TZC216" s="19"/>
      <c r="TZD216" s="19"/>
      <c r="TZE216" s="19"/>
      <c r="TZF216" s="19"/>
      <c r="TZG216" s="19"/>
      <c r="TZH216" s="19"/>
      <c r="TZI216" s="19"/>
      <c r="TZJ216" s="19"/>
      <c r="TZK216" s="19"/>
      <c r="TZL216" s="19"/>
      <c r="TZM216" s="19"/>
      <c r="TZN216" s="19"/>
      <c r="TZO216" s="19"/>
      <c r="TZP216" s="19"/>
      <c r="TZQ216" s="19"/>
      <c r="TZR216" s="19"/>
      <c r="TZS216" s="19"/>
      <c r="TZT216" s="19"/>
      <c r="TZU216" s="19"/>
      <c r="TZV216" s="19"/>
      <c r="TZW216" s="19"/>
      <c r="TZX216" s="19"/>
      <c r="TZY216" s="19"/>
      <c r="TZZ216" s="19"/>
      <c r="UAA216" s="19"/>
      <c r="UAB216" s="19"/>
      <c r="UAC216" s="19"/>
      <c r="UAD216" s="19"/>
      <c r="UAE216" s="19"/>
      <c r="UAF216" s="19"/>
      <c r="UAG216" s="19"/>
      <c r="UAH216" s="19"/>
      <c r="UAI216" s="19"/>
      <c r="UAJ216" s="19"/>
      <c r="UAK216" s="19"/>
      <c r="UAL216" s="19"/>
      <c r="UAM216" s="19"/>
      <c r="UAN216" s="19"/>
      <c r="UAO216" s="19"/>
      <c r="UAP216" s="19"/>
      <c r="UAQ216" s="19"/>
      <c r="UAR216" s="19"/>
      <c r="UAS216" s="19"/>
      <c r="UAT216" s="19"/>
      <c r="UAU216" s="19"/>
      <c r="UAV216" s="19"/>
      <c r="UAW216" s="19"/>
      <c r="UAX216" s="19"/>
      <c r="UAY216" s="19"/>
      <c r="UAZ216" s="19"/>
      <c r="UBA216" s="19"/>
      <c r="UBB216" s="19"/>
      <c r="UBC216" s="19"/>
      <c r="UBD216" s="19"/>
      <c r="UBE216" s="19"/>
      <c r="UBF216" s="19"/>
      <c r="UBG216" s="19"/>
      <c r="UBH216" s="19"/>
      <c r="UBI216" s="19"/>
      <c r="UBJ216" s="19"/>
      <c r="UBK216" s="19"/>
      <c r="UBL216" s="19"/>
      <c r="UBM216" s="19"/>
      <c r="UBN216" s="19"/>
      <c r="UBO216" s="19"/>
      <c r="UBP216" s="19"/>
      <c r="UBQ216" s="19"/>
      <c r="UBR216" s="19"/>
      <c r="UBS216" s="19"/>
      <c r="UBT216" s="19"/>
      <c r="UBU216" s="19"/>
      <c r="UBV216" s="19"/>
      <c r="UBW216" s="19"/>
      <c r="UBX216" s="19"/>
      <c r="UBY216" s="19"/>
      <c r="UBZ216" s="19"/>
      <c r="UCA216" s="19"/>
      <c r="UCB216" s="19"/>
      <c r="UCC216" s="19"/>
      <c r="UCD216" s="19"/>
      <c r="UCE216" s="19"/>
      <c r="UCF216" s="19"/>
      <c r="UCG216" s="19"/>
      <c r="UCH216" s="19"/>
      <c r="UCI216" s="19"/>
      <c r="UCJ216" s="19"/>
      <c r="UCK216" s="19"/>
      <c r="UCL216" s="19"/>
      <c r="UCM216" s="19"/>
      <c r="UCN216" s="19"/>
      <c r="UCO216" s="19"/>
      <c r="UCP216" s="19"/>
      <c r="UCQ216" s="19"/>
      <c r="UCR216" s="19"/>
      <c r="UCS216" s="19"/>
      <c r="UCT216" s="19"/>
      <c r="UCU216" s="19"/>
      <c r="UCV216" s="19"/>
      <c r="UCW216" s="19"/>
      <c r="UCX216" s="19"/>
      <c r="UCY216" s="19"/>
      <c r="UCZ216" s="19"/>
      <c r="UDA216" s="19"/>
      <c r="UDB216" s="19"/>
      <c r="UDC216" s="19"/>
      <c r="UDD216" s="19"/>
      <c r="UDE216" s="19"/>
      <c r="UDF216" s="19"/>
      <c r="UDG216" s="19"/>
      <c r="UDH216" s="19"/>
      <c r="UDI216" s="19"/>
      <c r="UDJ216" s="19"/>
      <c r="UDK216" s="19"/>
      <c r="UDL216" s="19"/>
      <c r="UDM216" s="19"/>
      <c r="UDN216" s="19"/>
      <c r="UDO216" s="19"/>
      <c r="UDP216" s="19"/>
      <c r="UDQ216" s="19"/>
      <c r="UDR216" s="19"/>
      <c r="UDS216" s="19"/>
      <c r="UDT216" s="19"/>
      <c r="UDU216" s="19"/>
      <c r="UDV216" s="19"/>
      <c r="UDW216" s="19"/>
      <c r="UDX216" s="19"/>
      <c r="UDY216" s="19"/>
      <c r="UDZ216" s="19"/>
      <c r="UEA216" s="19"/>
      <c r="UEB216" s="19"/>
      <c r="UEC216" s="19"/>
      <c r="UED216" s="19"/>
      <c r="UEE216" s="19"/>
      <c r="UEF216" s="19"/>
      <c r="UEG216" s="19"/>
      <c r="UEH216" s="19"/>
      <c r="UEI216" s="19"/>
      <c r="UEJ216" s="19"/>
      <c r="UEK216" s="19"/>
      <c r="UEL216" s="19"/>
      <c r="UEM216" s="19"/>
      <c r="UEN216" s="19"/>
      <c r="UEO216" s="19"/>
      <c r="UEP216" s="19"/>
      <c r="UEQ216" s="19"/>
      <c r="UER216" s="19"/>
      <c r="UES216" s="19"/>
      <c r="UET216" s="19"/>
      <c r="UEU216" s="19"/>
      <c r="UEV216" s="19"/>
      <c r="UEW216" s="19"/>
      <c r="UEX216" s="19"/>
      <c r="UEY216" s="19"/>
      <c r="UEZ216" s="19"/>
      <c r="UFA216" s="19"/>
      <c r="UFB216" s="19"/>
      <c r="UFC216" s="19"/>
      <c r="UFD216" s="19"/>
      <c r="UFE216" s="19"/>
      <c r="UFF216" s="19"/>
      <c r="UFG216" s="19"/>
      <c r="UFH216" s="19"/>
      <c r="UFI216" s="19"/>
      <c r="UFJ216" s="19"/>
      <c r="UFK216" s="19"/>
      <c r="UFL216" s="19"/>
      <c r="UFM216" s="19"/>
      <c r="UFN216" s="19"/>
      <c r="UFO216" s="19"/>
      <c r="UFP216" s="19"/>
      <c r="UFQ216" s="19"/>
      <c r="UFR216" s="19"/>
      <c r="UFS216" s="19"/>
      <c r="UFT216" s="19"/>
      <c r="UFU216" s="19"/>
      <c r="UFV216" s="19"/>
      <c r="UFW216" s="19"/>
      <c r="UFX216" s="19"/>
      <c r="UFY216" s="19"/>
      <c r="UFZ216" s="19"/>
      <c r="UGA216" s="19"/>
      <c r="UGB216" s="19"/>
      <c r="UGC216" s="19"/>
      <c r="UGD216" s="19"/>
      <c r="UGE216" s="19"/>
      <c r="UGF216" s="19"/>
      <c r="UGG216" s="19"/>
      <c r="UGH216" s="19"/>
      <c r="UGI216" s="19"/>
      <c r="UGJ216" s="19"/>
      <c r="UGK216" s="19"/>
      <c r="UGL216" s="19"/>
      <c r="UGM216" s="19"/>
      <c r="UGN216" s="19"/>
      <c r="UGO216" s="19"/>
      <c r="UGP216" s="19"/>
      <c r="UGQ216" s="19"/>
      <c r="UGR216" s="19"/>
      <c r="UGS216" s="19"/>
      <c r="UGT216" s="19"/>
      <c r="UGU216" s="19"/>
      <c r="UGV216" s="19"/>
      <c r="UGW216" s="19"/>
      <c r="UGX216" s="19"/>
      <c r="UGY216" s="19"/>
      <c r="UGZ216" s="19"/>
      <c r="UHA216" s="19"/>
      <c r="UHB216" s="19"/>
      <c r="UHC216" s="19"/>
      <c r="UHD216" s="19"/>
      <c r="UHE216" s="19"/>
      <c r="UHF216" s="19"/>
      <c r="UHG216" s="19"/>
      <c r="UHH216" s="19"/>
      <c r="UHI216" s="19"/>
      <c r="UHJ216" s="19"/>
      <c r="UHK216" s="19"/>
      <c r="UHL216" s="19"/>
      <c r="UHM216" s="19"/>
      <c r="UHN216" s="19"/>
      <c r="UHO216" s="19"/>
      <c r="UHP216" s="19"/>
      <c r="UHQ216" s="19"/>
      <c r="UHR216" s="19"/>
      <c r="UHS216" s="19"/>
      <c r="UHT216" s="19"/>
      <c r="UHU216" s="19"/>
      <c r="UHV216" s="19"/>
      <c r="UHW216" s="19"/>
      <c r="UHX216" s="19"/>
      <c r="UHY216" s="19"/>
      <c r="UHZ216" s="19"/>
      <c r="UIA216" s="19"/>
      <c r="UIB216" s="19"/>
      <c r="UIC216" s="19"/>
      <c r="UID216" s="19"/>
      <c r="UIE216" s="19"/>
      <c r="UIF216" s="19"/>
      <c r="UIG216" s="19"/>
      <c r="UIH216" s="19"/>
      <c r="UII216" s="19"/>
      <c r="UIJ216" s="19"/>
      <c r="UIK216" s="19"/>
      <c r="UIL216" s="19"/>
      <c r="UIM216" s="19"/>
      <c r="UIN216" s="19"/>
      <c r="UIO216" s="19"/>
      <c r="UIP216" s="19"/>
      <c r="UIQ216" s="19"/>
      <c r="UIR216" s="19"/>
      <c r="UIS216" s="19"/>
      <c r="UIT216" s="19"/>
      <c r="UIU216" s="19"/>
      <c r="UIV216" s="19"/>
      <c r="UIW216" s="19"/>
      <c r="UIX216" s="19"/>
      <c r="UIY216" s="19"/>
      <c r="UIZ216" s="19"/>
      <c r="UJA216" s="19"/>
      <c r="UJB216" s="19"/>
      <c r="UJC216" s="19"/>
      <c r="UJD216" s="19"/>
      <c r="UJE216" s="19"/>
      <c r="UJF216" s="19"/>
      <c r="UJG216" s="19"/>
      <c r="UJH216" s="19"/>
      <c r="UJI216" s="19"/>
      <c r="UJJ216" s="19"/>
      <c r="UJK216" s="19"/>
      <c r="UJL216" s="19"/>
      <c r="UJM216" s="19"/>
      <c r="UJN216" s="19"/>
      <c r="UJO216" s="19"/>
      <c r="UJP216" s="19"/>
      <c r="UJQ216" s="19"/>
      <c r="UJR216" s="19"/>
      <c r="UJS216" s="19"/>
      <c r="UJT216" s="19"/>
      <c r="UJU216" s="19"/>
      <c r="UJV216" s="19"/>
      <c r="UJW216" s="19"/>
      <c r="UJX216" s="19"/>
      <c r="UJY216" s="19"/>
      <c r="UJZ216" s="19"/>
      <c r="UKA216" s="19"/>
      <c r="UKB216" s="19"/>
      <c r="UKC216" s="19"/>
      <c r="UKD216" s="19"/>
      <c r="UKE216" s="19"/>
      <c r="UKF216" s="19"/>
      <c r="UKG216" s="19"/>
      <c r="UKH216" s="19"/>
      <c r="UKI216" s="19"/>
      <c r="UKJ216" s="19"/>
      <c r="UKK216" s="19"/>
      <c r="UKL216" s="19"/>
      <c r="UKM216" s="19"/>
      <c r="UKN216" s="19"/>
      <c r="UKO216" s="19"/>
      <c r="UKP216" s="19"/>
      <c r="UKQ216" s="19"/>
      <c r="UKR216" s="19"/>
      <c r="UKS216" s="19"/>
      <c r="UKT216" s="19"/>
      <c r="UKU216" s="19"/>
      <c r="UKV216" s="19"/>
      <c r="UKW216" s="19"/>
      <c r="UKX216" s="19"/>
      <c r="UKY216" s="19"/>
      <c r="UKZ216" s="19"/>
      <c r="ULA216" s="19"/>
      <c r="ULB216" s="19"/>
      <c r="ULC216" s="19"/>
      <c r="ULD216" s="19"/>
      <c r="ULE216" s="19"/>
      <c r="ULF216" s="19"/>
      <c r="ULG216" s="19"/>
      <c r="ULH216" s="19"/>
      <c r="ULI216" s="19"/>
      <c r="ULJ216" s="19"/>
      <c r="ULK216" s="19"/>
      <c r="ULL216" s="19"/>
      <c r="ULM216" s="19"/>
      <c r="ULN216" s="19"/>
      <c r="ULO216" s="19"/>
      <c r="ULP216" s="19"/>
      <c r="ULQ216" s="19"/>
      <c r="ULR216" s="19"/>
      <c r="ULS216" s="19"/>
      <c r="ULT216" s="19"/>
      <c r="ULU216" s="19"/>
      <c r="ULV216" s="19"/>
      <c r="ULW216" s="19"/>
      <c r="ULX216" s="19"/>
      <c r="ULY216" s="19"/>
      <c r="ULZ216" s="19"/>
      <c r="UMA216" s="19"/>
      <c r="UMB216" s="19"/>
      <c r="UMC216" s="19"/>
      <c r="UMD216" s="19"/>
      <c r="UME216" s="19"/>
      <c r="UMF216" s="19"/>
      <c r="UMG216" s="19"/>
      <c r="UMH216" s="19"/>
      <c r="UMI216" s="19"/>
      <c r="UMJ216" s="19"/>
      <c r="UMK216" s="19"/>
      <c r="UML216" s="19"/>
      <c r="UMM216" s="19"/>
      <c r="UMN216" s="19"/>
      <c r="UMO216" s="19"/>
      <c r="UMP216" s="19"/>
      <c r="UMQ216" s="19"/>
      <c r="UMR216" s="19"/>
      <c r="UMS216" s="19"/>
      <c r="UMT216" s="19"/>
      <c r="UMU216" s="19"/>
      <c r="UMV216" s="19"/>
      <c r="UMW216" s="19"/>
      <c r="UMX216" s="19"/>
      <c r="UMY216" s="19"/>
      <c r="UMZ216" s="19"/>
      <c r="UNA216" s="19"/>
      <c r="UNB216" s="19"/>
      <c r="UNC216" s="19"/>
      <c r="UND216" s="19"/>
      <c r="UNE216" s="19"/>
      <c r="UNF216" s="19"/>
      <c r="UNG216" s="19"/>
      <c r="UNH216" s="19"/>
      <c r="UNI216" s="19"/>
      <c r="UNJ216" s="19"/>
      <c r="UNK216" s="19"/>
      <c r="UNL216" s="19"/>
      <c r="UNM216" s="19"/>
      <c r="UNN216" s="19"/>
      <c r="UNO216" s="19"/>
      <c r="UNP216" s="19"/>
      <c r="UNQ216" s="19"/>
      <c r="UNR216" s="19"/>
      <c r="UNS216" s="19"/>
      <c r="UNT216" s="19"/>
      <c r="UNU216" s="19"/>
      <c r="UNV216" s="19"/>
      <c r="UNW216" s="19"/>
      <c r="UNX216" s="19"/>
      <c r="UNY216" s="19"/>
      <c r="UNZ216" s="19"/>
      <c r="UOA216" s="19"/>
      <c r="UOB216" s="19"/>
      <c r="UOC216" s="19"/>
      <c r="UOD216" s="19"/>
      <c r="UOE216" s="19"/>
      <c r="UOF216" s="19"/>
      <c r="UOG216" s="19"/>
      <c r="UOH216" s="19"/>
      <c r="UOI216" s="19"/>
      <c r="UOJ216" s="19"/>
      <c r="UOK216" s="19"/>
      <c r="UOL216" s="19"/>
      <c r="UOM216" s="19"/>
      <c r="UON216" s="19"/>
      <c r="UOO216" s="19"/>
      <c r="UOP216" s="19"/>
      <c r="UOQ216" s="19"/>
      <c r="UOR216" s="19"/>
      <c r="UOS216" s="19"/>
      <c r="UOT216" s="19"/>
      <c r="UOU216" s="19"/>
      <c r="UOV216" s="19"/>
      <c r="UOW216" s="19"/>
      <c r="UOX216" s="19"/>
      <c r="UOY216" s="19"/>
      <c r="UOZ216" s="19"/>
      <c r="UPA216" s="19"/>
      <c r="UPB216" s="19"/>
      <c r="UPC216" s="19"/>
      <c r="UPD216" s="19"/>
      <c r="UPE216" s="19"/>
      <c r="UPF216" s="19"/>
      <c r="UPG216" s="19"/>
      <c r="UPH216" s="19"/>
      <c r="UPI216" s="19"/>
      <c r="UPJ216" s="19"/>
      <c r="UPK216" s="19"/>
      <c r="UPL216" s="19"/>
      <c r="UPM216" s="19"/>
      <c r="UPN216" s="19"/>
      <c r="UPO216" s="19"/>
      <c r="UPP216" s="19"/>
      <c r="UPQ216" s="19"/>
      <c r="UPR216" s="19"/>
      <c r="UPS216" s="19"/>
      <c r="UPT216" s="19"/>
      <c r="UPU216" s="19"/>
      <c r="UPV216" s="19"/>
      <c r="UPW216" s="19"/>
      <c r="UPX216" s="19"/>
      <c r="UPY216" s="19"/>
      <c r="UPZ216" s="19"/>
      <c r="UQA216" s="19"/>
      <c r="UQB216" s="19"/>
      <c r="UQC216" s="19"/>
      <c r="UQD216" s="19"/>
      <c r="UQE216" s="19"/>
      <c r="UQF216" s="19"/>
      <c r="UQG216" s="19"/>
      <c r="UQH216" s="19"/>
      <c r="UQI216" s="19"/>
      <c r="UQJ216" s="19"/>
      <c r="UQK216" s="19"/>
      <c r="UQL216" s="19"/>
      <c r="UQM216" s="19"/>
      <c r="UQN216" s="19"/>
      <c r="UQO216" s="19"/>
      <c r="UQP216" s="19"/>
      <c r="UQQ216" s="19"/>
      <c r="UQR216" s="19"/>
      <c r="UQS216" s="19"/>
      <c r="UQT216" s="19"/>
      <c r="UQU216" s="19"/>
      <c r="UQV216" s="19"/>
      <c r="UQW216" s="19"/>
      <c r="UQX216" s="19"/>
      <c r="UQY216" s="19"/>
      <c r="UQZ216" s="19"/>
      <c r="URA216" s="19"/>
      <c r="URB216" s="19"/>
      <c r="URC216" s="19"/>
      <c r="URD216" s="19"/>
      <c r="URE216" s="19"/>
      <c r="URF216" s="19"/>
      <c r="URG216" s="19"/>
      <c r="URH216" s="19"/>
      <c r="URI216" s="19"/>
      <c r="URJ216" s="19"/>
      <c r="URK216" s="19"/>
      <c r="URL216" s="19"/>
      <c r="URM216" s="19"/>
      <c r="URN216" s="19"/>
      <c r="URO216" s="19"/>
      <c r="URP216" s="19"/>
      <c r="URQ216" s="19"/>
      <c r="URR216" s="19"/>
      <c r="URS216" s="19"/>
      <c r="URT216" s="19"/>
      <c r="URU216" s="19"/>
      <c r="URV216" s="19"/>
      <c r="URW216" s="19"/>
      <c r="URX216" s="19"/>
      <c r="URY216" s="19"/>
      <c r="URZ216" s="19"/>
      <c r="USA216" s="19"/>
      <c r="USB216" s="19"/>
      <c r="USC216" s="19"/>
      <c r="USD216" s="19"/>
      <c r="USE216" s="19"/>
      <c r="USF216" s="19"/>
      <c r="USG216" s="19"/>
      <c r="USH216" s="19"/>
      <c r="USI216" s="19"/>
      <c r="USJ216" s="19"/>
      <c r="USK216" s="19"/>
      <c r="USL216" s="19"/>
      <c r="USM216" s="19"/>
      <c r="USN216" s="19"/>
      <c r="USO216" s="19"/>
      <c r="USP216" s="19"/>
      <c r="USQ216" s="19"/>
      <c r="USR216" s="19"/>
      <c r="USS216" s="19"/>
      <c r="UST216" s="19"/>
      <c r="USU216" s="19"/>
      <c r="USV216" s="19"/>
      <c r="USW216" s="19"/>
      <c r="USX216" s="19"/>
      <c r="USY216" s="19"/>
      <c r="USZ216" s="19"/>
      <c r="UTA216" s="19"/>
      <c r="UTB216" s="19"/>
      <c r="UTC216" s="19"/>
      <c r="UTD216" s="19"/>
      <c r="UTE216" s="19"/>
      <c r="UTF216" s="19"/>
      <c r="UTG216" s="19"/>
      <c r="UTH216" s="19"/>
      <c r="UTI216" s="19"/>
      <c r="UTJ216" s="19"/>
      <c r="UTK216" s="19"/>
      <c r="UTL216" s="19"/>
      <c r="UTM216" s="19"/>
      <c r="UTN216" s="19"/>
      <c r="UTO216" s="19"/>
      <c r="UTP216" s="19"/>
      <c r="UTQ216" s="19"/>
      <c r="UTR216" s="19"/>
      <c r="UTS216" s="19"/>
      <c r="UTT216" s="19"/>
      <c r="UTU216" s="19"/>
      <c r="UTV216" s="19"/>
      <c r="UTW216" s="19"/>
      <c r="UTX216" s="19"/>
      <c r="UTY216" s="19"/>
      <c r="UTZ216" s="19"/>
      <c r="UUA216" s="19"/>
      <c r="UUB216" s="19"/>
      <c r="UUC216" s="19"/>
      <c r="UUD216" s="19"/>
      <c r="UUE216" s="19"/>
      <c r="UUF216" s="19"/>
      <c r="UUG216" s="19"/>
      <c r="UUH216" s="19"/>
      <c r="UUI216" s="19"/>
      <c r="UUJ216" s="19"/>
      <c r="UUK216" s="19"/>
      <c r="UUL216" s="19"/>
      <c r="UUM216" s="19"/>
      <c r="UUN216" s="19"/>
      <c r="UUO216" s="19"/>
      <c r="UUP216" s="19"/>
      <c r="UUQ216" s="19"/>
      <c r="UUR216" s="19"/>
      <c r="UUS216" s="19"/>
      <c r="UUT216" s="19"/>
      <c r="UUU216" s="19"/>
      <c r="UUV216" s="19"/>
      <c r="UUW216" s="19"/>
      <c r="UUX216" s="19"/>
      <c r="UUY216" s="19"/>
      <c r="UUZ216" s="19"/>
      <c r="UVA216" s="19"/>
      <c r="UVB216" s="19"/>
      <c r="UVC216" s="19"/>
      <c r="UVD216" s="19"/>
      <c r="UVE216" s="19"/>
      <c r="UVF216" s="19"/>
      <c r="UVG216" s="19"/>
      <c r="UVH216" s="19"/>
      <c r="UVI216" s="19"/>
      <c r="UVJ216" s="19"/>
      <c r="UVK216" s="19"/>
      <c r="UVL216" s="19"/>
      <c r="UVM216" s="19"/>
      <c r="UVN216" s="19"/>
      <c r="UVO216" s="19"/>
      <c r="UVP216" s="19"/>
      <c r="UVQ216" s="19"/>
      <c r="UVR216" s="19"/>
      <c r="UVS216" s="19"/>
      <c r="UVT216" s="19"/>
      <c r="UVU216" s="19"/>
      <c r="UVV216" s="19"/>
      <c r="UVW216" s="19"/>
      <c r="UVX216" s="19"/>
      <c r="UVY216" s="19"/>
      <c r="UVZ216" s="19"/>
      <c r="UWA216" s="19"/>
      <c r="UWB216" s="19"/>
      <c r="UWC216" s="19"/>
      <c r="UWD216" s="19"/>
      <c r="UWE216" s="19"/>
      <c r="UWF216" s="19"/>
      <c r="UWG216" s="19"/>
      <c r="UWH216" s="19"/>
      <c r="UWI216" s="19"/>
      <c r="UWJ216" s="19"/>
      <c r="UWK216" s="19"/>
      <c r="UWL216" s="19"/>
      <c r="UWM216" s="19"/>
      <c r="UWN216" s="19"/>
      <c r="UWO216" s="19"/>
      <c r="UWP216" s="19"/>
      <c r="UWQ216" s="19"/>
      <c r="UWR216" s="19"/>
      <c r="UWS216" s="19"/>
      <c r="UWT216" s="19"/>
      <c r="UWU216" s="19"/>
      <c r="UWV216" s="19"/>
      <c r="UWW216" s="19"/>
      <c r="UWX216" s="19"/>
      <c r="UWY216" s="19"/>
      <c r="UWZ216" s="19"/>
      <c r="UXA216" s="19"/>
      <c r="UXB216" s="19"/>
      <c r="UXC216" s="19"/>
      <c r="UXD216" s="19"/>
      <c r="UXE216" s="19"/>
      <c r="UXF216" s="19"/>
      <c r="UXG216" s="19"/>
      <c r="UXH216" s="19"/>
      <c r="UXI216" s="19"/>
      <c r="UXJ216" s="19"/>
      <c r="UXK216" s="19"/>
      <c r="UXL216" s="19"/>
      <c r="UXM216" s="19"/>
      <c r="UXN216" s="19"/>
      <c r="UXO216" s="19"/>
      <c r="UXP216" s="19"/>
      <c r="UXQ216" s="19"/>
      <c r="UXR216" s="19"/>
      <c r="UXS216" s="19"/>
      <c r="UXT216" s="19"/>
      <c r="UXU216" s="19"/>
      <c r="UXV216" s="19"/>
      <c r="UXW216" s="19"/>
      <c r="UXX216" s="19"/>
      <c r="UXY216" s="19"/>
      <c r="UXZ216" s="19"/>
      <c r="UYA216" s="19"/>
      <c r="UYB216" s="19"/>
      <c r="UYC216" s="19"/>
      <c r="UYD216" s="19"/>
      <c r="UYE216" s="19"/>
      <c r="UYF216" s="19"/>
      <c r="UYG216" s="19"/>
      <c r="UYH216" s="19"/>
      <c r="UYI216" s="19"/>
      <c r="UYJ216" s="19"/>
      <c r="UYK216" s="19"/>
      <c r="UYL216" s="19"/>
      <c r="UYM216" s="19"/>
      <c r="UYN216" s="19"/>
      <c r="UYO216" s="19"/>
      <c r="UYP216" s="19"/>
      <c r="UYQ216" s="19"/>
      <c r="UYR216" s="19"/>
      <c r="UYS216" s="19"/>
      <c r="UYT216" s="19"/>
      <c r="UYU216" s="19"/>
      <c r="UYV216" s="19"/>
      <c r="UYW216" s="19"/>
      <c r="UYX216" s="19"/>
      <c r="UYY216" s="19"/>
      <c r="UYZ216" s="19"/>
      <c r="UZA216" s="19"/>
      <c r="UZB216" s="19"/>
      <c r="UZC216" s="19"/>
      <c r="UZD216" s="19"/>
      <c r="UZE216" s="19"/>
      <c r="UZF216" s="19"/>
      <c r="UZG216" s="19"/>
      <c r="UZH216" s="19"/>
      <c r="UZI216" s="19"/>
      <c r="UZJ216" s="19"/>
      <c r="UZK216" s="19"/>
      <c r="UZL216" s="19"/>
      <c r="UZM216" s="19"/>
      <c r="UZN216" s="19"/>
      <c r="UZO216" s="19"/>
      <c r="UZP216" s="19"/>
      <c r="UZQ216" s="19"/>
      <c r="UZR216" s="19"/>
      <c r="UZS216" s="19"/>
      <c r="UZT216" s="19"/>
      <c r="UZU216" s="19"/>
      <c r="UZV216" s="19"/>
      <c r="UZW216" s="19"/>
      <c r="UZX216" s="19"/>
      <c r="UZY216" s="19"/>
      <c r="UZZ216" s="19"/>
      <c r="VAA216" s="19"/>
      <c r="VAB216" s="19"/>
      <c r="VAC216" s="19"/>
      <c r="VAD216" s="19"/>
      <c r="VAE216" s="19"/>
      <c r="VAF216" s="19"/>
      <c r="VAG216" s="19"/>
      <c r="VAH216" s="19"/>
      <c r="VAI216" s="19"/>
      <c r="VAJ216" s="19"/>
      <c r="VAK216" s="19"/>
      <c r="VAL216" s="19"/>
      <c r="VAM216" s="19"/>
      <c r="VAN216" s="19"/>
      <c r="VAO216" s="19"/>
      <c r="VAP216" s="19"/>
      <c r="VAQ216" s="19"/>
      <c r="VAR216" s="19"/>
      <c r="VAS216" s="19"/>
      <c r="VAT216" s="19"/>
      <c r="VAU216" s="19"/>
      <c r="VAV216" s="19"/>
      <c r="VAW216" s="19"/>
      <c r="VAX216" s="19"/>
      <c r="VAY216" s="19"/>
      <c r="VAZ216" s="19"/>
      <c r="VBA216" s="19"/>
      <c r="VBB216" s="19"/>
      <c r="VBC216" s="19"/>
      <c r="VBD216" s="19"/>
      <c r="VBE216" s="19"/>
      <c r="VBF216" s="19"/>
      <c r="VBG216" s="19"/>
      <c r="VBH216" s="19"/>
      <c r="VBI216" s="19"/>
      <c r="VBJ216" s="19"/>
      <c r="VBK216" s="19"/>
      <c r="VBL216" s="19"/>
      <c r="VBM216" s="19"/>
      <c r="VBN216" s="19"/>
      <c r="VBO216" s="19"/>
      <c r="VBP216" s="19"/>
      <c r="VBQ216" s="19"/>
      <c r="VBR216" s="19"/>
      <c r="VBS216" s="19"/>
      <c r="VBT216" s="19"/>
      <c r="VBU216" s="19"/>
      <c r="VBV216" s="19"/>
      <c r="VBW216" s="19"/>
      <c r="VBX216" s="19"/>
      <c r="VBY216" s="19"/>
      <c r="VBZ216" s="19"/>
      <c r="VCA216" s="19"/>
      <c r="VCB216" s="19"/>
      <c r="VCC216" s="19"/>
      <c r="VCD216" s="19"/>
      <c r="VCE216" s="19"/>
      <c r="VCF216" s="19"/>
      <c r="VCG216" s="19"/>
      <c r="VCH216" s="19"/>
      <c r="VCI216" s="19"/>
      <c r="VCJ216" s="19"/>
      <c r="VCK216" s="19"/>
      <c r="VCL216" s="19"/>
      <c r="VCM216" s="19"/>
      <c r="VCN216" s="19"/>
      <c r="VCO216" s="19"/>
      <c r="VCP216" s="19"/>
      <c r="VCQ216" s="19"/>
      <c r="VCR216" s="19"/>
      <c r="VCS216" s="19"/>
      <c r="VCT216" s="19"/>
      <c r="VCU216" s="19"/>
      <c r="VCV216" s="19"/>
      <c r="VCW216" s="19"/>
      <c r="VCX216" s="19"/>
      <c r="VCY216" s="19"/>
      <c r="VCZ216" s="19"/>
      <c r="VDA216" s="19"/>
      <c r="VDB216" s="19"/>
      <c r="VDC216" s="19"/>
      <c r="VDD216" s="19"/>
      <c r="VDE216" s="19"/>
      <c r="VDF216" s="19"/>
      <c r="VDG216" s="19"/>
      <c r="VDH216" s="19"/>
      <c r="VDI216" s="19"/>
      <c r="VDJ216" s="19"/>
      <c r="VDK216" s="19"/>
      <c r="VDL216" s="19"/>
      <c r="VDM216" s="19"/>
      <c r="VDN216" s="19"/>
      <c r="VDO216" s="19"/>
      <c r="VDP216" s="19"/>
      <c r="VDQ216" s="19"/>
      <c r="VDR216" s="19"/>
      <c r="VDS216" s="19"/>
      <c r="VDT216" s="19"/>
      <c r="VDU216" s="19"/>
      <c r="VDV216" s="19"/>
      <c r="VDW216" s="19"/>
      <c r="VDX216" s="19"/>
      <c r="VDY216" s="19"/>
      <c r="VDZ216" s="19"/>
      <c r="VEA216" s="19"/>
      <c r="VEB216" s="19"/>
      <c r="VEC216" s="19"/>
      <c r="VED216" s="19"/>
      <c r="VEE216" s="19"/>
      <c r="VEF216" s="19"/>
      <c r="VEG216" s="19"/>
      <c r="VEH216" s="19"/>
      <c r="VEI216" s="19"/>
      <c r="VEJ216" s="19"/>
      <c r="VEK216" s="19"/>
      <c r="VEL216" s="19"/>
      <c r="VEM216" s="19"/>
      <c r="VEN216" s="19"/>
      <c r="VEO216" s="19"/>
      <c r="VEP216" s="19"/>
      <c r="VEQ216" s="19"/>
      <c r="VER216" s="19"/>
      <c r="VES216" s="19"/>
      <c r="VET216" s="19"/>
      <c r="VEU216" s="19"/>
      <c r="VEV216" s="19"/>
      <c r="VEW216" s="19"/>
      <c r="VEX216" s="19"/>
      <c r="VEY216" s="19"/>
      <c r="VEZ216" s="19"/>
      <c r="VFA216" s="19"/>
      <c r="VFB216" s="19"/>
      <c r="VFC216" s="19"/>
      <c r="VFD216" s="19"/>
      <c r="VFE216" s="19"/>
      <c r="VFF216" s="19"/>
      <c r="VFG216" s="19"/>
      <c r="VFH216" s="19"/>
      <c r="VFI216" s="19"/>
      <c r="VFJ216" s="19"/>
      <c r="VFK216" s="19"/>
      <c r="VFL216" s="19"/>
      <c r="VFM216" s="19"/>
      <c r="VFN216" s="19"/>
      <c r="VFO216" s="19"/>
      <c r="VFP216" s="19"/>
      <c r="VFQ216" s="19"/>
      <c r="VFR216" s="19"/>
      <c r="VFS216" s="19"/>
      <c r="VFT216" s="19"/>
      <c r="VFU216" s="19"/>
      <c r="VFV216" s="19"/>
      <c r="VFW216" s="19"/>
      <c r="VFX216" s="19"/>
      <c r="VFY216" s="19"/>
      <c r="VFZ216" s="19"/>
      <c r="VGA216" s="19"/>
      <c r="VGB216" s="19"/>
      <c r="VGC216" s="19"/>
      <c r="VGD216" s="19"/>
      <c r="VGE216" s="19"/>
      <c r="VGF216" s="19"/>
      <c r="VGG216" s="19"/>
      <c r="VGH216" s="19"/>
      <c r="VGI216" s="19"/>
      <c r="VGJ216" s="19"/>
      <c r="VGK216" s="19"/>
      <c r="VGL216" s="19"/>
      <c r="VGM216" s="19"/>
      <c r="VGN216" s="19"/>
      <c r="VGO216" s="19"/>
      <c r="VGP216" s="19"/>
      <c r="VGQ216" s="19"/>
      <c r="VGR216" s="19"/>
      <c r="VGS216" s="19"/>
      <c r="VGT216" s="19"/>
      <c r="VGU216" s="19"/>
      <c r="VGV216" s="19"/>
      <c r="VGW216" s="19"/>
      <c r="VGX216" s="19"/>
      <c r="VGY216" s="19"/>
      <c r="VGZ216" s="19"/>
      <c r="VHA216" s="19"/>
      <c r="VHB216" s="19"/>
      <c r="VHC216" s="19"/>
      <c r="VHD216" s="19"/>
      <c r="VHE216" s="19"/>
      <c r="VHF216" s="19"/>
      <c r="VHG216" s="19"/>
      <c r="VHH216" s="19"/>
      <c r="VHI216" s="19"/>
      <c r="VHJ216" s="19"/>
      <c r="VHK216" s="19"/>
      <c r="VHL216" s="19"/>
      <c r="VHM216" s="19"/>
      <c r="VHN216" s="19"/>
      <c r="VHO216" s="19"/>
      <c r="VHP216" s="19"/>
      <c r="VHQ216" s="19"/>
      <c r="VHR216" s="19"/>
      <c r="VHS216" s="19"/>
      <c r="VHT216" s="19"/>
      <c r="VHU216" s="19"/>
      <c r="VHV216" s="19"/>
      <c r="VHW216" s="19"/>
      <c r="VHX216" s="19"/>
      <c r="VHY216" s="19"/>
      <c r="VHZ216" s="19"/>
      <c r="VIA216" s="19"/>
      <c r="VIB216" s="19"/>
      <c r="VIC216" s="19"/>
      <c r="VID216" s="19"/>
      <c r="VIE216" s="19"/>
      <c r="VIF216" s="19"/>
      <c r="VIG216" s="19"/>
      <c r="VIH216" s="19"/>
      <c r="VII216" s="19"/>
      <c r="VIJ216" s="19"/>
      <c r="VIK216" s="19"/>
      <c r="VIL216" s="19"/>
      <c r="VIM216" s="19"/>
      <c r="VIN216" s="19"/>
      <c r="VIO216" s="19"/>
      <c r="VIP216" s="19"/>
      <c r="VIQ216" s="19"/>
      <c r="VIR216" s="19"/>
      <c r="VIS216" s="19"/>
      <c r="VIT216" s="19"/>
      <c r="VIU216" s="19"/>
      <c r="VIV216" s="19"/>
      <c r="VIW216" s="19"/>
      <c r="VIX216" s="19"/>
      <c r="VIY216" s="19"/>
      <c r="VIZ216" s="19"/>
      <c r="VJA216" s="19"/>
      <c r="VJB216" s="19"/>
      <c r="VJC216" s="19"/>
      <c r="VJD216" s="19"/>
      <c r="VJE216" s="19"/>
      <c r="VJF216" s="19"/>
      <c r="VJG216" s="19"/>
      <c r="VJH216" s="19"/>
      <c r="VJI216" s="19"/>
      <c r="VJJ216" s="19"/>
      <c r="VJK216" s="19"/>
      <c r="VJL216" s="19"/>
      <c r="VJM216" s="19"/>
      <c r="VJN216" s="19"/>
      <c r="VJO216" s="19"/>
      <c r="VJP216" s="19"/>
      <c r="VJQ216" s="19"/>
      <c r="VJR216" s="19"/>
      <c r="VJS216" s="19"/>
      <c r="VJT216" s="19"/>
      <c r="VJU216" s="19"/>
      <c r="VJV216" s="19"/>
      <c r="VJW216" s="19"/>
      <c r="VJX216" s="19"/>
      <c r="VJY216" s="19"/>
      <c r="VJZ216" s="19"/>
      <c r="VKA216" s="19"/>
      <c r="VKB216" s="19"/>
      <c r="VKC216" s="19"/>
      <c r="VKD216" s="19"/>
      <c r="VKE216" s="19"/>
      <c r="VKF216" s="19"/>
      <c r="VKG216" s="19"/>
      <c r="VKH216" s="19"/>
      <c r="VKI216" s="19"/>
      <c r="VKJ216" s="19"/>
      <c r="VKK216" s="19"/>
      <c r="VKL216" s="19"/>
      <c r="VKM216" s="19"/>
      <c r="VKN216" s="19"/>
      <c r="VKO216" s="19"/>
      <c r="VKP216" s="19"/>
      <c r="VKQ216" s="19"/>
      <c r="VKR216" s="19"/>
      <c r="VKS216" s="19"/>
      <c r="VKT216" s="19"/>
      <c r="VKU216" s="19"/>
      <c r="VKV216" s="19"/>
      <c r="VKW216" s="19"/>
      <c r="VKX216" s="19"/>
      <c r="VKY216" s="19"/>
      <c r="VKZ216" s="19"/>
      <c r="VLA216" s="19"/>
      <c r="VLB216" s="19"/>
      <c r="VLC216" s="19"/>
      <c r="VLD216" s="19"/>
      <c r="VLE216" s="19"/>
      <c r="VLF216" s="19"/>
      <c r="VLG216" s="19"/>
      <c r="VLH216" s="19"/>
      <c r="VLI216" s="19"/>
      <c r="VLJ216" s="19"/>
      <c r="VLK216" s="19"/>
      <c r="VLL216" s="19"/>
      <c r="VLM216" s="19"/>
      <c r="VLN216" s="19"/>
      <c r="VLO216" s="19"/>
      <c r="VLP216" s="19"/>
      <c r="VLQ216" s="19"/>
      <c r="VLR216" s="19"/>
      <c r="VLS216" s="19"/>
      <c r="VLT216" s="19"/>
      <c r="VLU216" s="19"/>
      <c r="VLV216" s="19"/>
      <c r="VLW216" s="19"/>
      <c r="VLX216" s="19"/>
      <c r="VLY216" s="19"/>
      <c r="VLZ216" s="19"/>
      <c r="VMA216" s="19"/>
      <c r="VMB216" s="19"/>
      <c r="VMC216" s="19"/>
      <c r="VMD216" s="19"/>
      <c r="VME216" s="19"/>
      <c r="VMF216" s="19"/>
      <c r="VMG216" s="19"/>
      <c r="VMH216" s="19"/>
      <c r="VMI216" s="19"/>
      <c r="VMJ216" s="19"/>
      <c r="VMK216" s="19"/>
      <c r="VML216" s="19"/>
      <c r="VMM216" s="19"/>
      <c r="VMN216" s="19"/>
      <c r="VMO216" s="19"/>
      <c r="VMP216" s="19"/>
      <c r="VMQ216" s="19"/>
      <c r="VMR216" s="19"/>
      <c r="VMS216" s="19"/>
      <c r="VMT216" s="19"/>
      <c r="VMU216" s="19"/>
      <c r="VMV216" s="19"/>
      <c r="VMW216" s="19"/>
      <c r="VMX216" s="19"/>
      <c r="VMY216" s="19"/>
      <c r="VMZ216" s="19"/>
      <c r="VNA216" s="19"/>
      <c r="VNB216" s="19"/>
      <c r="VNC216" s="19"/>
      <c r="VND216" s="19"/>
      <c r="VNE216" s="19"/>
      <c r="VNF216" s="19"/>
      <c r="VNG216" s="19"/>
      <c r="VNH216" s="19"/>
      <c r="VNI216" s="19"/>
      <c r="VNJ216" s="19"/>
      <c r="VNK216" s="19"/>
      <c r="VNL216" s="19"/>
      <c r="VNM216" s="19"/>
      <c r="VNN216" s="19"/>
      <c r="VNO216" s="19"/>
      <c r="VNP216" s="19"/>
      <c r="VNQ216" s="19"/>
      <c r="VNR216" s="19"/>
      <c r="VNS216" s="19"/>
      <c r="VNT216" s="19"/>
      <c r="VNU216" s="19"/>
      <c r="VNV216" s="19"/>
      <c r="VNW216" s="19"/>
      <c r="VNX216" s="19"/>
      <c r="VNY216" s="19"/>
      <c r="VNZ216" s="19"/>
      <c r="VOA216" s="19"/>
      <c r="VOB216" s="19"/>
      <c r="VOC216" s="19"/>
      <c r="VOD216" s="19"/>
      <c r="VOE216" s="19"/>
      <c r="VOF216" s="19"/>
      <c r="VOG216" s="19"/>
      <c r="VOH216" s="19"/>
      <c r="VOI216" s="19"/>
      <c r="VOJ216" s="19"/>
      <c r="VOK216" s="19"/>
      <c r="VOL216" s="19"/>
      <c r="VOM216" s="19"/>
      <c r="VON216" s="19"/>
      <c r="VOO216" s="19"/>
      <c r="VOP216" s="19"/>
      <c r="VOQ216" s="19"/>
      <c r="VOR216" s="19"/>
      <c r="VOS216" s="19"/>
      <c r="VOT216" s="19"/>
      <c r="VOU216" s="19"/>
      <c r="VOV216" s="19"/>
      <c r="VOW216" s="19"/>
      <c r="VOX216" s="19"/>
      <c r="VOY216" s="19"/>
      <c r="VOZ216" s="19"/>
      <c r="VPA216" s="19"/>
      <c r="VPB216" s="19"/>
      <c r="VPC216" s="19"/>
      <c r="VPD216" s="19"/>
      <c r="VPE216" s="19"/>
      <c r="VPF216" s="19"/>
      <c r="VPG216" s="19"/>
      <c r="VPH216" s="19"/>
      <c r="VPI216" s="19"/>
      <c r="VPJ216" s="19"/>
      <c r="VPK216" s="19"/>
      <c r="VPL216" s="19"/>
      <c r="VPM216" s="19"/>
      <c r="VPN216" s="19"/>
      <c r="VPO216" s="19"/>
      <c r="VPP216" s="19"/>
      <c r="VPQ216" s="19"/>
      <c r="VPR216" s="19"/>
      <c r="VPS216" s="19"/>
      <c r="VPT216" s="19"/>
      <c r="VPU216" s="19"/>
      <c r="VPV216" s="19"/>
      <c r="VPW216" s="19"/>
      <c r="VPX216" s="19"/>
      <c r="VPY216" s="19"/>
      <c r="VPZ216" s="19"/>
      <c r="VQA216" s="19"/>
      <c r="VQB216" s="19"/>
      <c r="VQC216" s="19"/>
      <c r="VQD216" s="19"/>
      <c r="VQE216" s="19"/>
      <c r="VQF216" s="19"/>
      <c r="VQG216" s="19"/>
      <c r="VQH216" s="19"/>
      <c r="VQI216" s="19"/>
      <c r="VQJ216" s="19"/>
      <c r="VQK216" s="19"/>
      <c r="VQL216" s="19"/>
      <c r="VQM216" s="19"/>
      <c r="VQN216" s="19"/>
      <c r="VQO216" s="19"/>
      <c r="VQP216" s="19"/>
      <c r="VQQ216" s="19"/>
      <c r="VQR216" s="19"/>
      <c r="VQS216" s="19"/>
      <c r="VQT216" s="19"/>
      <c r="VQU216" s="19"/>
      <c r="VQV216" s="19"/>
      <c r="VQW216" s="19"/>
      <c r="VQX216" s="19"/>
      <c r="VQY216" s="19"/>
      <c r="VQZ216" s="19"/>
      <c r="VRA216" s="19"/>
      <c r="VRB216" s="19"/>
      <c r="VRC216" s="19"/>
      <c r="VRD216" s="19"/>
      <c r="VRE216" s="19"/>
      <c r="VRF216" s="19"/>
      <c r="VRG216" s="19"/>
      <c r="VRH216" s="19"/>
      <c r="VRI216" s="19"/>
      <c r="VRJ216" s="19"/>
      <c r="VRK216" s="19"/>
      <c r="VRL216" s="19"/>
      <c r="VRM216" s="19"/>
      <c r="VRN216" s="19"/>
      <c r="VRO216" s="19"/>
      <c r="VRP216" s="19"/>
      <c r="VRQ216" s="19"/>
      <c r="VRR216" s="19"/>
      <c r="VRS216" s="19"/>
      <c r="VRT216" s="19"/>
      <c r="VRU216" s="19"/>
      <c r="VRV216" s="19"/>
      <c r="VRW216" s="19"/>
      <c r="VRX216" s="19"/>
      <c r="VRY216" s="19"/>
      <c r="VRZ216" s="19"/>
      <c r="VSA216" s="19"/>
      <c r="VSB216" s="19"/>
      <c r="VSC216" s="19"/>
      <c r="VSD216" s="19"/>
      <c r="VSE216" s="19"/>
      <c r="VSF216" s="19"/>
      <c r="VSG216" s="19"/>
      <c r="VSH216" s="19"/>
      <c r="VSI216" s="19"/>
      <c r="VSJ216" s="19"/>
      <c r="VSK216" s="19"/>
      <c r="VSL216" s="19"/>
      <c r="VSM216" s="19"/>
      <c r="VSN216" s="19"/>
      <c r="VSO216" s="19"/>
      <c r="VSP216" s="19"/>
      <c r="VSQ216" s="19"/>
      <c r="VSR216" s="19"/>
      <c r="VSS216" s="19"/>
      <c r="VST216" s="19"/>
      <c r="VSU216" s="19"/>
      <c r="VSV216" s="19"/>
      <c r="VSW216" s="19"/>
      <c r="VSX216" s="19"/>
      <c r="VSY216" s="19"/>
      <c r="VSZ216" s="19"/>
      <c r="VTA216" s="19"/>
      <c r="VTB216" s="19"/>
      <c r="VTC216" s="19"/>
      <c r="VTD216" s="19"/>
      <c r="VTE216" s="19"/>
      <c r="VTF216" s="19"/>
      <c r="VTG216" s="19"/>
      <c r="VTH216" s="19"/>
      <c r="VTI216" s="19"/>
      <c r="VTJ216" s="19"/>
      <c r="VTK216" s="19"/>
      <c r="VTL216" s="19"/>
      <c r="VTM216" s="19"/>
      <c r="VTN216" s="19"/>
      <c r="VTO216" s="19"/>
      <c r="VTP216" s="19"/>
      <c r="VTQ216" s="19"/>
      <c r="VTR216" s="19"/>
      <c r="VTS216" s="19"/>
      <c r="VTT216" s="19"/>
      <c r="VTU216" s="19"/>
      <c r="VTV216" s="19"/>
      <c r="VTW216" s="19"/>
      <c r="VTX216" s="19"/>
      <c r="VTY216" s="19"/>
      <c r="VTZ216" s="19"/>
      <c r="VUA216" s="19"/>
      <c r="VUB216" s="19"/>
      <c r="VUC216" s="19"/>
      <c r="VUD216" s="19"/>
      <c r="VUE216" s="19"/>
      <c r="VUF216" s="19"/>
      <c r="VUG216" s="19"/>
      <c r="VUH216" s="19"/>
      <c r="VUI216" s="19"/>
      <c r="VUJ216" s="19"/>
      <c r="VUK216" s="19"/>
      <c r="VUL216" s="19"/>
      <c r="VUM216" s="19"/>
      <c r="VUN216" s="19"/>
      <c r="VUO216" s="19"/>
      <c r="VUP216" s="19"/>
      <c r="VUQ216" s="19"/>
      <c r="VUR216" s="19"/>
      <c r="VUS216" s="19"/>
      <c r="VUT216" s="19"/>
      <c r="VUU216" s="19"/>
      <c r="VUV216" s="19"/>
      <c r="VUW216" s="19"/>
      <c r="VUX216" s="19"/>
      <c r="VUY216" s="19"/>
      <c r="VUZ216" s="19"/>
      <c r="VVA216" s="19"/>
      <c r="VVB216" s="19"/>
      <c r="VVC216" s="19"/>
      <c r="VVD216" s="19"/>
      <c r="VVE216" s="19"/>
      <c r="VVF216" s="19"/>
      <c r="VVG216" s="19"/>
      <c r="VVH216" s="19"/>
      <c r="VVI216" s="19"/>
      <c r="VVJ216" s="19"/>
      <c r="VVK216" s="19"/>
      <c r="VVL216" s="19"/>
      <c r="VVM216" s="19"/>
      <c r="VVN216" s="19"/>
      <c r="VVO216" s="19"/>
      <c r="VVP216" s="19"/>
      <c r="VVQ216" s="19"/>
      <c r="VVR216" s="19"/>
      <c r="VVS216" s="19"/>
      <c r="VVT216" s="19"/>
      <c r="VVU216" s="19"/>
      <c r="VVV216" s="19"/>
      <c r="VVW216" s="19"/>
      <c r="VVX216" s="19"/>
      <c r="VVY216" s="19"/>
      <c r="VVZ216" s="19"/>
      <c r="VWA216" s="19"/>
      <c r="VWB216" s="19"/>
      <c r="VWC216" s="19"/>
      <c r="VWD216" s="19"/>
      <c r="VWE216" s="19"/>
      <c r="VWF216" s="19"/>
      <c r="VWG216" s="19"/>
      <c r="VWH216" s="19"/>
      <c r="VWI216" s="19"/>
      <c r="VWJ216" s="19"/>
      <c r="VWK216" s="19"/>
      <c r="VWL216" s="19"/>
      <c r="VWM216" s="19"/>
      <c r="VWN216" s="19"/>
      <c r="VWO216" s="19"/>
      <c r="VWP216" s="19"/>
      <c r="VWQ216" s="19"/>
      <c r="VWR216" s="19"/>
      <c r="VWS216" s="19"/>
      <c r="VWT216" s="19"/>
      <c r="VWU216" s="19"/>
      <c r="VWV216" s="19"/>
      <c r="VWW216" s="19"/>
      <c r="VWX216" s="19"/>
      <c r="VWY216" s="19"/>
      <c r="VWZ216" s="19"/>
      <c r="VXA216" s="19"/>
      <c r="VXB216" s="19"/>
      <c r="VXC216" s="19"/>
      <c r="VXD216" s="19"/>
      <c r="VXE216" s="19"/>
      <c r="VXF216" s="19"/>
      <c r="VXG216" s="19"/>
      <c r="VXH216" s="19"/>
      <c r="VXI216" s="19"/>
      <c r="VXJ216" s="19"/>
      <c r="VXK216" s="19"/>
      <c r="VXL216" s="19"/>
      <c r="VXM216" s="19"/>
      <c r="VXN216" s="19"/>
      <c r="VXO216" s="19"/>
      <c r="VXP216" s="19"/>
      <c r="VXQ216" s="19"/>
      <c r="VXR216" s="19"/>
      <c r="VXS216" s="19"/>
      <c r="VXT216" s="19"/>
      <c r="VXU216" s="19"/>
      <c r="VXV216" s="19"/>
      <c r="VXW216" s="19"/>
      <c r="VXX216" s="19"/>
      <c r="VXY216" s="19"/>
      <c r="VXZ216" s="19"/>
      <c r="VYA216" s="19"/>
      <c r="VYB216" s="19"/>
      <c r="VYC216" s="19"/>
      <c r="VYD216" s="19"/>
      <c r="VYE216" s="19"/>
      <c r="VYF216" s="19"/>
      <c r="VYG216" s="19"/>
      <c r="VYH216" s="19"/>
      <c r="VYI216" s="19"/>
      <c r="VYJ216" s="19"/>
      <c r="VYK216" s="19"/>
      <c r="VYL216" s="19"/>
      <c r="VYM216" s="19"/>
      <c r="VYN216" s="19"/>
      <c r="VYO216" s="19"/>
      <c r="VYP216" s="19"/>
      <c r="VYQ216" s="19"/>
      <c r="VYR216" s="19"/>
      <c r="VYS216" s="19"/>
      <c r="VYT216" s="19"/>
      <c r="VYU216" s="19"/>
      <c r="VYV216" s="19"/>
      <c r="VYW216" s="19"/>
      <c r="VYX216" s="19"/>
      <c r="VYY216" s="19"/>
      <c r="VYZ216" s="19"/>
      <c r="VZA216" s="19"/>
      <c r="VZB216" s="19"/>
      <c r="VZC216" s="19"/>
      <c r="VZD216" s="19"/>
      <c r="VZE216" s="19"/>
      <c r="VZF216" s="19"/>
      <c r="VZG216" s="19"/>
      <c r="VZH216" s="19"/>
      <c r="VZI216" s="19"/>
      <c r="VZJ216" s="19"/>
      <c r="VZK216" s="19"/>
      <c r="VZL216" s="19"/>
      <c r="VZM216" s="19"/>
      <c r="VZN216" s="19"/>
      <c r="VZO216" s="19"/>
      <c r="VZP216" s="19"/>
      <c r="VZQ216" s="19"/>
      <c r="VZR216" s="19"/>
      <c r="VZS216" s="19"/>
      <c r="VZT216" s="19"/>
      <c r="VZU216" s="19"/>
      <c r="VZV216" s="19"/>
      <c r="VZW216" s="19"/>
      <c r="VZX216" s="19"/>
      <c r="VZY216" s="19"/>
      <c r="VZZ216" s="19"/>
      <c r="WAA216" s="19"/>
      <c r="WAB216" s="19"/>
      <c r="WAC216" s="19"/>
      <c r="WAD216" s="19"/>
      <c r="WAE216" s="19"/>
      <c r="WAF216" s="19"/>
      <c r="WAG216" s="19"/>
      <c r="WAH216" s="19"/>
      <c r="WAI216" s="19"/>
      <c r="WAJ216" s="19"/>
      <c r="WAK216" s="19"/>
      <c r="WAL216" s="19"/>
      <c r="WAM216" s="19"/>
      <c r="WAN216" s="19"/>
      <c r="WAO216" s="19"/>
      <c r="WAP216" s="19"/>
      <c r="WAQ216" s="19"/>
      <c r="WAR216" s="19"/>
      <c r="WAS216" s="19"/>
      <c r="WAT216" s="19"/>
      <c r="WAU216" s="19"/>
      <c r="WAV216" s="19"/>
      <c r="WAW216" s="19"/>
      <c r="WAX216" s="19"/>
      <c r="WAY216" s="19"/>
      <c r="WAZ216" s="19"/>
      <c r="WBA216" s="19"/>
      <c r="WBB216" s="19"/>
      <c r="WBC216" s="19"/>
      <c r="WBD216" s="19"/>
      <c r="WBE216" s="19"/>
      <c r="WBF216" s="19"/>
      <c r="WBG216" s="19"/>
      <c r="WBH216" s="19"/>
      <c r="WBI216" s="19"/>
      <c r="WBJ216" s="19"/>
      <c r="WBK216" s="19"/>
      <c r="WBL216" s="19"/>
      <c r="WBM216" s="19"/>
      <c r="WBN216" s="19"/>
      <c r="WBO216" s="19"/>
      <c r="WBP216" s="19"/>
      <c r="WBQ216" s="19"/>
      <c r="WBR216" s="19"/>
      <c r="WBS216" s="19"/>
      <c r="WBT216" s="19"/>
      <c r="WBU216" s="19"/>
      <c r="WBV216" s="19"/>
      <c r="WBW216" s="19"/>
      <c r="WBX216" s="19"/>
      <c r="WBY216" s="19"/>
      <c r="WBZ216" s="19"/>
      <c r="WCA216" s="19"/>
      <c r="WCB216" s="19"/>
      <c r="WCC216" s="19"/>
      <c r="WCD216" s="19"/>
      <c r="WCE216" s="19"/>
      <c r="WCF216" s="19"/>
      <c r="WCG216" s="19"/>
      <c r="WCH216" s="19"/>
      <c r="WCI216" s="19"/>
      <c r="WCJ216" s="19"/>
      <c r="WCK216" s="19"/>
      <c r="WCL216" s="19"/>
      <c r="WCM216" s="19"/>
      <c r="WCN216" s="19"/>
      <c r="WCO216" s="19"/>
      <c r="WCP216" s="19"/>
      <c r="WCQ216" s="19"/>
      <c r="WCR216" s="19"/>
      <c r="WCS216" s="19"/>
      <c r="WCT216" s="19"/>
      <c r="WCU216" s="19"/>
      <c r="WCV216" s="19"/>
      <c r="WCW216" s="19"/>
      <c r="WCX216" s="19"/>
      <c r="WCY216" s="19"/>
      <c r="WCZ216" s="19"/>
      <c r="WDA216" s="19"/>
      <c r="WDB216" s="19"/>
      <c r="WDC216" s="19"/>
      <c r="WDD216" s="19"/>
      <c r="WDE216" s="19"/>
      <c r="WDF216" s="19"/>
      <c r="WDG216" s="19"/>
      <c r="WDH216" s="19"/>
      <c r="WDI216" s="19"/>
      <c r="WDJ216" s="19"/>
      <c r="WDK216" s="19"/>
      <c r="WDL216" s="19"/>
      <c r="WDM216" s="19"/>
      <c r="WDN216" s="19"/>
      <c r="WDO216" s="19"/>
      <c r="WDP216" s="19"/>
      <c r="WDQ216" s="19"/>
      <c r="WDR216" s="19"/>
      <c r="WDS216" s="19"/>
      <c r="WDT216" s="19"/>
      <c r="WDU216" s="19"/>
      <c r="WDV216" s="19"/>
      <c r="WDW216" s="19"/>
      <c r="WDX216" s="19"/>
      <c r="WDY216" s="19"/>
      <c r="WDZ216" s="19"/>
      <c r="WEA216" s="19"/>
      <c r="WEB216" s="19"/>
      <c r="WEC216" s="19"/>
      <c r="WED216" s="19"/>
      <c r="WEE216" s="19"/>
      <c r="WEF216" s="19"/>
      <c r="WEG216" s="19"/>
      <c r="WEH216" s="19"/>
      <c r="WEI216" s="19"/>
      <c r="WEJ216" s="19"/>
      <c r="WEK216" s="19"/>
      <c r="WEL216" s="19"/>
      <c r="WEM216" s="19"/>
      <c r="WEN216" s="19"/>
      <c r="WEO216" s="19"/>
      <c r="WEP216" s="19"/>
      <c r="WEQ216" s="19"/>
      <c r="WER216" s="19"/>
      <c r="WES216" s="19"/>
      <c r="WET216" s="19"/>
      <c r="WEU216" s="19"/>
      <c r="WEV216" s="19"/>
      <c r="WEW216" s="19"/>
      <c r="WEX216" s="19"/>
      <c r="WEY216" s="19"/>
      <c r="WEZ216" s="19"/>
      <c r="WFA216" s="19"/>
      <c r="WFB216" s="19"/>
      <c r="WFC216" s="19"/>
      <c r="WFD216" s="19"/>
      <c r="WFE216" s="19"/>
      <c r="WFF216" s="19"/>
      <c r="WFG216" s="19"/>
      <c r="WFH216" s="19"/>
      <c r="WFI216" s="19"/>
      <c r="WFJ216" s="19"/>
      <c r="WFK216" s="19"/>
      <c r="WFL216" s="19"/>
      <c r="WFM216" s="19"/>
      <c r="WFN216" s="19"/>
      <c r="WFO216" s="19"/>
      <c r="WFP216" s="19"/>
      <c r="WFQ216" s="19"/>
      <c r="WFR216" s="19"/>
      <c r="WFS216" s="19"/>
      <c r="WFT216" s="19"/>
      <c r="WFU216" s="19"/>
      <c r="WFV216" s="19"/>
      <c r="WFW216" s="19"/>
      <c r="WFX216" s="19"/>
      <c r="WFY216" s="19"/>
      <c r="WFZ216" s="19"/>
      <c r="WGA216" s="19"/>
      <c r="WGB216" s="19"/>
      <c r="WGC216" s="19"/>
      <c r="WGD216" s="19"/>
      <c r="WGE216" s="19"/>
      <c r="WGF216" s="19"/>
      <c r="WGG216" s="19"/>
      <c r="WGH216" s="19"/>
      <c r="WGI216" s="19"/>
      <c r="WGJ216" s="19"/>
      <c r="WGK216" s="19"/>
      <c r="WGL216" s="19"/>
      <c r="WGM216" s="19"/>
      <c r="WGN216" s="19"/>
      <c r="WGO216" s="19"/>
      <c r="WGP216" s="19"/>
      <c r="WGQ216" s="19"/>
      <c r="WGR216" s="19"/>
      <c r="WGS216" s="19"/>
      <c r="WGT216" s="19"/>
      <c r="WGU216" s="19"/>
      <c r="WGV216" s="19"/>
      <c r="WGW216" s="19"/>
      <c r="WGX216" s="19"/>
      <c r="WGY216" s="19"/>
      <c r="WGZ216" s="19"/>
      <c r="WHA216" s="19"/>
      <c r="WHB216" s="19"/>
      <c r="WHC216" s="19"/>
      <c r="WHD216" s="19"/>
      <c r="WHE216" s="19"/>
      <c r="WHF216" s="19"/>
      <c r="WHG216" s="19"/>
      <c r="WHH216" s="19"/>
      <c r="WHI216" s="19"/>
      <c r="WHJ216" s="19"/>
      <c r="WHK216" s="19"/>
      <c r="WHL216" s="19"/>
      <c r="WHM216" s="19"/>
      <c r="WHN216" s="19"/>
      <c r="WHO216" s="19"/>
      <c r="WHP216" s="19"/>
      <c r="WHQ216" s="19"/>
      <c r="WHR216" s="19"/>
      <c r="WHS216" s="19"/>
      <c r="WHT216" s="19"/>
      <c r="WHU216" s="19"/>
      <c r="WHV216" s="19"/>
      <c r="WHW216" s="19"/>
      <c r="WHX216" s="19"/>
      <c r="WHY216" s="19"/>
      <c r="WHZ216" s="19"/>
      <c r="WIA216" s="19"/>
      <c r="WIB216" s="19"/>
      <c r="WIC216" s="19"/>
      <c r="WID216" s="19"/>
      <c r="WIE216" s="19"/>
      <c r="WIF216" s="19"/>
      <c r="WIG216" s="19"/>
      <c r="WIH216" s="19"/>
      <c r="WII216" s="19"/>
      <c r="WIJ216" s="19"/>
      <c r="WIK216" s="19"/>
      <c r="WIL216" s="19"/>
      <c r="WIM216" s="19"/>
      <c r="WIN216" s="19"/>
      <c r="WIO216" s="19"/>
      <c r="WIP216" s="19"/>
      <c r="WIQ216" s="19"/>
      <c r="WIR216" s="19"/>
      <c r="WIS216" s="19"/>
      <c r="WIT216" s="19"/>
      <c r="WIU216" s="19"/>
      <c r="WIV216" s="19"/>
      <c r="WIW216" s="19"/>
      <c r="WIX216" s="19"/>
      <c r="WIY216" s="19"/>
      <c r="WIZ216" s="19"/>
      <c r="WJA216" s="19"/>
      <c r="WJB216" s="19"/>
      <c r="WJC216" s="19"/>
      <c r="WJD216" s="19"/>
      <c r="WJE216" s="19"/>
      <c r="WJF216" s="19"/>
      <c r="WJG216" s="19"/>
      <c r="WJH216" s="19"/>
      <c r="WJI216" s="19"/>
      <c r="WJJ216" s="19"/>
      <c r="WJK216" s="19"/>
      <c r="WJL216" s="19"/>
      <c r="WJM216" s="19"/>
      <c r="WJN216" s="19"/>
      <c r="WJO216" s="19"/>
      <c r="WJP216" s="19"/>
      <c r="WJQ216" s="19"/>
      <c r="WJR216" s="19"/>
      <c r="WJS216" s="19"/>
      <c r="WJT216" s="19"/>
      <c r="WJU216" s="19"/>
      <c r="WJV216" s="19"/>
      <c r="WJW216" s="19"/>
      <c r="WJX216" s="19"/>
      <c r="WJY216" s="19"/>
      <c r="WJZ216" s="19"/>
      <c r="WKA216" s="19"/>
      <c r="WKB216" s="19"/>
      <c r="WKC216" s="19"/>
      <c r="WKD216" s="19"/>
      <c r="WKE216" s="19"/>
      <c r="WKF216" s="19"/>
      <c r="WKG216" s="19"/>
      <c r="WKH216" s="19"/>
      <c r="WKI216" s="19"/>
      <c r="WKJ216" s="19"/>
      <c r="WKK216" s="19"/>
      <c r="WKL216" s="19"/>
      <c r="WKM216" s="19"/>
      <c r="WKN216" s="19"/>
      <c r="WKO216" s="19"/>
      <c r="WKP216" s="19"/>
      <c r="WKQ216" s="19"/>
      <c r="WKR216" s="19"/>
      <c r="WKS216" s="19"/>
      <c r="WKT216" s="19"/>
      <c r="WKU216" s="19"/>
      <c r="WKV216" s="19"/>
      <c r="WKW216" s="19"/>
      <c r="WKX216" s="19"/>
      <c r="WKY216" s="19"/>
      <c r="WKZ216" s="19"/>
      <c r="WLA216" s="19"/>
      <c r="WLB216" s="19"/>
      <c r="WLC216" s="19"/>
      <c r="WLD216" s="19"/>
      <c r="WLE216" s="19"/>
      <c r="WLF216" s="19"/>
      <c r="WLG216" s="19"/>
      <c r="WLH216" s="19"/>
      <c r="WLI216" s="19"/>
      <c r="WLJ216" s="19"/>
      <c r="WLK216" s="19"/>
      <c r="WLL216" s="19"/>
      <c r="WLM216" s="19"/>
      <c r="WLN216" s="19"/>
      <c r="WLO216" s="19"/>
      <c r="WLP216" s="19"/>
      <c r="WLQ216" s="19"/>
      <c r="WLR216" s="19"/>
      <c r="WLS216" s="19"/>
      <c r="WLT216" s="19"/>
      <c r="WLU216" s="19"/>
      <c r="WLV216" s="19"/>
      <c r="WLW216" s="19"/>
      <c r="WLX216" s="19"/>
      <c r="WLY216" s="19"/>
      <c r="WLZ216" s="19"/>
      <c r="WMA216" s="19"/>
      <c r="WMB216" s="19"/>
      <c r="WMC216" s="19"/>
      <c r="WMD216" s="19"/>
      <c r="WME216" s="19"/>
      <c r="WMF216" s="19"/>
      <c r="WMG216" s="19"/>
      <c r="WMH216" s="19"/>
      <c r="WMI216" s="19"/>
      <c r="WMJ216" s="19"/>
      <c r="WMK216" s="19"/>
      <c r="WML216" s="19"/>
      <c r="WMM216" s="19"/>
      <c r="WMN216" s="19"/>
      <c r="WMO216" s="19"/>
      <c r="WMP216" s="19"/>
      <c r="WMQ216" s="19"/>
      <c r="WMR216" s="19"/>
      <c r="WMS216" s="19"/>
      <c r="WMT216" s="19"/>
      <c r="WMU216" s="19"/>
      <c r="WMV216" s="19"/>
      <c r="WMW216" s="19"/>
      <c r="WMX216" s="19"/>
      <c r="WMY216" s="19"/>
      <c r="WMZ216" s="19"/>
      <c r="WNA216" s="19"/>
      <c r="WNB216" s="19"/>
      <c r="WNC216" s="19"/>
      <c r="WND216" s="19"/>
      <c r="WNE216" s="19"/>
      <c r="WNF216" s="19"/>
      <c r="WNG216" s="19"/>
      <c r="WNH216" s="19"/>
      <c r="WNI216" s="19"/>
      <c r="WNJ216" s="19"/>
      <c r="WNK216" s="19"/>
      <c r="WNL216" s="19"/>
      <c r="WNM216" s="19"/>
      <c r="WNN216" s="19"/>
      <c r="WNO216" s="19"/>
      <c r="WNP216" s="19"/>
      <c r="WNQ216" s="19"/>
      <c r="WNR216" s="19"/>
      <c r="WNS216" s="19"/>
      <c r="WNT216" s="19"/>
      <c r="WNU216" s="19"/>
      <c r="WNV216" s="19"/>
      <c r="WNW216" s="19"/>
      <c r="WNX216" s="19"/>
      <c r="WNY216" s="19"/>
      <c r="WNZ216" s="19"/>
      <c r="WOA216" s="19"/>
      <c r="WOB216" s="19"/>
      <c r="WOC216" s="19"/>
      <c r="WOD216" s="19"/>
      <c r="WOE216" s="19"/>
      <c r="WOF216" s="19"/>
      <c r="WOG216" s="19"/>
      <c r="WOH216" s="19"/>
      <c r="WOI216" s="19"/>
      <c r="WOJ216" s="19"/>
      <c r="WOK216" s="19"/>
      <c r="WOL216" s="19"/>
      <c r="WOM216" s="19"/>
      <c r="WON216" s="19"/>
      <c r="WOO216" s="19"/>
      <c r="WOP216" s="19"/>
      <c r="WOQ216" s="19"/>
      <c r="WOR216" s="19"/>
      <c r="WOS216" s="19"/>
      <c r="WOT216" s="19"/>
      <c r="WOU216" s="19"/>
      <c r="WOV216" s="19"/>
      <c r="WOW216" s="19"/>
      <c r="WOX216" s="19"/>
      <c r="WOY216" s="19"/>
      <c r="WOZ216" s="19"/>
      <c r="WPA216" s="19"/>
      <c r="WPB216" s="19"/>
      <c r="WPC216" s="19"/>
      <c r="WPD216" s="19"/>
      <c r="WPE216" s="19"/>
      <c r="WPF216" s="19"/>
      <c r="WPG216" s="19"/>
      <c r="WPH216" s="19"/>
      <c r="WPI216" s="19"/>
      <c r="WPJ216" s="19"/>
      <c r="WPK216" s="19"/>
      <c r="WPL216" s="19"/>
      <c r="WPM216" s="19"/>
      <c r="WPN216" s="19"/>
      <c r="WPO216" s="19"/>
      <c r="WPP216" s="19"/>
      <c r="WPQ216" s="19"/>
      <c r="WPR216" s="19"/>
      <c r="WPS216" s="19"/>
      <c r="WPT216" s="19"/>
      <c r="WPU216" s="19"/>
      <c r="WPV216" s="19"/>
      <c r="WPW216" s="19"/>
      <c r="WPX216" s="19"/>
      <c r="WPY216" s="19"/>
      <c r="WPZ216" s="19"/>
      <c r="WQA216" s="19"/>
      <c r="WQB216" s="19"/>
      <c r="WQC216" s="19"/>
      <c r="WQD216" s="19"/>
      <c r="WQE216" s="19"/>
      <c r="WQF216" s="19"/>
      <c r="WQG216" s="19"/>
      <c r="WQH216" s="19"/>
      <c r="WQI216" s="19"/>
      <c r="WQJ216" s="19"/>
      <c r="WQK216" s="19"/>
      <c r="WQL216" s="19"/>
      <c r="WQM216" s="19"/>
      <c r="WQN216" s="19"/>
      <c r="WQO216" s="19"/>
      <c r="WQP216" s="19"/>
      <c r="WQQ216" s="19"/>
      <c r="WQR216" s="19"/>
      <c r="WQS216" s="19"/>
      <c r="WQT216" s="19"/>
      <c r="WQU216" s="19"/>
      <c r="WQV216" s="19"/>
      <c r="WQW216" s="19"/>
      <c r="WQX216" s="19"/>
      <c r="WQY216" s="19"/>
      <c r="WQZ216" s="19"/>
      <c r="WRA216" s="19"/>
      <c r="WRB216" s="19"/>
      <c r="WRC216" s="19"/>
      <c r="WRD216" s="19"/>
      <c r="WRE216" s="19"/>
      <c r="WRF216" s="19"/>
      <c r="WRG216" s="19"/>
      <c r="WRH216" s="19"/>
      <c r="WRI216" s="19"/>
      <c r="WRJ216" s="19"/>
      <c r="WRK216" s="19"/>
      <c r="WRL216" s="19"/>
      <c r="WRM216" s="19"/>
      <c r="WRN216" s="19"/>
      <c r="WRO216" s="19"/>
      <c r="WRP216" s="19"/>
      <c r="WRQ216" s="19"/>
      <c r="WRR216" s="19"/>
      <c r="WRS216" s="19"/>
      <c r="WRT216" s="19"/>
      <c r="WRU216" s="19"/>
      <c r="WRV216" s="19"/>
      <c r="WRW216" s="19"/>
      <c r="WRX216" s="19"/>
      <c r="WRY216" s="19"/>
      <c r="WRZ216" s="19"/>
      <c r="WSA216" s="19"/>
      <c r="WSB216" s="19"/>
      <c r="WSC216" s="19"/>
      <c r="WSD216" s="19"/>
      <c r="WSE216" s="19"/>
      <c r="WSF216" s="19"/>
      <c r="WSG216" s="19"/>
      <c r="WSH216" s="19"/>
      <c r="WSI216" s="19"/>
      <c r="WSJ216" s="19"/>
      <c r="WSK216" s="19"/>
      <c r="WSL216" s="19"/>
      <c r="WSM216" s="19"/>
      <c r="WSN216" s="19"/>
      <c r="WSO216" s="19"/>
      <c r="WSP216" s="19"/>
      <c r="WSQ216" s="19"/>
      <c r="WSR216" s="19"/>
      <c r="WSS216" s="19"/>
      <c r="WST216" s="19"/>
      <c r="WSU216" s="19"/>
      <c r="WSV216" s="19"/>
      <c r="WSW216" s="19"/>
      <c r="WSX216" s="19"/>
      <c r="WSY216" s="19"/>
      <c r="WSZ216" s="19"/>
      <c r="WTA216" s="19"/>
      <c r="WTB216" s="19"/>
      <c r="WTC216" s="19"/>
      <c r="WTD216" s="19"/>
      <c r="WTE216" s="19"/>
      <c r="WTF216" s="19"/>
      <c r="WTG216" s="19"/>
      <c r="WTH216" s="19"/>
      <c r="WTI216" s="19"/>
      <c r="WTJ216" s="19"/>
      <c r="WTK216" s="19"/>
      <c r="WTL216" s="19"/>
      <c r="WTM216" s="19"/>
      <c r="WTN216" s="19"/>
      <c r="WTO216" s="19"/>
      <c r="WTP216" s="19"/>
      <c r="WTQ216" s="19"/>
      <c r="WTR216" s="19"/>
      <c r="WTS216" s="19"/>
      <c r="WTT216" s="19"/>
      <c r="WTU216" s="19"/>
      <c r="WTV216" s="19"/>
      <c r="WTW216" s="19"/>
      <c r="WTX216" s="19"/>
      <c r="WTY216" s="19"/>
      <c r="WTZ216" s="19"/>
      <c r="WUA216" s="19"/>
      <c r="WUB216" s="19"/>
      <c r="WUC216" s="19"/>
      <c r="WUD216" s="19"/>
      <c r="WUE216" s="19"/>
      <c r="WUF216" s="19"/>
      <c r="WUG216" s="19"/>
      <c r="WUH216" s="19"/>
      <c r="WUI216" s="19"/>
      <c r="WUJ216" s="19"/>
      <c r="WUK216" s="19"/>
      <c r="WUL216" s="19"/>
      <c r="WUM216" s="19"/>
      <c r="WUN216" s="19"/>
      <c r="WUO216" s="19"/>
      <c r="WUP216" s="19"/>
      <c r="WUQ216" s="19"/>
      <c r="WUR216" s="19"/>
      <c r="WUS216" s="19"/>
      <c r="WUT216" s="19"/>
      <c r="WUU216" s="19"/>
      <c r="WUV216" s="19"/>
      <c r="WUW216" s="19"/>
      <c r="WUX216" s="19"/>
      <c r="WUY216" s="19"/>
      <c r="WUZ216" s="19"/>
      <c r="WVA216" s="19"/>
      <c r="WVB216" s="19"/>
      <c r="WVC216" s="19"/>
      <c r="WVD216" s="19"/>
      <c r="WVE216" s="19"/>
      <c r="WVF216" s="19"/>
      <c r="WVG216" s="19"/>
      <c r="WVH216" s="19"/>
      <c r="WVI216" s="19"/>
      <c r="WVJ216" s="19"/>
      <c r="WVK216" s="19"/>
      <c r="WVL216" s="19"/>
      <c r="WVM216" s="19"/>
      <c r="WVN216" s="19"/>
      <c r="WVO216" s="19"/>
      <c r="WVP216" s="19"/>
      <c r="WVQ216" s="19"/>
      <c r="WVR216" s="19"/>
      <c r="WVS216" s="19"/>
      <c r="WVT216" s="19"/>
      <c r="WVU216" s="19"/>
      <c r="WVV216" s="19"/>
      <c r="WVW216" s="19"/>
      <c r="WVX216" s="19"/>
      <c r="WVY216" s="19"/>
      <c r="WVZ216" s="19"/>
      <c r="WWA216" s="19"/>
      <c r="WWB216" s="19"/>
      <c r="WWC216" s="19"/>
      <c r="WWD216" s="19"/>
      <c r="WWE216" s="19"/>
      <c r="WWF216" s="19"/>
      <c r="WWG216" s="19"/>
      <c r="WWH216" s="19"/>
      <c r="WWI216" s="19"/>
      <c r="WWJ216" s="19"/>
      <c r="WWK216" s="19"/>
      <c r="WWL216" s="19"/>
      <c r="WWM216" s="19"/>
      <c r="WWN216" s="19"/>
      <c r="WWO216" s="19"/>
      <c r="WWP216" s="19"/>
      <c r="WWQ216" s="19"/>
      <c r="WWR216" s="19"/>
      <c r="WWS216" s="19"/>
      <c r="WWT216" s="19"/>
      <c r="WWU216" s="19"/>
      <c r="WWV216" s="19"/>
      <c r="WWW216" s="19"/>
      <c r="WWX216" s="19"/>
      <c r="WWY216" s="19"/>
      <c r="WWZ216" s="19"/>
      <c r="WXA216" s="19"/>
      <c r="WXB216" s="19"/>
      <c r="WXC216" s="19"/>
      <c r="WXD216" s="19"/>
      <c r="WXE216" s="19"/>
      <c r="WXF216" s="19"/>
      <c r="WXG216" s="19"/>
      <c r="WXH216" s="19"/>
      <c r="WXI216" s="19"/>
      <c r="WXJ216" s="19"/>
      <c r="WXK216" s="19"/>
      <c r="WXL216" s="19"/>
      <c r="WXM216" s="19"/>
      <c r="WXN216" s="19"/>
      <c r="WXO216" s="19"/>
      <c r="WXP216" s="19"/>
      <c r="WXQ216" s="19"/>
      <c r="WXR216" s="19"/>
      <c r="WXS216" s="19"/>
      <c r="WXT216" s="19"/>
      <c r="WXU216" s="19"/>
      <c r="WXV216" s="19"/>
      <c r="WXW216" s="19"/>
      <c r="WXX216" s="19"/>
      <c r="WXY216" s="19"/>
      <c r="WXZ216" s="19"/>
      <c r="WYA216" s="19"/>
      <c r="WYB216" s="19"/>
      <c r="WYC216" s="19"/>
      <c r="WYD216" s="19"/>
      <c r="WYE216" s="19"/>
      <c r="WYF216" s="19"/>
      <c r="WYG216" s="19"/>
      <c r="WYH216" s="19"/>
      <c r="WYI216" s="19"/>
      <c r="WYJ216" s="19"/>
      <c r="WYK216" s="19"/>
      <c r="WYL216" s="19"/>
      <c r="WYM216" s="19"/>
      <c r="WYN216" s="19"/>
      <c r="WYO216" s="19"/>
      <c r="WYP216" s="19"/>
      <c r="WYQ216" s="19"/>
      <c r="WYR216" s="19"/>
      <c r="WYS216" s="19"/>
      <c r="WYT216" s="19"/>
      <c r="WYU216" s="19"/>
      <c r="WYV216" s="19"/>
      <c r="WYW216" s="19"/>
      <c r="WYX216" s="19"/>
      <c r="WYY216" s="19"/>
      <c r="WYZ216" s="19"/>
      <c r="WZA216" s="19"/>
      <c r="WZB216" s="19"/>
      <c r="WZC216" s="19"/>
      <c r="WZD216" s="19"/>
      <c r="WZE216" s="19"/>
      <c r="WZF216" s="19"/>
      <c r="WZG216" s="19"/>
      <c r="WZH216" s="19"/>
      <c r="WZI216" s="19"/>
      <c r="WZJ216" s="19"/>
      <c r="WZK216" s="19"/>
      <c r="WZL216" s="19"/>
      <c r="WZM216" s="19"/>
      <c r="WZN216" s="19"/>
      <c r="WZO216" s="19"/>
      <c r="WZP216" s="19"/>
      <c r="WZQ216" s="19"/>
      <c r="WZR216" s="19"/>
      <c r="WZS216" s="19"/>
      <c r="WZT216" s="19"/>
      <c r="WZU216" s="19"/>
      <c r="WZV216" s="19"/>
      <c r="WZW216" s="19"/>
      <c r="WZX216" s="19"/>
      <c r="WZY216" s="19"/>
      <c r="WZZ216" s="19"/>
      <c r="XAA216" s="19"/>
      <c r="XAB216" s="19"/>
      <c r="XAC216" s="19"/>
      <c r="XAD216" s="19"/>
      <c r="XAE216" s="19"/>
      <c r="XAF216" s="19"/>
      <c r="XAG216" s="19"/>
      <c r="XAH216" s="19"/>
      <c r="XAI216" s="19"/>
      <c r="XAJ216" s="19"/>
      <c r="XAK216" s="19"/>
      <c r="XAL216" s="19"/>
      <c r="XAM216" s="19"/>
      <c r="XAN216" s="19"/>
      <c r="XAO216" s="19"/>
      <c r="XAP216" s="19"/>
      <c r="XAQ216" s="19"/>
      <c r="XAR216" s="19"/>
      <c r="XAS216" s="19"/>
      <c r="XAT216" s="19"/>
      <c r="XAU216" s="19"/>
      <c r="XAV216" s="19"/>
      <c r="XAW216" s="19"/>
      <c r="XAX216" s="19"/>
      <c r="XAY216" s="19"/>
      <c r="XAZ216" s="19"/>
      <c r="XBA216" s="19"/>
      <c r="XBB216" s="19"/>
      <c r="XBC216" s="19"/>
      <c r="XBD216" s="19"/>
      <c r="XBE216" s="19"/>
      <c r="XBF216" s="19"/>
      <c r="XBG216" s="19"/>
      <c r="XBH216" s="19"/>
      <c r="XBI216" s="19"/>
      <c r="XBJ216" s="19"/>
      <c r="XBK216" s="19"/>
      <c r="XBL216" s="19"/>
      <c r="XBM216" s="19"/>
      <c r="XBN216" s="19"/>
      <c r="XBO216" s="19"/>
      <c r="XBP216" s="19"/>
      <c r="XBQ216" s="19"/>
      <c r="XBR216" s="19"/>
      <c r="XBS216" s="19"/>
      <c r="XBT216" s="19"/>
      <c r="XBU216" s="19"/>
      <c r="XBV216" s="19"/>
      <c r="XBW216" s="19"/>
      <c r="XBX216" s="19"/>
      <c r="XBY216" s="19"/>
      <c r="XBZ216" s="19"/>
      <c r="XCA216" s="19"/>
      <c r="XCB216" s="19"/>
      <c r="XCC216" s="19"/>
      <c r="XCD216" s="19"/>
      <c r="XCE216" s="19"/>
      <c r="XCF216" s="19"/>
      <c r="XCG216" s="19"/>
      <c r="XCH216" s="19"/>
      <c r="XCI216" s="19"/>
      <c r="XCJ216" s="19"/>
      <c r="XCK216" s="19"/>
      <c r="XCL216" s="19"/>
      <c r="XCM216" s="19"/>
      <c r="XCN216" s="19"/>
      <c r="XCO216" s="19"/>
      <c r="XCP216" s="19"/>
      <c r="XCQ216" s="19"/>
      <c r="XCR216" s="19"/>
      <c r="XCS216" s="19"/>
      <c r="XCT216" s="19"/>
      <c r="XCU216" s="19"/>
      <c r="XCV216" s="19"/>
      <c r="XCW216" s="19"/>
      <c r="XCX216" s="19"/>
      <c r="XCY216" s="19"/>
      <c r="XCZ216" s="19"/>
      <c r="XDA216" s="19"/>
      <c r="XDB216" s="19"/>
      <c r="XDC216" s="19"/>
      <c r="XDD216" s="19"/>
      <c r="XDE216" s="19"/>
      <c r="XDF216" s="19"/>
      <c r="XDG216" s="19"/>
      <c r="XDH216" s="19"/>
      <c r="XDI216" s="19"/>
      <c r="XDJ216" s="19"/>
      <c r="XDK216" s="19"/>
      <c r="XDL216" s="19"/>
      <c r="XDM216" s="19"/>
      <c r="XDN216" s="19"/>
      <c r="XDO216" s="19"/>
      <c r="XDP216" s="19"/>
      <c r="XDQ216" s="19"/>
      <c r="XDR216" s="19"/>
      <c r="XDS216" s="19"/>
      <c r="XDT216" s="19"/>
      <c r="XDU216" s="19"/>
      <c r="XDV216" s="19"/>
      <c r="XDW216" s="19"/>
      <c r="XDX216" s="19"/>
      <c r="XDY216" s="19"/>
      <c r="XDZ216" s="19"/>
      <c r="XEA216" s="19"/>
      <c r="XEB216" s="19"/>
      <c r="XEC216" s="19"/>
      <c r="XED216" s="19"/>
      <c r="XEE216" s="19"/>
      <c r="XEF216" s="19"/>
      <c r="XEG216" s="19"/>
      <c r="XEH216" s="19"/>
      <c r="XEI216" s="19"/>
      <c r="XEJ216" s="19"/>
      <c r="XEK216" s="19"/>
      <c r="XEL216" s="19"/>
      <c r="XEM216" s="19"/>
      <c r="XEN216" s="19"/>
      <c r="XEO216" s="19"/>
      <c r="XEP216" s="19"/>
      <c r="XEQ216" s="19"/>
      <c r="XER216" s="19"/>
      <c r="XES216" s="19"/>
      <c r="XET216" s="19"/>
      <c r="XEU216" s="19"/>
      <c r="XEV216" s="19"/>
      <c r="XEW216" s="19"/>
      <c r="XEX216" s="19"/>
      <c r="XEY216" s="19"/>
      <c r="XEZ216" s="19"/>
      <c r="XFA216" s="19"/>
      <c r="XFB216" s="19"/>
      <c r="XFC216" s="19"/>
      <c r="XFD216" s="19"/>
    </row>
    <row r="217" spans="1:16384" s="18" customFormat="1" ht="14.25" x14ac:dyDescent="0.2">
      <c r="A217" s="24"/>
      <c r="B217" s="14" t="s">
        <v>96</v>
      </c>
      <c r="C217" s="26">
        <f>C211+C212+C213+C214+C215+C216</f>
        <v>810</v>
      </c>
      <c r="D217" s="16">
        <f>SUM(D211:D216)</f>
        <v>40.370000000000005</v>
      </c>
      <c r="E217" s="16">
        <f>SUM(E211:E216)</f>
        <v>20.02</v>
      </c>
      <c r="F217" s="16">
        <f>SUM(F211:F216)</f>
        <v>27.700000000000003</v>
      </c>
      <c r="G217" s="16">
        <f>SUM(G211:G216)</f>
        <v>22.250000000000004</v>
      </c>
      <c r="H217" s="16">
        <f>SUM(H211:H216)</f>
        <v>154.80000000000001</v>
      </c>
      <c r="I217" s="16">
        <f>SUM(I211:I216)</f>
        <v>872.84878378333337</v>
      </c>
      <c r="J217" s="16">
        <f>SUM(J211:J216)</f>
        <v>9.6999999999999993</v>
      </c>
      <c r="K217" s="16">
        <f>SUM(K211:K216)</f>
        <v>12.59</v>
      </c>
      <c r="L217" s="16">
        <f>SUM(L211:L216)</f>
        <v>0</v>
      </c>
      <c r="M217" s="16">
        <f>SUM(M211:M216)</f>
        <v>0</v>
      </c>
      <c r="N217" s="16">
        <f>SUM(N211:N216)</f>
        <v>38.629999999999995</v>
      </c>
      <c r="O217" s="16">
        <f>SUM(O211:O216)</f>
        <v>50.84</v>
      </c>
      <c r="P217" s="16">
        <f>SUM(P211:P216)</f>
        <v>12.700000000000001</v>
      </c>
      <c r="Q217" s="16">
        <f>SUM(Q211:Q216)</f>
        <v>0</v>
      </c>
      <c r="R217" s="16">
        <f>SUM(R211:R216)</f>
        <v>0</v>
      </c>
      <c r="S217" s="16">
        <f>SUM(S211:S216)</f>
        <v>2.17</v>
      </c>
      <c r="T217" s="16">
        <f>SUM(T211:T216)</f>
        <v>8.4600000000000009</v>
      </c>
      <c r="U217" s="16">
        <f>SUM(U211:U216)</f>
        <v>1435.31</v>
      </c>
      <c r="V217" s="16">
        <f>SUM(V211:V216)</f>
        <v>1448.3500000000001</v>
      </c>
      <c r="W217" s="16">
        <f>SUM(W211:W216)</f>
        <v>133.29</v>
      </c>
      <c r="X217" s="16">
        <f>SUM(X211:X216)</f>
        <v>113.58</v>
      </c>
      <c r="Y217" s="16">
        <f>SUM(Y211:Y216)</f>
        <v>412.03</v>
      </c>
      <c r="Z217" s="16">
        <f>SUM(Z211:Z216)</f>
        <v>7.0500000000000007</v>
      </c>
      <c r="AA217" s="16">
        <f>SUM(AA211:AA216)</f>
        <v>63.660000000000004</v>
      </c>
      <c r="AB217" s="16">
        <f>SUM(AB211:AB216)</f>
        <v>3866.2</v>
      </c>
      <c r="AC217" s="16">
        <f>SUM(AC211:AC216)</f>
        <v>784.42</v>
      </c>
      <c r="AD217" s="16">
        <f>SUM(AD211:AD216)</f>
        <v>10.24</v>
      </c>
      <c r="AE217" s="16">
        <f>SUM(AE211:AE216)</f>
        <v>0.38000000000000006</v>
      </c>
      <c r="AF217" s="16">
        <f>SUM(AF211:AF216)</f>
        <v>0.32000000000000006</v>
      </c>
      <c r="AG217" s="16">
        <f>SUM(AG211:AG216)</f>
        <v>8.14</v>
      </c>
      <c r="AH217" s="16">
        <f>SUM(AH211:AH216)</f>
        <v>17.71</v>
      </c>
      <c r="AI217" s="16">
        <f>SUM(AI211:AI216)</f>
        <v>39.340000000000003</v>
      </c>
      <c r="AJ217" s="18">
        <v>0</v>
      </c>
      <c r="AK217" s="18">
        <v>947.99</v>
      </c>
      <c r="AL217" s="18">
        <v>814.48</v>
      </c>
      <c r="AM217" s="18">
        <v>1311.24</v>
      </c>
      <c r="AN217" s="18">
        <v>1091.79</v>
      </c>
      <c r="AO217" s="18">
        <v>399.36</v>
      </c>
      <c r="AP217" s="18">
        <v>714.56</v>
      </c>
      <c r="AQ217" s="18">
        <v>254.42</v>
      </c>
      <c r="AR217" s="18">
        <v>862.16</v>
      </c>
      <c r="AS217" s="18">
        <v>920.85</v>
      </c>
      <c r="AT217" s="18">
        <v>1244.07</v>
      </c>
      <c r="AU217" s="18">
        <v>1534.75</v>
      </c>
      <c r="AV217" s="18">
        <v>515.82000000000005</v>
      </c>
      <c r="AW217" s="18">
        <v>954.53</v>
      </c>
      <c r="AX217" s="18">
        <v>3807.53</v>
      </c>
      <c r="AY217" s="18">
        <v>85.65</v>
      </c>
      <c r="AZ217" s="18">
        <v>1069.1400000000001</v>
      </c>
      <c r="BA217" s="18">
        <v>840.37</v>
      </c>
      <c r="BB217" s="18">
        <v>612.51</v>
      </c>
      <c r="BC217" s="18">
        <v>344.65</v>
      </c>
      <c r="BD217" s="18">
        <v>0.1</v>
      </c>
      <c r="BE217" s="18">
        <v>0.05</v>
      </c>
      <c r="BF217" s="18">
        <v>0.02</v>
      </c>
      <c r="BG217" s="18">
        <v>0.06</v>
      </c>
      <c r="BH217" s="18">
        <v>0.06</v>
      </c>
      <c r="BI217" s="18">
        <v>0.3</v>
      </c>
      <c r="BJ217" s="18">
        <v>0</v>
      </c>
      <c r="BK217" s="18">
        <v>1.98</v>
      </c>
      <c r="BL217" s="18">
        <v>0</v>
      </c>
      <c r="BM217" s="18">
        <v>0.85</v>
      </c>
      <c r="BN217" s="18">
        <v>0.06</v>
      </c>
      <c r="BO217" s="18">
        <v>0.1</v>
      </c>
      <c r="BP217" s="18">
        <v>0</v>
      </c>
      <c r="BQ217" s="18">
        <v>0.06</v>
      </c>
      <c r="BR217" s="18">
        <v>0.1</v>
      </c>
      <c r="BS217" s="18">
        <v>4.55</v>
      </c>
      <c r="BT217" s="18">
        <v>0.01</v>
      </c>
      <c r="BU217" s="18">
        <v>0</v>
      </c>
      <c r="BV217" s="18">
        <v>9.01</v>
      </c>
      <c r="BW217" s="18">
        <v>0.06</v>
      </c>
      <c r="BX217" s="18">
        <v>0</v>
      </c>
      <c r="BY217" s="18">
        <v>0</v>
      </c>
      <c r="BZ217" s="18">
        <v>0</v>
      </c>
      <c r="CA217" s="18">
        <v>0</v>
      </c>
      <c r="CB217" s="18">
        <v>822.32</v>
      </c>
      <c r="CC217" s="18">
        <f>$I$217/$I$218*100</f>
        <v>64.273508468179898</v>
      </c>
      <c r="CD217" s="18">
        <v>1762.87</v>
      </c>
      <c r="CF217" s="18">
        <v>76.38</v>
      </c>
      <c r="CG217" s="18">
        <v>46.5</v>
      </c>
      <c r="CH217" s="18">
        <v>61.44</v>
      </c>
      <c r="CI217" s="18">
        <v>6780.7</v>
      </c>
      <c r="CJ217" s="18">
        <v>3581.83</v>
      </c>
      <c r="CK217" s="18">
        <v>5181.26</v>
      </c>
      <c r="CL217" s="18">
        <v>85.2</v>
      </c>
      <c r="CM217" s="18">
        <v>55.15</v>
      </c>
      <c r="CN217" s="18">
        <v>70.17</v>
      </c>
      <c r="CO217" s="18">
        <v>23</v>
      </c>
      <c r="CP217" s="18">
        <v>1.43</v>
      </c>
    </row>
    <row r="218" spans="1:16384" s="18" customFormat="1" ht="14.25" x14ac:dyDescent="0.2">
      <c r="A218" s="24"/>
      <c r="B218" s="14" t="s">
        <v>85</v>
      </c>
      <c r="C218" s="16"/>
      <c r="D218" s="16">
        <f>D217+D209</f>
        <v>65.34</v>
      </c>
      <c r="E218" s="16">
        <f>E217+E209</f>
        <v>39.19</v>
      </c>
      <c r="F218" s="16">
        <f>F217+F209</f>
        <v>42.5</v>
      </c>
      <c r="G218" s="16">
        <f>G217+G209</f>
        <v>25.92</v>
      </c>
      <c r="H218" s="16">
        <f>H217+H209</f>
        <v>219.84000000000003</v>
      </c>
      <c r="I218" s="16">
        <f>I217+I209</f>
        <v>1358.0226201833334</v>
      </c>
      <c r="J218" s="16">
        <f>J217+J209</f>
        <v>16.86</v>
      </c>
      <c r="K218" s="16">
        <f>K217+K209</f>
        <v>13.92</v>
      </c>
      <c r="L218" s="16">
        <f>L217+L209</f>
        <v>0</v>
      </c>
      <c r="M218" s="16">
        <f>M217+M209</f>
        <v>0</v>
      </c>
      <c r="N218" s="16">
        <f>N217+N209</f>
        <v>69.11</v>
      </c>
      <c r="O218" s="16">
        <f>O217+O209</f>
        <v>78.760000000000005</v>
      </c>
      <c r="P218" s="16">
        <f>P217+P209</f>
        <v>19.330000000000002</v>
      </c>
      <c r="Q218" s="16">
        <f>Q217+Q209</f>
        <v>0</v>
      </c>
      <c r="R218" s="16">
        <f>R217+R209</f>
        <v>0</v>
      </c>
      <c r="S218" s="16">
        <f>S217+S209</f>
        <v>5</v>
      </c>
      <c r="T218" s="16">
        <f>T217+T209</f>
        <v>12.270000000000001</v>
      </c>
      <c r="U218" s="16">
        <f>U217+U209</f>
        <v>2022.4399999999998</v>
      </c>
      <c r="V218" s="16">
        <f>V217+V209</f>
        <v>2082.61</v>
      </c>
      <c r="W218" s="16">
        <f>W217+W209</f>
        <v>354.70000000000005</v>
      </c>
      <c r="X218" s="16">
        <f>X217+X209</f>
        <v>176.62</v>
      </c>
      <c r="Y218" s="16">
        <f>Y217+Y209</f>
        <v>734.14</v>
      </c>
      <c r="Z218" s="16">
        <f>Z217+Z209</f>
        <v>12.56</v>
      </c>
      <c r="AA218" s="16">
        <f>AA217+AA209</f>
        <v>139.82</v>
      </c>
      <c r="AB218" s="16">
        <f>AB217+AB209</f>
        <v>3943.25</v>
      </c>
      <c r="AC218" s="16">
        <f>AC217+AC209</f>
        <v>878.24</v>
      </c>
      <c r="AD218" s="16">
        <f>AD217+AD209</f>
        <v>12.68</v>
      </c>
      <c r="AE218" s="16">
        <f>AE217+AE209</f>
        <v>0.57000000000000006</v>
      </c>
      <c r="AF218" s="16">
        <f>AF217+AF209</f>
        <v>0.68</v>
      </c>
      <c r="AG218" s="16">
        <f>AG217+AG209</f>
        <v>9.620000000000001</v>
      </c>
      <c r="AH218" s="16">
        <f>AH217+AH209</f>
        <v>24.35</v>
      </c>
      <c r="AI218" s="16">
        <f>AI217+AI209</f>
        <v>52.71</v>
      </c>
      <c r="AJ218" s="18">
        <v>0</v>
      </c>
      <c r="AK218" s="18">
        <v>1811.99</v>
      </c>
      <c r="AL218" s="18">
        <v>1546.25</v>
      </c>
      <c r="AM218" s="18">
        <v>2635.52</v>
      </c>
      <c r="AN218" s="18">
        <v>2075.4</v>
      </c>
      <c r="AO218" s="18">
        <v>778.85</v>
      </c>
      <c r="AP218" s="18">
        <v>1374.28</v>
      </c>
      <c r="AQ218" s="18">
        <v>471.55</v>
      </c>
      <c r="AR218" s="18">
        <v>1658.89</v>
      </c>
      <c r="AS218" s="18">
        <v>1093.1099999999999</v>
      </c>
      <c r="AT218" s="18">
        <v>1434.12</v>
      </c>
      <c r="AU218" s="18">
        <v>1864.46</v>
      </c>
      <c r="AV218" s="18">
        <v>963.04</v>
      </c>
      <c r="AW218" s="18">
        <v>1104.6199999999999</v>
      </c>
      <c r="AX218" s="18">
        <v>4748.71</v>
      </c>
      <c r="AY218" s="18">
        <v>86.28</v>
      </c>
      <c r="AZ218" s="18">
        <v>1348.53</v>
      </c>
      <c r="BA218" s="18">
        <v>1035.44</v>
      </c>
      <c r="BB218" s="18">
        <v>1427.27</v>
      </c>
      <c r="BC218" s="18">
        <v>478.2</v>
      </c>
      <c r="BD218" s="18">
        <v>0.24</v>
      </c>
      <c r="BE218" s="18">
        <v>0.11</v>
      </c>
      <c r="BF218" s="18">
        <v>0.06</v>
      </c>
      <c r="BG218" s="18">
        <v>0.14000000000000001</v>
      </c>
      <c r="BH218" s="18">
        <v>0.16</v>
      </c>
      <c r="BI218" s="18">
        <v>0.73</v>
      </c>
      <c r="BJ218" s="18">
        <v>0</v>
      </c>
      <c r="BK218" s="18">
        <v>3.35</v>
      </c>
      <c r="BL218" s="18">
        <v>0</v>
      </c>
      <c r="BM218" s="18">
        <v>1.33</v>
      </c>
      <c r="BN218" s="18">
        <v>7.0000000000000007E-2</v>
      </c>
      <c r="BO218" s="18">
        <v>0.11</v>
      </c>
      <c r="BP218" s="18">
        <v>0</v>
      </c>
      <c r="BQ218" s="18">
        <v>0.14000000000000001</v>
      </c>
      <c r="BR218" s="18">
        <v>0.23</v>
      </c>
      <c r="BS218" s="18">
        <v>6.24</v>
      </c>
      <c r="BT218" s="18">
        <v>0.01</v>
      </c>
      <c r="BU218" s="18">
        <v>0</v>
      </c>
      <c r="BV218" s="18">
        <v>10.66</v>
      </c>
      <c r="BW218" s="18">
        <v>7.0000000000000007E-2</v>
      </c>
      <c r="BX218" s="18">
        <v>0</v>
      </c>
      <c r="BY218" s="18">
        <v>0</v>
      </c>
      <c r="BZ218" s="18">
        <v>0</v>
      </c>
      <c r="CA218" s="18">
        <v>0</v>
      </c>
      <c r="CB218" s="18">
        <v>1261.02</v>
      </c>
      <c r="CD218" s="18">
        <v>2200.27</v>
      </c>
      <c r="CF218" s="18">
        <v>102.04</v>
      </c>
      <c r="CG218" s="18">
        <v>64.8</v>
      </c>
      <c r="CH218" s="18">
        <v>83.42</v>
      </c>
      <c r="CI218" s="18">
        <v>9396.58</v>
      </c>
      <c r="CJ218" s="18">
        <v>5184.82</v>
      </c>
      <c r="CK218" s="18">
        <v>7290.7</v>
      </c>
      <c r="CL218" s="18">
        <v>178.92</v>
      </c>
      <c r="CM218" s="18">
        <v>142.61000000000001</v>
      </c>
      <c r="CN218" s="18">
        <v>160.76</v>
      </c>
      <c r="CO218" s="18">
        <v>44</v>
      </c>
      <c r="CP218" s="18">
        <v>1.73</v>
      </c>
    </row>
    <row r="219" spans="1:16384" s="9" customFormat="1" ht="30" x14ac:dyDescent="0.25">
      <c r="A219" s="23"/>
      <c r="B219" s="10" t="s">
        <v>86</v>
      </c>
      <c r="C219" s="12"/>
      <c r="D219" s="12">
        <v>46.2</v>
      </c>
      <c r="E219" s="12">
        <v>0</v>
      </c>
      <c r="F219" s="12">
        <v>47.4</v>
      </c>
      <c r="G219" s="12">
        <v>0</v>
      </c>
      <c r="H219" s="12">
        <v>201</v>
      </c>
      <c r="I219" s="12">
        <v>1410</v>
      </c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700</v>
      </c>
      <c r="AD219" s="12">
        <v>0</v>
      </c>
      <c r="AE219" s="12">
        <v>1.4</v>
      </c>
      <c r="AF219" s="12"/>
      <c r="AG219" s="12"/>
      <c r="AH219" s="12"/>
      <c r="AI219" s="12">
        <v>36</v>
      </c>
    </row>
    <row r="220" spans="1:16384" s="9" customFormat="1" ht="15" x14ac:dyDescent="0.25">
      <c r="A220" s="23"/>
      <c r="B220" s="10" t="s">
        <v>140</v>
      </c>
      <c r="C220" s="12"/>
      <c r="D220" s="12">
        <f>D218*100/D219</f>
        <v>141.42857142857142</v>
      </c>
      <c r="E220" s="12">
        <v>0</v>
      </c>
      <c r="F220" s="12">
        <f t="shared" ref="F220" si="970">F218*100/F219</f>
        <v>89.662447257383974</v>
      </c>
      <c r="G220" s="12">
        <v>0</v>
      </c>
      <c r="H220" s="12">
        <f t="shared" ref="H220" si="971">H218*100/H219</f>
        <v>109.37313432835823</v>
      </c>
      <c r="I220" s="12">
        <f t="shared" ref="I220" si="972">I218*100/I219</f>
        <v>96.313661005910163</v>
      </c>
      <c r="J220" s="12" t="e">
        <f t="shared" ref="J220" si="973">J218*100/J219</f>
        <v>#DIV/0!</v>
      </c>
      <c r="K220" s="12" t="e">
        <f t="shared" ref="K220" si="974">K218*100/K219</f>
        <v>#DIV/0!</v>
      </c>
      <c r="L220" s="12" t="e">
        <f t="shared" ref="L220" si="975">L218*100/L219</f>
        <v>#DIV/0!</v>
      </c>
      <c r="M220" s="12" t="e">
        <f t="shared" ref="M220" si="976">M218*100/M219</f>
        <v>#DIV/0!</v>
      </c>
      <c r="N220" s="12" t="e">
        <f t="shared" ref="N220" si="977">N218*100/N219</f>
        <v>#DIV/0!</v>
      </c>
      <c r="O220" s="12" t="e">
        <f t="shared" ref="O220" si="978">O218*100/O219</f>
        <v>#DIV/0!</v>
      </c>
      <c r="P220" s="12" t="e">
        <f t="shared" ref="P220" si="979">P218*100/P219</f>
        <v>#DIV/0!</v>
      </c>
      <c r="Q220" s="12" t="e">
        <f t="shared" ref="Q220" si="980">Q218*100/Q219</f>
        <v>#DIV/0!</v>
      </c>
      <c r="R220" s="12" t="e">
        <f t="shared" ref="R220" si="981">R218*100/R219</f>
        <v>#DIV/0!</v>
      </c>
      <c r="S220" s="12" t="e">
        <f t="shared" ref="S220" si="982">S218*100/S219</f>
        <v>#DIV/0!</v>
      </c>
      <c r="T220" s="12" t="e">
        <f t="shared" ref="T220" si="983">T218*100/T219</f>
        <v>#DIV/0!</v>
      </c>
      <c r="U220" s="12" t="e">
        <f t="shared" ref="U220" si="984">U218*100/U219</f>
        <v>#DIV/0!</v>
      </c>
      <c r="V220" s="12" t="e">
        <f t="shared" ref="V220" si="985">V218*100/V219</f>
        <v>#DIV/0!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 t="e">
        <f t="shared" ref="AB220" si="986">AB218*100/AB219</f>
        <v>#DIV/0!</v>
      </c>
      <c r="AC220" s="12">
        <f t="shared" ref="AC220" si="987">AC218*100/AC219</f>
        <v>125.46285714285715</v>
      </c>
      <c r="AD220" s="12">
        <v>0</v>
      </c>
      <c r="AE220" s="12">
        <f t="shared" ref="AE220" si="988">AE218*100/AE219</f>
        <v>40.714285714285722</v>
      </c>
      <c r="AF220" s="12" t="e">
        <f t="shared" ref="AF220" si="989">AF218*100/AF219</f>
        <v>#DIV/0!</v>
      </c>
      <c r="AG220" s="12" t="e">
        <f t="shared" ref="AG220" si="990">AG218*100/AG219</f>
        <v>#DIV/0!</v>
      </c>
      <c r="AH220" s="12" t="e">
        <f t="shared" ref="AH220" si="991">AH218*100/AH219</f>
        <v>#DIV/0!</v>
      </c>
      <c r="AI220" s="12">
        <f t="shared" ref="AI220" si="992">AI218*100/AI219</f>
        <v>146.41666666666666</v>
      </c>
    </row>
    <row r="221" spans="1:16384" s="9" customFormat="1" ht="30" x14ac:dyDescent="0.25">
      <c r="A221" s="23"/>
      <c r="B221" s="10" t="s">
        <v>87</v>
      </c>
      <c r="C221" s="12"/>
      <c r="D221" s="12">
        <v>15</v>
      </c>
      <c r="E221" s="12"/>
      <c r="F221" s="12">
        <v>33</v>
      </c>
      <c r="G221" s="12"/>
      <c r="H221" s="12">
        <v>52</v>
      </c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</row>
    <row r="222" spans="1:16384" s="9" customFormat="1" ht="15" x14ac:dyDescent="0.25">
      <c r="A222" s="23"/>
      <c r="B222" s="10" t="s">
        <v>88</v>
      </c>
      <c r="C222" s="12"/>
      <c r="D222" s="21" t="s">
        <v>104</v>
      </c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</row>
    <row r="223" spans="1:16384" s="9" customFormat="1" ht="15" x14ac:dyDescent="0.25">
      <c r="A223" s="23"/>
      <c r="B223" s="10" t="s">
        <v>89</v>
      </c>
      <c r="C223" s="12"/>
      <c r="D223" s="12" t="s">
        <v>100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</row>
    <row r="224" spans="1:16384" s="9" customFormat="1" ht="15" x14ac:dyDescent="0.25">
      <c r="A224" s="23"/>
      <c r="B224" s="10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</row>
    <row r="225" spans="1:94" s="9" customFormat="1" ht="15" x14ac:dyDescent="0.25">
      <c r="A225" s="23"/>
      <c r="B225" s="10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</row>
    <row r="226" spans="1:94" s="9" customFormat="1" ht="15" x14ac:dyDescent="0.25">
      <c r="A226" s="23"/>
      <c r="B226" s="11" t="s">
        <v>136</v>
      </c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</row>
    <row r="227" spans="1:94" s="18" customFormat="1" ht="14.25" x14ac:dyDescent="0.2">
      <c r="A227" s="24"/>
      <c r="B227" s="15" t="s">
        <v>82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</row>
    <row r="228" spans="1:94" s="19" customFormat="1" ht="30" x14ac:dyDescent="0.25">
      <c r="A228" s="1" t="str">
        <f>"1/58 (2004 № 3)"</f>
        <v>1/58 (2004 № 3)</v>
      </c>
      <c r="B228" s="1" t="s">
        <v>83</v>
      </c>
      <c r="C228" s="2" t="str">
        <f>"35"</f>
        <v>35</v>
      </c>
      <c r="D228" s="2">
        <v>3.8</v>
      </c>
      <c r="E228" s="2">
        <v>2.31</v>
      </c>
      <c r="F228" s="2">
        <v>6.6</v>
      </c>
      <c r="G228" s="2">
        <v>0.16</v>
      </c>
      <c r="H228" s="2">
        <v>10.220000000000001</v>
      </c>
      <c r="I228" s="2">
        <v>116.13391999999997</v>
      </c>
      <c r="J228" s="2">
        <v>3.99</v>
      </c>
      <c r="K228" s="2">
        <v>0.11</v>
      </c>
      <c r="L228" s="2">
        <v>0</v>
      </c>
      <c r="M228" s="2">
        <v>0</v>
      </c>
      <c r="N228" s="2">
        <v>0.2</v>
      </c>
      <c r="O228" s="2">
        <v>9.51</v>
      </c>
      <c r="P228" s="2">
        <v>0.51</v>
      </c>
      <c r="Q228" s="2">
        <v>0</v>
      </c>
      <c r="R228" s="2">
        <v>0</v>
      </c>
      <c r="S228" s="2">
        <v>0.25</v>
      </c>
      <c r="T228" s="2">
        <v>0.82</v>
      </c>
      <c r="U228" s="2">
        <v>177.92</v>
      </c>
      <c r="V228" s="2">
        <v>28.32</v>
      </c>
      <c r="W228" s="2">
        <v>91.34</v>
      </c>
      <c r="X228" s="2">
        <v>6.17</v>
      </c>
      <c r="Y228" s="2">
        <v>63.21</v>
      </c>
      <c r="Z228" s="2">
        <v>0.32</v>
      </c>
      <c r="AA228" s="2">
        <v>45.08</v>
      </c>
      <c r="AB228" s="2">
        <v>31.36</v>
      </c>
      <c r="AC228" s="2">
        <v>51.3</v>
      </c>
      <c r="AD228" s="2">
        <v>0.32</v>
      </c>
      <c r="AE228" s="2">
        <v>0.03</v>
      </c>
      <c r="AF228" s="2">
        <v>0.04</v>
      </c>
      <c r="AG228" s="2">
        <v>0.2</v>
      </c>
      <c r="AH228" s="2">
        <v>1.06</v>
      </c>
      <c r="AI228" s="2">
        <v>7.0000000000000007E-2</v>
      </c>
      <c r="AJ228" s="19">
        <v>0</v>
      </c>
      <c r="AK228" s="19">
        <v>235.89</v>
      </c>
      <c r="AL228" s="19">
        <v>159.4</v>
      </c>
      <c r="AM228" s="19">
        <v>309.29000000000002</v>
      </c>
      <c r="AN228" s="19">
        <v>189.19</v>
      </c>
      <c r="AO228" s="19">
        <v>76.099999999999994</v>
      </c>
      <c r="AP228" s="19">
        <v>137.74</v>
      </c>
      <c r="AQ228" s="19">
        <v>81.290000000000006</v>
      </c>
      <c r="AR228" s="19">
        <v>193.75</v>
      </c>
      <c r="AS228" s="19">
        <v>108.19</v>
      </c>
      <c r="AT228" s="19">
        <v>128.66999999999999</v>
      </c>
      <c r="AU228" s="19">
        <v>184.49</v>
      </c>
      <c r="AV228" s="19">
        <v>176.74</v>
      </c>
      <c r="AW228" s="19">
        <v>88.98</v>
      </c>
      <c r="AX228" s="19">
        <v>899.54</v>
      </c>
      <c r="AY228" s="19">
        <v>0</v>
      </c>
      <c r="AZ228" s="19">
        <v>368.68</v>
      </c>
      <c r="BA228" s="19">
        <v>192.37</v>
      </c>
      <c r="BB228" s="19">
        <v>171.01</v>
      </c>
      <c r="BC228" s="19">
        <v>49.88</v>
      </c>
      <c r="BD228" s="19">
        <v>0.13</v>
      </c>
      <c r="BE228" s="19">
        <v>7.0000000000000007E-2</v>
      </c>
      <c r="BF228" s="19">
        <v>7.0000000000000007E-2</v>
      </c>
      <c r="BG228" s="19">
        <v>0.2</v>
      </c>
      <c r="BH228" s="19">
        <v>0.2</v>
      </c>
      <c r="BI228" s="19">
        <v>0.65</v>
      </c>
      <c r="BJ228" s="19">
        <v>0.03</v>
      </c>
      <c r="BK228" s="19">
        <v>1.69</v>
      </c>
      <c r="BL228" s="19">
        <v>0.02</v>
      </c>
      <c r="BM228" s="19">
        <v>0.67</v>
      </c>
      <c r="BN228" s="19">
        <v>0.04</v>
      </c>
      <c r="BO228" s="19">
        <v>0</v>
      </c>
      <c r="BP228" s="19">
        <v>0</v>
      </c>
      <c r="BQ228" s="19">
        <v>0.11</v>
      </c>
      <c r="BR228" s="19">
        <v>0.16</v>
      </c>
      <c r="BS228" s="19">
        <v>1.56</v>
      </c>
      <c r="BT228" s="19">
        <v>0</v>
      </c>
      <c r="BU228" s="19">
        <v>0</v>
      </c>
      <c r="BV228" s="19">
        <v>0.18</v>
      </c>
      <c r="BW228" s="19">
        <v>0.01</v>
      </c>
      <c r="BX228" s="19">
        <v>0</v>
      </c>
      <c r="BY228" s="19">
        <v>0</v>
      </c>
      <c r="BZ228" s="19">
        <v>0</v>
      </c>
      <c r="CA228" s="19">
        <v>0</v>
      </c>
      <c r="CB228" s="19">
        <v>12.91</v>
      </c>
      <c r="CD228" s="19">
        <v>50.31</v>
      </c>
      <c r="CF228" s="19">
        <v>0</v>
      </c>
      <c r="CG228" s="19">
        <v>0</v>
      </c>
      <c r="CH228" s="19">
        <v>0</v>
      </c>
      <c r="CI228" s="19">
        <v>880</v>
      </c>
      <c r="CJ228" s="19">
        <v>516.4</v>
      </c>
      <c r="CK228" s="19">
        <v>698.2</v>
      </c>
      <c r="CL228" s="19">
        <v>4.57</v>
      </c>
      <c r="CM228" s="19">
        <v>4.01</v>
      </c>
      <c r="CN228" s="19">
        <v>4.29</v>
      </c>
      <c r="CO228" s="19">
        <v>0</v>
      </c>
      <c r="CP228" s="19">
        <v>0</v>
      </c>
    </row>
    <row r="229" spans="1:94" s="19" customFormat="1" ht="45" x14ac:dyDescent="0.25">
      <c r="A229" s="30" t="s">
        <v>240</v>
      </c>
      <c r="B229" s="31" t="s">
        <v>241</v>
      </c>
      <c r="C229" s="54">
        <v>210</v>
      </c>
      <c r="D229" s="64">
        <v>6.26</v>
      </c>
      <c r="E229" s="64">
        <v>2.66</v>
      </c>
      <c r="F229" s="64">
        <v>8.61</v>
      </c>
      <c r="G229" s="64">
        <v>1.81</v>
      </c>
      <c r="H229" s="64">
        <v>23.5</v>
      </c>
      <c r="I229" s="64">
        <v>194.19400152</v>
      </c>
      <c r="J229" s="2">
        <v>5</v>
      </c>
      <c r="K229" s="2">
        <v>0.14000000000000001</v>
      </c>
      <c r="L229" s="2">
        <v>0</v>
      </c>
      <c r="M229" s="2">
        <v>0</v>
      </c>
      <c r="N229" s="2">
        <v>4.76</v>
      </c>
      <c r="O229" s="2">
        <v>17.04</v>
      </c>
      <c r="P229" s="2">
        <v>1.7</v>
      </c>
      <c r="Q229" s="2">
        <v>0</v>
      </c>
      <c r="R229" s="2">
        <v>0</v>
      </c>
      <c r="S229" s="2">
        <v>0.09</v>
      </c>
      <c r="T229" s="2">
        <v>2.04</v>
      </c>
      <c r="U229" s="2">
        <v>358.98</v>
      </c>
      <c r="V229" s="2">
        <v>232.44</v>
      </c>
      <c r="W229" s="47">
        <v>126.48</v>
      </c>
      <c r="X229" s="47">
        <v>48.97</v>
      </c>
      <c r="Y229" s="47">
        <v>170.37</v>
      </c>
      <c r="Z229" s="47">
        <v>1.17</v>
      </c>
      <c r="AA229" s="47">
        <v>44</v>
      </c>
      <c r="AB229" s="2">
        <v>25.56</v>
      </c>
      <c r="AC229" s="47">
        <v>49.04</v>
      </c>
      <c r="AD229" s="47">
        <v>0.54</v>
      </c>
      <c r="AE229" s="47">
        <v>0.15</v>
      </c>
      <c r="AF229" s="2">
        <v>0.16</v>
      </c>
      <c r="AG229" s="2">
        <v>0.34</v>
      </c>
      <c r="AH229" s="2">
        <v>2.12</v>
      </c>
      <c r="AI229" s="65">
        <v>0.48</v>
      </c>
      <c r="AJ229" s="19">
        <v>0</v>
      </c>
      <c r="AK229" s="19">
        <v>166.4</v>
      </c>
      <c r="AL229" s="19">
        <v>118.96</v>
      </c>
      <c r="AM229" s="19">
        <v>190.46</v>
      </c>
      <c r="AN229" s="19">
        <v>125.64</v>
      </c>
      <c r="AO229" s="19">
        <v>36.74</v>
      </c>
      <c r="AP229" s="19">
        <v>114.07</v>
      </c>
      <c r="AQ229" s="19">
        <v>59.72</v>
      </c>
      <c r="AR229" s="19">
        <v>159.66999999999999</v>
      </c>
      <c r="AS229" s="19">
        <v>144.38</v>
      </c>
      <c r="AT229" s="19">
        <v>216.86</v>
      </c>
      <c r="AU229" s="19">
        <v>271.44</v>
      </c>
      <c r="AV229" s="19">
        <v>73.55</v>
      </c>
      <c r="AW229" s="19">
        <v>299.49</v>
      </c>
      <c r="AX229" s="19">
        <v>578.55999999999995</v>
      </c>
      <c r="AY229" s="19">
        <v>0</v>
      </c>
      <c r="AZ229" s="19">
        <v>190.46</v>
      </c>
      <c r="BA229" s="19">
        <v>153.69999999999999</v>
      </c>
      <c r="BB229" s="19">
        <v>132.18</v>
      </c>
      <c r="BC229" s="19">
        <v>83.09</v>
      </c>
      <c r="BD229" s="19">
        <v>0.17</v>
      </c>
      <c r="BE229" s="19">
        <v>0.08</v>
      </c>
      <c r="BF229" s="19">
        <v>0.04</v>
      </c>
      <c r="BG229" s="19">
        <v>0.09</v>
      </c>
      <c r="BH229" s="19">
        <v>0.11</v>
      </c>
      <c r="BI229" s="19">
        <v>0.5</v>
      </c>
      <c r="BJ229" s="19">
        <v>0</v>
      </c>
      <c r="BK229" s="19">
        <v>1.77</v>
      </c>
      <c r="BL229" s="19">
        <v>0</v>
      </c>
      <c r="BM229" s="19">
        <v>0.45</v>
      </c>
      <c r="BN229" s="19">
        <v>0</v>
      </c>
      <c r="BO229" s="19">
        <v>0</v>
      </c>
      <c r="BP229" s="19">
        <v>0</v>
      </c>
      <c r="BQ229" s="19">
        <v>0.1</v>
      </c>
      <c r="BR229" s="19">
        <v>0.15</v>
      </c>
      <c r="BS229" s="19">
        <v>1.76</v>
      </c>
      <c r="BT229" s="19">
        <v>0</v>
      </c>
      <c r="BU229" s="19">
        <v>0</v>
      </c>
      <c r="BV229" s="19">
        <v>0.72</v>
      </c>
      <c r="BW229" s="19">
        <v>0.02</v>
      </c>
      <c r="BX229" s="19">
        <v>0</v>
      </c>
      <c r="BY229" s="19">
        <v>0</v>
      </c>
      <c r="BZ229" s="19">
        <v>0</v>
      </c>
      <c r="CA229" s="19">
        <v>0</v>
      </c>
      <c r="CB229" s="19">
        <v>167.06</v>
      </c>
      <c r="CD229" s="19">
        <v>48.26</v>
      </c>
      <c r="CF229" s="19">
        <v>43.86</v>
      </c>
      <c r="CG229" s="19">
        <v>18.440000000000001</v>
      </c>
      <c r="CH229" s="19">
        <v>31.15</v>
      </c>
      <c r="CI229" s="19">
        <v>1608.89</v>
      </c>
      <c r="CJ229" s="19">
        <v>732.98</v>
      </c>
      <c r="CK229" s="19">
        <v>1170.94</v>
      </c>
      <c r="CL229" s="19">
        <v>16.91</v>
      </c>
      <c r="CM229" s="19">
        <v>6.64</v>
      </c>
      <c r="CN229" s="19">
        <v>11.78</v>
      </c>
      <c r="CO229" s="19">
        <v>0</v>
      </c>
      <c r="CP229" s="19">
        <v>0.8</v>
      </c>
    </row>
    <row r="230" spans="1:94" s="32" customFormat="1" ht="27" customHeight="1" x14ac:dyDescent="0.25">
      <c r="A230" s="30" t="str">
        <f>"4/57"</f>
        <v>4/57</v>
      </c>
      <c r="B230" s="31" t="s">
        <v>155</v>
      </c>
      <c r="C230" s="46" t="str">
        <f>"50"</f>
        <v>50</v>
      </c>
      <c r="D230" s="46">
        <v>6.35</v>
      </c>
      <c r="E230" s="46">
        <v>6.35</v>
      </c>
      <c r="F230" s="46">
        <v>5.75</v>
      </c>
      <c r="G230" s="46">
        <v>0</v>
      </c>
      <c r="H230" s="46">
        <v>0.35</v>
      </c>
      <c r="I230" s="46">
        <v>78.48</v>
      </c>
      <c r="J230" s="46">
        <v>1.5</v>
      </c>
      <c r="K230" s="46">
        <v>0</v>
      </c>
      <c r="L230" s="46">
        <v>0</v>
      </c>
      <c r="M230" s="46">
        <v>0</v>
      </c>
      <c r="N230" s="46">
        <v>0.35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0.5</v>
      </c>
      <c r="U230" s="46">
        <v>67</v>
      </c>
      <c r="V230" s="46">
        <v>70</v>
      </c>
      <c r="W230" s="46">
        <v>27.5</v>
      </c>
      <c r="X230" s="46">
        <v>6</v>
      </c>
      <c r="Y230" s="46">
        <v>96</v>
      </c>
      <c r="Z230" s="46">
        <v>1.25</v>
      </c>
      <c r="AA230" s="46">
        <v>125</v>
      </c>
      <c r="AB230" s="46">
        <v>30</v>
      </c>
      <c r="AC230" s="46">
        <v>130</v>
      </c>
      <c r="AD230" s="46">
        <v>0.3</v>
      </c>
      <c r="AE230" s="46">
        <v>0.04</v>
      </c>
      <c r="AF230" s="46">
        <v>0.22</v>
      </c>
      <c r="AG230" s="46">
        <v>0.1</v>
      </c>
      <c r="AH230" s="46">
        <v>1.8</v>
      </c>
      <c r="AI230" s="46">
        <v>0</v>
      </c>
      <c r="AJ230" s="32">
        <v>0</v>
      </c>
      <c r="AK230" s="32">
        <v>386</v>
      </c>
      <c r="AL230" s="32">
        <v>298.5</v>
      </c>
      <c r="AM230" s="32">
        <v>540.5</v>
      </c>
      <c r="AN230" s="32">
        <v>451.5</v>
      </c>
      <c r="AO230" s="32">
        <v>212</v>
      </c>
      <c r="AP230" s="32">
        <v>305</v>
      </c>
      <c r="AQ230" s="32">
        <v>102</v>
      </c>
      <c r="AR230" s="32">
        <v>326</v>
      </c>
      <c r="AS230" s="32">
        <v>355</v>
      </c>
      <c r="AT230" s="32">
        <v>393.5</v>
      </c>
      <c r="AU230" s="32">
        <v>614.5</v>
      </c>
      <c r="AV230" s="32">
        <v>170</v>
      </c>
      <c r="AW230" s="32">
        <v>208</v>
      </c>
      <c r="AX230" s="32">
        <v>886.5</v>
      </c>
      <c r="AY230" s="32">
        <v>7</v>
      </c>
      <c r="AZ230" s="32">
        <v>198</v>
      </c>
      <c r="BA230" s="32">
        <v>464</v>
      </c>
      <c r="BB230" s="32">
        <v>238</v>
      </c>
      <c r="BC230" s="32">
        <v>146.5</v>
      </c>
      <c r="BD230" s="32">
        <v>0</v>
      </c>
      <c r="BE230" s="32">
        <v>0</v>
      </c>
      <c r="BF230" s="32">
        <v>0</v>
      </c>
      <c r="BG230" s="32">
        <v>0</v>
      </c>
      <c r="BH230" s="32">
        <v>0</v>
      </c>
      <c r="BI230" s="32">
        <v>0</v>
      </c>
      <c r="BJ230" s="32">
        <v>0</v>
      </c>
      <c r="BK230" s="32">
        <v>0</v>
      </c>
      <c r="BL230" s="32">
        <v>0</v>
      </c>
      <c r="BM230" s="32">
        <v>0</v>
      </c>
      <c r="BN230" s="32">
        <v>0</v>
      </c>
      <c r="BO230" s="32">
        <v>0</v>
      </c>
      <c r="BP230" s="32">
        <v>0</v>
      </c>
      <c r="BQ230" s="32">
        <v>0</v>
      </c>
      <c r="BR230" s="32">
        <v>0</v>
      </c>
      <c r="BS230" s="32">
        <v>0</v>
      </c>
      <c r="BT230" s="32">
        <v>0</v>
      </c>
      <c r="BU230" s="32">
        <v>0</v>
      </c>
      <c r="BV230" s="32">
        <v>0</v>
      </c>
      <c r="BW230" s="32">
        <v>0</v>
      </c>
      <c r="BX230" s="32">
        <v>0</v>
      </c>
      <c r="BY230" s="32">
        <v>0</v>
      </c>
      <c r="BZ230" s="32">
        <v>0</v>
      </c>
      <c r="CA230" s="32">
        <v>0</v>
      </c>
      <c r="CB230" s="32">
        <v>37.049999999999997</v>
      </c>
      <c r="CD230" s="32">
        <v>130</v>
      </c>
      <c r="CF230" s="32">
        <v>11.3</v>
      </c>
      <c r="CG230" s="32">
        <v>9.5</v>
      </c>
      <c r="CH230" s="32">
        <v>10.4</v>
      </c>
      <c r="CI230" s="32">
        <v>1620</v>
      </c>
      <c r="CJ230" s="32">
        <v>1035</v>
      </c>
      <c r="CK230" s="32">
        <v>1327.5</v>
      </c>
      <c r="CL230" s="32">
        <v>5</v>
      </c>
      <c r="CM230" s="32">
        <v>3.5</v>
      </c>
      <c r="CN230" s="32">
        <v>4.25</v>
      </c>
      <c r="CO230" s="32">
        <v>0</v>
      </c>
      <c r="CP230" s="32">
        <v>0</v>
      </c>
    </row>
    <row r="231" spans="1:94" s="32" customFormat="1" ht="36.75" customHeight="1" x14ac:dyDescent="0.25">
      <c r="A231" s="30" t="s">
        <v>214</v>
      </c>
      <c r="B231" s="31" t="s">
        <v>168</v>
      </c>
      <c r="C231" s="46" t="s">
        <v>143</v>
      </c>
      <c r="D231" s="46">
        <v>2.74</v>
      </c>
      <c r="E231" s="46">
        <v>2.9</v>
      </c>
      <c r="F231" s="46">
        <v>2.2000000000000002</v>
      </c>
      <c r="G231" s="46">
        <v>0</v>
      </c>
      <c r="H231" s="46">
        <v>4.8899999999999997</v>
      </c>
      <c r="I231" s="46">
        <v>49.717531084999983</v>
      </c>
      <c r="J231" s="46">
        <v>1.7</v>
      </c>
      <c r="K231" s="46">
        <v>0</v>
      </c>
      <c r="L231" s="46">
        <v>0</v>
      </c>
      <c r="M231" s="46">
        <v>0</v>
      </c>
      <c r="N231" s="46">
        <v>4.88</v>
      </c>
      <c r="O231" s="46">
        <v>0</v>
      </c>
      <c r="P231" s="46">
        <v>0.01</v>
      </c>
      <c r="Q231" s="46">
        <v>0</v>
      </c>
      <c r="R231" s="46">
        <v>0</v>
      </c>
      <c r="S231" s="46">
        <v>0.11</v>
      </c>
      <c r="T231" s="46">
        <v>0.71</v>
      </c>
      <c r="U231" s="46">
        <v>50</v>
      </c>
      <c r="V231" s="46">
        <v>128.47999999999999</v>
      </c>
      <c r="W231" s="46">
        <v>105.6</v>
      </c>
      <c r="X231" s="46">
        <v>12.18</v>
      </c>
      <c r="Y231" s="46">
        <v>78.3</v>
      </c>
      <c r="Z231" s="46">
        <v>0.09</v>
      </c>
      <c r="AA231" s="46">
        <v>12</v>
      </c>
      <c r="AB231" s="46">
        <v>8</v>
      </c>
      <c r="AC231" s="46">
        <v>22</v>
      </c>
      <c r="AD231" s="46">
        <v>0</v>
      </c>
      <c r="AE231" s="46">
        <v>0.03</v>
      </c>
      <c r="AF231" s="46">
        <v>0.12</v>
      </c>
      <c r="AG231" s="46">
        <v>0.08</v>
      </c>
      <c r="AH231" s="46">
        <v>0.8</v>
      </c>
      <c r="AI231" s="46">
        <v>0.52</v>
      </c>
      <c r="AJ231" s="32">
        <v>0</v>
      </c>
      <c r="AK231" s="32">
        <v>0</v>
      </c>
      <c r="AL231" s="32">
        <v>0</v>
      </c>
      <c r="AM231" s="32">
        <v>0</v>
      </c>
      <c r="AN231" s="32">
        <v>0</v>
      </c>
      <c r="AO231" s="32">
        <v>0</v>
      </c>
      <c r="AP231" s="32">
        <v>0</v>
      </c>
      <c r="AQ231" s="32">
        <v>0</v>
      </c>
      <c r="AR231" s="32">
        <v>0</v>
      </c>
      <c r="AS231" s="32">
        <v>0</v>
      </c>
      <c r="AT231" s="32">
        <v>0</v>
      </c>
      <c r="AU231" s="32">
        <v>0</v>
      </c>
      <c r="AV231" s="32">
        <v>0</v>
      </c>
      <c r="AW231" s="32">
        <v>0</v>
      </c>
      <c r="AX231" s="32">
        <v>0</v>
      </c>
      <c r="AY231" s="32">
        <v>0</v>
      </c>
      <c r="AZ231" s="32">
        <v>0</v>
      </c>
      <c r="BA231" s="32">
        <v>0</v>
      </c>
      <c r="BB231" s="32">
        <v>0</v>
      </c>
      <c r="BC231" s="32">
        <v>0</v>
      </c>
      <c r="BD231" s="32">
        <v>0</v>
      </c>
      <c r="BE231" s="32">
        <v>0</v>
      </c>
      <c r="BF231" s="32">
        <v>0</v>
      </c>
      <c r="BG231" s="32">
        <v>0</v>
      </c>
      <c r="BH231" s="32">
        <v>0</v>
      </c>
      <c r="BI231" s="32">
        <v>0</v>
      </c>
      <c r="BJ231" s="32">
        <v>0</v>
      </c>
      <c r="BK231" s="32">
        <v>0</v>
      </c>
      <c r="BL231" s="32">
        <v>0</v>
      </c>
      <c r="BM231" s="32">
        <v>0</v>
      </c>
      <c r="BN231" s="32">
        <v>0</v>
      </c>
      <c r="BO231" s="32">
        <v>0</v>
      </c>
      <c r="BP231" s="32">
        <v>0</v>
      </c>
      <c r="BQ231" s="32">
        <v>0</v>
      </c>
      <c r="BR231" s="32">
        <v>0</v>
      </c>
      <c r="BS231" s="32">
        <v>0</v>
      </c>
      <c r="BT231" s="32">
        <v>0</v>
      </c>
      <c r="BU231" s="32">
        <v>0</v>
      </c>
      <c r="BV231" s="32">
        <v>0</v>
      </c>
      <c r="BW231" s="32">
        <v>0</v>
      </c>
      <c r="BX231" s="32">
        <v>0</v>
      </c>
      <c r="BY231" s="32">
        <v>0</v>
      </c>
      <c r="BZ231" s="32">
        <v>0</v>
      </c>
      <c r="CA231" s="32">
        <v>0</v>
      </c>
      <c r="CB231" s="32">
        <v>189.25</v>
      </c>
      <c r="CD231" s="32">
        <v>21.65</v>
      </c>
      <c r="CF231" s="32">
        <v>9</v>
      </c>
      <c r="CG231" s="32">
        <v>2</v>
      </c>
      <c r="CH231" s="32">
        <v>5.5</v>
      </c>
      <c r="CI231" s="32">
        <v>575</v>
      </c>
      <c r="CJ231" s="32">
        <v>210</v>
      </c>
      <c r="CK231" s="32">
        <v>392.5</v>
      </c>
      <c r="CL231" s="32">
        <v>13.72</v>
      </c>
      <c r="CM231" s="32">
        <v>3.72</v>
      </c>
      <c r="CN231" s="32">
        <v>8.7200000000000006</v>
      </c>
      <c r="CO231" s="32">
        <v>0</v>
      </c>
      <c r="CP231" s="32">
        <v>0</v>
      </c>
    </row>
    <row r="232" spans="1:94" s="48" customFormat="1" ht="32.25" customHeight="1" x14ac:dyDescent="0.25">
      <c r="A232" s="20" t="str">
        <f>"-"</f>
        <v>-</v>
      </c>
      <c r="B232" s="20" t="s">
        <v>142</v>
      </c>
      <c r="C232" s="47" t="str">
        <f>"20"</f>
        <v>20</v>
      </c>
      <c r="D232" s="47">
        <v>1.54</v>
      </c>
      <c r="E232" s="47">
        <v>0</v>
      </c>
      <c r="F232" s="47">
        <v>0.6</v>
      </c>
      <c r="G232" s="47">
        <v>0.6</v>
      </c>
      <c r="H232" s="47">
        <v>10.66</v>
      </c>
      <c r="I232" s="47">
        <v>53.903999999999996</v>
      </c>
      <c r="J232" s="47">
        <v>0.1</v>
      </c>
      <c r="K232" s="47">
        <v>0</v>
      </c>
      <c r="L232" s="47">
        <v>0</v>
      </c>
      <c r="M232" s="47">
        <v>0</v>
      </c>
      <c r="N232" s="47">
        <v>0.66</v>
      </c>
      <c r="O232" s="47">
        <v>9.36</v>
      </c>
      <c r="P232" s="47">
        <v>0.64</v>
      </c>
      <c r="Q232" s="47">
        <v>0</v>
      </c>
      <c r="R232" s="47">
        <v>0</v>
      </c>
      <c r="S232" s="47">
        <v>0.06</v>
      </c>
      <c r="T232" s="47">
        <v>0.32</v>
      </c>
      <c r="U232" s="47">
        <v>85.8</v>
      </c>
      <c r="V232" s="47">
        <v>26.2</v>
      </c>
      <c r="W232" s="47">
        <v>4.4000000000000004</v>
      </c>
      <c r="X232" s="47">
        <v>6.6</v>
      </c>
      <c r="Y232" s="47">
        <v>17</v>
      </c>
      <c r="Z232" s="47">
        <v>0.4</v>
      </c>
      <c r="AA232" s="47">
        <v>0</v>
      </c>
      <c r="AB232" s="47">
        <v>0</v>
      </c>
      <c r="AC232" s="47">
        <v>0</v>
      </c>
      <c r="AD232" s="47">
        <v>0.34</v>
      </c>
      <c r="AE232" s="47">
        <v>0.03</v>
      </c>
      <c r="AF232" s="47">
        <v>0.01</v>
      </c>
      <c r="AG232" s="47">
        <v>0.32</v>
      </c>
      <c r="AH232" s="47">
        <v>0.6</v>
      </c>
      <c r="AI232" s="47">
        <v>0</v>
      </c>
      <c r="AJ232" s="48">
        <v>0</v>
      </c>
      <c r="AK232" s="48">
        <v>74.400000000000006</v>
      </c>
      <c r="AL232" s="48">
        <v>77.2</v>
      </c>
      <c r="AM232" s="48">
        <v>118.2</v>
      </c>
      <c r="AN232" s="48">
        <v>39.799999999999997</v>
      </c>
      <c r="AO232" s="48">
        <v>23.4</v>
      </c>
      <c r="AP232" s="48">
        <v>46.8</v>
      </c>
      <c r="AQ232" s="48">
        <v>17.600000000000001</v>
      </c>
      <c r="AR232" s="48">
        <v>84</v>
      </c>
      <c r="AS232" s="48">
        <v>52.2</v>
      </c>
      <c r="AT232" s="48">
        <v>72.599999999999994</v>
      </c>
      <c r="AU232" s="48">
        <v>60.2</v>
      </c>
      <c r="AV232" s="48">
        <v>32.200000000000003</v>
      </c>
      <c r="AW232" s="48">
        <v>56</v>
      </c>
      <c r="AX232" s="48">
        <v>465</v>
      </c>
      <c r="AY232" s="48">
        <v>0</v>
      </c>
      <c r="AZ232" s="48">
        <v>151.4</v>
      </c>
      <c r="BA232" s="48">
        <v>66.2</v>
      </c>
      <c r="BB232" s="48">
        <v>44.4</v>
      </c>
      <c r="BC232" s="48">
        <v>34.6</v>
      </c>
      <c r="BD232" s="48">
        <v>0</v>
      </c>
      <c r="BE232" s="48">
        <v>0</v>
      </c>
      <c r="BF232" s="48">
        <v>0</v>
      </c>
      <c r="BG232" s="48">
        <v>0</v>
      </c>
      <c r="BH232" s="48">
        <v>0</v>
      </c>
      <c r="BI232" s="48">
        <v>0</v>
      </c>
      <c r="BJ232" s="48">
        <v>0</v>
      </c>
      <c r="BK232" s="48">
        <v>7.0000000000000007E-2</v>
      </c>
      <c r="BL232" s="48">
        <v>0</v>
      </c>
      <c r="BM232" s="48">
        <v>0.03</v>
      </c>
      <c r="BN232" s="48">
        <v>0</v>
      </c>
      <c r="BO232" s="48">
        <v>0</v>
      </c>
      <c r="BP232" s="48">
        <v>0</v>
      </c>
      <c r="BQ232" s="48">
        <v>0</v>
      </c>
      <c r="BR232" s="48">
        <v>0</v>
      </c>
      <c r="BS232" s="48">
        <v>0.23</v>
      </c>
      <c r="BT232" s="48">
        <v>0</v>
      </c>
      <c r="BU232" s="48">
        <v>0</v>
      </c>
      <c r="BV232" s="48">
        <v>0.18</v>
      </c>
      <c r="BW232" s="48">
        <v>0</v>
      </c>
      <c r="BX232" s="48">
        <v>0</v>
      </c>
      <c r="BY232" s="48">
        <v>0</v>
      </c>
      <c r="BZ232" s="48">
        <v>0</v>
      </c>
      <c r="CA232" s="48">
        <v>0</v>
      </c>
      <c r="CB232" s="48">
        <v>6.82</v>
      </c>
      <c r="CD232" s="48">
        <v>0</v>
      </c>
      <c r="CF232" s="48">
        <v>0</v>
      </c>
      <c r="CG232" s="48">
        <v>0</v>
      </c>
      <c r="CH232" s="48">
        <v>0</v>
      </c>
      <c r="CI232" s="48">
        <v>380</v>
      </c>
      <c r="CJ232" s="48">
        <v>146.4</v>
      </c>
      <c r="CK232" s="48">
        <v>263.2</v>
      </c>
      <c r="CL232" s="48">
        <v>3.04</v>
      </c>
      <c r="CM232" s="48">
        <v>3.04</v>
      </c>
      <c r="CN232" s="48">
        <v>3.04</v>
      </c>
      <c r="CO232" s="48">
        <v>0</v>
      </c>
      <c r="CP232" s="48">
        <v>0</v>
      </c>
    </row>
    <row r="233" spans="1:94" s="18" customFormat="1" ht="14.25" x14ac:dyDescent="0.2">
      <c r="A233" s="24"/>
      <c r="B233" s="14" t="s">
        <v>84</v>
      </c>
      <c r="C233" s="26">
        <f>C228+C229+C230+C231+C232</f>
        <v>515</v>
      </c>
      <c r="D233" s="16">
        <f>SUM(D227:D232)</f>
        <v>20.689999999999998</v>
      </c>
      <c r="E233" s="16">
        <f t="shared" ref="E233:AI233" si="993">SUM(E227:E232)</f>
        <v>14.22</v>
      </c>
      <c r="F233" s="16">
        <f t="shared" si="993"/>
        <v>23.76</v>
      </c>
      <c r="G233" s="16">
        <f t="shared" si="993"/>
        <v>2.57</v>
      </c>
      <c r="H233" s="16">
        <f t="shared" si="993"/>
        <v>49.620000000000005</v>
      </c>
      <c r="I233" s="16">
        <f t="shared" si="993"/>
        <v>492.42945260499994</v>
      </c>
      <c r="J233" s="16">
        <f t="shared" si="993"/>
        <v>12.29</v>
      </c>
      <c r="K233" s="16">
        <f t="shared" si="993"/>
        <v>0.25</v>
      </c>
      <c r="L233" s="16">
        <f t="shared" si="993"/>
        <v>0</v>
      </c>
      <c r="M233" s="16">
        <f t="shared" si="993"/>
        <v>0</v>
      </c>
      <c r="N233" s="16">
        <f t="shared" si="993"/>
        <v>10.85</v>
      </c>
      <c r="O233" s="16">
        <f t="shared" si="993"/>
        <v>35.909999999999997</v>
      </c>
      <c r="P233" s="16">
        <f t="shared" si="993"/>
        <v>2.86</v>
      </c>
      <c r="Q233" s="16">
        <f t="shared" si="993"/>
        <v>0</v>
      </c>
      <c r="R233" s="16">
        <f t="shared" si="993"/>
        <v>0</v>
      </c>
      <c r="S233" s="16">
        <f t="shared" si="993"/>
        <v>0.51</v>
      </c>
      <c r="T233" s="16">
        <f t="shared" si="993"/>
        <v>4.3900000000000006</v>
      </c>
      <c r="U233" s="16">
        <f t="shared" si="993"/>
        <v>739.69999999999993</v>
      </c>
      <c r="V233" s="16">
        <f t="shared" si="993"/>
        <v>485.44</v>
      </c>
      <c r="W233" s="16">
        <f t="shared" si="993"/>
        <v>355.31999999999994</v>
      </c>
      <c r="X233" s="16">
        <f t="shared" si="993"/>
        <v>79.919999999999987</v>
      </c>
      <c r="Y233" s="16">
        <f t="shared" si="993"/>
        <v>424.88000000000005</v>
      </c>
      <c r="Z233" s="16">
        <f t="shared" si="993"/>
        <v>3.23</v>
      </c>
      <c r="AA233" s="16">
        <f t="shared" si="993"/>
        <v>226.07999999999998</v>
      </c>
      <c r="AB233" s="16">
        <f t="shared" si="993"/>
        <v>94.92</v>
      </c>
      <c r="AC233" s="16">
        <f t="shared" si="993"/>
        <v>252.34</v>
      </c>
      <c r="AD233" s="16">
        <f t="shared" si="993"/>
        <v>1.5000000000000002</v>
      </c>
      <c r="AE233" s="16">
        <f t="shared" si="993"/>
        <v>0.28000000000000003</v>
      </c>
      <c r="AF233" s="16">
        <f t="shared" si="993"/>
        <v>0.55000000000000004</v>
      </c>
      <c r="AG233" s="16">
        <f t="shared" si="993"/>
        <v>1.04</v>
      </c>
      <c r="AH233" s="16">
        <f t="shared" si="993"/>
        <v>6.38</v>
      </c>
      <c r="AI233" s="16">
        <f t="shared" si="993"/>
        <v>1.07</v>
      </c>
      <c r="AJ233" s="18">
        <v>0.01</v>
      </c>
      <c r="AK233" s="18">
        <v>478.74</v>
      </c>
      <c r="AL233" s="18">
        <v>357.57</v>
      </c>
      <c r="AM233" s="18">
        <v>621.66999999999996</v>
      </c>
      <c r="AN233" s="18">
        <v>356.84</v>
      </c>
      <c r="AO233" s="18">
        <v>137.07</v>
      </c>
      <c r="AP233" s="18">
        <v>300.91000000000003</v>
      </c>
      <c r="AQ233" s="18">
        <v>160.72</v>
      </c>
      <c r="AR233" s="18">
        <v>439.47</v>
      </c>
      <c r="AS233" s="18">
        <v>306.54000000000002</v>
      </c>
      <c r="AT233" s="18">
        <v>419.41</v>
      </c>
      <c r="AU233" s="18">
        <v>518.91999999999996</v>
      </c>
      <c r="AV233" s="18">
        <v>284.20999999999998</v>
      </c>
      <c r="AW233" s="18">
        <v>445.65</v>
      </c>
      <c r="AX233" s="18">
        <v>1950.06</v>
      </c>
      <c r="AY233" s="18">
        <v>0</v>
      </c>
      <c r="AZ233" s="18">
        <v>712.89</v>
      </c>
      <c r="BA233" s="18">
        <v>414.92</v>
      </c>
      <c r="BB233" s="18">
        <v>349.65</v>
      </c>
      <c r="BC233" s="18">
        <v>168.07</v>
      </c>
      <c r="BD233" s="18">
        <v>0.43</v>
      </c>
      <c r="BE233" s="18">
        <v>0.21</v>
      </c>
      <c r="BF233" s="18">
        <v>0.14000000000000001</v>
      </c>
      <c r="BG233" s="18">
        <v>0.37</v>
      </c>
      <c r="BH233" s="18">
        <v>0.39</v>
      </c>
      <c r="BI233" s="18">
        <v>1.54</v>
      </c>
      <c r="BJ233" s="18">
        <v>0.03</v>
      </c>
      <c r="BK233" s="18">
        <v>4.6100000000000003</v>
      </c>
      <c r="BL233" s="18">
        <v>0.02</v>
      </c>
      <c r="BM233" s="18">
        <v>1.47</v>
      </c>
      <c r="BN233" s="18">
        <v>0.04</v>
      </c>
      <c r="BO233" s="18">
        <v>0</v>
      </c>
      <c r="BP233" s="18">
        <v>0</v>
      </c>
      <c r="BQ233" s="18">
        <v>0.28999999999999998</v>
      </c>
      <c r="BR233" s="18">
        <v>0.42</v>
      </c>
      <c r="BS233" s="18">
        <v>4.43</v>
      </c>
      <c r="BT233" s="18">
        <v>0</v>
      </c>
      <c r="BU233" s="18">
        <v>0</v>
      </c>
      <c r="BV233" s="18">
        <v>1.1200000000000001</v>
      </c>
      <c r="BW233" s="18">
        <v>0.03</v>
      </c>
      <c r="BX233" s="18">
        <v>0</v>
      </c>
      <c r="BY233" s="18">
        <v>0</v>
      </c>
      <c r="BZ233" s="18">
        <v>0</v>
      </c>
      <c r="CA233" s="18">
        <v>0</v>
      </c>
      <c r="CB233" s="18">
        <v>434.39</v>
      </c>
      <c r="CC233" s="18">
        <f>$I$233/$I$243*100</f>
        <v>35.391851879425182</v>
      </c>
      <c r="CD233" s="18">
        <v>144.13999999999999</v>
      </c>
      <c r="CF233" s="18">
        <v>55.42</v>
      </c>
      <c r="CG233" s="18">
        <v>21</v>
      </c>
      <c r="CH233" s="18">
        <v>38.21</v>
      </c>
      <c r="CI233" s="18">
        <v>3607.19</v>
      </c>
      <c r="CJ233" s="18">
        <v>1665.42</v>
      </c>
      <c r="CK233" s="18">
        <v>2636.31</v>
      </c>
      <c r="CL233" s="18">
        <v>41.22</v>
      </c>
      <c r="CM233" s="18">
        <v>17.54</v>
      </c>
      <c r="CN233" s="18">
        <v>29.38</v>
      </c>
      <c r="CO233" s="18">
        <v>29</v>
      </c>
      <c r="CP233" s="18">
        <v>0.8</v>
      </c>
    </row>
    <row r="234" spans="1:94" s="18" customFormat="1" ht="14.25" x14ac:dyDescent="0.2">
      <c r="A234" s="24"/>
      <c r="B234" s="15" t="s">
        <v>94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</row>
    <row r="235" spans="1:94" s="19" customFormat="1" ht="31.5" customHeight="1" x14ac:dyDescent="0.25">
      <c r="A235" s="1" t="s">
        <v>242</v>
      </c>
      <c r="B235" s="1" t="s">
        <v>144</v>
      </c>
      <c r="C235" s="2" t="s">
        <v>149</v>
      </c>
      <c r="D235" s="2">
        <v>1.04</v>
      </c>
      <c r="E235" s="2">
        <v>0</v>
      </c>
      <c r="F235" s="2">
        <v>0.1</v>
      </c>
      <c r="G235" s="2">
        <v>4.8</v>
      </c>
      <c r="H235" s="2">
        <v>6.9</v>
      </c>
      <c r="I235" s="2">
        <v>72.5</v>
      </c>
      <c r="J235" s="2">
        <v>0.5</v>
      </c>
      <c r="K235" s="2">
        <v>2.6</v>
      </c>
      <c r="L235" s="2">
        <v>0</v>
      </c>
      <c r="M235" s="2">
        <v>0</v>
      </c>
      <c r="N235" s="2">
        <v>6.22</v>
      </c>
      <c r="O235" s="2">
        <v>7.0000000000000007E-2</v>
      </c>
      <c r="P235" s="2">
        <v>1.48</v>
      </c>
      <c r="Q235" s="2">
        <v>0</v>
      </c>
      <c r="R235" s="2">
        <v>0</v>
      </c>
      <c r="S235" s="2">
        <v>0.75</v>
      </c>
      <c r="T235" s="2">
        <v>2.0699999999999998</v>
      </c>
      <c r="U235" s="2">
        <v>627.26</v>
      </c>
      <c r="V235" s="2">
        <v>210.07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429.15</v>
      </c>
      <c r="AD235" s="2">
        <v>2.37</v>
      </c>
      <c r="AE235" s="2">
        <v>0.03</v>
      </c>
      <c r="AF235" s="2">
        <v>0.01</v>
      </c>
      <c r="AG235" s="2">
        <v>0.28000000000000003</v>
      </c>
      <c r="AH235" s="2">
        <v>0.44</v>
      </c>
      <c r="AI235" s="2">
        <v>15.95</v>
      </c>
      <c r="AJ235" s="19">
        <v>0</v>
      </c>
      <c r="AK235" s="19">
        <v>18.79</v>
      </c>
      <c r="AL235" s="19">
        <v>17.32</v>
      </c>
      <c r="AM235" s="19">
        <v>24.32</v>
      </c>
      <c r="AN235" s="19">
        <v>24.32</v>
      </c>
      <c r="AO235" s="19">
        <v>4.79</v>
      </c>
      <c r="AP235" s="19">
        <v>18.420000000000002</v>
      </c>
      <c r="AQ235" s="19">
        <v>4.79</v>
      </c>
      <c r="AR235" s="19">
        <v>15.48</v>
      </c>
      <c r="AS235" s="19">
        <v>19.53</v>
      </c>
      <c r="AT235" s="19">
        <v>25.06</v>
      </c>
      <c r="AU235" s="19">
        <v>70.38</v>
      </c>
      <c r="AV235" s="19">
        <v>9.58</v>
      </c>
      <c r="AW235" s="19">
        <v>17.690000000000001</v>
      </c>
      <c r="AX235" s="19">
        <v>240.99</v>
      </c>
      <c r="AY235" s="19">
        <v>0</v>
      </c>
      <c r="AZ235" s="19">
        <v>13.27</v>
      </c>
      <c r="BA235" s="19">
        <v>19.53</v>
      </c>
      <c r="BB235" s="19">
        <v>16.95</v>
      </c>
      <c r="BC235" s="19">
        <v>4.42</v>
      </c>
      <c r="BD235" s="19">
        <v>0</v>
      </c>
      <c r="BE235" s="19">
        <v>0</v>
      </c>
      <c r="BF235" s="19">
        <v>0</v>
      </c>
      <c r="BG235" s="19">
        <v>0</v>
      </c>
      <c r="BH235" s="19">
        <v>0</v>
      </c>
      <c r="BI235" s="19">
        <v>0</v>
      </c>
      <c r="BJ235" s="19">
        <v>0</v>
      </c>
      <c r="BK235" s="19">
        <v>0.28999999999999998</v>
      </c>
      <c r="BL235" s="19">
        <v>0</v>
      </c>
      <c r="BM235" s="19">
        <v>0.19</v>
      </c>
      <c r="BN235" s="19">
        <v>0.01</v>
      </c>
      <c r="BO235" s="19">
        <v>0.03</v>
      </c>
      <c r="BP235" s="19">
        <v>0</v>
      </c>
      <c r="BQ235" s="19">
        <v>0</v>
      </c>
      <c r="BR235" s="19">
        <v>0</v>
      </c>
      <c r="BS235" s="19">
        <v>1.1100000000000001</v>
      </c>
      <c r="BT235" s="19">
        <v>0</v>
      </c>
      <c r="BU235" s="19">
        <v>0</v>
      </c>
      <c r="BV235" s="19">
        <v>2.78</v>
      </c>
      <c r="BW235" s="19">
        <v>0</v>
      </c>
      <c r="BX235" s="19">
        <v>0</v>
      </c>
      <c r="BY235" s="19">
        <v>0</v>
      </c>
      <c r="BZ235" s="19">
        <v>0</v>
      </c>
      <c r="CA235" s="19">
        <v>0</v>
      </c>
      <c r="CB235" s="19">
        <v>70.319999999999993</v>
      </c>
      <c r="CD235" s="19">
        <v>52.82</v>
      </c>
      <c r="CF235" s="19">
        <v>18.07</v>
      </c>
      <c r="CG235" s="19">
        <v>9.93</v>
      </c>
      <c r="CH235" s="19">
        <v>14</v>
      </c>
      <c r="CI235" s="19">
        <v>650.13</v>
      </c>
      <c r="CJ235" s="19">
        <v>155.66999999999999</v>
      </c>
      <c r="CK235" s="19">
        <v>402.9</v>
      </c>
      <c r="CL235" s="19">
        <v>1.1200000000000001</v>
      </c>
      <c r="CM235" s="19">
        <v>0.56999999999999995</v>
      </c>
      <c r="CN235" s="19">
        <v>0.85</v>
      </c>
      <c r="CO235" s="19">
        <v>0</v>
      </c>
      <c r="CP235" s="19">
        <v>0.4</v>
      </c>
    </row>
    <row r="236" spans="1:94" s="19" customFormat="1" ht="33" customHeight="1" x14ac:dyDescent="0.25">
      <c r="A236" s="1" t="s">
        <v>243</v>
      </c>
      <c r="B236" s="1" t="s">
        <v>244</v>
      </c>
      <c r="C236" s="66" t="s">
        <v>147</v>
      </c>
      <c r="D236" s="53">
        <v>5.31</v>
      </c>
      <c r="E236" s="53">
        <v>3.21</v>
      </c>
      <c r="F236" s="53">
        <v>10.73</v>
      </c>
      <c r="G236" s="53">
        <v>8</v>
      </c>
      <c r="H236" s="53">
        <v>16.16</v>
      </c>
      <c r="I236" s="53">
        <v>176.44301058333332</v>
      </c>
      <c r="J236" s="53">
        <v>2.75</v>
      </c>
      <c r="K236" s="53">
        <v>2.41</v>
      </c>
      <c r="L236" s="53">
        <v>0</v>
      </c>
      <c r="M236" s="53">
        <v>0</v>
      </c>
      <c r="N236" s="53">
        <v>3.85</v>
      </c>
      <c r="O236" s="53">
        <v>15.67</v>
      </c>
      <c r="P236" s="53">
        <v>3.64</v>
      </c>
      <c r="Q236" s="53">
        <v>0</v>
      </c>
      <c r="R236" s="53">
        <v>0</v>
      </c>
      <c r="S236" s="53">
        <v>0.19</v>
      </c>
      <c r="T236" s="53">
        <v>2.81</v>
      </c>
      <c r="U236" s="53">
        <v>444.42</v>
      </c>
      <c r="V236" s="53">
        <v>504.13</v>
      </c>
      <c r="W236" s="47">
        <v>50.08</v>
      </c>
      <c r="X236" s="47">
        <v>49.84</v>
      </c>
      <c r="Y236" s="47">
        <v>80.930000000000007</v>
      </c>
      <c r="Z236" s="47">
        <v>3.42</v>
      </c>
      <c r="AA236" s="53">
        <v>7.32</v>
      </c>
      <c r="AB236" s="53">
        <v>2089.4</v>
      </c>
      <c r="AC236" s="53">
        <v>411.8</v>
      </c>
      <c r="AD236" s="53">
        <v>1.99</v>
      </c>
      <c r="AE236" s="53">
        <v>0.22</v>
      </c>
      <c r="AF236" s="53">
        <v>0.1</v>
      </c>
      <c r="AG236" s="53">
        <v>2.09</v>
      </c>
      <c r="AH236" s="53">
        <v>4.9000000000000004</v>
      </c>
      <c r="AI236" s="53">
        <v>8.23</v>
      </c>
      <c r="AJ236" s="19">
        <v>0</v>
      </c>
      <c r="AK236" s="19">
        <v>358.31</v>
      </c>
      <c r="AL236" s="19">
        <v>350.68</v>
      </c>
      <c r="AM236" s="19">
        <v>582.12</v>
      </c>
      <c r="AN236" s="19">
        <v>592.27</v>
      </c>
      <c r="AO236" s="19">
        <v>121.95</v>
      </c>
      <c r="AP236" s="19">
        <v>327.04000000000002</v>
      </c>
      <c r="AQ236" s="19">
        <v>109.96</v>
      </c>
      <c r="AR236" s="19">
        <v>342.91</v>
      </c>
      <c r="AS236" s="19">
        <v>399.57</v>
      </c>
      <c r="AT236" s="19">
        <v>597.67999999999995</v>
      </c>
      <c r="AU236" s="19">
        <v>755.37</v>
      </c>
      <c r="AV236" s="19">
        <v>177.72</v>
      </c>
      <c r="AW236" s="19">
        <v>430.29</v>
      </c>
      <c r="AX236" s="19">
        <v>1185.3699999999999</v>
      </c>
      <c r="AY236" s="19">
        <v>23.97</v>
      </c>
      <c r="AZ236" s="19">
        <v>290.02999999999997</v>
      </c>
      <c r="BA236" s="19">
        <v>321.11</v>
      </c>
      <c r="BB236" s="19">
        <v>256.14</v>
      </c>
      <c r="BC236" s="19">
        <v>93.36</v>
      </c>
      <c r="BD236" s="19">
        <v>0.08</v>
      </c>
      <c r="BE236" s="19">
        <v>0.04</v>
      </c>
      <c r="BF236" s="19">
        <v>0.02</v>
      </c>
      <c r="BG236" s="19">
        <v>0.04</v>
      </c>
      <c r="BH236" s="19">
        <v>0.05</v>
      </c>
      <c r="BI236" s="19">
        <v>0.23</v>
      </c>
      <c r="BJ236" s="19">
        <v>0</v>
      </c>
      <c r="BK236" s="19">
        <v>0.89</v>
      </c>
      <c r="BL236" s="19">
        <v>0</v>
      </c>
      <c r="BM236" s="19">
        <v>0.4</v>
      </c>
      <c r="BN236" s="19">
        <v>0.01</v>
      </c>
      <c r="BO236" s="19">
        <v>0.02</v>
      </c>
      <c r="BP236" s="19">
        <v>0</v>
      </c>
      <c r="BQ236" s="19">
        <v>0.05</v>
      </c>
      <c r="BR236" s="19">
        <v>7.0000000000000007E-2</v>
      </c>
      <c r="BS236" s="19">
        <v>1.35</v>
      </c>
      <c r="BT236" s="19">
        <v>0</v>
      </c>
      <c r="BU236" s="19">
        <v>0</v>
      </c>
      <c r="BV236" s="19">
        <v>1.82</v>
      </c>
      <c r="BW236" s="19">
        <v>0.03</v>
      </c>
      <c r="BX236" s="19">
        <v>0</v>
      </c>
      <c r="BY236" s="19">
        <v>0</v>
      </c>
      <c r="BZ236" s="19">
        <v>0</v>
      </c>
      <c r="CA236" s="19">
        <v>0</v>
      </c>
      <c r="CB236" s="19">
        <v>354.46</v>
      </c>
      <c r="CD236" s="19">
        <v>366.59</v>
      </c>
      <c r="CF236" s="19">
        <v>43.87</v>
      </c>
      <c r="CG236" s="19">
        <v>22.74</v>
      </c>
      <c r="CH236" s="19">
        <v>33.31</v>
      </c>
      <c r="CI236" s="19">
        <v>1425.23</v>
      </c>
      <c r="CJ236" s="19">
        <v>788.27</v>
      </c>
      <c r="CK236" s="19">
        <v>1106.75</v>
      </c>
      <c r="CL236" s="19">
        <v>16.78</v>
      </c>
      <c r="CM236" s="19">
        <v>7.59</v>
      </c>
      <c r="CN236" s="19">
        <v>12.19</v>
      </c>
      <c r="CO236" s="19">
        <v>0</v>
      </c>
      <c r="CP236" s="19">
        <v>1.18</v>
      </c>
    </row>
    <row r="237" spans="1:94" s="19" customFormat="1" ht="37.5" customHeight="1" x14ac:dyDescent="0.25">
      <c r="A237" s="1" t="s">
        <v>245</v>
      </c>
      <c r="B237" s="1" t="s">
        <v>246</v>
      </c>
      <c r="C237" s="67" t="s">
        <v>247</v>
      </c>
      <c r="D237" s="53">
        <v>12.67</v>
      </c>
      <c r="E237" s="53">
        <v>11.68</v>
      </c>
      <c r="F237" s="53">
        <v>18.98</v>
      </c>
      <c r="G237" s="53">
        <v>2.12</v>
      </c>
      <c r="H237" s="53">
        <v>16.12</v>
      </c>
      <c r="I237" s="53">
        <v>262</v>
      </c>
      <c r="J237" s="53">
        <v>8.65</v>
      </c>
      <c r="K237" s="53">
        <v>1.76</v>
      </c>
      <c r="L237" s="53">
        <v>0</v>
      </c>
      <c r="M237" s="53">
        <v>0</v>
      </c>
      <c r="N237" s="53">
        <v>0.56000000000000005</v>
      </c>
      <c r="O237" s="53">
        <v>4.8099999999999996</v>
      </c>
      <c r="P237" s="53">
        <v>0.75</v>
      </c>
      <c r="Q237" s="53">
        <v>0</v>
      </c>
      <c r="R237" s="53">
        <v>0</v>
      </c>
      <c r="S237" s="53">
        <v>0.04</v>
      </c>
      <c r="T237" s="53">
        <v>1.89</v>
      </c>
      <c r="U237" s="53">
        <v>382.57</v>
      </c>
      <c r="V237" s="53">
        <v>225.98</v>
      </c>
      <c r="W237" s="53">
        <v>13.04</v>
      </c>
      <c r="X237" s="53">
        <v>22.55</v>
      </c>
      <c r="Y237" s="53">
        <v>131.51</v>
      </c>
      <c r="Z237" s="53">
        <v>1.79</v>
      </c>
      <c r="AA237" s="53">
        <v>0</v>
      </c>
      <c r="AB237" s="53">
        <v>0</v>
      </c>
      <c r="AC237" s="53">
        <v>0</v>
      </c>
      <c r="AD237" s="53">
        <v>1.73</v>
      </c>
      <c r="AE237" s="53">
        <v>0.3</v>
      </c>
      <c r="AF237" s="53">
        <v>0.11</v>
      </c>
      <c r="AG237" s="53">
        <v>2.46</v>
      </c>
      <c r="AH237" s="53">
        <v>5.52</v>
      </c>
      <c r="AI237" s="53">
        <v>0.11</v>
      </c>
      <c r="AJ237" s="19">
        <v>0</v>
      </c>
      <c r="AK237" s="19">
        <v>27.84</v>
      </c>
      <c r="AL237" s="19">
        <v>23.19</v>
      </c>
      <c r="AM237" s="19">
        <v>43.48</v>
      </c>
      <c r="AN237" s="19">
        <v>35.25</v>
      </c>
      <c r="AO237" s="19">
        <v>11.79</v>
      </c>
      <c r="AP237" s="19">
        <v>23.44</v>
      </c>
      <c r="AQ237" s="19">
        <v>7.64</v>
      </c>
      <c r="AR237" s="19">
        <v>25.04</v>
      </c>
      <c r="AS237" s="19">
        <v>30.35</v>
      </c>
      <c r="AT237" s="19">
        <v>32.28</v>
      </c>
      <c r="AU237" s="19">
        <v>46.51</v>
      </c>
      <c r="AV237" s="19">
        <v>13.4</v>
      </c>
      <c r="AW237" s="19">
        <v>32.799999999999997</v>
      </c>
      <c r="AX237" s="19">
        <v>123.9</v>
      </c>
      <c r="AY237" s="19">
        <v>2.59</v>
      </c>
      <c r="AZ237" s="19">
        <v>36.18</v>
      </c>
      <c r="BA237" s="19">
        <v>27.19</v>
      </c>
      <c r="BB237" s="19">
        <v>17.350000000000001</v>
      </c>
      <c r="BC237" s="19">
        <v>8.7200000000000006</v>
      </c>
      <c r="BD237" s="19">
        <v>0</v>
      </c>
      <c r="BE237" s="19">
        <v>0</v>
      </c>
      <c r="BF237" s="19">
        <v>0</v>
      </c>
      <c r="BG237" s="19">
        <v>0</v>
      </c>
      <c r="BH237" s="19">
        <v>0</v>
      </c>
      <c r="BI237" s="19">
        <v>0</v>
      </c>
      <c r="BJ237" s="19">
        <v>0</v>
      </c>
      <c r="BK237" s="19">
        <v>0.2</v>
      </c>
      <c r="BL237" s="19">
        <v>0</v>
      </c>
      <c r="BM237" s="19">
        <v>0.13</v>
      </c>
      <c r="BN237" s="19">
        <v>0.01</v>
      </c>
      <c r="BO237" s="19">
        <v>0.02</v>
      </c>
      <c r="BP237" s="19">
        <v>0</v>
      </c>
      <c r="BQ237" s="19">
        <v>0</v>
      </c>
      <c r="BR237" s="19">
        <v>0</v>
      </c>
      <c r="BS237" s="19">
        <v>0.77</v>
      </c>
      <c r="BT237" s="19">
        <v>0</v>
      </c>
      <c r="BU237" s="19">
        <v>0</v>
      </c>
      <c r="BV237" s="19">
        <v>1.93</v>
      </c>
      <c r="BW237" s="19">
        <v>0</v>
      </c>
      <c r="BX237" s="19">
        <v>0</v>
      </c>
      <c r="BY237" s="19">
        <v>0</v>
      </c>
      <c r="BZ237" s="19">
        <v>0</v>
      </c>
      <c r="CA237" s="19">
        <v>0</v>
      </c>
      <c r="CB237" s="19">
        <v>110.92</v>
      </c>
      <c r="CD237" s="19">
        <v>217.32</v>
      </c>
      <c r="CF237" s="19">
        <v>51.64</v>
      </c>
      <c r="CG237" s="19">
        <v>28.09</v>
      </c>
      <c r="CH237" s="19">
        <v>39.86</v>
      </c>
      <c r="CI237" s="19">
        <v>2929.9</v>
      </c>
      <c r="CJ237" s="19">
        <v>1799.23</v>
      </c>
      <c r="CK237" s="19">
        <v>2364.5700000000002</v>
      </c>
      <c r="CL237" s="19">
        <v>20.420000000000002</v>
      </c>
      <c r="CM237" s="19">
        <v>12.84</v>
      </c>
      <c r="CN237" s="19">
        <v>16.66</v>
      </c>
      <c r="CO237" s="19">
        <v>0</v>
      </c>
      <c r="CP237" s="19">
        <v>1.17</v>
      </c>
    </row>
    <row r="238" spans="1:94" s="19" customFormat="1" ht="42" customHeight="1" x14ac:dyDescent="0.25">
      <c r="A238" s="37" t="s">
        <v>248</v>
      </c>
      <c r="B238" s="1" t="s">
        <v>148</v>
      </c>
      <c r="C238" s="2" t="s">
        <v>185</v>
      </c>
      <c r="D238" s="2">
        <v>5.65</v>
      </c>
      <c r="E238" s="2">
        <v>0.04</v>
      </c>
      <c r="F238" s="2">
        <v>4.07</v>
      </c>
      <c r="G238" s="2">
        <v>0.66</v>
      </c>
      <c r="H238" s="2">
        <v>35.42</v>
      </c>
      <c r="I238" s="2">
        <v>200.43623250000005</v>
      </c>
      <c r="J238" s="2">
        <v>2.44</v>
      </c>
      <c r="K238" s="2">
        <v>0.11</v>
      </c>
      <c r="L238" s="2">
        <v>0</v>
      </c>
      <c r="M238" s="2">
        <v>0</v>
      </c>
      <c r="N238" s="2">
        <v>0.91</v>
      </c>
      <c r="O238" s="2">
        <v>32.72</v>
      </c>
      <c r="P238" s="2">
        <v>1.79</v>
      </c>
      <c r="Q238" s="2">
        <v>0</v>
      </c>
      <c r="R238" s="2">
        <v>0</v>
      </c>
      <c r="S238" s="2">
        <v>0</v>
      </c>
      <c r="T238" s="2">
        <v>1.24</v>
      </c>
      <c r="U238" s="2">
        <v>263.06</v>
      </c>
      <c r="V238" s="2">
        <v>54.09</v>
      </c>
      <c r="W238" s="2">
        <v>13.23</v>
      </c>
      <c r="X238" s="2">
        <v>7.91</v>
      </c>
      <c r="Y238" s="2">
        <v>43.99</v>
      </c>
      <c r="Z238" s="2">
        <v>0.81</v>
      </c>
      <c r="AA238" s="2">
        <v>19.8</v>
      </c>
      <c r="AB238" s="2">
        <v>12.62</v>
      </c>
      <c r="AC238" s="2">
        <v>22.28</v>
      </c>
      <c r="AD238" s="2">
        <v>0.86</v>
      </c>
      <c r="AE238" s="2">
        <v>0.06</v>
      </c>
      <c r="AF238" s="2">
        <v>0.02</v>
      </c>
      <c r="AG238" s="2">
        <v>0.49</v>
      </c>
      <c r="AH238" s="2">
        <v>1.57</v>
      </c>
      <c r="AI238" s="2">
        <v>0</v>
      </c>
      <c r="AJ238" s="19">
        <v>0</v>
      </c>
      <c r="AK238" s="19">
        <v>4.71</v>
      </c>
      <c r="AL238" s="19">
        <v>5.0999999999999996</v>
      </c>
      <c r="AM238" s="19">
        <v>7.45</v>
      </c>
      <c r="AN238" s="19">
        <v>7.06</v>
      </c>
      <c r="AO238" s="19">
        <v>1.18</v>
      </c>
      <c r="AP238" s="19">
        <v>4.3099999999999996</v>
      </c>
      <c r="AQ238" s="19">
        <v>1.18</v>
      </c>
      <c r="AR238" s="19">
        <v>3.53</v>
      </c>
      <c r="AS238" s="19">
        <v>6.67</v>
      </c>
      <c r="AT238" s="19">
        <v>3.92</v>
      </c>
      <c r="AU238" s="19">
        <v>30.59</v>
      </c>
      <c r="AV238" s="19">
        <v>2.75</v>
      </c>
      <c r="AW238" s="19">
        <v>5.49</v>
      </c>
      <c r="AX238" s="19">
        <v>16.47</v>
      </c>
      <c r="AY238" s="19">
        <v>0</v>
      </c>
      <c r="AZ238" s="19">
        <v>5.0999999999999996</v>
      </c>
      <c r="BA238" s="19">
        <v>6.28</v>
      </c>
      <c r="BB238" s="19">
        <v>2.35</v>
      </c>
      <c r="BC238" s="19">
        <v>1.96</v>
      </c>
      <c r="BD238" s="19">
        <v>0</v>
      </c>
      <c r="BE238" s="19">
        <v>0</v>
      </c>
      <c r="BF238" s="19">
        <v>0</v>
      </c>
      <c r="BG238" s="19">
        <v>0</v>
      </c>
      <c r="BH238" s="19">
        <v>0</v>
      </c>
      <c r="BI238" s="19">
        <v>0</v>
      </c>
      <c r="BJ238" s="19">
        <v>0</v>
      </c>
      <c r="BK238" s="19">
        <v>0</v>
      </c>
      <c r="BL238" s="19">
        <v>0</v>
      </c>
      <c r="BM238" s="19">
        <v>0</v>
      </c>
      <c r="BN238" s="19">
        <v>0</v>
      </c>
      <c r="BO238" s="19">
        <v>0</v>
      </c>
      <c r="BP238" s="19">
        <v>0</v>
      </c>
      <c r="BQ238" s="19">
        <v>0</v>
      </c>
      <c r="BR238" s="19">
        <v>0</v>
      </c>
      <c r="BS238" s="19">
        <v>0</v>
      </c>
      <c r="BT238" s="19">
        <v>0</v>
      </c>
      <c r="BU238" s="19">
        <v>0</v>
      </c>
      <c r="BV238" s="19">
        <v>0</v>
      </c>
      <c r="BW238" s="19">
        <v>0</v>
      </c>
      <c r="BX238" s="19">
        <v>0</v>
      </c>
      <c r="BY238" s="19">
        <v>0</v>
      </c>
      <c r="BZ238" s="19">
        <v>0</v>
      </c>
      <c r="CA238" s="19">
        <v>0</v>
      </c>
      <c r="CB238" s="19">
        <v>245.52</v>
      </c>
      <c r="CD238" s="19">
        <v>28.05</v>
      </c>
      <c r="CF238" s="19">
        <v>5.4</v>
      </c>
      <c r="CG238" s="19">
        <v>5.0999999999999996</v>
      </c>
      <c r="CH238" s="19">
        <v>5.25</v>
      </c>
      <c r="CI238" s="19">
        <v>490</v>
      </c>
      <c r="CJ238" s="19">
        <v>236.75</v>
      </c>
      <c r="CK238" s="19">
        <v>363.38</v>
      </c>
      <c r="CL238" s="19">
        <v>66</v>
      </c>
      <c r="CM238" s="19">
        <v>46.6</v>
      </c>
      <c r="CN238" s="19">
        <v>56.3</v>
      </c>
      <c r="CO238" s="19">
        <v>0</v>
      </c>
      <c r="CP238" s="19">
        <v>0</v>
      </c>
    </row>
    <row r="239" spans="1:94" s="32" customFormat="1" ht="36.75" customHeight="1" x14ac:dyDescent="0.25">
      <c r="A239" s="30" t="s">
        <v>249</v>
      </c>
      <c r="B239" s="31" t="s">
        <v>162</v>
      </c>
      <c r="C239" s="46" t="s">
        <v>143</v>
      </c>
      <c r="D239" s="46">
        <v>0</v>
      </c>
      <c r="E239" s="46">
        <v>0</v>
      </c>
      <c r="F239" s="46">
        <v>0</v>
      </c>
      <c r="G239" s="46">
        <v>0</v>
      </c>
      <c r="H239" s="46">
        <v>18.63</v>
      </c>
      <c r="I239" s="46">
        <v>71.527209999999997</v>
      </c>
      <c r="J239" s="46">
        <v>0</v>
      </c>
      <c r="K239" s="46">
        <v>0</v>
      </c>
      <c r="L239" s="46">
        <v>0</v>
      </c>
      <c r="M239" s="46">
        <v>0</v>
      </c>
      <c r="N239" s="46">
        <v>16.21</v>
      </c>
      <c r="O239" s="46">
        <v>2.42</v>
      </c>
      <c r="P239" s="46">
        <v>0</v>
      </c>
      <c r="Q239" s="46">
        <v>0</v>
      </c>
      <c r="R239" s="46">
        <v>0</v>
      </c>
      <c r="S239" s="46">
        <v>0</v>
      </c>
      <c r="T239" s="46">
        <v>0.01</v>
      </c>
      <c r="U239" s="46">
        <v>0.05</v>
      </c>
      <c r="V239" s="46">
        <v>0.15</v>
      </c>
      <c r="W239" s="46">
        <v>0.15</v>
      </c>
      <c r="X239" s="46">
        <v>0</v>
      </c>
      <c r="Y239" s="46">
        <v>0</v>
      </c>
      <c r="Z239" s="46">
        <v>0.01</v>
      </c>
      <c r="AA239" s="46">
        <v>78</v>
      </c>
      <c r="AB239" s="46">
        <v>0</v>
      </c>
      <c r="AC239" s="46">
        <v>0</v>
      </c>
      <c r="AD239" s="46">
        <v>0</v>
      </c>
      <c r="AE239" s="46">
        <v>0.15</v>
      </c>
      <c r="AF239" s="46">
        <v>0.18</v>
      </c>
      <c r="AG239" s="46">
        <v>1.54</v>
      </c>
      <c r="AH239" s="46">
        <v>0</v>
      </c>
      <c r="AI239" s="46">
        <v>4.82</v>
      </c>
      <c r="AJ239" s="32">
        <v>0</v>
      </c>
      <c r="AK239" s="32">
        <v>349.39</v>
      </c>
      <c r="AL239" s="32">
        <v>272.89</v>
      </c>
      <c r="AM239" s="32">
        <v>442.53</v>
      </c>
      <c r="AN239" s="32">
        <v>314.29000000000002</v>
      </c>
      <c r="AO239" s="32">
        <v>189.16</v>
      </c>
      <c r="AP239" s="32">
        <v>237.96</v>
      </c>
      <c r="AQ239" s="32">
        <v>108.37</v>
      </c>
      <c r="AR239" s="32">
        <v>350.57</v>
      </c>
      <c r="AS239" s="32">
        <v>343.16</v>
      </c>
      <c r="AT239" s="32">
        <v>660.09</v>
      </c>
      <c r="AU239" s="32">
        <v>651.33000000000004</v>
      </c>
      <c r="AV239" s="32">
        <v>178.46</v>
      </c>
      <c r="AW239" s="32">
        <v>424.77</v>
      </c>
      <c r="AX239" s="32">
        <v>1337.23</v>
      </c>
      <c r="AY239" s="32">
        <v>0</v>
      </c>
      <c r="AZ239" s="32">
        <v>296.82</v>
      </c>
      <c r="BA239" s="32">
        <v>359.5</v>
      </c>
      <c r="BB239" s="32">
        <v>255.31</v>
      </c>
      <c r="BC239" s="32">
        <v>194.63</v>
      </c>
      <c r="BD239" s="32">
        <v>0.16</v>
      </c>
      <c r="BE239" s="32">
        <v>7.0000000000000007E-2</v>
      </c>
      <c r="BF239" s="32">
        <v>0.04</v>
      </c>
      <c r="BG239" s="32">
        <v>0.09</v>
      </c>
      <c r="BH239" s="32">
        <v>0.1</v>
      </c>
      <c r="BI239" s="32">
        <v>0.47</v>
      </c>
      <c r="BJ239" s="32">
        <v>0</v>
      </c>
      <c r="BK239" s="32">
        <v>1.61</v>
      </c>
      <c r="BL239" s="32">
        <v>0</v>
      </c>
      <c r="BM239" s="32">
        <v>0.42</v>
      </c>
      <c r="BN239" s="32">
        <v>0.01</v>
      </c>
      <c r="BO239" s="32">
        <v>0</v>
      </c>
      <c r="BP239" s="32">
        <v>0</v>
      </c>
      <c r="BQ239" s="32">
        <v>0.09</v>
      </c>
      <c r="BR239" s="32">
        <v>0.15</v>
      </c>
      <c r="BS239" s="32">
        <v>1.69</v>
      </c>
      <c r="BT239" s="32">
        <v>0.01</v>
      </c>
      <c r="BU239" s="32">
        <v>0</v>
      </c>
      <c r="BV239" s="32">
        <v>0.67</v>
      </c>
      <c r="BW239" s="32">
        <v>0.06</v>
      </c>
      <c r="BX239" s="32">
        <v>0</v>
      </c>
      <c r="BY239" s="32">
        <v>0</v>
      </c>
      <c r="BZ239" s="32">
        <v>0</v>
      </c>
      <c r="CA239" s="32">
        <v>0</v>
      </c>
      <c r="CB239" s="32">
        <v>119.4</v>
      </c>
      <c r="CD239" s="32">
        <v>27.6</v>
      </c>
      <c r="CF239" s="32">
        <v>37.979999999999997</v>
      </c>
      <c r="CG239" s="32">
        <v>19.98</v>
      </c>
      <c r="CH239" s="32">
        <v>28.98</v>
      </c>
      <c r="CI239" s="32">
        <v>2169</v>
      </c>
      <c r="CJ239" s="32">
        <v>1083</v>
      </c>
      <c r="CK239" s="32">
        <v>1626</v>
      </c>
      <c r="CL239" s="32">
        <v>14.64</v>
      </c>
      <c r="CM239" s="32">
        <v>11.28</v>
      </c>
      <c r="CN239" s="32">
        <v>12.96</v>
      </c>
      <c r="CO239" s="32">
        <v>0</v>
      </c>
      <c r="CP239" s="32">
        <v>0.9</v>
      </c>
    </row>
    <row r="240" spans="1:94" s="19" customFormat="1" ht="30" x14ac:dyDescent="0.25">
      <c r="A240" s="37" t="str">
        <f>"-"</f>
        <v>-</v>
      </c>
      <c r="B240" s="1" t="s">
        <v>137</v>
      </c>
      <c r="C240" s="47" t="str">
        <f>"40"</f>
        <v>40</v>
      </c>
      <c r="D240" s="47">
        <v>2.64</v>
      </c>
      <c r="E240" s="47">
        <v>0</v>
      </c>
      <c r="F240" s="47">
        <v>0.48</v>
      </c>
      <c r="G240" s="47">
        <v>0.48</v>
      </c>
      <c r="H240" s="47">
        <v>16.68</v>
      </c>
      <c r="I240" s="47">
        <v>77.352000000000004</v>
      </c>
      <c r="J240" s="47">
        <v>0.08</v>
      </c>
      <c r="K240" s="47">
        <v>0</v>
      </c>
      <c r="L240" s="47">
        <v>0</v>
      </c>
      <c r="M240" s="47">
        <v>0</v>
      </c>
      <c r="N240" s="47">
        <v>0.48</v>
      </c>
      <c r="O240" s="47">
        <v>12.88</v>
      </c>
      <c r="P240" s="47">
        <v>3.32</v>
      </c>
      <c r="Q240" s="47">
        <v>0</v>
      </c>
      <c r="R240" s="47">
        <v>0</v>
      </c>
      <c r="S240" s="47">
        <v>0.4</v>
      </c>
      <c r="T240" s="47">
        <v>1</v>
      </c>
      <c r="U240" s="47">
        <v>244</v>
      </c>
      <c r="V240" s="47">
        <v>98</v>
      </c>
      <c r="W240" s="47">
        <v>14</v>
      </c>
      <c r="X240" s="47">
        <v>18.8</v>
      </c>
      <c r="Y240" s="47">
        <v>63.2</v>
      </c>
      <c r="Z240" s="47">
        <v>1.56</v>
      </c>
      <c r="AA240" s="47">
        <v>0</v>
      </c>
      <c r="AB240" s="47">
        <v>2</v>
      </c>
      <c r="AC240" s="47">
        <v>0.4</v>
      </c>
      <c r="AD240" s="47">
        <v>0.56000000000000005</v>
      </c>
      <c r="AE240" s="47">
        <v>7.0000000000000007E-2</v>
      </c>
      <c r="AF240" s="47">
        <v>0.03</v>
      </c>
      <c r="AG240" s="47">
        <v>0.28000000000000003</v>
      </c>
      <c r="AH240" s="47">
        <v>0.8</v>
      </c>
      <c r="AI240" s="47">
        <v>0</v>
      </c>
      <c r="AJ240" s="19">
        <v>0</v>
      </c>
      <c r="AK240" s="19">
        <v>127.72</v>
      </c>
      <c r="AL240" s="19">
        <v>132.94</v>
      </c>
      <c r="AM240" s="19">
        <v>203.58</v>
      </c>
      <c r="AN240" s="19">
        <v>67.510000000000005</v>
      </c>
      <c r="AO240" s="19">
        <v>40.020000000000003</v>
      </c>
      <c r="AP240" s="19">
        <v>80.040000000000006</v>
      </c>
      <c r="AQ240" s="19">
        <v>30.28</v>
      </c>
      <c r="AR240" s="19">
        <v>144.77000000000001</v>
      </c>
      <c r="AS240" s="19">
        <v>89.78</v>
      </c>
      <c r="AT240" s="19">
        <v>125.28</v>
      </c>
      <c r="AU240" s="19">
        <v>103.36</v>
      </c>
      <c r="AV240" s="19">
        <v>54.29</v>
      </c>
      <c r="AW240" s="19">
        <v>96.05</v>
      </c>
      <c r="AX240" s="19">
        <v>803.18</v>
      </c>
      <c r="AY240" s="19">
        <v>0</v>
      </c>
      <c r="AZ240" s="19">
        <v>261.7</v>
      </c>
      <c r="BA240" s="19">
        <v>113.8</v>
      </c>
      <c r="BB240" s="19">
        <v>75.52</v>
      </c>
      <c r="BC240" s="19">
        <v>59.86</v>
      </c>
      <c r="BD240" s="19">
        <v>0</v>
      </c>
      <c r="BE240" s="19">
        <v>0</v>
      </c>
      <c r="BF240" s="19">
        <v>0</v>
      </c>
      <c r="BG240" s="19">
        <v>0</v>
      </c>
      <c r="BH240" s="19">
        <v>0</v>
      </c>
      <c r="BI240" s="19">
        <v>0</v>
      </c>
      <c r="BJ240" s="19">
        <v>0</v>
      </c>
      <c r="BK240" s="19">
        <v>0.03</v>
      </c>
      <c r="BL240" s="19">
        <v>0</v>
      </c>
      <c r="BM240" s="19">
        <v>0</v>
      </c>
      <c r="BN240" s="19">
        <v>0</v>
      </c>
      <c r="BO240" s="19">
        <v>0</v>
      </c>
      <c r="BP240" s="19">
        <v>0</v>
      </c>
      <c r="BQ240" s="19">
        <v>0</v>
      </c>
      <c r="BR240" s="19">
        <v>0</v>
      </c>
      <c r="BS240" s="19">
        <v>0.03</v>
      </c>
      <c r="BT240" s="19">
        <v>0</v>
      </c>
      <c r="BU240" s="19">
        <v>0</v>
      </c>
      <c r="BV240" s="19">
        <v>0.11</v>
      </c>
      <c r="BW240" s="19">
        <v>0.01</v>
      </c>
      <c r="BX240" s="19">
        <v>0</v>
      </c>
      <c r="BY240" s="19">
        <v>0</v>
      </c>
      <c r="BZ240" s="19">
        <v>0</v>
      </c>
      <c r="CA240" s="19">
        <v>0</v>
      </c>
      <c r="CB240" s="19">
        <v>15.64</v>
      </c>
      <c r="CD240" s="19">
        <v>0</v>
      </c>
      <c r="CF240" s="19">
        <v>0</v>
      </c>
      <c r="CG240" s="19">
        <v>0</v>
      </c>
      <c r="CH240" s="19">
        <v>0</v>
      </c>
      <c r="CI240" s="19">
        <v>380</v>
      </c>
      <c r="CJ240" s="19">
        <v>146.4</v>
      </c>
      <c r="CK240" s="19">
        <v>263.2</v>
      </c>
      <c r="CL240" s="19">
        <v>3.04</v>
      </c>
      <c r="CM240" s="19">
        <v>3.04</v>
      </c>
      <c r="CN240" s="19">
        <v>3.04</v>
      </c>
      <c r="CO240" s="19">
        <v>0</v>
      </c>
      <c r="CP240" s="19">
        <v>0</v>
      </c>
    </row>
    <row r="241" spans="1:94" s="48" customFormat="1" ht="30" x14ac:dyDescent="0.25">
      <c r="A241" s="25" t="str">
        <f>"-"</f>
        <v>-</v>
      </c>
      <c r="B241" s="20" t="s">
        <v>138</v>
      </c>
      <c r="C241" s="47" t="str">
        <f>"20"</f>
        <v>20</v>
      </c>
      <c r="D241" s="47">
        <v>1.32</v>
      </c>
      <c r="E241" s="47">
        <v>0</v>
      </c>
      <c r="F241" s="47">
        <v>0.24</v>
      </c>
      <c r="G241" s="47">
        <v>0.24</v>
      </c>
      <c r="H241" s="47">
        <v>8.34</v>
      </c>
      <c r="I241" s="47">
        <v>38.676000000000002</v>
      </c>
      <c r="J241" s="47">
        <v>0.04</v>
      </c>
      <c r="K241" s="47">
        <v>0</v>
      </c>
      <c r="L241" s="47">
        <v>0</v>
      </c>
      <c r="M241" s="47">
        <v>0</v>
      </c>
      <c r="N241" s="47">
        <v>0.24</v>
      </c>
      <c r="O241" s="47">
        <v>6.44</v>
      </c>
      <c r="P241" s="47">
        <v>1.66</v>
      </c>
      <c r="Q241" s="47">
        <v>0</v>
      </c>
      <c r="R241" s="47">
        <v>0</v>
      </c>
      <c r="S241" s="47">
        <v>0.2</v>
      </c>
      <c r="T241" s="47">
        <v>0.5</v>
      </c>
      <c r="U241" s="47">
        <v>122</v>
      </c>
      <c r="V241" s="47">
        <v>49</v>
      </c>
      <c r="W241" s="47">
        <v>7</v>
      </c>
      <c r="X241" s="47">
        <v>9.4</v>
      </c>
      <c r="Y241" s="47">
        <v>31.6</v>
      </c>
      <c r="Z241" s="47">
        <v>0.78</v>
      </c>
      <c r="AA241" s="47">
        <v>0</v>
      </c>
      <c r="AB241" s="47">
        <v>1</v>
      </c>
      <c r="AC241" s="47">
        <v>0.2</v>
      </c>
      <c r="AD241" s="47">
        <v>0.28000000000000003</v>
      </c>
      <c r="AE241" s="47">
        <v>0.04</v>
      </c>
      <c r="AF241" s="47">
        <v>0.02</v>
      </c>
      <c r="AG241" s="47">
        <v>0.14000000000000001</v>
      </c>
      <c r="AH241" s="47">
        <v>0.4</v>
      </c>
      <c r="AI241" s="47">
        <v>0</v>
      </c>
      <c r="AJ241" s="48">
        <v>0</v>
      </c>
      <c r="AK241" s="48">
        <v>64.400000000000006</v>
      </c>
      <c r="AL241" s="48">
        <v>49.6</v>
      </c>
      <c r="AM241" s="48">
        <v>85.4</v>
      </c>
      <c r="AN241" s="48">
        <v>44.6</v>
      </c>
      <c r="AO241" s="48">
        <v>18.600000000000001</v>
      </c>
      <c r="AP241" s="48">
        <v>39.6</v>
      </c>
      <c r="AQ241" s="48">
        <v>16</v>
      </c>
      <c r="AR241" s="48">
        <v>74.2</v>
      </c>
      <c r="AS241" s="48">
        <v>59.4</v>
      </c>
      <c r="AT241" s="48">
        <v>58.2</v>
      </c>
      <c r="AU241" s="48">
        <v>92.8</v>
      </c>
      <c r="AV241" s="48">
        <v>24.8</v>
      </c>
      <c r="AW241" s="48">
        <v>62</v>
      </c>
      <c r="AX241" s="48">
        <v>311.8</v>
      </c>
      <c r="AY241" s="48">
        <v>0</v>
      </c>
      <c r="AZ241" s="48">
        <v>105.2</v>
      </c>
      <c r="BA241" s="48">
        <v>58.2</v>
      </c>
      <c r="BB241" s="48">
        <v>36</v>
      </c>
      <c r="BC241" s="48">
        <v>26</v>
      </c>
      <c r="BD241" s="48">
        <v>0</v>
      </c>
      <c r="BE241" s="48">
        <v>0</v>
      </c>
      <c r="BF241" s="48">
        <v>0</v>
      </c>
      <c r="BG241" s="48">
        <v>0</v>
      </c>
      <c r="BH241" s="48">
        <v>0</v>
      </c>
      <c r="BI241" s="48">
        <v>0</v>
      </c>
      <c r="BJ241" s="48">
        <v>0</v>
      </c>
      <c r="BK241" s="48">
        <v>0.03</v>
      </c>
      <c r="BL241" s="48">
        <v>0</v>
      </c>
      <c r="BM241" s="48">
        <v>0</v>
      </c>
      <c r="BN241" s="48">
        <v>0</v>
      </c>
      <c r="BO241" s="48">
        <v>0</v>
      </c>
      <c r="BP241" s="48">
        <v>0</v>
      </c>
      <c r="BQ241" s="48">
        <v>0</v>
      </c>
      <c r="BR241" s="48">
        <v>0</v>
      </c>
      <c r="BS241" s="48">
        <v>0.02</v>
      </c>
      <c r="BT241" s="48">
        <v>0</v>
      </c>
      <c r="BU241" s="48">
        <v>0</v>
      </c>
      <c r="BV241" s="48">
        <v>0.1</v>
      </c>
      <c r="BW241" s="48">
        <v>0.02</v>
      </c>
      <c r="BX241" s="48">
        <v>0</v>
      </c>
      <c r="BY241" s="48">
        <v>0</v>
      </c>
      <c r="BZ241" s="48">
        <v>0</v>
      </c>
      <c r="CA241" s="48">
        <v>0</v>
      </c>
      <c r="CB241" s="48">
        <v>9.4</v>
      </c>
      <c r="CD241" s="48">
        <v>0.17</v>
      </c>
      <c r="CF241" s="48">
        <v>2</v>
      </c>
      <c r="CG241" s="48">
        <v>2</v>
      </c>
      <c r="CH241" s="48">
        <v>2</v>
      </c>
      <c r="CI241" s="48">
        <v>380</v>
      </c>
      <c r="CJ241" s="48">
        <v>146.4</v>
      </c>
      <c r="CK241" s="48">
        <v>263.2</v>
      </c>
      <c r="CL241" s="48">
        <v>3.8</v>
      </c>
      <c r="CM241" s="48">
        <v>3.16</v>
      </c>
      <c r="CN241" s="48">
        <v>3.48</v>
      </c>
      <c r="CO241" s="48">
        <v>0</v>
      </c>
      <c r="CP241" s="48">
        <v>0</v>
      </c>
    </row>
    <row r="242" spans="1:94" s="18" customFormat="1" ht="14.25" x14ac:dyDescent="0.2">
      <c r="A242" s="24"/>
      <c r="B242" s="14" t="s">
        <v>96</v>
      </c>
      <c r="C242" s="26">
        <f>C235+C236+C237+C238+C239+C240+C241</f>
        <v>830</v>
      </c>
      <c r="D242" s="16">
        <f>SUM(D235:D241)</f>
        <v>28.630000000000003</v>
      </c>
      <c r="E242" s="16">
        <f t="shared" ref="E242:AI242" si="994">SUM(E235:E241)</f>
        <v>14.93</v>
      </c>
      <c r="F242" s="16">
        <f t="shared" si="994"/>
        <v>34.6</v>
      </c>
      <c r="G242" s="16">
        <f t="shared" si="994"/>
        <v>16.3</v>
      </c>
      <c r="H242" s="16">
        <f t="shared" si="994"/>
        <v>118.25</v>
      </c>
      <c r="I242" s="16">
        <f t="shared" si="994"/>
        <v>898.93445308333332</v>
      </c>
      <c r="J242" s="16">
        <f t="shared" si="994"/>
        <v>14.459999999999999</v>
      </c>
      <c r="K242" s="16">
        <f t="shared" si="994"/>
        <v>6.88</v>
      </c>
      <c r="L242" s="16">
        <f t="shared" si="994"/>
        <v>0</v>
      </c>
      <c r="M242" s="16">
        <f t="shared" si="994"/>
        <v>0</v>
      </c>
      <c r="N242" s="16">
        <f t="shared" si="994"/>
        <v>28.47</v>
      </c>
      <c r="O242" s="16">
        <f t="shared" si="994"/>
        <v>75.009999999999991</v>
      </c>
      <c r="P242" s="16">
        <f t="shared" si="994"/>
        <v>12.64</v>
      </c>
      <c r="Q242" s="16">
        <f t="shared" si="994"/>
        <v>0</v>
      </c>
      <c r="R242" s="16">
        <f t="shared" si="994"/>
        <v>0</v>
      </c>
      <c r="S242" s="16">
        <f t="shared" si="994"/>
        <v>1.5799999999999998</v>
      </c>
      <c r="T242" s="16">
        <f t="shared" si="994"/>
        <v>9.52</v>
      </c>
      <c r="U242" s="16">
        <f t="shared" si="994"/>
        <v>2083.3599999999997</v>
      </c>
      <c r="V242" s="16">
        <f t="shared" si="994"/>
        <v>1141.42</v>
      </c>
      <c r="W242" s="16">
        <f t="shared" si="994"/>
        <v>97.5</v>
      </c>
      <c r="X242" s="16">
        <f t="shared" si="994"/>
        <v>108.5</v>
      </c>
      <c r="Y242" s="16">
        <f t="shared" si="994"/>
        <v>351.23</v>
      </c>
      <c r="Z242" s="16">
        <f t="shared" si="994"/>
        <v>8.3699999999999992</v>
      </c>
      <c r="AA242" s="16">
        <f t="shared" si="994"/>
        <v>105.12</v>
      </c>
      <c r="AB242" s="16">
        <f t="shared" si="994"/>
        <v>2105.02</v>
      </c>
      <c r="AC242" s="16">
        <f t="shared" si="994"/>
        <v>863.83</v>
      </c>
      <c r="AD242" s="16">
        <f t="shared" si="994"/>
        <v>7.79</v>
      </c>
      <c r="AE242" s="16">
        <f t="shared" si="994"/>
        <v>0.87000000000000011</v>
      </c>
      <c r="AF242" s="16">
        <f t="shared" si="994"/>
        <v>0.47</v>
      </c>
      <c r="AG242" s="16">
        <f t="shared" si="994"/>
        <v>7.28</v>
      </c>
      <c r="AH242" s="16">
        <f t="shared" si="994"/>
        <v>13.63</v>
      </c>
      <c r="AI242" s="16">
        <f t="shared" si="994"/>
        <v>29.11</v>
      </c>
      <c r="AJ242" s="18">
        <v>0</v>
      </c>
      <c r="AK242" s="18">
        <v>784.17</v>
      </c>
      <c r="AL242" s="18">
        <v>760.58</v>
      </c>
      <c r="AM242" s="18">
        <v>1269.69</v>
      </c>
      <c r="AN242" s="18">
        <v>703.04</v>
      </c>
      <c r="AO242" s="18">
        <v>223.56</v>
      </c>
      <c r="AP242" s="18">
        <v>563.91</v>
      </c>
      <c r="AQ242" s="18">
        <v>187.39</v>
      </c>
      <c r="AR242" s="18">
        <v>822.72</v>
      </c>
      <c r="AS242" s="18">
        <v>630.79999999999995</v>
      </c>
      <c r="AT242" s="18">
        <v>881.89</v>
      </c>
      <c r="AU242" s="18">
        <v>1069.31</v>
      </c>
      <c r="AV242" s="18">
        <v>341.78</v>
      </c>
      <c r="AW242" s="18">
        <v>660.12</v>
      </c>
      <c r="AX242" s="18">
        <v>4225.05</v>
      </c>
      <c r="AY242" s="18">
        <v>2.59</v>
      </c>
      <c r="AZ242" s="18">
        <v>1197.9100000000001</v>
      </c>
      <c r="BA242" s="18">
        <v>742.22</v>
      </c>
      <c r="BB242" s="18">
        <v>472.9</v>
      </c>
      <c r="BC242" s="18">
        <v>287.36</v>
      </c>
      <c r="BD242" s="18">
        <v>0.18</v>
      </c>
      <c r="BE242" s="18">
        <v>0.08</v>
      </c>
      <c r="BF242" s="18">
        <v>0.04</v>
      </c>
      <c r="BG242" s="18">
        <v>0.1</v>
      </c>
      <c r="BH242" s="18">
        <v>0.11</v>
      </c>
      <c r="BI242" s="18">
        <v>0.54</v>
      </c>
      <c r="BJ242" s="18">
        <v>0</v>
      </c>
      <c r="BK242" s="18">
        <v>2.1800000000000002</v>
      </c>
      <c r="BL242" s="18">
        <v>0</v>
      </c>
      <c r="BM242" s="18">
        <v>0.8</v>
      </c>
      <c r="BN242" s="18">
        <v>0.04</v>
      </c>
      <c r="BO242" s="18">
        <v>0.06</v>
      </c>
      <c r="BP242" s="18">
        <v>0</v>
      </c>
      <c r="BQ242" s="18">
        <v>0.1</v>
      </c>
      <c r="BR242" s="18">
        <v>0.17</v>
      </c>
      <c r="BS242" s="18">
        <v>3.31</v>
      </c>
      <c r="BT242" s="18">
        <v>0</v>
      </c>
      <c r="BU242" s="18">
        <v>0</v>
      </c>
      <c r="BV242" s="18">
        <v>5.48</v>
      </c>
      <c r="BW242" s="18">
        <v>0.06</v>
      </c>
      <c r="BX242" s="18">
        <v>0</v>
      </c>
      <c r="BY242" s="18">
        <v>0</v>
      </c>
      <c r="BZ242" s="18">
        <v>0</v>
      </c>
      <c r="CA242" s="18">
        <v>0</v>
      </c>
      <c r="CB242" s="18">
        <v>630.03</v>
      </c>
      <c r="CC242" s="18">
        <f>$I$242/$I$243*100</f>
        <v>64.608148120574825</v>
      </c>
      <c r="CD242" s="18">
        <v>528.86</v>
      </c>
      <c r="CF242" s="18">
        <v>130.09</v>
      </c>
      <c r="CG242" s="18">
        <v>72.34</v>
      </c>
      <c r="CH242" s="18">
        <v>101.22</v>
      </c>
      <c r="CI242" s="18">
        <v>6402.36</v>
      </c>
      <c r="CJ242" s="18">
        <v>3362.41</v>
      </c>
      <c r="CK242" s="18">
        <v>4882.3900000000003</v>
      </c>
      <c r="CL242" s="18">
        <v>75.03</v>
      </c>
      <c r="CM242" s="18">
        <v>48.52</v>
      </c>
      <c r="CN242" s="18">
        <v>61.84</v>
      </c>
      <c r="CO242" s="18">
        <v>5</v>
      </c>
      <c r="CP242" s="18">
        <v>2.87</v>
      </c>
    </row>
    <row r="243" spans="1:94" s="18" customFormat="1" ht="14.25" x14ac:dyDescent="0.2">
      <c r="A243" s="24"/>
      <c r="B243" s="14" t="s">
        <v>85</v>
      </c>
      <c r="C243" s="16"/>
      <c r="D243" s="16">
        <f>D242+D233</f>
        <v>49.32</v>
      </c>
      <c r="E243" s="16">
        <f t="shared" ref="E243:AI243" si="995">E242+E233</f>
        <v>29.15</v>
      </c>
      <c r="F243" s="16">
        <f t="shared" si="995"/>
        <v>58.36</v>
      </c>
      <c r="G243" s="16">
        <f t="shared" si="995"/>
        <v>18.87</v>
      </c>
      <c r="H243" s="16">
        <f t="shared" si="995"/>
        <v>167.87</v>
      </c>
      <c r="I243" s="16">
        <f>I242+I233</f>
        <v>1391.3639056883333</v>
      </c>
      <c r="J243" s="16">
        <f t="shared" si="995"/>
        <v>26.75</v>
      </c>
      <c r="K243" s="16">
        <f t="shared" si="995"/>
        <v>7.13</v>
      </c>
      <c r="L243" s="16">
        <f t="shared" si="995"/>
        <v>0</v>
      </c>
      <c r="M243" s="16">
        <f t="shared" si="995"/>
        <v>0</v>
      </c>
      <c r="N243" s="16">
        <f t="shared" si="995"/>
        <v>39.32</v>
      </c>
      <c r="O243" s="16">
        <f t="shared" si="995"/>
        <v>110.91999999999999</v>
      </c>
      <c r="P243" s="16">
        <f t="shared" si="995"/>
        <v>15.5</v>
      </c>
      <c r="Q243" s="16">
        <f t="shared" si="995"/>
        <v>0</v>
      </c>
      <c r="R243" s="16">
        <f t="shared" si="995"/>
        <v>0</v>
      </c>
      <c r="S243" s="16">
        <f t="shared" si="995"/>
        <v>2.09</v>
      </c>
      <c r="T243" s="16">
        <f t="shared" si="995"/>
        <v>13.91</v>
      </c>
      <c r="U243" s="16">
        <f t="shared" si="995"/>
        <v>2823.0599999999995</v>
      </c>
      <c r="V243" s="16">
        <f t="shared" si="995"/>
        <v>1626.8600000000001</v>
      </c>
      <c r="W243" s="16">
        <f t="shared" si="995"/>
        <v>452.81999999999994</v>
      </c>
      <c r="X243" s="16">
        <f t="shared" si="995"/>
        <v>188.42</v>
      </c>
      <c r="Y243" s="16">
        <f t="shared" si="995"/>
        <v>776.11000000000013</v>
      </c>
      <c r="Z243" s="16">
        <f t="shared" si="995"/>
        <v>11.6</v>
      </c>
      <c r="AA243" s="16">
        <f t="shared" si="995"/>
        <v>331.2</v>
      </c>
      <c r="AB243" s="16">
        <f t="shared" si="995"/>
        <v>2199.94</v>
      </c>
      <c r="AC243" s="16">
        <f t="shared" si="995"/>
        <v>1116.17</v>
      </c>
      <c r="AD243" s="16">
        <f t="shared" si="995"/>
        <v>9.2900000000000009</v>
      </c>
      <c r="AE243" s="16">
        <f t="shared" si="995"/>
        <v>1.1500000000000001</v>
      </c>
      <c r="AF243" s="16">
        <f t="shared" si="995"/>
        <v>1.02</v>
      </c>
      <c r="AG243" s="16">
        <f t="shared" si="995"/>
        <v>8.32</v>
      </c>
      <c r="AH243" s="16">
        <f t="shared" si="995"/>
        <v>20.010000000000002</v>
      </c>
      <c r="AI243" s="16">
        <f t="shared" si="995"/>
        <v>30.18</v>
      </c>
      <c r="AJ243" s="18">
        <v>0.01</v>
      </c>
      <c r="AK243" s="18">
        <v>1262.9100000000001</v>
      </c>
      <c r="AL243" s="18">
        <v>1118.1500000000001</v>
      </c>
      <c r="AM243" s="18">
        <v>1891.37</v>
      </c>
      <c r="AN243" s="18">
        <v>1059.8699999999999</v>
      </c>
      <c r="AO243" s="18">
        <v>360.63</v>
      </c>
      <c r="AP243" s="18">
        <v>864.82</v>
      </c>
      <c r="AQ243" s="18">
        <v>348.11</v>
      </c>
      <c r="AR243" s="18">
        <v>1262.2</v>
      </c>
      <c r="AS243" s="18">
        <v>937.34</v>
      </c>
      <c r="AT243" s="18">
        <v>1301.3</v>
      </c>
      <c r="AU243" s="18">
        <v>1588.23</v>
      </c>
      <c r="AV243" s="18">
        <v>625.98</v>
      </c>
      <c r="AW243" s="18">
        <v>1105.77</v>
      </c>
      <c r="AX243" s="18">
        <v>6175.12</v>
      </c>
      <c r="AY243" s="18">
        <v>2.59</v>
      </c>
      <c r="AZ243" s="18">
        <v>1910.79</v>
      </c>
      <c r="BA243" s="18">
        <v>1157.1400000000001</v>
      </c>
      <c r="BB243" s="18">
        <v>822.55</v>
      </c>
      <c r="BC243" s="18">
        <v>455.43</v>
      </c>
      <c r="BD243" s="18">
        <v>0.61</v>
      </c>
      <c r="BE243" s="18">
        <v>0.28999999999999998</v>
      </c>
      <c r="BF243" s="18">
        <v>0.19</v>
      </c>
      <c r="BG243" s="18">
        <v>0.47</v>
      </c>
      <c r="BH243" s="18">
        <v>0.51</v>
      </c>
      <c r="BI243" s="18">
        <v>2.08</v>
      </c>
      <c r="BJ243" s="18">
        <v>0.03</v>
      </c>
      <c r="BK243" s="18">
        <v>6.78</v>
      </c>
      <c r="BL243" s="18">
        <v>0.02</v>
      </c>
      <c r="BM243" s="18">
        <v>2.27</v>
      </c>
      <c r="BN243" s="18">
        <v>0.08</v>
      </c>
      <c r="BO243" s="18">
        <v>0.06</v>
      </c>
      <c r="BP243" s="18">
        <v>0</v>
      </c>
      <c r="BQ243" s="18">
        <v>0.39</v>
      </c>
      <c r="BR243" s="18">
        <v>0.59</v>
      </c>
      <c r="BS243" s="18">
        <v>7.75</v>
      </c>
      <c r="BT243" s="18">
        <v>0</v>
      </c>
      <c r="BU243" s="18">
        <v>0</v>
      </c>
      <c r="BV243" s="18">
        <v>6.6</v>
      </c>
      <c r="BW243" s="18">
        <v>0.1</v>
      </c>
      <c r="BX243" s="18">
        <v>0</v>
      </c>
      <c r="BY243" s="18">
        <v>0</v>
      </c>
      <c r="BZ243" s="18">
        <v>0</v>
      </c>
      <c r="CA243" s="18">
        <v>0</v>
      </c>
      <c r="CB243" s="18">
        <v>1064.43</v>
      </c>
      <c r="CD243" s="18">
        <v>673</v>
      </c>
      <c r="CF243" s="18">
        <v>185.51</v>
      </c>
      <c r="CG243" s="18">
        <v>93.34</v>
      </c>
      <c r="CH243" s="18">
        <v>139.43</v>
      </c>
      <c r="CI243" s="18">
        <v>10009.549999999999</v>
      </c>
      <c r="CJ243" s="18">
        <v>5027.84</v>
      </c>
      <c r="CK243" s="18">
        <v>7518.69</v>
      </c>
      <c r="CL243" s="18">
        <v>116.25</v>
      </c>
      <c r="CM243" s="18">
        <v>66.06</v>
      </c>
      <c r="CN243" s="18">
        <v>91.21</v>
      </c>
      <c r="CO243" s="18">
        <v>34</v>
      </c>
      <c r="CP243" s="18">
        <v>3.67</v>
      </c>
    </row>
    <row r="244" spans="1:94" s="9" customFormat="1" ht="30" x14ac:dyDescent="0.25">
      <c r="A244" s="23"/>
      <c r="B244" s="10" t="s">
        <v>86</v>
      </c>
      <c r="C244" s="12"/>
      <c r="D244" s="12">
        <v>46.2</v>
      </c>
      <c r="E244" s="12">
        <v>0</v>
      </c>
      <c r="F244" s="12">
        <v>47.4</v>
      </c>
      <c r="G244" s="12">
        <v>0</v>
      </c>
      <c r="H244" s="12">
        <v>201</v>
      </c>
      <c r="I244" s="12">
        <v>1410</v>
      </c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700</v>
      </c>
      <c r="AD244" s="12">
        <v>0</v>
      </c>
      <c r="AE244" s="12">
        <v>1.4</v>
      </c>
      <c r="AF244" s="12"/>
      <c r="AG244" s="12"/>
      <c r="AH244" s="12"/>
      <c r="AI244" s="12">
        <v>60</v>
      </c>
    </row>
    <row r="245" spans="1:94" s="9" customFormat="1" ht="15" x14ac:dyDescent="0.25">
      <c r="A245" s="23"/>
      <c r="B245" s="10" t="s">
        <v>140</v>
      </c>
      <c r="C245" s="12"/>
      <c r="D245" s="12">
        <f>D243*100/D244</f>
        <v>106.75324675324674</v>
      </c>
      <c r="E245" s="12">
        <v>0</v>
      </c>
      <c r="F245" s="12">
        <f t="shared" ref="F245" si="996">F243*100/F244</f>
        <v>123.12236286919831</v>
      </c>
      <c r="G245" s="12">
        <v>0</v>
      </c>
      <c r="H245" s="12">
        <f t="shared" ref="H245" si="997">H243*100/H244</f>
        <v>83.517412935323378</v>
      </c>
      <c r="I245" s="12">
        <f t="shared" ref="I245" si="998">I243*100/I244</f>
        <v>98.67829118356974</v>
      </c>
      <c r="J245" s="12" t="e">
        <f t="shared" ref="J245" si="999">J243*100/J244</f>
        <v>#DIV/0!</v>
      </c>
      <c r="K245" s="12" t="e">
        <f t="shared" ref="K245" si="1000">K243*100/K244</f>
        <v>#DIV/0!</v>
      </c>
      <c r="L245" s="12" t="e">
        <f t="shared" ref="L245" si="1001">L243*100/L244</f>
        <v>#DIV/0!</v>
      </c>
      <c r="M245" s="12" t="e">
        <f t="shared" ref="M245" si="1002">M243*100/M244</f>
        <v>#DIV/0!</v>
      </c>
      <c r="N245" s="12" t="e">
        <f t="shared" ref="N245" si="1003">N243*100/N244</f>
        <v>#DIV/0!</v>
      </c>
      <c r="O245" s="12" t="e">
        <f t="shared" ref="O245" si="1004">O243*100/O244</f>
        <v>#DIV/0!</v>
      </c>
      <c r="P245" s="12" t="e">
        <f t="shared" ref="P245" si="1005">P243*100/P244</f>
        <v>#DIV/0!</v>
      </c>
      <c r="Q245" s="12" t="e">
        <f t="shared" ref="Q245" si="1006">Q243*100/Q244</f>
        <v>#DIV/0!</v>
      </c>
      <c r="R245" s="12" t="e">
        <f t="shared" ref="R245" si="1007">R243*100/R244</f>
        <v>#DIV/0!</v>
      </c>
      <c r="S245" s="12" t="e">
        <f t="shared" ref="S245" si="1008">S243*100/S244</f>
        <v>#DIV/0!</v>
      </c>
      <c r="T245" s="12" t="e">
        <f t="shared" ref="T245" si="1009">T243*100/T244</f>
        <v>#DIV/0!</v>
      </c>
      <c r="U245" s="12" t="e">
        <f t="shared" ref="U245" si="1010">U243*100/U244</f>
        <v>#DIV/0!</v>
      </c>
      <c r="V245" s="12" t="e">
        <f t="shared" ref="V245" si="1011">V243*100/V244</f>
        <v>#DIV/0!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 t="e">
        <f t="shared" ref="AB245" si="1012">AB243*100/AB244</f>
        <v>#DIV/0!</v>
      </c>
      <c r="AC245" s="12">
        <f t="shared" ref="AC245" si="1013">AC243*100/AC244</f>
        <v>159.45285714285714</v>
      </c>
      <c r="AD245" s="12">
        <v>0</v>
      </c>
      <c r="AE245" s="12">
        <f t="shared" ref="AE245" si="1014">AE243*100/AE244</f>
        <v>82.142857142857153</v>
      </c>
      <c r="AF245" s="12" t="e">
        <f t="shared" ref="AF245" si="1015">AF243*100/AF244</f>
        <v>#DIV/0!</v>
      </c>
      <c r="AG245" s="12" t="e">
        <f t="shared" ref="AG245" si="1016">AG243*100/AG244</f>
        <v>#DIV/0!</v>
      </c>
      <c r="AH245" s="12" t="e">
        <f t="shared" ref="AH245" si="1017">AH243*100/AH244</f>
        <v>#DIV/0!</v>
      </c>
      <c r="AI245" s="12">
        <f t="shared" ref="AI245" si="1018">AI243*100/AI244</f>
        <v>50.3</v>
      </c>
    </row>
    <row r="246" spans="1:94" s="9" customFormat="1" ht="30" x14ac:dyDescent="0.25">
      <c r="A246" s="23"/>
      <c r="B246" s="10" t="s">
        <v>87</v>
      </c>
      <c r="C246" s="12"/>
      <c r="D246" s="12">
        <v>16</v>
      </c>
      <c r="E246" s="12"/>
      <c r="F246" s="12">
        <v>28</v>
      </c>
      <c r="G246" s="12"/>
      <c r="H246" s="12">
        <v>57</v>
      </c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1:94" s="9" customFormat="1" ht="15" x14ac:dyDescent="0.25">
      <c r="A247" s="23"/>
      <c r="B247" s="10" t="s">
        <v>88</v>
      </c>
      <c r="C247" s="12"/>
      <c r="D247" s="21" t="s">
        <v>116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1:94" s="9" customFormat="1" ht="15" x14ac:dyDescent="0.25">
      <c r="A248" s="23"/>
      <c r="B248" s="10" t="s">
        <v>89</v>
      </c>
      <c r="C248" s="12"/>
      <c r="D248" s="12" t="s">
        <v>103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1:94" s="9" customFormat="1" ht="15" x14ac:dyDescent="0.25">
      <c r="A249" s="23"/>
      <c r="B249" s="10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1:94" s="18" customFormat="1" ht="14.25" x14ac:dyDescent="0.2">
      <c r="A250" s="24"/>
      <c r="B250" s="14" t="s">
        <v>93</v>
      </c>
      <c r="C250" s="16"/>
      <c r="D250" s="16">
        <f>$D$23+$D$47+$D$72+$D$96+$D$120+$D$145+$D$170+$D$194+$D$218+$D$243</f>
        <v>561.46</v>
      </c>
      <c r="E250" s="16">
        <f>$E$23+$E$47+$E$72+$E$96+$E$120+$E$145+$E$170+$E$194+$E$218+$E$243</f>
        <v>321.5675</v>
      </c>
      <c r="F250" s="16">
        <v>555.70000000000005</v>
      </c>
      <c r="G250" s="16">
        <f>$G$23+$G$47+$G$72+$G$96+$G$120+$G$145+$G$170+$G$194+$G$218+$G$243</f>
        <v>204.89833333333331</v>
      </c>
      <c r="H250" s="16">
        <v>2094.6999999999998</v>
      </c>
      <c r="I250" s="16">
        <v>14555.3</v>
      </c>
      <c r="J250" s="16">
        <f>$J$23+$J$47+$J$72+$J$96+$J$120+$J$145+$J$170+$J$194+$J$218+$J$243</f>
        <v>320.47000000000003</v>
      </c>
      <c r="K250" s="16">
        <f>$K$23+$K$47+$K$72+$K$96+$K$120+$K$145+$K$170+$K$194+$K$218+$K$243</f>
        <v>398.19</v>
      </c>
      <c r="L250" s="16">
        <f>$L$23+$L$47+$L$72+$L$96+$L$120+$L$145+$L$170+$L$194+$L$218+$L$243</f>
        <v>3.35</v>
      </c>
      <c r="M250" s="16">
        <f>$M$23+$M$47+$M$72+$M$96+$M$120+$M$145+$M$170+$M$194+$M$218+$M$243</f>
        <v>20.16</v>
      </c>
      <c r="N250" s="16">
        <f>$N$23+$N$47+$N$72+$N$96+$N$120+$N$145+$N$170+$N$194+$N$218+$N$243</f>
        <v>2482.5000000000005</v>
      </c>
      <c r="O250" s="16">
        <f>$O$23+$O$47+$O$72+$O$96+$O$120+$O$145+$O$170+$O$194+$O$218+$O$243</f>
        <v>881.08999999999992</v>
      </c>
      <c r="P250" s="16">
        <f>$P$23+$P$47+$P$72+$P$96+$P$120+$P$145+$P$170+$P$194+$P$218+$P$243</f>
        <v>172.71000000000004</v>
      </c>
      <c r="Q250" s="16">
        <f>$Q$23+$Q$47+$Q$72+$Q$96+$Q$120+$Q$145+$Q$170+$Q$194+$Q$218+$Q$243</f>
        <v>6.7200000000000006</v>
      </c>
      <c r="R250" s="16">
        <f>$R$23+$R$47+$R$72+$R$96+$R$120+$R$145+$R$170+$R$194+$R$218+$R$243</f>
        <v>0</v>
      </c>
      <c r="S250" s="16">
        <f>$S$23+$S$47+$S$72+$S$96+$S$120+$S$145+$S$170+$S$194+$S$218+$S$243</f>
        <v>34.450000000000003</v>
      </c>
      <c r="T250" s="16">
        <f>$T$23+$T$47+$T$72+$T$96+$T$120+$T$145+$T$170+$T$194+$T$218+$T$243</f>
        <v>137.66</v>
      </c>
      <c r="U250" s="16">
        <f>$U$23+$U$47+$U$72+$U$96+$U$120+$U$145+$U$170+$U$194+$U$218+$U$243</f>
        <v>21493.519999999997</v>
      </c>
      <c r="V250" s="16">
        <f>$V$23+$V$47+$V$72+$V$96+$V$120+$V$145+$V$170+$V$194+$V$218+$V$243</f>
        <v>20417.990000000002</v>
      </c>
      <c r="W250" s="16">
        <f>$W$23+$W$47+$W$72+$W$96+$W$120+$W$145+$W$170+$W$194+$W$218+$W$243</f>
        <v>4585.5933333333332</v>
      </c>
      <c r="X250" s="16">
        <f>$X$23+$X$47+$X$72+$X$96+$X$120+$X$145+$X$170+$X$194+$X$218+$X$243</f>
        <v>2066.5533333333333</v>
      </c>
      <c r="Y250" s="16">
        <f>$Y$23+$Y$47+$Y$72+$Y$96+$Y$120+$Y$145+$Y$170+$Y$194+$Y$218+$Y$243</f>
        <v>8394.7666666666664</v>
      </c>
      <c r="Z250" s="16">
        <f>$Z$23+$Z$47+$Z$72+$Z$96+$Z$120+$Z$145+$Z$170+$Z$194+$Z$218+$Z$243</f>
        <v>126.97666666666666</v>
      </c>
      <c r="AA250" s="16">
        <f>$AA$23+$AA$47+$AA$72+$AA$96+$AA$120+$AA$145+$AA$170+$AA$194+$AA$218+$AA$243</f>
        <v>2705.0600000000004</v>
      </c>
      <c r="AB250" s="16">
        <f>$AB$23+$AB$47+$AB$72+$AB$96+$AB$120+$AB$145+$AB$170+$AB$194+$AB$218+$AB$243</f>
        <v>66295.28</v>
      </c>
      <c r="AC250" s="16">
        <f>$AC$23+$AC$47+$AC$72+$AC$96+$AC$120+$AC$145+$AC$170+$AC$194+$AC$218+$AC$243</f>
        <v>15163.939999999999</v>
      </c>
      <c r="AD250" s="16">
        <f>$AD$23+$AD$47+$AD$72+$AD$96+$AD$120+$AD$145+$AD$170+$AD$194+$AD$218+$AD$243</f>
        <v>108.66000000000001</v>
      </c>
      <c r="AE250" s="16">
        <f>$AE$23+$AE$47+$AE$72+$AE$96+$AE$120+$AE$145+$AE$170+$AE$194+$AE$218+$AE$243</f>
        <v>7.6800000000000006</v>
      </c>
      <c r="AF250" s="16">
        <f>$AF$23+$AF$47+$AF$72+$AF$96+$AF$120+$AF$145+$AF$170+$AF$194+$AF$218+$AF$243</f>
        <v>15.059999999999999</v>
      </c>
      <c r="AG250" s="16">
        <f>$AG$23+$AG$47+$AG$72+$AG$96+$AG$120+$AG$145+$AG$170+$AG$194+$AG$218+$AG$243</f>
        <v>80.94</v>
      </c>
      <c r="AH250" s="16">
        <f>$AH$23+$AH$47+$AH$72+$AH$96+$AH$120+$AH$145+$AH$170+$AH$194+$AH$218+$AH$243</f>
        <v>209.92999999999998</v>
      </c>
      <c r="AI250" s="16">
        <f>$AI$23+$AI$47+$AI$72+$AI$96+$AI$120+$AI$145+$AI$170+$AI$194+$AI$218+$AI$243</f>
        <v>336.52000000000004</v>
      </c>
      <c r="AJ250" s="18">
        <f>$AJ$23+$AJ$47+$AJ$72+$AJ$96+$AJ$120+$AJ$145+$AJ$170+$AJ$194+$AJ$218+$AJ$243</f>
        <v>0.02</v>
      </c>
      <c r="AK250" s="18">
        <f>$AK$23+$AK$47+$AK$72+$AK$96+$AK$120+$AK$145+$AK$170+$AK$194+$AK$218+$AK$243</f>
        <v>17105.920000000002</v>
      </c>
      <c r="AL250" s="18">
        <f>$AL$23+$AL$47+$AL$72+$AL$96+$AL$120+$AL$145+$AL$170+$AL$194+$AL$218+$AL$243</f>
        <v>14541.089999999998</v>
      </c>
      <c r="AM250" s="18">
        <f>$AM$23+$AM$47+$AM$72+$AM$96+$AM$120+$AM$145+$AM$170+$AM$194+$AM$218+$AM$243</f>
        <v>24950.17</v>
      </c>
      <c r="AN250" s="18">
        <f>$AN$23+$AN$47+$AN$72+$AN$96+$AN$120+$AN$145+$AN$170+$AN$194+$AN$218+$AN$243</f>
        <v>19142.129999999997</v>
      </c>
      <c r="AO250" s="18">
        <f>$AO$23+$AO$47+$AO$72+$AO$96+$AO$120+$AO$145+$AO$170+$AO$194+$AO$218+$AO$243</f>
        <v>6771.9400000000014</v>
      </c>
      <c r="AP250" s="18">
        <f>$AP$23+$AP$47+$AP$72+$AP$96+$AP$120+$AP$145+$AP$170+$AP$194+$AP$218+$AP$243</f>
        <v>12682.24</v>
      </c>
      <c r="AQ250" s="18">
        <f>$AQ$23+$AQ$47+$AQ$72+$AQ$96+$AQ$120+$AQ$145+$AQ$170+$AQ$194+$AQ$218+$AQ$243</f>
        <v>4523.1799999999994</v>
      </c>
      <c r="AR250" s="18">
        <f>$AR$23+$AR$47+$AR$72+$AR$96+$AR$120+$AR$145+$AR$170+$AR$194+$AR$218+$AR$243</f>
        <v>14651.73</v>
      </c>
      <c r="AS250" s="18">
        <f>$AS$23+$AS$47+$AS$72+$AS$96+$AS$120+$AS$145+$AS$170+$AS$194+$AS$218+$AS$243</f>
        <v>12398.810000000001</v>
      </c>
      <c r="AT250" s="18">
        <f>$AT$23+$AT$47+$AT$72+$AT$96+$AT$120+$AT$145+$AT$170+$AT$194+$AT$218+$AT$243</f>
        <v>15295.66</v>
      </c>
      <c r="AU250" s="18">
        <f>$AU$23+$AU$47+$AU$72+$AU$96+$AU$120+$AU$145+$AU$170+$AU$194+$AU$218+$AU$243</f>
        <v>20388.11</v>
      </c>
      <c r="AV250" s="18">
        <f>$AV$23+$AV$47+$AV$72+$AV$96+$AV$120+$AV$145+$AV$170+$AV$194+$AV$218+$AV$243</f>
        <v>9157.84</v>
      </c>
      <c r="AW250" s="18">
        <f>$AW$23+$AW$47+$AW$72+$AW$96+$AW$120+$AW$145+$AW$170+$AW$194+$AW$218+$AW$243</f>
        <v>11176.420000000002</v>
      </c>
      <c r="AX250" s="18">
        <f>$AX$23+$AX$47+$AX$72+$AX$96+$AX$120+$AX$145+$AX$170+$AX$194+$AX$218+$AX$243</f>
        <v>58671.58</v>
      </c>
      <c r="AY250" s="18">
        <f>$AY$23+$AY$47+$AY$72+$AY$96+$AY$120+$AY$145+$AY$170+$AY$194+$AY$218+$AY$243</f>
        <v>716.83999999999992</v>
      </c>
      <c r="AZ250" s="18">
        <f>$AZ$23+$AZ$47+$AZ$72+$AZ$96+$AZ$120+$AZ$145+$AZ$170+$AZ$194+$AZ$218+$AZ$243</f>
        <v>18397.32</v>
      </c>
      <c r="BA250" s="18">
        <f>$BA$23+$BA$47+$BA$72+$BA$96+$BA$120+$BA$145+$BA$170+$BA$194+$BA$218+$BA$243</f>
        <v>13197.74</v>
      </c>
      <c r="BB250" s="18">
        <f>$BB$23+$BB$47+$BB$72+$BB$96+$BB$120+$BB$145+$BB$170+$BB$194+$BB$218+$BB$243</f>
        <v>11221.67</v>
      </c>
      <c r="BC250" s="18">
        <f>$BC$23+$BC$47+$BC$72+$BC$96+$BC$120+$BC$145+$BC$170+$BC$194+$BC$218+$BC$243</f>
        <v>4875.3</v>
      </c>
      <c r="BD250" s="18">
        <f>$BD$23+$BD$47+$BD$72+$BD$96+$BD$120+$BD$145+$BD$170+$BD$194+$BD$218+$BD$243</f>
        <v>4.7300000000000004</v>
      </c>
      <c r="BE250" s="18">
        <f>$BE$23+$BE$47+$BE$72+$BE$96+$BE$120+$BE$145+$BE$170+$BE$194+$BE$218+$BE$243</f>
        <v>2.29</v>
      </c>
      <c r="BF250" s="18">
        <f>$BF$23+$BF$47+$BF$72+$BF$96+$BF$120+$BF$145+$BF$170+$BF$194+$BF$218+$BF$243</f>
        <v>1.54</v>
      </c>
      <c r="BG250" s="18">
        <f>$BG$23+$BG$47+$BG$72+$BG$96+$BG$120+$BG$145+$BG$170+$BG$194+$BG$218+$BG$243</f>
        <v>3.7700000000000005</v>
      </c>
      <c r="BH250" s="18">
        <f>$BH$23+$BH$47+$BH$72+$BH$96+$BH$120+$BH$145+$BH$170+$BH$194+$BH$218+$BH$243</f>
        <v>4.08</v>
      </c>
      <c r="BI250" s="18">
        <f>$BI$23+$BI$47+$BI$72+$BI$96+$BI$120+$BI$145+$BI$170+$BI$194+$BI$218+$BI$243</f>
        <v>16.630000000000003</v>
      </c>
      <c r="BJ250" s="18">
        <f>$BJ$23+$BJ$47+$BJ$72+$BJ$96+$BJ$120+$BJ$145+$BJ$170+$BJ$194+$BJ$218+$BJ$243</f>
        <v>0.31000000000000005</v>
      </c>
      <c r="BK250" s="18">
        <f>$BK$23+$BK$47+$BK$72+$BK$96+$BK$120+$BK$145+$BK$170+$BK$194+$BK$218+$BK$243</f>
        <v>54.980000000000004</v>
      </c>
      <c r="BL250" s="18">
        <f>$BL$23+$BL$47+$BL$72+$BL$96+$BL$120+$BL$145+$BL$170+$BL$194+$BL$218+$BL$243</f>
        <v>0.2</v>
      </c>
      <c r="BM250" s="18">
        <f>$BM$23+$BM$47+$BM$72+$BM$96+$BM$120+$BM$145+$BM$170+$BM$194+$BM$218+$BM$243</f>
        <v>20.919999999999998</v>
      </c>
      <c r="BN250" s="18">
        <f>$BN$23+$BN$47+$BN$72+$BN$96+$BN$120+$BN$145+$BN$170+$BN$194+$BN$218+$BN$243</f>
        <v>0.92</v>
      </c>
      <c r="BO250" s="18">
        <f>$BO$23+$BO$47+$BO$72+$BO$96+$BO$120+$BO$145+$BO$170+$BO$194+$BO$218+$BO$243</f>
        <v>0.90999999999999992</v>
      </c>
      <c r="BP250" s="18">
        <f>$BP$23+$BP$47+$BP$72+$BP$96+$BP$120+$BP$145+$BP$170+$BP$194+$BP$218+$BP$243</f>
        <v>0</v>
      </c>
      <c r="BQ250" s="18">
        <f>$BQ$23+$BQ$47+$BQ$72+$BQ$96+$BQ$120+$BQ$145+$BQ$170+$BQ$194+$BQ$218+$BQ$243</f>
        <v>3.0100000000000007</v>
      </c>
      <c r="BR250" s="18">
        <f>$BR$23+$BR$47+$BR$72+$BR$96+$BR$120+$BR$145+$BR$170+$BR$194+$BR$218+$BR$243</f>
        <v>4.6500000000000004</v>
      </c>
      <c r="BS250" s="18">
        <f>$BS$23+$BS$47+$BS$72+$BS$96+$BS$120+$BS$145+$BS$170+$BS$194+$BS$218+$BS$243</f>
        <v>75.22</v>
      </c>
      <c r="BT250" s="18">
        <f>$BT$23+$BT$47+$BT$72+$BT$96+$BT$120+$BT$145+$BT$170+$BT$194+$BT$218+$BT$243</f>
        <v>0.04</v>
      </c>
      <c r="BU250" s="18">
        <f>$BU$23+$BU$47+$BU$72+$BU$96+$BU$120+$BU$145+$BU$170+$BU$194+$BU$218+$BU$243</f>
        <v>0</v>
      </c>
      <c r="BV250" s="18">
        <f>$BV$23+$BV$47+$BV$72+$BV$96+$BV$120+$BV$145+$BV$170+$BV$194+$BV$218+$BV$243</f>
        <v>88.69</v>
      </c>
      <c r="BW250" s="18">
        <f>$BW$23+$BW$47+$BW$72+$BW$96+$BW$120+$BW$145+$BW$170+$BW$194+$BW$218+$BW$243</f>
        <v>0.71000000000000008</v>
      </c>
      <c r="BX250" s="18">
        <f>$BX$23+$BX$47+$BX$72+$BX$96+$BX$120+$BX$145+$BX$170+$BX$194+$BX$218+$BX$243</f>
        <v>0.16</v>
      </c>
      <c r="BY250" s="18">
        <f>$BY$23+$BY$47+$BY$72+$BY$96+$BY$120+$BY$145+$BY$170+$BY$194+$BY$218+$BY$243</f>
        <v>0</v>
      </c>
      <c r="BZ250" s="18">
        <f>$BZ$23+$BZ$47+$BZ$72+$BZ$96+$BZ$120+$BZ$145+$BZ$170+$BZ$194+$BZ$218+$BZ$243</f>
        <v>0</v>
      </c>
      <c r="CA250" s="18">
        <f>$CA$23+$CA$47+$CA$72+$CA$96+$CA$120+$CA$145+$CA$170+$CA$194+$CA$218+$CA$243</f>
        <v>0</v>
      </c>
      <c r="CB250" s="18">
        <f>$CB$23+$CB$47+$CB$72+$CB$96+$CB$120+$CB$145+$CB$170+$CB$194+$CB$218+$CB$243</f>
        <v>12369.2</v>
      </c>
      <c r="CD250" s="18">
        <f>$CD$23+$CD$47+$CD$72+$CD$96+$CD$120+$CD$145+$CD$170+$CD$194+$CD$218+$CD$243</f>
        <v>13389.48</v>
      </c>
      <c r="CF250" s="18">
        <f>$CF$23+$CF$47+$CF$72+$CF$96+$CF$120+$CF$145+$CF$170+$CF$194+$CF$218+$CF$243</f>
        <v>2176.5599999999995</v>
      </c>
      <c r="CG250" s="18">
        <f>$CG$23+$CG$47+$CG$72+$CG$96+$CG$120+$CG$145+$CG$170+$CG$194+$CG$218+$CG$243</f>
        <v>1247.3700000000001</v>
      </c>
      <c r="CH250" s="18">
        <f>$CH$23+$CH$47+$CH$72+$CH$96+$CH$120+$CH$145+$CH$170+$CH$194+$CH$218+$CH$243</f>
        <v>1711.9900000000002</v>
      </c>
      <c r="CI250" s="18">
        <f>$CI$23+$CI$47+$CI$72+$CI$96+$CI$120+$CI$145+$CI$170+$CI$194+$CI$218+$CI$243</f>
        <v>103251.09000000001</v>
      </c>
      <c r="CJ250" s="18">
        <f>$CJ$23+$CJ$47+$CJ$72+$CJ$96+$CJ$120+$CJ$145+$CJ$170+$CJ$194+$CJ$218+$CJ$243</f>
        <v>53325.039999999994</v>
      </c>
      <c r="CK250" s="18">
        <f>$CK$23+$CK$47+$CK$72+$CK$96+$CK$120+$CK$145+$CK$170+$CK$194+$CK$218+$CK$243</f>
        <v>78288.070000000007</v>
      </c>
      <c r="CL250" s="18">
        <f>$CL$23+$CL$47+$CL$72+$CL$96+$CL$120+$CL$145+$CL$170+$CL$194+$CL$218+$CL$243</f>
        <v>1284.9000000000001</v>
      </c>
      <c r="CM250" s="18">
        <f>$CM$23+$CM$47+$CM$72+$CM$96+$CM$120+$CM$145+$CM$170+$CM$194+$CM$218+$CM$243</f>
        <v>824.8900000000001</v>
      </c>
      <c r="CN250" s="18">
        <f>$CN$23+$CN$47+$CN$72+$CN$96+$CN$120+$CN$145+$CN$170+$CN$194+$CN$218+$CN$243</f>
        <v>1055.1100000000001</v>
      </c>
      <c r="CO250" s="18">
        <f>$CO$23+$CO$47+$CO$72+$CO$96+$CO$120+$CO$145+$CO$170+$CO$194+$CO$218+$CO$243</f>
        <v>449.15</v>
      </c>
      <c r="CP250" s="18">
        <f>$CP$23+$CP$47+$CP$72+$CP$96+$CP$120+$CP$145+$CP$170+$CP$194+$CP$218+$CP$243</f>
        <v>31.25</v>
      </c>
    </row>
    <row r="251" spans="1:94" s="18" customFormat="1" ht="14.25" x14ac:dyDescent="0.2">
      <c r="A251" s="24"/>
      <c r="B251" s="14" t="s">
        <v>139</v>
      </c>
      <c r="C251" s="16"/>
      <c r="D251" s="16">
        <f>D250/10</f>
        <v>56.146000000000001</v>
      </c>
      <c r="E251" s="16">
        <f t="shared" ref="E251:AI251" si="1019">E250/10</f>
        <v>32.156750000000002</v>
      </c>
      <c r="F251" s="16">
        <f t="shared" si="1019"/>
        <v>55.570000000000007</v>
      </c>
      <c r="G251" s="16">
        <f t="shared" si="1019"/>
        <v>20.48983333333333</v>
      </c>
      <c r="H251" s="16">
        <v>209.47</v>
      </c>
      <c r="I251" s="16">
        <f t="shared" si="1019"/>
        <v>1455.53</v>
      </c>
      <c r="J251" s="16">
        <f t="shared" si="1019"/>
        <v>32.047000000000004</v>
      </c>
      <c r="K251" s="16">
        <f t="shared" si="1019"/>
        <v>39.819000000000003</v>
      </c>
      <c r="L251" s="16">
        <f t="shared" si="1019"/>
        <v>0.33500000000000002</v>
      </c>
      <c r="M251" s="16">
        <f t="shared" si="1019"/>
        <v>2.016</v>
      </c>
      <c r="N251" s="16">
        <f t="shared" si="1019"/>
        <v>248.25000000000006</v>
      </c>
      <c r="O251" s="16">
        <f t="shared" si="1019"/>
        <v>88.108999999999995</v>
      </c>
      <c r="P251" s="16">
        <f t="shared" si="1019"/>
        <v>17.271000000000004</v>
      </c>
      <c r="Q251" s="16">
        <f t="shared" si="1019"/>
        <v>0.67200000000000004</v>
      </c>
      <c r="R251" s="16">
        <f t="shared" si="1019"/>
        <v>0</v>
      </c>
      <c r="S251" s="16">
        <f t="shared" si="1019"/>
        <v>3.4450000000000003</v>
      </c>
      <c r="T251" s="16">
        <f t="shared" si="1019"/>
        <v>13.766</v>
      </c>
      <c r="U251" s="16">
        <f t="shared" si="1019"/>
        <v>2149.3519999999999</v>
      </c>
      <c r="V251" s="16">
        <f t="shared" si="1019"/>
        <v>2041.7990000000002</v>
      </c>
      <c r="W251" s="16">
        <f t="shared" si="1019"/>
        <v>458.55933333333331</v>
      </c>
      <c r="X251" s="16">
        <f t="shared" si="1019"/>
        <v>206.65533333333332</v>
      </c>
      <c r="Y251" s="16">
        <f t="shared" si="1019"/>
        <v>839.47666666666669</v>
      </c>
      <c r="Z251" s="16">
        <f t="shared" si="1019"/>
        <v>12.697666666666667</v>
      </c>
      <c r="AA251" s="16">
        <f t="shared" si="1019"/>
        <v>270.50600000000003</v>
      </c>
      <c r="AB251" s="16">
        <f t="shared" si="1019"/>
        <v>6629.5280000000002</v>
      </c>
      <c r="AC251" s="16">
        <f t="shared" si="1019"/>
        <v>1516.3939999999998</v>
      </c>
      <c r="AD251" s="16">
        <f t="shared" si="1019"/>
        <v>10.866000000000001</v>
      </c>
      <c r="AE251" s="16">
        <f t="shared" si="1019"/>
        <v>0.76800000000000002</v>
      </c>
      <c r="AF251" s="16">
        <f t="shared" si="1019"/>
        <v>1.5059999999999998</v>
      </c>
      <c r="AG251" s="16">
        <f t="shared" si="1019"/>
        <v>8.0939999999999994</v>
      </c>
      <c r="AH251" s="16">
        <f t="shared" si="1019"/>
        <v>20.992999999999999</v>
      </c>
      <c r="AI251" s="16">
        <f t="shared" si="1019"/>
        <v>33.652000000000001</v>
      </c>
    </row>
    <row r="252" spans="1:94" s="9" customFormat="1" ht="30" x14ac:dyDescent="0.25">
      <c r="A252" s="23"/>
      <c r="B252" s="10" t="s">
        <v>86</v>
      </c>
      <c r="C252" s="12"/>
      <c r="D252" s="12">
        <v>46.2</v>
      </c>
      <c r="E252" s="12">
        <v>0</v>
      </c>
      <c r="F252" s="12">
        <v>47.4</v>
      </c>
      <c r="G252" s="12">
        <v>0</v>
      </c>
      <c r="H252" s="12">
        <v>201</v>
      </c>
      <c r="I252" s="12">
        <v>1410</v>
      </c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700</v>
      </c>
      <c r="AD252" s="12">
        <v>0</v>
      </c>
      <c r="AE252" s="12">
        <v>1.4</v>
      </c>
      <c r="AF252" s="12"/>
      <c r="AG252" s="12"/>
      <c r="AH252" s="12"/>
      <c r="AI252" s="12">
        <v>60</v>
      </c>
    </row>
    <row r="253" spans="1:94" s="9" customFormat="1" ht="15" x14ac:dyDescent="0.25">
      <c r="A253" s="23"/>
      <c r="B253" s="10" t="s">
        <v>140</v>
      </c>
      <c r="C253" s="12"/>
      <c r="D253" s="12">
        <f>D251*100/D252</f>
        <v>121.52813852813853</v>
      </c>
      <c r="E253" s="12">
        <v>0</v>
      </c>
      <c r="F253" s="12">
        <f t="shared" ref="F253:AI253" si="1020">F251*100/F252</f>
        <v>117.23628691983124</v>
      </c>
      <c r="G253" s="12">
        <v>0</v>
      </c>
      <c r="H253" s="12">
        <f t="shared" si="1020"/>
        <v>104.2139303482587</v>
      </c>
      <c r="I253" s="12">
        <f t="shared" si="1020"/>
        <v>103.2290780141844</v>
      </c>
      <c r="J253" s="12" t="e">
        <f t="shared" si="1020"/>
        <v>#DIV/0!</v>
      </c>
      <c r="K253" s="12" t="e">
        <f t="shared" si="1020"/>
        <v>#DIV/0!</v>
      </c>
      <c r="L253" s="12" t="e">
        <f t="shared" si="1020"/>
        <v>#DIV/0!</v>
      </c>
      <c r="M253" s="12" t="e">
        <f t="shared" si="1020"/>
        <v>#DIV/0!</v>
      </c>
      <c r="N253" s="12" t="e">
        <f t="shared" si="1020"/>
        <v>#DIV/0!</v>
      </c>
      <c r="O253" s="12" t="e">
        <f t="shared" si="1020"/>
        <v>#DIV/0!</v>
      </c>
      <c r="P253" s="12" t="e">
        <f t="shared" si="1020"/>
        <v>#DIV/0!</v>
      </c>
      <c r="Q253" s="12" t="e">
        <f t="shared" si="1020"/>
        <v>#DIV/0!</v>
      </c>
      <c r="R253" s="12" t="e">
        <f t="shared" si="1020"/>
        <v>#DIV/0!</v>
      </c>
      <c r="S253" s="12" t="e">
        <f t="shared" si="1020"/>
        <v>#DIV/0!</v>
      </c>
      <c r="T253" s="12" t="e">
        <f t="shared" si="1020"/>
        <v>#DIV/0!</v>
      </c>
      <c r="U253" s="12" t="e">
        <f t="shared" si="1020"/>
        <v>#DIV/0!</v>
      </c>
      <c r="V253" s="12" t="e">
        <f t="shared" si="1020"/>
        <v>#DIV/0!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 t="e">
        <f t="shared" si="1020"/>
        <v>#DIV/0!</v>
      </c>
      <c r="AC253" s="12">
        <f t="shared" si="1020"/>
        <v>216.62771428571423</v>
      </c>
      <c r="AD253" s="12">
        <v>0</v>
      </c>
      <c r="AE253" s="12">
        <f t="shared" si="1020"/>
        <v>54.857142857142861</v>
      </c>
      <c r="AF253" s="12" t="e">
        <f t="shared" si="1020"/>
        <v>#DIV/0!</v>
      </c>
      <c r="AG253" s="12" t="e">
        <f t="shared" si="1020"/>
        <v>#DIV/0!</v>
      </c>
      <c r="AH253" s="12" t="e">
        <f t="shared" si="1020"/>
        <v>#DIV/0!</v>
      </c>
      <c r="AI253" s="12">
        <f t="shared" si="1020"/>
        <v>56.086666666666673</v>
      </c>
    </row>
    <row r="254" spans="1:94" s="9" customFormat="1" ht="30" x14ac:dyDescent="0.25">
      <c r="A254" s="23"/>
      <c r="B254" s="10" t="s">
        <v>87</v>
      </c>
      <c r="C254" s="12"/>
      <c r="D254" s="12">
        <f>$D$250* 4 /$I$250 * 100</f>
        <v>15.429706017739244</v>
      </c>
      <c r="E254" s="12"/>
      <c r="F254" s="12">
        <f>$F$250* 9 /$I$250 * 100</f>
        <v>34.360679614985614</v>
      </c>
      <c r="G254" s="12"/>
      <c r="H254" s="12">
        <f>($N$250* 3.8 +$O$250* 4.1 +$P$250* 2 ) /$I$250 * 100</f>
        <v>92.003524489361283</v>
      </c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</row>
    <row r="255" spans="1:94" s="9" customFormat="1" ht="15" x14ac:dyDescent="0.25">
      <c r="A255" s="23"/>
      <c r="B255" s="10"/>
      <c r="C255" s="12"/>
      <c r="D255" s="13"/>
      <c r="E255" s="13"/>
      <c r="F255" s="13"/>
      <c r="G255" s="13"/>
      <c r="H255" s="13"/>
      <c r="I255" s="13"/>
    </row>
    <row r="256" spans="1:94" s="9" customFormat="1" ht="15" x14ac:dyDescent="0.25">
      <c r="A256" s="23"/>
      <c r="B256" s="10"/>
      <c r="C256" s="12"/>
      <c r="D256" s="13"/>
      <c r="E256" s="13"/>
      <c r="F256" s="13"/>
      <c r="G256" s="13"/>
      <c r="H256" s="13"/>
      <c r="I256" s="13"/>
    </row>
    <row r="257" spans="1:9" s="9" customFormat="1" ht="15" x14ac:dyDescent="0.25">
      <c r="A257" s="23"/>
      <c r="B257" s="10"/>
      <c r="C257" s="12"/>
      <c r="D257" s="13"/>
      <c r="E257" s="13"/>
      <c r="F257" s="13"/>
      <c r="G257" s="13"/>
      <c r="H257" s="13"/>
      <c r="I257" s="13"/>
    </row>
    <row r="258" spans="1:9" s="9" customFormat="1" ht="15" x14ac:dyDescent="0.25">
      <c r="A258" s="23"/>
      <c r="B258" s="10"/>
      <c r="C258" s="12"/>
      <c r="D258" s="13"/>
      <c r="E258" s="13"/>
      <c r="F258" s="13"/>
      <c r="G258" s="13"/>
      <c r="H258" s="13"/>
      <c r="I258" s="13"/>
    </row>
    <row r="259" spans="1:9" s="9" customFormat="1" ht="15" x14ac:dyDescent="0.25">
      <c r="A259" s="23"/>
      <c r="B259" s="10"/>
      <c r="C259" s="12"/>
      <c r="D259" s="13"/>
      <c r="E259" s="13"/>
      <c r="F259" s="13"/>
      <c r="G259" s="13"/>
      <c r="H259" s="13"/>
      <c r="I259" s="13"/>
    </row>
    <row r="260" spans="1:9" s="9" customFormat="1" ht="15" x14ac:dyDescent="0.25">
      <c r="A260" s="23"/>
      <c r="B260" s="10"/>
      <c r="C260" s="12"/>
      <c r="D260" s="13"/>
      <c r="E260" s="13"/>
      <c r="F260" s="13"/>
      <c r="G260" s="13"/>
      <c r="H260" s="13"/>
      <c r="I260" s="13"/>
    </row>
    <row r="261" spans="1:9" s="9" customFormat="1" ht="15" x14ac:dyDescent="0.25">
      <c r="A261" s="23"/>
      <c r="B261" s="10"/>
      <c r="C261" s="12"/>
      <c r="D261" s="13"/>
      <c r="E261" s="13"/>
      <c r="F261" s="13"/>
      <c r="G261" s="13"/>
      <c r="H261" s="13"/>
      <c r="I261" s="13"/>
    </row>
    <row r="262" spans="1:9" s="9" customFormat="1" ht="15" x14ac:dyDescent="0.25">
      <c r="A262" s="23"/>
      <c r="B262" s="10"/>
      <c r="C262" s="12"/>
      <c r="D262" s="13"/>
      <c r="E262" s="13"/>
      <c r="F262" s="13"/>
      <c r="G262" s="13"/>
      <c r="H262" s="13"/>
      <c r="I262" s="13"/>
    </row>
    <row r="263" spans="1:9" s="9" customFormat="1" ht="15" x14ac:dyDescent="0.25">
      <c r="A263" s="23"/>
      <c r="B263" s="10"/>
      <c r="C263" s="12"/>
      <c r="D263" s="13"/>
      <c r="E263" s="13"/>
      <c r="F263" s="13"/>
      <c r="G263" s="13"/>
      <c r="H263" s="13"/>
      <c r="I263" s="13"/>
    </row>
    <row r="264" spans="1:9" s="9" customFormat="1" ht="15" x14ac:dyDescent="0.25">
      <c r="A264" s="23"/>
      <c r="B264" s="10"/>
      <c r="C264" s="12"/>
      <c r="D264" s="13"/>
      <c r="E264" s="13"/>
      <c r="F264" s="13"/>
      <c r="G264" s="13"/>
      <c r="H264" s="13"/>
      <c r="I264" s="13"/>
    </row>
    <row r="265" spans="1:9" s="9" customFormat="1" ht="15" x14ac:dyDescent="0.25">
      <c r="A265" s="23"/>
      <c r="B265" s="10"/>
      <c r="C265" s="12"/>
      <c r="D265" s="13"/>
      <c r="E265" s="13"/>
      <c r="F265" s="13"/>
      <c r="G265" s="13"/>
      <c r="H265" s="13"/>
      <c r="I265" s="13"/>
    </row>
    <row r="266" spans="1:9" s="9" customFormat="1" ht="15" x14ac:dyDescent="0.25">
      <c r="A266" s="23"/>
      <c r="B266" s="10"/>
      <c r="C266" s="12"/>
      <c r="D266" s="13"/>
      <c r="E266" s="13"/>
      <c r="F266" s="13"/>
      <c r="G266" s="13"/>
      <c r="H266" s="13"/>
      <c r="I266" s="13"/>
    </row>
    <row r="267" spans="1:9" s="9" customFormat="1" ht="15" x14ac:dyDescent="0.25">
      <c r="A267" s="23"/>
      <c r="B267" s="10"/>
      <c r="C267" s="12"/>
      <c r="D267" s="13"/>
      <c r="E267" s="13"/>
      <c r="F267" s="13"/>
      <c r="G267" s="13"/>
      <c r="H267" s="13"/>
      <c r="I267" s="13"/>
    </row>
    <row r="268" spans="1:9" s="9" customFormat="1" ht="15" x14ac:dyDescent="0.25">
      <c r="A268" s="23"/>
      <c r="B268" s="10"/>
      <c r="C268" s="12"/>
      <c r="D268" s="13"/>
      <c r="E268" s="13"/>
      <c r="F268" s="13"/>
      <c r="G268" s="13"/>
      <c r="H268" s="13"/>
      <c r="I268" s="13"/>
    </row>
    <row r="269" spans="1:9" s="9" customFormat="1" ht="15" x14ac:dyDescent="0.25">
      <c r="A269" s="23"/>
      <c r="B269" s="10"/>
      <c r="C269" s="12"/>
      <c r="D269" s="13"/>
      <c r="E269" s="13"/>
      <c r="F269" s="13"/>
      <c r="G269" s="13"/>
      <c r="H269" s="13"/>
      <c r="I269" s="13"/>
    </row>
    <row r="270" spans="1:9" s="9" customFormat="1" ht="15" x14ac:dyDescent="0.25">
      <c r="A270" s="23"/>
      <c r="B270" s="10"/>
      <c r="C270" s="12"/>
      <c r="D270" s="13"/>
      <c r="E270" s="13"/>
      <c r="F270" s="13"/>
      <c r="G270" s="13"/>
      <c r="H270" s="13"/>
      <c r="I270" s="13"/>
    </row>
    <row r="271" spans="1:9" s="9" customFormat="1" ht="15" x14ac:dyDescent="0.25">
      <c r="A271" s="23"/>
      <c r="B271" s="10"/>
      <c r="C271" s="12"/>
      <c r="D271" s="13"/>
      <c r="E271" s="13"/>
      <c r="F271" s="13"/>
      <c r="G271" s="13"/>
      <c r="H271" s="13"/>
      <c r="I271" s="13"/>
    </row>
    <row r="272" spans="1:9" s="9" customFormat="1" ht="15" x14ac:dyDescent="0.25">
      <c r="A272" s="23"/>
      <c r="B272" s="10"/>
      <c r="C272" s="12"/>
      <c r="D272" s="13"/>
      <c r="E272" s="13"/>
      <c r="F272" s="13"/>
      <c r="G272" s="13"/>
      <c r="H272" s="13"/>
      <c r="I272" s="13"/>
    </row>
    <row r="273" spans="1:9" s="9" customFormat="1" ht="15" x14ac:dyDescent="0.25">
      <c r="A273" s="23"/>
      <c r="B273" s="10"/>
      <c r="C273" s="12"/>
      <c r="D273" s="13"/>
      <c r="E273" s="13"/>
      <c r="F273" s="13"/>
      <c r="G273" s="13"/>
      <c r="H273" s="13"/>
      <c r="I273" s="13"/>
    </row>
    <row r="274" spans="1:9" s="9" customFormat="1" ht="15" x14ac:dyDescent="0.25">
      <c r="A274" s="23"/>
      <c r="B274" s="10"/>
      <c r="C274" s="12"/>
      <c r="D274" s="13"/>
      <c r="E274" s="13"/>
      <c r="F274" s="13"/>
      <c r="G274" s="13"/>
      <c r="H274" s="13"/>
      <c r="I274" s="13"/>
    </row>
    <row r="275" spans="1:9" s="9" customFormat="1" ht="15" x14ac:dyDescent="0.25">
      <c r="A275" s="23"/>
      <c r="B275" s="10"/>
      <c r="C275" s="12"/>
      <c r="D275" s="13"/>
      <c r="E275" s="13"/>
      <c r="F275" s="13"/>
      <c r="G275" s="13"/>
      <c r="H275" s="13"/>
      <c r="I275" s="13"/>
    </row>
    <row r="276" spans="1:9" s="9" customFormat="1" ht="15" x14ac:dyDescent="0.25">
      <c r="A276" s="23"/>
      <c r="B276" s="10"/>
      <c r="C276" s="12"/>
      <c r="D276" s="13"/>
      <c r="E276" s="13"/>
      <c r="F276" s="13"/>
      <c r="G276" s="13"/>
      <c r="H276" s="13"/>
      <c r="I276" s="13"/>
    </row>
    <row r="277" spans="1:9" s="9" customFormat="1" ht="15" x14ac:dyDescent="0.25">
      <c r="A277" s="23"/>
      <c r="B277" s="10"/>
      <c r="C277" s="12"/>
      <c r="D277" s="13"/>
      <c r="E277" s="13"/>
      <c r="F277" s="13"/>
      <c r="G277" s="13"/>
      <c r="H277" s="13"/>
      <c r="I277" s="13"/>
    </row>
    <row r="278" spans="1:9" s="9" customFormat="1" ht="15" x14ac:dyDescent="0.25">
      <c r="A278" s="23"/>
      <c r="B278" s="10"/>
      <c r="C278" s="12"/>
      <c r="D278" s="13"/>
      <c r="E278" s="13"/>
      <c r="F278" s="13"/>
      <c r="G278" s="13"/>
      <c r="H278" s="13"/>
      <c r="I278" s="13"/>
    </row>
    <row r="279" spans="1:9" s="9" customFormat="1" ht="15" x14ac:dyDescent="0.25">
      <c r="A279" s="23"/>
      <c r="B279" s="10"/>
      <c r="C279" s="12"/>
      <c r="D279" s="13"/>
      <c r="E279" s="13"/>
      <c r="F279" s="13"/>
      <c r="G279" s="13"/>
      <c r="H279" s="13"/>
      <c r="I279" s="13"/>
    </row>
    <row r="280" spans="1:9" s="9" customFormat="1" ht="15" x14ac:dyDescent="0.25">
      <c r="A280" s="23"/>
      <c r="B280" s="10"/>
      <c r="C280" s="12"/>
      <c r="D280" s="13"/>
      <c r="E280" s="13"/>
      <c r="F280" s="13"/>
      <c r="G280" s="13"/>
      <c r="H280" s="13"/>
      <c r="I280" s="13"/>
    </row>
    <row r="281" spans="1:9" s="9" customFormat="1" ht="15" x14ac:dyDescent="0.25">
      <c r="A281" s="23"/>
      <c r="B281" s="10"/>
      <c r="C281" s="12"/>
      <c r="D281" s="13"/>
      <c r="E281" s="13"/>
      <c r="F281" s="13"/>
      <c r="G281" s="13"/>
      <c r="H281" s="13"/>
      <c r="I281" s="13"/>
    </row>
    <row r="282" spans="1:9" s="9" customFormat="1" ht="15" x14ac:dyDescent="0.25">
      <c r="A282" s="23"/>
      <c r="B282" s="10"/>
      <c r="C282" s="12"/>
      <c r="D282" s="13"/>
      <c r="E282" s="13"/>
      <c r="F282" s="13"/>
      <c r="G282" s="13"/>
      <c r="H282" s="13"/>
      <c r="I282" s="13"/>
    </row>
    <row r="283" spans="1:9" s="9" customFormat="1" ht="15" x14ac:dyDescent="0.25">
      <c r="A283" s="23"/>
      <c r="B283" s="10"/>
      <c r="C283" s="12"/>
      <c r="D283" s="13"/>
      <c r="E283" s="13"/>
      <c r="F283" s="13"/>
      <c r="G283" s="13"/>
      <c r="H283" s="13"/>
      <c r="I283" s="13"/>
    </row>
    <row r="284" spans="1:9" s="9" customFormat="1" ht="15" x14ac:dyDescent="0.25">
      <c r="A284" s="23"/>
      <c r="B284" s="10"/>
      <c r="C284" s="12"/>
      <c r="D284" s="13"/>
      <c r="E284" s="13"/>
      <c r="F284" s="13"/>
      <c r="G284" s="13"/>
      <c r="H284" s="13"/>
      <c r="I284" s="13"/>
    </row>
    <row r="285" spans="1:9" s="9" customFormat="1" ht="15" x14ac:dyDescent="0.25">
      <c r="A285" s="23"/>
      <c r="B285" s="10"/>
      <c r="C285" s="12"/>
      <c r="D285" s="13"/>
      <c r="E285" s="13"/>
      <c r="F285" s="13"/>
      <c r="G285" s="13"/>
      <c r="H285" s="13"/>
      <c r="I285" s="13"/>
    </row>
    <row r="286" spans="1:9" s="9" customFormat="1" ht="15" x14ac:dyDescent="0.25">
      <c r="A286" s="23"/>
      <c r="B286" s="10"/>
      <c r="C286" s="12"/>
      <c r="D286" s="13"/>
      <c r="E286" s="13"/>
      <c r="F286" s="13"/>
      <c r="G286" s="13"/>
      <c r="H286" s="13"/>
      <c r="I286" s="13"/>
    </row>
    <row r="287" spans="1:9" s="9" customFormat="1" ht="15" x14ac:dyDescent="0.25">
      <c r="A287" s="23"/>
      <c r="B287" s="10"/>
      <c r="C287" s="12"/>
      <c r="D287" s="13"/>
      <c r="E287" s="13"/>
      <c r="F287" s="13"/>
      <c r="G287" s="13"/>
      <c r="H287" s="13"/>
      <c r="I287" s="13"/>
    </row>
    <row r="288" spans="1:9" s="9" customFormat="1" ht="15" x14ac:dyDescent="0.25">
      <c r="A288" s="23"/>
      <c r="B288" s="10"/>
      <c r="C288" s="12"/>
      <c r="D288" s="13"/>
      <c r="E288" s="13"/>
      <c r="F288" s="13"/>
      <c r="G288" s="13"/>
      <c r="H288" s="13"/>
      <c r="I288" s="13"/>
    </row>
    <row r="289" spans="1:9" s="9" customFormat="1" ht="15" x14ac:dyDescent="0.25">
      <c r="A289" s="23"/>
      <c r="B289" s="10"/>
      <c r="C289" s="12"/>
      <c r="D289" s="13"/>
      <c r="E289" s="13"/>
      <c r="F289" s="13"/>
      <c r="G289" s="13"/>
      <c r="H289" s="13"/>
      <c r="I289" s="13"/>
    </row>
    <row r="290" spans="1:9" s="9" customFormat="1" ht="15" x14ac:dyDescent="0.25">
      <c r="A290" s="23"/>
      <c r="B290" s="10"/>
      <c r="C290" s="12"/>
      <c r="D290" s="13"/>
      <c r="E290" s="13"/>
      <c r="F290" s="13"/>
      <c r="G290" s="13"/>
      <c r="H290" s="13"/>
      <c r="I290" s="13"/>
    </row>
    <row r="291" spans="1:9" s="9" customFormat="1" ht="15" x14ac:dyDescent="0.25">
      <c r="A291" s="23"/>
      <c r="B291" s="10"/>
      <c r="C291" s="12"/>
      <c r="D291" s="13"/>
      <c r="E291" s="13"/>
      <c r="F291" s="13"/>
      <c r="G291" s="13"/>
      <c r="H291" s="13"/>
      <c r="I291" s="13"/>
    </row>
    <row r="292" spans="1:9" s="9" customFormat="1" ht="15" x14ac:dyDescent="0.25">
      <c r="A292" s="23"/>
      <c r="B292" s="10"/>
      <c r="C292" s="12"/>
      <c r="D292" s="13"/>
      <c r="E292" s="13"/>
      <c r="F292" s="13"/>
      <c r="G292" s="13"/>
      <c r="H292" s="13"/>
      <c r="I292" s="13"/>
    </row>
    <row r="293" spans="1:9" s="9" customFormat="1" ht="15" x14ac:dyDescent="0.25">
      <c r="A293" s="23"/>
      <c r="B293" s="10"/>
      <c r="C293" s="12"/>
      <c r="D293" s="13"/>
      <c r="E293" s="13"/>
      <c r="F293" s="13"/>
      <c r="G293" s="13"/>
      <c r="H293" s="13"/>
      <c r="I293" s="13"/>
    </row>
    <row r="294" spans="1:9" s="9" customFormat="1" ht="15" x14ac:dyDescent="0.25">
      <c r="A294" s="23"/>
      <c r="B294" s="10"/>
      <c r="C294" s="12"/>
      <c r="D294" s="13"/>
      <c r="E294" s="13"/>
      <c r="F294" s="13"/>
      <c r="G294" s="13"/>
      <c r="H294" s="13"/>
      <c r="I294" s="13"/>
    </row>
    <row r="295" spans="1:9" s="9" customFormat="1" ht="15" x14ac:dyDescent="0.25">
      <c r="A295" s="23"/>
      <c r="B295" s="10"/>
      <c r="C295" s="12"/>
      <c r="D295" s="13"/>
      <c r="E295" s="13"/>
      <c r="F295" s="13"/>
      <c r="G295" s="13"/>
      <c r="H295" s="13"/>
      <c r="I295" s="13"/>
    </row>
    <row r="296" spans="1:9" s="9" customFormat="1" ht="15" x14ac:dyDescent="0.25">
      <c r="A296" s="23"/>
      <c r="B296" s="10"/>
      <c r="C296" s="12"/>
      <c r="D296" s="13"/>
      <c r="E296" s="13"/>
      <c r="F296" s="13"/>
      <c r="G296" s="13"/>
      <c r="H296" s="13"/>
      <c r="I296" s="13"/>
    </row>
    <row r="297" spans="1:9" s="9" customFormat="1" ht="15" x14ac:dyDescent="0.25">
      <c r="A297" s="23"/>
      <c r="B297" s="10"/>
      <c r="C297" s="12"/>
      <c r="D297" s="13"/>
      <c r="E297" s="13"/>
      <c r="F297" s="13"/>
      <c r="G297" s="13"/>
      <c r="H297" s="13"/>
      <c r="I297" s="13"/>
    </row>
    <row r="298" spans="1:9" s="9" customFormat="1" ht="15" x14ac:dyDescent="0.25">
      <c r="A298" s="23"/>
      <c r="B298" s="10"/>
      <c r="C298" s="12"/>
      <c r="D298" s="13"/>
      <c r="E298" s="13"/>
      <c r="F298" s="13"/>
      <c r="G298" s="13"/>
      <c r="H298" s="13"/>
      <c r="I298" s="13"/>
    </row>
    <row r="299" spans="1:9" s="9" customFormat="1" ht="15" x14ac:dyDescent="0.25">
      <c r="A299" s="23"/>
      <c r="B299" s="10"/>
      <c r="C299" s="12"/>
      <c r="D299" s="13"/>
      <c r="E299" s="13"/>
      <c r="F299" s="13"/>
      <c r="G299" s="13"/>
      <c r="H299" s="13"/>
      <c r="I299" s="13"/>
    </row>
    <row r="300" spans="1:9" s="9" customFormat="1" ht="15" x14ac:dyDescent="0.25">
      <c r="A300" s="23"/>
      <c r="B300" s="10"/>
      <c r="C300" s="12"/>
      <c r="D300" s="13"/>
      <c r="E300" s="13"/>
      <c r="F300" s="13"/>
      <c r="G300" s="13"/>
      <c r="H300" s="13"/>
      <c r="I300" s="13"/>
    </row>
    <row r="301" spans="1:9" s="9" customFormat="1" ht="15" x14ac:dyDescent="0.25">
      <c r="A301" s="23"/>
      <c r="B301" s="10"/>
      <c r="C301" s="12"/>
      <c r="D301" s="13"/>
      <c r="E301" s="13"/>
      <c r="F301" s="13"/>
      <c r="G301" s="13"/>
      <c r="H301" s="13"/>
      <c r="I301" s="13"/>
    </row>
    <row r="302" spans="1:9" s="9" customFormat="1" ht="15" x14ac:dyDescent="0.25">
      <c r="A302" s="23"/>
      <c r="B302" s="10"/>
      <c r="C302" s="12"/>
      <c r="D302" s="13"/>
      <c r="E302" s="13"/>
      <c r="F302" s="13"/>
      <c r="G302" s="13"/>
      <c r="H302" s="13"/>
      <c r="I302" s="13"/>
    </row>
    <row r="303" spans="1:9" s="9" customFormat="1" ht="15" x14ac:dyDescent="0.25">
      <c r="A303" s="23"/>
      <c r="B303" s="10"/>
      <c r="C303" s="12"/>
      <c r="D303" s="13"/>
      <c r="E303" s="13"/>
      <c r="F303" s="13"/>
      <c r="G303" s="13"/>
      <c r="H303" s="13"/>
      <c r="I303" s="13"/>
    </row>
    <row r="304" spans="1:9" s="9" customFormat="1" ht="15" x14ac:dyDescent="0.25">
      <c r="A304" s="23"/>
      <c r="B304" s="10"/>
      <c r="C304" s="12"/>
      <c r="D304" s="13"/>
      <c r="E304" s="13"/>
      <c r="F304" s="13"/>
      <c r="G304" s="13"/>
      <c r="H304" s="13"/>
      <c r="I304" s="13"/>
    </row>
    <row r="305" spans="1:9" s="9" customFormat="1" ht="15" x14ac:dyDescent="0.25">
      <c r="A305" s="23"/>
      <c r="B305" s="10"/>
      <c r="C305" s="12"/>
      <c r="D305" s="13"/>
      <c r="E305" s="13"/>
      <c r="F305" s="13"/>
      <c r="G305" s="13"/>
      <c r="H305" s="13"/>
      <c r="I305" s="13"/>
    </row>
    <row r="306" spans="1:9" s="9" customFormat="1" ht="15" x14ac:dyDescent="0.25">
      <c r="A306" s="23"/>
      <c r="B306" s="10"/>
      <c r="C306" s="12"/>
      <c r="D306" s="13"/>
      <c r="E306" s="13"/>
      <c r="F306" s="13"/>
      <c r="G306" s="13"/>
      <c r="H306" s="13"/>
      <c r="I306" s="13"/>
    </row>
    <row r="307" spans="1:9" s="9" customFormat="1" ht="15" x14ac:dyDescent="0.25">
      <c r="A307" s="23"/>
      <c r="B307" s="10"/>
      <c r="C307" s="12"/>
      <c r="D307" s="13"/>
      <c r="E307" s="13"/>
      <c r="F307" s="13"/>
      <c r="G307" s="13"/>
      <c r="H307" s="13"/>
      <c r="I307" s="13"/>
    </row>
    <row r="308" spans="1:9" s="9" customFormat="1" ht="15" x14ac:dyDescent="0.25">
      <c r="A308" s="23"/>
      <c r="B308" s="10"/>
      <c r="C308" s="12"/>
      <c r="D308" s="13"/>
      <c r="E308" s="13"/>
      <c r="F308" s="13"/>
      <c r="G308" s="13"/>
      <c r="H308" s="13"/>
      <c r="I308" s="13"/>
    </row>
    <row r="309" spans="1:9" s="9" customFormat="1" ht="15" x14ac:dyDescent="0.25">
      <c r="A309" s="23"/>
      <c r="B309" s="10"/>
      <c r="C309" s="12"/>
      <c r="D309" s="13"/>
      <c r="E309" s="13"/>
      <c r="F309" s="13"/>
      <c r="G309" s="13"/>
      <c r="H309" s="13"/>
      <c r="I309" s="13"/>
    </row>
    <row r="310" spans="1:9" s="9" customFormat="1" ht="15" x14ac:dyDescent="0.25">
      <c r="A310" s="23"/>
      <c r="B310" s="10"/>
      <c r="C310" s="12"/>
      <c r="D310" s="13"/>
      <c r="E310" s="13"/>
      <c r="F310" s="13"/>
      <c r="G310" s="13"/>
      <c r="H310" s="13"/>
      <c r="I310" s="13"/>
    </row>
    <row r="311" spans="1:9" s="9" customFormat="1" ht="15" x14ac:dyDescent="0.25">
      <c r="A311" s="23"/>
      <c r="B311" s="10"/>
      <c r="C311" s="12"/>
      <c r="D311" s="13"/>
      <c r="E311" s="13"/>
      <c r="F311" s="13"/>
      <c r="G311" s="13"/>
      <c r="H311" s="13"/>
      <c r="I311" s="13"/>
    </row>
    <row r="312" spans="1:9" s="9" customFormat="1" ht="15" x14ac:dyDescent="0.25">
      <c r="A312" s="23"/>
      <c r="B312" s="10"/>
      <c r="C312" s="12"/>
      <c r="D312" s="13"/>
      <c r="E312" s="13"/>
      <c r="F312" s="13"/>
      <c r="G312" s="13"/>
      <c r="H312" s="13"/>
      <c r="I312" s="13"/>
    </row>
    <row r="313" spans="1:9" s="9" customFormat="1" ht="15" x14ac:dyDescent="0.25">
      <c r="A313" s="23"/>
      <c r="B313" s="10"/>
      <c r="C313" s="12"/>
      <c r="D313" s="13"/>
      <c r="E313" s="13"/>
      <c r="F313" s="13"/>
      <c r="G313" s="13"/>
      <c r="H313" s="13"/>
      <c r="I313" s="13"/>
    </row>
    <row r="314" spans="1:9" s="9" customFormat="1" ht="15" x14ac:dyDescent="0.25">
      <c r="A314" s="23"/>
      <c r="B314" s="10"/>
      <c r="C314" s="12"/>
      <c r="D314" s="13"/>
      <c r="E314" s="13"/>
      <c r="F314" s="13"/>
      <c r="G314" s="13"/>
      <c r="H314" s="13"/>
      <c r="I314" s="13"/>
    </row>
    <row r="315" spans="1:9" s="9" customFormat="1" ht="15" x14ac:dyDescent="0.25">
      <c r="A315" s="23"/>
      <c r="B315" s="10"/>
      <c r="C315" s="12"/>
      <c r="D315" s="13"/>
      <c r="E315" s="13"/>
      <c r="F315" s="13"/>
      <c r="G315" s="13"/>
      <c r="H315" s="13"/>
      <c r="I315" s="13"/>
    </row>
    <row r="316" spans="1:9" s="9" customFormat="1" ht="15" x14ac:dyDescent="0.25">
      <c r="A316" s="23"/>
      <c r="B316" s="10"/>
      <c r="C316" s="12"/>
      <c r="D316" s="13"/>
      <c r="E316" s="13"/>
      <c r="F316" s="13"/>
      <c r="G316" s="13"/>
      <c r="H316" s="13"/>
      <c r="I316" s="13"/>
    </row>
    <row r="317" spans="1:9" s="9" customFormat="1" ht="15" x14ac:dyDescent="0.25">
      <c r="A317" s="23"/>
      <c r="B317" s="10"/>
      <c r="C317" s="12"/>
      <c r="D317" s="13"/>
      <c r="E317" s="13"/>
      <c r="F317" s="13"/>
      <c r="G317" s="13"/>
      <c r="H317" s="13"/>
      <c r="I317" s="13"/>
    </row>
    <row r="318" spans="1:9" s="9" customFormat="1" ht="15" x14ac:dyDescent="0.25">
      <c r="A318" s="23"/>
      <c r="B318" s="10"/>
      <c r="C318" s="12"/>
      <c r="D318" s="13"/>
      <c r="E318" s="13"/>
      <c r="F318" s="13"/>
      <c r="G318" s="13"/>
      <c r="H318" s="13"/>
      <c r="I318" s="13"/>
    </row>
    <row r="319" spans="1:9" s="9" customFormat="1" ht="15" x14ac:dyDescent="0.25">
      <c r="A319" s="23"/>
      <c r="B319" s="10"/>
      <c r="C319" s="12"/>
      <c r="D319" s="13"/>
      <c r="E319" s="13"/>
      <c r="F319" s="13"/>
      <c r="G319" s="13"/>
      <c r="H319" s="13"/>
      <c r="I319" s="13"/>
    </row>
    <row r="320" spans="1:9" s="9" customFormat="1" ht="15" x14ac:dyDescent="0.25">
      <c r="A320" s="23"/>
      <c r="B320" s="10"/>
      <c r="C320" s="12"/>
      <c r="D320" s="13"/>
      <c r="E320" s="13"/>
      <c r="F320" s="13"/>
      <c r="G320" s="13"/>
      <c r="H320" s="13"/>
      <c r="I320" s="13"/>
    </row>
    <row r="321" spans="1:9" s="9" customFormat="1" ht="15" x14ac:dyDescent="0.25">
      <c r="A321" s="23"/>
      <c r="B321" s="10"/>
      <c r="C321" s="12"/>
      <c r="D321" s="13"/>
      <c r="E321" s="13"/>
      <c r="F321" s="13"/>
      <c r="G321" s="13"/>
      <c r="H321" s="13"/>
      <c r="I321" s="13"/>
    </row>
    <row r="322" spans="1:9" s="9" customFormat="1" ht="15" x14ac:dyDescent="0.25">
      <c r="A322" s="23"/>
      <c r="B322" s="10"/>
      <c r="C322" s="12"/>
      <c r="D322" s="13"/>
      <c r="E322" s="13"/>
      <c r="F322" s="13"/>
      <c r="G322" s="13"/>
      <c r="H322" s="13"/>
      <c r="I322" s="13"/>
    </row>
    <row r="323" spans="1:9" s="9" customFormat="1" ht="15" x14ac:dyDescent="0.25">
      <c r="A323" s="23"/>
      <c r="B323" s="10"/>
      <c r="C323" s="12"/>
      <c r="D323" s="13"/>
      <c r="E323" s="13"/>
      <c r="F323" s="13"/>
      <c r="G323" s="13"/>
      <c r="H323" s="13"/>
      <c r="I323" s="13"/>
    </row>
    <row r="324" spans="1:9" s="9" customFormat="1" ht="15" x14ac:dyDescent="0.25">
      <c r="A324" s="23"/>
      <c r="B324" s="10"/>
      <c r="C324" s="12"/>
      <c r="D324" s="13"/>
      <c r="E324" s="13"/>
      <c r="F324" s="13"/>
      <c r="G324" s="13"/>
      <c r="H324" s="13"/>
      <c r="I324" s="13"/>
    </row>
    <row r="325" spans="1:9" s="9" customFormat="1" ht="15" x14ac:dyDescent="0.25">
      <c r="A325" s="23"/>
      <c r="B325" s="10"/>
      <c r="C325" s="12"/>
      <c r="D325" s="13"/>
      <c r="E325" s="13"/>
      <c r="F325" s="13"/>
      <c r="G325" s="13"/>
      <c r="H325" s="13"/>
      <c r="I325" s="13"/>
    </row>
    <row r="326" spans="1:9" s="9" customFormat="1" ht="15" x14ac:dyDescent="0.25">
      <c r="A326" s="23"/>
      <c r="B326" s="10"/>
      <c r="C326" s="12"/>
      <c r="D326" s="13"/>
      <c r="E326" s="13"/>
      <c r="F326" s="13"/>
      <c r="G326" s="13"/>
      <c r="H326" s="13"/>
      <c r="I326" s="13"/>
    </row>
    <row r="327" spans="1:9" s="9" customFormat="1" ht="15" x14ac:dyDescent="0.25">
      <c r="A327" s="23"/>
      <c r="B327" s="10"/>
      <c r="C327" s="12"/>
      <c r="D327" s="13"/>
      <c r="E327" s="13"/>
      <c r="F327" s="13"/>
      <c r="G327" s="13"/>
      <c r="H327" s="13"/>
      <c r="I327" s="13"/>
    </row>
    <row r="328" spans="1:9" s="9" customFormat="1" ht="15" x14ac:dyDescent="0.25">
      <c r="A328" s="23"/>
      <c r="B328" s="10"/>
      <c r="C328" s="12"/>
      <c r="D328" s="13"/>
      <c r="E328" s="13"/>
      <c r="F328" s="13"/>
      <c r="G328" s="13"/>
      <c r="H328" s="13"/>
      <c r="I328" s="13"/>
    </row>
    <row r="329" spans="1:9" s="9" customFormat="1" ht="15" x14ac:dyDescent="0.25">
      <c r="A329" s="23"/>
      <c r="B329" s="10"/>
      <c r="C329" s="12"/>
      <c r="D329" s="13"/>
      <c r="E329" s="13"/>
      <c r="F329" s="13"/>
      <c r="G329" s="13"/>
      <c r="H329" s="13"/>
      <c r="I329" s="13"/>
    </row>
    <row r="330" spans="1:9" s="9" customFormat="1" ht="15" x14ac:dyDescent="0.25">
      <c r="A330" s="23"/>
      <c r="B330" s="10"/>
      <c r="C330" s="12"/>
      <c r="D330" s="13"/>
      <c r="E330" s="13"/>
      <c r="F330" s="13"/>
      <c r="G330" s="13"/>
      <c r="H330" s="13"/>
      <c r="I330" s="13"/>
    </row>
    <row r="331" spans="1:9" s="9" customFormat="1" ht="15" x14ac:dyDescent="0.25">
      <c r="A331" s="23"/>
      <c r="B331" s="10"/>
      <c r="C331" s="12"/>
      <c r="D331" s="13"/>
      <c r="E331" s="13"/>
      <c r="F331" s="13"/>
      <c r="G331" s="13"/>
      <c r="H331" s="13"/>
      <c r="I331" s="13"/>
    </row>
    <row r="332" spans="1:9" s="9" customFormat="1" ht="15" x14ac:dyDescent="0.25">
      <c r="A332" s="23"/>
      <c r="B332" s="10"/>
      <c r="C332" s="12"/>
      <c r="D332" s="13"/>
      <c r="E332" s="13"/>
      <c r="F332" s="13"/>
      <c r="G332" s="13"/>
      <c r="H332" s="13"/>
      <c r="I332" s="13"/>
    </row>
    <row r="333" spans="1:9" x14ac:dyDescent="0.25">
      <c r="C333" s="69"/>
      <c r="D333" s="70"/>
      <c r="E333" s="70"/>
      <c r="F333" s="70"/>
      <c r="G333" s="70"/>
      <c r="H333" s="70"/>
      <c r="I333" s="70"/>
    </row>
    <row r="334" spans="1:9" x14ac:dyDescent="0.25">
      <c r="C334" s="69"/>
      <c r="D334" s="70"/>
      <c r="E334" s="70"/>
      <c r="F334" s="70"/>
      <c r="G334" s="70"/>
      <c r="H334" s="70"/>
      <c r="I334" s="70"/>
    </row>
    <row r="335" spans="1:9" x14ac:dyDescent="0.25">
      <c r="C335" s="69"/>
      <c r="D335" s="70"/>
      <c r="E335" s="70"/>
      <c r="F335" s="70"/>
      <c r="G335" s="70"/>
      <c r="H335" s="70"/>
      <c r="I335" s="70"/>
    </row>
    <row r="336" spans="1:9" x14ac:dyDescent="0.25">
      <c r="C336" s="69"/>
      <c r="D336" s="70"/>
      <c r="E336" s="70"/>
      <c r="F336" s="70"/>
      <c r="G336" s="70"/>
      <c r="H336" s="70"/>
      <c r="I336" s="70"/>
    </row>
    <row r="337" spans="3:9" x14ac:dyDescent="0.25">
      <c r="C337" s="69"/>
      <c r="D337" s="70"/>
      <c r="E337" s="70"/>
      <c r="F337" s="70"/>
      <c r="G337" s="70"/>
      <c r="H337" s="70"/>
      <c r="I337" s="70"/>
    </row>
    <row r="338" spans="3:9" x14ac:dyDescent="0.25">
      <c r="C338" s="69"/>
      <c r="D338" s="70"/>
      <c r="E338" s="70"/>
      <c r="F338" s="70"/>
      <c r="G338" s="70"/>
      <c r="H338" s="70"/>
      <c r="I338" s="70"/>
    </row>
    <row r="339" spans="3:9" x14ac:dyDescent="0.25">
      <c r="C339" s="69"/>
      <c r="D339" s="70"/>
      <c r="E339" s="70"/>
      <c r="F339" s="70"/>
      <c r="G339" s="70"/>
      <c r="H339" s="70"/>
      <c r="I339" s="70"/>
    </row>
    <row r="340" spans="3:9" x14ac:dyDescent="0.25">
      <c r="C340" s="69"/>
      <c r="D340" s="70"/>
      <c r="E340" s="70"/>
      <c r="F340" s="70"/>
      <c r="G340" s="70"/>
      <c r="H340" s="70"/>
      <c r="I340" s="70"/>
    </row>
    <row r="341" spans="3:9" x14ac:dyDescent="0.25">
      <c r="C341" s="69"/>
      <c r="D341" s="70"/>
      <c r="E341" s="70"/>
      <c r="F341" s="70"/>
      <c r="G341" s="70"/>
      <c r="H341" s="70"/>
      <c r="I341" s="70"/>
    </row>
    <row r="342" spans="3:9" x14ac:dyDescent="0.25">
      <c r="C342" s="69"/>
      <c r="D342" s="70"/>
      <c r="E342" s="70"/>
      <c r="F342" s="70"/>
      <c r="G342" s="70"/>
      <c r="H342" s="70"/>
      <c r="I342" s="70"/>
    </row>
    <row r="343" spans="3:9" x14ac:dyDescent="0.25">
      <c r="C343" s="69"/>
      <c r="D343" s="70"/>
      <c r="E343" s="70"/>
      <c r="F343" s="70"/>
      <c r="G343" s="70"/>
      <c r="H343" s="70"/>
      <c r="I343" s="70"/>
    </row>
    <row r="344" spans="3:9" x14ac:dyDescent="0.25">
      <c r="C344" s="69"/>
      <c r="D344" s="70"/>
      <c r="E344" s="70"/>
      <c r="F344" s="70"/>
      <c r="G344" s="70"/>
      <c r="H344" s="70"/>
      <c r="I344" s="70"/>
    </row>
    <row r="345" spans="3:9" x14ac:dyDescent="0.25">
      <c r="C345" s="69"/>
      <c r="D345" s="70"/>
      <c r="E345" s="70"/>
      <c r="F345" s="70"/>
      <c r="G345" s="70"/>
      <c r="H345" s="70"/>
      <c r="I345" s="70"/>
    </row>
    <row r="346" spans="3:9" x14ac:dyDescent="0.25">
      <c r="C346" s="69"/>
      <c r="D346" s="70"/>
      <c r="E346" s="70"/>
      <c r="F346" s="70"/>
      <c r="G346" s="70"/>
      <c r="H346" s="70"/>
      <c r="I346" s="70"/>
    </row>
    <row r="347" spans="3:9" x14ac:dyDescent="0.25">
      <c r="C347" s="69"/>
      <c r="D347" s="70"/>
      <c r="E347" s="70"/>
      <c r="F347" s="70"/>
      <c r="G347" s="70"/>
      <c r="H347" s="70"/>
      <c r="I347" s="70"/>
    </row>
    <row r="348" spans="3:9" x14ac:dyDescent="0.25">
      <c r="C348" s="69"/>
      <c r="D348" s="70"/>
      <c r="E348" s="70"/>
      <c r="F348" s="70"/>
      <c r="G348" s="70"/>
      <c r="H348" s="70"/>
      <c r="I348" s="70"/>
    </row>
    <row r="349" spans="3:9" x14ac:dyDescent="0.25">
      <c r="C349" s="69"/>
      <c r="D349" s="70"/>
      <c r="E349" s="70"/>
      <c r="F349" s="70"/>
      <c r="G349" s="70"/>
      <c r="H349" s="70"/>
      <c r="I349" s="70"/>
    </row>
    <row r="350" spans="3:9" x14ac:dyDescent="0.25">
      <c r="C350" s="69"/>
      <c r="D350" s="70"/>
      <c r="E350" s="70"/>
      <c r="F350" s="70"/>
      <c r="G350" s="70"/>
      <c r="H350" s="70"/>
      <c r="I350" s="70"/>
    </row>
    <row r="351" spans="3:9" x14ac:dyDescent="0.25">
      <c r="C351" s="69"/>
      <c r="D351" s="70"/>
      <c r="E351" s="70"/>
      <c r="F351" s="70"/>
      <c r="G351" s="70"/>
      <c r="H351" s="70"/>
      <c r="I351" s="70"/>
    </row>
    <row r="352" spans="3:9" x14ac:dyDescent="0.25">
      <c r="C352" s="69"/>
      <c r="D352" s="70"/>
      <c r="E352" s="70"/>
      <c r="F352" s="70"/>
      <c r="G352" s="70"/>
      <c r="H352" s="70"/>
      <c r="I352" s="70"/>
    </row>
    <row r="353" spans="3:9" x14ac:dyDescent="0.25">
      <c r="C353" s="69"/>
      <c r="D353" s="70"/>
      <c r="E353" s="70"/>
      <c r="F353" s="70"/>
      <c r="G353" s="70"/>
      <c r="H353" s="70"/>
      <c r="I353" s="70"/>
    </row>
    <row r="354" spans="3:9" x14ac:dyDescent="0.25">
      <c r="C354" s="69"/>
      <c r="D354" s="70"/>
      <c r="E354" s="70"/>
      <c r="F354" s="70"/>
      <c r="G354" s="70"/>
      <c r="H354" s="70"/>
      <c r="I354" s="70"/>
    </row>
    <row r="355" spans="3:9" x14ac:dyDescent="0.25">
      <c r="C355" s="69"/>
      <c r="D355" s="70"/>
      <c r="E355" s="70"/>
      <c r="F355" s="70"/>
      <c r="G355" s="70"/>
      <c r="H355" s="70"/>
      <c r="I355" s="70"/>
    </row>
    <row r="356" spans="3:9" x14ac:dyDescent="0.25">
      <c r="C356" s="69"/>
      <c r="D356" s="70"/>
      <c r="E356" s="70"/>
      <c r="F356" s="70"/>
      <c r="G356" s="70"/>
      <c r="H356" s="70"/>
      <c r="I356" s="70"/>
    </row>
    <row r="357" spans="3:9" x14ac:dyDescent="0.25">
      <c r="C357" s="69"/>
      <c r="D357" s="70"/>
      <c r="E357" s="70"/>
      <c r="F357" s="70"/>
      <c r="G357" s="70"/>
      <c r="H357" s="70"/>
      <c r="I357" s="70"/>
    </row>
    <row r="358" spans="3:9" x14ac:dyDescent="0.25">
      <c r="C358" s="69"/>
      <c r="D358" s="70"/>
      <c r="E358" s="70"/>
      <c r="F358" s="70"/>
      <c r="G358" s="70"/>
      <c r="H358" s="70"/>
      <c r="I358" s="70"/>
    </row>
    <row r="359" spans="3:9" x14ac:dyDescent="0.25">
      <c r="C359" s="69"/>
      <c r="D359" s="70"/>
      <c r="E359" s="70"/>
      <c r="F359" s="70"/>
      <c r="G359" s="70"/>
      <c r="H359" s="70"/>
      <c r="I359" s="70"/>
    </row>
    <row r="360" spans="3:9" x14ac:dyDescent="0.25">
      <c r="C360" s="69"/>
      <c r="D360" s="70"/>
      <c r="E360" s="70"/>
      <c r="F360" s="70"/>
      <c r="G360" s="70"/>
      <c r="H360" s="70"/>
      <c r="I360" s="70"/>
    </row>
    <row r="361" spans="3:9" x14ac:dyDescent="0.25">
      <c r="C361" s="69"/>
      <c r="D361" s="70"/>
      <c r="E361" s="70"/>
      <c r="F361" s="70"/>
      <c r="G361" s="70"/>
      <c r="H361" s="70"/>
      <c r="I361" s="70"/>
    </row>
    <row r="362" spans="3:9" x14ac:dyDescent="0.25">
      <c r="C362" s="69"/>
      <c r="D362" s="70"/>
      <c r="E362" s="70"/>
      <c r="F362" s="70"/>
      <c r="G362" s="70"/>
      <c r="H362" s="70"/>
      <c r="I362" s="70"/>
    </row>
    <row r="363" spans="3:9" x14ac:dyDescent="0.25">
      <c r="C363" s="69"/>
      <c r="D363" s="70"/>
      <c r="E363" s="70"/>
      <c r="F363" s="70"/>
      <c r="G363" s="70"/>
      <c r="H363" s="70"/>
      <c r="I363" s="70"/>
    </row>
    <row r="364" spans="3:9" x14ac:dyDescent="0.25">
      <c r="C364" s="69"/>
      <c r="D364" s="70"/>
      <c r="E364" s="70"/>
      <c r="F364" s="70"/>
      <c r="G364" s="70"/>
      <c r="H364" s="70"/>
      <c r="I364" s="70"/>
    </row>
    <row r="365" spans="3:9" x14ac:dyDescent="0.25">
      <c r="C365" s="69"/>
      <c r="D365" s="70"/>
      <c r="E365" s="70"/>
      <c r="F365" s="70"/>
      <c r="G365" s="70"/>
      <c r="H365" s="70"/>
      <c r="I365" s="70"/>
    </row>
    <row r="366" spans="3:9" x14ac:dyDescent="0.25">
      <c r="C366" s="69"/>
      <c r="D366" s="70"/>
      <c r="E366" s="70"/>
      <c r="F366" s="70"/>
      <c r="G366" s="70"/>
      <c r="H366" s="70"/>
      <c r="I366" s="70"/>
    </row>
    <row r="367" spans="3:9" x14ac:dyDescent="0.25">
      <c r="C367" s="69"/>
      <c r="D367" s="70"/>
      <c r="E367" s="70"/>
      <c r="F367" s="70"/>
      <c r="G367" s="70"/>
      <c r="H367" s="70"/>
      <c r="I367" s="70"/>
    </row>
    <row r="368" spans="3:9" x14ac:dyDescent="0.25">
      <c r="C368" s="69"/>
      <c r="D368" s="70"/>
      <c r="E368" s="70"/>
      <c r="F368" s="70"/>
      <c r="G368" s="70"/>
      <c r="H368" s="70"/>
      <c r="I368" s="70"/>
    </row>
    <row r="369" spans="3:9" x14ac:dyDescent="0.25">
      <c r="C369" s="69"/>
      <c r="D369" s="70"/>
      <c r="E369" s="70"/>
      <c r="F369" s="70"/>
      <c r="G369" s="70"/>
      <c r="H369" s="70"/>
      <c r="I369" s="70"/>
    </row>
    <row r="370" spans="3:9" x14ac:dyDescent="0.25">
      <c r="C370" s="69"/>
      <c r="D370" s="70"/>
      <c r="E370" s="70"/>
      <c r="F370" s="70"/>
      <c r="G370" s="70"/>
      <c r="H370" s="70"/>
      <c r="I370" s="70"/>
    </row>
    <row r="371" spans="3:9" x14ac:dyDescent="0.25">
      <c r="C371" s="69"/>
      <c r="D371" s="70"/>
      <c r="E371" s="70"/>
      <c r="F371" s="70"/>
      <c r="G371" s="70"/>
      <c r="H371" s="70"/>
      <c r="I371" s="70"/>
    </row>
    <row r="372" spans="3:9" x14ac:dyDescent="0.25">
      <c r="C372" s="69"/>
      <c r="D372" s="70"/>
      <c r="E372" s="70"/>
      <c r="F372" s="70"/>
      <c r="G372" s="70"/>
      <c r="H372" s="70"/>
      <c r="I372" s="70"/>
    </row>
    <row r="373" spans="3:9" x14ac:dyDescent="0.25">
      <c r="C373" s="69"/>
      <c r="D373" s="70"/>
      <c r="E373" s="70"/>
      <c r="F373" s="70"/>
      <c r="G373" s="70"/>
      <c r="H373" s="70"/>
      <c r="I373" s="70"/>
    </row>
    <row r="374" spans="3:9" x14ac:dyDescent="0.25">
      <c r="C374" s="69"/>
      <c r="D374" s="70"/>
      <c r="E374" s="70"/>
      <c r="F374" s="70"/>
      <c r="G374" s="70"/>
      <c r="H374" s="70"/>
      <c r="I374" s="70"/>
    </row>
    <row r="375" spans="3:9" x14ac:dyDescent="0.25">
      <c r="C375" s="69"/>
      <c r="D375" s="70"/>
      <c r="E375" s="70"/>
      <c r="F375" s="70"/>
      <c r="G375" s="70"/>
      <c r="H375" s="70"/>
      <c r="I375" s="70"/>
    </row>
    <row r="376" spans="3:9" x14ac:dyDescent="0.25">
      <c r="C376" s="69"/>
      <c r="D376" s="70"/>
      <c r="E376" s="70"/>
      <c r="F376" s="70"/>
      <c r="G376" s="70"/>
      <c r="H376" s="70"/>
      <c r="I376" s="70"/>
    </row>
    <row r="377" spans="3:9" x14ac:dyDescent="0.25">
      <c r="C377" s="69"/>
      <c r="D377" s="70"/>
      <c r="E377" s="70"/>
      <c r="F377" s="70"/>
      <c r="G377" s="70"/>
      <c r="H377" s="70"/>
      <c r="I377" s="70"/>
    </row>
    <row r="378" spans="3:9" x14ac:dyDescent="0.25">
      <c r="C378" s="69"/>
      <c r="D378" s="70"/>
      <c r="E378" s="70"/>
      <c r="F378" s="70"/>
      <c r="G378" s="70"/>
      <c r="H378" s="70"/>
      <c r="I378" s="70"/>
    </row>
    <row r="379" spans="3:9" x14ac:dyDescent="0.25">
      <c r="C379" s="69"/>
      <c r="D379" s="70"/>
      <c r="E379" s="70"/>
      <c r="F379" s="70"/>
      <c r="G379" s="70"/>
      <c r="H379" s="70"/>
      <c r="I379" s="70"/>
    </row>
    <row r="380" spans="3:9" x14ac:dyDescent="0.25">
      <c r="C380" s="69"/>
      <c r="D380" s="70"/>
      <c r="E380" s="70"/>
      <c r="F380" s="70"/>
      <c r="G380" s="70"/>
      <c r="H380" s="70"/>
      <c r="I380" s="70"/>
    </row>
    <row r="381" spans="3:9" x14ac:dyDescent="0.25">
      <c r="C381" s="69"/>
      <c r="D381" s="70"/>
      <c r="E381" s="70"/>
      <c r="F381" s="70"/>
      <c r="G381" s="70"/>
      <c r="H381" s="70"/>
      <c r="I381" s="70"/>
    </row>
    <row r="382" spans="3:9" x14ac:dyDescent="0.25">
      <c r="C382" s="69"/>
      <c r="D382" s="70"/>
      <c r="E382" s="70"/>
      <c r="F382" s="70"/>
      <c r="G382" s="70"/>
      <c r="H382" s="70"/>
      <c r="I382" s="70"/>
    </row>
    <row r="383" spans="3:9" x14ac:dyDescent="0.25">
      <c r="C383" s="69"/>
      <c r="D383" s="70"/>
      <c r="E383" s="70"/>
      <c r="F383" s="70"/>
      <c r="G383" s="70"/>
      <c r="H383" s="70"/>
      <c r="I383" s="70"/>
    </row>
    <row r="384" spans="3:9" x14ac:dyDescent="0.25">
      <c r="C384" s="69"/>
      <c r="D384" s="70"/>
      <c r="E384" s="70"/>
      <c r="F384" s="70"/>
      <c r="G384" s="70"/>
      <c r="H384" s="70"/>
      <c r="I384" s="70"/>
    </row>
    <row r="385" spans="3:9" x14ac:dyDescent="0.25">
      <c r="C385" s="69"/>
      <c r="D385" s="70"/>
      <c r="E385" s="70"/>
      <c r="F385" s="70"/>
      <c r="G385" s="70"/>
      <c r="H385" s="70"/>
      <c r="I385" s="70"/>
    </row>
    <row r="386" spans="3:9" x14ac:dyDescent="0.25">
      <c r="C386" s="69"/>
      <c r="D386" s="70"/>
      <c r="E386" s="70"/>
      <c r="F386" s="70"/>
      <c r="G386" s="70"/>
      <c r="H386" s="70"/>
      <c r="I386" s="70"/>
    </row>
    <row r="387" spans="3:9" x14ac:dyDescent="0.25">
      <c r="C387" s="69"/>
      <c r="D387" s="70"/>
      <c r="E387" s="70"/>
      <c r="F387" s="70"/>
      <c r="G387" s="70"/>
      <c r="H387" s="70"/>
      <c r="I387" s="70"/>
    </row>
    <row r="388" spans="3:9" x14ac:dyDescent="0.25">
      <c r="C388" s="69"/>
      <c r="D388" s="70"/>
      <c r="E388" s="70"/>
      <c r="F388" s="70"/>
      <c r="G388" s="70"/>
      <c r="H388" s="70"/>
      <c r="I388" s="70"/>
    </row>
    <row r="389" spans="3:9" x14ac:dyDescent="0.25">
      <c r="C389" s="69"/>
      <c r="D389" s="70"/>
      <c r="E389" s="70"/>
      <c r="F389" s="70"/>
      <c r="G389" s="70"/>
      <c r="H389" s="70"/>
      <c r="I389" s="70"/>
    </row>
    <row r="390" spans="3:9" x14ac:dyDescent="0.25">
      <c r="C390" s="69"/>
      <c r="D390" s="70"/>
      <c r="E390" s="70"/>
      <c r="F390" s="70"/>
      <c r="G390" s="70"/>
      <c r="H390" s="70"/>
      <c r="I390" s="70"/>
    </row>
    <row r="391" spans="3:9" x14ac:dyDescent="0.25">
      <c r="C391" s="69"/>
      <c r="D391" s="70"/>
      <c r="E391" s="70"/>
      <c r="F391" s="70"/>
      <c r="G391" s="70"/>
      <c r="H391" s="70"/>
      <c r="I391" s="70"/>
    </row>
    <row r="392" spans="3:9" x14ac:dyDescent="0.25">
      <c r="C392" s="69"/>
      <c r="D392" s="70"/>
      <c r="E392" s="70"/>
      <c r="F392" s="70"/>
      <c r="G392" s="70"/>
      <c r="H392" s="70"/>
      <c r="I392" s="70"/>
    </row>
    <row r="393" spans="3:9" x14ac:dyDescent="0.25">
      <c r="C393" s="69"/>
      <c r="D393" s="70"/>
      <c r="E393" s="70"/>
      <c r="F393" s="70"/>
      <c r="G393" s="70"/>
      <c r="H393" s="70"/>
      <c r="I393" s="70"/>
    </row>
    <row r="394" spans="3:9" x14ac:dyDescent="0.25">
      <c r="C394" s="69"/>
      <c r="D394" s="70"/>
      <c r="E394" s="70"/>
      <c r="F394" s="70"/>
      <c r="G394" s="70"/>
      <c r="H394" s="70"/>
      <c r="I394" s="70"/>
    </row>
    <row r="395" spans="3:9" x14ac:dyDescent="0.25">
      <c r="C395" s="69"/>
      <c r="D395" s="70"/>
      <c r="E395" s="70"/>
      <c r="F395" s="70"/>
      <c r="G395" s="70"/>
      <c r="H395" s="70"/>
      <c r="I395" s="70"/>
    </row>
    <row r="396" spans="3:9" x14ac:dyDescent="0.25">
      <c r="C396" s="69"/>
      <c r="D396" s="70"/>
      <c r="E396" s="70"/>
      <c r="F396" s="70"/>
      <c r="G396" s="70"/>
      <c r="H396" s="70"/>
      <c r="I396" s="70"/>
    </row>
    <row r="397" spans="3:9" x14ac:dyDescent="0.25">
      <c r="C397" s="69"/>
      <c r="D397" s="70"/>
      <c r="E397" s="70"/>
      <c r="F397" s="70"/>
      <c r="G397" s="70"/>
      <c r="H397" s="70"/>
      <c r="I397" s="70"/>
    </row>
    <row r="398" spans="3:9" x14ac:dyDescent="0.25">
      <c r="C398" s="69"/>
      <c r="D398" s="70"/>
      <c r="E398" s="70"/>
      <c r="F398" s="70"/>
      <c r="G398" s="70"/>
      <c r="H398" s="70"/>
      <c r="I398" s="70"/>
    </row>
    <row r="399" spans="3:9" x14ac:dyDescent="0.25">
      <c r="C399" s="69"/>
      <c r="D399" s="70"/>
      <c r="E399" s="70"/>
      <c r="F399" s="70"/>
      <c r="G399" s="70"/>
      <c r="H399" s="70"/>
      <c r="I399" s="70"/>
    </row>
    <row r="400" spans="3:9" x14ac:dyDescent="0.25">
      <c r="C400" s="69"/>
      <c r="D400" s="70"/>
      <c r="E400" s="70"/>
      <c r="F400" s="70"/>
      <c r="G400" s="70"/>
      <c r="H400" s="70"/>
      <c r="I400" s="70"/>
    </row>
    <row r="401" spans="3:9" x14ac:dyDescent="0.25">
      <c r="C401" s="69"/>
      <c r="D401" s="70"/>
      <c r="E401" s="70"/>
      <c r="F401" s="70"/>
      <c r="G401" s="70"/>
      <c r="H401" s="70"/>
      <c r="I401" s="70"/>
    </row>
    <row r="402" spans="3:9" x14ac:dyDescent="0.25">
      <c r="C402" s="69"/>
      <c r="D402" s="70"/>
      <c r="E402" s="70"/>
      <c r="F402" s="70"/>
      <c r="G402" s="70"/>
      <c r="H402" s="70"/>
      <c r="I402" s="70"/>
    </row>
    <row r="403" spans="3:9" x14ac:dyDescent="0.25">
      <c r="C403" s="69"/>
      <c r="D403" s="70"/>
      <c r="E403" s="70"/>
      <c r="F403" s="70"/>
      <c r="G403" s="70"/>
      <c r="H403" s="70"/>
      <c r="I403" s="70"/>
    </row>
    <row r="404" spans="3:9" x14ac:dyDescent="0.25">
      <c r="C404" s="69"/>
      <c r="D404" s="70"/>
      <c r="E404" s="70"/>
      <c r="F404" s="70"/>
      <c r="G404" s="70"/>
      <c r="H404" s="70"/>
      <c r="I404" s="70"/>
    </row>
    <row r="405" spans="3:9" x14ac:dyDescent="0.25">
      <c r="C405" s="69"/>
      <c r="D405" s="70"/>
      <c r="E405" s="70"/>
      <c r="F405" s="70"/>
      <c r="G405" s="70"/>
      <c r="H405" s="70"/>
      <c r="I405" s="70"/>
    </row>
    <row r="406" spans="3:9" x14ac:dyDescent="0.25">
      <c r="C406" s="69"/>
      <c r="D406" s="70"/>
      <c r="E406" s="70"/>
      <c r="F406" s="70"/>
      <c r="G406" s="70"/>
      <c r="H406" s="70"/>
      <c r="I406" s="70"/>
    </row>
    <row r="407" spans="3:9" x14ac:dyDescent="0.25">
      <c r="C407" s="69"/>
      <c r="D407" s="70"/>
      <c r="E407" s="70"/>
      <c r="F407" s="70"/>
      <c r="G407" s="70"/>
      <c r="H407" s="70"/>
      <c r="I407" s="70"/>
    </row>
    <row r="408" spans="3:9" x14ac:dyDescent="0.25">
      <c r="C408" s="69"/>
      <c r="D408" s="70"/>
      <c r="E408" s="70"/>
      <c r="F408" s="70"/>
      <c r="G408" s="70"/>
      <c r="H408" s="70"/>
      <c r="I408" s="70"/>
    </row>
    <row r="409" spans="3:9" x14ac:dyDescent="0.25">
      <c r="C409" s="69"/>
      <c r="D409" s="70"/>
      <c r="E409" s="70"/>
      <c r="F409" s="70"/>
      <c r="G409" s="70"/>
      <c r="H409" s="70"/>
      <c r="I409" s="70"/>
    </row>
    <row r="410" spans="3:9" x14ac:dyDescent="0.25">
      <c r="C410" s="69"/>
      <c r="D410" s="70"/>
      <c r="E410" s="70"/>
      <c r="F410" s="70"/>
      <c r="G410" s="70"/>
      <c r="H410" s="70"/>
      <c r="I410" s="70"/>
    </row>
    <row r="411" spans="3:9" x14ac:dyDescent="0.25">
      <c r="C411" s="69"/>
      <c r="D411" s="70"/>
      <c r="E411" s="70"/>
      <c r="F411" s="70"/>
      <c r="G411" s="70"/>
      <c r="H411" s="70"/>
      <c r="I411" s="70"/>
    </row>
    <row r="412" spans="3:9" x14ac:dyDescent="0.25">
      <c r="C412" s="69"/>
      <c r="D412" s="70"/>
      <c r="E412" s="70"/>
      <c r="F412" s="70"/>
      <c r="G412" s="70"/>
      <c r="H412" s="70"/>
      <c r="I412" s="70"/>
    </row>
    <row r="413" spans="3:9" x14ac:dyDescent="0.25">
      <c r="C413" s="69"/>
      <c r="D413" s="70"/>
      <c r="E413" s="70"/>
      <c r="F413" s="70"/>
      <c r="G413" s="70"/>
      <c r="H413" s="70"/>
      <c r="I413" s="70"/>
    </row>
    <row r="414" spans="3:9" x14ac:dyDescent="0.25">
      <c r="C414" s="69"/>
      <c r="D414" s="70"/>
      <c r="E414" s="70"/>
      <c r="F414" s="70"/>
      <c r="G414" s="70"/>
      <c r="H414" s="70"/>
      <c r="I414" s="70"/>
    </row>
    <row r="415" spans="3:9" x14ac:dyDescent="0.25">
      <c r="C415" s="69"/>
      <c r="D415" s="70"/>
      <c r="E415" s="70"/>
      <c r="F415" s="70"/>
      <c r="G415" s="70"/>
      <c r="H415" s="70"/>
      <c r="I415" s="70"/>
    </row>
    <row r="416" spans="3:9" x14ac:dyDescent="0.25">
      <c r="C416" s="69"/>
      <c r="D416" s="70"/>
      <c r="E416" s="70"/>
      <c r="F416" s="70"/>
      <c r="G416" s="70"/>
      <c r="H416" s="70"/>
      <c r="I416" s="70"/>
    </row>
    <row r="417" spans="3:9" x14ac:dyDescent="0.25">
      <c r="C417" s="69"/>
      <c r="D417" s="70"/>
      <c r="E417" s="70"/>
      <c r="F417" s="70"/>
      <c r="G417" s="70"/>
      <c r="H417" s="70"/>
      <c r="I417" s="70"/>
    </row>
    <row r="418" spans="3:9" x14ac:dyDescent="0.25">
      <c r="C418" s="69"/>
      <c r="D418" s="70"/>
      <c r="E418" s="70"/>
      <c r="F418" s="70"/>
      <c r="G418" s="70"/>
      <c r="H418" s="70"/>
      <c r="I418" s="70"/>
    </row>
    <row r="419" spans="3:9" x14ac:dyDescent="0.25">
      <c r="C419" s="69"/>
      <c r="D419" s="70"/>
      <c r="E419" s="70"/>
      <c r="F419" s="70"/>
      <c r="G419" s="70"/>
      <c r="H419" s="70"/>
      <c r="I419" s="70"/>
    </row>
    <row r="420" spans="3:9" x14ac:dyDescent="0.25">
      <c r="C420" s="69"/>
      <c r="D420" s="70"/>
      <c r="E420" s="70"/>
      <c r="F420" s="70"/>
      <c r="G420" s="70"/>
      <c r="H420" s="70"/>
      <c r="I420" s="70"/>
    </row>
    <row r="421" spans="3:9" x14ac:dyDescent="0.25">
      <c r="C421" s="69"/>
      <c r="D421" s="70"/>
      <c r="E421" s="70"/>
      <c r="F421" s="70"/>
      <c r="G421" s="70"/>
      <c r="H421" s="70"/>
      <c r="I421" s="70"/>
    </row>
    <row r="422" spans="3:9" x14ac:dyDescent="0.25">
      <c r="C422" s="69"/>
      <c r="D422" s="70"/>
      <c r="E422" s="70"/>
      <c r="F422" s="70"/>
      <c r="G422" s="70"/>
      <c r="H422" s="70"/>
      <c r="I422" s="70"/>
    </row>
    <row r="423" spans="3:9" x14ac:dyDescent="0.25">
      <c r="C423" s="69"/>
      <c r="D423" s="70"/>
      <c r="E423" s="70"/>
      <c r="F423" s="70"/>
      <c r="G423" s="70"/>
      <c r="H423" s="70"/>
      <c r="I423" s="70"/>
    </row>
    <row r="424" spans="3:9" x14ac:dyDescent="0.25">
      <c r="C424" s="69"/>
      <c r="D424" s="70"/>
      <c r="E424" s="70"/>
      <c r="F424" s="70"/>
      <c r="G424" s="70"/>
      <c r="H424" s="70"/>
      <c r="I424" s="70"/>
    </row>
    <row r="425" spans="3:9" x14ac:dyDescent="0.25">
      <c r="C425" s="69"/>
      <c r="D425" s="70"/>
      <c r="E425" s="70"/>
      <c r="F425" s="70"/>
      <c r="G425" s="70"/>
      <c r="H425" s="70"/>
      <c r="I425" s="70"/>
    </row>
    <row r="426" spans="3:9" x14ac:dyDescent="0.25">
      <c r="C426" s="69"/>
      <c r="D426" s="70"/>
      <c r="E426" s="70"/>
      <c r="F426" s="70"/>
      <c r="G426" s="70"/>
      <c r="H426" s="70"/>
      <c r="I426" s="70"/>
    </row>
    <row r="427" spans="3:9" x14ac:dyDescent="0.25">
      <c r="C427" s="69"/>
      <c r="D427" s="70"/>
      <c r="E427" s="70"/>
      <c r="F427" s="70"/>
      <c r="G427" s="70"/>
      <c r="H427" s="70"/>
      <c r="I427" s="70"/>
    </row>
    <row r="428" spans="3:9" x14ac:dyDescent="0.25">
      <c r="C428" s="69"/>
      <c r="D428" s="70"/>
      <c r="E428" s="70"/>
      <c r="F428" s="70"/>
      <c r="G428" s="70"/>
      <c r="H428" s="70"/>
      <c r="I428" s="70"/>
    </row>
    <row r="429" spans="3:9" x14ac:dyDescent="0.25">
      <c r="C429" s="69"/>
      <c r="D429" s="70"/>
      <c r="E429" s="70"/>
      <c r="F429" s="70"/>
      <c r="G429" s="70"/>
      <c r="H429" s="70"/>
      <c r="I429" s="70"/>
    </row>
    <row r="430" spans="3:9" x14ac:dyDescent="0.25">
      <c r="C430" s="69"/>
      <c r="D430" s="70"/>
      <c r="E430" s="70"/>
      <c r="F430" s="70"/>
      <c r="G430" s="70"/>
      <c r="H430" s="70"/>
      <c r="I430" s="70"/>
    </row>
    <row r="431" spans="3:9" x14ac:dyDescent="0.25">
      <c r="C431" s="69"/>
      <c r="D431" s="70"/>
      <c r="E431" s="70"/>
      <c r="F431" s="70"/>
      <c r="G431" s="70"/>
      <c r="H431" s="70"/>
      <c r="I431" s="70"/>
    </row>
    <row r="432" spans="3:9" x14ac:dyDescent="0.25">
      <c r="C432" s="69"/>
      <c r="D432" s="70"/>
      <c r="E432" s="70"/>
      <c r="F432" s="70"/>
      <c r="G432" s="70"/>
      <c r="H432" s="70"/>
      <c r="I432" s="70"/>
    </row>
    <row r="433" spans="3:9" x14ac:dyDescent="0.25">
      <c r="C433" s="69"/>
      <c r="D433" s="70"/>
      <c r="E433" s="70"/>
      <c r="F433" s="70"/>
      <c r="G433" s="70"/>
      <c r="H433" s="70"/>
      <c r="I433" s="70"/>
    </row>
    <row r="434" spans="3:9" x14ac:dyDescent="0.25">
      <c r="C434" s="69"/>
      <c r="D434" s="70"/>
      <c r="E434" s="70"/>
      <c r="F434" s="70"/>
      <c r="G434" s="70"/>
      <c r="H434" s="70"/>
      <c r="I434" s="70"/>
    </row>
    <row r="435" spans="3:9" x14ac:dyDescent="0.25">
      <c r="C435" s="69"/>
      <c r="D435" s="70"/>
      <c r="E435" s="70"/>
      <c r="F435" s="70"/>
      <c r="G435" s="70"/>
      <c r="H435" s="70"/>
      <c r="I435" s="70"/>
    </row>
    <row r="436" spans="3:9" x14ac:dyDescent="0.25">
      <c r="C436" s="69"/>
      <c r="D436" s="70"/>
      <c r="E436" s="70"/>
      <c r="F436" s="70"/>
      <c r="G436" s="70"/>
      <c r="H436" s="70"/>
      <c r="I436" s="70"/>
    </row>
    <row r="437" spans="3:9" x14ac:dyDescent="0.25">
      <c r="C437" s="69"/>
      <c r="D437" s="70"/>
      <c r="E437" s="70"/>
      <c r="F437" s="70"/>
      <c r="G437" s="70"/>
      <c r="H437" s="70"/>
      <c r="I437" s="70"/>
    </row>
    <row r="438" spans="3:9" x14ac:dyDescent="0.25">
      <c r="C438" s="69"/>
      <c r="D438" s="70"/>
      <c r="E438" s="70"/>
      <c r="F438" s="70"/>
      <c r="G438" s="70"/>
      <c r="H438" s="70"/>
      <c r="I438" s="70"/>
    </row>
    <row r="439" spans="3:9" x14ac:dyDescent="0.25">
      <c r="C439" s="69"/>
      <c r="D439" s="70"/>
      <c r="E439" s="70"/>
      <c r="F439" s="70"/>
      <c r="G439" s="70"/>
      <c r="H439" s="70"/>
      <c r="I439" s="70"/>
    </row>
    <row r="440" spans="3:9" x14ac:dyDescent="0.25">
      <c r="C440" s="69"/>
      <c r="D440" s="70"/>
      <c r="E440" s="70"/>
      <c r="F440" s="70"/>
      <c r="G440" s="70"/>
      <c r="H440" s="70"/>
      <c r="I440" s="70"/>
    </row>
    <row r="441" spans="3:9" x14ac:dyDescent="0.25">
      <c r="C441" s="69"/>
      <c r="D441" s="70"/>
      <c r="E441" s="70"/>
      <c r="F441" s="70"/>
      <c r="G441" s="70"/>
      <c r="H441" s="70"/>
      <c r="I441" s="70"/>
    </row>
    <row r="442" spans="3:9" x14ac:dyDescent="0.25">
      <c r="C442" s="69"/>
      <c r="D442" s="70"/>
      <c r="E442" s="70"/>
      <c r="F442" s="70"/>
      <c r="G442" s="70"/>
      <c r="H442" s="70"/>
      <c r="I442" s="70"/>
    </row>
    <row r="443" spans="3:9" x14ac:dyDescent="0.25">
      <c r="C443" s="69"/>
      <c r="D443" s="70"/>
      <c r="E443" s="70"/>
      <c r="F443" s="70"/>
      <c r="G443" s="70"/>
      <c r="H443" s="70"/>
      <c r="I443" s="70"/>
    </row>
    <row r="444" spans="3:9" x14ac:dyDescent="0.25">
      <c r="C444" s="69"/>
      <c r="D444" s="70"/>
      <c r="E444" s="70"/>
      <c r="F444" s="70"/>
      <c r="G444" s="70"/>
      <c r="H444" s="70"/>
      <c r="I444" s="70"/>
    </row>
    <row r="445" spans="3:9" x14ac:dyDescent="0.25">
      <c r="C445" s="69"/>
      <c r="D445" s="70"/>
      <c r="E445" s="70"/>
      <c r="F445" s="70"/>
      <c r="G445" s="70"/>
      <c r="H445" s="70"/>
      <c r="I445" s="70"/>
    </row>
    <row r="446" spans="3:9" x14ac:dyDescent="0.25">
      <c r="C446" s="69"/>
      <c r="D446" s="70"/>
      <c r="E446" s="70"/>
      <c r="F446" s="70"/>
      <c r="G446" s="70"/>
      <c r="H446" s="70"/>
      <c r="I446" s="70"/>
    </row>
    <row r="447" spans="3:9" x14ac:dyDescent="0.25">
      <c r="C447" s="69"/>
      <c r="D447" s="70"/>
      <c r="E447" s="70"/>
      <c r="F447" s="70"/>
      <c r="G447" s="70"/>
      <c r="H447" s="70"/>
      <c r="I447" s="70"/>
    </row>
    <row r="448" spans="3:9" x14ac:dyDescent="0.25">
      <c r="C448" s="69"/>
      <c r="D448" s="70"/>
      <c r="E448" s="70"/>
      <c r="F448" s="70"/>
      <c r="G448" s="70"/>
      <c r="H448" s="70"/>
      <c r="I448" s="70"/>
    </row>
    <row r="449" spans="3:9" x14ac:dyDescent="0.25">
      <c r="C449" s="69"/>
      <c r="D449" s="70"/>
      <c r="E449" s="70"/>
      <c r="F449" s="70"/>
      <c r="G449" s="70"/>
      <c r="H449" s="70"/>
      <c r="I449" s="70"/>
    </row>
    <row r="450" spans="3:9" x14ac:dyDescent="0.25">
      <c r="C450" s="69"/>
      <c r="D450" s="70"/>
      <c r="E450" s="70"/>
      <c r="F450" s="70"/>
      <c r="G450" s="70"/>
      <c r="H450" s="70"/>
      <c r="I450" s="70"/>
    </row>
    <row r="451" spans="3:9" x14ac:dyDescent="0.25">
      <c r="C451" s="69"/>
      <c r="D451" s="70"/>
      <c r="E451" s="70"/>
      <c r="F451" s="70"/>
      <c r="G451" s="70"/>
      <c r="H451" s="70"/>
      <c r="I451" s="70"/>
    </row>
    <row r="452" spans="3:9" x14ac:dyDescent="0.25">
      <c r="C452" s="69"/>
      <c r="D452" s="70"/>
      <c r="E452" s="70"/>
      <c r="F452" s="70"/>
      <c r="G452" s="70"/>
      <c r="H452" s="70"/>
      <c r="I452" s="70"/>
    </row>
    <row r="453" spans="3:9" x14ac:dyDescent="0.25">
      <c r="C453" s="69"/>
      <c r="D453" s="70"/>
      <c r="E453" s="70"/>
      <c r="F453" s="70"/>
      <c r="G453" s="70"/>
      <c r="H453" s="70"/>
      <c r="I453" s="70"/>
    </row>
    <row r="454" spans="3:9" x14ac:dyDescent="0.25">
      <c r="C454" s="69"/>
      <c r="D454" s="70"/>
      <c r="E454" s="70"/>
      <c r="F454" s="70"/>
      <c r="G454" s="70"/>
      <c r="H454" s="70"/>
      <c r="I454" s="70"/>
    </row>
    <row r="455" spans="3:9" x14ac:dyDescent="0.25">
      <c r="C455" s="69"/>
      <c r="D455" s="70"/>
      <c r="E455" s="70"/>
      <c r="F455" s="70"/>
      <c r="G455" s="70"/>
      <c r="H455" s="70"/>
      <c r="I455" s="70"/>
    </row>
    <row r="456" spans="3:9" x14ac:dyDescent="0.25">
      <c r="C456" s="69"/>
      <c r="D456" s="70"/>
      <c r="E456" s="70"/>
      <c r="F456" s="70"/>
      <c r="G456" s="70"/>
      <c r="H456" s="70"/>
      <c r="I456" s="70"/>
    </row>
    <row r="457" spans="3:9" x14ac:dyDescent="0.25">
      <c r="C457" s="69"/>
      <c r="D457" s="70"/>
      <c r="E457" s="70"/>
      <c r="F457" s="70"/>
      <c r="G457" s="70"/>
      <c r="H457" s="70"/>
      <c r="I457" s="70"/>
    </row>
    <row r="458" spans="3:9" x14ac:dyDescent="0.25">
      <c r="C458" s="69"/>
      <c r="D458" s="70"/>
      <c r="E458" s="70"/>
      <c r="F458" s="70"/>
      <c r="G458" s="70"/>
      <c r="H458" s="70"/>
      <c r="I458" s="70"/>
    </row>
    <row r="459" spans="3:9" x14ac:dyDescent="0.25">
      <c r="C459" s="69"/>
      <c r="D459" s="70"/>
      <c r="E459" s="70"/>
      <c r="F459" s="70"/>
      <c r="G459" s="70"/>
      <c r="H459" s="70"/>
      <c r="I459" s="70"/>
    </row>
    <row r="460" spans="3:9" x14ac:dyDescent="0.25">
      <c r="C460" s="69"/>
      <c r="D460" s="70"/>
      <c r="E460" s="70"/>
      <c r="F460" s="70"/>
      <c r="G460" s="70"/>
      <c r="H460" s="70"/>
      <c r="I460" s="70"/>
    </row>
    <row r="461" spans="3:9" x14ac:dyDescent="0.25">
      <c r="C461" s="69"/>
      <c r="D461" s="70"/>
      <c r="E461" s="70"/>
      <c r="F461" s="70"/>
      <c r="G461" s="70"/>
      <c r="H461" s="70"/>
      <c r="I461" s="70"/>
    </row>
    <row r="462" spans="3:9" x14ac:dyDescent="0.25">
      <c r="C462" s="69"/>
      <c r="D462" s="70"/>
      <c r="E462" s="70"/>
      <c r="F462" s="70"/>
      <c r="G462" s="70"/>
      <c r="H462" s="70"/>
      <c r="I462" s="70"/>
    </row>
    <row r="463" spans="3:9" x14ac:dyDescent="0.25">
      <c r="C463" s="69"/>
      <c r="D463" s="70"/>
      <c r="E463" s="70"/>
      <c r="F463" s="70"/>
      <c r="G463" s="70"/>
      <c r="H463" s="70"/>
      <c r="I463" s="70"/>
    </row>
    <row r="464" spans="3:9" x14ac:dyDescent="0.25">
      <c r="C464" s="69"/>
      <c r="D464" s="70"/>
      <c r="E464" s="70"/>
      <c r="F464" s="70"/>
      <c r="G464" s="70"/>
      <c r="H464" s="70"/>
      <c r="I464" s="70"/>
    </row>
    <row r="465" spans="3:9" x14ac:dyDescent="0.25">
      <c r="C465" s="69"/>
      <c r="D465" s="70"/>
      <c r="E465" s="70"/>
      <c r="F465" s="70"/>
      <c r="G465" s="70"/>
      <c r="H465" s="70"/>
      <c r="I465" s="70"/>
    </row>
    <row r="466" spans="3:9" x14ac:dyDescent="0.25">
      <c r="C466" s="69"/>
      <c r="D466" s="70"/>
      <c r="E466" s="70"/>
      <c r="F466" s="70"/>
      <c r="G466" s="70"/>
      <c r="H466" s="70"/>
      <c r="I466" s="70"/>
    </row>
    <row r="467" spans="3:9" x14ac:dyDescent="0.25">
      <c r="C467" s="69"/>
      <c r="D467" s="70"/>
      <c r="E467" s="70"/>
      <c r="F467" s="70"/>
      <c r="G467" s="70"/>
      <c r="H467" s="70"/>
      <c r="I467" s="70"/>
    </row>
    <row r="468" spans="3:9" x14ac:dyDescent="0.25">
      <c r="C468" s="69"/>
      <c r="D468" s="70"/>
      <c r="E468" s="70"/>
      <c r="F468" s="70"/>
      <c r="G468" s="70"/>
      <c r="H468" s="70"/>
      <c r="I468" s="70"/>
    </row>
    <row r="469" spans="3:9" x14ac:dyDescent="0.25">
      <c r="C469" s="69"/>
      <c r="D469" s="70"/>
      <c r="E469" s="70"/>
      <c r="F469" s="70"/>
      <c r="G469" s="70"/>
      <c r="H469" s="70"/>
      <c r="I469" s="70"/>
    </row>
    <row r="470" spans="3:9" x14ac:dyDescent="0.25">
      <c r="C470" s="69"/>
      <c r="D470" s="70"/>
      <c r="E470" s="70"/>
      <c r="F470" s="70"/>
      <c r="G470" s="70"/>
      <c r="H470" s="70"/>
      <c r="I470" s="70"/>
    </row>
    <row r="471" spans="3:9" x14ac:dyDescent="0.25">
      <c r="C471" s="69"/>
      <c r="D471" s="70"/>
      <c r="E471" s="70"/>
      <c r="F471" s="70"/>
      <c r="G471" s="70"/>
      <c r="H471" s="70"/>
      <c r="I471" s="70"/>
    </row>
    <row r="472" spans="3:9" x14ac:dyDescent="0.25">
      <c r="C472" s="69"/>
      <c r="D472" s="70"/>
      <c r="E472" s="70"/>
      <c r="F472" s="70"/>
      <c r="G472" s="70"/>
      <c r="H472" s="70"/>
      <c r="I472" s="70"/>
    </row>
    <row r="473" spans="3:9" x14ac:dyDescent="0.25">
      <c r="C473" s="69"/>
      <c r="D473" s="70"/>
      <c r="E473" s="70"/>
      <c r="F473" s="70"/>
      <c r="G473" s="70"/>
      <c r="H473" s="70"/>
      <c r="I473" s="70"/>
    </row>
    <row r="474" spans="3:9" x14ac:dyDescent="0.25">
      <c r="C474" s="69"/>
      <c r="D474" s="70"/>
      <c r="E474" s="70"/>
      <c r="F474" s="70"/>
      <c r="G474" s="70"/>
      <c r="H474" s="70"/>
      <c r="I474" s="70"/>
    </row>
    <row r="475" spans="3:9" x14ac:dyDescent="0.25">
      <c r="C475" s="69"/>
      <c r="D475" s="70"/>
      <c r="E475" s="70"/>
      <c r="F475" s="70"/>
      <c r="G475" s="70"/>
      <c r="H475" s="70"/>
      <c r="I475" s="70"/>
    </row>
    <row r="476" spans="3:9" x14ac:dyDescent="0.25">
      <c r="C476" s="69"/>
      <c r="D476" s="70"/>
      <c r="E476" s="70"/>
      <c r="F476" s="70"/>
      <c r="G476" s="70"/>
      <c r="H476" s="70"/>
      <c r="I476" s="70"/>
    </row>
    <row r="477" spans="3:9" x14ac:dyDescent="0.25">
      <c r="C477" s="69"/>
      <c r="D477" s="70"/>
      <c r="E477" s="70"/>
      <c r="F477" s="70"/>
      <c r="G477" s="70"/>
      <c r="H477" s="70"/>
      <c r="I477" s="70"/>
    </row>
    <row r="478" spans="3:9" x14ac:dyDescent="0.25">
      <c r="C478" s="69"/>
      <c r="D478" s="70"/>
      <c r="E478" s="70"/>
      <c r="F478" s="70"/>
      <c r="G478" s="70"/>
      <c r="H478" s="70"/>
      <c r="I478" s="70"/>
    </row>
    <row r="479" spans="3:9" x14ac:dyDescent="0.25">
      <c r="C479" s="69"/>
      <c r="D479" s="70"/>
      <c r="E479" s="70"/>
      <c r="F479" s="70"/>
      <c r="G479" s="70"/>
      <c r="H479" s="70"/>
      <c r="I479" s="70"/>
    </row>
    <row r="480" spans="3:9" x14ac:dyDescent="0.25">
      <c r="C480" s="69"/>
      <c r="D480" s="70"/>
      <c r="E480" s="70"/>
      <c r="F480" s="70"/>
      <c r="G480" s="70"/>
      <c r="H480" s="70"/>
      <c r="I480" s="70"/>
    </row>
    <row r="481" spans="3:9" x14ac:dyDescent="0.25">
      <c r="C481" s="69"/>
      <c r="D481" s="70"/>
      <c r="E481" s="70"/>
      <c r="F481" s="70"/>
      <c r="G481" s="70"/>
      <c r="H481" s="70"/>
      <c r="I481" s="70"/>
    </row>
    <row r="482" spans="3:9" x14ac:dyDescent="0.25">
      <c r="C482" s="69"/>
      <c r="D482" s="70"/>
      <c r="E482" s="70"/>
      <c r="F482" s="70"/>
      <c r="G482" s="70"/>
      <c r="H482" s="70"/>
      <c r="I482" s="70"/>
    </row>
    <row r="483" spans="3:9" x14ac:dyDescent="0.25">
      <c r="C483" s="69"/>
      <c r="D483" s="70"/>
      <c r="E483" s="70"/>
      <c r="F483" s="70"/>
      <c r="G483" s="70"/>
      <c r="H483" s="70"/>
      <c r="I483" s="70"/>
    </row>
    <row r="484" spans="3:9" x14ac:dyDescent="0.25">
      <c r="C484" s="69"/>
      <c r="D484" s="70"/>
      <c r="E484" s="70"/>
      <c r="F484" s="70"/>
      <c r="G484" s="70"/>
      <c r="H484" s="70"/>
      <c r="I484" s="70"/>
    </row>
    <row r="485" spans="3:9" x14ac:dyDescent="0.25">
      <c r="C485" s="69"/>
      <c r="D485" s="70"/>
      <c r="E485" s="70"/>
      <c r="F485" s="70"/>
      <c r="G485" s="70"/>
      <c r="H485" s="70"/>
      <c r="I485" s="70"/>
    </row>
    <row r="486" spans="3:9" x14ac:dyDescent="0.25">
      <c r="C486" s="69"/>
      <c r="D486" s="70"/>
      <c r="E486" s="70"/>
      <c r="F486" s="70"/>
      <c r="G486" s="70"/>
      <c r="H486" s="70"/>
      <c r="I486" s="70"/>
    </row>
    <row r="487" spans="3:9" x14ac:dyDescent="0.25">
      <c r="C487" s="69"/>
      <c r="D487" s="70"/>
      <c r="E487" s="70"/>
      <c r="F487" s="70"/>
      <c r="G487" s="70"/>
      <c r="H487" s="70"/>
      <c r="I487" s="70"/>
    </row>
    <row r="488" spans="3:9" x14ac:dyDescent="0.25">
      <c r="C488" s="69"/>
      <c r="D488" s="70"/>
      <c r="E488" s="70"/>
      <c r="F488" s="70"/>
      <c r="G488" s="70"/>
      <c r="H488" s="70"/>
      <c r="I488" s="70"/>
    </row>
    <row r="489" spans="3:9" x14ac:dyDescent="0.25">
      <c r="C489" s="69"/>
      <c r="D489" s="70"/>
      <c r="E489" s="70"/>
      <c r="F489" s="70"/>
      <c r="G489" s="70"/>
      <c r="H489" s="70"/>
      <c r="I489" s="70"/>
    </row>
    <row r="490" spans="3:9" x14ac:dyDescent="0.25">
      <c r="C490" s="69"/>
      <c r="D490" s="70"/>
      <c r="E490" s="70"/>
      <c r="F490" s="70"/>
      <c r="G490" s="70"/>
      <c r="H490" s="70"/>
      <c r="I490" s="70"/>
    </row>
    <row r="491" spans="3:9" x14ac:dyDescent="0.25">
      <c r="C491" s="69"/>
      <c r="D491" s="70"/>
      <c r="E491" s="70"/>
      <c r="F491" s="70"/>
      <c r="G491" s="70"/>
      <c r="H491" s="70"/>
      <c r="I491" s="70"/>
    </row>
    <row r="492" spans="3:9" x14ac:dyDescent="0.25">
      <c r="C492" s="69"/>
      <c r="D492" s="70"/>
      <c r="E492" s="70"/>
      <c r="F492" s="70"/>
      <c r="G492" s="70"/>
      <c r="H492" s="70"/>
      <c r="I492" s="70"/>
    </row>
    <row r="493" spans="3:9" x14ac:dyDescent="0.25">
      <c r="C493" s="69"/>
      <c r="D493" s="70"/>
      <c r="E493" s="70"/>
      <c r="F493" s="70"/>
      <c r="G493" s="70"/>
      <c r="H493" s="70"/>
      <c r="I493" s="70"/>
    </row>
    <row r="494" spans="3:9" x14ac:dyDescent="0.25">
      <c r="C494" s="69"/>
      <c r="D494" s="70"/>
      <c r="E494" s="70"/>
      <c r="F494" s="70"/>
      <c r="G494" s="70"/>
      <c r="H494" s="70"/>
      <c r="I494" s="70"/>
    </row>
    <row r="495" spans="3:9" x14ac:dyDescent="0.25">
      <c r="C495" s="69"/>
      <c r="D495" s="70"/>
      <c r="E495" s="70"/>
      <c r="F495" s="70"/>
      <c r="G495" s="70"/>
      <c r="H495" s="70"/>
      <c r="I495" s="70"/>
    </row>
    <row r="496" spans="3:9" x14ac:dyDescent="0.25">
      <c r="C496" s="69"/>
      <c r="D496" s="70"/>
      <c r="E496" s="70"/>
      <c r="F496" s="70"/>
      <c r="G496" s="70"/>
      <c r="H496" s="70"/>
      <c r="I496" s="70"/>
    </row>
    <row r="497" spans="3:9" x14ac:dyDescent="0.25">
      <c r="C497" s="69"/>
      <c r="D497" s="70"/>
      <c r="E497" s="70"/>
      <c r="F497" s="70"/>
      <c r="G497" s="70"/>
      <c r="H497" s="70"/>
      <c r="I497" s="70"/>
    </row>
    <row r="498" spans="3:9" x14ac:dyDescent="0.25">
      <c r="C498" s="69"/>
      <c r="D498" s="70"/>
      <c r="E498" s="70"/>
      <c r="F498" s="70"/>
      <c r="G498" s="70"/>
      <c r="H498" s="70"/>
      <c r="I498" s="70"/>
    </row>
    <row r="499" spans="3:9" x14ac:dyDescent="0.25">
      <c r="C499" s="69"/>
      <c r="D499" s="70"/>
      <c r="E499" s="70"/>
      <c r="F499" s="70"/>
      <c r="G499" s="70"/>
      <c r="H499" s="70"/>
      <c r="I499" s="70"/>
    </row>
    <row r="500" spans="3:9" x14ac:dyDescent="0.25">
      <c r="C500" s="69"/>
      <c r="D500" s="70"/>
      <c r="E500" s="70"/>
      <c r="F500" s="70"/>
      <c r="G500" s="70"/>
      <c r="H500" s="70"/>
      <c r="I500" s="70"/>
    </row>
    <row r="501" spans="3:9" x14ac:dyDescent="0.25">
      <c r="C501" s="69"/>
      <c r="D501" s="70"/>
      <c r="E501" s="70"/>
      <c r="F501" s="70"/>
      <c r="G501" s="70"/>
      <c r="H501" s="70"/>
      <c r="I501" s="70"/>
    </row>
    <row r="502" spans="3:9" x14ac:dyDescent="0.25">
      <c r="C502" s="69"/>
      <c r="D502" s="70"/>
      <c r="E502" s="70"/>
      <c r="F502" s="70"/>
      <c r="G502" s="70"/>
      <c r="H502" s="70"/>
      <c r="I502" s="70"/>
    </row>
    <row r="503" spans="3:9" x14ac:dyDescent="0.25">
      <c r="C503" s="69"/>
      <c r="D503" s="70"/>
      <c r="E503" s="70"/>
      <c r="F503" s="70"/>
      <c r="G503" s="70"/>
      <c r="H503" s="70"/>
      <c r="I503" s="70"/>
    </row>
    <row r="504" spans="3:9" x14ac:dyDescent="0.25">
      <c r="C504" s="69"/>
      <c r="D504" s="70"/>
      <c r="E504" s="70"/>
      <c r="F504" s="70"/>
      <c r="G504" s="70"/>
      <c r="H504" s="70"/>
      <c r="I504" s="70"/>
    </row>
    <row r="505" spans="3:9" x14ac:dyDescent="0.25">
      <c r="C505" s="69"/>
      <c r="D505" s="70"/>
      <c r="E505" s="70"/>
      <c r="F505" s="70"/>
      <c r="G505" s="70"/>
      <c r="H505" s="70"/>
      <c r="I505" s="70"/>
    </row>
    <row r="506" spans="3:9" x14ac:dyDescent="0.25">
      <c r="C506" s="69"/>
      <c r="D506" s="70"/>
      <c r="E506" s="70"/>
      <c r="F506" s="70"/>
      <c r="G506" s="70"/>
      <c r="H506" s="70"/>
      <c r="I506" s="70"/>
    </row>
    <row r="507" spans="3:9" x14ac:dyDescent="0.25">
      <c r="C507" s="69"/>
      <c r="D507" s="70"/>
      <c r="E507" s="70"/>
      <c r="F507" s="70"/>
      <c r="G507" s="70"/>
      <c r="H507" s="70"/>
      <c r="I507" s="70"/>
    </row>
    <row r="508" spans="3:9" x14ac:dyDescent="0.25">
      <c r="C508" s="69"/>
      <c r="D508" s="70"/>
      <c r="E508" s="70"/>
      <c r="F508" s="70"/>
      <c r="G508" s="70"/>
      <c r="H508" s="70"/>
      <c r="I508" s="70"/>
    </row>
    <row r="509" spans="3:9" x14ac:dyDescent="0.25">
      <c r="C509" s="69"/>
      <c r="D509" s="70"/>
      <c r="E509" s="70"/>
      <c r="F509" s="70"/>
      <c r="G509" s="70"/>
      <c r="H509" s="70"/>
      <c r="I509" s="70"/>
    </row>
    <row r="510" spans="3:9" x14ac:dyDescent="0.25">
      <c r="C510" s="69"/>
      <c r="D510" s="70"/>
      <c r="E510" s="70"/>
      <c r="F510" s="70"/>
      <c r="G510" s="70"/>
      <c r="H510" s="70"/>
      <c r="I510" s="70"/>
    </row>
    <row r="511" spans="3:9" x14ac:dyDescent="0.25">
      <c r="C511" s="69"/>
      <c r="D511" s="70"/>
      <c r="E511" s="70"/>
      <c r="F511" s="70"/>
      <c r="G511" s="70"/>
      <c r="H511" s="70"/>
      <c r="I511" s="70"/>
    </row>
    <row r="512" spans="3:9" x14ac:dyDescent="0.25">
      <c r="C512" s="69"/>
      <c r="D512" s="70"/>
      <c r="E512" s="70"/>
      <c r="F512" s="70"/>
      <c r="G512" s="70"/>
      <c r="H512" s="70"/>
      <c r="I512" s="70"/>
    </row>
    <row r="513" spans="3:9" x14ac:dyDescent="0.25">
      <c r="C513" s="69"/>
      <c r="D513" s="70"/>
      <c r="E513" s="70"/>
      <c r="F513" s="70"/>
      <c r="G513" s="70"/>
      <c r="H513" s="70"/>
      <c r="I513" s="70"/>
    </row>
    <row r="514" spans="3:9" x14ac:dyDescent="0.25">
      <c r="C514" s="69"/>
      <c r="D514" s="70"/>
      <c r="E514" s="70"/>
      <c r="F514" s="70"/>
      <c r="G514" s="70"/>
      <c r="H514" s="70"/>
      <c r="I514" s="70"/>
    </row>
    <row r="515" spans="3:9" x14ac:dyDescent="0.25">
      <c r="C515" s="69"/>
      <c r="D515" s="70"/>
      <c r="E515" s="70"/>
      <c r="F515" s="70"/>
      <c r="G515" s="70"/>
      <c r="H515" s="70"/>
      <c r="I515" s="70"/>
    </row>
    <row r="516" spans="3:9" x14ac:dyDescent="0.25">
      <c r="C516" s="69"/>
      <c r="D516" s="70"/>
      <c r="E516" s="70"/>
      <c r="F516" s="70"/>
      <c r="G516" s="70"/>
      <c r="H516" s="70"/>
      <c r="I516" s="70"/>
    </row>
    <row r="517" spans="3:9" x14ac:dyDescent="0.25">
      <c r="C517" s="69"/>
      <c r="D517" s="70"/>
      <c r="E517" s="70"/>
      <c r="F517" s="70"/>
      <c r="G517" s="70"/>
      <c r="H517" s="70"/>
      <c r="I517" s="70"/>
    </row>
    <row r="518" spans="3:9" x14ac:dyDescent="0.25">
      <c r="C518" s="69"/>
      <c r="D518" s="70"/>
      <c r="E518" s="70"/>
      <c r="F518" s="70"/>
      <c r="G518" s="70"/>
      <c r="H518" s="70"/>
      <c r="I518" s="70"/>
    </row>
    <row r="519" spans="3:9" x14ac:dyDescent="0.25">
      <c r="C519" s="69"/>
      <c r="D519" s="70"/>
      <c r="E519" s="70"/>
      <c r="F519" s="70"/>
      <c r="G519" s="70"/>
      <c r="H519" s="70"/>
      <c r="I519" s="70"/>
    </row>
    <row r="520" spans="3:9" x14ac:dyDescent="0.25">
      <c r="C520" s="69"/>
      <c r="D520" s="70"/>
      <c r="E520" s="70"/>
      <c r="F520" s="70"/>
      <c r="G520" s="70"/>
      <c r="H520" s="70"/>
      <c r="I520" s="70"/>
    </row>
    <row r="521" spans="3:9" x14ac:dyDescent="0.25">
      <c r="C521" s="69"/>
      <c r="D521" s="70"/>
      <c r="E521" s="70"/>
      <c r="F521" s="70"/>
      <c r="G521" s="70"/>
      <c r="H521" s="70"/>
      <c r="I521" s="70"/>
    </row>
    <row r="522" spans="3:9" x14ac:dyDescent="0.25">
      <c r="C522" s="69"/>
      <c r="D522" s="70"/>
      <c r="E522" s="70"/>
      <c r="F522" s="70"/>
      <c r="G522" s="70"/>
      <c r="H522" s="70"/>
      <c r="I522" s="70"/>
    </row>
    <row r="523" spans="3:9" x14ac:dyDescent="0.25">
      <c r="C523" s="69"/>
      <c r="D523" s="70"/>
      <c r="E523" s="70"/>
      <c r="F523" s="70"/>
      <c r="G523" s="70"/>
      <c r="H523" s="70"/>
      <c r="I523" s="70"/>
    </row>
    <row r="524" spans="3:9" x14ac:dyDescent="0.25">
      <c r="C524" s="69"/>
      <c r="D524" s="70"/>
      <c r="E524" s="70"/>
      <c r="F524" s="70"/>
      <c r="G524" s="70"/>
      <c r="H524" s="70"/>
      <c r="I524" s="70"/>
    </row>
    <row r="525" spans="3:9" x14ac:dyDescent="0.25">
      <c r="C525" s="69"/>
      <c r="D525" s="70"/>
      <c r="E525" s="70"/>
      <c r="F525" s="70"/>
      <c r="G525" s="70"/>
      <c r="H525" s="70"/>
      <c r="I525" s="70"/>
    </row>
    <row r="526" spans="3:9" x14ac:dyDescent="0.25">
      <c r="C526" s="69"/>
      <c r="D526" s="70"/>
      <c r="E526" s="70"/>
      <c r="F526" s="70"/>
      <c r="G526" s="70"/>
      <c r="H526" s="70"/>
      <c r="I526" s="70"/>
    </row>
    <row r="527" spans="3:9" x14ac:dyDescent="0.25">
      <c r="C527" s="69"/>
      <c r="D527" s="70"/>
      <c r="E527" s="70"/>
      <c r="F527" s="70"/>
      <c r="G527" s="70"/>
      <c r="H527" s="70"/>
      <c r="I527" s="70"/>
    </row>
    <row r="528" spans="3:9" x14ac:dyDescent="0.25">
      <c r="C528" s="69"/>
      <c r="D528" s="70"/>
      <c r="E528" s="70"/>
      <c r="F528" s="70"/>
      <c r="G528" s="70"/>
      <c r="H528" s="70"/>
      <c r="I528" s="70"/>
    </row>
    <row r="529" spans="3:9" x14ac:dyDescent="0.25">
      <c r="C529" s="69"/>
      <c r="D529" s="70"/>
      <c r="E529" s="70"/>
      <c r="F529" s="70"/>
      <c r="G529" s="70"/>
      <c r="H529" s="70"/>
      <c r="I529" s="70"/>
    </row>
    <row r="530" spans="3:9" x14ac:dyDescent="0.25">
      <c r="C530" s="69"/>
      <c r="D530" s="70"/>
      <c r="E530" s="70"/>
      <c r="F530" s="70"/>
      <c r="G530" s="70"/>
      <c r="H530" s="70"/>
      <c r="I530" s="70"/>
    </row>
    <row r="531" spans="3:9" x14ac:dyDescent="0.25">
      <c r="C531" s="69"/>
      <c r="D531" s="70"/>
      <c r="E531" s="70"/>
      <c r="F531" s="70"/>
      <c r="G531" s="70"/>
      <c r="H531" s="70"/>
      <c r="I531" s="70"/>
    </row>
    <row r="532" spans="3:9" x14ac:dyDescent="0.25">
      <c r="C532" s="69"/>
      <c r="D532" s="70"/>
      <c r="E532" s="70"/>
      <c r="F532" s="70"/>
      <c r="G532" s="70"/>
      <c r="H532" s="70"/>
      <c r="I532" s="70"/>
    </row>
    <row r="533" spans="3:9" x14ac:dyDescent="0.25">
      <c r="C533" s="69"/>
      <c r="D533" s="70"/>
      <c r="E533" s="70"/>
      <c r="F533" s="70"/>
      <c r="G533" s="70"/>
      <c r="H533" s="70"/>
      <c r="I533" s="70"/>
    </row>
    <row r="534" spans="3:9" x14ac:dyDescent="0.25">
      <c r="C534" s="69"/>
      <c r="D534" s="70"/>
      <c r="E534" s="70"/>
      <c r="F534" s="70"/>
      <c r="G534" s="70"/>
      <c r="H534" s="70"/>
      <c r="I534" s="70"/>
    </row>
    <row r="535" spans="3:9" x14ac:dyDescent="0.25">
      <c r="C535" s="69"/>
      <c r="D535" s="70"/>
      <c r="E535" s="70"/>
      <c r="F535" s="70"/>
      <c r="G535" s="70"/>
      <c r="H535" s="70"/>
      <c r="I535" s="70"/>
    </row>
    <row r="536" spans="3:9" x14ac:dyDescent="0.25">
      <c r="C536" s="69"/>
      <c r="D536" s="70"/>
      <c r="E536" s="70"/>
      <c r="F536" s="70"/>
      <c r="G536" s="70"/>
      <c r="H536" s="70"/>
      <c r="I536" s="70"/>
    </row>
    <row r="537" spans="3:9" x14ac:dyDescent="0.25">
      <c r="C537" s="69"/>
      <c r="D537" s="70"/>
      <c r="E537" s="70"/>
      <c r="F537" s="70"/>
      <c r="G537" s="70"/>
      <c r="H537" s="70"/>
      <c r="I537" s="70"/>
    </row>
    <row r="538" spans="3:9" x14ac:dyDescent="0.25">
      <c r="C538" s="69"/>
      <c r="D538" s="70"/>
      <c r="E538" s="70"/>
      <c r="F538" s="70"/>
      <c r="G538" s="70"/>
      <c r="H538" s="70"/>
      <c r="I538" s="70"/>
    </row>
    <row r="539" spans="3:9" x14ac:dyDescent="0.25">
      <c r="C539" s="69"/>
      <c r="D539" s="70"/>
      <c r="E539" s="70"/>
      <c r="F539" s="70"/>
      <c r="G539" s="70"/>
      <c r="H539" s="70"/>
      <c r="I539" s="70"/>
    </row>
    <row r="540" spans="3:9" x14ac:dyDescent="0.25">
      <c r="C540" s="69"/>
      <c r="D540" s="70"/>
      <c r="E540" s="70"/>
      <c r="F540" s="70"/>
      <c r="G540" s="70"/>
      <c r="H540" s="70"/>
      <c r="I540" s="70"/>
    </row>
    <row r="541" spans="3:9" x14ac:dyDescent="0.25">
      <c r="C541" s="69"/>
      <c r="D541" s="70"/>
      <c r="E541" s="70"/>
      <c r="F541" s="70"/>
      <c r="G541" s="70"/>
      <c r="H541" s="70"/>
      <c r="I541" s="70"/>
    </row>
    <row r="542" spans="3:9" x14ac:dyDescent="0.25">
      <c r="C542" s="69"/>
      <c r="D542" s="70"/>
      <c r="E542" s="70"/>
      <c r="F542" s="70"/>
      <c r="G542" s="70"/>
      <c r="H542" s="70"/>
      <c r="I542" s="70"/>
    </row>
    <row r="543" spans="3:9" x14ac:dyDescent="0.25">
      <c r="C543" s="69"/>
      <c r="D543" s="70"/>
      <c r="E543" s="70"/>
      <c r="F543" s="70"/>
      <c r="G543" s="70"/>
      <c r="H543" s="70"/>
      <c r="I543" s="70"/>
    </row>
    <row r="544" spans="3:9" x14ac:dyDescent="0.25">
      <c r="C544" s="69"/>
      <c r="D544" s="70"/>
      <c r="E544" s="70"/>
      <c r="F544" s="70"/>
      <c r="G544" s="70"/>
      <c r="H544" s="70"/>
      <c r="I544" s="70"/>
    </row>
    <row r="545" spans="3:9" x14ac:dyDescent="0.25">
      <c r="C545" s="69"/>
      <c r="D545" s="70"/>
      <c r="E545" s="70"/>
      <c r="F545" s="70"/>
      <c r="G545" s="70"/>
      <c r="H545" s="70"/>
      <c r="I545" s="70"/>
    </row>
    <row r="546" spans="3:9" x14ac:dyDescent="0.25">
      <c r="C546" s="69"/>
      <c r="D546" s="70"/>
      <c r="E546" s="70"/>
      <c r="F546" s="70"/>
      <c r="G546" s="70"/>
      <c r="H546" s="70"/>
      <c r="I546" s="70"/>
    </row>
    <row r="547" spans="3:9" x14ac:dyDescent="0.25">
      <c r="C547" s="69"/>
      <c r="D547" s="70"/>
      <c r="E547" s="70"/>
      <c r="F547" s="70"/>
      <c r="G547" s="70"/>
      <c r="H547" s="70"/>
      <c r="I547" s="70"/>
    </row>
    <row r="548" spans="3:9" x14ac:dyDescent="0.25">
      <c r="C548" s="69"/>
      <c r="D548" s="70"/>
      <c r="E548" s="70"/>
      <c r="F548" s="70"/>
      <c r="G548" s="70"/>
      <c r="H548" s="70"/>
      <c r="I548" s="70"/>
    </row>
    <row r="549" spans="3:9" x14ac:dyDescent="0.25">
      <c r="C549" s="69"/>
      <c r="D549" s="70"/>
      <c r="E549" s="70"/>
      <c r="F549" s="70"/>
      <c r="G549" s="70"/>
      <c r="H549" s="70"/>
      <c r="I549" s="70"/>
    </row>
    <row r="550" spans="3:9" x14ac:dyDescent="0.25">
      <c r="C550" s="69"/>
      <c r="D550" s="70"/>
      <c r="E550" s="70"/>
      <c r="F550" s="70"/>
      <c r="G550" s="70"/>
      <c r="H550" s="70"/>
      <c r="I550" s="70"/>
    </row>
    <row r="551" spans="3:9" x14ac:dyDescent="0.25">
      <c r="C551" s="69"/>
      <c r="D551" s="70"/>
      <c r="E551" s="70"/>
      <c r="F551" s="70"/>
      <c r="G551" s="70"/>
      <c r="H551" s="70"/>
      <c r="I551" s="70"/>
    </row>
    <row r="552" spans="3:9" x14ac:dyDescent="0.25">
      <c r="C552" s="69"/>
      <c r="D552" s="70"/>
      <c r="E552" s="70"/>
      <c r="F552" s="70"/>
      <c r="G552" s="70"/>
      <c r="H552" s="70"/>
      <c r="I552" s="70"/>
    </row>
    <row r="553" spans="3:9" x14ac:dyDescent="0.25">
      <c r="C553" s="69"/>
      <c r="D553" s="70"/>
      <c r="E553" s="70"/>
      <c r="F553" s="70"/>
      <c r="G553" s="70"/>
      <c r="H553" s="70"/>
      <c r="I553" s="70"/>
    </row>
    <row r="554" spans="3:9" x14ac:dyDescent="0.25">
      <c r="C554" s="69"/>
      <c r="D554" s="70"/>
      <c r="E554" s="70"/>
      <c r="F554" s="70"/>
      <c r="G554" s="70"/>
      <c r="H554" s="70"/>
      <c r="I554" s="70"/>
    </row>
    <row r="555" spans="3:9" x14ac:dyDescent="0.25">
      <c r="C555" s="69"/>
      <c r="D555" s="70"/>
      <c r="E555" s="70"/>
      <c r="F555" s="70"/>
      <c r="G555" s="70"/>
      <c r="H555" s="70"/>
      <c r="I555" s="70"/>
    </row>
    <row r="556" spans="3:9" x14ac:dyDescent="0.25">
      <c r="C556" s="69"/>
      <c r="D556" s="70"/>
      <c r="E556" s="70"/>
      <c r="F556" s="70"/>
      <c r="G556" s="70"/>
      <c r="H556" s="70"/>
      <c r="I556" s="70"/>
    </row>
    <row r="557" spans="3:9" x14ac:dyDescent="0.25">
      <c r="C557" s="69"/>
      <c r="D557" s="70"/>
      <c r="E557" s="70"/>
      <c r="F557" s="70"/>
      <c r="G557" s="70"/>
      <c r="H557" s="70"/>
      <c r="I557" s="70"/>
    </row>
    <row r="558" spans="3:9" x14ac:dyDescent="0.25">
      <c r="C558" s="69"/>
      <c r="D558" s="70"/>
      <c r="E558" s="70"/>
      <c r="F558" s="70"/>
      <c r="G558" s="70"/>
      <c r="H558" s="70"/>
      <c r="I558" s="70"/>
    </row>
    <row r="559" spans="3:9" x14ac:dyDescent="0.25">
      <c r="C559" s="69"/>
      <c r="D559" s="70"/>
      <c r="E559" s="70"/>
      <c r="F559" s="70"/>
      <c r="G559" s="70"/>
      <c r="H559" s="70"/>
      <c r="I559" s="70"/>
    </row>
    <row r="560" spans="3:9" x14ac:dyDescent="0.25">
      <c r="C560" s="69"/>
      <c r="D560" s="70"/>
      <c r="E560" s="70"/>
      <c r="F560" s="70"/>
      <c r="G560" s="70"/>
      <c r="H560" s="70"/>
      <c r="I560" s="70"/>
    </row>
    <row r="561" spans="3:9" x14ac:dyDescent="0.25">
      <c r="C561" s="69"/>
      <c r="D561" s="70"/>
      <c r="E561" s="70"/>
      <c r="F561" s="70"/>
      <c r="G561" s="70"/>
      <c r="H561" s="70"/>
      <c r="I561" s="70"/>
    </row>
    <row r="562" spans="3:9" x14ac:dyDescent="0.25">
      <c r="C562" s="69"/>
      <c r="D562" s="70"/>
      <c r="E562" s="70"/>
      <c r="F562" s="70"/>
      <c r="G562" s="70"/>
      <c r="H562" s="70"/>
      <c r="I562" s="70"/>
    </row>
    <row r="563" spans="3:9" x14ac:dyDescent="0.25">
      <c r="C563" s="69"/>
      <c r="D563" s="70"/>
      <c r="E563" s="70"/>
      <c r="F563" s="70"/>
      <c r="G563" s="70"/>
      <c r="H563" s="70"/>
      <c r="I563" s="70"/>
    </row>
    <row r="564" spans="3:9" x14ac:dyDescent="0.25">
      <c r="C564" s="69"/>
      <c r="D564" s="70"/>
      <c r="E564" s="70"/>
      <c r="F564" s="70"/>
      <c r="G564" s="70"/>
      <c r="H564" s="70"/>
      <c r="I564" s="70"/>
    </row>
    <row r="565" spans="3:9" x14ac:dyDescent="0.25">
      <c r="C565" s="69"/>
      <c r="D565" s="70"/>
      <c r="E565" s="70"/>
      <c r="F565" s="70"/>
      <c r="G565" s="70"/>
      <c r="H565" s="70"/>
      <c r="I565" s="70"/>
    </row>
    <row r="566" spans="3:9" x14ac:dyDescent="0.25">
      <c r="C566" s="69"/>
      <c r="D566" s="70"/>
      <c r="E566" s="70"/>
      <c r="F566" s="70"/>
      <c r="G566" s="70"/>
      <c r="H566" s="70"/>
      <c r="I566" s="70"/>
    </row>
    <row r="567" spans="3:9" x14ac:dyDescent="0.25">
      <c r="C567" s="69"/>
      <c r="D567" s="70"/>
      <c r="E567" s="70"/>
      <c r="F567" s="70"/>
      <c r="G567" s="70"/>
      <c r="H567" s="70"/>
      <c r="I567" s="70"/>
    </row>
    <row r="568" spans="3:9" x14ac:dyDescent="0.25">
      <c r="C568" s="69"/>
      <c r="D568" s="70"/>
      <c r="E568" s="70"/>
      <c r="F568" s="70"/>
      <c r="G568" s="70"/>
      <c r="H568" s="70"/>
      <c r="I568" s="70"/>
    </row>
    <row r="569" spans="3:9" x14ac:dyDescent="0.25">
      <c r="C569" s="69"/>
      <c r="D569" s="70"/>
      <c r="E569" s="70"/>
      <c r="F569" s="70"/>
      <c r="G569" s="70"/>
      <c r="H569" s="70"/>
      <c r="I569" s="70"/>
    </row>
    <row r="570" spans="3:9" x14ac:dyDescent="0.25">
      <c r="C570" s="69"/>
      <c r="D570" s="70"/>
      <c r="E570" s="70"/>
      <c r="F570" s="70"/>
      <c r="G570" s="70"/>
      <c r="H570" s="70"/>
      <c r="I570" s="70"/>
    </row>
    <row r="571" spans="3:9" x14ac:dyDescent="0.25">
      <c r="C571" s="69"/>
      <c r="D571" s="70"/>
      <c r="E571" s="70"/>
      <c r="F571" s="70"/>
      <c r="G571" s="70"/>
      <c r="H571" s="70"/>
      <c r="I571" s="70"/>
    </row>
    <row r="572" spans="3:9" x14ac:dyDescent="0.25">
      <c r="C572" s="69"/>
      <c r="D572" s="70"/>
      <c r="E572" s="70"/>
      <c r="F572" s="70"/>
      <c r="G572" s="70"/>
      <c r="H572" s="70"/>
      <c r="I572" s="70"/>
    </row>
    <row r="573" spans="3:9" x14ac:dyDescent="0.25">
      <c r="C573" s="69"/>
      <c r="D573" s="70"/>
      <c r="E573" s="70"/>
      <c r="F573" s="70"/>
      <c r="G573" s="70"/>
      <c r="H573" s="70"/>
      <c r="I573" s="70"/>
    </row>
    <row r="574" spans="3:9" x14ac:dyDescent="0.25">
      <c r="C574" s="69"/>
      <c r="D574" s="70"/>
      <c r="E574" s="70"/>
      <c r="F574" s="70"/>
      <c r="G574" s="70"/>
      <c r="H574" s="70"/>
      <c r="I574" s="70"/>
    </row>
    <row r="575" spans="3:9" x14ac:dyDescent="0.25">
      <c r="C575" s="69"/>
      <c r="D575" s="70"/>
      <c r="E575" s="70"/>
      <c r="F575" s="70"/>
      <c r="G575" s="70"/>
      <c r="H575" s="70"/>
      <c r="I575" s="70"/>
    </row>
    <row r="576" spans="3:9" x14ac:dyDescent="0.25">
      <c r="C576" s="69"/>
      <c r="D576" s="70"/>
      <c r="E576" s="70"/>
      <c r="F576" s="70"/>
      <c r="G576" s="70"/>
      <c r="H576" s="70"/>
      <c r="I576" s="70"/>
    </row>
    <row r="577" spans="3:9" x14ac:dyDescent="0.25">
      <c r="C577" s="69"/>
      <c r="D577" s="70"/>
      <c r="E577" s="70"/>
      <c r="F577" s="70"/>
      <c r="G577" s="70"/>
      <c r="H577" s="70"/>
      <c r="I577" s="70"/>
    </row>
    <row r="578" spans="3:9" x14ac:dyDescent="0.25">
      <c r="C578" s="69"/>
      <c r="D578" s="70"/>
      <c r="E578" s="70"/>
      <c r="F578" s="70"/>
      <c r="G578" s="70"/>
      <c r="H578" s="70"/>
      <c r="I578" s="70"/>
    </row>
    <row r="579" spans="3:9" x14ac:dyDescent="0.25">
      <c r="C579" s="69"/>
      <c r="D579" s="70"/>
      <c r="E579" s="70"/>
      <c r="F579" s="70"/>
      <c r="G579" s="70"/>
      <c r="H579" s="70"/>
      <c r="I579" s="70"/>
    </row>
    <row r="580" spans="3:9" x14ac:dyDescent="0.25">
      <c r="C580" s="69"/>
      <c r="D580" s="70"/>
      <c r="E580" s="70"/>
      <c r="F580" s="70"/>
      <c r="G580" s="70"/>
      <c r="H580" s="70"/>
      <c r="I580" s="70"/>
    </row>
    <row r="581" spans="3:9" x14ac:dyDescent="0.25">
      <c r="C581" s="69"/>
      <c r="D581" s="70"/>
      <c r="E581" s="70"/>
      <c r="F581" s="70"/>
      <c r="G581" s="70"/>
      <c r="H581" s="70"/>
      <c r="I581" s="70"/>
    </row>
    <row r="582" spans="3:9" x14ac:dyDescent="0.25">
      <c r="C582" s="69"/>
      <c r="D582" s="70"/>
      <c r="E582" s="70"/>
      <c r="F582" s="70"/>
      <c r="G582" s="70"/>
      <c r="H582" s="70"/>
      <c r="I582" s="70"/>
    </row>
    <row r="583" spans="3:9" x14ac:dyDescent="0.25">
      <c r="C583" s="69"/>
      <c r="D583" s="70"/>
      <c r="E583" s="70"/>
      <c r="F583" s="70"/>
      <c r="G583" s="70"/>
      <c r="H583" s="70"/>
      <c r="I583" s="70"/>
    </row>
    <row r="584" spans="3:9" x14ac:dyDescent="0.25">
      <c r="C584" s="69"/>
      <c r="D584" s="70"/>
      <c r="E584" s="70"/>
      <c r="F584" s="70"/>
      <c r="G584" s="70"/>
      <c r="H584" s="70"/>
      <c r="I584" s="70"/>
    </row>
    <row r="585" spans="3:9" x14ac:dyDescent="0.25">
      <c r="C585" s="69"/>
      <c r="D585" s="70"/>
      <c r="E585" s="70"/>
      <c r="F585" s="70"/>
      <c r="G585" s="70"/>
      <c r="H585" s="70"/>
      <c r="I585" s="70"/>
    </row>
    <row r="586" spans="3:9" x14ac:dyDescent="0.25">
      <c r="C586" s="69"/>
      <c r="D586" s="70"/>
      <c r="E586" s="70"/>
      <c r="F586" s="70"/>
      <c r="G586" s="70"/>
      <c r="H586" s="70"/>
      <c r="I586" s="70"/>
    </row>
    <row r="587" spans="3:9" x14ac:dyDescent="0.25">
      <c r="C587" s="69"/>
      <c r="D587" s="70"/>
      <c r="E587" s="70"/>
      <c r="F587" s="70"/>
      <c r="G587" s="70"/>
      <c r="H587" s="70"/>
      <c r="I587" s="70"/>
    </row>
    <row r="588" spans="3:9" x14ac:dyDescent="0.25">
      <c r="C588" s="69"/>
      <c r="D588" s="70"/>
      <c r="E588" s="70"/>
      <c r="F588" s="70"/>
      <c r="G588" s="70"/>
      <c r="H588" s="70"/>
      <c r="I588" s="70"/>
    </row>
    <row r="589" spans="3:9" x14ac:dyDescent="0.25">
      <c r="C589" s="69"/>
      <c r="D589" s="70"/>
      <c r="E589" s="70"/>
      <c r="F589" s="70"/>
      <c r="G589" s="70"/>
      <c r="H589" s="70"/>
      <c r="I589" s="70"/>
    </row>
    <row r="590" spans="3:9" x14ac:dyDescent="0.25">
      <c r="C590" s="69"/>
      <c r="D590" s="70"/>
      <c r="E590" s="70"/>
      <c r="F590" s="70"/>
      <c r="G590" s="70"/>
      <c r="H590" s="70"/>
      <c r="I590" s="70"/>
    </row>
    <row r="591" spans="3:9" x14ac:dyDescent="0.25">
      <c r="C591" s="69"/>
      <c r="D591" s="70"/>
      <c r="E591" s="70"/>
      <c r="F591" s="70"/>
      <c r="G591" s="70"/>
      <c r="H591" s="70"/>
      <c r="I591" s="70"/>
    </row>
    <row r="592" spans="3:9" x14ac:dyDescent="0.25">
      <c r="C592" s="69"/>
      <c r="D592" s="70"/>
      <c r="E592" s="70"/>
      <c r="F592" s="70"/>
      <c r="G592" s="70"/>
      <c r="H592" s="70"/>
      <c r="I592" s="70"/>
    </row>
    <row r="593" spans="3:9" x14ac:dyDescent="0.25">
      <c r="C593" s="69"/>
      <c r="D593" s="70"/>
      <c r="E593" s="70"/>
      <c r="F593" s="70"/>
      <c r="G593" s="70"/>
      <c r="H593" s="70"/>
      <c r="I593" s="70"/>
    </row>
    <row r="594" spans="3:9" x14ac:dyDescent="0.25">
      <c r="C594" s="69"/>
      <c r="D594" s="70"/>
      <c r="E594" s="70"/>
      <c r="F594" s="70"/>
      <c r="G594" s="70"/>
      <c r="H594" s="70"/>
      <c r="I594" s="70"/>
    </row>
    <row r="595" spans="3:9" x14ac:dyDescent="0.25">
      <c r="C595" s="69"/>
      <c r="D595" s="70"/>
      <c r="E595" s="70"/>
      <c r="F595" s="70"/>
      <c r="G595" s="70"/>
      <c r="H595" s="70"/>
      <c r="I595" s="70"/>
    </row>
    <row r="596" spans="3:9" x14ac:dyDescent="0.25">
      <c r="C596" s="69"/>
      <c r="D596" s="70"/>
      <c r="E596" s="70"/>
      <c r="F596" s="70"/>
      <c r="G596" s="70"/>
      <c r="H596" s="70"/>
      <c r="I596" s="70"/>
    </row>
    <row r="597" spans="3:9" x14ac:dyDescent="0.25">
      <c r="C597" s="69"/>
      <c r="D597" s="70"/>
      <c r="E597" s="70"/>
      <c r="F597" s="70"/>
      <c r="G597" s="70"/>
      <c r="H597" s="70"/>
      <c r="I597" s="70"/>
    </row>
    <row r="598" spans="3:9" x14ac:dyDescent="0.25">
      <c r="C598" s="69"/>
      <c r="D598" s="70"/>
      <c r="E598" s="70"/>
      <c r="F598" s="70"/>
      <c r="G598" s="70"/>
      <c r="H598" s="70"/>
      <c r="I598" s="70"/>
    </row>
    <row r="599" spans="3:9" x14ac:dyDescent="0.25">
      <c r="C599" s="69"/>
      <c r="D599" s="70"/>
      <c r="E599" s="70"/>
      <c r="F599" s="70"/>
      <c r="G599" s="70"/>
      <c r="H599" s="70"/>
      <c r="I599" s="70"/>
    </row>
    <row r="600" spans="3:9" x14ac:dyDescent="0.25">
      <c r="C600" s="69"/>
      <c r="D600" s="70"/>
      <c r="E600" s="70"/>
      <c r="F600" s="70"/>
      <c r="G600" s="70"/>
      <c r="H600" s="70"/>
      <c r="I600" s="70"/>
    </row>
    <row r="601" spans="3:9" x14ac:dyDescent="0.25">
      <c r="C601" s="69"/>
      <c r="D601" s="70"/>
      <c r="E601" s="70"/>
      <c r="F601" s="70"/>
      <c r="G601" s="70"/>
      <c r="H601" s="70"/>
      <c r="I601" s="70"/>
    </row>
    <row r="602" spans="3:9" x14ac:dyDescent="0.25">
      <c r="C602" s="69"/>
      <c r="D602" s="70"/>
      <c r="E602" s="70"/>
      <c r="F602" s="70"/>
      <c r="G602" s="70"/>
      <c r="H602" s="70"/>
      <c r="I602" s="70"/>
    </row>
    <row r="603" spans="3:9" x14ac:dyDescent="0.25">
      <c r="C603" s="69"/>
      <c r="D603" s="70"/>
      <c r="E603" s="70"/>
      <c r="F603" s="70"/>
      <c r="G603" s="70"/>
      <c r="H603" s="70"/>
      <c r="I603" s="70"/>
    </row>
    <row r="604" spans="3:9" x14ac:dyDescent="0.25">
      <c r="C604" s="69"/>
      <c r="D604" s="70"/>
      <c r="E604" s="70"/>
      <c r="F604" s="70"/>
      <c r="G604" s="70"/>
      <c r="H604" s="70"/>
      <c r="I604" s="70"/>
    </row>
    <row r="605" spans="3:9" x14ac:dyDescent="0.25">
      <c r="C605" s="69"/>
      <c r="D605" s="70"/>
      <c r="E605" s="70"/>
      <c r="F605" s="70"/>
      <c r="G605" s="70"/>
      <c r="H605" s="70"/>
      <c r="I605" s="70"/>
    </row>
    <row r="606" spans="3:9" x14ac:dyDescent="0.25">
      <c r="C606" s="69"/>
      <c r="D606" s="70"/>
      <c r="E606" s="70"/>
      <c r="F606" s="70"/>
      <c r="G606" s="70"/>
      <c r="H606" s="70"/>
      <c r="I606" s="70"/>
    </row>
    <row r="607" spans="3:9" x14ac:dyDescent="0.25">
      <c r="C607" s="69"/>
      <c r="D607" s="70"/>
      <c r="E607" s="70"/>
      <c r="F607" s="70"/>
      <c r="G607" s="70"/>
      <c r="H607" s="70"/>
      <c r="I607" s="70"/>
    </row>
    <row r="608" spans="3:9" x14ac:dyDescent="0.25">
      <c r="C608" s="69"/>
      <c r="D608" s="70"/>
      <c r="E608" s="70"/>
      <c r="F608" s="70"/>
      <c r="G608" s="70"/>
      <c r="H608" s="70"/>
      <c r="I608" s="70"/>
    </row>
    <row r="609" spans="3:9" x14ac:dyDescent="0.25">
      <c r="C609" s="69"/>
      <c r="D609" s="70"/>
      <c r="E609" s="70"/>
      <c r="F609" s="70"/>
      <c r="G609" s="70"/>
      <c r="H609" s="70"/>
      <c r="I609" s="70"/>
    </row>
    <row r="610" spans="3:9" x14ac:dyDescent="0.25">
      <c r="C610" s="69"/>
      <c r="D610" s="70"/>
      <c r="E610" s="70"/>
      <c r="F610" s="70"/>
      <c r="G610" s="70"/>
      <c r="H610" s="70"/>
      <c r="I610" s="70"/>
    </row>
    <row r="611" spans="3:9" x14ac:dyDescent="0.25">
      <c r="C611" s="69"/>
      <c r="D611" s="70"/>
      <c r="E611" s="70"/>
      <c r="F611" s="70"/>
      <c r="G611" s="70"/>
      <c r="H611" s="70"/>
      <c r="I611" s="70"/>
    </row>
    <row r="612" spans="3:9" x14ac:dyDescent="0.25">
      <c r="C612" s="69"/>
      <c r="D612" s="70"/>
      <c r="E612" s="70"/>
      <c r="F612" s="70"/>
      <c r="G612" s="70"/>
      <c r="H612" s="70"/>
      <c r="I612" s="70"/>
    </row>
    <row r="613" spans="3:9" x14ac:dyDescent="0.25">
      <c r="C613" s="69"/>
      <c r="D613" s="70"/>
      <c r="E613" s="70"/>
      <c r="F613" s="70"/>
      <c r="G613" s="70"/>
      <c r="H613" s="70"/>
      <c r="I613" s="70"/>
    </row>
    <row r="614" spans="3:9" x14ac:dyDescent="0.25">
      <c r="C614" s="69"/>
      <c r="D614" s="70"/>
      <c r="E614" s="70"/>
      <c r="F614" s="70"/>
      <c r="G614" s="70"/>
      <c r="H614" s="70"/>
      <c r="I614" s="70"/>
    </row>
    <row r="615" spans="3:9" x14ac:dyDescent="0.25">
      <c r="C615" s="69"/>
      <c r="D615" s="70"/>
      <c r="E615" s="70"/>
      <c r="F615" s="70"/>
      <c r="G615" s="70"/>
      <c r="H615" s="70"/>
      <c r="I615" s="70"/>
    </row>
    <row r="616" spans="3:9" x14ac:dyDescent="0.25">
      <c r="C616" s="69"/>
      <c r="D616" s="70"/>
      <c r="E616" s="70"/>
      <c r="F616" s="70"/>
      <c r="G616" s="70"/>
      <c r="H616" s="70"/>
      <c r="I616" s="70"/>
    </row>
    <row r="617" spans="3:9" x14ac:dyDescent="0.25">
      <c r="C617" s="69"/>
      <c r="D617" s="70"/>
      <c r="E617" s="70"/>
      <c r="F617" s="70"/>
      <c r="G617" s="70"/>
      <c r="H617" s="70"/>
      <c r="I617" s="70"/>
    </row>
    <row r="618" spans="3:9" x14ac:dyDescent="0.25">
      <c r="C618" s="69"/>
      <c r="D618" s="70"/>
      <c r="E618" s="70"/>
      <c r="F618" s="70"/>
      <c r="G618" s="70"/>
      <c r="H618" s="70"/>
      <c r="I618" s="70"/>
    </row>
    <row r="619" spans="3:9" x14ac:dyDescent="0.25">
      <c r="C619" s="69"/>
      <c r="D619" s="70"/>
      <c r="E619" s="70"/>
      <c r="F619" s="70"/>
      <c r="G619" s="70"/>
      <c r="H619" s="70"/>
      <c r="I619" s="70"/>
    </row>
    <row r="620" spans="3:9" x14ac:dyDescent="0.25">
      <c r="C620" s="69"/>
      <c r="D620" s="70"/>
      <c r="E620" s="70"/>
      <c r="F620" s="70"/>
      <c r="G620" s="70"/>
      <c r="H620" s="70"/>
      <c r="I620" s="70"/>
    </row>
    <row r="621" spans="3:9" x14ac:dyDescent="0.25">
      <c r="C621" s="69"/>
      <c r="D621" s="70"/>
      <c r="E621" s="70"/>
      <c r="F621" s="70"/>
      <c r="G621" s="70"/>
      <c r="H621" s="70"/>
      <c r="I621" s="70"/>
    </row>
    <row r="622" spans="3:9" x14ac:dyDescent="0.25">
      <c r="C622" s="69"/>
      <c r="D622" s="70"/>
      <c r="E622" s="70"/>
      <c r="F622" s="70"/>
      <c r="G622" s="70"/>
      <c r="H622" s="70"/>
      <c r="I622" s="70"/>
    </row>
    <row r="623" spans="3:9" x14ac:dyDescent="0.25">
      <c r="C623" s="69"/>
      <c r="D623" s="70"/>
      <c r="E623" s="70"/>
      <c r="F623" s="70"/>
      <c r="G623" s="70"/>
      <c r="H623" s="70"/>
      <c r="I623" s="70"/>
    </row>
    <row r="624" spans="3:9" x14ac:dyDescent="0.25">
      <c r="C624" s="69"/>
      <c r="D624" s="70"/>
      <c r="E624" s="70"/>
      <c r="F624" s="70"/>
      <c r="G624" s="70"/>
      <c r="H624" s="70"/>
      <c r="I624" s="70"/>
    </row>
    <row r="625" spans="3:9" x14ac:dyDescent="0.25">
      <c r="C625" s="69"/>
      <c r="D625" s="70"/>
      <c r="E625" s="70"/>
      <c r="F625" s="70"/>
      <c r="G625" s="70"/>
      <c r="H625" s="70"/>
      <c r="I625" s="70"/>
    </row>
    <row r="626" spans="3:9" x14ac:dyDescent="0.25">
      <c r="C626" s="69"/>
      <c r="D626" s="70"/>
      <c r="E626" s="70"/>
      <c r="F626" s="70"/>
      <c r="G626" s="70"/>
      <c r="H626" s="70"/>
      <c r="I626" s="70"/>
    </row>
    <row r="627" spans="3:9" x14ac:dyDescent="0.25">
      <c r="C627" s="69"/>
      <c r="D627" s="70"/>
      <c r="E627" s="70"/>
      <c r="F627" s="70"/>
      <c r="G627" s="70"/>
      <c r="H627" s="70"/>
      <c r="I627" s="70"/>
    </row>
    <row r="628" spans="3:9" x14ac:dyDescent="0.25">
      <c r="C628" s="69"/>
      <c r="D628" s="70"/>
      <c r="E628" s="70"/>
      <c r="F628" s="70"/>
      <c r="G628" s="70"/>
      <c r="H628" s="70"/>
      <c r="I628" s="70"/>
    </row>
    <row r="629" spans="3:9" x14ac:dyDescent="0.25">
      <c r="C629" s="69"/>
      <c r="D629" s="70"/>
      <c r="E629" s="70"/>
      <c r="F629" s="70"/>
      <c r="G629" s="70"/>
      <c r="H629" s="70"/>
      <c r="I629" s="70"/>
    </row>
    <row r="630" spans="3:9" x14ac:dyDescent="0.25">
      <c r="C630" s="69"/>
      <c r="D630" s="70"/>
      <c r="E630" s="70"/>
      <c r="F630" s="70"/>
      <c r="G630" s="70"/>
      <c r="H630" s="70"/>
      <c r="I630" s="70"/>
    </row>
    <row r="631" spans="3:9" x14ac:dyDescent="0.25">
      <c r="C631" s="69"/>
      <c r="D631" s="70"/>
      <c r="E631" s="70"/>
      <c r="F631" s="70"/>
      <c r="G631" s="70"/>
      <c r="H631" s="70"/>
      <c r="I631" s="70"/>
    </row>
    <row r="632" spans="3:9" x14ac:dyDescent="0.25">
      <c r="C632" s="69"/>
      <c r="D632" s="70"/>
      <c r="E632" s="70"/>
      <c r="F632" s="70"/>
      <c r="G632" s="70"/>
      <c r="H632" s="70"/>
      <c r="I632" s="70"/>
    </row>
    <row r="633" spans="3:9" x14ac:dyDescent="0.25">
      <c r="C633" s="69"/>
      <c r="D633" s="70"/>
      <c r="E633" s="70"/>
      <c r="F633" s="70"/>
      <c r="G633" s="70"/>
      <c r="H633" s="70"/>
      <c r="I633" s="70"/>
    </row>
    <row r="634" spans="3:9" x14ac:dyDescent="0.25">
      <c r="C634" s="69"/>
      <c r="D634" s="70"/>
      <c r="E634" s="70"/>
      <c r="F634" s="70"/>
      <c r="G634" s="70"/>
      <c r="H634" s="70"/>
      <c r="I634" s="70"/>
    </row>
    <row r="635" spans="3:9" x14ac:dyDescent="0.25">
      <c r="C635" s="69"/>
      <c r="D635" s="70"/>
      <c r="E635" s="70"/>
      <c r="F635" s="70"/>
      <c r="G635" s="70"/>
      <c r="H635" s="70"/>
      <c r="I635" s="70"/>
    </row>
    <row r="636" spans="3:9" x14ac:dyDescent="0.25">
      <c r="C636" s="69"/>
      <c r="D636" s="70"/>
      <c r="E636" s="70"/>
      <c r="F636" s="70"/>
      <c r="G636" s="70"/>
      <c r="H636" s="70"/>
      <c r="I636" s="70"/>
    </row>
    <row r="637" spans="3:9" x14ac:dyDescent="0.25">
      <c r="C637" s="69"/>
      <c r="D637" s="70"/>
      <c r="E637" s="70"/>
      <c r="F637" s="70"/>
      <c r="G637" s="70"/>
      <c r="H637" s="70"/>
      <c r="I637" s="70"/>
    </row>
    <row r="638" spans="3:9" x14ac:dyDescent="0.25">
      <c r="C638" s="69"/>
      <c r="D638" s="70"/>
      <c r="E638" s="70"/>
      <c r="F638" s="70"/>
      <c r="G638" s="70"/>
      <c r="H638" s="70"/>
      <c r="I638" s="70"/>
    </row>
    <row r="639" spans="3:9" x14ac:dyDescent="0.25">
      <c r="C639" s="69"/>
      <c r="D639" s="70"/>
      <c r="E639" s="70"/>
      <c r="F639" s="70"/>
      <c r="G639" s="70"/>
      <c r="H639" s="70"/>
      <c r="I639" s="70"/>
    </row>
    <row r="640" spans="3:9" x14ac:dyDescent="0.25">
      <c r="C640" s="69"/>
      <c r="D640" s="70"/>
      <c r="E640" s="70"/>
      <c r="F640" s="70"/>
      <c r="G640" s="70"/>
      <c r="H640" s="70"/>
      <c r="I640" s="70"/>
    </row>
    <row r="641" spans="3:9" x14ac:dyDescent="0.25">
      <c r="C641" s="69"/>
      <c r="D641" s="70"/>
      <c r="E641" s="70"/>
      <c r="F641" s="70"/>
      <c r="G641" s="70"/>
      <c r="H641" s="70"/>
      <c r="I641" s="70"/>
    </row>
    <row r="642" spans="3:9" x14ac:dyDescent="0.25">
      <c r="C642" s="69"/>
      <c r="D642" s="70"/>
      <c r="E642" s="70"/>
      <c r="F642" s="70"/>
      <c r="G642" s="70"/>
      <c r="H642" s="70"/>
      <c r="I642" s="70"/>
    </row>
    <row r="643" spans="3:9" x14ac:dyDescent="0.25">
      <c r="C643" s="69"/>
      <c r="D643" s="70"/>
      <c r="E643" s="70"/>
      <c r="F643" s="70"/>
      <c r="G643" s="70"/>
      <c r="H643" s="70"/>
      <c r="I643" s="70"/>
    </row>
    <row r="644" spans="3:9" x14ac:dyDescent="0.25">
      <c r="C644" s="69"/>
      <c r="D644" s="70"/>
      <c r="E644" s="70"/>
      <c r="F644" s="70"/>
      <c r="G644" s="70"/>
      <c r="H644" s="70"/>
      <c r="I644" s="70"/>
    </row>
    <row r="645" spans="3:9" x14ac:dyDescent="0.25">
      <c r="C645" s="69"/>
      <c r="D645" s="70"/>
      <c r="E645" s="70"/>
      <c r="F645" s="70"/>
      <c r="G645" s="70"/>
      <c r="H645" s="70"/>
      <c r="I645" s="70"/>
    </row>
    <row r="646" spans="3:9" x14ac:dyDescent="0.25">
      <c r="C646" s="69"/>
      <c r="D646" s="70"/>
      <c r="E646" s="70"/>
      <c r="F646" s="70"/>
      <c r="G646" s="70"/>
      <c r="H646" s="70"/>
      <c r="I646" s="70"/>
    </row>
    <row r="647" spans="3:9" x14ac:dyDescent="0.25">
      <c r="C647" s="69"/>
      <c r="D647" s="70"/>
      <c r="E647" s="70"/>
      <c r="F647" s="70"/>
      <c r="G647" s="70"/>
      <c r="H647" s="70"/>
      <c r="I647" s="70"/>
    </row>
    <row r="648" spans="3:9" x14ac:dyDescent="0.25">
      <c r="C648" s="69"/>
      <c r="D648" s="70"/>
      <c r="E648" s="70"/>
      <c r="F648" s="70"/>
      <c r="G648" s="70"/>
      <c r="H648" s="70"/>
      <c r="I648" s="70"/>
    </row>
    <row r="649" spans="3:9" x14ac:dyDescent="0.25">
      <c r="C649" s="69"/>
      <c r="D649" s="70"/>
      <c r="E649" s="70"/>
      <c r="F649" s="70"/>
      <c r="G649" s="70"/>
      <c r="H649" s="70"/>
      <c r="I649" s="70"/>
    </row>
    <row r="650" spans="3:9" x14ac:dyDescent="0.25">
      <c r="C650" s="69"/>
      <c r="D650" s="70"/>
      <c r="E650" s="70"/>
      <c r="F650" s="70"/>
      <c r="G650" s="70"/>
      <c r="H650" s="70"/>
      <c r="I650" s="70"/>
    </row>
    <row r="651" spans="3:9" x14ac:dyDescent="0.25">
      <c r="C651" s="69"/>
      <c r="D651" s="70"/>
      <c r="E651" s="70"/>
      <c r="F651" s="70"/>
      <c r="G651" s="70"/>
      <c r="H651" s="70"/>
      <c r="I651" s="70"/>
    </row>
    <row r="652" spans="3:9" x14ac:dyDescent="0.25">
      <c r="C652" s="69"/>
      <c r="D652" s="70"/>
      <c r="E652" s="70"/>
      <c r="F652" s="70"/>
      <c r="G652" s="70"/>
      <c r="H652" s="70"/>
      <c r="I652" s="70"/>
    </row>
    <row r="653" spans="3:9" x14ac:dyDescent="0.25">
      <c r="C653" s="69"/>
      <c r="D653" s="70"/>
      <c r="E653" s="70"/>
      <c r="F653" s="70"/>
      <c r="G653" s="70"/>
      <c r="H653" s="70"/>
      <c r="I653" s="70"/>
    </row>
    <row r="654" spans="3:9" x14ac:dyDescent="0.25">
      <c r="C654" s="69"/>
      <c r="D654" s="70"/>
      <c r="E654" s="70"/>
      <c r="F654" s="70"/>
      <c r="G654" s="70"/>
      <c r="H654" s="70"/>
      <c r="I654" s="70"/>
    </row>
    <row r="655" spans="3:9" x14ac:dyDescent="0.25">
      <c r="C655" s="69"/>
      <c r="D655" s="70"/>
      <c r="E655" s="70"/>
      <c r="F655" s="70"/>
      <c r="G655" s="70"/>
      <c r="H655" s="70"/>
      <c r="I655" s="70"/>
    </row>
    <row r="656" spans="3:9" x14ac:dyDescent="0.25">
      <c r="C656" s="69"/>
      <c r="D656" s="70"/>
      <c r="E656" s="70"/>
      <c r="F656" s="70"/>
      <c r="G656" s="70"/>
      <c r="H656" s="70"/>
      <c r="I656" s="70"/>
    </row>
    <row r="657" spans="3:9" x14ac:dyDescent="0.25">
      <c r="C657" s="69"/>
      <c r="D657" s="70"/>
      <c r="E657" s="70"/>
      <c r="F657" s="70"/>
      <c r="G657" s="70"/>
      <c r="H657" s="70"/>
      <c r="I657" s="70"/>
    </row>
    <row r="658" spans="3:9" x14ac:dyDescent="0.25">
      <c r="C658" s="69"/>
      <c r="D658" s="70"/>
      <c r="E658" s="70"/>
      <c r="F658" s="70"/>
      <c r="G658" s="70"/>
      <c r="H658" s="70"/>
      <c r="I658" s="70"/>
    </row>
    <row r="659" spans="3:9" x14ac:dyDescent="0.25">
      <c r="C659" s="69"/>
      <c r="D659" s="70"/>
      <c r="E659" s="70"/>
      <c r="F659" s="70"/>
      <c r="G659" s="70"/>
      <c r="H659" s="70"/>
      <c r="I659" s="70"/>
    </row>
    <row r="660" spans="3:9" x14ac:dyDescent="0.25">
      <c r="C660" s="69"/>
      <c r="D660" s="70"/>
      <c r="E660" s="70"/>
      <c r="F660" s="70"/>
      <c r="G660" s="70"/>
      <c r="H660" s="70"/>
      <c r="I660" s="70"/>
    </row>
    <row r="661" spans="3:9" x14ac:dyDescent="0.25">
      <c r="C661" s="69"/>
      <c r="D661" s="70"/>
      <c r="E661" s="70"/>
      <c r="F661" s="70"/>
      <c r="G661" s="70"/>
      <c r="H661" s="70"/>
      <c r="I661" s="70"/>
    </row>
    <row r="662" spans="3:9" x14ac:dyDescent="0.25">
      <c r="C662" s="69"/>
      <c r="D662" s="70"/>
      <c r="E662" s="70"/>
      <c r="F662" s="70"/>
      <c r="G662" s="70"/>
      <c r="H662" s="70"/>
      <c r="I662" s="70"/>
    </row>
    <row r="663" spans="3:9" x14ac:dyDescent="0.25">
      <c r="C663" s="69"/>
      <c r="D663" s="70"/>
      <c r="E663" s="70"/>
      <c r="F663" s="70"/>
      <c r="G663" s="70"/>
      <c r="H663" s="70"/>
      <c r="I663" s="70"/>
    </row>
    <row r="664" spans="3:9" x14ac:dyDescent="0.25">
      <c r="C664" s="69"/>
      <c r="D664" s="70"/>
      <c r="E664" s="70"/>
      <c r="F664" s="70"/>
      <c r="G664" s="70"/>
      <c r="H664" s="70"/>
      <c r="I664" s="70"/>
    </row>
    <row r="665" spans="3:9" x14ac:dyDescent="0.25">
      <c r="C665" s="69"/>
      <c r="D665" s="70"/>
      <c r="E665" s="70"/>
      <c r="F665" s="70"/>
      <c r="G665" s="70"/>
      <c r="H665" s="70"/>
      <c r="I665" s="70"/>
    </row>
    <row r="666" spans="3:9" x14ac:dyDescent="0.25">
      <c r="C666" s="69"/>
      <c r="D666" s="70"/>
      <c r="E666" s="70"/>
      <c r="F666" s="70"/>
      <c r="G666" s="70"/>
      <c r="H666" s="70"/>
      <c r="I666" s="70"/>
    </row>
    <row r="667" spans="3:9" x14ac:dyDescent="0.25">
      <c r="C667" s="69"/>
      <c r="D667" s="70"/>
      <c r="E667" s="70"/>
      <c r="F667" s="70"/>
      <c r="G667" s="70"/>
      <c r="H667" s="70"/>
      <c r="I667" s="70"/>
    </row>
    <row r="668" spans="3:9" x14ac:dyDescent="0.25">
      <c r="C668" s="69"/>
      <c r="D668" s="70"/>
      <c r="E668" s="70"/>
      <c r="F668" s="70"/>
      <c r="G668" s="70"/>
      <c r="H668" s="70"/>
      <c r="I668" s="70"/>
    </row>
    <row r="669" spans="3:9" x14ac:dyDescent="0.25">
      <c r="C669" s="69"/>
      <c r="D669" s="70"/>
      <c r="E669" s="70"/>
      <c r="F669" s="70"/>
      <c r="G669" s="70"/>
      <c r="H669" s="70"/>
      <c r="I669" s="70"/>
    </row>
    <row r="670" spans="3:9" x14ac:dyDescent="0.25">
      <c r="C670" s="69"/>
      <c r="D670" s="70"/>
      <c r="E670" s="70"/>
      <c r="F670" s="70"/>
      <c r="G670" s="70"/>
      <c r="H670" s="70"/>
      <c r="I670" s="70"/>
    </row>
    <row r="671" spans="3:9" x14ac:dyDescent="0.25">
      <c r="C671" s="69"/>
      <c r="D671" s="70"/>
      <c r="E671" s="70"/>
      <c r="F671" s="70"/>
      <c r="G671" s="70"/>
      <c r="H671" s="70"/>
      <c r="I671" s="70"/>
    </row>
    <row r="672" spans="3:9" x14ac:dyDescent="0.25">
      <c r="C672" s="69"/>
      <c r="D672" s="70"/>
      <c r="E672" s="70"/>
      <c r="F672" s="70"/>
      <c r="G672" s="70"/>
      <c r="H672" s="70"/>
      <c r="I672" s="70"/>
    </row>
    <row r="673" spans="3:9" x14ac:dyDescent="0.25">
      <c r="C673" s="69"/>
      <c r="D673" s="70"/>
      <c r="E673" s="70"/>
      <c r="F673" s="70"/>
      <c r="G673" s="70"/>
      <c r="H673" s="70"/>
      <c r="I673" s="70"/>
    </row>
    <row r="674" spans="3:9" x14ac:dyDescent="0.25">
      <c r="C674" s="69"/>
      <c r="D674" s="70"/>
      <c r="E674" s="70"/>
      <c r="F674" s="70"/>
      <c r="G674" s="70"/>
      <c r="H674" s="70"/>
      <c r="I674" s="70"/>
    </row>
    <row r="675" spans="3:9" x14ac:dyDescent="0.25">
      <c r="C675" s="69"/>
      <c r="D675" s="70"/>
      <c r="E675" s="70"/>
      <c r="F675" s="70"/>
      <c r="G675" s="70"/>
      <c r="H675" s="70"/>
      <c r="I675" s="70"/>
    </row>
    <row r="676" spans="3:9" x14ac:dyDescent="0.25">
      <c r="C676" s="69"/>
      <c r="D676" s="70"/>
      <c r="E676" s="70"/>
      <c r="F676" s="70"/>
      <c r="G676" s="70"/>
      <c r="H676" s="70"/>
      <c r="I676" s="70"/>
    </row>
    <row r="677" spans="3:9" x14ac:dyDescent="0.25">
      <c r="C677" s="69"/>
      <c r="D677" s="70"/>
      <c r="E677" s="70"/>
      <c r="F677" s="70"/>
      <c r="G677" s="70"/>
      <c r="H677" s="70"/>
      <c r="I677" s="70"/>
    </row>
    <row r="678" spans="3:9" x14ac:dyDescent="0.25">
      <c r="C678" s="69"/>
      <c r="D678" s="70"/>
      <c r="E678" s="70"/>
      <c r="F678" s="70"/>
      <c r="G678" s="70"/>
      <c r="H678" s="70"/>
      <c r="I678" s="70"/>
    </row>
    <row r="679" spans="3:9" x14ac:dyDescent="0.25">
      <c r="C679" s="69"/>
      <c r="D679" s="70"/>
      <c r="E679" s="70"/>
      <c r="F679" s="70"/>
      <c r="G679" s="70"/>
      <c r="H679" s="70"/>
      <c r="I679" s="70"/>
    </row>
    <row r="680" spans="3:9" x14ac:dyDescent="0.25">
      <c r="C680" s="69"/>
      <c r="D680" s="70"/>
      <c r="E680" s="70"/>
      <c r="F680" s="70"/>
      <c r="G680" s="70"/>
      <c r="H680" s="70"/>
      <c r="I680" s="70"/>
    </row>
    <row r="681" spans="3:9" x14ac:dyDescent="0.25">
      <c r="C681" s="69"/>
      <c r="D681" s="70"/>
      <c r="E681" s="70"/>
      <c r="F681" s="70"/>
      <c r="G681" s="70"/>
      <c r="H681" s="70"/>
      <c r="I681" s="70"/>
    </row>
    <row r="682" spans="3:9" x14ac:dyDescent="0.25">
      <c r="C682" s="69"/>
      <c r="D682" s="70"/>
      <c r="E682" s="70"/>
      <c r="F682" s="70"/>
      <c r="G682" s="70"/>
      <c r="H682" s="70"/>
      <c r="I682" s="70"/>
    </row>
    <row r="683" spans="3:9" x14ac:dyDescent="0.25">
      <c r="C683" s="69"/>
      <c r="D683" s="70"/>
      <c r="E683" s="70"/>
      <c r="F683" s="70"/>
      <c r="G683" s="70"/>
      <c r="H683" s="70"/>
      <c r="I683" s="70"/>
    </row>
    <row r="684" spans="3:9" x14ac:dyDescent="0.25">
      <c r="C684" s="69"/>
      <c r="D684" s="70"/>
      <c r="E684" s="70"/>
      <c r="F684" s="70"/>
      <c r="G684" s="70"/>
      <c r="H684" s="70"/>
      <c r="I684" s="70"/>
    </row>
    <row r="685" spans="3:9" x14ac:dyDescent="0.25">
      <c r="C685" s="69"/>
      <c r="D685" s="70"/>
      <c r="E685" s="70"/>
      <c r="F685" s="70"/>
      <c r="G685" s="70"/>
      <c r="H685" s="70"/>
      <c r="I685" s="70"/>
    </row>
    <row r="686" spans="3:9" x14ac:dyDescent="0.25">
      <c r="C686" s="69"/>
      <c r="D686" s="70"/>
      <c r="E686" s="70"/>
      <c r="F686" s="70"/>
      <c r="G686" s="70"/>
      <c r="H686" s="70"/>
      <c r="I686" s="70"/>
    </row>
    <row r="687" spans="3:9" x14ac:dyDescent="0.25">
      <c r="C687" s="69"/>
      <c r="D687" s="70"/>
      <c r="E687" s="70"/>
      <c r="F687" s="70"/>
      <c r="G687" s="70"/>
      <c r="H687" s="70"/>
      <c r="I687" s="70"/>
    </row>
    <row r="688" spans="3:9" x14ac:dyDescent="0.25">
      <c r="C688" s="69"/>
      <c r="D688" s="70"/>
      <c r="E688" s="70"/>
      <c r="F688" s="70"/>
      <c r="G688" s="70"/>
      <c r="H688" s="70"/>
      <c r="I688" s="70"/>
    </row>
    <row r="689" spans="3:9" x14ac:dyDescent="0.25">
      <c r="C689" s="69"/>
      <c r="D689" s="70"/>
      <c r="E689" s="70"/>
      <c r="F689" s="70"/>
      <c r="G689" s="70"/>
      <c r="H689" s="70"/>
      <c r="I689" s="70"/>
    </row>
    <row r="690" spans="3:9" x14ac:dyDescent="0.25">
      <c r="C690" s="69"/>
      <c r="D690" s="70"/>
      <c r="E690" s="70"/>
      <c r="F690" s="70"/>
      <c r="G690" s="70"/>
      <c r="H690" s="70"/>
      <c r="I690" s="70"/>
    </row>
    <row r="691" spans="3:9" x14ac:dyDescent="0.25">
      <c r="C691" s="69"/>
      <c r="D691" s="70"/>
      <c r="E691" s="70"/>
      <c r="F691" s="70"/>
      <c r="G691" s="70"/>
      <c r="H691" s="70"/>
      <c r="I691" s="70"/>
    </row>
    <row r="692" spans="3:9" x14ac:dyDescent="0.25">
      <c r="C692" s="69"/>
      <c r="D692" s="70"/>
      <c r="E692" s="70"/>
      <c r="F692" s="70"/>
      <c r="G692" s="70"/>
      <c r="H692" s="70"/>
      <c r="I692" s="70"/>
    </row>
    <row r="693" spans="3:9" x14ac:dyDescent="0.25">
      <c r="C693" s="69"/>
      <c r="D693" s="70"/>
      <c r="E693" s="70"/>
      <c r="F693" s="70"/>
      <c r="G693" s="70"/>
      <c r="H693" s="70"/>
      <c r="I693" s="70"/>
    </row>
    <row r="694" spans="3:9" x14ac:dyDescent="0.25">
      <c r="C694" s="69"/>
      <c r="D694" s="70"/>
      <c r="E694" s="70"/>
      <c r="F694" s="70"/>
      <c r="G694" s="70"/>
      <c r="H694" s="70"/>
      <c r="I694" s="70"/>
    </row>
    <row r="695" spans="3:9" x14ac:dyDescent="0.25">
      <c r="C695" s="69"/>
      <c r="D695" s="70"/>
      <c r="E695" s="70"/>
      <c r="F695" s="70"/>
      <c r="G695" s="70"/>
      <c r="H695" s="70"/>
      <c r="I695" s="70"/>
    </row>
    <row r="696" spans="3:9" x14ac:dyDescent="0.25">
      <c r="C696" s="69"/>
      <c r="D696" s="70"/>
      <c r="E696" s="70"/>
      <c r="F696" s="70"/>
      <c r="G696" s="70"/>
      <c r="H696" s="70"/>
      <c r="I696" s="70"/>
    </row>
    <row r="697" spans="3:9" x14ac:dyDescent="0.25">
      <c r="C697" s="69"/>
      <c r="D697" s="70"/>
      <c r="E697" s="70"/>
      <c r="F697" s="70"/>
      <c r="G697" s="70"/>
      <c r="H697" s="70"/>
      <c r="I697" s="70"/>
    </row>
    <row r="698" spans="3:9" x14ac:dyDescent="0.25">
      <c r="C698" s="69"/>
      <c r="D698" s="70"/>
      <c r="E698" s="70"/>
      <c r="F698" s="70"/>
      <c r="G698" s="70"/>
      <c r="H698" s="70"/>
      <c r="I698" s="70"/>
    </row>
    <row r="699" spans="3:9" x14ac:dyDescent="0.25">
      <c r="C699" s="69"/>
      <c r="D699" s="70"/>
      <c r="E699" s="70"/>
      <c r="F699" s="70"/>
      <c r="G699" s="70"/>
      <c r="H699" s="70"/>
      <c r="I699" s="70"/>
    </row>
    <row r="700" spans="3:9" x14ac:dyDescent="0.25">
      <c r="C700" s="69"/>
      <c r="D700" s="70"/>
      <c r="E700" s="70"/>
      <c r="F700" s="70"/>
      <c r="G700" s="70"/>
      <c r="H700" s="70"/>
      <c r="I700" s="70"/>
    </row>
    <row r="701" spans="3:9" x14ac:dyDescent="0.25">
      <c r="C701" s="69"/>
      <c r="D701" s="70"/>
      <c r="E701" s="70"/>
      <c r="F701" s="70"/>
      <c r="G701" s="70"/>
      <c r="H701" s="70"/>
      <c r="I701" s="70"/>
    </row>
    <row r="702" spans="3:9" x14ac:dyDescent="0.25">
      <c r="C702" s="69"/>
      <c r="D702" s="70"/>
      <c r="E702" s="70"/>
      <c r="F702" s="70"/>
      <c r="G702" s="70"/>
      <c r="H702" s="70"/>
      <c r="I702" s="70"/>
    </row>
    <row r="703" spans="3:9" x14ac:dyDescent="0.25">
      <c r="C703" s="69"/>
      <c r="D703" s="70"/>
      <c r="E703" s="70"/>
      <c r="F703" s="70"/>
      <c r="G703" s="70"/>
      <c r="H703" s="70"/>
      <c r="I703" s="70"/>
    </row>
    <row r="704" spans="3:9" x14ac:dyDescent="0.25">
      <c r="C704" s="69"/>
      <c r="D704" s="70"/>
      <c r="E704" s="70"/>
      <c r="F704" s="70"/>
      <c r="G704" s="70"/>
      <c r="H704" s="70"/>
      <c r="I704" s="70"/>
    </row>
    <row r="705" spans="3:9" x14ac:dyDescent="0.25">
      <c r="C705" s="69"/>
      <c r="D705" s="70"/>
      <c r="E705" s="70"/>
      <c r="F705" s="70"/>
      <c r="G705" s="70"/>
      <c r="H705" s="70"/>
      <c r="I705" s="70"/>
    </row>
    <row r="706" spans="3:9" x14ac:dyDescent="0.25">
      <c r="C706" s="69"/>
      <c r="D706" s="70"/>
      <c r="E706" s="70"/>
      <c r="F706" s="70"/>
      <c r="G706" s="70"/>
      <c r="H706" s="70"/>
      <c r="I706" s="70"/>
    </row>
    <row r="707" spans="3:9" x14ac:dyDescent="0.25">
      <c r="C707" s="69"/>
      <c r="D707" s="70"/>
      <c r="E707" s="70"/>
      <c r="F707" s="70"/>
      <c r="G707" s="70"/>
      <c r="H707" s="70"/>
      <c r="I707" s="70"/>
    </row>
    <row r="708" spans="3:9" x14ac:dyDescent="0.25">
      <c r="C708" s="69"/>
      <c r="D708" s="70"/>
      <c r="E708" s="70"/>
      <c r="F708" s="70"/>
      <c r="G708" s="70"/>
      <c r="H708" s="70"/>
      <c r="I708" s="70"/>
    </row>
    <row r="709" spans="3:9" x14ac:dyDescent="0.25">
      <c r="C709" s="69"/>
      <c r="D709" s="70"/>
      <c r="E709" s="70"/>
      <c r="F709" s="70"/>
      <c r="G709" s="70"/>
      <c r="H709" s="70"/>
      <c r="I709" s="70"/>
    </row>
    <row r="710" spans="3:9" x14ac:dyDescent="0.25">
      <c r="C710" s="69"/>
      <c r="D710" s="70"/>
      <c r="E710" s="70"/>
      <c r="F710" s="70"/>
      <c r="G710" s="70"/>
      <c r="H710" s="70"/>
      <c r="I710" s="70"/>
    </row>
    <row r="711" spans="3:9" x14ac:dyDescent="0.25">
      <c r="C711" s="69"/>
      <c r="D711" s="70"/>
      <c r="E711" s="70"/>
      <c r="F711" s="70"/>
      <c r="G711" s="70"/>
      <c r="H711" s="70"/>
      <c r="I711" s="70"/>
    </row>
    <row r="712" spans="3:9" x14ac:dyDescent="0.25">
      <c r="C712" s="69"/>
      <c r="D712" s="70"/>
      <c r="E712" s="70"/>
      <c r="F712" s="70"/>
      <c r="G712" s="70"/>
      <c r="H712" s="70"/>
      <c r="I712" s="70"/>
    </row>
    <row r="713" spans="3:9" x14ac:dyDescent="0.25">
      <c r="C713" s="69"/>
      <c r="D713" s="70"/>
      <c r="E713" s="70"/>
      <c r="F713" s="70"/>
      <c r="G713" s="70"/>
      <c r="H713" s="70"/>
      <c r="I713" s="70"/>
    </row>
    <row r="714" spans="3:9" x14ac:dyDescent="0.25">
      <c r="C714" s="69"/>
      <c r="D714" s="70"/>
      <c r="E714" s="70"/>
      <c r="F714" s="70"/>
      <c r="G714" s="70"/>
      <c r="H714" s="70"/>
      <c r="I714" s="70"/>
    </row>
    <row r="715" spans="3:9" x14ac:dyDescent="0.25">
      <c r="C715" s="69"/>
      <c r="D715" s="70"/>
      <c r="E715" s="70"/>
      <c r="F715" s="70"/>
      <c r="G715" s="70"/>
      <c r="H715" s="70"/>
      <c r="I715" s="70"/>
    </row>
    <row r="716" spans="3:9" x14ac:dyDescent="0.25">
      <c r="C716" s="69"/>
      <c r="D716" s="70"/>
      <c r="E716" s="70"/>
      <c r="F716" s="70"/>
      <c r="G716" s="70"/>
      <c r="H716" s="70"/>
      <c r="I716" s="70"/>
    </row>
    <row r="717" spans="3:9" x14ac:dyDescent="0.25">
      <c r="C717" s="69"/>
      <c r="D717" s="70"/>
      <c r="E717" s="70"/>
      <c r="F717" s="70"/>
      <c r="G717" s="70"/>
      <c r="H717" s="70"/>
      <c r="I717" s="70"/>
    </row>
    <row r="718" spans="3:9" x14ac:dyDescent="0.25">
      <c r="C718" s="69"/>
      <c r="D718" s="70"/>
      <c r="E718" s="70"/>
      <c r="F718" s="70"/>
      <c r="G718" s="70"/>
      <c r="H718" s="70"/>
      <c r="I718" s="70"/>
    </row>
    <row r="719" spans="3:9" x14ac:dyDescent="0.25">
      <c r="C719" s="69"/>
      <c r="D719" s="70"/>
      <c r="E719" s="70"/>
      <c r="F719" s="70"/>
      <c r="G719" s="70"/>
      <c r="H719" s="70"/>
      <c r="I719" s="70"/>
    </row>
    <row r="720" spans="3:9" x14ac:dyDescent="0.25">
      <c r="C720" s="69"/>
      <c r="D720" s="70"/>
      <c r="E720" s="70"/>
      <c r="F720" s="70"/>
      <c r="G720" s="70"/>
      <c r="H720" s="70"/>
      <c r="I720" s="70"/>
    </row>
    <row r="721" spans="3:9" x14ac:dyDescent="0.25">
      <c r="C721" s="69"/>
      <c r="D721" s="70"/>
      <c r="E721" s="70"/>
      <c r="F721" s="70"/>
      <c r="G721" s="70"/>
      <c r="H721" s="70"/>
      <c r="I721" s="70"/>
    </row>
    <row r="722" spans="3:9" x14ac:dyDescent="0.25">
      <c r="C722" s="69"/>
      <c r="D722" s="70"/>
      <c r="E722" s="70"/>
      <c r="F722" s="70"/>
      <c r="G722" s="70"/>
      <c r="H722" s="70"/>
      <c r="I722" s="70"/>
    </row>
    <row r="723" spans="3:9" x14ac:dyDescent="0.25">
      <c r="C723" s="69"/>
      <c r="D723" s="70"/>
      <c r="E723" s="70"/>
      <c r="F723" s="70"/>
      <c r="G723" s="70"/>
      <c r="H723" s="70"/>
      <c r="I723" s="70"/>
    </row>
    <row r="724" spans="3:9" x14ac:dyDescent="0.25">
      <c r="C724" s="69"/>
      <c r="D724" s="70"/>
      <c r="E724" s="70"/>
      <c r="F724" s="70"/>
      <c r="G724" s="70"/>
      <c r="H724" s="70"/>
      <c r="I724" s="70"/>
    </row>
    <row r="725" spans="3:9" x14ac:dyDescent="0.25">
      <c r="C725" s="69"/>
      <c r="D725" s="70"/>
      <c r="E725" s="70"/>
      <c r="F725" s="70"/>
      <c r="G725" s="70"/>
      <c r="H725" s="70"/>
      <c r="I725" s="70"/>
    </row>
    <row r="726" spans="3:9" x14ac:dyDescent="0.25">
      <c r="C726" s="69"/>
      <c r="D726" s="70"/>
      <c r="E726" s="70"/>
      <c r="F726" s="70"/>
      <c r="G726" s="70"/>
      <c r="H726" s="70"/>
      <c r="I726" s="70"/>
    </row>
    <row r="727" spans="3:9" x14ac:dyDescent="0.25">
      <c r="C727" s="69"/>
      <c r="D727" s="70"/>
      <c r="E727" s="70"/>
      <c r="F727" s="70"/>
      <c r="G727" s="70"/>
      <c r="H727" s="70"/>
      <c r="I727" s="70"/>
    </row>
    <row r="728" spans="3:9" x14ac:dyDescent="0.25">
      <c r="C728" s="69"/>
      <c r="D728" s="70"/>
      <c r="E728" s="70"/>
      <c r="F728" s="70"/>
      <c r="G728" s="70"/>
      <c r="H728" s="70"/>
      <c r="I728" s="70"/>
    </row>
    <row r="729" spans="3:9" x14ac:dyDescent="0.25">
      <c r="C729" s="69"/>
      <c r="D729" s="70"/>
      <c r="E729" s="70"/>
      <c r="F729" s="70"/>
      <c r="G729" s="70"/>
      <c r="H729" s="70"/>
      <c r="I729" s="70"/>
    </row>
    <row r="730" spans="3:9" x14ac:dyDescent="0.25">
      <c r="C730" s="69"/>
      <c r="D730" s="70"/>
      <c r="E730" s="70"/>
      <c r="F730" s="70"/>
      <c r="G730" s="70"/>
      <c r="H730" s="70"/>
      <c r="I730" s="70"/>
    </row>
    <row r="731" spans="3:9" x14ac:dyDescent="0.25">
      <c r="C731" s="69"/>
      <c r="D731" s="70"/>
      <c r="E731" s="70"/>
      <c r="F731" s="70"/>
      <c r="G731" s="70"/>
      <c r="H731" s="70"/>
      <c r="I731" s="70"/>
    </row>
    <row r="732" spans="3:9" x14ac:dyDescent="0.25">
      <c r="C732" s="69"/>
      <c r="D732" s="70"/>
      <c r="E732" s="70"/>
      <c r="F732" s="70"/>
      <c r="G732" s="70"/>
      <c r="H732" s="70"/>
      <c r="I732" s="70"/>
    </row>
    <row r="733" spans="3:9" x14ac:dyDescent="0.25">
      <c r="C733" s="69"/>
      <c r="D733" s="70"/>
      <c r="E733" s="70"/>
      <c r="F733" s="70"/>
      <c r="G733" s="70"/>
      <c r="H733" s="70"/>
      <c r="I733" s="70"/>
    </row>
    <row r="734" spans="3:9" x14ac:dyDescent="0.25">
      <c r="C734" s="69"/>
      <c r="D734" s="70"/>
      <c r="E734" s="70"/>
      <c r="F734" s="70"/>
      <c r="G734" s="70"/>
      <c r="H734" s="70"/>
      <c r="I734" s="70"/>
    </row>
    <row r="735" spans="3:9" x14ac:dyDescent="0.25">
      <c r="C735" s="69"/>
      <c r="D735" s="70"/>
      <c r="E735" s="70"/>
      <c r="F735" s="70"/>
      <c r="G735" s="70"/>
      <c r="H735" s="70"/>
      <c r="I735" s="70"/>
    </row>
    <row r="736" spans="3:9" x14ac:dyDescent="0.25">
      <c r="C736" s="69"/>
      <c r="D736" s="70"/>
      <c r="E736" s="70"/>
      <c r="F736" s="70"/>
      <c r="G736" s="70"/>
      <c r="H736" s="70"/>
      <c r="I736" s="70"/>
    </row>
    <row r="737" spans="3:9" x14ac:dyDescent="0.25">
      <c r="C737" s="69"/>
      <c r="D737" s="70"/>
      <c r="E737" s="70"/>
      <c r="F737" s="70"/>
      <c r="G737" s="70"/>
      <c r="H737" s="70"/>
      <c r="I737" s="70"/>
    </row>
    <row r="738" spans="3:9" x14ac:dyDescent="0.25">
      <c r="C738" s="69"/>
      <c r="D738" s="70"/>
      <c r="E738" s="70"/>
      <c r="F738" s="70"/>
      <c r="G738" s="70"/>
      <c r="H738" s="70"/>
      <c r="I738" s="70"/>
    </row>
    <row r="739" spans="3:9" x14ac:dyDescent="0.25">
      <c r="C739" s="69"/>
      <c r="D739" s="70"/>
      <c r="E739" s="70"/>
      <c r="F739" s="70"/>
      <c r="G739" s="70"/>
      <c r="H739" s="70"/>
      <c r="I739" s="70"/>
    </row>
    <row r="740" spans="3:9" x14ac:dyDescent="0.25">
      <c r="C740" s="69"/>
      <c r="D740" s="70"/>
      <c r="E740" s="70"/>
      <c r="F740" s="70"/>
      <c r="G740" s="70"/>
      <c r="H740" s="70"/>
      <c r="I740" s="70"/>
    </row>
    <row r="741" spans="3:9" x14ac:dyDescent="0.25">
      <c r="C741" s="69"/>
      <c r="D741" s="70"/>
      <c r="E741" s="70"/>
      <c r="F741" s="70"/>
      <c r="G741" s="70"/>
      <c r="H741" s="70"/>
      <c r="I741" s="70"/>
    </row>
    <row r="742" spans="3:9" x14ac:dyDescent="0.25">
      <c r="C742" s="69"/>
      <c r="D742" s="70"/>
      <c r="E742" s="70"/>
      <c r="F742" s="70"/>
      <c r="G742" s="70"/>
      <c r="H742" s="70"/>
      <c r="I742" s="70"/>
    </row>
    <row r="743" spans="3:9" x14ac:dyDescent="0.25">
      <c r="C743" s="69"/>
      <c r="D743" s="70"/>
      <c r="E743" s="70"/>
      <c r="F743" s="70"/>
      <c r="G743" s="70"/>
      <c r="H743" s="70"/>
      <c r="I743" s="70"/>
    </row>
    <row r="744" spans="3:9" x14ac:dyDescent="0.25">
      <c r="C744" s="69"/>
      <c r="D744" s="70"/>
      <c r="E744" s="70"/>
      <c r="F744" s="70"/>
      <c r="G744" s="70"/>
      <c r="H744" s="70"/>
      <c r="I744" s="70"/>
    </row>
    <row r="745" spans="3:9" x14ac:dyDescent="0.25">
      <c r="C745" s="69"/>
      <c r="D745" s="70"/>
      <c r="E745" s="70"/>
      <c r="F745" s="70"/>
      <c r="G745" s="70"/>
      <c r="H745" s="70"/>
      <c r="I745" s="70"/>
    </row>
    <row r="746" spans="3:9" x14ac:dyDescent="0.25">
      <c r="C746" s="69"/>
      <c r="D746" s="70"/>
      <c r="E746" s="70"/>
      <c r="F746" s="70"/>
      <c r="G746" s="70"/>
      <c r="H746" s="70"/>
      <c r="I746" s="70"/>
    </row>
    <row r="747" spans="3:9" x14ac:dyDescent="0.25">
      <c r="C747" s="69"/>
      <c r="D747" s="70"/>
      <c r="E747" s="70"/>
      <c r="F747" s="70"/>
      <c r="G747" s="70"/>
      <c r="H747" s="70"/>
      <c r="I747" s="70"/>
    </row>
    <row r="748" spans="3:9" x14ac:dyDescent="0.25">
      <c r="C748" s="69"/>
      <c r="D748" s="70"/>
      <c r="E748" s="70"/>
      <c r="F748" s="70"/>
      <c r="G748" s="70"/>
      <c r="H748" s="70"/>
      <c r="I748" s="70"/>
    </row>
    <row r="749" spans="3:9" x14ac:dyDescent="0.25">
      <c r="C749" s="69"/>
      <c r="D749" s="70"/>
      <c r="E749" s="70"/>
      <c r="F749" s="70"/>
      <c r="G749" s="70"/>
      <c r="H749" s="70"/>
      <c r="I749" s="70"/>
    </row>
    <row r="750" spans="3:9" x14ac:dyDescent="0.25">
      <c r="C750" s="69"/>
      <c r="D750" s="70"/>
      <c r="E750" s="70"/>
      <c r="F750" s="70"/>
      <c r="G750" s="70"/>
      <c r="H750" s="70"/>
      <c r="I750" s="70"/>
    </row>
    <row r="751" spans="3:9" x14ac:dyDescent="0.25">
      <c r="C751" s="69"/>
      <c r="D751" s="70"/>
      <c r="E751" s="70"/>
      <c r="F751" s="70"/>
      <c r="G751" s="70"/>
      <c r="H751" s="70"/>
      <c r="I751" s="70"/>
    </row>
    <row r="752" spans="3:9" x14ac:dyDescent="0.25">
      <c r="C752" s="69"/>
      <c r="D752" s="70"/>
      <c r="E752" s="70"/>
      <c r="F752" s="70"/>
      <c r="G752" s="70"/>
      <c r="H752" s="70"/>
      <c r="I752" s="70"/>
    </row>
    <row r="753" spans="3:9" x14ac:dyDescent="0.25">
      <c r="C753" s="69"/>
      <c r="D753" s="70"/>
      <c r="E753" s="70"/>
      <c r="F753" s="70"/>
      <c r="G753" s="70"/>
      <c r="H753" s="70"/>
      <c r="I753" s="70"/>
    </row>
    <row r="754" spans="3:9" x14ac:dyDescent="0.25">
      <c r="C754" s="69"/>
      <c r="D754" s="70"/>
      <c r="E754" s="70"/>
      <c r="F754" s="70"/>
      <c r="G754" s="70"/>
      <c r="H754" s="70"/>
      <c r="I754" s="70"/>
    </row>
    <row r="755" spans="3:9" x14ac:dyDescent="0.25">
      <c r="C755" s="69"/>
      <c r="D755" s="70"/>
      <c r="E755" s="70"/>
      <c r="F755" s="70"/>
      <c r="G755" s="70"/>
      <c r="H755" s="70"/>
      <c r="I755" s="70"/>
    </row>
    <row r="756" spans="3:9" x14ac:dyDescent="0.25">
      <c r="C756" s="69"/>
      <c r="D756" s="70"/>
      <c r="E756" s="70"/>
      <c r="F756" s="70"/>
      <c r="G756" s="70"/>
      <c r="H756" s="70"/>
      <c r="I756" s="70"/>
    </row>
    <row r="757" spans="3:9" x14ac:dyDescent="0.25">
      <c r="C757" s="69"/>
      <c r="D757" s="70"/>
      <c r="E757" s="70"/>
      <c r="F757" s="70"/>
      <c r="G757" s="70"/>
      <c r="H757" s="70"/>
      <c r="I757" s="70"/>
    </row>
    <row r="758" spans="3:9" x14ac:dyDescent="0.25">
      <c r="C758" s="69"/>
      <c r="D758" s="70"/>
      <c r="E758" s="70"/>
      <c r="F758" s="70"/>
      <c r="G758" s="70"/>
      <c r="H758" s="70"/>
      <c r="I758" s="70"/>
    </row>
    <row r="759" spans="3:9" x14ac:dyDescent="0.25">
      <c r="C759" s="69"/>
      <c r="D759" s="70"/>
      <c r="E759" s="70"/>
      <c r="F759" s="70"/>
      <c r="G759" s="70"/>
      <c r="H759" s="70"/>
      <c r="I759" s="70"/>
    </row>
    <row r="760" spans="3:9" x14ac:dyDescent="0.25">
      <c r="C760" s="69"/>
      <c r="D760" s="70"/>
      <c r="E760" s="70"/>
      <c r="F760" s="70"/>
      <c r="G760" s="70"/>
      <c r="H760" s="70"/>
      <c r="I760" s="70"/>
    </row>
    <row r="761" spans="3:9" x14ac:dyDescent="0.25">
      <c r="C761" s="69"/>
      <c r="D761" s="70"/>
      <c r="E761" s="70"/>
      <c r="F761" s="70"/>
      <c r="G761" s="70"/>
      <c r="H761" s="70"/>
      <c r="I761" s="70"/>
    </row>
    <row r="762" spans="3:9" x14ac:dyDescent="0.25">
      <c r="C762" s="69"/>
      <c r="D762" s="70"/>
      <c r="E762" s="70"/>
      <c r="F762" s="70"/>
      <c r="G762" s="70"/>
      <c r="H762" s="70"/>
      <c r="I762" s="70"/>
    </row>
    <row r="763" spans="3:9" x14ac:dyDescent="0.25">
      <c r="C763" s="69"/>
      <c r="D763" s="70"/>
      <c r="E763" s="70"/>
      <c r="F763" s="70"/>
      <c r="G763" s="70"/>
      <c r="H763" s="70"/>
      <c r="I763" s="70"/>
    </row>
    <row r="764" spans="3:9" x14ac:dyDescent="0.25">
      <c r="C764" s="69"/>
      <c r="D764" s="70"/>
      <c r="E764" s="70"/>
      <c r="F764" s="70"/>
      <c r="G764" s="70"/>
      <c r="H764" s="70"/>
      <c r="I764" s="70"/>
    </row>
    <row r="765" spans="3:9" x14ac:dyDescent="0.25">
      <c r="C765" s="69"/>
      <c r="D765" s="70"/>
      <c r="E765" s="70"/>
      <c r="F765" s="70"/>
      <c r="G765" s="70"/>
      <c r="H765" s="70"/>
      <c r="I765" s="70"/>
    </row>
    <row r="766" spans="3:9" x14ac:dyDescent="0.25">
      <c r="C766" s="69"/>
      <c r="D766" s="70"/>
      <c r="E766" s="70"/>
      <c r="F766" s="70"/>
      <c r="G766" s="70"/>
      <c r="H766" s="70"/>
      <c r="I766" s="70"/>
    </row>
    <row r="767" spans="3:9" x14ac:dyDescent="0.25">
      <c r="C767" s="69"/>
      <c r="D767" s="70"/>
      <c r="E767" s="70"/>
      <c r="F767" s="70"/>
      <c r="G767" s="70"/>
      <c r="H767" s="70"/>
      <c r="I767" s="70"/>
    </row>
    <row r="768" spans="3:9" x14ac:dyDescent="0.25">
      <c r="C768" s="69"/>
      <c r="D768" s="70"/>
      <c r="E768" s="70"/>
      <c r="F768" s="70"/>
      <c r="G768" s="70"/>
      <c r="H768" s="70"/>
      <c r="I768" s="70"/>
    </row>
    <row r="769" spans="3:9" x14ac:dyDescent="0.25">
      <c r="C769" s="69"/>
      <c r="D769" s="70"/>
      <c r="E769" s="70"/>
      <c r="F769" s="70"/>
      <c r="G769" s="70"/>
      <c r="H769" s="70"/>
      <c r="I769" s="70"/>
    </row>
    <row r="770" spans="3:9" x14ac:dyDescent="0.25">
      <c r="C770" s="69"/>
      <c r="D770" s="70"/>
      <c r="E770" s="70"/>
      <c r="F770" s="70"/>
      <c r="G770" s="70"/>
      <c r="H770" s="70"/>
      <c r="I770" s="70"/>
    </row>
    <row r="771" spans="3:9" x14ac:dyDescent="0.25">
      <c r="C771" s="69"/>
      <c r="D771" s="70"/>
      <c r="E771" s="70"/>
      <c r="F771" s="70"/>
      <c r="G771" s="70"/>
      <c r="H771" s="70"/>
      <c r="I771" s="70"/>
    </row>
    <row r="772" spans="3:9" x14ac:dyDescent="0.25">
      <c r="C772" s="69"/>
      <c r="D772" s="70"/>
      <c r="E772" s="70"/>
      <c r="F772" s="70"/>
      <c r="G772" s="70"/>
      <c r="H772" s="70"/>
      <c r="I772" s="70"/>
    </row>
    <row r="773" spans="3:9" x14ac:dyDescent="0.25">
      <c r="C773" s="69"/>
      <c r="D773" s="70"/>
      <c r="E773" s="70"/>
      <c r="F773" s="70"/>
      <c r="G773" s="70"/>
      <c r="H773" s="70"/>
      <c r="I773" s="70"/>
    </row>
    <row r="774" spans="3:9" x14ac:dyDescent="0.25">
      <c r="C774" s="69"/>
      <c r="D774" s="70"/>
      <c r="E774" s="70"/>
      <c r="F774" s="70"/>
      <c r="G774" s="70"/>
      <c r="H774" s="70"/>
      <c r="I774" s="70"/>
    </row>
    <row r="775" spans="3:9" x14ac:dyDescent="0.25">
      <c r="C775" s="69"/>
      <c r="D775" s="70"/>
      <c r="E775" s="70"/>
      <c r="F775" s="70"/>
      <c r="G775" s="70"/>
      <c r="H775" s="70"/>
      <c r="I775" s="70"/>
    </row>
    <row r="776" spans="3:9" x14ac:dyDescent="0.25">
      <c r="C776" s="69"/>
      <c r="D776" s="70"/>
      <c r="E776" s="70"/>
      <c r="F776" s="70"/>
      <c r="G776" s="70"/>
      <c r="H776" s="70"/>
      <c r="I776" s="70"/>
    </row>
    <row r="777" spans="3:9" x14ac:dyDescent="0.25">
      <c r="C777" s="69"/>
      <c r="D777" s="70"/>
      <c r="E777" s="70"/>
      <c r="F777" s="70"/>
      <c r="G777" s="70"/>
      <c r="H777" s="70"/>
      <c r="I777" s="70"/>
    </row>
    <row r="778" spans="3:9" x14ac:dyDescent="0.25">
      <c r="C778" s="69"/>
      <c r="D778" s="70"/>
      <c r="E778" s="70"/>
      <c r="F778" s="70"/>
      <c r="G778" s="70"/>
      <c r="H778" s="70"/>
      <c r="I778" s="70"/>
    </row>
    <row r="779" spans="3:9" x14ac:dyDescent="0.25">
      <c r="C779" s="69"/>
      <c r="D779" s="70"/>
      <c r="E779" s="70"/>
      <c r="F779" s="70"/>
      <c r="G779" s="70"/>
      <c r="H779" s="70"/>
      <c r="I779" s="70"/>
    </row>
    <row r="780" spans="3:9" x14ac:dyDescent="0.25">
      <c r="C780" s="69"/>
      <c r="D780" s="70"/>
      <c r="E780" s="70"/>
      <c r="F780" s="70"/>
      <c r="G780" s="70"/>
      <c r="H780" s="70"/>
      <c r="I780" s="70"/>
    </row>
    <row r="781" spans="3:9" x14ac:dyDescent="0.25">
      <c r="C781" s="69"/>
      <c r="D781" s="70"/>
      <c r="E781" s="70"/>
      <c r="F781" s="70"/>
      <c r="G781" s="70"/>
      <c r="H781" s="70"/>
      <c r="I781" s="70"/>
    </row>
    <row r="782" spans="3:9" x14ac:dyDescent="0.25">
      <c r="C782" s="69"/>
      <c r="D782" s="70"/>
      <c r="E782" s="70"/>
      <c r="F782" s="70"/>
      <c r="G782" s="70"/>
      <c r="H782" s="70"/>
      <c r="I782" s="70"/>
    </row>
    <row r="783" spans="3:9" x14ac:dyDescent="0.25">
      <c r="C783" s="69"/>
      <c r="D783" s="70"/>
      <c r="E783" s="70"/>
      <c r="F783" s="70"/>
      <c r="G783" s="70"/>
      <c r="H783" s="70"/>
      <c r="I783" s="70"/>
    </row>
    <row r="784" spans="3:9" x14ac:dyDescent="0.25">
      <c r="C784" s="69"/>
      <c r="D784" s="70"/>
      <c r="E784" s="70"/>
      <c r="F784" s="70"/>
      <c r="G784" s="70"/>
      <c r="H784" s="70"/>
      <c r="I784" s="70"/>
    </row>
    <row r="785" spans="3:9" x14ac:dyDescent="0.25">
      <c r="C785" s="69"/>
      <c r="D785" s="70"/>
      <c r="E785" s="70"/>
      <c r="F785" s="70"/>
      <c r="G785" s="70"/>
      <c r="H785" s="70"/>
      <c r="I785" s="70"/>
    </row>
    <row r="786" spans="3:9" x14ac:dyDescent="0.25">
      <c r="C786" s="69"/>
      <c r="D786" s="70"/>
      <c r="E786" s="70"/>
      <c r="F786" s="70"/>
      <c r="G786" s="70"/>
      <c r="H786" s="70"/>
      <c r="I786" s="70"/>
    </row>
    <row r="787" spans="3:9" x14ac:dyDescent="0.25">
      <c r="C787" s="69"/>
      <c r="D787" s="70"/>
      <c r="E787" s="70"/>
      <c r="F787" s="70"/>
      <c r="G787" s="70"/>
      <c r="H787" s="70"/>
      <c r="I787" s="70"/>
    </row>
    <row r="788" spans="3:9" x14ac:dyDescent="0.25">
      <c r="C788" s="69"/>
      <c r="D788" s="70"/>
      <c r="E788" s="70"/>
      <c r="F788" s="70"/>
      <c r="G788" s="70"/>
      <c r="H788" s="70"/>
      <c r="I788" s="70"/>
    </row>
    <row r="789" spans="3:9" x14ac:dyDescent="0.25">
      <c r="C789" s="69"/>
      <c r="D789" s="70"/>
      <c r="E789" s="70"/>
      <c r="F789" s="70"/>
      <c r="G789" s="70"/>
      <c r="H789" s="70"/>
      <c r="I789" s="70"/>
    </row>
    <row r="790" spans="3:9" x14ac:dyDescent="0.25">
      <c r="C790" s="69"/>
      <c r="D790" s="70"/>
      <c r="E790" s="70"/>
      <c r="F790" s="70"/>
      <c r="G790" s="70"/>
      <c r="H790" s="70"/>
      <c r="I790" s="70"/>
    </row>
    <row r="791" spans="3:9" x14ac:dyDescent="0.25">
      <c r="C791" s="69"/>
      <c r="D791" s="70"/>
      <c r="E791" s="70"/>
      <c r="F791" s="70"/>
      <c r="G791" s="70"/>
      <c r="H791" s="70"/>
      <c r="I791" s="70"/>
    </row>
    <row r="792" spans="3:9" x14ac:dyDescent="0.25">
      <c r="C792" s="69"/>
      <c r="D792" s="70"/>
      <c r="E792" s="70"/>
      <c r="F792" s="70"/>
      <c r="G792" s="70"/>
      <c r="H792" s="70"/>
      <c r="I792" s="70"/>
    </row>
    <row r="793" spans="3:9" x14ac:dyDescent="0.25">
      <c r="C793" s="69"/>
      <c r="D793" s="70"/>
      <c r="E793" s="70"/>
      <c r="F793" s="70"/>
      <c r="G793" s="70"/>
      <c r="H793" s="70"/>
      <c r="I793" s="70"/>
    </row>
    <row r="794" spans="3:9" x14ac:dyDescent="0.25">
      <c r="C794" s="69"/>
      <c r="D794" s="70"/>
      <c r="E794" s="70"/>
      <c r="F794" s="70"/>
      <c r="G794" s="70"/>
      <c r="H794" s="70"/>
      <c r="I794" s="70"/>
    </row>
    <row r="795" spans="3:9" x14ac:dyDescent="0.25">
      <c r="C795" s="69"/>
      <c r="D795" s="70"/>
      <c r="E795" s="70"/>
      <c r="F795" s="70"/>
      <c r="G795" s="70"/>
      <c r="H795" s="70"/>
      <c r="I795" s="70"/>
    </row>
    <row r="796" spans="3:9" x14ac:dyDescent="0.25">
      <c r="C796" s="69"/>
      <c r="D796" s="70"/>
      <c r="E796" s="70"/>
      <c r="F796" s="70"/>
      <c r="G796" s="70"/>
      <c r="H796" s="70"/>
      <c r="I796" s="70"/>
    </row>
    <row r="797" spans="3:9" x14ac:dyDescent="0.25">
      <c r="C797" s="69"/>
      <c r="D797" s="70"/>
      <c r="E797" s="70"/>
      <c r="F797" s="70"/>
      <c r="G797" s="70"/>
      <c r="H797" s="70"/>
      <c r="I797" s="70"/>
    </row>
    <row r="798" spans="3:9" x14ac:dyDescent="0.25">
      <c r="C798" s="69"/>
      <c r="D798" s="70"/>
      <c r="E798" s="70"/>
      <c r="F798" s="70"/>
      <c r="G798" s="70"/>
      <c r="H798" s="70"/>
      <c r="I798" s="70"/>
    </row>
    <row r="799" spans="3:9" x14ac:dyDescent="0.25">
      <c r="C799" s="69"/>
      <c r="D799" s="70"/>
      <c r="E799" s="70"/>
      <c r="F799" s="70"/>
      <c r="G799" s="70"/>
      <c r="H799" s="70"/>
      <c r="I799" s="70"/>
    </row>
    <row r="800" spans="3:9" x14ac:dyDescent="0.25">
      <c r="C800" s="69"/>
      <c r="D800" s="70"/>
      <c r="E800" s="70"/>
      <c r="F800" s="70"/>
      <c r="G800" s="70"/>
      <c r="H800" s="70"/>
      <c r="I800" s="70"/>
    </row>
    <row r="801" spans="3:9" x14ac:dyDescent="0.25">
      <c r="C801" s="69"/>
      <c r="D801" s="70"/>
      <c r="E801" s="70"/>
      <c r="F801" s="70"/>
      <c r="G801" s="70"/>
      <c r="H801" s="70"/>
      <c r="I801" s="70"/>
    </row>
    <row r="802" spans="3:9" x14ac:dyDescent="0.25">
      <c r="C802" s="69"/>
      <c r="D802" s="70"/>
      <c r="E802" s="70"/>
      <c r="F802" s="70"/>
      <c r="G802" s="70"/>
      <c r="H802" s="70"/>
      <c r="I802" s="70"/>
    </row>
    <row r="803" spans="3:9" x14ac:dyDescent="0.25">
      <c r="C803" s="69"/>
      <c r="D803" s="70"/>
      <c r="E803" s="70"/>
      <c r="F803" s="70"/>
      <c r="G803" s="70"/>
      <c r="H803" s="70"/>
      <c r="I803" s="70"/>
    </row>
    <row r="804" spans="3:9" x14ac:dyDescent="0.25">
      <c r="C804" s="69"/>
      <c r="D804" s="70"/>
      <c r="E804" s="70"/>
      <c r="F804" s="70"/>
      <c r="G804" s="70"/>
      <c r="H804" s="70"/>
      <c r="I804" s="70"/>
    </row>
    <row r="805" spans="3:9" x14ac:dyDescent="0.25">
      <c r="C805" s="69"/>
      <c r="D805" s="70"/>
      <c r="E805" s="70"/>
      <c r="F805" s="70"/>
      <c r="G805" s="70"/>
      <c r="H805" s="70"/>
      <c r="I805" s="70"/>
    </row>
    <row r="806" spans="3:9" x14ac:dyDescent="0.25">
      <c r="C806" s="69"/>
      <c r="D806" s="70"/>
      <c r="E806" s="70"/>
      <c r="F806" s="70"/>
      <c r="G806" s="70"/>
      <c r="H806" s="70"/>
      <c r="I806" s="70"/>
    </row>
    <row r="807" spans="3:9" x14ac:dyDescent="0.25">
      <c r="C807" s="69"/>
      <c r="D807" s="70"/>
      <c r="E807" s="70"/>
      <c r="F807" s="70"/>
      <c r="G807" s="70"/>
      <c r="H807" s="70"/>
      <c r="I807" s="70"/>
    </row>
    <row r="808" spans="3:9" x14ac:dyDescent="0.25">
      <c r="C808" s="69"/>
      <c r="D808" s="70"/>
      <c r="E808" s="70"/>
      <c r="F808" s="70"/>
      <c r="G808" s="70"/>
      <c r="H808" s="70"/>
      <c r="I808" s="70"/>
    </row>
    <row r="809" spans="3:9" x14ac:dyDescent="0.25">
      <c r="C809" s="69"/>
      <c r="D809" s="70"/>
      <c r="E809" s="70"/>
      <c r="F809" s="70"/>
      <c r="G809" s="70"/>
      <c r="H809" s="70"/>
      <c r="I809" s="70"/>
    </row>
    <row r="810" spans="3:9" x14ac:dyDescent="0.25">
      <c r="C810" s="69"/>
      <c r="D810" s="70"/>
      <c r="E810" s="70"/>
      <c r="F810" s="70"/>
      <c r="G810" s="70"/>
      <c r="H810" s="70"/>
      <c r="I810" s="70"/>
    </row>
    <row r="811" spans="3:9" x14ac:dyDescent="0.25">
      <c r="C811" s="69"/>
      <c r="D811" s="70"/>
      <c r="E811" s="70"/>
      <c r="F811" s="70"/>
      <c r="G811" s="70"/>
      <c r="H811" s="70"/>
      <c r="I811" s="70"/>
    </row>
    <row r="812" spans="3:9" x14ac:dyDescent="0.25">
      <c r="C812" s="69"/>
      <c r="D812" s="70"/>
      <c r="E812" s="70"/>
      <c r="F812" s="70"/>
      <c r="G812" s="70"/>
      <c r="H812" s="70"/>
      <c r="I812" s="70"/>
    </row>
    <row r="813" spans="3:9" x14ac:dyDescent="0.25">
      <c r="C813" s="69"/>
      <c r="D813" s="70"/>
      <c r="E813" s="70"/>
      <c r="F813" s="70"/>
      <c r="G813" s="70"/>
      <c r="H813" s="70"/>
      <c r="I813" s="70"/>
    </row>
    <row r="814" spans="3:9" x14ac:dyDescent="0.25">
      <c r="C814" s="69"/>
      <c r="D814" s="70"/>
      <c r="E814" s="70"/>
      <c r="F814" s="70"/>
      <c r="G814" s="70"/>
      <c r="H814" s="70"/>
      <c r="I814" s="70"/>
    </row>
    <row r="815" spans="3:9" x14ac:dyDescent="0.25">
      <c r="C815" s="69"/>
      <c r="D815" s="70"/>
      <c r="E815" s="70"/>
      <c r="F815" s="70"/>
      <c r="G815" s="70"/>
      <c r="H815" s="70"/>
      <c r="I815" s="70"/>
    </row>
    <row r="816" spans="3:9" x14ac:dyDescent="0.25">
      <c r="C816" s="69"/>
      <c r="D816" s="70"/>
      <c r="E816" s="70"/>
      <c r="F816" s="70"/>
      <c r="G816" s="70"/>
      <c r="H816" s="70"/>
      <c r="I816" s="70"/>
    </row>
    <row r="817" spans="3:9" x14ac:dyDescent="0.25">
      <c r="C817" s="69"/>
      <c r="D817" s="70"/>
      <c r="E817" s="70"/>
      <c r="F817" s="70"/>
      <c r="G817" s="70"/>
      <c r="H817" s="70"/>
      <c r="I817" s="70"/>
    </row>
    <row r="818" spans="3:9" x14ac:dyDescent="0.25">
      <c r="C818" s="69"/>
      <c r="D818" s="70"/>
      <c r="E818" s="70"/>
      <c r="F818" s="70"/>
      <c r="G818" s="70"/>
      <c r="H818" s="70"/>
      <c r="I818" s="70"/>
    </row>
    <row r="819" spans="3:9" x14ac:dyDescent="0.25">
      <c r="C819" s="69"/>
      <c r="D819" s="70"/>
      <c r="E819" s="70"/>
      <c r="F819" s="70"/>
      <c r="G819" s="70"/>
      <c r="H819" s="70"/>
      <c r="I819" s="70"/>
    </row>
    <row r="820" spans="3:9" x14ac:dyDescent="0.25">
      <c r="C820" s="69"/>
      <c r="D820" s="70"/>
      <c r="E820" s="70"/>
      <c r="F820" s="70"/>
      <c r="G820" s="70"/>
      <c r="H820" s="70"/>
      <c r="I820" s="70"/>
    </row>
    <row r="821" spans="3:9" x14ac:dyDescent="0.25">
      <c r="C821" s="69"/>
      <c r="D821" s="70"/>
      <c r="E821" s="70"/>
      <c r="F821" s="70"/>
      <c r="G821" s="70"/>
      <c r="H821" s="70"/>
      <c r="I821" s="70"/>
    </row>
    <row r="822" spans="3:9" x14ac:dyDescent="0.25">
      <c r="C822" s="69"/>
      <c r="D822" s="70"/>
      <c r="E822" s="70"/>
      <c r="F822" s="70"/>
      <c r="G822" s="70"/>
      <c r="H822" s="70"/>
      <c r="I822" s="70"/>
    </row>
    <row r="823" spans="3:9" x14ac:dyDescent="0.25">
      <c r="C823" s="69"/>
      <c r="D823" s="70"/>
      <c r="E823" s="70"/>
      <c r="F823" s="70"/>
      <c r="G823" s="70"/>
      <c r="H823" s="70"/>
      <c r="I823" s="70"/>
    </row>
    <row r="824" spans="3:9" x14ac:dyDescent="0.25">
      <c r="C824" s="69"/>
      <c r="D824" s="70"/>
      <c r="E824" s="70"/>
      <c r="F824" s="70"/>
      <c r="G824" s="70"/>
      <c r="H824" s="70"/>
      <c r="I824" s="70"/>
    </row>
    <row r="825" spans="3:9" x14ac:dyDescent="0.25">
      <c r="C825" s="69"/>
      <c r="D825" s="70"/>
      <c r="E825" s="70"/>
      <c r="F825" s="70"/>
      <c r="G825" s="70"/>
      <c r="H825" s="70"/>
      <c r="I825" s="70"/>
    </row>
    <row r="826" spans="3:9" x14ac:dyDescent="0.25">
      <c r="C826" s="69"/>
      <c r="D826" s="70"/>
      <c r="E826" s="70"/>
      <c r="F826" s="70"/>
      <c r="G826" s="70"/>
      <c r="H826" s="70"/>
      <c r="I826" s="70"/>
    </row>
    <row r="827" spans="3:9" x14ac:dyDescent="0.25">
      <c r="C827" s="69"/>
      <c r="D827" s="70"/>
      <c r="E827" s="70"/>
      <c r="F827" s="70"/>
      <c r="G827" s="70"/>
      <c r="H827" s="70"/>
      <c r="I827" s="70"/>
    </row>
    <row r="828" spans="3:9" x14ac:dyDescent="0.25">
      <c r="C828" s="69"/>
      <c r="D828" s="70"/>
      <c r="E828" s="70"/>
      <c r="F828" s="70"/>
      <c r="G828" s="70"/>
      <c r="H828" s="70"/>
      <c r="I828" s="70"/>
    </row>
    <row r="829" spans="3:9" x14ac:dyDescent="0.25">
      <c r="C829" s="69"/>
      <c r="D829" s="70"/>
      <c r="E829" s="70"/>
      <c r="F829" s="70"/>
      <c r="G829" s="70"/>
      <c r="H829" s="70"/>
      <c r="I829" s="70"/>
    </row>
    <row r="830" spans="3:9" x14ac:dyDescent="0.25">
      <c r="C830" s="69"/>
      <c r="D830" s="70"/>
      <c r="E830" s="70"/>
      <c r="F830" s="70"/>
      <c r="G830" s="70"/>
      <c r="H830" s="70"/>
      <c r="I830" s="70"/>
    </row>
    <row r="831" spans="3:9" x14ac:dyDescent="0.25">
      <c r="C831" s="69"/>
      <c r="D831" s="70"/>
      <c r="E831" s="70"/>
      <c r="F831" s="70"/>
      <c r="G831" s="70"/>
      <c r="H831" s="70"/>
      <c r="I831" s="70"/>
    </row>
    <row r="832" spans="3:9" x14ac:dyDescent="0.25">
      <c r="C832" s="69"/>
      <c r="D832" s="70"/>
      <c r="E832" s="70"/>
      <c r="F832" s="70"/>
      <c r="G832" s="70"/>
      <c r="H832" s="70"/>
      <c r="I832" s="70"/>
    </row>
    <row r="833" spans="3:9" x14ac:dyDescent="0.25">
      <c r="C833" s="69"/>
      <c r="D833" s="70"/>
      <c r="E833" s="70"/>
      <c r="F833" s="70"/>
      <c r="G833" s="70"/>
      <c r="H833" s="70"/>
      <c r="I833" s="70"/>
    </row>
    <row r="834" spans="3:9" x14ac:dyDescent="0.25">
      <c r="C834" s="69"/>
      <c r="D834" s="70"/>
      <c r="E834" s="70"/>
      <c r="F834" s="70"/>
      <c r="G834" s="70"/>
      <c r="H834" s="70"/>
      <c r="I834" s="70"/>
    </row>
    <row r="835" spans="3:9" x14ac:dyDescent="0.25">
      <c r="C835" s="69"/>
      <c r="D835" s="70"/>
      <c r="E835" s="70"/>
      <c r="F835" s="70"/>
      <c r="G835" s="70"/>
      <c r="H835" s="70"/>
      <c r="I835" s="70"/>
    </row>
    <row r="836" spans="3:9" x14ac:dyDescent="0.25">
      <c r="C836" s="69"/>
      <c r="D836" s="70"/>
      <c r="E836" s="70"/>
      <c r="F836" s="70"/>
      <c r="G836" s="70"/>
      <c r="H836" s="70"/>
      <c r="I836" s="70"/>
    </row>
    <row r="837" spans="3:9" x14ac:dyDescent="0.25">
      <c r="C837" s="69"/>
      <c r="D837" s="70"/>
      <c r="E837" s="70"/>
      <c r="F837" s="70"/>
      <c r="G837" s="70"/>
      <c r="H837" s="70"/>
      <c r="I837" s="70"/>
    </row>
    <row r="838" spans="3:9" x14ac:dyDescent="0.25">
      <c r="C838" s="69"/>
      <c r="D838" s="70"/>
      <c r="E838" s="70"/>
      <c r="F838" s="70"/>
      <c r="G838" s="70"/>
      <c r="H838" s="70"/>
      <c r="I838" s="70"/>
    </row>
    <row r="839" spans="3:9" x14ac:dyDescent="0.25">
      <c r="C839" s="69"/>
      <c r="D839" s="70"/>
      <c r="E839" s="70"/>
      <c r="F839" s="70"/>
      <c r="G839" s="70"/>
      <c r="H839" s="70"/>
      <c r="I839" s="70"/>
    </row>
    <row r="840" spans="3:9" x14ac:dyDescent="0.25">
      <c r="C840" s="69"/>
      <c r="D840" s="70"/>
      <c r="E840" s="70"/>
      <c r="F840" s="70"/>
      <c r="G840" s="70"/>
      <c r="H840" s="70"/>
      <c r="I840" s="70"/>
    </row>
    <row r="841" spans="3:9" x14ac:dyDescent="0.25">
      <c r="C841" s="69"/>
      <c r="D841" s="70"/>
      <c r="E841" s="70"/>
      <c r="F841" s="70"/>
      <c r="G841" s="70"/>
      <c r="H841" s="70"/>
      <c r="I841" s="70"/>
    </row>
    <row r="842" spans="3:9" x14ac:dyDescent="0.25">
      <c r="C842" s="69"/>
      <c r="D842" s="70"/>
      <c r="E842" s="70"/>
      <c r="F842" s="70"/>
      <c r="G842" s="70"/>
      <c r="H842" s="70"/>
      <c r="I842" s="70"/>
    </row>
    <row r="843" spans="3:9" x14ac:dyDescent="0.25">
      <c r="C843" s="69"/>
      <c r="D843" s="70"/>
      <c r="E843" s="70"/>
      <c r="F843" s="70"/>
      <c r="G843" s="70"/>
      <c r="H843" s="70"/>
      <c r="I843" s="70"/>
    </row>
    <row r="844" spans="3:9" x14ac:dyDescent="0.25">
      <c r="C844" s="69"/>
      <c r="D844" s="70"/>
      <c r="E844" s="70"/>
      <c r="F844" s="70"/>
      <c r="G844" s="70"/>
      <c r="H844" s="70"/>
      <c r="I844" s="70"/>
    </row>
    <row r="845" spans="3:9" x14ac:dyDescent="0.25">
      <c r="C845" s="69"/>
      <c r="D845" s="70"/>
      <c r="E845" s="70"/>
      <c r="F845" s="70"/>
      <c r="G845" s="70"/>
      <c r="H845" s="70"/>
      <c r="I845" s="70"/>
    </row>
    <row r="846" spans="3:9" x14ac:dyDescent="0.25">
      <c r="C846" s="69"/>
      <c r="D846" s="70"/>
      <c r="E846" s="70"/>
      <c r="F846" s="70"/>
      <c r="G846" s="70"/>
      <c r="H846" s="70"/>
      <c r="I846" s="70"/>
    </row>
    <row r="847" spans="3:9" x14ac:dyDescent="0.25">
      <c r="C847" s="69"/>
      <c r="D847" s="70"/>
      <c r="E847" s="70"/>
      <c r="F847" s="70"/>
      <c r="G847" s="70"/>
      <c r="H847" s="70"/>
      <c r="I847" s="70"/>
    </row>
    <row r="848" spans="3:9" x14ac:dyDescent="0.25">
      <c r="C848" s="69"/>
      <c r="D848" s="70"/>
      <c r="E848" s="70"/>
      <c r="F848" s="70"/>
      <c r="G848" s="70"/>
      <c r="H848" s="70"/>
      <c r="I848" s="70"/>
    </row>
    <row r="849" spans="3:9" x14ac:dyDescent="0.25">
      <c r="C849" s="69"/>
      <c r="D849" s="70"/>
      <c r="E849" s="70"/>
      <c r="F849" s="70"/>
      <c r="G849" s="70"/>
      <c r="H849" s="70"/>
      <c r="I849" s="70"/>
    </row>
    <row r="850" spans="3:9" x14ac:dyDescent="0.25">
      <c r="C850" s="69"/>
      <c r="D850" s="70"/>
      <c r="E850" s="70"/>
      <c r="F850" s="70"/>
      <c r="G850" s="70"/>
      <c r="H850" s="70"/>
      <c r="I850" s="70"/>
    </row>
    <row r="851" spans="3:9" x14ac:dyDescent="0.25">
      <c r="C851" s="69"/>
      <c r="D851" s="70"/>
      <c r="E851" s="70"/>
      <c r="F851" s="70"/>
      <c r="G851" s="70"/>
      <c r="H851" s="70"/>
      <c r="I851" s="70"/>
    </row>
    <row r="852" spans="3:9" x14ac:dyDescent="0.25">
      <c r="C852" s="69"/>
      <c r="D852" s="70"/>
      <c r="E852" s="70"/>
      <c r="F852" s="70"/>
      <c r="G852" s="70"/>
      <c r="H852" s="70"/>
      <c r="I852" s="70"/>
    </row>
    <row r="853" spans="3:9" x14ac:dyDescent="0.25">
      <c r="C853" s="69"/>
      <c r="D853" s="70"/>
      <c r="E853" s="70"/>
      <c r="F853" s="70"/>
      <c r="G853" s="70"/>
      <c r="H853" s="70"/>
      <c r="I853" s="70"/>
    </row>
    <row r="854" spans="3:9" x14ac:dyDescent="0.25">
      <c r="C854" s="69"/>
      <c r="D854" s="70"/>
      <c r="E854" s="70"/>
      <c r="F854" s="70"/>
      <c r="G854" s="70"/>
      <c r="H854" s="70"/>
      <c r="I854" s="70"/>
    </row>
    <row r="855" spans="3:9" x14ac:dyDescent="0.25">
      <c r="C855" s="69"/>
      <c r="D855" s="70"/>
      <c r="E855" s="70"/>
      <c r="F855" s="70"/>
      <c r="G855" s="70"/>
      <c r="H855" s="70"/>
      <c r="I855" s="70"/>
    </row>
    <row r="856" spans="3:9" x14ac:dyDescent="0.25">
      <c r="C856" s="69"/>
      <c r="D856" s="70"/>
      <c r="E856" s="70"/>
      <c r="F856" s="70"/>
      <c r="G856" s="70"/>
      <c r="H856" s="70"/>
      <c r="I856" s="70"/>
    </row>
    <row r="857" spans="3:9" x14ac:dyDescent="0.25">
      <c r="C857" s="69"/>
      <c r="D857" s="70"/>
      <c r="E857" s="70"/>
      <c r="F857" s="70"/>
      <c r="G857" s="70"/>
      <c r="H857" s="70"/>
      <c r="I857" s="70"/>
    </row>
    <row r="858" spans="3:9" x14ac:dyDescent="0.25">
      <c r="C858" s="69"/>
      <c r="D858" s="70"/>
      <c r="E858" s="70"/>
      <c r="F858" s="70"/>
      <c r="G858" s="70"/>
      <c r="H858" s="70"/>
      <c r="I858" s="70"/>
    </row>
    <row r="859" spans="3:9" x14ac:dyDescent="0.25">
      <c r="C859" s="69"/>
      <c r="D859" s="70"/>
      <c r="E859" s="70"/>
      <c r="F859" s="70"/>
      <c r="G859" s="70"/>
      <c r="H859" s="70"/>
      <c r="I859" s="70"/>
    </row>
    <row r="860" spans="3:9" x14ac:dyDescent="0.25">
      <c r="C860" s="69"/>
      <c r="D860" s="70"/>
      <c r="E860" s="70"/>
      <c r="F860" s="70"/>
      <c r="G860" s="70"/>
      <c r="H860" s="70"/>
      <c r="I860" s="70"/>
    </row>
    <row r="861" spans="3:9" x14ac:dyDescent="0.25">
      <c r="C861" s="69"/>
      <c r="D861" s="70"/>
      <c r="E861" s="70"/>
      <c r="F861" s="70"/>
      <c r="G861" s="70"/>
      <c r="H861" s="70"/>
      <c r="I861" s="70"/>
    </row>
    <row r="862" spans="3:9" x14ac:dyDescent="0.25">
      <c r="C862" s="69"/>
      <c r="D862" s="70"/>
      <c r="E862" s="70"/>
      <c r="F862" s="70"/>
      <c r="G862" s="70"/>
      <c r="H862" s="70"/>
      <c r="I862" s="70"/>
    </row>
    <row r="863" spans="3:9" x14ac:dyDescent="0.25">
      <c r="C863" s="69"/>
      <c r="D863" s="70"/>
      <c r="E863" s="70"/>
      <c r="F863" s="70"/>
      <c r="G863" s="70"/>
      <c r="H863" s="70"/>
      <c r="I863" s="70"/>
    </row>
    <row r="864" spans="3:9" x14ac:dyDescent="0.25">
      <c r="C864" s="69"/>
      <c r="D864" s="70"/>
      <c r="E864" s="70"/>
      <c r="F864" s="70"/>
      <c r="G864" s="70"/>
      <c r="H864" s="70"/>
      <c r="I864" s="70"/>
    </row>
    <row r="865" spans="3:9" x14ac:dyDescent="0.25">
      <c r="C865" s="69"/>
      <c r="D865" s="70"/>
      <c r="E865" s="70"/>
      <c r="F865" s="70"/>
      <c r="G865" s="70"/>
      <c r="H865" s="70"/>
      <c r="I865" s="70"/>
    </row>
    <row r="866" spans="3:9" x14ac:dyDescent="0.25">
      <c r="C866" s="69"/>
      <c r="D866" s="70"/>
      <c r="E866" s="70"/>
      <c r="F866" s="70"/>
      <c r="G866" s="70"/>
      <c r="H866" s="70"/>
      <c r="I866" s="70"/>
    </row>
    <row r="867" spans="3:9" x14ac:dyDescent="0.25">
      <c r="C867" s="69"/>
      <c r="D867" s="70"/>
      <c r="E867" s="70"/>
      <c r="F867" s="70"/>
      <c r="G867" s="70"/>
      <c r="H867" s="70"/>
      <c r="I867" s="70"/>
    </row>
    <row r="868" spans="3:9" x14ac:dyDescent="0.25">
      <c r="C868" s="69"/>
      <c r="D868" s="70"/>
      <c r="E868" s="70"/>
      <c r="F868" s="70"/>
      <c r="G868" s="70"/>
      <c r="H868" s="70"/>
      <c r="I868" s="70"/>
    </row>
    <row r="869" spans="3:9" x14ac:dyDescent="0.25">
      <c r="C869" s="69"/>
      <c r="D869" s="70"/>
      <c r="E869" s="70"/>
      <c r="F869" s="70"/>
      <c r="G869" s="70"/>
      <c r="H869" s="70"/>
      <c r="I869" s="70"/>
    </row>
    <row r="870" spans="3:9" x14ac:dyDescent="0.25">
      <c r="C870" s="69"/>
      <c r="D870" s="70"/>
      <c r="E870" s="70"/>
      <c r="F870" s="70"/>
      <c r="G870" s="70"/>
      <c r="H870" s="70"/>
      <c r="I870" s="70"/>
    </row>
    <row r="871" spans="3:9" x14ac:dyDescent="0.25">
      <c r="C871" s="69"/>
      <c r="D871" s="70"/>
      <c r="E871" s="70"/>
      <c r="F871" s="70"/>
      <c r="G871" s="70"/>
      <c r="H871" s="70"/>
      <c r="I871" s="70"/>
    </row>
    <row r="872" spans="3:9" x14ac:dyDescent="0.25">
      <c r="C872" s="69"/>
      <c r="D872" s="70"/>
      <c r="E872" s="70"/>
      <c r="F872" s="70"/>
      <c r="G872" s="70"/>
      <c r="H872" s="70"/>
      <c r="I872" s="70"/>
    </row>
    <row r="873" spans="3:9" x14ac:dyDescent="0.25">
      <c r="C873" s="69"/>
      <c r="D873" s="70"/>
      <c r="E873" s="70"/>
      <c r="F873" s="70"/>
      <c r="G873" s="70"/>
      <c r="H873" s="70"/>
      <c r="I873" s="70"/>
    </row>
    <row r="874" spans="3:9" x14ac:dyDescent="0.25">
      <c r="C874" s="69"/>
      <c r="D874" s="70"/>
      <c r="E874" s="70"/>
      <c r="F874" s="70"/>
      <c r="G874" s="70"/>
      <c r="H874" s="70"/>
      <c r="I874" s="70"/>
    </row>
    <row r="875" spans="3:9" x14ac:dyDescent="0.25">
      <c r="C875" s="69"/>
      <c r="D875" s="70"/>
      <c r="E875" s="70"/>
      <c r="F875" s="70"/>
      <c r="G875" s="70"/>
      <c r="H875" s="70"/>
      <c r="I875" s="70"/>
    </row>
    <row r="876" spans="3:9" x14ac:dyDescent="0.25">
      <c r="C876" s="69"/>
      <c r="D876" s="70"/>
      <c r="E876" s="70"/>
      <c r="F876" s="70"/>
      <c r="G876" s="70"/>
      <c r="H876" s="70"/>
      <c r="I876" s="70"/>
    </row>
    <row r="877" spans="3:9" x14ac:dyDescent="0.25">
      <c r="C877" s="69"/>
      <c r="D877" s="70"/>
      <c r="E877" s="70"/>
      <c r="F877" s="70"/>
      <c r="G877" s="70"/>
      <c r="H877" s="70"/>
      <c r="I877" s="70"/>
    </row>
    <row r="878" spans="3:9" x14ac:dyDescent="0.25">
      <c r="C878" s="69"/>
      <c r="D878" s="70"/>
      <c r="E878" s="70"/>
      <c r="F878" s="70"/>
      <c r="G878" s="70"/>
      <c r="H878" s="70"/>
      <c r="I878" s="70"/>
    </row>
    <row r="879" spans="3:9" x14ac:dyDescent="0.25">
      <c r="C879" s="69"/>
      <c r="D879" s="70"/>
      <c r="E879" s="70"/>
      <c r="F879" s="70"/>
      <c r="G879" s="70"/>
      <c r="H879" s="70"/>
      <c r="I879" s="70"/>
    </row>
    <row r="880" spans="3:9" x14ac:dyDescent="0.25">
      <c r="C880" s="69"/>
      <c r="D880" s="70"/>
      <c r="E880" s="70"/>
      <c r="F880" s="70"/>
      <c r="G880" s="70"/>
      <c r="H880" s="70"/>
      <c r="I880" s="70"/>
    </row>
    <row r="881" spans="3:9" x14ac:dyDescent="0.25">
      <c r="C881" s="69"/>
      <c r="D881" s="70"/>
      <c r="E881" s="70"/>
      <c r="F881" s="70"/>
      <c r="G881" s="70"/>
      <c r="H881" s="70"/>
      <c r="I881" s="70"/>
    </row>
    <row r="882" spans="3:9" x14ac:dyDescent="0.25">
      <c r="C882" s="69"/>
      <c r="D882" s="70"/>
      <c r="E882" s="70"/>
      <c r="F882" s="70"/>
      <c r="G882" s="70"/>
      <c r="H882" s="70"/>
      <c r="I882" s="70"/>
    </row>
    <row r="883" spans="3:9" x14ac:dyDescent="0.25">
      <c r="C883" s="69"/>
      <c r="D883" s="70"/>
      <c r="E883" s="70"/>
      <c r="F883" s="70"/>
      <c r="G883" s="70"/>
      <c r="H883" s="70"/>
      <c r="I883" s="70"/>
    </row>
    <row r="884" spans="3:9" x14ac:dyDescent="0.25">
      <c r="C884" s="69"/>
      <c r="D884" s="70"/>
      <c r="E884" s="70"/>
      <c r="F884" s="70"/>
      <c r="G884" s="70"/>
      <c r="H884" s="70"/>
      <c r="I884" s="70"/>
    </row>
    <row r="885" spans="3:9" x14ac:dyDescent="0.25">
      <c r="C885" s="69"/>
      <c r="D885" s="70"/>
      <c r="E885" s="70"/>
      <c r="F885" s="70"/>
      <c r="G885" s="70"/>
      <c r="H885" s="70"/>
      <c r="I885" s="70"/>
    </row>
    <row r="886" spans="3:9" x14ac:dyDescent="0.25">
      <c r="C886" s="69"/>
      <c r="D886" s="70"/>
      <c r="E886" s="70"/>
      <c r="F886" s="70"/>
      <c r="G886" s="70"/>
      <c r="H886" s="70"/>
      <c r="I886" s="70"/>
    </row>
    <row r="887" spans="3:9" x14ac:dyDescent="0.25">
      <c r="C887" s="69"/>
      <c r="D887" s="70"/>
      <c r="E887" s="70"/>
      <c r="F887" s="70"/>
      <c r="G887" s="70"/>
      <c r="H887" s="70"/>
      <c r="I887" s="70"/>
    </row>
    <row r="888" spans="3:9" x14ac:dyDescent="0.25">
      <c r="C888" s="69"/>
      <c r="D888" s="70"/>
      <c r="E888" s="70"/>
      <c r="F888" s="70"/>
      <c r="G888" s="70"/>
      <c r="H888" s="70"/>
      <c r="I888" s="70"/>
    </row>
    <row r="889" spans="3:9" x14ac:dyDescent="0.25">
      <c r="C889" s="69"/>
      <c r="D889" s="70"/>
      <c r="E889" s="70"/>
      <c r="F889" s="70"/>
      <c r="G889" s="70"/>
      <c r="H889" s="70"/>
      <c r="I889" s="70"/>
    </row>
    <row r="890" spans="3:9" x14ac:dyDescent="0.25">
      <c r="C890" s="69"/>
      <c r="D890" s="70"/>
      <c r="E890" s="70"/>
      <c r="F890" s="70"/>
      <c r="G890" s="70"/>
      <c r="H890" s="70"/>
      <c r="I890" s="70"/>
    </row>
    <row r="891" spans="3:9" x14ac:dyDescent="0.25">
      <c r="C891" s="69"/>
      <c r="D891" s="70"/>
      <c r="E891" s="70"/>
      <c r="F891" s="70"/>
      <c r="G891" s="70"/>
      <c r="H891" s="70"/>
      <c r="I891" s="70"/>
    </row>
    <row r="892" spans="3:9" x14ac:dyDescent="0.25">
      <c r="C892" s="69"/>
      <c r="D892" s="70"/>
      <c r="E892" s="70"/>
      <c r="F892" s="70"/>
      <c r="G892" s="70"/>
      <c r="H892" s="70"/>
      <c r="I892" s="70"/>
    </row>
    <row r="893" spans="3:9" x14ac:dyDescent="0.25">
      <c r="C893" s="69"/>
      <c r="D893" s="70"/>
      <c r="E893" s="70"/>
      <c r="F893" s="70"/>
      <c r="G893" s="70"/>
      <c r="H893" s="70"/>
      <c r="I893" s="70"/>
    </row>
    <row r="894" spans="3:9" x14ac:dyDescent="0.25">
      <c r="C894" s="69"/>
      <c r="D894" s="70"/>
      <c r="E894" s="70"/>
      <c r="F894" s="70"/>
      <c r="G894" s="70"/>
      <c r="H894" s="70"/>
      <c r="I894" s="70"/>
    </row>
    <row r="895" spans="3:9" x14ac:dyDescent="0.25">
      <c r="C895" s="69"/>
      <c r="D895" s="70"/>
      <c r="E895" s="70"/>
      <c r="F895" s="70"/>
      <c r="G895" s="70"/>
      <c r="H895" s="70"/>
      <c r="I895" s="70"/>
    </row>
    <row r="896" spans="3:9" x14ac:dyDescent="0.25">
      <c r="C896" s="69"/>
      <c r="D896" s="70"/>
      <c r="E896" s="70"/>
      <c r="F896" s="70"/>
      <c r="G896" s="70"/>
      <c r="H896" s="70"/>
      <c r="I896" s="70"/>
    </row>
    <row r="897" spans="3:9" x14ac:dyDescent="0.25">
      <c r="C897" s="69"/>
      <c r="D897" s="70"/>
      <c r="E897" s="70"/>
      <c r="F897" s="70"/>
      <c r="G897" s="70"/>
      <c r="H897" s="70"/>
      <c r="I897" s="70"/>
    </row>
    <row r="898" spans="3:9" x14ac:dyDescent="0.25">
      <c r="C898" s="69"/>
      <c r="D898" s="70"/>
      <c r="E898" s="70"/>
      <c r="F898" s="70"/>
      <c r="G898" s="70"/>
      <c r="H898" s="70"/>
      <c r="I898" s="70"/>
    </row>
    <row r="899" spans="3:9" x14ac:dyDescent="0.25">
      <c r="C899" s="69"/>
      <c r="D899" s="70"/>
      <c r="E899" s="70"/>
      <c r="F899" s="70"/>
      <c r="G899" s="70"/>
      <c r="H899" s="70"/>
      <c r="I899" s="70"/>
    </row>
    <row r="900" spans="3:9" x14ac:dyDescent="0.25">
      <c r="C900" s="69"/>
      <c r="D900" s="70"/>
      <c r="E900" s="70"/>
      <c r="F900" s="70"/>
      <c r="G900" s="70"/>
      <c r="H900" s="70"/>
      <c r="I900" s="70"/>
    </row>
    <row r="901" spans="3:9" x14ac:dyDescent="0.25">
      <c r="C901" s="69"/>
      <c r="D901" s="70"/>
      <c r="E901" s="70"/>
      <c r="F901" s="70"/>
      <c r="G901" s="70"/>
      <c r="H901" s="70"/>
      <c r="I901" s="70"/>
    </row>
    <row r="902" spans="3:9" x14ac:dyDescent="0.25">
      <c r="C902" s="69"/>
      <c r="D902" s="70"/>
      <c r="E902" s="70"/>
      <c r="F902" s="70"/>
      <c r="G902" s="70"/>
      <c r="H902" s="70"/>
      <c r="I902" s="70"/>
    </row>
    <row r="903" spans="3:9" x14ac:dyDescent="0.25">
      <c r="C903" s="69"/>
      <c r="D903" s="70"/>
      <c r="E903" s="70"/>
      <c r="F903" s="70"/>
      <c r="G903" s="70"/>
      <c r="H903" s="70"/>
      <c r="I903" s="70"/>
    </row>
    <row r="904" spans="3:9" x14ac:dyDescent="0.25">
      <c r="C904" s="69"/>
      <c r="D904" s="70"/>
      <c r="E904" s="70"/>
      <c r="F904" s="70"/>
      <c r="G904" s="70"/>
      <c r="H904" s="70"/>
      <c r="I904" s="70"/>
    </row>
    <row r="905" spans="3:9" x14ac:dyDescent="0.25">
      <c r="C905" s="69"/>
      <c r="D905" s="70"/>
      <c r="E905" s="70"/>
      <c r="F905" s="70"/>
      <c r="G905" s="70"/>
      <c r="H905" s="70"/>
      <c r="I905" s="70"/>
    </row>
    <row r="906" spans="3:9" x14ac:dyDescent="0.25">
      <c r="C906" s="69"/>
      <c r="D906" s="70"/>
      <c r="E906" s="70"/>
      <c r="F906" s="70"/>
      <c r="G906" s="70"/>
      <c r="H906" s="70"/>
      <c r="I906" s="70"/>
    </row>
    <row r="907" spans="3:9" x14ac:dyDescent="0.25">
      <c r="C907" s="69"/>
      <c r="D907" s="70"/>
      <c r="E907" s="70"/>
      <c r="F907" s="70"/>
      <c r="G907" s="70"/>
      <c r="H907" s="70"/>
      <c r="I907" s="70"/>
    </row>
    <row r="908" spans="3:9" x14ac:dyDescent="0.25">
      <c r="C908" s="69"/>
      <c r="D908" s="70"/>
      <c r="E908" s="70"/>
      <c r="F908" s="70"/>
      <c r="G908" s="70"/>
      <c r="H908" s="70"/>
      <c r="I908" s="70"/>
    </row>
    <row r="909" spans="3:9" x14ac:dyDescent="0.25">
      <c r="C909" s="69"/>
      <c r="D909" s="70"/>
      <c r="E909" s="70"/>
      <c r="F909" s="70"/>
      <c r="G909" s="70"/>
      <c r="H909" s="70"/>
      <c r="I909" s="70"/>
    </row>
    <row r="910" spans="3:9" x14ac:dyDescent="0.25">
      <c r="C910" s="69"/>
      <c r="D910" s="70"/>
      <c r="E910" s="70"/>
      <c r="F910" s="70"/>
      <c r="G910" s="70"/>
      <c r="H910" s="70"/>
      <c r="I910" s="70"/>
    </row>
    <row r="911" spans="3:9" x14ac:dyDescent="0.25">
      <c r="C911" s="69"/>
      <c r="D911" s="70"/>
      <c r="E911" s="70"/>
      <c r="F911" s="70"/>
      <c r="G911" s="70"/>
      <c r="H911" s="70"/>
      <c r="I911" s="70"/>
    </row>
    <row r="912" spans="3:9" x14ac:dyDescent="0.25">
      <c r="C912" s="69"/>
      <c r="D912" s="70"/>
      <c r="E912" s="70"/>
      <c r="F912" s="70"/>
      <c r="G912" s="70"/>
      <c r="H912" s="70"/>
      <c r="I912" s="70"/>
    </row>
    <row r="913" spans="3:9" x14ac:dyDescent="0.25">
      <c r="C913" s="69"/>
      <c r="D913" s="70"/>
      <c r="E913" s="70"/>
      <c r="F913" s="70"/>
      <c r="G913" s="70"/>
      <c r="H913" s="70"/>
      <c r="I913" s="70"/>
    </row>
    <row r="914" spans="3:9" x14ac:dyDescent="0.25">
      <c r="C914" s="69"/>
      <c r="D914" s="70"/>
      <c r="E914" s="70"/>
      <c r="F914" s="70"/>
      <c r="G914" s="70"/>
      <c r="H914" s="70"/>
      <c r="I914" s="70"/>
    </row>
    <row r="915" spans="3:9" x14ac:dyDescent="0.25">
      <c r="C915" s="69"/>
      <c r="D915" s="70"/>
      <c r="E915" s="70"/>
      <c r="F915" s="70"/>
      <c r="G915" s="70"/>
      <c r="H915" s="70"/>
      <c r="I915" s="70"/>
    </row>
    <row r="916" spans="3:9" x14ac:dyDescent="0.25">
      <c r="C916" s="69"/>
      <c r="D916" s="70"/>
      <c r="E916" s="70"/>
      <c r="F916" s="70"/>
      <c r="G916" s="70"/>
      <c r="H916" s="70"/>
      <c r="I916" s="70"/>
    </row>
    <row r="917" spans="3:9" x14ac:dyDescent="0.25">
      <c r="C917" s="69"/>
      <c r="D917" s="70"/>
      <c r="E917" s="70"/>
      <c r="F917" s="70"/>
      <c r="G917" s="70"/>
      <c r="H917" s="70"/>
      <c r="I917" s="70"/>
    </row>
    <row r="918" spans="3:9" x14ac:dyDescent="0.25">
      <c r="C918" s="69"/>
      <c r="D918" s="70"/>
      <c r="E918" s="70"/>
      <c r="F918" s="70"/>
      <c r="G918" s="70"/>
      <c r="H918" s="70"/>
      <c r="I918" s="70"/>
    </row>
    <row r="919" spans="3:9" x14ac:dyDescent="0.25">
      <c r="C919" s="69"/>
      <c r="D919" s="70"/>
      <c r="E919" s="70"/>
      <c r="F919" s="70"/>
      <c r="G919" s="70"/>
      <c r="H919" s="70"/>
      <c r="I919" s="70"/>
    </row>
    <row r="920" spans="3:9" x14ac:dyDescent="0.25">
      <c r="C920" s="69"/>
      <c r="D920" s="70"/>
      <c r="E920" s="70"/>
      <c r="F920" s="70"/>
      <c r="G920" s="70"/>
      <c r="H920" s="70"/>
      <c r="I920" s="70"/>
    </row>
    <row r="921" spans="3:9" x14ac:dyDescent="0.25">
      <c r="C921" s="69"/>
      <c r="D921" s="70"/>
      <c r="E921" s="70"/>
      <c r="F921" s="70"/>
      <c r="G921" s="70"/>
      <c r="H921" s="70"/>
      <c r="I921" s="70"/>
    </row>
    <row r="922" spans="3:9" x14ac:dyDescent="0.25">
      <c r="C922" s="69"/>
      <c r="D922" s="70"/>
      <c r="E922" s="70"/>
      <c r="F922" s="70"/>
      <c r="G922" s="70"/>
      <c r="H922" s="70"/>
      <c r="I922" s="70"/>
    </row>
    <row r="923" spans="3:9" x14ac:dyDescent="0.25">
      <c r="C923" s="69"/>
      <c r="D923" s="70"/>
      <c r="E923" s="70"/>
      <c r="F923" s="70"/>
      <c r="G923" s="70"/>
      <c r="H923" s="70"/>
      <c r="I923" s="70"/>
    </row>
    <row r="924" spans="3:9" x14ac:dyDescent="0.25">
      <c r="C924" s="69"/>
      <c r="D924" s="70"/>
      <c r="E924" s="70"/>
      <c r="F924" s="70"/>
      <c r="G924" s="70"/>
      <c r="H924" s="70"/>
      <c r="I924" s="70"/>
    </row>
    <row r="925" spans="3:9" x14ac:dyDescent="0.25">
      <c r="C925" s="69"/>
      <c r="D925" s="70"/>
      <c r="E925" s="70"/>
      <c r="F925" s="70"/>
      <c r="G925" s="70"/>
      <c r="H925" s="70"/>
      <c r="I925" s="70"/>
    </row>
    <row r="926" spans="3:9" x14ac:dyDescent="0.25">
      <c r="C926" s="69"/>
      <c r="D926" s="70"/>
      <c r="E926" s="70"/>
      <c r="F926" s="70"/>
      <c r="G926" s="70"/>
      <c r="H926" s="70"/>
      <c r="I926" s="70"/>
    </row>
    <row r="927" spans="3:9" x14ac:dyDescent="0.25">
      <c r="C927" s="69"/>
      <c r="D927" s="70"/>
      <c r="E927" s="70"/>
      <c r="F927" s="70"/>
      <c r="G927" s="70"/>
      <c r="H927" s="70"/>
      <c r="I927" s="70"/>
    </row>
    <row r="928" spans="3:9" x14ac:dyDescent="0.25">
      <c r="C928" s="69"/>
      <c r="D928" s="70"/>
      <c r="E928" s="70"/>
      <c r="F928" s="70"/>
      <c r="G928" s="70"/>
      <c r="H928" s="70"/>
      <c r="I928" s="70"/>
    </row>
    <row r="929" spans="3:9" x14ac:dyDescent="0.25">
      <c r="C929" s="69"/>
      <c r="D929" s="70"/>
      <c r="E929" s="70"/>
      <c r="F929" s="70"/>
      <c r="G929" s="70"/>
      <c r="H929" s="70"/>
      <c r="I929" s="70"/>
    </row>
    <row r="930" spans="3:9" x14ac:dyDescent="0.25">
      <c r="C930" s="69"/>
      <c r="D930" s="70"/>
      <c r="E930" s="70"/>
      <c r="F930" s="70"/>
      <c r="G930" s="70"/>
      <c r="H930" s="70"/>
      <c r="I930" s="70"/>
    </row>
    <row r="931" spans="3:9" x14ac:dyDescent="0.25">
      <c r="C931" s="69"/>
      <c r="D931" s="70"/>
      <c r="E931" s="70"/>
      <c r="F931" s="70"/>
      <c r="G931" s="70"/>
      <c r="H931" s="70"/>
      <c r="I931" s="70"/>
    </row>
    <row r="932" spans="3:9" x14ac:dyDescent="0.25">
      <c r="C932" s="69"/>
      <c r="D932" s="70"/>
      <c r="E932" s="70"/>
      <c r="F932" s="70"/>
      <c r="G932" s="70"/>
      <c r="H932" s="70"/>
      <c r="I932" s="70"/>
    </row>
    <row r="933" spans="3:9" x14ac:dyDescent="0.25">
      <c r="C933" s="69"/>
      <c r="D933" s="70"/>
      <c r="E933" s="70"/>
      <c r="F933" s="70"/>
      <c r="G933" s="70"/>
      <c r="H933" s="70"/>
      <c r="I933" s="70"/>
    </row>
    <row r="934" spans="3:9" x14ac:dyDescent="0.25">
      <c r="C934" s="69"/>
      <c r="D934" s="70"/>
      <c r="E934" s="70"/>
      <c r="F934" s="70"/>
      <c r="G934" s="70"/>
      <c r="H934" s="70"/>
      <c r="I934" s="70"/>
    </row>
    <row r="935" spans="3:9" x14ac:dyDescent="0.25">
      <c r="C935" s="69"/>
      <c r="D935" s="70"/>
      <c r="E935" s="70"/>
      <c r="F935" s="70"/>
      <c r="G935" s="70"/>
      <c r="H935" s="70"/>
      <c r="I935" s="70"/>
    </row>
    <row r="936" spans="3:9" x14ac:dyDescent="0.25">
      <c r="C936" s="69"/>
      <c r="D936" s="70"/>
      <c r="E936" s="70"/>
      <c r="F936" s="70"/>
      <c r="G936" s="70"/>
      <c r="H936" s="70"/>
      <c r="I936" s="70"/>
    </row>
    <row r="937" spans="3:9" x14ac:dyDescent="0.25">
      <c r="C937" s="69"/>
      <c r="D937" s="70"/>
      <c r="E937" s="70"/>
      <c r="F937" s="70"/>
      <c r="G937" s="70"/>
      <c r="H937" s="70"/>
      <c r="I937" s="70"/>
    </row>
    <row r="938" spans="3:9" x14ac:dyDescent="0.25">
      <c r="C938" s="69"/>
      <c r="D938" s="70"/>
      <c r="E938" s="70"/>
      <c r="F938" s="70"/>
      <c r="G938" s="70"/>
      <c r="H938" s="70"/>
      <c r="I938" s="70"/>
    </row>
    <row r="939" spans="3:9" x14ac:dyDescent="0.25">
      <c r="C939" s="69"/>
      <c r="D939" s="70"/>
      <c r="E939" s="70"/>
      <c r="F939" s="70"/>
      <c r="G939" s="70"/>
      <c r="H939" s="70"/>
      <c r="I939" s="70"/>
    </row>
    <row r="940" spans="3:9" x14ac:dyDescent="0.25">
      <c r="C940" s="69"/>
      <c r="D940" s="70"/>
      <c r="E940" s="70"/>
      <c r="F940" s="70"/>
      <c r="G940" s="70"/>
      <c r="H940" s="70"/>
      <c r="I940" s="70"/>
    </row>
    <row r="941" spans="3:9" x14ac:dyDescent="0.25">
      <c r="C941" s="69"/>
      <c r="D941" s="70"/>
      <c r="E941" s="70"/>
      <c r="F941" s="70"/>
      <c r="G941" s="70"/>
      <c r="H941" s="70"/>
      <c r="I941" s="70"/>
    </row>
    <row r="942" spans="3:9" x14ac:dyDescent="0.25">
      <c r="C942" s="69"/>
      <c r="D942" s="70"/>
      <c r="E942" s="70"/>
      <c r="F942" s="70"/>
      <c r="G942" s="70"/>
      <c r="H942" s="70"/>
      <c r="I942" s="70"/>
    </row>
    <row r="943" spans="3:9" x14ac:dyDescent="0.25">
      <c r="C943" s="69"/>
      <c r="D943" s="70"/>
      <c r="E943" s="70"/>
      <c r="F943" s="70"/>
      <c r="G943" s="70"/>
      <c r="H943" s="70"/>
      <c r="I943" s="70"/>
    </row>
    <row r="944" spans="3:9" x14ac:dyDescent="0.25">
      <c r="C944" s="69"/>
      <c r="D944" s="70"/>
      <c r="E944" s="70"/>
      <c r="F944" s="70"/>
      <c r="G944" s="70"/>
      <c r="H944" s="70"/>
      <c r="I944" s="70"/>
    </row>
    <row r="945" spans="3:9" x14ac:dyDescent="0.25">
      <c r="C945" s="69"/>
      <c r="D945" s="70"/>
      <c r="E945" s="70"/>
      <c r="F945" s="70"/>
      <c r="G945" s="70"/>
      <c r="H945" s="70"/>
      <c r="I945" s="70"/>
    </row>
    <row r="946" spans="3:9" x14ac:dyDescent="0.25">
      <c r="C946" s="69"/>
      <c r="D946" s="70"/>
      <c r="E946" s="70"/>
      <c r="F946" s="70"/>
      <c r="G946" s="70"/>
      <c r="H946" s="70"/>
      <c r="I946" s="70"/>
    </row>
    <row r="947" spans="3:9" x14ac:dyDescent="0.25">
      <c r="C947" s="69"/>
      <c r="D947" s="70"/>
      <c r="E947" s="70"/>
      <c r="F947" s="70"/>
      <c r="G947" s="70"/>
      <c r="H947" s="70"/>
      <c r="I947" s="70"/>
    </row>
    <row r="948" spans="3:9" x14ac:dyDescent="0.25">
      <c r="C948" s="69"/>
      <c r="D948" s="70"/>
      <c r="E948" s="70"/>
      <c r="F948" s="70"/>
      <c r="G948" s="70"/>
      <c r="H948" s="70"/>
      <c r="I948" s="70"/>
    </row>
    <row r="949" spans="3:9" x14ac:dyDescent="0.25">
      <c r="C949" s="69"/>
      <c r="D949" s="70"/>
      <c r="E949" s="70"/>
      <c r="F949" s="70"/>
      <c r="G949" s="70"/>
      <c r="H949" s="70"/>
      <c r="I949" s="70"/>
    </row>
    <row r="950" spans="3:9" x14ac:dyDescent="0.25">
      <c r="C950" s="69"/>
      <c r="D950" s="70"/>
      <c r="E950" s="70"/>
      <c r="F950" s="70"/>
      <c r="G950" s="70"/>
      <c r="H950" s="70"/>
      <c r="I950" s="70"/>
    </row>
    <row r="951" spans="3:9" x14ac:dyDescent="0.25">
      <c r="C951" s="69"/>
      <c r="D951" s="70"/>
      <c r="E951" s="70"/>
      <c r="F951" s="70"/>
      <c r="G951" s="70"/>
      <c r="H951" s="70"/>
      <c r="I951" s="70"/>
    </row>
    <row r="952" spans="3:9" x14ac:dyDescent="0.25">
      <c r="C952" s="69"/>
      <c r="D952" s="70"/>
      <c r="E952" s="70"/>
      <c r="F952" s="70"/>
      <c r="G952" s="70"/>
      <c r="H952" s="70"/>
      <c r="I952" s="70"/>
    </row>
    <row r="953" spans="3:9" x14ac:dyDescent="0.25">
      <c r="C953" s="69"/>
      <c r="D953" s="70"/>
      <c r="E953" s="70"/>
      <c r="F953" s="70"/>
      <c r="G953" s="70"/>
      <c r="H953" s="70"/>
      <c r="I953" s="70"/>
    </row>
    <row r="954" spans="3:9" x14ac:dyDescent="0.25">
      <c r="C954" s="69"/>
      <c r="D954" s="70"/>
      <c r="E954" s="70"/>
      <c r="F954" s="70"/>
      <c r="G954" s="70"/>
      <c r="H954" s="70"/>
      <c r="I954" s="70"/>
    </row>
    <row r="955" spans="3:9" x14ac:dyDescent="0.25">
      <c r="C955" s="69"/>
      <c r="D955" s="70"/>
      <c r="E955" s="70"/>
      <c r="F955" s="70"/>
      <c r="G955" s="70"/>
      <c r="H955" s="70"/>
      <c r="I955" s="70"/>
    </row>
    <row r="956" spans="3:9" x14ac:dyDescent="0.25">
      <c r="C956" s="69"/>
      <c r="D956" s="70"/>
      <c r="E956" s="70"/>
      <c r="F956" s="70"/>
      <c r="G956" s="70"/>
      <c r="H956" s="70"/>
      <c r="I956" s="70"/>
    </row>
    <row r="957" spans="3:9" x14ac:dyDescent="0.25">
      <c r="C957" s="69"/>
      <c r="D957" s="70"/>
      <c r="E957" s="70"/>
      <c r="F957" s="70"/>
      <c r="G957" s="70"/>
      <c r="H957" s="70"/>
      <c r="I957" s="70"/>
    </row>
    <row r="958" spans="3:9" x14ac:dyDescent="0.25">
      <c r="C958" s="69"/>
      <c r="D958" s="70"/>
      <c r="E958" s="70"/>
      <c r="F958" s="70"/>
      <c r="G958" s="70"/>
      <c r="H958" s="70"/>
      <c r="I958" s="70"/>
    </row>
    <row r="959" spans="3:9" x14ac:dyDescent="0.25">
      <c r="C959" s="69"/>
      <c r="D959" s="70"/>
      <c r="E959" s="70"/>
      <c r="F959" s="70"/>
      <c r="G959" s="70"/>
      <c r="H959" s="70"/>
      <c r="I959" s="70"/>
    </row>
    <row r="960" spans="3:9" x14ac:dyDescent="0.25">
      <c r="C960" s="69"/>
      <c r="D960" s="70"/>
      <c r="E960" s="70"/>
      <c r="F960" s="70"/>
      <c r="G960" s="70"/>
      <c r="H960" s="70"/>
      <c r="I960" s="70"/>
    </row>
    <row r="961" spans="3:9" x14ac:dyDescent="0.25">
      <c r="C961" s="69"/>
      <c r="D961" s="70"/>
      <c r="E961" s="70"/>
      <c r="F961" s="70"/>
      <c r="G961" s="70"/>
      <c r="H961" s="70"/>
      <c r="I961" s="70"/>
    </row>
    <row r="962" spans="3:9" x14ac:dyDescent="0.25">
      <c r="C962" s="69"/>
      <c r="D962" s="70"/>
      <c r="E962" s="70"/>
      <c r="F962" s="70"/>
      <c r="G962" s="70"/>
      <c r="H962" s="70"/>
      <c r="I962" s="70"/>
    </row>
    <row r="963" spans="3:9" x14ac:dyDescent="0.25">
      <c r="C963" s="69"/>
      <c r="D963" s="70"/>
      <c r="E963" s="70"/>
      <c r="F963" s="70"/>
      <c r="G963" s="70"/>
      <c r="H963" s="70"/>
      <c r="I963" s="70"/>
    </row>
    <row r="964" spans="3:9" x14ac:dyDescent="0.25">
      <c r="C964" s="69"/>
      <c r="D964" s="70"/>
      <c r="E964" s="70"/>
      <c r="F964" s="70"/>
      <c r="G964" s="70"/>
      <c r="H964" s="70"/>
      <c r="I964" s="70"/>
    </row>
    <row r="965" spans="3:9" x14ac:dyDescent="0.25">
      <c r="C965" s="69"/>
      <c r="D965" s="70"/>
      <c r="E965" s="70"/>
      <c r="F965" s="70"/>
      <c r="G965" s="70"/>
      <c r="H965" s="70"/>
      <c r="I965" s="70"/>
    </row>
    <row r="966" spans="3:9" x14ac:dyDescent="0.25">
      <c r="C966" s="69"/>
      <c r="D966" s="70"/>
      <c r="E966" s="70"/>
      <c r="F966" s="70"/>
      <c r="G966" s="70"/>
      <c r="H966" s="70"/>
      <c r="I966" s="70"/>
    </row>
    <row r="967" spans="3:9" x14ac:dyDescent="0.25">
      <c r="C967" s="69"/>
      <c r="D967" s="70"/>
      <c r="E967" s="70"/>
      <c r="F967" s="70"/>
      <c r="G967" s="70"/>
      <c r="H967" s="70"/>
      <c r="I967" s="70"/>
    </row>
    <row r="968" spans="3:9" x14ac:dyDescent="0.25">
      <c r="C968" s="69"/>
      <c r="D968" s="70"/>
      <c r="E968" s="70"/>
      <c r="F968" s="70"/>
      <c r="G968" s="70"/>
      <c r="H968" s="70"/>
      <c r="I968" s="70"/>
    </row>
    <row r="969" spans="3:9" x14ac:dyDescent="0.25">
      <c r="C969" s="69"/>
      <c r="D969" s="70"/>
      <c r="E969" s="70"/>
      <c r="F969" s="70"/>
      <c r="G969" s="70"/>
      <c r="H969" s="70"/>
      <c r="I969" s="70"/>
    </row>
    <row r="970" spans="3:9" x14ac:dyDescent="0.25">
      <c r="C970" s="69"/>
      <c r="D970" s="70"/>
      <c r="E970" s="70"/>
      <c r="F970" s="70"/>
      <c r="G970" s="70"/>
      <c r="H970" s="70"/>
      <c r="I970" s="70"/>
    </row>
    <row r="971" spans="3:9" x14ac:dyDescent="0.25">
      <c r="C971" s="69"/>
      <c r="D971" s="70"/>
      <c r="E971" s="70"/>
      <c r="F971" s="70"/>
      <c r="G971" s="70"/>
      <c r="H971" s="70"/>
      <c r="I971" s="70"/>
    </row>
    <row r="972" spans="3:9" x14ac:dyDescent="0.25">
      <c r="C972" s="69"/>
      <c r="D972" s="70"/>
      <c r="E972" s="70"/>
      <c r="F972" s="70"/>
      <c r="G972" s="70"/>
      <c r="H972" s="70"/>
      <c r="I972" s="70"/>
    </row>
    <row r="973" spans="3:9" x14ac:dyDescent="0.25">
      <c r="C973" s="69"/>
      <c r="D973" s="70"/>
      <c r="E973" s="70"/>
      <c r="F973" s="70"/>
      <c r="G973" s="70"/>
      <c r="H973" s="70"/>
      <c r="I973" s="70"/>
    </row>
    <row r="974" spans="3:9" x14ac:dyDescent="0.25">
      <c r="C974" s="69"/>
      <c r="D974" s="70"/>
      <c r="E974" s="70"/>
      <c r="F974" s="70"/>
      <c r="G974" s="70"/>
      <c r="H974" s="70"/>
      <c r="I974" s="70"/>
    </row>
    <row r="975" spans="3:9" x14ac:dyDescent="0.25">
      <c r="C975" s="69"/>
      <c r="D975" s="70"/>
      <c r="E975" s="70"/>
      <c r="F975" s="70"/>
      <c r="G975" s="70"/>
      <c r="H975" s="70"/>
      <c r="I975" s="70"/>
    </row>
    <row r="976" spans="3:9" x14ac:dyDescent="0.25">
      <c r="C976" s="69"/>
      <c r="D976" s="70"/>
      <c r="E976" s="70"/>
      <c r="F976" s="70"/>
      <c r="G976" s="70"/>
      <c r="H976" s="70"/>
      <c r="I976" s="70"/>
    </row>
    <row r="977" spans="3:9" x14ac:dyDescent="0.25">
      <c r="C977" s="69"/>
      <c r="D977" s="70"/>
      <c r="E977" s="70"/>
      <c r="F977" s="70"/>
      <c r="G977" s="70"/>
      <c r="H977" s="70"/>
      <c r="I977" s="70"/>
    </row>
    <row r="978" spans="3:9" x14ac:dyDescent="0.25">
      <c r="C978" s="69"/>
      <c r="D978" s="70"/>
      <c r="E978" s="70"/>
      <c r="F978" s="70"/>
      <c r="G978" s="70"/>
      <c r="H978" s="70"/>
      <c r="I978" s="70"/>
    </row>
    <row r="979" spans="3:9" x14ac:dyDescent="0.25">
      <c r="C979" s="69"/>
      <c r="D979" s="70"/>
      <c r="E979" s="70"/>
      <c r="F979" s="70"/>
      <c r="G979" s="70"/>
      <c r="H979" s="70"/>
      <c r="I979" s="70"/>
    </row>
    <row r="980" spans="3:9" x14ac:dyDescent="0.25">
      <c r="C980" s="69"/>
      <c r="D980" s="70"/>
      <c r="E980" s="70"/>
      <c r="F980" s="70"/>
      <c r="G980" s="70"/>
      <c r="H980" s="70"/>
      <c r="I980" s="70"/>
    </row>
    <row r="981" spans="3:9" x14ac:dyDescent="0.25">
      <c r="C981" s="69"/>
      <c r="D981" s="70"/>
      <c r="E981" s="70"/>
      <c r="F981" s="70"/>
      <c r="G981" s="70"/>
      <c r="H981" s="70"/>
      <c r="I981" s="70"/>
    </row>
    <row r="982" spans="3:9" x14ac:dyDescent="0.25">
      <c r="C982" s="69"/>
      <c r="D982" s="70"/>
      <c r="E982" s="70"/>
      <c r="F982" s="70"/>
      <c r="G982" s="70"/>
      <c r="H982" s="70"/>
      <c r="I982" s="70"/>
    </row>
    <row r="983" spans="3:9" x14ac:dyDescent="0.25">
      <c r="C983" s="69"/>
      <c r="D983" s="70"/>
      <c r="E983" s="70"/>
      <c r="F983" s="70"/>
      <c r="G983" s="70"/>
      <c r="H983" s="70"/>
      <c r="I983" s="70"/>
    </row>
    <row r="984" spans="3:9" x14ac:dyDescent="0.25">
      <c r="C984" s="69"/>
      <c r="D984" s="70"/>
      <c r="E984" s="70"/>
      <c r="F984" s="70"/>
      <c r="G984" s="70"/>
      <c r="H984" s="70"/>
      <c r="I984" s="70"/>
    </row>
    <row r="985" spans="3:9" x14ac:dyDescent="0.25">
      <c r="C985" s="69"/>
      <c r="D985" s="70"/>
      <c r="E985" s="70"/>
      <c r="F985" s="70"/>
      <c r="G985" s="70"/>
      <c r="H985" s="70"/>
      <c r="I985" s="70"/>
    </row>
    <row r="986" spans="3:9" x14ac:dyDescent="0.25">
      <c r="C986" s="69"/>
      <c r="D986" s="70"/>
      <c r="E986" s="70"/>
      <c r="F986" s="70"/>
      <c r="G986" s="70"/>
      <c r="H986" s="70"/>
      <c r="I986" s="70"/>
    </row>
    <row r="987" spans="3:9" x14ac:dyDescent="0.25">
      <c r="C987" s="69"/>
      <c r="D987" s="70"/>
      <c r="E987" s="70"/>
      <c r="F987" s="70"/>
      <c r="G987" s="70"/>
      <c r="H987" s="70"/>
      <c r="I987" s="70"/>
    </row>
    <row r="988" spans="3:9" x14ac:dyDescent="0.25">
      <c r="C988" s="69"/>
      <c r="D988" s="70"/>
      <c r="E988" s="70"/>
      <c r="F988" s="70"/>
      <c r="G988" s="70"/>
      <c r="H988" s="70"/>
      <c r="I988" s="70"/>
    </row>
    <row r="989" spans="3:9" x14ac:dyDescent="0.25">
      <c r="C989" s="69"/>
      <c r="D989" s="70"/>
      <c r="E989" s="70"/>
      <c r="F989" s="70"/>
      <c r="G989" s="70"/>
      <c r="H989" s="70"/>
      <c r="I989" s="70"/>
    </row>
    <row r="990" spans="3:9" x14ac:dyDescent="0.25">
      <c r="C990" s="69"/>
      <c r="D990" s="70"/>
      <c r="E990" s="70"/>
      <c r="F990" s="70"/>
      <c r="G990" s="70"/>
      <c r="H990" s="70"/>
      <c r="I990" s="70"/>
    </row>
    <row r="991" spans="3:9" x14ac:dyDescent="0.25">
      <c r="C991" s="69"/>
      <c r="D991" s="70"/>
      <c r="E991" s="70"/>
      <c r="F991" s="70"/>
      <c r="G991" s="70"/>
      <c r="H991" s="70"/>
      <c r="I991" s="70"/>
    </row>
    <row r="992" spans="3:9" x14ac:dyDescent="0.25">
      <c r="C992" s="69"/>
      <c r="D992" s="70"/>
      <c r="E992" s="70"/>
      <c r="F992" s="70"/>
      <c r="G992" s="70"/>
      <c r="H992" s="70"/>
      <c r="I992" s="70"/>
    </row>
    <row r="993" spans="3:9" x14ac:dyDescent="0.25">
      <c r="C993" s="69"/>
      <c r="D993" s="70"/>
      <c r="E993" s="70"/>
      <c r="F993" s="70"/>
      <c r="G993" s="70"/>
      <c r="H993" s="70"/>
      <c r="I993" s="70"/>
    </row>
    <row r="994" spans="3:9" x14ac:dyDescent="0.25">
      <c r="C994" s="69"/>
      <c r="D994" s="70"/>
      <c r="E994" s="70"/>
      <c r="F994" s="70"/>
      <c r="G994" s="70"/>
      <c r="H994" s="70"/>
      <c r="I994" s="70"/>
    </row>
    <row r="995" spans="3:9" x14ac:dyDescent="0.25">
      <c r="C995" s="69"/>
      <c r="D995" s="70"/>
      <c r="E995" s="70"/>
      <c r="F995" s="70"/>
      <c r="G995" s="70"/>
      <c r="H995" s="70"/>
      <c r="I995" s="70"/>
    </row>
    <row r="996" spans="3:9" x14ac:dyDescent="0.25">
      <c r="C996" s="69"/>
      <c r="D996" s="70"/>
      <c r="E996" s="70"/>
      <c r="F996" s="70"/>
      <c r="G996" s="70"/>
      <c r="H996" s="70"/>
      <c r="I996" s="70"/>
    </row>
    <row r="997" spans="3:9" x14ac:dyDescent="0.25">
      <c r="C997" s="69"/>
      <c r="D997" s="70"/>
      <c r="E997" s="70"/>
      <c r="F997" s="70"/>
      <c r="G997" s="70"/>
      <c r="H997" s="70"/>
      <c r="I997" s="70"/>
    </row>
    <row r="998" spans="3:9" x14ac:dyDescent="0.25">
      <c r="C998" s="69"/>
      <c r="D998" s="70"/>
      <c r="E998" s="70"/>
      <c r="F998" s="70"/>
      <c r="G998" s="70"/>
      <c r="H998" s="70"/>
      <c r="I998" s="70"/>
    </row>
    <row r="999" spans="3:9" x14ac:dyDescent="0.25">
      <c r="C999" s="69"/>
      <c r="D999" s="70"/>
      <c r="E999" s="70"/>
      <c r="F999" s="70"/>
      <c r="G999" s="70"/>
      <c r="H999" s="70"/>
      <c r="I999" s="70"/>
    </row>
    <row r="1000" spans="3:9" x14ac:dyDescent="0.25">
      <c r="C1000" s="69"/>
      <c r="D1000" s="70"/>
      <c r="E1000" s="70"/>
      <c r="F1000" s="70"/>
      <c r="G1000" s="70"/>
      <c r="H1000" s="70"/>
      <c r="I1000" s="70"/>
    </row>
    <row r="1001" spans="3:9" x14ac:dyDescent="0.25">
      <c r="C1001" s="69"/>
      <c r="D1001" s="70"/>
      <c r="E1001" s="70"/>
      <c r="F1001" s="70"/>
      <c r="G1001" s="70"/>
      <c r="H1001" s="70"/>
      <c r="I1001" s="70"/>
    </row>
    <row r="1002" spans="3:9" x14ac:dyDescent="0.25">
      <c r="C1002" s="69"/>
      <c r="D1002" s="70"/>
      <c r="E1002" s="70"/>
      <c r="F1002" s="70"/>
      <c r="G1002" s="70"/>
      <c r="H1002" s="70"/>
      <c r="I1002" s="70"/>
    </row>
    <row r="1003" spans="3:9" x14ac:dyDescent="0.25">
      <c r="C1003" s="69"/>
      <c r="D1003" s="70"/>
      <c r="E1003" s="70"/>
      <c r="F1003" s="70"/>
      <c r="G1003" s="70"/>
      <c r="H1003" s="70"/>
      <c r="I1003" s="70"/>
    </row>
    <row r="1004" spans="3:9" x14ac:dyDescent="0.25">
      <c r="C1004" s="69"/>
      <c r="D1004" s="70"/>
      <c r="E1004" s="70"/>
      <c r="F1004" s="70"/>
      <c r="G1004" s="70"/>
      <c r="H1004" s="70"/>
      <c r="I1004" s="70"/>
    </row>
    <row r="1005" spans="3:9" x14ac:dyDescent="0.25">
      <c r="C1005" s="69"/>
      <c r="D1005" s="70"/>
      <c r="E1005" s="70"/>
      <c r="F1005" s="70"/>
      <c r="G1005" s="70"/>
      <c r="H1005" s="70"/>
      <c r="I1005" s="70"/>
    </row>
    <row r="1006" spans="3:9" x14ac:dyDescent="0.25">
      <c r="C1006" s="69"/>
      <c r="D1006" s="70"/>
      <c r="E1006" s="70"/>
      <c r="F1006" s="70"/>
      <c r="G1006" s="70"/>
      <c r="H1006" s="70"/>
      <c r="I1006" s="70"/>
    </row>
    <row r="1007" spans="3:9" x14ac:dyDescent="0.25">
      <c r="C1007" s="69"/>
      <c r="D1007" s="70"/>
      <c r="E1007" s="70"/>
      <c r="F1007" s="70"/>
      <c r="G1007" s="70"/>
      <c r="H1007" s="70"/>
      <c r="I1007" s="70"/>
    </row>
    <row r="1008" spans="3:9" x14ac:dyDescent="0.25">
      <c r="C1008" s="69"/>
      <c r="D1008" s="70"/>
      <c r="E1008" s="70"/>
      <c r="F1008" s="70"/>
      <c r="G1008" s="70"/>
      <c r="H1008" s="70"/>
      <c r="I1008" s="70"/>
    </row>
    <row r="1009" spans="3:9" x14ac:dyDescent="0.25">
      <c r="C1009" s="69"/>
      <c r="D1009" s="70"/>
      <c r="E1009" s="70"/>
      <c r="F1009" s="70"/>
      <c r="G1009" s="70"/>
      <c r="H1009" s="70"/>
      <c r="I1009" s="70"/>
    </row>
    <row r="1010" spans="3:9" x14ac:dyDescent="0.25">
      <c r="C1010" s="69"/>
      <c r="D1010" s="70"/>
      <c r="E1010" s="70"/>
      <c r="F1010" s="70"/>
      <c r="G1010" s="70"/>
      <c r="H1010" s="70"/>
      <c r="I1010" s="70"/>
    </row>
    <row r="1011" spans="3:9" x14ac:dyDescent="0.25">
      <c r="C1011" s="69"/>
      <c r="D1011" s="70"/>
      <c r="E1011" s="70"/>
      <c r="F1011" s="70"/>
      <c r="G1011" s="70"/>
      <c r="H1011" s="70"/>
      <c r="I1011" s="70"/>
    </row>
    <row r="1012" spans="3:9" x14ac:dyDescent="0.25">
      <c r="C1012" s="69"/>
      <c r="D1012" s="70"/>
      <c r="E1012" s="70"/>
      <c r="F1012" s="70"/>
      <c r="G1012" s="70"/>
      <c r="H1012" s="70"/>
      <c r="I1012" s="70"/>
    </row>
    <row r="1013" spans="3:9" x14ac:dyDescent="0.25">
      <c r="C1013" s="69"/>
      <c r="D1013" s="70"/>
      <c r="E1013" s="70"/>
      <c r="F1013" s="70"/>
      <c r="G1013" s="70"/>
      <c r="H1013" s="70"/>
      <c r="I1013" s="70"/>
    </row>
    <row r="1014" spans="3:9" x14ac:dyDescent="0.25">
      <c r="C1014" s="69"/>
      <c r="D1014" s="70"/>
      <c r="E1014" s="70"/>
      <c r="F1014" s="70"/>
      <c r="G1014" s="70"/>
      <c r="H1014" s="70"/>
      <c r="I1014" s="70"/>
    </row>
    <row r="1015" spans="3:9" x14ac:dyDescent="0.25">
      <c r="C1015" s="69"/>
      <c r="D1015" s="70"/>
      <c r="E1015" s="70"/>
      <c r="F1015" s="70"/>
      <c r="G1015" s="70"/>
      <c r="H1015" s="70"/>
      <c r="I1015" s="70"/>
    </row>
    <row r="1016" spans="3:9" x14ac:dyDescent="0.25">
      <c r="C1016" s="69"/>
      <c r="D1016" s="70"/>
      <c r="E1016" s="70"/>
      <c r="F1016" s="70"/>
      <c r="G1016" s="70"/>
      <c r="H1016" s="70"/>
      <c r="I1016" s="70"/>
    </row>
    <row r="1017" spans="3:9" x14ac:dyDescent="0.25">
      <c r="C1017" s="69"/>
      <c r="D1017" s="70"/>
      <c r="E1017" s="70"/>
      <c r="F1017" s="70"/>
      <c r="G1017" s="70"/>
      <c r="H1017" s="70"/>
      <c r="I1017" s="70"/>
    </row>
    <row r="1018" spans="3:9" x14ac:dyDescent="0.25">
      <c r="C1018" s="69"/>
      <c r="D1018" s="70"/>
      <c r="E1018" s="70"/>
      <c r="F1018" s="70"/>
      <c r="G1018" s="70"/>
      <c r="H1018" s="70"/>
      <c r="I1018" s="70"/>
    </row>
    <row r="1019" spans="3:9" x14ac:dyDescent="0.25">
      <c r="C1019" s="69"/>
      <c r="D1019" s="70"/>
      <c r="E1019" s="70"/>
      <c r="F1019" s="70"/>
      <c r="G1019" s="70"/>
      <c r="H1019" s="70"/>
      <c r="I1019" s="70"/>
    </row>
    <row r="1020" spans="3:9" x14ac:dyDescent="0.25">
      <c r="C1020" s="69"/>
      <c r="D1020" s="70"/>
      <c r="E1020" s="70"/>
      <c r="F1020" s="70"/>
      <c r="G1020" s="70"/>
      <c r="H1020" s="70"/>
      <c r="I1020" s="70"/>
    </row>
    <row r="1021" spans="3:9" x14ac:dyDescent="0.25">
      <c r="C1021" s="69"/>
      <c r="D1021" s="70"/>
      <c r="E1021" s="70"/>
      <c r="F1021" s="70"/>
      <c r="G1021" s="70"/>
      <c r="H1021" s="70"/>
      <c r="I1021" s="70"/>
    </row>
    <row r="1022" spans="3:9" x14ac:dyDescent="0.25">
      <c r="C1022" s="69"/>
      <c r="D1022" s="70"/>
      <c r="E1022" s="70"/>
      <c r="F1022" s="70"/>
      <c r="G1022" s="70"/>
      <c r="H1022" s="70"/>
      <c r="I1022" s="70"/>
    </row>
    <row r="1023" spans="3:9" x14ac:dyDescent="0.25">
      <c r="C1023" s="69"/>
      <c r="D1023" s="70"/>
      <c r="E1023" s="70"/>
      <c r="F1023" s="70"/>
      <c r="G1023" s="70"/>
      <c r="H1023" s="70"/>
      <c r="I1023" s="70"/>
    </row>
    <row r="1024" spans="3:9" x14ac:dyDescent="0.25">
      <c r="C1024" s="69"/>
      <c r="D1024" s="70"/>
      <c r="E1024" s="70"/>
      <c r="F1024" s="70"/>
      <c r="G1024" s="70"/>
      <c r="H1024" s="70"/>
      <c r="I1024" s="70"/>
    </row>
    <row r="1025" spans="3:9" x14ac:dyDescent="0.25">
      <c r="C1025" s="69"/>
      <c r="D1025" s="70"/>
      <c r="E1025" s="70"/>
      <c r="F1025" s="70"/>
      <c r="G1025" s="70"/>
      <c r="H1025" s="70"/>
      <c r="I1025" s="70"/>
    </row>
    <row r="1026" spans="3:9" x14ac:dyDescent="0.25">
      <c r="C1026" s="69"/>
      <c r="D1026" s="70"/>
      <c r="E1026" s="70"/>
      <c r="F1026" s="70"/>
      <c r="G1026" s="70"/>
      <c r="H1026" s="70"/>
      <c r="I1026" s="70"/>
    </row>
    <row r="1027" spans="3:9" x14ac:dyDescent="0.25">
      <c r="C1027" s="69"/>
      <c r="D1027" s="70"/>
      <c r="E1027" s="70"/>
      <c r="F1027" s="70"/>
      <c r="G1027" s="70"/>
      <c r="H1027" s="70"/>
      <c r="I1027" s="70"/>
    </row>
    <row r="1028" spans="3:9" x14ac:dyDescent="0.25">
      <c r="C1028" s="69"/>
      <c r="D1028" s="70"/>
      <c r="E1028" s="70"/>
      <c r="F1028" s="70"/>
      <c r="G1028" s="70"/>
      <c r="H1028" s="70"/>
      <c r="I1028" s="70"/>
    </row>
    <row r="1029" spans="3:9" x14ac:dyDescent="0.25">
      <c r="C1029" s="69"/>
      <c r="D1029" s="70"/>
      <c r="E1029" s="70"/>
      <c r="F1029" s="70"/>
      <c r="G1029" s="70"/>
      <c r="H1029" s="70"/>
      <c r="I1029" s="70"/>
    </row>
    <row r="1030" spans="3:9" x14ac:dyDescent="0.25">
      <c r="C1030" s="69"/>
      <c r="D1030" s="70"/>
      <c r="E1030" s="70"/>
      <c r="F1030" s="70"/>
      <c r="G1030" s="70"/>
      <c r="H1030" s="70"/>
      <c r="I1030" s="70"/>
    </row>
    <row r="1031" spans="3:9" x14ac:dyDescent="0.25">
      <c r="C1031" s="69"/>
      <c r="D1031" s="70"/>
      <c r="E1031" s="70"/>
      <c r="F1031" s="70"/>
      <c r="G1031" s="70"/>
      <c r="H1031" s="70"/>
      <c r="I1031" s="70"/>
    </row>
    <row r="1032" spans="3:9" x14ac:dyDescent="0.25">
      <c r="C1032" s="69"/>
      <c r="D1032" s="70"/>
      <c r="E1032" s="70"/>
      <c r="F1032" s="70"/>
      <c r="G1032" s="70"/>
      <c r="H1032" s="70"/>
      <c r="I1032" s="70"/>
    </row>
    <row r="1033" spans="3:9" x14ac:dyDescent="0.25">
      <c r="C1033" s="69"/>
      <c r="D1033" s="70"/>
      <c r="E1033" s="70"/>
      <c r="F1033" s="70"/>
      <c r="G1033" s="70"/>
      <c r="H1033" s="70"/>
      <c r="I1033" s="70"/>
    </row>
    <row r="1034" spans="3:9" x14ac:dyDescent="0.25">
      <c r="C1034" s="69"/>
      <c r="D1034" s="70"/>
      <c r="E1034" s="70"/>
      <c r="F1034" s="70"/>
      <c r="G1034" s="70"/>
      <c r="H1034" s="70"/>
      <c r="I1034" s="70"/>
    </row>
    <row r="1035" spans="3:9" x14ac:dyDescent="0.25">
      <c r="C1035" s="69"/>
      <c r="D1035" s="70"/>
      <c r="E1035" s="70"/>
      <c r="F1035" s="70"/>
      <c r="G1035" s="70"/>
      <c r="H1035" s="70"/>
      <c r="I1035" s="70"/>
    </row>
    <row r="1036" spans="3:9" x14ac:dyDescent="0.25">
      <c r="C1036" s="69"/>
      <c r="D1036" s="70"/>
      <c r="E1036" s="70"/>
      <c r="F1036" s="70"/>
      <c r="G1036" s="70"/>
      <c r="H1036" s="70"/>
      <c r="I1036" s="70"/>
    </row>
    <row r="1037" spans="3:9" x14ac:dyDescent="0.25">
      <c r="C1037" s="69"/>
      <c r="D1037" s="70"/>
      <c r="E1037" s="70"/>
      <c r="F1037" s="70"/>
      <c r="G1037" s="70"/>
      <c r="H1037" s="70"/>
      <c r="I1037" s="70"/>
    </row>
    <row r="1038" spans="3:9" x14ac:dyDescent="0.25">
      <c r="C1038" s="69"/>
      <c r="D1038" s="70"/>
      <c r="E1038" s="70"/>
      <c r="F1038" s="70"/>
      <c r="G1038" s="70"/>
      <c r="H1038" s="70"/>
      <c r="I1038" s="70"/>
    </row>
    <row r="1039" spans="3:9" x14ac:dyDescent="0.25">
      <c r="C1039" s="69"/>
      <c r="D1039" s="70"/>
      <c r="E1039" s="70"/>
      <c r="F1039" s="70"/>
      <c r="G1039" s="70"/>
      <c r="H1039" s="70"/>
      <c r="I1039" s="70"/>
    </row>
    <row r="1040" spans="3:9" x14ac:dyDescent="0.25">
      <c r="C1040" s="69"/>
      <c r="D1040" s="70"/>
      <c r="E1040" s="70"/>
      <c r="F1040" s="70"/>
      <c r="G1040" s="70"/>
      <c r="H1040" s="70"/>
      <c r="I1040" s="70"/>
    </row>
    <row r="1041" spans="3:9" x14ac:dyDescent="0.25">
      <c r="C1041" s="69"/>
      <c r="D1041" s="70"/>
      <c r="E1041" s="70"/>
      <c r="F1041" s="70"/>
      <c r="G1041" s="70"/>
      <c r="H1041" s="70"/>
      <c r="I1041" s="70"/>
    </row>
    <row r="1042" spans="3:9" x14ac:dyDescent="0.25">
      <c r="C1042" s="69"/>
      <c r="D1042" s="70"/>
      <c r="E1042" s="70"/>
      <c r="F1042" s="70"/>
      <c r="G1042" s="70"/>
      <c r="H1042" s="70"/>
      <c r="I1042" s="70"/>
    </row>
    <row r="1043" spans="3:9" x14ac:dyDescent="0.25">
      <c r="C1043" s="69"/>
      <c r="D1043" s="70"/>
      <c r="E1043" s="70"/>
      <c r="F1043" s="70"/>
      <c r="G1043" s="70"/>
      <c r="H1043" s="70"/>
      <c r="I1043" s="70"/>
    </row>
    <row r="1044" spans="3:9" x14ac:dyDescent="0.25">
      <c r="C1044" s="69"/>
      <c r="D1044" s="70"/>
      <c r="E1044" s="70"/>
      <c r="F1044" s="70"/>
      <c r="G1044" s="70"/>
      <c r="H1044" s="70"/>
      <c r="I1044" s="70"/>
    </row>
    <row r="1045" spans="3:9" x14ac:dyDescent="0.25">
      <c r="C1045" s="69"/>
      <c r="D1045" s="70"/>
      <c r="E1045" s="70"/>
      <c r="F1045" s="70"/>
      <c r="G1045" s="70"/>
      <c r="H1045" s="70"/>
      <c r="I1045" s="70"/>
    </row>
    <row r="1046" spans="3:9" x14ac:dyDescent="0.25">
      <c r="C1046" s="69"/>
      <c r="D1046" s="70"/>
      <c r="E1046" s="70"/>
      <c r="F1046" s="70"/>
      <c r="G1046" s="70"/>
      <c r="H1046" s="70"/>
      <c r="I1046" s="70"/>
    </row>
    <row r="1047" spans="3:9" x14ac:dyDescent="0.25">
      <c r="C1047" s="69"/>
      <c r="D1047" s="70"/>
      <c r="E1047" s="70"/>
      <c r="F1047" s="70"/>
      <c r="G1047" s="70"/>
      <c r="H1047" s="70"/>
      <c r="I1047" s="70"/>
    </row>
    <row r="1048" spans="3:9" x14ac:dyDescent="0.25">
      <c r="C1048" s="69"/>
      <c r="D1048" s="70"/>
      <c r="E1048" s="70"/>
      <c r="F1048" s="70"/>
      <c r="G1048" s="70"/>
      <c r="H1048" s="70"/>
      <c r="I1048" s="70"/>
    </row>
    <row r="1049" spans="3:9" x14ac:dyDescent="0.25">
      <c r="C1049" s="69"/>
      <c r="D1049" s="70"/>
      <c r="E1049" s="70"/>
      <c r="F1049" s="70"/>
      <c r="G1049" s="70"/>
      <c r="H1049" s="70"/>
      <c r="I1049" s="70"/>
    </row>
    <row r="1050" spans="3:9" x14ac:dyDescent="0.25">
      <c r="C1050" s="69"/>
      <c r="D1050" s="70"/>
      <c r="E1050" s="70"/>
      <c r="F1050" s="70"/>
      <c r="G1050" s="70"/>
      <c r="H1050" s="70"/>
      <c r="I1050" s="70"/>
    </row>
    <row r="1051" spans="3:9" x14ac:dyDescent="0.25">
      <c r="C1051" s="69"/>
      <c r="D1051" s="70"/>
      <c r="E1051" s="70"/>
      <c r="F1051" s="70"/>
      <c r="G1051" s="70"/>
      <c r="H1051" s="70"/>
      <c r="I1051" s="70"/>
    </row>
    <row r="1052" spans="3:9" x14ac:dyDescent="0.25">
      <c r="C1052" s="69"/>
      <c r="D1052" s="70"/>
      <c r="E1052" s="70"/>
      <c r="F1052" s="70"/>
      <c r="G1052" s="70"/>
      <c r="H1052" s="70"/>
      <c r="I1052" s="70"/>
    </row>
    <row r="1053" spans="3:9" x14ac:dyDescent="0.25">
      <c r="C1053" s="69"/>
      <c r="D1053" s="70"/>
      <c r="E1053" s="70"/>
      <c r="F1053" s="70"/>
      <c r="G1053" s="70"/>
      <c r="H1053" s="70"/>
      <c r="I1053" s="70"/>
    </row>
    <row r="1054" spans="3:9" x14ac:dyDescent="0.25">
      <c r="C1054" s="69"/>
      <c r="D1054" s="70"/>
      <c r="E1054" s="70"/>
      <c r="F1054" s="70"/>
      <c r="G1054" s="70"/>
      <c r="H1054" s="70"/>
      <c r="I1054" s="70"/>
    </row>
    <row r="1055" spans="3:9" x14ac:dyDescent="0.25">
      <c r="C1055" s="69"/>
      <c r="D1055" s="70"/>
      <c r="E1055" s="70"/>
      <c r="F1055" s="70"/>
      <c r="G1055" s="70"/>
      <c r="H1055" s="70"/>
      <c r="I1055" s="70"/>
    </row>
    <row r="1056" spans="3:9" x14ac:dyDescent="0.25">
      <c r="C1056" s="69"/>
      <c r="D1056" s="70"/>
      <c r="E1056" s="70"/>
      <c r="F1056" s="70"/>
      <c r="G1056" s="70"/>
      <c r="H1056" s="70"/>
      <c r="I1056" s="70"/>
    </row>
    <row r="1057" spans="3:9" x14ac:dyDescent="0.25">
      <c r="C1057" s="69"/>
      <c r="D1057" s="70"/>
      <c r="E1057" s="70"/>
      <c r="F1057" s="70"/>
      <c r="G1057" s="70"/>
      <c r="H1057" s="70"/>
      <c r="I1057" s="70"/>
    </row>
    <row r="1058" spans="3:9" x14ac:dyDescent="0.25">
      <c r="C1058" s="69"/>
      <c r="D1058" s="70"/>
      <c r="E1058" s="70"/>
      <c r="F1058" s="70"/>
      <c r="G1058" s="70"/>
      <c r="H1058" s="70"/>
      <c r="I1058" s="70"/>
    </row>
    <row r="1059" spans="3:9" x14ac:dyDescent="0.25">
      <c r="C1059" s="69"/>
      <c r="D1059" s="70"/>
      <c r="E1059" s="70"/>
      <c r="F1059" s="70"/>
      <c r="G1059" s="70"/>
      <c r="H1059" s="70"/>
      <c r="I1059" s="70"/>
    </row>
    <row r="1060" spans="3:9" x14ac:dyDescent="0.25">
      <c r="C1060" s="69"/>
      <c r="D1060" s="70"/>
      <c r="E1060" s="70"/>
      <c r="F1060" s="70"/>
      <c r="G1060" s="70"/>
      <c r="H1060" s="70"/>
      <c r="I1060" s="70"/>
    </row>
    <row r="1061" spans="3:9" x14ac:dyDescent="0.25">
      <c r="C1061" s="69"/>
      <c r="D1061" s="70"/>
      <c r="E1061" s="70"/>
      <c r="F1061" s="70"/>
      <c r="G1061" s="70"/>
      <c r="H1061" s="70"/>
      <c r="I1061" s="70"/>
    </row>
    <row r="1062" spans="3:9" x14ac:dyDescent="0.25">
      <c r="C1062" s="69"/>
      <c r="D1062" s="70"/>
      <c r="E1062" s="70"/>
      <c r="F1062" s="70"/>
      <c r="G1062" s="70"/>
      <c r="H1062" s="70"/>
      <c r="I1062" s="70"/>
    </row>
    <row r="1063" spans="3:9" x14ac:dyDescent="0.25">
      <c r="C1063" s="69"/>
      <c r="D1063" s="70"/>
      <c r="E1063" s="70"/>
      <c r="F1063" s="70"/>
      <c r="G1063" s="70"/>
      <c r="H1063" s="70"/>
      <c r="I1063" s="70"/>
    </row>
    <row r="1064" spans="3:9" x14ac:dyDescent="0.25">
      <c r="C1064" s="69"/>
      <c r="D1064" s="70"/>
      <c r="E1064" s="70"/>
      <c r="F1064" s="70"/>
      <c r="G1064" s="70"/>
      <c r="H1064" s="70"/>
      <c r="I1064" s="70"/>
    </row>
    <row r="1065" spans="3:9" x14ac:dyDescent="0.25">
      <c r="C1065" s="69"/>
      <c r="D1065" s="70"/>
      <c r="E1065" s="70"/>
      <c r="F1065" s="70"/>
      <c r="G1065" s="70"/>
      <c r="H1065" s="70"/>
      <c r="I1065" s="70"/>
    </row>
    <row r="1066" spans="3:9" x14ac:dyDescent="0.25">
      <c r="C1066" s="69"/>
      <c r="D1066" s="70"/>
      <c r="E1066" s="70"/>
      <c r="F1066" s="70"/>
      <c r="G1066" s="70"/>
      <c r="H1066" s="70"/>
      <c r="I1066" s="70"/>
    </row>
    <row r="1067" spans="3:9" x14ac:dyDescent="0.25">
      <c r="C1067" s="69"/>
      <c r="D1067" s="70"/>
      <c r="E1067" s="70"/>
      <c r="F1067" s="70"/>
      <c r="G1067" s="70"/>
      <c r="H1067" s="70"/>
      <c r="I1067" s="70"/>
    </row>
    <row r="1068" spans="3:9" x14ac:dyDescent="0.25">
      <c r="C1068" s="69"/>
      <c r="D1068" s="70"/>
      <c r="E1068" s="70"/>
      <c r="F1068" s="70"/>
      <c r="G1068" s="70"/>
      <c r="H1068" s="70"/>
      <c r="I1068" s="70"/>
    </row>
    <row r="1069" spans="3:9" x14ac:dyDescent="0.25">
      <c r="C1069" s="69"/>
      <c r="D1069" s="70"/>
      <c r="E1069" s="70"/>
      <c r="F1069" s="70"/>
      <c r="G1069" s="70"/>
      <c r="H1069" s="70"/>
      <c r="I1069" s="70"/>
    </row>
    <row r="1070" spans="3:9" x14ac:dyDescent="0.25">
      <c r="C1070" s="69"/>
      <c r="D1070" s="70"/>
      <c r="E1070" s="70"/>
      <c r="F1070" s="70"/>
      <c r="G1070" s="70"/>
      <c r="H1070" s="70"/>
      <c r="I1070" s="70"/>
    </row>
    <row r="1071" spans="3:9" x14ac:dyDescent="0.25">
      <c r="C1071" s="69"/>
      <c r="D1071" s="70"/>
      <c r="E1071" s="70"/>
      <c r="F1071" s="70"/>
      <c r="G1071" s="70"/>
      <c r="H1071" s="70"/>
      <c r="I1071" s="70"/>
    </row>
    <row r="1072" spans="3:9" x14ac:dyDescent="0.25">
      <c r="C1072" s="69"/>
      <c r="D1072" s="70"/>
      <c r="E1072" s="70"/>
      <c r="F1072" s="70"/>
      <c r="G1072" s="70"/>
      <c r="H1072" s="70"/>
      <c r="I1072" s="70"/>
    </row>
    <row r="1073" spans="3:9" x14ac:dyDescent="0.25">
      <c r="C1073" s="69"/>
      <c r="D1073" s="70"/>
      <c r="E1073" s="70"/>
      <c r="F1073" s="70"/>
      <c r="G1073" s="70"/>
      <c r="H1073" s="70"/>
      <c r="I1073" s="70"/>
    </row>
    <row r="1074" spans="3:9" x14ac:dyDescent="0.25">
      <c r="C1074" s="69"/>
      <c r="D1074" s="70"/>
      <c r="E1074" s="70"/>
      <c r="F1074" s="70"/>
      <c r="G1074" s="70"/>
      <c r="H1074" s="70"/>
      <c r="I1074" s="70"/>
    </row>
    <row r="1075" spans="3:9" x14ac:dyDescent="0.25">
      <c r="C1075" s="69"/>
      <c r="D1075" s="70"/>
      <c r="E1075" s="70"/>
      <c r="F1075" s="70"/>
      <c r="G1075" s="70"/>
      <c r="H1075" s="70"/>
      <c r="I1075" s="70"/>
    </row>
    <row r="1076" spans="3:9" x14ac:dyDescent="0.25">
      <c r="C1076" s="69"/>
      <c r="D1076" s="70"/>
      <c r="E1076" s="70"/>
      <c r="F1076" s="70"/>
      <c r="G1076" s="70"/>
      <c r="H1076" s="70"/>
      <c r="I1076" s="70"/>
    </row>
    <row r="1077" spans="3:9" x14ac:dyDescent="0.25">
      <c r="C1077" s="69"/>
      <c r="D1077" s="70"/>
      <c r="E1077" s="70"/>
      <c r="F1077" s="70"/>
      <c r="G1077" s="70"/>
      <c r="H1077" s="70"/>
      <c r="I1077" s="70"/>
    </row>
    <row r="1078" spans="3:9" x14ac:dyDescent="0.25">
      <c r="C1078" s="69"/>
      <c r="D1078" s="70"/>
      <c r="E1078" s="70"/>
      <c r="F1078" s="70"/>
      <c r="G1078" s="70"/>
      <c r="H1078" s="70"/>
      <c r="I1078" s="70"/>
    </row>
    <row r="1079" spans="3:9" x14ac:dyDescent="0.25">
      <c r="C1079" s="69"/>
      <c r="D1079" s="70"/>
      <c r="E1079" s="70"/>
      <c r="F1079" s="70"/>
      <c r="G1079" s="70"/>
      <c r="H1079" s="70"/>
      <c r="I1079" s="70"/>
    </row>
    <row r="1080" spans="3:9" x14ac:dyDescent="0.25">
      <c r="C1080" s="69"/>
      <c r="D1080" s="70"/>
      <c r="E1080" s="70"/>
      <c r="F1080" s="70"/>
      <c r="G1080" s="70"/>
      <c r="H1080" s="70"/>
      <c r="I1080" s="70"/>
    </row>
    <row r="1081" spans="3:9" x14ac:dyDescent="0.25">
      <c r="C1081" s="69"/>
      <c r="D1081" s="70"/>
      <c r="E1081" s="70"/>
      <c r="F1081" s="70"/>
      <c r="G1081" s="70"/>
      <c r="H1081" s="70"/>
      <c r="I1081" s="70"/>
    </row>
    <row r="1082" spans="3:9" x14ac:dyDescent="0.25">
      <c r="C1082" s="69"/>
      <c r="D1082" s="70"/>
      <c r="E1082" s="70"/>
      <c r="F1082" s="70"/>
      <c r="G1082" s="70"/>
      <c r="H1082" s="70"/>
      <c r="I1082" s="70"/>
    </row>
    <row r="1083" spans="3:9" x14ac:dyDescent="0.25">
      <c r="C1083" s="69"/>
      <c r="D1083" s="70"/>
      <c r="E1083" s="70"/>
      <c r="F1083" s="70"/>
      <c r="G1083" s="70"/>
      <c r="H1083" s="70"/>
      <c r="I1083" s="70"/>
    </row>
    <row r="1084" spans="3:9" x14ac:dyDescent="0.25">
      <c r="C1084" s="69"/>
      <c r="D1084" s="70"/>
      <c r="E1084" s="70"/>
      <c r="F1084" s="70"/>
      <c r="G1084" s="70"/>
      <c r="H1084" s="70"/>
      <c r="I1084" s="70"/>
    </row>
    <row r="1085" spans="3:9" x14ac:dyDescent="0.25">
      <c r="C1085" s="69"/>
      <c r="D1085" s="70"/>
      <c r="E1085" s="70"/>
      <c r="F1085" s="70"/>
      <c r="G1085" s="70"/>
      <c r="H1085" s="70"/>
      <c r="I1085" s="70"/>
    </row>
    <row r="1086" spans="3:9" x14ac:dyDescent="0.25">
      <c r="C1086" s="69"/>
      <c r="D1086" s="70"/>
      <c r="E1086" s="70"/>
      <c r="F1086" s="70"/>
      <c r="G1086" s="70"/>
      <c r="H1086" s="70"/>
      <c r="I1086" s="70"/>
    </row>
    <row r="1087" spans="3:9" x14ac:dyDescent="0.25">
      <c r="C1087" s="69"/>
      <c r="D1087" s="70"/>
      <c r="E1087" s="70"/>
      <c r="F1087" s="70"/>
      <c r="G1087" s="70"/>
      <c r="H1087" s="70"/>
      <c r="I1087" s="70"/>
    </row>
    <row r="1088" spans="3:9" x14ac:dyDescent="0.25">
      <c r="C1088" s="69"/>
      <c r="D1088" s="70"/>
      <c r="E1088" s="70"/>
      <c r="F1088" s="70"/>
      <c r="G1088" s="70"/>
      <c r="H1088" s="70"/>
      <c r="I1088" s="70"/>
    </row>
    <row r="1089" spans="3:9" x14ac:dyDescent="0.25">
      <c r="C1089" s="69"/>
      <c r="D1089" s="70"/>
      <c r="E1089" s="70"/>
      <c r="F1089" s="70"/>
      <c r="G1089" s="70"/>
      <c r="H1089" s="70"/>
      <c r="I1089" s="70"/>
    </row>
    <row r="1090" spans="3:9" x14ac:dyDescent="0.25">
      <c r="C1090" s="69"/>
      <c r="D1090" s="70"/>
      <c r="E1090" s="70"/>
      <c r="F1090" s="70"/>
      <c r="G1090" s="70"/>
      <c r="H1090" s="70"/>
      <c r="I1090" s="70"/>
    </row>
    <row r="1091" spans="3:9" x14ac:dyDescent="0.25">
      <c r="C1091" s="69"/>
      <c r="D1091" s="70"/>
      <c r="E1091" s="70"/>
      <c r="F1091" s="70"/>
      <c r="G1091" s="70"/>
      <c r="H1091" s="70"/>
      <c r="I1091" s="70"/>
    </row>
    <row r="1092" spans="3:9" x14ac:dyDescent="0.25">
      <c r="C1092" s="69"/>
      <c r="D1092" s="70"/>
      <c r="E1092" s="70"/>
      <c r="F1092" s="70"/>
      <c r="G1092" s="70"/>
      <c r="H1092" s="70"/>
      <c r="I1092" s="70"/>
    </row>
    <row r="1093" spans="3:9" x14ac:dyDescent="0.25">
      <c r="C1093" s="69"/>
      <c r="D1093" s="70"/>
      <c r="E1093" s="70"/>
      <c r="F1093" s="70"/>
      <c r="G1093" s="70"/>
      <c r="H1093" s="70"/>
      <c r="I1093" s="70"/>
    </row>
    <row r="1094" spans="3:9" x14ac:dyDescent="0.25">
      <c r="C1094" s="69"/>
      <c r="D1094" s="70"/>
      <c r="E1094" s="70"/>
      <c r="F1094" s="70"/>
      <c r="G1094" s="70"/>
      <c r="H1094" s="70"/>
      <c r="I1094" s="70"/>
    </row>
    <row r="1095" spans="3:9" x14ac:dyDescent="0.25">
      <c r="C1095" s="69"/>
      <c r="D1095" s="70"/>
      <c r="E1095" s="70"/>
      <c r="F1095" s="70"/>
      <c r="G1095" s="70"/>
      <c r="H1095" s="70"/>
      <c r="I1095" s="70"/>
    </row>
    <row r="1096" spans="3:9" x14ac:dyDescent="0.25">
      <c r="C1096" s="69"/>
      <c r="D1096" s="70"/>
      <c r="E1096" s="70"/>
      <c r="F1096" s="70"/>
      <c r="G1096" s="70"/>
      <c r="H1096" s="70"/>
      <c r="I1096" s="70"/>
    </row>
    <row r="1097" spans="3:9" x14ac:dyDescent="0.25">
      <c r="C1097" s="69"/>
      <c r="D1097" s="70"/>
      <c r="E1097" s="70"/>
      <c r="F1097" s="70"/>
      <c r="G1097" s="70"/>
      <c r="H1097" s="70"/>
      <c r="I1097" s="70"/>
    </row>
    <row r="1098" spans="3:9" x14ac:dyDescent="0.25">
      <c r="C1098" s="69"/>
      <c r="D1098" s="70"/>
      <c r="E1098" s="70"/>
      <c r="F1098" s="70"/>
      <c r="G1098" s="70"/>
      <c r="H1098" s="70"/>
      <c r="I1098" s="70"/>
    </row>
    <row r="1099" spans="3:9" x14ac:dyDescent="0.25">
      <c r="C1099" s="69"/>
      <c r="D1099" s="70"/>
      <c r="E1099" s="70"/>
      <c r="F1099" s="70"/>
      <c r="G1099" s="70"/>
      <c r="H1099" s="70"/>
      <c r="I1099" s="70"/>
    </row>
    <row r="1100" spans="3:9" x14ac:dyDescent="0.25">
      <c r="C1100" s="69"/>
      <c r="D1100" s="70"/>
      <c r="E1100" s="70"/>
      <c r="F1100" s="70"/>
      <c r="G1100" s="70"/>
      <c r="H1100" s="70"/>
      <c r="I1100" s="70"/>
    </row>
    <row r="1101" spans="3:9" x14ac:dyDescent="0.25">
      <c r="C1101" s="69"/>
      <c r="D1101" s="70"/>
      <c r="E1101" s="70"/>
      <c r="F1101" s="70"/>
      <c r="G1101" s="70"/>
      <c r="H1101" s="70"/>
      <c r="I1101" s="70"/>
    </row>
    <row r="1102" spans="3:9" x14ac:dyDescent="0.25">
      <c r="C1102" s="69"/>
      <c r="D1102" s="70"/>
      <c r="E1102" s="70"/>
      <c r="F1102" s="70"/>
      <c r="G1102" s="70"/>
      <c r="H1102" s="70"/>
      <c r="I1102" s="70"/>
    </row>
    <row r="1103" spans="3:9" x14ac:dyDescent="0.25">
      <c r="C1103" s="69"/>
      <c r="D1103" s="70"/>
      <c r="E1103" s="70"/>
      <c r="F1103" s="70"/>
      <c r="G1103" s="70"/>
      <c r="H1103" s="70"/>
      <c r="I1103" s="70"/>
    </row>
    <row r="1104" spans="3:9" x14ac:dyDescent="0.25">
      <c r="C1104" s="69"/>
      <c r="D1104" s="70"/>
      <c r="E1104" s="70"/>
      <c r="F1104" s="70"/>
      <c r="G1104" s="70"/>
      <c r="H1104" s="70"/>
      <c r="I1104" s="70"/>
    </row>
    <row r="1105" spans="3:9" x14ac:dyDescent="0.25">
      <c r="C1105" s="69"/>
      <c r="D1105" s="70"/>
      <c r="E1105" s="70"/>
      <c r="F1105" s="70"/>
      <c r="G1105" s="70"/>
      <c r="H1105" s="70"/>
      <c r="I1105" s="70"/>
    </row>
    <row r="1106" spans="3:9" x14ac:dyDescent="0.25">
      <c r="C1106" s="69"/>
      <c r="D1106" s="70"/>
      <c r="E1106" s="70"/>
      <c r="F1106" s="70"/>
      <c r="G1106" s="70"/>
      <c r="H1106" s="70"/>
      <c r="I1106" s="70"/>
    </row>
    <row r="1107" spans="3:9" x14ac:dyDescent="0.25">
      <c r="C1107" s="69"/>
      <c r="D1107" s="70"/>
      <c r="E1107" s="70"/>
      <c r="F1107" s="70"/>
      <c r="G1107" s="70"/>
      <c r="H1107" s="70"/>
      <c r="I1107" s="70"/>
    </row>
    <row r="1108" spans="3:9" x14ac:dyDescent="0.25">
      <c r="C1108" s="69"/>
      <c r="D1108" s="70"/>
      <c r="E1108" s="70"/>
      <c r="F1108" s="70"/>
      <c r="G1108" s="70"/>
      <c r="H1108" s="70"/>
      <c r="I1108" s="70"/>
    </row>
    <row r="1109" spans="3:9" x14ac:dyDescent="0.25">
      <c r="C1109" s="69"/>
      <c r="D1109" s="70"/>
      <c r="E1109" s="70"/>
      <c r="F1109" s="70"/>
      <c r="G1109" s="70"/>
      <c r="H1109" s="70"/>
      <c r="I1109" s="70"/>
    </row>
    <row r="1110" spans="3:9" x14ac:dyDescent="0.25">
      <c r="C1110" s="69"/>
      <c r="D1110" s="70"/>
      <c r="E1110" s="70"/>
      <c r="F1110" s="70"/>
      <c r="G1110" s="70"/>
      <c r="H1110" s="70"/>
      <c r="I1110" s="70"/>
    </row>
    <row r="1111" spans="3:9" x14ac:dyDescent="0.25">
      <c r="C1111" s="69"/>
      <c r="D1111" s="70"/>
      <c r="E1111" s="70"/>
      <c r="F1111" s="70"/>
      <c r="G1111" s="70"/>
      <c r="H1111" s="70"/>
      <c r="I1111" s="70"/>
    </row>
    <row r="1112" spans="3:9" x14ac:dyDescent="0.25">
      <c r="C1112" s="69"/>
      <c r="D1112" s="70"/>
      <c r="E1112" s="70"/>
      <c r="F1112" s="70"/>
      <c r="G1112" s="70"/>
      <c r="H1112" s="70"/>
      <c r="I1112" s="70"/>
    </row>
    <row r="1113" spans="3:9" x14ac:dyDescent="0.25">
      <c r="C1113" s="69"/>
      <c r="D1113" s="70"/>
      <c r="E1113" s="70"/>
      <c r="F1113" s="70"/>
      <c r="G1113" s="70"/>
      <c r="H1113" s="70"/>
      <c r="I1113" s="70"/>
    </row>
    <row r="1114" spans="3:9" x14ac:dyDescent="0.25">
      <c r="C1114" s="69"/>
      <c r="D1114" s="70"/>
      <c r="E1114" s="70"/>
      <c r="F1114" s="70"/>
      <c r="G1114" s="70"/>
      <c r="H1114" s="70"/>
      <c r="I1114" s="70"/>
    </row>
    <row r="1115" spans="3:9" x14ac:dyDescent="0.25">
      <c r="C1115" s="69"/>
      <c r="D1115" s="70"/>
      <c r="E1115" s="70"/>
      <c r="F1115" s="70"/>
      <c r="G1115" s="70"/>
      <c r="H1115" s="70"/>
      <c r="I1115" s="70"/>
    </row>
    <row r="1116" spans="3:9" x14ac:dyDescent="0.25">
      <c r="C1116" s="69"/>
      <c r="D1116" s="70"/>
      <c r="E1116" s="70"/>
      <c r="F1116" s="70"/>
      <c r="G1116" s="70"/>
      <c r="H1116" s="70"/>
      <c r="I1116" s="70"/>
    </row>
    <row r="1117" spans="3:9" x14ac:dyDescent="0.25">
      <c r="C1117" s="69"/>
      <c r="D1117" s="70"/>
      <c r="E1117" s="70"/>
      <c r="F1117" s="70"/>
      <c r="G1117" s="70"/>
      <c r="H1117" s="70"/>
      <c r="I1117" s="70"/>
    </row>
    <row r="1118" spans="3:9" x14ac:dyDescent="0.25">
      <c r="C1118" s="69"/>
      <c r="D1118" s="70"/>
      <c r="E1118" s="70"/>
      <c r="F1118" s="70"/>
      <c r="G1118" s="70"/>
      <c r="H1118" s="70"/>
      <c r="I1118" s="70"/>
    </row>
    <row r="1119" spans="3:9" x14ac:dyDescent="0.25">
      <c r="C1119" s="69"/>
      <c r="D1119" s="70"/>
      <c r="E1119" s="70"/>
      <c r="F1119" s="70"/>
      <c r="G1119" s="70"/>
      <c r="H1119" s="70"/>
      <c r="I1119" s="70"/>
    </row>
    <row r="1120" spans="3:9" x14ac:dyDescent="0.25">
      <c r="C1120" s="69"/>
      <c r="D1120" s="70"/>
      <c r="E1120" s="70"/>
      <c r="F1120" s="70"/>
      <c r="G1120" s="70"/>
      <c r="H1120" s="70"/>
      <c r="I1120" s="70"/>
    </row>
    <row r="1121" spans="3:9" x14ac:dyDescent="0.25">
      <c r="C1121" s="69"/>
      <c r="D1121" s="70"/>
      <c r="E1121" s="70"/>
      <c r="F1121" s="70"/>
      <c r="G1121" s="70"/>
      <c r="H1121" s="70"/>
      <c r="I1121" s="70"/>
    </row>
    <row r="1122" spans="3:9" x14ac:dyDescent="0.25">
      <c r="C1122" s="69"/>
      <c r="D1122" s="70"/>
      <c r="E1122" s="70"/>
      <c r="F1122" s="70"/>
      <c r="G1122" s="70"/>
      <c r="H1122" s="70"/>
      <c r="I1122" s="70"/>
    </row>
    <row r="1123" spans="3:9" x14ac:dyDescent="0.25">
      <c r="C1123" s="69"/>
      <c r="D1123" s="70"/>
      <c r="E1123" s="70"/>
      <c r="F1123" s="70"/>
      <c r="G1123" s="70"/>
      <c r="H1123" s="70"/>
      <c r="I1123" s="70"/>
    </row>
    <row r="1124" spans="3:9" x14ac:dyDescent="0.25">
      <c r="C1124" s="69"/>
      <c r="D1124" s="70"/>
      <c r="E1124" s="70"/>
      <c r="F1124" s="70"/>
      <c r="G1124" s="70"/>
      <c r="H1124" s="70"/>
      <c r="I1124" s="70"/>
    </row>
    <row r="1125" spans="3:9" x14ac:dyDescent="0.25">
      <c r="C1125" s="69"/>
      <c r="D1125" s="70"/>
      <c r="E1125" s="70"/>
      <c r="F1125" s="70"/>
      <c r="G1125" s="70"/>
      <c r="H1125" s="70"/>
      <c r="I1125" s="70"/>
    </row>
    <row r="1126" spans="3:9" x14ac:dyDescent="0.25">
      <c r="C1126" s="69"/>
      <c r="D1126" s="70"/>
      <c r="E1126" s="70"/>
      <c r="F1126" s="70"/>
      <c r="G1126" s="70"/>
      <c r="H1126" s="70"/>
      <c r="I1126" s="70"/>
    </row>
    <row r="1127" spans="3:9" x14ac:dyDescent="0.25">
      <c r="C1127" s="69"/>
      <c r="D1127" s="70"/>
      <c r="E1127" s="70"/>
      <c r="F1127" s="70"/>
      <c r="G1127" s="70"/>
      <c r="H1127" s="70"/>
      <c r="I1127" s="70"/>
    </row>
    <row r="1128" spans="3:9" x14ac:dyDescent="0.25">
      <c r="C1128" s="69"/>
      <c r="D1128" s="70"/>
      <c r="E1128" s="70"/>
      <c r="F1128" s="70"/>
      <c r="G1128" s="70"/>
      <c r="H1128" s="70"/>
      <c r="I1128" s="70"/>
    </row>
    <row r="1129" spans="3:9" x14ac:dyDescent="0.25">
      <c r="C1129" s="69"/>
      <c r="D1129" s="70"/>
      <c r="E1129" s="70"/>
      <c r="F1129" s="70"/>
      <c r="G1129" s="70"/>
      <c r="H1129" s="70"/>
      <c r="I1129" s="70"/>
    </row>
    <row r="1130" spans="3:9" x14ac:dyDescent="0.25">
      <c r="C1130" s="69"/>
      <c r="D1130" s="70"/>
      <c r="E1130" s="70"/>
      <c r="F1130" s="70"/>
      <c r="G1130" s="70"/>
      <c r="H1130" s="70"/>
      <c r="I1130" s="70"/>
    </row>
    <row r="1131" spans="3:9" x14ac:dyDescent="0.25">
      <c r="C1131" s="69"/>
      <c r="D1131" s="70"/>
      <c r="E1131" s="70"/>
      <c r="F1131" s="70"/>
      <c r="G1131" s="70"/>
      <c r="H1131" s="70"/>
      <c r="I1131" s="70"/>
    </row>
    <row r="1132" spans="3:9" x14ac:dyDescent="0.25">
      <c r="C1132" s="69"/>
      <c r="D1132" s="70"/>
      <c r="E1132" s="70"/>
      <c r="F1132" s="70"/>
      <c r="G1132" s="70"/>
      <c r="H1132" s="70"/>
      <c r="I1132" s="70"/>
    </row>
    <row r="1133" spans="3:9" x14ac:dyDescent="0.25">
      <c r="C1133" s="69"/>
      <c r="D1133" s="70"/>
      <c r="E1133" s="70"/>
      <c r="F1133" s="70"/>
      <c r="G1133" s="70"/>
      <c r="H1133" s="70"/>
      <c r="I1133" s="70"/>
    </row>
    <row r="1134" spans="3:9" x14ac:dyDescent="0.25">
      <c r="C1134" s="69"/>
      <c r="D1134" s="70"/>
      <c r="E1134" s="70"/>
      <c r="F1134" s="70"/>
      <c r="G1134" s="70"/>
      <c r="H1134" s="70"/>
      <c r="I1134" s="70"/>
    </row>
    <row r="1135" spans="3:9" x14ac:dyDescent="0.25">
      <c r="C1135" s="69"/>
      <c r="D1135" s="70"/>
      <c r="E1135" s="70"/>
      <c r="F1135" s="70"/>
      <c r="G1135" s="70"/>
      <c r="H1135" s="70"/>
      <c r="I1135" s="70"/>
    </row>
    <row r="1136" spans="3:9" x14ac:dyDescent="0.25">
      <c r="C1136" s="69"/>
      <c r="D1136" s="70"/>
      <c r="E1136" s="70"/>
      <c r="F1136" s="70"/>
      <c r="G1136" s="70"/>
      <c r="H1136" s="70"/>
      <c r="I1136" s="70"/>
    </row>
    <row r="1137" spans="3:9" x14ac:dyDescent="0.25">
      <c r="C1137" s="69"/>
      <c r="D1137" s="70"/>
      <c r="E1137" s="70"/>
      <c r="F1137" s="70"/>
      <c r="G1137" s="70"/>
      <c r="H1137" s="70"/>
      <c r="I1137" s="70"/>
    </row>
    <row r="1138" spans="3:9" x14ac:dyDescent="0.25">
      <c r="C1138" s="69"/>
      <c r="D1138" s="70"/>
      <c r="E1138" s="70"/>
      <c r="F1138" s="70"/>
      <c r="G1138" s="70"/>
      <c r="H1138" s="70"/>
      <c r="I1138" s="70"/>
    </row>
    <row r="1139" spans="3:9" x14ac:dyDescent="0.25">
      <c r="C1139" s="69"/>
      <c r="D1139" s="70"/>
      <c r="E1139" s="70"/>
      <c r="F1139" s="70"/>
      <c r="G1139" s="70"/>
      <c r="H1139" s="70"/>
      <c r="I1139" s="70"/>
    </row>
    <row r="1140" spans="3:9" x14ac:dyDescent="0.25">
      <c r="C1140" s="69"/>
      <c r="D1140" s="70"/>
      <c r="E1140" s="70"/>
      <c r="F1140" s="70"/>
      <c r="G1140" s="70"/>
      <c r="H1140" s="70"/>
      <c r="I1140" s="70"/>
    </row>
    <row r="1141" spans="3:9" x14ac:dyDescent="0.25">
      <c r="C1141" s="69"/>
      <c r="D1141" s="70"/>
      <c r="E1141" s="70"/>
      <c r="F1141" s="70"/>
      <c r="G1141" s="70"/>
      <c r="H1141" s="70"/>
      <c r="I1141" s="70"/>
    </row>
    <row r="1142" spans="3:9" x14ac:dyDescent="0.25">
      <c r="C1142" s="69"/>
      <c r="D1142" s="70"/>
      <c r="E1142" s="70"/>
      <c r="F1142" s="70"/>
      <c r="G1142" s="70"/>
      <c r="H1142" s="70"/>
      <c r="I1142" s="70"/>
    </row>
    <row r="1143" spans="3:9" x14ac:dyDescent="0.25">
      <c r="C1143" s="69"/>
      <c r="D1143" s="70"/>
      <c r="E1143" s="70"/>
      <c r="F1143" s="70"/>
      <c r="G1143" s="70"/>
      <c r="H1143" s="70"/>
      <c r="I1143" s="70"/>
    </row>
    <row r="1144" spans="3:9" x14ac:dyDescent="0.25">
      <c r="C1144" s="69"/>
      <c r="D1144" s="70"/>
      <c r="E1144" s="70"/>
      <c r="F1144" s="70"/>
      <c r="G1144" s="70"/>
      <c r="H1144" s="70"/>
      <c r="I1144" s="70"/>
    </row>
    <row r="1145" spans="3:9" x14ac:dyDescent="0.25">
      <c r="C1145" s="69"/>
      <c r="D1145" s="70"/>
      <c r="E1145" s="70"/>
      <c r="F1145" s="70"/>
      <c r="G1145" s="70"/>
      <c r="H1145" s="70"/>
      <c r="I1145" s="70"/>
    </row>
    <row r="1146" spans="3:9" x14ac:dyDescent="0.25">
      <c r="C1146" s="69"/>
      <c r="D1146" s="70"/>
      <c r="E1146" s="70"/>
      <c r="F1146" s="70"/>
      <c r="G1146" s="70"/>
      <c r="H1146" s="70"/>
      <c r="I1146" s="70"/>
    </row>
    <row r="1147" spans="3:9" x14ac:dyDescent="0.25">
      <c r="C1147" s="69"/>
      <c r="D1147" s="70"/>
      <c r="E1147" s="70"/>
      <c r="F1147" s="70"/>
      <c r="G1147" s="70"/>
      <c r="H1147" s="70"/>
      <c r="I1147" s="70"/>
    </row>
    <row r="1148" spans="3:9" x14ac:dyDescent="0.25">
      <c r="C1148" s="69"/>
      <c r="D1148" s="70"/>
      <c r="E1148" s="70"/>
      <c r="F1148" s="70"/>
      <c r="G1148" s="70"/>
      <c r="H1148" s="70"/>
      <c r="I1148" s="70"/>
    </row>
    <row r="1149" spans="3:9" x14ac:dyDescent="0.25">
      <c r="C1149" s="69"/>
      <c r="D1149" s="70"/>
      <c r="E1149" s="70"/>
      <c r="F1149" s="70"/>
      <c r="G1149" s="70"/>
      <c r="H1149" s="70"/>
      <c r="I1149" s="70"/>
    </row>
    <row r="1150" spans="3:9" x14ac:dyDescent="0.25">
      <c r="C1150" s="69"/>
      <c r="D1150" s="70"/>
      <c r="E1150" s="70"/>
      <c r="F1150" s="70"/>
      <c r="G1150" s="70"/>
      <c r="H1150" s="70"/>
      <c r="I1150" s="70"/>
    </row>
    <row r="1151" spans="3:9" x14ac:dyDescent="0.25">
      <c r="C1151" s="69"/>
      <c r="D1151" s="70"/>
      <c r="E1151" s="70"/>
      <c r="F1151" s="70"/>
      <c r="G1151" s="70"/>
      <c r="H1151" s="70"/>
      <c r="I1151" s="70"/>
    </row>
    <row r="1152" spans="3:9" x14ac:dyDescent="0.25">
      <c r="C1152" s="69"/>
      <c r="D1152" s="70"/>
      <c r="E1152" s="70"/>
      <c r="F1152" s="70"/>
      <c r="G1152" s="70"/>
      <c r="H1152" s="70"/>
      <c r="I1152" s="70"/>
    </row>
    <row r="1153" spans="3:9" x14ac:dyDescent="0.25">
      <c r="C1153" s="69"/>
      <c r="D1153" s="70"/>
      <c r="E1153" s="70"/>
      <c r="F1153" s="70"/>
      <c r="G1153" s="70"/>
      <c r="H1153" s="70"/>
      <c r="I1153" s="70"/>
    </row>
    <row r="1154" spans="3:9" x14ac:dyDescent="0.25">
      <c r="C1154" s="69"/>
      <c r="D1154" s="70"/>
      <c r="E1154" s="70"/>
      <c r="F1154" s="70"/>
      <c r="G1154" s="70"/>
      <c r="H1154" s="70"/>
      <c r="I1154" s="70"/>
    </row>
    <row r="1155" spans="3:9" x14ac:dyDescent="0.25">
      <c r="C1155" s="69"/>
      <c r="D1155" s="70"/>
      <c r="E1155" s="70"/>
      <c r="F1155" s="70"/>
      <c r="G1155" s="70"/>
      <c r="H1155" s="70"/>
      <c r="I1155" s="70"/>
    </row>
    <row r="1156" spans="3:9" x14ac:dyDescent="0.25">
      <c r="C1156" s="69"/>
      <c r="D1156" s="70"/>
      <c r="E1156" s="70"/>
      <c r="F1156" s="70"/>
      <c r="G1156" s="70"/>
      <c r="H1156" s="70"/>
      <c r="I1156" s="70"/>
    </row>
    <row r="1157" spans="3:9" x14ac:dyDescent="0.25">
      <c r="C1157" s="69"/>
      <c r="D1157" s="70"/>
      <c r="E1157" s="70"/>
      <c r="F1157" s="70"/>
      <c r="G1157" s="70"/>
      <c r="H1157" s="70"/>
      <c r="I1157" s="70"/>
    </row>
    <row r="1158" spans="3:9" x14ac:dyDescent="0.25">
      <c r="C1158" s="69"/>
      <c r="D1158" s="70"/>
      <c r="E1158" s="70"/>
      <c r="F1158" s="70"/>
      <c r="G1158" s="70"/>
      <c r="H1158" s="70"/>
      <c r="I1158" s="70"/>
    </row>
    <row r="1159" spans="3:9" x14ac:dyDescent="0.25">
      <c r="C1159" s="69"/>
      <c r="D1159" s="70"/>
      <c r="E1159" s="70"/>
      <c r="F1159" s="70"/>
      <c r="G1159" s="70"/>
      <c r="H1159" s="70"/>
      <c r="I1159" s="70"/>
    </row>
    <row r="1160" spans="3:9" x14ac:dyDescent="0.25">
      <c r="C1160" s="69"/>
      <c r="D1160" s="70"/>
      <c r="E1160" s="70"/>
      <c r="F1160" s="70"/>
      <c r="G1160" s="70"/>
      <c r="H1160" s="70"/>
      <c r="I1160" s="70"/>
    </row>
    <row r="1161" spans="3:9" x14ac:dyDescent="0.25">
      <c r="C1161" s="69"/>
      <c r="D1161" s="70"/>
      <c r="E1161" s="70"/>
      <c r="F1161" s="70"/>
      <c r="G1161" s="70"/>
      <c r="H1161" s="70"/>
      <c r="I1161" s="70"/>
    </row>
    <row r="1162" spans="3:9" x14ac:dyDescent="0.25">
      <c r="C1162" s="69"/>
      <c r="D1162" s="70"/>
      <c r="E1162" s="70"/>
      <c r="F1162" s="70"/>
      <c r="G1162" s="70"/>
      <c r="H1162" s="70"/>
      <c r="I1162" s="70"/>
    </row>
    <row r="1163" spans="3:9" x14ac:dyDescent="0.25">
      <c r="C1163" s="69"/>
      <c r="D1163" s="70"/>
      <c r="E1163" s="70"/>
      <c r="F1163" s="70"/>
      <c r="G1163" s="70"/>
      <c r="H1163" s="70"/>
      <c r="I1163" s="70"/>
    </row>
    <row r="1164" spans="3:9" x14ac:dyDescent="0.25">
      <c r="C1164" s="69"/>
      <c r="D1164" s="70"/>
      <c r="E1164" s="70"/>
      <c r="F1164" s="70"/>
      <c r="G1164" s="70"/>
      <c r="H1164" s="70"/>
      <c r="I1164" s="70"/>
    </row>
    <row r="1165" spans="3:9" x14ac:dyDescent="0.25">
      <c r="C1165" s="69"/>
      <c r="D1165" s="70"/>
      <c r="E1165" s="70"/>
      <c r="F1165" s="70"/>
      <c r="G1165" s="70"/>
      <c r="H1165" s="70"/>
      <c r="I1165" s="70"/>
    </row>
    <row r="1166" spans="3:9" x14ac:dyDescent="0.25">
      <c r="C1166" s="69"/>
      <c r="D1166" s="70"/>
      <c r="E1166" s="70"/>
      <c r="F1166" s="70"/>
      <c r="G1166" s="70"/>
      <c r="H1166" s="70"/>
      <c r="I1166" s="70"/>
    </row>
    <row r="1167" spans="3:9" x14ac:dyDescent="0.25">
      <c r="C1167" s="69"/>
      <c r="D1167" s="70"/>
      <c r="E1167" s="70"/>
      <c r="F1167" s="70"/>
      <c r="G1167" s="70"/>
      <c r="H1167" s="70"/>
      <c r="I1167" s="70"/>
    </row>
    <row r="1168" spans="3:9" x14ac:dyDescent="0.25">
      <c r="C1168" s="69"/>
      <c r="D1168" s="70"/>
      <c r="E1168" s="70"/>
      <c r="F1168" s="70"/>
      <c r="G1168" s="70"/>
      <c r="H1168" s="70"/>
      <c r="I1168" s="70"/>
    </row>
    <row r="1169" spans="3:9" x14ac:dyDescent="0.25">
      <c r="C1169" s="69"/>
      <c r="D1169" s="70"/>
      <c r="E1169" s="70"/>
      <c r="F1169" s="70"/>
      <c r="G1169" s="70"/>
      <c r="H1169" s="70"/>
      <c r="I1169" s="70"/>
    </row>
    <row r="1170" spans="3:9" x14ac:dyDescent="0.25">
      <c r="C1170" s="69"/>
      <c r="D1170" s="70"/>
      <c r="E1170" s="70"/>
      <c r="F1170" s="70"/>
      <c r="G1170" s="70"/>
      <c r="H1170" s="70"/>
      <c r="I1170" s="70"/>
    </row>
    <row r="1171" spans="3:9" x14ac:dyDescent="0.25">
      <c r="C1171" s="69"/>
      <c r="D1171" s="70"/>
      <c r="E1171" s="70"/>
      <c r="F1171" s="70"/>
      <c r="G1171" s="70"/>
      <c r="H1171" s="70"/>
      <c r="I1171" s="70"/>
    </row>
    <row r="1172" spans="3:9" x14ac:dyDescent="0.25">
      <c r="C1172" s="69"/>
      <c r="D1172" s="70"/>
      <c r="E1172" s="70"/>
      <c r="F1172" s="70"/>
      <c r="G1172" s="70"/>
      <c r="H1172" s="70"/>
      <c r="I1172" s="70"/>
    </row>
    <row r="1173" spans="3:9" x14ac:dyDescent="0.25">
      <c r="C1173" s="69"/>
      <c r="D1173" s="70"/>
      <c r="E1173" s="70"/>
      <c r="F1173" s="70"/>
      <c r="G1173" s="70"/>
      <c r="H1173" s="70"/>
      <c r="I1173" s="70"/>
    </row>
    <row r="1174" spans="3:9" x14ac:dyDescent="0.25">
      <c r="C1174" s="69"/>
      <c r="D1174" s="70"/>
      <c r="E1174" s="70"/>
      <c r="F1174" s="70"/>
      <c r="G1174" s="70"/>
      <c r="H1174" s="70"/>
      <c r="I1174" s="70"/>
    </row>
    <row r="1175" spans="3:9" x14ac:dyDescent="0.25">
      <c r="C1175" s="69"/>
      <c r="D1175" s="70"/>
      <c r="E1175" s="70"/>
      <c r="F1175" s="70"/>
      <c r="G1175" s="70"/>
      <c r="H1175" s="70"/>
      <c r="I1175" s="70"/>
    </row>
    <row r="1176" spans="3:9" x14ac:dyDescent="0.25">
      <c r="C1176" s="69"/>
      <c r="D1176" s="70"/>
      <c r="E1176" s="70"/>
      <c r="F1176" s="70"/>
      <c r="G1176" s="70"/>
      <c r="H1176" s="70"/>
      <c r="I1176" s="70"/>
    </row>
    <row r="1177" spans="3:9" x14ac:dyDescent="0.25">
      <c r="C1177" s="69"/>
      <c r="D1177" s="70"/>
      <c r="E1177" s="70"/>
      <c r="F1177" s="70"/>
      <c r="G1177" s="70"/>
      <c r="H1177" s="70"/>
      <c r="I1177" s="70"/>
    </row>
    <row r="1178" spans="3:9" x14ac:dyDescent="0.25">
      <c r="C1178" s="69"/>
      <c r="D1178" s="70"/>
      <c r="E1178" s="70"/>
      <c r="F1178" s="70"/>
      <c r="G1178" s="70"/>
      <c r="H1178" s="70"/>
      <c r="I1178" s="70"/>
    </row>
    <row r="1179" spans="3:9" x14ac:dyDescent="0.25">
      <c r="C1179" s="69"/>
      <c r="D1179" s="70"/>
      <c r="E1179" s="70"/>
      <c r="F1179" s="70"/>
      <c r="G1179" s="70"/>
      <c r="H1179" s="70"/>
      <c r="I1179" s="70"/>
    </row>
    <row r="1180" spans="3:9" x14ac:dyDescent="0.25">
      <c r="C1180" s="69"/>
      <c r="D1180" s="70"/>
      <c r="E1180" s="70"/>
      <c r="F1180" s="70"/>
      <c r="G1180" s="70"/>
      <c r="H1180" s="70"/>
      <c r="I1180" s="70"/>
    </row>
    <row r="1181" spans="3:9" x14ac:dyDescent="0.25">
      <c r="C1181" s="69"/>
      <c r="D1181" s="70"/>
      <c r="E1181" s="70"/>
      <c r="F1181" s="70"/>
      <c r="G1181" s="70"/>
      <c r="H1181" s="70"/>
      <c r="I1181" s="70"/>
    </row>
    <row r="1182" spans="3:9" x14ac:dyDescent="0.25">
      <c r="C1182" s="69"/>
      <c r="D1182" s="70"/>
      <c r="E1182" s="70"/>
      <c r="F1182" s="70"/>
      <c r="G1182" s="70"/>
      <c r="H1182" s="70"/>
      <c r="I1182" s="70"/>
    </row>
    <row r="1183" spans="3:9" x14ac:dyDescent="0.25">
      <c r="C1183" s="69"/>
      <c r="D1183" s="70"/>
      <c r="E1183" s="70"/>
      <c r="F1183" s="70"/>
      <c r="G1183" s="70"/>
      <c r="H1183" s="70"/>
      <c r="I1183" s="70"/>
    </row>
    <row r="1184" spans="3:9" x14ac:dyDescent="0.25">
      <c r="C1184" s="69"/>
      <c r="D1184" s="70"/>
      <c r="E1184" s="70"/>
      <c r="F1184" s="70"/>
      <c r="G1184" s="70"/>
      <c r="H1184" s="70"/>
      <c r="I1184" s="70"/>
    </row>
    <row r="1185" spans="3:9" x14ac:dyDescent="0.25">
      <c r="C1185" s="69"/>
      <c r="D1185" s="70"/>
      <c r="E1185" s="70"/>
      <c r="F1185" s="70"/>
      <c r="G1185" s="70"/>
      <c r="H1185" s="70"/>
      <c r="I1185" s="70"/>
    </row>
    <row r="1186" spans="3:9" x14ac:dyDescent="0.25">
      <c r="C1186" s="69"/>
      <c r="D1186" s="70"/>
      <c r="E1186" s="70"/>
      <c r="F1186" s="70"/>
      <c r="G1186" s="70"/>
      <c r="H1186" s="70"/>
      <c r="I1186" s="70"/>
    </row>
    <row r="1187" spans="3:9" x14ac:dyDescent="0.25">
      <c r="C1187" s="69"/>
      <c r="D1187" s="70"/>
      <c r="E1187" s="70"/>
      <c r="F1187" s="70"/>
      <c r="G1187" s="70"/>
      <c r="H1187" s="70"/>
      <c r="I1187" s="70"/>
    </row>
    <row r="1188" spans="3:9" x14ac:dyDescent="0.25">
      <c r="C1188" s="69"/>
      <c r="D1188" s="70"/>
      <c r="E1188" s="70"/>
      <c r="F1188" s="70"/>
      <c r="G1188" s="70"/>
      <c r="H1188" s="70"/>
      <c r="I1188" s="70"/>
    </row>
    <row r="1189" spans="3:9" x14ac:dyDescent="0.25">
      <c r="C1189" s="69"/>
      <c r="D1189" s="70"/>
      <c r="E1189" s="70"/>
      <c r="F1189" s="70"/>
      <c r="G1189" s="70"/>
      <c r="H1189" s="70"/>
      <c r="I1189" s="70"/>
    </row>
    <row r="1190" spans="3:9" x14ac:dyDescent="0.25">
      <c r="C1190" s="69"/>
      <c r="D1190" s="70"/>
      <c r="E1190" s="70"/>
      <c r="F1190" s="70"/>
      <c r="G1190" s="70"/>
      <c r="H1190" s="70"/>
      <c r="I1190" s="70"/>
    </row>
    <row r="1191" spans="3:9" x14ac:dyDescent="0.25">
      <c r="C1191" s="69"/>
      <c r="D1191" s="70"/>
      <c r="E1191" s="70"/>
      <c r="F1191" s="70"/>
      <c r="G1191" s="70"/>
      <c r="H1191" s="70"/>
      <c r="I1191" s="70"/>
    </row>
    <row r="1192" spans="3:9" x14ac:dyDescent="0.25">
      <c r="C1192" s="69"/>
      <c r="D1192" s="70"/>
      <c r="E1192" s="70"/>
      <c r="F1192" s="70"/>
      <c r="G1192" s="70"/>
      <c r="H1192" s="70"/>
      <c r="I1192" s="70"/>
    </row>
    <row r="1193" spans="3:9" x14ac:dyDescent="0.25">
      <c r="C1193" s="69"/>
      <c r="D1193" s="70"/>
      <c r="E1193" s="70"/>
      <c r="F1193" s="70"/>
      <c r="G1193" s="70"/>
      <c r="H1193" s="70"/>
      <c r="I1193" s="70"/>
    </row>
    <row r="1194" spans="3:9" x14ac:dyDescent="0.25">
      <c r="C1194" s="69"/>
      <c r="D1194" s="70"/>
      <c r="E1194" s="70"/>
      <c r="F1194" s="70"/>
      <c r="G1194" s="70"/>
      <c r="H1194" s="70"/>
      <c r="I1194" s="70"/>
    </row>
    <row r="1195" spans="3:9" x14ac:dyDescent="0.25">
      <c r="C1195" s="69"/>
      <c r="D1195" s="70"/>
      <c r="E1195" s="70"/>
      <c r="F1195" s="70"/>
      <c r="G1195" s="70"/>
      <c r="H1195" s="70"/>
      <c r="I1195" s="70"/>
    </row>
    <row r="1196" spans="3:9" x14ac:dyDescent="0.25">
      <c r="C1196" s="69"/>
      <c r="D1196" s="70"/>
      <c r="E1196" s="70"/>
      <c r="F1196" s="70"/>
      <c r="G1196" s="70"/>
      <c r="H1196" s="70"/>
      <c r="I1196" s="70"/>
    </row>
    <row r="1197" spans="3:9" x14ac:dyDescent="0.25">
      <c r="C1197" s="69"/>
      <c r="D1197" s="70"/>
      <c r="E1197" s="70"/>
      <c r="F1197" s="70"/>
      <c r="G1197" s="70"/>
      <c r="H1197" s="70"/>
      <c r="I1197" s="70"/>
    </row>
    <row r="1198" spans="3:9" x14ac:dyDescent="0.25">
      <c r="C1198" s="69"/>
      <c r="D1198" s="70"/>
      <c r="E1198" s="70"/>
      <c r="F1198" s="70"/>
      <c r="G1198" s="70"/>
      <c r="H1198" s="70"/>
      <c r="I1198" s="70"/>
    </row>
    <row r="1199" spans="3:9" x14ac:dyDescent="0.25">
      <c r="C1199" s="69"/>
      <c r="D1199" s="70"/>
      <c r="E1199" s="70"/>
      <c r="F1199" s="70"/>
      <c r="G1199" s="70"/>
      <c r="H1199" s="70"/>
      <c r="I1199" s="70"/>
    </row>
    <row r="1200" spans="3:9" x14ac:dyDescent="0.25">
      <c r="C1200" s="69"/>
      <c r="D1200" s="70"/>
      <c r="E1200" s="70"/>
      <c r="F1200" s="70"/>
      <c r="G1200" s="70"/>
      <c r="H1200" s="70"/>
      <c r="I1200" s="70"/>
    </row>
    <row r="1201" spans="3:9" x14ac:dyDescent="0.25">
      <c r="C1201" s="69"/>
      <c r="D1201" s="70"/>
      <c r="E1201" s="70"/>
      <c r="F1201" s="70"/>
      <c r="G1201" s="70"/>
      <c r="H1201" s="70"/>
      <c r="I1201" s="70"/>
    </row>
    <row r="1202" spans="3:9" x14ac:dyDescent="0.25">
      <c r="C1202" s="69"/>
      <c r="D1202" s="70"/>
      <c r="E1202" s="70"/>
      <c r="F1202" s="70"/>
      <c r="G1202" s="70"/>
      <c r="H1202" s="70"/>
      <c r="I1202" s="70"/>
    </row>
    <row r="1203" spans="3:9" x14ac:dyDescent="0.25">
      <c r="C1203" s="69"/>
      <c r="D1203" s="70"/>
      <c r="E1203" s="70"/>
      <c r="F1203" s="70"/>
      <c r="G1203" s="70"/>
      <c r="H1203" s="70"/>
      <c r="I1203" s="70"/>
    </row>
    <row r="1204" spans="3:9" x14ac:dyDescent="0.25">
      <c r="C1204" s="69"/>
      <c r="D1204" s="70"/>
      <c r="E1204" s="70"/>
      <c r="F1204" s="70"/>
      <c r="G1204" s="70"/>
      <c r="H1204" s="70"/>
      <c r="I1204" s="70"/>
    </row>
    <row r="1205" spans="3:9" x14ac:dyDescent="0.25">
      <c r="C1205" s="69"/>
      <c r="D1205" s="70"/>
      <c r="E1205" s="70"/>
      <c r="F1205" s="70"/>
      <c r="G1205" s="70"/>
      <c r="H1205" s="70"/>
      <c r="I1205" s="70"/>
    </row>
    <row r="1206" spans="3:9" x14ac:dyDescent="0.25">
      <c r="C1206" s="69"/>
      <c r="D1206" s="70"/>
      <c r="E1206" s="70"/>
      <c r="F1206" s="70"/>
      <c r="G1206" s="70"/>
      <c r="H1206" s="70"/>
      <c r="I1206" s="70"/>
    </row>
    <row r="1207" spans="3:9" x14ac:dyDescent="0.25">
      <c r="C1207" s="69"/>
      <c r="D1207" s="70"/>
      <c r="E1207" s="70"/>
      <c r="F1207" s="70"/>
      <c r="G1207" s="70"/>
      <c r="H1207" s="70"/>
      <c r="I1207" s="70"/>
    </row>
    <row r="1208" spans="3:9" x14ac:dyDescent="0.25">
      <c r="C1208" s="69"/>
      <c r="D1208" s="70"/>
      <c r="E1208" s="70"/>
      <c r="F1208" s="70"/>
      <c r="G1208" s="70"/>
      <c r="H1208" s="70"/>
      <c r="I1208" s="70"/>
    </row>
    <row r="1209" spans="3:9" x14ac:dyDescent="0.25">
      <c r="C1209" s="69"/>
      <c r="D1209" s="70"/>
      <c r="E1209" s="70"/>
      <c r="F1209" s="70"/>
      <c r="G1209" s="70"/>
      <c r="H1209" s="70"/>
      <c r="I1209" s="70"/>
    </row>
    <row r="1210" spans="3:9" x14ac:dyDescent="0.25">
      <c r="C1210" s="69"/>
      <c r="D1210" s="70"/>
      <c r="E1210" s="70"/>
      <c r="F1210" s="70"/>
      <c r="G1210" s="70"/>
      <c r="H1210" s="70"/>
      <c r="I1210" s="70"/>
    </row>
    <row r="1211" spans="3:9" x14ac:dyDescent="0.25">
      <c r="C1211" s="69"/>
      <c r="D1211" s="70"/>
      <c r="E1211" s="70"/>
      <c r="F1211" s="70"/>
      <c r="G1211" s="70"/>
      <c r="H1211" s="70"/>
      <c r="I1211" s="70"/>
    </row>
    <row r="1212" spans="3:9" x14ac:dyDescent="0.25">
      <c r="C1212" s="69"/>
      <c r="D1212" s="70"/>
      <c r="E1212" s="70"/>
      <c r="F1212" s="70"/>
      <c r="G1212" s="70"/>
      <c r="H1212" s="70"/>
      <c r="I1212" s="70"/>
    </row>
    <row r="1213" spans="3:9" x14ac:dyDescent="0.25">
      <c r="C1213" s="69"/>
      <c r="D1213" s="70"/>
      <c r="E1213" s="70"/>
      <c r="F1213" s="70"/>
      <c r="G1213" s="70"/>
      <c r="H1213" s="70"/>
      <c r="I1213" s="70"/>
    </row>
    <row r="1214" spans="3:9" x14ac:dyDescent="0.25">
      <c r="C1214" s="69"/>
      <c r="D1214" s="70"/>
      <c r="E1214" s="70"/>
      <c r="F1214" s="70"/>
      <c r="G1214" s="70"/>
      <c r="H1214" s="70"/>
      <c r="I1214" s="70"/>
    </row>
    <row r="1215" spans="3:9" x14ac:dyDescent="0.25">
      <c r="C1215" s="69"/>
      <c r="D1215" s="70"/>
      <c r="E1215" s="70"/>
      <c r="F1215" s="70"/>
      <c r="G1215" s="70"/>
      <c r="H1215" s="70"/>
      <c r="I1215" s="70"/>
    </row>
    <row r="1216" spans="3:9" x14ac:dyDescent="0.25">
      <c r="C1216" s="69"/>
      <c r="D1216" s="70"/>
      <c r="E1216" s="70"/>
      <c r="F1216" s="70"/>
      <c r="G1216" s="70"/>
      <c r="H1216" s="70"/>
      <c r="I1216" s="70"/>
    </row>
    <row r="1217" spans="3:9" x14ac:dyDescent="0.25">
      <c r="C1217" s="69"/>
      <c r="D1217" s="70"/>
      <c r="E1217" s="70"/>
      <c r="F1217" s="70"/>
      <c r="G1217" s="70"/>
      <c r="H1217" s="70"/>
      <c r="I1217" s="70"/>
    </row>
    <row r="1218" spans="3:9" x14ac:dyDescent="0.25">
      <c r="C1218" s="69"/>
      <c r="D1218" s="70"/>
      <c r="E1218" s="70"/>
      <c r="F1218" s="70"/>
      <c r="G1218" s="70"/>
      <c r="H1218" s="70"/>
      <c r="I1218" s="70"/>
    </row>
    <row r="1219" spans="3:9" x14ac:dyDescent="0.25">
      <c r="C1219" s="69"/>
      <c r="D1219" s="70"/>
      <c r="E1219" s="70"/>
      <c r="F1219" s="70"/>
      <c r="G1219" s="70"/>
      <c r="H1219" s="70"/>
      <c r="I1219" s="70"/>
    </row>
    <row r="1220" spans="3:9" x14ac:dyDescent="0.25">
      <c r="C1220" s="69"/>
      <c r="D1220" s="70"/>
      <c r="E1220" s="70"/>
      <c r="F1220" s="70"/>
      <c r="G1220" s="70"/>
      <c r="H1220" s="70"/>
      <c r="I1220" s="70"/>
    </row>
    <row r="1221" spans="3:9" x14ac:dyDescent="0.25">
      <c r="C1221" s="69"/>
      <c r="D1221" s="70"/>
      <c r="E1221" s="70"/>
      <c r="F1221" s="70"/>
      <c r="G1221" s="70"/>
      <c r="H1221" s="70"/>
      <c r="I1221" s="70"/>
    </row>
    <row r="1222" spans="3:9" x14ac:dyDescent="0.25">
      <c r="C1222" s="69"/>
      <c r="D1222" s="70"/>
      <c r="E1222" s="70"/>
      <c r="F1222" s="70"/>
      <c r="G1222" s="70"/>
      <c r="H1222" s="70"/>
      <c r="I1222" s="70"/>
    </row>
    <row r="1223" spans="3:9" x14ac:dyDescent="0.25">
      <c r="C1223" s="69"/>
      <c r="D1223" s="70"/>
      <c r="E1223" s="70"/>
      <c r="F1223" s="70"/>
      <c r="G1223" s="70"/>
      <c r="H1223" s="70"/>
      <c r="I1223" s="70"/>
    </row>
    <row r="1224" spans="3:9" x14ac:dyDescent="0.25">
      <c r="C1224" s="69"/>
      <c r="D1224" s="70"/>
      <c r="E1224" s="70"/>
      <c r="F1224" s="70"/>
      <c r="G1224" s="70"/>
      <c r="H1224" s="70"/>
      <c r="I1224" s="70"/>
    </row>
    <row r="1225" spans="3:9" x14ac:dyDescent="0.25">
      <c r="C1225" s="69"/>
      <c r="D1225" s="70"/>
      <c r="E1225" s="70"/>
      <c r="F1225" s="70"/>
      <c r="G1225" s="70"/>
      <c r="H1225" s="70"/>
      <c r="I1225" s="70"/>
    </row>
    <row r="1226" spans="3:9" x14ac:dyDescent="0.25">
      <c r="C1226" s="69"/>
      <c r="D1226" s="70"/>
      <c r="E1226" s="70"/>
      <c r="F1226" s="70"/>
      <c r="G1226" s="70"/>
      <c r="H1226" s="70"/>
      <c r="I1226" s="70"/>
    </row>
    <row r="1227" spans="3:9" x14ac:dyDescent="0.25">
      <c r="C1227" s="69"/>
      <c r="D1227" s="70"/>
      <c r="E1227" s="70"/>
      <c r="F1227" s="70"/>
      <c r="G1227" s="70"/>
      <c r="H1227" s="70"/>
      <c r="I1227" s="70"/>
    </row>
    <row r="1228" spans="3:9" x14ac:dyDescent="0.25">
      <c r="C1228" s="69"/>
      <c r="D1228" s="70"/>
      <c r="E1228" s="70"/>
      <c r="F1228" s="70"/>
      <c r="G1228" s="70"/>
      <c r="H1228" s="70"/>
      <c r="I1228" s="70"/>
    </row>
    <row r="1229" spans="3:9" x14ac:dyDescent="0.25">
      <c r="C1229" s="69"/>
      <c r="D1229" s="70"/>
      <c r="E1229" s="70"/>
      <c r="F1229" s="70"/>
      <c r="G1229" s="70"/>
      <c r="H1229" s="70"/>
      <c r="I1229" s="70"/>
    </row>
    <row r="1230" spans="3:9" x14ac:dyDescent="0.25">
      <c r="C1230" s="69"/>
      <c r="D1230" s="70"/>
      <c r="E1230" s="70"/>
      <c r="F1230" s="70"/>
      <c r="G1230" s="70"/>
      <c r="H1230" s="70"/>
      <c r="I1230" s="70"/>
    </row>
    <row r="1231" spans="3:9" x14ac:dyDescent="0.25">
      <c r="C1231" s="69"/>
      <c r="D1231" s="70"/>
      <c r="E1231" s="70"/>
      <c r="F1231" s="70"/>
      <c r="G1231" s="70"/>
      <c r="H1231" s="70"/>
      <c r="I1231" s="70"/>
    </row>
    <row r="1232" spans="3:9" x14ac:dyDescent="0.25">
      <c r="C1232" s="69"/>
      <c r="D1232" s="70"/>
      <c r="E1232" s="70"/>
      <c r="F1232" s="70"/>
      <c r="G1232" s="70"/>
      <c r="H1232" s="70"/>
      <c r="I1232" s="70"/>
    </row>
    <row r="1233" spans="3:9" x14ac:dyDescent="0.25">
      <c r="C1233" s="69"/>
      <c r="D1233" s="70"/>
      <c r="E1233" s="70"/>
      <c r="F1233" s="70"/>
      <c r="G1233" s="70"/>
      <c r="H1233" s="70"/>
      <c r="I1233" s="70"/>
    </row>
    <row r="1234" spans="3:9" x14ac:dyDescent="0.25">
      <c r="C1234" s="69"/>
      <c r="D1234" s="70"/>
      <c r="E1234" s="70"/>
      <c r="F1234" s="70"/>
      <c r="G1234" s="70"/>
      <c r="H1234" s="70"/>
      <c r="I1234" s="70"/>
    </row>
    <row r="1235" spans="3:9" x14ac:dyDescent="0.25">
      <c r="C1235" s="69"/>
      <c r="D1235" s="70"/>
      <c r="E1235" s="70"/>
      <c r="F1235" s="70"/>
      <c r="G1235" s="70"/>
      <c r="H1235" s="70"/>
      <c r="I1235" s="70"/>
    </row>
    <row r="1236" spans="3:9" x14ac:dyDescent="0.25">
      <c r="C1236" s="69"/>
      <c r="D1236" s="70"/>
      <c r="E1236" s="70"/>
      <c r="F1236" s="70"/>
      <c r="G1236" s="70"/>
      <c r="H1236" s="70"/>
      <c r="I1236" s="70"/>
    </row>
    <row r="1237" spans="3:9" x14ac:dyDescent="0.25">
      <c r="C1237" s="69"/>
      <c r="D1237" s="70"/>
      <c r="E1237" s="70"/>
      <c r="F1237" s="70"/>
      <c r="G1237" s="70"/>
      <c r="H1237" s="70"/>
      <c r="I1237" s="70"/>
    </row>
    <row r="1238" spans="3:9" x14ac:dyDescent="0.25">
      <c r="C1238" s="69"/>
      <c r="D1238" s="70"/>
      <c r="E1238" s="70"/>
      <c r="F1238" s="70"/>
      <c r="G1238" s="70"/>
      <c r="H1238" s="70"/>
      <c r="I1238" s="70"/>
    </row>
    <row r="1239" spans="3:9" x14ac:dyDescent="0.25">
      <c r="C1239" s="69"/>
      <c r="D1239" s="70"/>
      <c r="E1239" s="70"/>
      <c r="F1239" s="70"/>
      <c r="G1239" s="70"/>
      <c r="H1239" s="70"/>
      <c r="I1239" s="70"/>
    </row>
    <row r="1240" spans="3:9" x14ac:dyDescent="0.25">
      <c r="C1240" s="69"/>
      <c r="D1240" s="70"/>
      <c r="E1240" s="70"/>
      <c r="F1240" s="70"/>
      <c r="G1240" s="70"/>
      <c r="H1240" s="70"/>
      <c r="I1240" s="70"/>
    </row>
    <row r="1241" spans="3:9" x14ac:dyDescent="0.25">
      <c r="C1241" s="69"/>
      <c r="D1241" s="70"/>
      <c r="E1241" s="70"/>
      <c r="F1241" s="70"/>
      <c r="G1241" s="70"/>
      <c r="H1241" s="70"/>
      <c r="I1241" s="70"/>
    </row>
    <row r="1242" spans="3:9" x14ac:dyDescent="0.25">
      <c r="C1242" s="69"/>
      <c r="D1242" s="70"/>
      <c r="E1242" s="70"/>
      <c r="F1242" s="70"/>
      <c r="G1242" s="70"/>
      <c r="H1242" s="70"/>
      <c r="I1242" s="70"/>
    </row>
    <row r="1243" spans="3:9" x14ac:dyDescent="0.25">
      <c r="C1243" s="69"/>
      <c r="D1243" s="70"/>
      <c r="E1243" s="70"/>
      <c r="F1243" s="70"/>
      <c r="G1243" s="70"/>
      <c r="H1243" s="70"/>
      <c r="I1243" s="70"/>
    </row>
    <row r="1244" spans="3:9" x14ac:dyDescent="0.25">
      <c r="C1244" s="69"/>
      <c r="D1244" s="70"/>
      <c r="E1244" s="70"/>
      <c r="F1244" s="70"/>
      <c r="G1244" s="70"/>
      <c r="H1244" s="70"/>
      <c r="I1244" s="70"/>
    </row>
    <row r="1245" spans="3:9" x14ac:dyDescent="0.25">
      <c r="C1245" s="69"/>
      <c r="D1245" s="70"/>
      <c r="E1245" s="70"/>
      <c r="F1245" s="70"/>
      <c r="G1245" s="70"/>
      <c r="H1245" s="70"/>
      <c r="I1245" s="70"/>
    </row>
    <row r="1246" spans="3:9" x14ac:dyDescent="0.25">
      <c r="C1246" s="69"/>
      <c r="D1246" s="70"/>
      <c r="E1246" s="70"/>
      <c r="F1246" s="70"/>
      <c r="G1246" s="70"/>
      <c r="H1246" s="70"/>
      <c r="I1246" s="70"/>
    </row>
    <row r="1247" spans="3:9" x14ac:dyDescent="0.25">
      <c r="C1247" s="69"/>
      <c r="D1247" s="70"/>
      <c r="E1247" s="70"/>
      <c r="F1247" s="70"/>
      <c r="G1247" s="70"/>
      <c r="H1247" s="70"/>
      <c r="I1247" s="70"/>
    </row>
    <row r="1248" spans="3:9" x14ac:dyDescent="0.25">
      <c r="C1248" s="69"/>
      <c r="D1248" s="70"/>
      <c r="E1248" s="70"/>
      <c r="F1248" s="70"/>
      <c r="G1248" s="70"/>
      <c r="H1248" s="70"/>
      <c r="I1248" s="70"/>
    </row>
    <row r="1249" spans="3:9" x14ac:dyDescent="0.25">
      <c r="C1249" s="69"/>
      <c r="D1249" s="70"/>
      <c r="E1249" s="70"/>
      <c r="F1249" s="70"/>
      <c r="G1249" s="70"/>
      <c r="H1249" s="70"/>
      <c r="I1249" s="70"/>
    </row>
    <row r="1250" spans="3:9" x14ac:dyDescent="0.25">
      <c r="C1250" s="69"/>
      <c r="D1250" s="70"/>
      <c r="E1250" s="70"/>
      <c r="F1250" s="70"/>
      <c r="G1250" s="70"/>
      <c r="H1250" s="70"/>
      <c r="I1250" s="70"/>
    </row>
    <row r="1251" spans="3:9" x14ac:dyDescent="0.25">
      <c r="C1251" s="69"/>
      <c r="D1251" s="70"/>
      <c r="E1251" s="70"/>
      <c r="F1251" s="70"/>
      <c r="G1251" s="70"/>
      <c r="H1251" s="70"/>
      <c r="I1251" s="70"/>
    </row>
    <row r="1252" spans="3:9" x14ac:dyDescent="0.25">
      <c r="C1252" s="69"/>
      <c r="D1252" s="70"/>
      <c r="E1252" s="70"/>
      <c r="F1252" s="70"/>
      <c r="G1252" s="70"/>
      <c r="H1252" s="70"/>
      <c r="I1252" s="70"/>
    </row>
    <row r="1253" spans="3:9" x14ac:dyDescent="0.25">
      <c r="C1253" s="69"/>
      <c r="D1253" s="70"/>
      <c r="E1253" s="70"/>
      <c r="F1253" s="70"/>
      <c r="G1253" s="70"/>
      <c r="H1253" s="70"/>
      <c r="I1253" s="70"/>
    </row>
    <row r="1254" spans="3:9" x14ac:dyDescent="0.25">
      <c r="C1254" s="69"/>
      <c r="D1254" s="70"/>
      <c r="E1254" s="70"/>
      <c r="F1254" s="70"/>
      <c r="G1254" s="70"/>
      <c r="H1254" s="70"/>
      <c r="I1254" s="70"/>
    </row>
    <row r="1255" spans="3:9" x14ac:dyDescent="0.25">
      <c r="C1255" s="69"/>
      <c r="D1255" s="70"/>
      <c r="E1255" s="70"/>
      <c r="F1255" s="70"/>
      <c r="G1255" s="70"/>
      <c r="H1255" s="70"/>
      <c r="I1255" s="70"/>
    </row>
    <row r="1256" spans="3:9" x14ac:dyDescent="0.25">
      <c r="C1256" s="69"/>
      <c r="D1256" s="70"/>
      <c r="E1256" s="70"/>
      <c r="F1256" s="70"/>
      <c r="G1256" s="70"/>
      <c r="H1256" s="70"/>
      <c r="I1256" s="70"/>
    </row>
    <row r="1257" spans="3:9" x14ac:dyDescent="0.25">
      <c r="C1257" s="69"/>
      <c r="D1257" s="70"/>
      <c r="E1257" s="70"/>
      <c r="F1257" s="70"/>
      <c r="G1257" s="70"/>
      <c r="H1257" s="70"/>
      <c r="I1257" s="70"/>
    </row>
    <row r="1258" spans="3:9" x14ac:dyDescent="0.25">
      <c r="C1258" s="69"/>
      <c r="D1258" s="70"/>
      <c r="E1258" s="70"/>
      <c r="F1258" s="70"/>
      <c r="G1258" s="70"/>
      <c r="H1258" s="70"/>
      <c r="I1258" s="70"/>
    </row>
    <row r="1259" spans="3:9" x14ac:dyDescent="0.25">
      <c r="C1259" s="69"/>
      <c r="D1259" s="70"/>
      <c r="E1259" s="70"/>
      <c r="F1259" s="70"/>
      <c r="G1259" s="70"/>
      <c r="H1259" s="70"/>
      <c r="I1259" s="70"/>
    </row>
    <row r="1260" spans="3:9" x14ac:dyDescent="0.25">
      <c r="C1260" s="69"/>
      <c r="D1260" s="70"/>
      <c r="E1260" s="70"/>
      <c r="F1260" s="70"/>
      <c r="G1260" s="70"/>
      <c r="H1260" s="70"/>
      <c r="I1260" s="70"/>
    </row>
    <row r="1261" spans="3:9" x14ac:dyDescent="0.25">
      <c r="C1261" s="69"/>
      <c r="D1261" s="70"/>
      <c r="E1261" s="70"/>
      <c r="F1261" s="70"/>
      <c r="G1261" s="70"/>
      <c r="H1261" s="70"/>
      <c r="I1261" s="70"/>
    </row>
    <row r="1262" spans="3:9" x14ac:dyDescent="0.25">
      <c r="C1262" s="69"/>
      <c r="D1262" s="70"/>
      <c r="E1262" s="70"/>
      <c r="F1262" s="70"/>
      <c r="G1262" s="70"/>
      <c r="H1262" s="70"/>
      <c r="I1262" s="70"/>
    </row>
    <row r="1263" spans="3:9" x14ac:dyDescent="0.25">
      <c r="C1263" s="69"/>
      <c r="D1263" s="70"/>
      <c r="E1263" s="70"/>
      <c r="F1263" s="70"/>
      <c r="G1263" s="70"/>
      <c r="H1263" s="70"/>
      <c r="I1263" s="70"/>
    </row>
    <row r="1264" spans="3:9" x14ac:dyDescent="0.25">
      <c r="C1264" s="69"/>
      <c r="D1264" s="70"/>
      <c r="E1264" s="70"/>
      <c r="F1264" s="70"/>
      <c r="G1264" s="70"/>
      <c r="H1264" s="70"/>
      <c r="I1264" s="70"/>
    </row>
    <row r="1265" spans="3:9" x14ac:dyDescent="0.25">
      <c r="C1265" s="69"/>
      <c r="D1265" s="70"/>
      <c r="E1265" s="70"/>
      <c r="F1265" s="70"/>
      <c r="G1265" s="70"/>
      <c r="H1265" s="70"/>
      <c r="I1265" s="70"/>
    </row>
    <row r="1266" spans="3:9" x14ac:dyDescent="0.25">
      <c r="C1266" s="69"/>
      <c r="D1266" s="70"/>
      <c r="E1266" s="70"/>
      <c r="F1266" s="70"/>
      <c r="G1266" s="70"/>
      <c r="H1266" s="70"/>
      <c r="I1266" s="70"/>
    </row>
    <row r="1267" spans="3:9" x14ac:dyDescent="0.25">
      <c r="C1267" s="69"/>
      <c r="D1267" s="70"/>
      <c r="E1267" s="70"/>
      <c r="F1267" s="70"/>
      <c r="G1267" s="70"/>
      <c r="H1267" s="70"/>
      <c r="I1267" s="70"/>
    </row>
    <row r="1268" spans="3:9" x14ac:dyDescent="0.25">
      <c r="C1268" s="69"/>
      <c r="D1268" s="70"/>
      <c r="E1268" s="70"/>
      <c r="F1268" s="70"/>
      <c r="G1268" s="70"/>
      <c r="H1268" s="70"/>
      <c r="I1268" s="70"/>
    </row>
    <row r="1269" spans="3:9" x14ac:dyDescent="0.25">
      <c r="C1269" s="69"/>
      <c r="D1269" s="70"/>
      <c r="E1269" s="70"/>
      <c r="F1269" s="70"/>
      <c r="G1269" s="70"/>
      <c r="H1269" s="70"/>
      <c r="I1269" s="70"/>
    </row>
    <row r="1270" spans="3:9" x14ac:dyDescent="0.25">
      <c r="C1270" s="69"/>
      <c r="D1270" s="70"/>
      <c r="E1270" s="70"/>
      <c r="F1270" s="70"/>
      <c r="G1270" s="70"/>
      <c r="H1270" s="70"/>
      <c r="I1270" s="70"/>
    </row>
    <row r="1271" spans="3:9" x14ac:dyDescent="0.25">
      <c r="C1271" s="69"/>
      <c r="D1271" s="70"/>
      <c r="E1271" s="70"/>
      <c r="F1271" s="70"/>
      <c r="G1271" s="70"/>
      <c r="H1271" s="70"/>
      <c r="I1271" s="70"/>
    </row>
    <row r="1272" spans="3:9" x14ac:dyDescent="0.25">
      <c r="C1272" s="69"/>
      <c r="D1272" s="70"/>
      <c r="E1272" s="70"/>
      <c r="F1272" s="70"/>
      <c r="G1272" s="70"/>
      <c r="H1272" s="70"/>
      <c r="I1272" s="70"/>
    </row>
    <row r="1273" spans="3:9" x14ac:dyDescent="0.25">
      <c r="C1273" s="69"/>
      <c r="D1273" s="70"/>
      <c r="E1273" s="70"/>
      <c r="F1273" s="70"/>
      <c r="G1273" s="70"/>
      <c r="H1273" s="70"/>
      <c r="I1273" s="70"/>
    </row>
    <row r="1274" spans="3:9" x14ac:dyDescent="0.25">
      <c r="C1274" s="69"/>
      <c r="D1274" s="70"/>
      <c r="E1274" s="70"/>
      <c r="F1274" s="70"/>
      <c r="G1274" s="70"/>
      <c r="H1274" s="70"/>
      <c r="I1274" s="70"/>
    </row>
    <row r="1275" spans="3:9" x14ac:dyDescent="0.25">
      <c r="C1275" s="69"/>
      <c r="D1275" s="70"/>
      <c r="E1275" s="70"/>
      <c r="F1275" s="70"/>
      <c r="G1275" s="70"/>
      <c r="H1275" s="70"/>
      <c r="I1275" s="70"/>
    </row>
    <row r="1276" spans="3:9" x14ac:dyDescent="0.25">
      <c r="C1276" s="69"/>
      <c r="D1276" s="70"/>
      <c r="E1276" s="70"/>
      <c r="F1276" s="70"/>
      <c r="G1276" s="70"/>
      <c r="H1276" s="70"/>
      <c r="I1276" s="70"/>
    </row>
    <row r="1277" spans="3:9" x14ac:dyDescent="0.25">
      <c r="C1277" s="69"/>
      <c r="D1277" s="70"/>
      <c r="E1277" s="70"/>
      <c r="F1277" s="70"/>
      <c r="G1277" s="70"/>
      <c r="H1277" s="70"/>
      <c r="I1277" s="70"/>
    </row>
    <row r="1278" spans="3:9" x14ac:dyDescent="0.25">
      <c r="C1278" s="69"/>
      <c r="D1278" s="70"/>
      <c r="E1278" s="70"/>
      <c r="F1278" s="70"/>
      <c r="G1278" s="70"/>
      <c r="H1278" s="70"/>
      <c r="I1278" s="70"/>
    </row>
    <row r="1279" spans="3:9" x14ac:dyDescent="0.25">
      <c r="C1279" s="69"/>
      <c r="D1279" s="70"/>
      <c r="E1279" s="70"/>
      <c r="F1279" s="70"/>
      <c r="G1279" s="70"/>
      <c r="H1279" s="70"/>
      <c r="I1279" s="70"/>
    </row>
    <row r="1280" spans="3:9" x14ac:dyDescent="0.25">
      <c r="C1280" s="69"/>
      <c r="D1280" s="70"/>
      <c r="E1280" s="70"/>
      <c r="F1280" s="70"/>
      <c r="G1280" s="70"/>
      <c r="H1280" s="70"/>
      <c r="I1280" s="70"/>
    </row>
    <row r="1281" spans="3:9" x14ac:dyDescent="0.25">
      <c r="C1281" s="69"/>
      <c r="D1281" s="70"/>
      <c r="E1281" s="70"/>
      <c r="F1281" s="70"/>
      <c r="G1281" s="70"/>
      <c r="H1281" s="70"/>
      <c r="I1281" s="70"/>
    </row>
    <row r="1282" spans="3:9" x14ac:dyDescent="0.25">
      <c r="C1282" s="69"/>
      <c r="D1282" s="70"/>
      <c r="E1282" s="70"/>
      <c r="F1282" s="70"/>
      <c r="G1282" s="70"/>
      <c r="H1282" s="70"/>
      <c r="I1282" s="70"/>
    </row>
    <row r="1283" spans="3:9" x14ac:dyDescent="0.25">
      <c r="C1283" s="69"/>
      <c r="D1283" s="70"/>
      <c r="E1283" s="70"/>
      <c r="F1283" s="70"/>
      <c r="G1283" s="70"/>
      <c r="H1283" s="70"/>
      <c r="I1283" s="70"/>
    </row>
    <row r="1284" spans="3:9" x14ac:dyDescent="0.25">
      <c r="C1284" s="69"/>
      <c r="D1284" s="70"/>
      <c r="E1284" s="70"/>
      <c r="F1284" s="70"/>
      <c r="G1284" s="70"/>
      <c r="H1284" s="70"/>
      <c r="I1284" s="70"/>
    </row>
    <row r="1285" spans="3:9" x14ac:dyDescent="0.25">
      <c r="C1285" s="69"/>
      <c r="D1285" s="70"/>
      <c r="E1285" s="70"/>
      <c r="F1285" s="70"/>
      <c r="G1285" s="70"/>
      <c r="H1285" s="70"/>
      <c r="I1285" s="70"/>
    </row>
    <row r="1286" spans="3:9" x14ac:dyDescent="0.25">
      <c r="C1286" s="69"/>
      <c r="D1286" s="70"/>
      <c r="E1286" s="70"/>
      <c r="F1286" s="70"/>
      <c r="G1286" s="70"/>
      <c r="H1286" s="70"/>
      <c r="I1286" s="70"/>
    </row>
    <row r="1287" spans="3:9" x14ac:dyDescent="0.25">
      <c r="C1287" s="69"/>
      <c r="D1287" s="70"/>
      <c r="E1287" s="70"/>
      <c r="F1287" s="70"/>
      <c r="G1287" s="70"/>
      <c r="H1287" s="70"/>
      <c r="I1287" s="70"/>
    </row>
    <row r="1288" spans="3:9" x14ac:dyDescent="0.25">
      <c r="C1288" s="69"/>
      <c r="D1288" s="70"/>
      <c r="E1288" s="70"/>
      <c r="F1288" s="70"/>
      <c r="G1288" s="70"/>
      <c r="H1288" s="70"/>
      <c r="I1288" s="70"/>
    </row>
    <row r="1289" spans="3:9" x14ac:dyDescent="0.25">
      <c r="C1289" s="69"/>
      <c r="D1289" s="70"/>
      <c r="E1289" s="70"/>
      <c r="F1289" s="70"/>
      <c r="G1289" s="70"/>
      <c r="H1289" s="70"/>
      <c r="I1289" s="70"/>
    </row>
    <row r="1290" spans="3:9" x14ac:dyDescent="0.25">
      <c r="C1290" s="69"/>
      <c r="D1290" s="70"/>
      <c r="E1290" s="70"/>
      <c r="F1290" s="70"/>
      <c r="G1290" s="70"/>
      <c r="H1290" s="70"/>
      <c r="I1290" s="70"/>
    </row>
    <row r="1291" spans="3:9" x14ac:dyDescent="0.25">
      <c r="C1291" s="69"/>
      <c r="D1291" s="70"/>
      <c r="E1291" s="70"/>
      <c r="F1291" s="70"/>
      <c r="G1291" s="70"/>
      <c r="H1291" s="70"/>
      <c r="I1291" s="70"/>
    </row>
    <row r="1292" spans="3:9" x14ac:dyDescent="0.25">
      <c r="C1292" s="69"/>
      <c r="D1292" s="70"/>
      <c r="E1292" s="70"/>
      <c r="F1292" s="70"/>
      <c r="G1292" s="70"/>
      <c r="H1292" s="70"/>
      <c r="I1292" s="70"/>
    </row>
    <row r="1293" spans="3:9" x14ac:dyDescent="0.25">
      <c r="C1293" s="69"/>
      <c r="D1293" s="70"/>
      <c r="E1293" s="70"/>
      <c r="F1293" s="70"/>
      <c r="G1293" s="70"/>
      <c r="H1293" s="70"/>
      <c r="I1293" s="70"/>
    </row>
    <row r="1294" spans="3:9" x14ac:dyDescent="0.25">
      <c r="C1294" s="69"/>
      <c r="D1294" s="70"/>
      <c r="E1294" s="70"/>
      <c r="F1294" s="70"/>
      <c r="G1294" s="70"/>
      <c r="H1294" s="70"/>
      <c r="I1294" s="70"/>
    </row>
    <row r="1295" spans="3:9" x14ac:dyDescent="0.25">
      <c r="C1295" s="69"/>
      <c r="D1295" s="70"/>
      <c r="E1295" s="70"/>
      <c r="F1295" s="70"/>
      <c r="G1295" s="70"/>
      <c r="H1295" s="70"/>
      <c r="I1295" s="70"/>
    </row>
    <row r="1296" spans="3:9" x14ac:dyDescent="0.25">
      <c r="C1296" s="69"/>
      <c r="D1296" s="70"/>
      <c r="E1296" s="70"/>
      <c r="F1296" s="70"/>
      <c r="G1296" s="70"/>
      <c r="H1296" s="70"/>
      <c r="I1296" s="70"/>
    </row>
    <row r="1297" spans="3:9" x14ac:dyDescent="0.25">
      <c r="C1297" s="69"/>
      <c r="D1297" s="70"/>
      <c r="E1297" s="70"/>
      <c r="F1297" s="70"/>
      <c r="G1297" s="70"/>
      <c r="H1297" s="70"/>
      <c r="I1297" s="70"/>
    </row>
    <row r="1298" spans="3:9" x14ac:dyDescent="0.25">
      <c r="C1298" s="69"/>
      <c r="D1298" s="70"/>
      <c r="E1298" s="70"/>
      <c r="F1298" s="70"/>
      <c r="G1298" s="70"/>
      <c r="H1298" s="70"/>
      <c r="I1298" s="70"/>
    </row>
    <row r="1299" spans="3:9" x14ac:dyDescent="0.25">
      <c r="C1299" s="69"/>
      <c r="D1299" s="70"/>
      <c r="E1299" s="70"/>
      <c r="F1299" s="70"/>
      <c r="G1299" s="70"/>
      <c r="H1299" s="70"/>
      <c r="I1299" s="70"/>
    </row>
    <row r="1300" spans="3:9" x14ac:dyDescent="0.25">
      <c r="C1300" s="69"/>
      <c r="D1300" s="70"/>
      <c r="E1300" s="70"/>
      <c r="F1300" s="70"/>
      <c r="G1300" s="70"/>
      <c r="H1300" s="70"/>
      <c r="I1300" s="70"/>
    </row>
    <row r="1301" spans="3:9" x14ac:dyDescent="0.25">
      <c r="C1301" s="69"/>
      <c r="D1301" s="70"/>
      <c r="E1301" s="70"/>
      <c r="F1301" s="70"/>
      <c r="G1301" s="70"/>
      <c r="H1301" s="70"/>
      <c r="I1301" s="70"/>
    </row>
    <row r="1302" spans="3:9" x14ac:dyDescent="0.25">
      <c r="C1302" s="69"/>
      <c r="D1302" s="70"/>
      <c r="E1302" s="70"/>
      <c r="F1302" s="70"/>
      <c r="G1302" s="70"/>
      <c r="H1302" s="70"/>
      <c r="I1302" s="70"/>
    </row>
    <row r="1303" spans="3:9" x14ac:dyDescent="0.25">
      <c r="C1303" s="69"/>
      <c r="D1303" s="70"/>
      <c r="E1303" s="70"/>
      <c r="F1303" s="70"/>
      <c r="G1303" s="70"/>
      <c r="H1303" s="70"/>
      <c r="I1303" s="70"/>
    </row>
    <row r="1304" spans="3:9" x14ac:dyDescent="0.25">
      <c r="C1304" s="69"/>
      <c r="D1304" s="70"/>
      <c r="E1304" s="70"/>
      <c r="F1304" s="70"/>
      <c r="G1304" s="70"/>
      <c r="H1304" s="70"/>
      <c r="I1304" s="70"/>
    </row>
    <row r="1305" spans="3:9" x14ac:dyDescent="0.25">
      <c r="C1305" s="69"/>
      <c r="D1305" s="70"/>
      <c r="E1305" s="70"/>
      <c r="F1305" s="70"/>
      <c r="G1305" s="70"/>
      <c r="H1305" s="70"/>
      <c r="I1305" s="70"/>
    </row>
    <row r="1306" spans="3:9" x14ac:dyDescent="0.25">
      <c r="C1306" s="69"/>
      <c r="D1306" s="70"/>
      <c r="E1306" s="70"/>
      <c r="F1306" s="70"/>
      <c r="G1306" s="70"/>
      <c r="H1306" s="70"/>
      <c r="I1306" s="70"/>
    </row>
    <row r="1307" spans="3:9" x14ac:dyDescent="0.25">
      <c r="C1307" s="69"/>
      <c r="D1307" s="70"/>
      <c r="E1307" s="70"/>
      <c r="F1307" s="70"/>
      <c r="G1307" s="70"/>
      <c r="H1307" s="70"/>
      <c r="I1307" s="70"/>
    </row>
    <row r="1308" spans="3:9" x14ac:dyDescent="0.25">
      <c r="C1308" s="69"/>
      <c r="D1308" s="70"/>
      <c r="E1308" s="70"/>
      <c r="F1308" s="70"/>
      <c r="G1308" s="70"/>
      <c r="H1308" s="70"/>
      <c r="I1308" s="70"/>
    </row>
    <row r="1309" spans="3:9" x14ac:dyDescent="0.25">
      <c r="C1309" s="69"/>
      <c r="D1309" s="70"/>
      <c r="E1309" s="70"/>
      <c r="F1309" s="70"/>
      <c r="G1309" s="70"/>
      <c r="H1309" s="70"/>
      <c r="I1309" s="70"/>
    </row>
    <row r="1310" spans="3:9" x14ac:dyDescent="0.25">
      <c r="C1310" s="69"/>
      <c r="D1310" s="70"/>
      <c r="E1310" s="70"/>
      <c r="F1310" s="70"/>
      <c r="G1310" s="70"/>
      <c r="H1310" s="70"/>
      <c r="I1310" s="70"/>
    </row>
    <row r="1311" spans="3:9" x14ac:dyDescent="0.25">
      <c r="C1311" s="69"/>
      <c r="D1311" s="70"/>
      <c r="E1311" s="70"/>
      <c r="F1311" s="70"/>
      <c r="G1311" s="70"/>
      <c r="H1311" s="70"/>
      <c r="I1311" s="70"/>
    </row>
    <row r="1312" spans="3:9" x14ac:dyDescent="0.25">
      <c r="C1312" s="69"/>
      <c r="D1312" s="70"/>
      <c r="E1312" s="70"/>
      <c r="F1312" s="70"/>
      <c r="G1312" s="70"/>
      <c r="H1312" s="70"/>
      <c r="I1312" s="70"/>
    </row>
    <row r="1313" spans="3:9" x14ac:dyDescent="0.25">
      <c r="C1313" s="69"/>
      <c r="D1313" s="70"/>
      <c r="E1313" s="70"/>
      <c r="F1313" s="70"/>
      <c r="G1313" s="70"/>
      <c r="H1313" s="70"/>
      <c r="I1313" s="70"/>
    </row>
    <row r="1314" spans="3:9" x14ac:dyDescent="0.25">
      <c r="C1314" s="69"/>
      <c r="D1314" s="70"/>
      <c r="E1314" s="70"/>
      <c r="F1314" s="70"/>
      <c r="G1314" s="70"/>
      <c r="H1314" s="70"/>
      <c r="I1314" s="70"/>
    </row>
    <row r="1315" spans="3:9" x14ac:dyDescent="0.25">
      <c r="C1315" s="69"/>
      <c r="D1315" s="70"/>
      <c r="E1315" s="70"/>
      <c r="F1315" s="70"/>
      <c r="G1315" s="70"/>
      <c r="H1315" s="70"/>
      <c r="I1315" s="70"/>
    </row>
    <row r="1316" spans="3:9" x14ac:dyDescent="0.25">
      <c r="C1316" s="69"/>
      <c r="D1316" s="70"/>
      <c r="E1316" s="70"/>
      <c r="F1316" s="70"/>
      <c r="G1316" s="70"/>
      <c r="H1316" s="70"/>
      <c r="I1316" s="70"/>
    </row>
    <row r="1317" spans="3:9" x14ac:dyDescent="0.25">
      <c r="C1317" s="69"/>
      <c r="D1317" s="70"/>
      <c r="E1317" s="70"/>
      <c r="F1317" s="70"/>
      <c r="G1317" s="70"/>
      <c r="H1317" s="70"/>
      <c r="I1317" s="70"/>
    </row>
    <row r="1318" spans="3:9" x14ac:dyDescent="0.25">
      <c r="C1318" s="69"/>
      <c r="D1318" s="70"/>
      <c r="E1318" s="70"/>
      <c r="F1318" s="70"/>
      <c r="G1318" s="70"/>
      <c r="H1318" s="70"/>
      <c r="I1318" s="70"/>
    </row>
    <row r="1319" spans="3:9" x14ac:dyDescent="0.25">
      <c r="C1319" s="69"/>
      <c r="D1319" s="70"/>
      <c r="E1319" s="70"/>
      <c r="F1319" s="70"/>
      <c r="G1319" s="70"/>
      <c r="H1319" s="70"/>
      <c r="I1319" s="70"/>
    </row>
    <row r="1320" spans="3:9" x14ac:dyDescent="0.25">
      <c r="C1320" s="69"/>
      <c r="D1320" s="70"/>
      <c r="E1320" s="70"/>
      <c r="F1320" s="70"/>
      <c r="G1320" s="70"/>
      <c r="H1320" s="70"/>
      <c r="I1320" s="70"/>
    </row>
    <row r="1321" spans="3:9" x14ac:dyDescent="0.25">
      <c r="C1321" s="69"/>
      <c r="D1321" s="70"/>
      <c r="E1321" s="70"/>
      <c r="F1321" s="70"/>
      <c r="G1321" s="70"/>
      <c r="H1321" s="70"/>
      <c r="I1321" s="70"/>
    </row>
    <row r="1322" spans="3:9" x14ac:dyDescent="0.25">
      <c r="C1322" s="69"/>
      <c r="D1322" s="70"/>
      <c r="E1322" s="70"/>
      <c r="F1322" s="70"/>
      <c r="G1322" s="70"/>
      <c r="H1322" s="70"/>
      <c r="I1322" s="70"/>
    </row>
    <row r="1323" spans="3:9" x14ac:dyDescent="0.25">
      <c r="C1323" s="69"/>
      <c r="D1323" s="70"/>
      <c r="E1323" s="70"/>
      <c r="F1323" s="70"/>
      <c r="G1323" s="70"/>
      <c r="H1323" s="70"/>
      <c r="I1323" s="70"/>
    </row>
    <row r="1324" spans="3:9" x14ac:dyDescent="0.25">
      <c r="C1324" s="69"/>
      <c r="D1324" s="70"/>
      <c r="E1324" s="70"/>
      <c r="F1324" s="70"/>
      <c r="G1324" s="70"/>
      <c r="H1324" s="70"/>
      <c r="I1324" s="70"/>
    </row>
    <row r="1325" spans="3:9" x14ac:dyDescent="0.25">
      <c r="C1325" s="69"/>
      <c r="D1325" s="70"/>
      <c r="E1325" s="70"/>
      <c r="F1325" s="70"/>
      <c r="G1325" s="70"/>
      <c r="H1325" s="70"/>
      <c r="I1325" s="70"/>
    </row>
    <row r="1326" spans="3:9" x14ac:dyDescent="0.25">
      <c r="C1326" s="69"/>
      <c r="D1326" s="70"/>
      <c r="E1326" s="70"/>
      <c r="F1326" s="70"/>
      <c r="G1326" s="70"/>
      <c r="H1326" s="70"/>
      <c r="I1326" s="70"/>
    </row>
    <row r="1327" spans="3:9" x14ac:dyDescent="0.25">
      <c r="C1327" s="69"/>
      <c r="D1327" s="70"/>
      <c r="E1327" s="70"/>
      <c r="F1327" s="70"/>
      <c r="G1327" s="70"/>
      <c r="H1327" s="70"/>
      <c r="I1327" s="70"/>
    </row>
    <row r="1328" spans="3:9" x14ac:dyDescent="0.25">
      <c r="C1328" s="69"/>
      <c r="D1328" s="70"/>
      <c r="E1328" s="70"/>
      <c r="F1328" s="70"/>
      <c r="G1328" s="70"/>
      <c r="H1328" s="70"/>
      <c r="I1328" s="70"/>
    </row>
    <row r="1329" spans="3:9" x14ac:dyDescent="0.25">
      <c r="C1329" s="69"/>
      <c r="D1329" s="70"/>
      <c r="E1329" s="70"/>
      <c r="F1329" s="70"/>
      <c r="G1329" s="70"/>
      <c r="H1329" s="70"/>
      <c r="I1329" s="70"/>
    </row>
    <row r="1330" spans="3:9" x14ac:dyDescent="0.25">
      <c r="C1330" s="69"/>
      <c r="D1330" s="70"/>
      <c r="E1330" s="70"/>
      <c r="F1330" s="70"/>
      <c r="G1330" s="70"/>
      <c r="H1330" s="70"/>
      <c r="I1330" s="70"/>
    </row>
    <row r="1331" spans="3:9" x14ac:dyDescent="0.25">
      <c r="C1331" s="69"/>
      <c r="D1331" s="70"/>
      <c r="E1331" s="70"/>
      <c r="F1331" s="70"/>
      <c r="G1331" s="70"/>
      <c r="H1331" s="70"/>
      <c r="I1331" s="70"/>
    </row>
    <row r="1332" spans="3:9" x14ac:dyDescent="0.25">
      <c r="C1332" s="69"/>
      <c r="D1332" s="70"/>
      <c r="E1332" s="70"/>
      <c r="F1332" s="70"/>
      <c r="G1332" s="70"/>
      <c r="H1332" s="70"/>
      <c r="I1332" s="70"/>
    </row>
    <row r="1333" spans="3:9" x14ac:dyDescent="0.25">
      <c r="C1333" s="69"/>
      <c r="D1333" s="70"/>
      <c r="E1333" s="70"/>
      <c r="F1333" s="70"/>
      <c r="G1333" s="70"/>
      <c r="H1333" s="70"/>
      <c r="I1333" s="70"/>
    </row>
    <row r="1334" spans="3:9" x14ac:dyDescent="0.25">
      <c r="C1334" s="69"/>
      <c r="D1334" s="70"/>
      <c r="E1334" s="70"/>
      <c r="F1334" s="70"/>
      <c r="G1334" s="70"/>
      <c r="H1334" s="70"/>
      <c r="I1334" s="70"/>
    </row>
    <row r="1335" spans="3:9" x14ac:dyDescent="0.25">
      <c r="C1335" s="69"/>
      <c r="D1335" s="70"/>
      <c r="E1335" s="70"/>
      <c r="F1335" s="70"/>
      <c r="G1335" s="70"/>
      <c r="H1335" s="70"/>
      <c r="I1335" s="70"/>
    </row>
    <row r="1336" spans="3:9" x14ac:dyDescent="0.25">
      <c r="C1336" s="69"/>
      <c r="D1336" s="70"/>
      <c r="E1336" s="70"/>
      <c r="F1336" s="70"/>
      <c r="G1336" s="70"/>
      <c r="H1336" s="70"/>
      <c r="I1336" s="70"/>
    </row>
    <row r="1337" spans="3:9" x14ac:dyDescent="0.25">
      <c r="C1337" s="69"/>
      <c r="D1337" s="70"/>
      <c r="E1337" s="70"/>
      <c r="F1337" s="70"/>
      <c r="G1337" s="70"/>
      <c r="H1337" s="70"/>
      <c r="I1337" s="70"/>
    </row>
    <row r="1338" spans="3:9" x14ac:dyDescent="0.25">
      <c r="C1338" s="69"/>
      <c r="D1338" s="70"/>
      <c r="E1338" s="70"/>
      <c r="F1338" s="70"/>
      <c r="G1338" s="70"/>
      <c r="H1338" s="70"/>
      <c r="I1338" s="70"/>
    </row>
    <row r="1339" spans="3:9" x14ac:dyDescent="0.25">
      <c r="C1339" s="69"/>
      <c r="D1339" s="70"/>
      <c r="E1339" s="70"/>
      <c r="F1339" s="70"/>
      <c r="G1339" s="70"/>
      <c r="H1339" s="70"/>
      <c r="I1339" s="70"/>
    </row>
    <row r="1340" spans="3:9" x14ac:dyDescent="0.25">
      <c r="C1340" s="69"/>
      <c r="D1340" s="70"/>
      <c r="E1340" s="70"/>
      <c r="F1340" s="70"/>
      <c r="G1340" s="70"/>
      <c r="H1340" s="70"/>
      <c r="I1340" s="70"/>
    </row>
    <row r="1341" spans="3:9" x14ac:dyDescent="0.25">
      <c r="C1341" s="69"/>
      <c r="D1341" s="70"/>
      <c r="E1341" s="70"/>
      <c r="F1341" s="70"/>
      <c r="G1341" s="70"/>
      <c r="H1341" s="70"/>
      <c r="I1341" s="70"/>
    </row>
    <row r="1342" spans="3:9" x14ac:dyDescent="0.25">
      <c r="C1342" s="69"/>
      <c r="D1342" s="70"/>
      <c r="E1342" s="70"/>
      <c r="F1342" s="70"/>
      <c r="G1342" s="70"/>
      <c r="H1342" s="70"/>
      <c r="I1342" s="70"/>
    </row>
    <row r="1343" spans="3:9" x14ac:dyDescent="0.25">
      <c r="C1343" s="69"/>
      <c r="D1343" s="70"/>
      <c r="E1343" s="70"/>
      <c r="F1343" s="70"/>
      <c r="G1343" s="70"/>
      <c r="H1343" s="70"/>
      <c r="I1343" s="70"/>
    </row>
    <row r="1344" spans="3:9" x14ac:dyDescent="0.25">
      <c r="C1344" s="69"/>
      <c r="D1344" s="70"/>
      <c r="E1344" s="70"/>
      <c r="F1344" s="70"/>
      <c r="G1344" s="70"/>
      <c r="H1344" s="70"/>
      <c r="I1344" s="70"/>
    </row>
    <row r="1345" spans="3:9" x14ac:dyDescent="0.25">
      <c r="C1345" s="69"/>
      <c r="D1345" s="70"/>
      <c r="E1345" s="70"/>
      <c r="F1345" s="70"/>
      <c r="G1345" s="70"/>
      <c r="H1345" s="70"/>
      <c r="I1345" s="70"/>
    </row>
    <row r="1346" spans="3:9" x14ac:dyDescent="0.25">
      <c r="C1346" s="69"/>
      <c r="D1346" s="70"/>
      <c r="E1346" s="70"/>
      <c r="F1346" s="70"/>
      <c r="G1346" s="70"/>
      <c r="H1346" s="70"/>
      <c r="I1346" s="70"/>
    </row>
    <row r="1347" spans="3:9" x14ac:dyDescent="0.25">
      <c r="C1347" s="69"/>
      <c r="D1347" s="70"/>
      <c r="E1347" s="70"/>
      <c r="F1347" s="70"/>
      <c r="G1347" s="70"/>
      <c r="H1347" s="70"/>
      <c r="I1347" s="70"/>
    </row>
    <row r="1348" spans="3:9" x14ac:dyDescent="0.25">
      <c r="C1348" s="69"/>
      <c r="D1348" s="70"/>
      <c r="E1348" s="70"/>
      <c r="F1348" s="70"/>
      <c r="G1348" s="70"/>
      <c r="H1348" s="70"/>
      <c r="I1348" s="70"/>
    </row>
    <row r="1349" spans="3:9" x14ac:dyDescent="0.25">
      <c r="C1349" s="69"/>
      <c r="D1349" s="70"/>
      <c r="E1349" s="70"/>
      <c r="F1349" s="70"/>
      <c r="G1349" s="70"/>
      <c r="H1349" s="70"/>
      <c r="I1349" s="70"/>
    </row>
    <row r="1350" spans="3:9" x14ac:dyDescent="0.25">
      <c r="C1350" s="69"/>
      <c r="D1350" s="70"/>
      <c r="E1350" s="70"/>
      <c r="F1350" s="70"/>
      <c r="G1350" s="70"/>
      <c r="H1350" s="70"/>
      <c r="I1350" s="70"/>
    </row>
    <row r="1351" spans="3:9" x14ac:dyDescent="0.25">
      <c r="C1351" s="69"/>
      <c r="D1351" s="70"/>
      <c r="E1351" s="70"/>
      <c r="F1351" s="70"/>
      <c r="G1351" s="70"/>
      <c r="H1351" s="70"/>
      <c r="I1351" s="70"/>
    </row>
    <row r="1352" spans="3:9" x14ac:dyDescent="0.25">
      <c r="C1352" s="69"/>
      <c r="D1352" s="70"/>
      <c r="E1352" s="70"/>
      <c r="F1352" s="70"/>
      <c r="G1352" s="70"/>
      <c r="H1352" s="70"/>
      <c r="I1352" s="70"/>
    </row>
    <row r="1353" spans="3:9" x14ac:dyDescent="0.25">
      <c r="C1353" s="69"/>
      <c r="D1353" s="70"/>
      <c r="E1353" s="70"/>
      <c r="F1353" s="70"/>
      <c r="G1353" s="70"/>
      <c r="H1353" s="70"/>
      <c r="I1353" s="70"/>
    </row>
    <row r="1354" spans="3:9" x14ac:dyDescent="0.25">
      <c r="C1354" s="69"/>
      <c r="D1354" s="70"/>
      <c r="E1354" s="70"/>
      <c r="F1354" s="70"/>
      <c r="G1354" s="70"/>
      <c r="H1354" s="70"/>
      <c r="I1354" s="70"/>
    </row>
    <row r="1355" spans="3:9" x14ac:dyDescent="0.25">
      <c r="C1355" s="69"/>
      <c r="D1355" s="70"/>
      <c r="E1355" s="70"/>
      <c r="F1355" s="70"/>
      <c r="G1355" s="70"/>
      <c r="H1355" s="70"/>
      <c r="I1355" s="70"/>
    </row>
    <row r="1356" spans="3:9" x14ac:dyDescent="0.25">
      <c r="C1356" s="69"/>
      <c r="D1356" s="70"/>
      <c r="E1356" s="70"/>
      <c r="F1356" s="70"/>
      <c r="G1356" s="70"/>
      <c r="H1356" s="70"/>
      <c r="I1356" s="70"/>
    </row>
    <row r="1357" spans="3:9" x14ac:dyDescent="0.25">
      <c r="C1357" s="69"/>
      <c r="D1357" s="70"/>
      <c r="E1357" s="70"/>
      <c r="F1357" s="70"/>
      <c r="G1357" s="70"/>
      <c r="H1357" s="70"/>
      <c r="I1357" s="70"/>
    </row>
    <row r="1358" spans="3:9" x14ac:dyDescent="0.25">
      <c r="C1358" s="69"/>
      <c r="D1358" s="70"/>
      <c r="E1358" s="70"/>
      <c r="F1358" s="70"/>
      <c r="G1358" s="70"/>
      <c r="H1358" s="70"/>
      <c r="I1358" s="70"/>
    </row>
    <row r="1359" spans="3:9" x14ac:dyDescent="0.25">
      <c r="C1359" s="69"/>
      <c r="D1359" s="70"/>
      <c r="E1359" s="70"/>
      <c r="F1359" s="70"/>
      <c r="G1359" s="70"/>
      <c r="H1359" s="70"/>
      <c r="I1359" s="70"/>
    </row>
    <row r="1360" spans="3:9" x14ac:dyDescent="0.25">
      <c r="C1360" s="69"/>
      <c r="D1360" s="70"/>
      <c r="E1360" s="70"/>
      <c r="F1360" s="70"/>
      <c r="G1360" s="70"/>
      <c r="H1360" s="70"/>
      <c r="I1360" s="70"/>
    </row>
    <row r="1361" spans="3:9" x14ac:dyDescent="0.25">
      <c r="C1361" s="69"/>
      <c r="D1361" s="70"/>
      <c r="E1361" s="70"/>
      <c r="F1361" s="70"/>
      <c r="G1361" s="70"/>
      <c r="H1361" s="70"/>
      <c r="I1361" s="70"/>
    </row>
    <row r="1362" spans="3:9" x14ac:dyDescent="0.25">
      <c r="C1362" s="69"/>
      <c r="D1362" s="70"/>
      <c r="E1362" s="70"/>
      <c r="F1362" s="70"/>
      <c r="G1362" s="70"/>
      <c r="H1362" s="70"/>
      <c r="I1362" s="70"/>
    </row>
    <row r="1363" spans="3:9" x14ac:dyDescent="0.25">
      <c r="C1363" s="69"/>
      <c r="D1363" s="70"/>
      <c r="E1363" s="70"/>
      <c r="F1363" s="70"/>
      <c r="G1363" s="70"/>
      <c r="H1363" s="70"/>
      <c r="I1363" s="70"/>
    </row>
    <row r="1364" spans="3:9" x14ac:dyDescent="0.25">
      <c r="C1364" s="69"/>
      <c r="D1364" s="70"/>
      <c r="E1364" s="70"/>
      <c r="F1364" s="70"/>
      <c r="G1364" s="70"/>
      <c r="H1364" s="70"/>
      <c r="I1364" s="70"/>
    </row>
    <row r="1365" spans="3:9" x14ac:dyDescent="0.25">
      <c r="C1365" s="69"/>
      <c r="D1365" s="70"/>
      <c r="E1365" s="70"/>
      <c r="F1365" s="70"/>
      <c r="G1365" s="70"/>
      <c r="H1365" s="70"/>
      <c r="I1365" s="70"/>
    </row>
    <row r="1366" spans="3:9" x14ac:dyDescent="0.25">
      <c r="C1366" s="69"/>
      <c r="D1366" s="70"/>
      <c r="E1366" s="70"/>
      <c r="F1366" s="70"/>
      <c r="G1366" s="70"/>
      <c r="H1366" s="70"/>
      <c r="I1366" s="70"/>
    </row>
    <row r="1367" spans="3:9" x14ac:dyDescent="0.25">
      <c r="C1367" s="69"/>
      <c r="D1367" s="70"/>
      <c r="E1367" s="70"/>
      <c r="F1367" s="70"/>
      <c r="G1367" s="70"/>
      <c r="H1367" s="70"/>
      <c r="I1367" s="70"/>
    </row>
    <row r="1368" spans="3:9" x14ac:dyDescent="0.25">
      <c r="C1368" s="69"/>
      <c r="D1368" s="70"/>
      <c r="E1368" s="70"/>
      <c r="F1368" s="70"/>
      <c r="G1368" s="70"/>
      <c r="H1368" s="70"/>
      <c r="I1368" s="70"/>
    </row>
    <row r="1369" spans="3:9" x14ac:dyDescent="0.25">
      <c r="C1369" s="69"/>
      <c r="D1369" s="70"/>
      <c r="E1369" s="70"/>
      <c r="F1369" s="70"/>
      <c r="G1369" s="70"/>
      <c r="H1369" s="70"/>
      <c r="I1369" s="70"/>
    </row>
    <row r="1370" spans="3:9" x14ac:dyDescent="0.25">
      <c r="C1370" s="69"/>
      <c r="D1370" s="70"/>
      <c r="E1370" s="70"/>
      <c r="F1370" s="70"/>
      <c r="G1370" s="70"/>
      <c r="H1370" s="70"/>
      <c r="I1370" s="70"/>
    </row>
    <row r="1371" spans="3:9" x14ac:dyDescent="0.25">
      <c r="C1371" s="69"/>
      <c r="D1371" s="70"/>
      <c r="E1371" s="70"/>
      <c r="F1371" s="70"/>
      <c r="G1371" s="70"/>
      <c r="H1371" s="70"/>
      <c r="I1371" s="70"/>
    </row>
    <row r="1372" spans="3:9" x14ac:dyDescent="0.25">
      <c r="C1372" s="69"/>
      <c r="D1372" s="70"/>
      <c r="E1372" s="70"/>
      <c r="F1372" s="70"/>
      <c r="G1372" s="70"/>
      <c r="H1372" s="70"/>
      <c r="I1372" s="70"/>
    </row>
    <row r="1373" spans="3:9" x14ac:dyDescent="0.25">
      <c r="C1373" s="69"/>
      <c r="D1373" s="70"/>
      <c r="E1373" s="70"/>
      <c r="F1373" s="70"/>
      <c r="G1373" s="70"/>
      <c r="H1373" s="70"/>
      <c r="I1373" s="70"/>
    </row>
    <row r="1374" spans="3:9" x14ac:dyDescent="0.25">
      <c r="C1374" s="69"/>
      <c r="D1374" s="70"/>
      <c r="E1374" s="70"/>
      <c r="F1374" s="70"/>
      <c r="G1374" s="70"/>
      <c r="H1374" s="70"/>
      <c r="I1374" s="70"/>
    </row>
    <row r="1375" spans="3:9" x14ac:dyDescent="0.25">
      <c r="C1375" s="69"/>
      <c r="D1375" s="70"/>
      <c r="E1375" s="70"/>
      <c r="F1375" s="70"/>
      <c r="G1375" s="70"/>
      <c r="H1375" s="70"/>
      <c r="I1375" s="70"/>
    </row>
    <row r="1376" spans="3:9" x14ac:dyDescent="0.25">
      <c r="C1376" s="69"/>
      <c r="D1376" s="70"/>
      <c r="E1376" s="70"/>
      <c r="F1376" s="70"/>
      <c r="G1376" s="70"/>
      <c r="H1376" s="70"/>
      <c r="I1376" s="70"/>
    </row>
    <row r="1377" spans="3:9" x14ac:dyDescent="0.25">
      <c r="C1377" s="69"/>
      <c r="D1377" s="70"/>
      <c r="E1377" s="70"/>
      <c r="F1377" s="70"/>
      <c r="G1377" s="70"/>
      <c r="H1377" s="70"/>
      <c r="I1377" s="70"/>
    </row>
    <row r="1378" spans="3:9" x14ac:dyDescent="0.25">
      <c r="C1378" s="69"/>
      <c r="D1378" s="70"/>
      <c r="E1378" s="70"/>
      <c r="F1378" s="70"/>
      <c r="G1378" s="70"/>
      <c r="H1378" s="70"/>
      <c r="I1378" s="70"/>
    </row>
    <row r="1379" spans="3:9" x14ac:dyDescent="0.25">
      <c r="C1379" s="69"/>
      <c r="D1379" s="70"/>
      <c r="E1379" s="70"/>
      <c r="F1379" s="70"/>
      <c r="G1379" s="70"/>
      <c r="H1379" s="70"/>
      <c r="I1379" s="70"/>
    </row>
    <row r="1380" spans="3:9" x14ac:dyDescent="0.25">
      <c r="C1380" s="69"/>
      <c r="D1380" s="70"/>
      <c r="E1380" s="70"/>
      <c r="F1380" s="70"/>
      <c r="G1380" s="70"/>
      <c r="H1380" s="70"/>
      <c r="I1380" s="70"/>
    </row>
    <row r="1381" spans="3:9" x14ac:dyDescent="0.25">
      <c r="C1381" s="69"/>
      <c r="D1381" s="70"/>
      <c r="E1381" s="70"/>
      <c r="F1381" s="70"/>
      <c r="G1381" s="70"/>
      <c r="H1381" s="70"/>
      <c r="I1381" s="70"/>
    </row>
    <row r="1382" spans="3:9" x14ac:dyDescent="0.25">
      <c r="C1382" s="69"/>
      <c r="D1382" s="70"/>
      <c r="E1382" s="70"/>
      <c r="F1382" s="70"/>
      <c r="G1382" s="70"/>
      <c r="H1382" s="70"/>
      <c r="I1382" s="70"/>
    </row>
    <row r="1383" spans="3:9" x14ac:dyDescent="0.25">
      <c r="C1383" s="69"/>
      <c r="D1383" s="70"/>
      <c r="E1383" s="70"/>
      <c r="F1383" s="70"/>
      <c r="G1383" s="70"/>
      <c r="H1383" s="70"/>
      <c r="I1383" s="70"/>
    </row>
    <row r="1384" spans="3:9" x14ac:dyDescent="0.25">
      <c r="C1384" s="69"/>
      <c r="D1384" s="70"/>
      <c r="E1384" s="70"/>
      <c r="F1384" s="70"/>
      <c r="G1384" s="70"/>
      <c r="H1384" s="70"/>
      <c r="I1384" s="70"/>
    </row>
    <row r="1385" spans="3:9" x14ac:dyDescent="0.25">
      <c r="C1385" s="69"/>
      <c r="D1385" s="70"/>
      <c r="E1385" s="70"/>
      <c r="F1385" s="70"/>
      <c r="G1385" s="70"/>
      <c r="H1385" s="70"/>
      <c r="I1385" s="70"/>
    </row>
    <row r="1386" spans="3:9" x14ac:dyDescent="0.25">
      <c r="C1386" s="69"/>
      <c r="D1386" s="70"/>
      <c r="E1386" s="70"/>
      <c r="F1386" s="70"/>
      <c r="G1386" s="70"/>
      <c r="H1386" s="70"/>
      <c r="I1386" s="70"/>
    </row>
    <row r="1387" spans="3:9" x14ac:dyDescent="0.25">
      <c r="C1387" s="69"/>
      <c r="D1387" s="70"/>
      <c r="E1387" s="70"/>
      <c r="F1387" s="70"/>
      <c r="G1387" s="70"/>
      <c r="H1387" s="70"/>
      <c r="I1387" s="70"/>
    </row>
    <row r="1388" spans="3:9" x14ac:dyDescent="0.25">
      <c r="C1388" s="69"/>
      <c r="D1388" s="70"/>
      <c r="E1388" s="70"/>
      <c r="F1388" s="70"/>
      <c r="G1388" s="70"/>
      <c r="H1388" s="70"/>
      <c r="I1388" s="70"/>
    </row>
    <row r="1389" spans="3:9" x14ac:dyDescent="0.25">
      <c r="C1389" s="69"/>
      <c r="D1389" s="70"/>
      <c r="E1389" s="70"/>
      <c r="F1389" s="70"/>
      <c r="G1389" s="70"/>
      <c r="H1389" s="70"/>
      <c r="I1389" s="70"/>
    </row>
    <row r="1390" spans="3:9" x14ac:dyDescent="0.25">
      <c r="C1390" s="69"/>
      <c r="D1390" s="70"/>
      <c r="E1390" s="70"/>
      <c r="F1390" s="70"/>
      <c r="G1390" s="70"/>
      <c r="H1390" s="70"/>
      <c r="I1390" s="70"/>
    </row>
    <row r="1391" spans="3:9" x14ac:dyDescent="0.25">
      <c r="C1391" s="69"/>
      <c r="D1391" s="70"/>
      <c r="E1391" s="70"/>
      <c r="F1391" s="70"/>
      <c r="G1391" s="70"/>
      <c r="H1391" s="70"/>
      <c r="I1391" s="70"/>
    </row>
    <row r="1392" spans="3:9" x14ac:dyDescent="0.25">
      <c r="C1392" s="69"/>
      <c r="D1392" s="70"/>
      <c r="E1392" s="70"/>
      <c r="F1392" s="70"/>
      <c r="G1392" s="70"/>
      <c r="H1392" s="70"/>
      <c r="I1392" s="70"/>
    </row>
    <row r="1393" spans="3:9" x14ac:dyDescent="0.25">
      <c r="C1393" s="69"/>
      <c r="D1393" s="70"/>
      <c r="E1393" s="70"/>
      <c r="F1393" s="70"/>
      <c r="G1393" s="70"/>
      <c r="H1393" s="70"/>
      <c r="I1393" s="70"/>
    </row>
    <row r="1394" spans="3:9" x14ac:dyDescent="0.25">
      <c r="C1394" s="69"/>
      <c r="D1394" s="70"/>
      <c r="E1394" s="70"/>
      <c r="F1394" s="70"/>
      <c r="G1394" s="70"/>
      <c r="H1394" s="70"/>
      <c r="I1394" s="70"/>
    </row>
    <row r="1395" spans="3:9" x14ac:dyDescent="0.25">
      <c r="C1395" s="69"/>
      <c r="D1395" s="70"/>
      <c r="E1395" s="70"/>
      <c r="F1395" s="70"/>
      <c r="G1395" s="70"/>
      <c r="H1395" s="70"/>
      <c r="I1395" s="70"/>
    </row>
    <row r="1396" spans="3:9" x14ac:dyDescent="0.25">
      <c r="C1396" s="69"/>
      <c r="D1396" s="70"/>
      <c r="E1396" s="70"/>
      <c r="F1396" s="70"/>
      <c r="G1396" s="70"/>
      <c r="H1396" s="70"/>
      <c r="I1396" s="70"/>
    </row>
    <row r="1397" spans="3:9" x14ac:dyDescent="0.25">
      <c r="C1397" s="69"/>
      <c r="D1397" s="70"/>
      <c r="E1397" s="70"/>
      <c r="F1397" s="70"/>
      <c r="G1397" s="70"/>
      <c r="H1397" s="70"/>
      <c r="I1397" s="70"/>
    </row>
    <row r="1398" spans="3:9" x14ac:dyDescent="0.25">
      <c r="C1398" s="69"/>
      <c r="D1398" s="70"/>
      <c r="E1398" s="70"/>
      <c r="F1398" s="70"/>
      <c r="G1398" s="70"/>
      <c r="H1398" s="70"/>
      <c r="I1398" s="70"/>
    </row>
    <row r="1399" spans="3:9" x14ac:dyDescent="0.25">
      <c r="C1399" s="69"/>
      <c r="D1399" s="70"/>
      <c r="E1399" s="70"/>
      <c r="F1399" s="70"/>
      <c r="G1399" s="70"/>
      <c r="H1399" s="70"/>
      <c r="I1399" s="70"/>
    </row>
    <row r="1400" spans="3:9" x14ac:dyDescent="0.25">
      <c r="C1400" s="69"/>
      <c r="D1400" s="70"/>
      <c r="E1400" s="70"/>
      <c r="F1400" s="70"/>
      <c r="G1400" s="70"/>
      <c r="H1400" s="70"/>
      <c r="I1400" s="70"/>
    </row>
    <row r="1401" spans="3:9" x14ac:dyDescent="0.25">
      <c r="C1401" s="69"/>
      <c r="D1401" s="70"/>
      <c r="E1401" s="70"/>
      <c r="F1401" s="70"/>
      <c r="G1401" s="70"/>
      <c r="H1401" s="70"/>
      <c r="I1401" s="70"/>
    </row>
    <row r="1402" spans="3:9" x14ac:dyDescent="0.25">
      <c r="C1402" s="69"/>
      <c r="D1402" s="70"/>
      <c r="E1402" s="70"/>
      <c r="F1402" s="70"/>
      <c r="G1402" s="70"/>
      <c r="H1402" s="70"/>
      <c r="I1402" s="70"/>
    </row>
    <row r="1403" spans="3:9" x14ac:dyDescent="0.25">
      <c r="C1403" s="69"/>
      <c r="D1403" s="70"/>
      <c r="E1403" s="70"/>
      <c r="F1403" s="70"/>
      <c r="G1403" s="70"/>
      <c r="H1403" s="70"/>
      <c r="I1403" s="70"/>
    </row>
    <row r="1404" spans="3:9" x14ac:dyDescent="0.25">
      <c r="C1404" s="69"/>
      <c r="D1404" s="70"/>
      <c r="E1404" s="70"/>
      <c r="F1404" s="70"/>
      <c r="G1404" s="70"/>
      <c r="H1404" s="70"/>
      <c r="I1404" s="70"/>
    </row>
    <row r="1405" spans="3:9" x14ac:dyDescent="0.25">
      <c r="C1405" s="69"/>
      <c r="D1405" s="70"/>
      <c r="E1405" s="70"/>
      <c r="F1405" s="70"/>
      <c r="G1405" s="70"/>
      <c r="H1405" s="70"/>
      <c r="I1405" s="70"/>
    </row>
    <row r="1406" spans="3:9" x14ac:dyDescent="0.25">
      <c r="C1406" s="69"/>
      <c r="D1406" s="70"/>
      <c r="E1406" s="70"/>
      <c r="F1406" s="70"/>
      <c r="G1406" s="70"/>
      <c r="H1406" s="70"/>
      <c r="I1406" s="70"/>
    </row>
    <row r="1407" spans="3:9" x14ac:dyDescent="0.25">
      <c r="C1407" s="69"/>
      <c r="D1407" s="70"/>
      <c r="E1407" s="70"/>
      <c r="F1407" s="70"/>
      <c r="G1407" s="70"/>
      <c r="H1407" s="70"/>
      <c r="I1407" s="70"/>
    </row>
    <row r="1408" spans="3:9" x14ac:dyDescent="0.25">
      <c r="C1408" s="69"/>
      <c r="D1408" s="70"/>
      <c r="E1408" s="70"/>
      <c r="F1408" s="70"/>
      <c r="G1408" s="70"/>
      <c r="H1408" s="70"/>
      <c r="I1408" s="70"/>
    </row>
    <row r="1409" spans="3:9" x14ac:dyDescent="0.25">
      <c r="C1409" s="69"/>
      <c r="D1409" s="70"/>
      <c r="E1409" s="70"/>
      <c r="F1409" s="70"/>
      <c r="G1409" s="70"/>
      <c r="H1409" s="70"/>
      <c r="I1409" s="70"/>
    </row>
    <row r="1410" spans="3:9" x14ac:dyDescent="0.25">
      <c r="C1410" s="69"/>
      <c r="D1410" s="70"/>
      <c r="E1410" s="70"/>
      <c r="F1410" s="70"/>
      <c r="G1410" s="70"/>
      <c r="H1410" s="70"/>
      <c r="I1410" s="70"/>
    </row>
    <row r="1411" spans="3:9" x14ac:dyDescent="0.25">
      <c r="C1411" s="69"/>
      <c r="D1411" s="70"/>
      <c r="E1411" s="70"/>
      <c r="F1411" s="70"/>
      <c r="G1411" s="70"/>
      <c r="H1411" s="70"/>
      <c r="I1411" s="70"/>
    </row>
    <row r="1412" spans="3:9" x14ac:dyDescent="0.25">
      <c r="C1412" s="69"/>
      <c r="D1412" s="70"/>
      <c r="E1412" s="70"/>
      <c r="F1412" s="70"/>
      <c r="G1412" s="70"/>
      <c r="H1412" s="70"/>
      <c r="I1412" s="70"/>
    </row>
    <row r="1413" spans="3:9" x14ac:dyDescent="0.25">
      <c r="C1413" s="69"/>
      <c r="D1413" s="70"/>
      <c r="E1413" s="70"/>
      <c r="F1413" s="70"/>
      <c r="G1413" s="70"/>
      <c r="H1413" s="70"/>
      <c r="I1413" s="70"/>
    </row>
    <row r="1414" spans="3:9" x14ac:dyDescent="0.25">
      <c r="C1414" s="69"/>
      <c r="D1414" s="70"/>
      <c r="E1414" s="70"/>
      <c r="F1414" s="70"/>
      <c r="G1414" s="70"/>
      <c r="H1414" s="70"/>
      <c r="I1414" s="70"/>
    </row>
    <row r="1415" spans="3:9" x14ac:dyDescent="0.25">
      <c r="C1415" s="69"/>
      <c r="D1415" s="70"/>
      <c r="E1415" s="70"/>
      <c r="F1415" s="70"/>
      <c r="G1415" s="70"/>
      <c r="H1415" s="70"/>
      <c r="I1415" s="70"/>
    </row>
    <row r="1416" spans="3:9" x14ac:dyDescent="0.25">
      <c r="C1416" s="69"/>
      <c r="D1416" s="70"/>
      <c r="E1416" s="70"/>
      <c r="F1416" s="70"/>
      <c r="G1416" s="70"/>
      <c r="H1416" s="70"/>
      <c r="I1416" s="70"/>
    </row>
    <row r="1417" spans="3:9" x14ac:dyDescent="0.25">
      <c r="C1417" s="69"/>
      <c r="D1417" s="70"/>
      <c r="E1417" s="70"/>
      <c r="F1417" s="70"/>
      <c r="G1417" s="70"/>
      <c r="H1417" s="70"/>
      <c r="I1417" s="70"/>
    </row>
    <row r="1418" spans="3:9" x14ac:dyDescent="0.25">
      <c r="C1418" s="69"/>
      <c r="D1418" s="70"/>
      <c r="E1418" s="70"/>
      <c r="F1418" s="70"/>
      <c r="G1418" s="70"/>
      <c r="H1418" s="70"/>
      <c r="I1418" s="70"/>
    </row>
    <row r="1419" spans="3:9" x14ac:dyDescent="0.25">
      <c r="C1419" s="69"/>
      <c r="D1419" s="70"/>
      <c r="E1419" s="70"/>
      <c r="F1419" s="70"/>
      <c r="G1419" s="70"/>
      <c r="H1419" s="70"/>
      <c r="I1419" s="70"/>
    </row>
    <row r="1420" spans="3:9" x14ac:dyDescent="0.25">
      <c r="C1420" s="69"/>
      <c r="D1420" s="70"/>
      <c r="E1420" s="70"/>
      <c r="F1420" s="70"/>
      <c r="G1420" s="70"/>
      <c r="H1420" s="70"/>
      <c r="I1420" s="70"/>
    </row>
    <row r="1421" spans="3:9" x14ac:dyDescent="0.25">
      <c r="C1421" s="69"/>
      <c r="D1421" s="70"/>
      <c r="E1421" s="70"/>
      <c r="F1421" s="70"/>
      <c r="G1421" s="70"/>
      <c r="H1421" s="70"/>
      <c r="I1421" s="70"/>
    </row>
    <row r="1422" spans="3:9" x14ac:dyDescent="0.25">
      <c r="C1422" s="69"/>
      <c r="D1422" s="70"/>
      <c r="E1422" s="70"/>
      <c r="F1422" s="70"/>
      <c r="G1422" s="70"/>
      <c r="H1422" s="70"/>
      <c r="I1422" s="70"/>
    </row>
    <row r="1423" spans="3:9" x14ac:dyDescent="0.25">
      <c r="C1423" s="69"/>
      <c r="D1423" s="70"/>
      <c r="E1423" s="70"/>
      <c r="F1423" s="70"/>
      <c r="G1423" s="70"/>
      <c r="H1423" s="70"/>
      <c r="I1423" s="70"/>
    </row>
    <row r="1424" spans="3:9" x14ac:dyDescent="0.25">
      <c r="C1424" s="69"/>
      <c r="D1424" s="70"/>
      <c r="E1424" s="70"/>
      <c r="F1424" s="70"/>
      <c r="G1424" s="70"/>
      <c r="H1424" s="70"/>
      <c r="I1424" s="70"/>
    </row>
    <row r="1425" spans="3:9" x14ac:dyDescent="0.25">
      <c r="C1425" s="69"/>
      <c r="D1425" s="70"/>
      <c r="E1425" s="70"/>
      <c r="F1425" s="70"/>
      <c r="G1425" s="70"/>
      <c r="H1425" s="70"/>
      <c r="I1425" s="70"/>
    </row>
    <row r="1426" spans="3:9" x14ac:dyDescent="0.25">
      <c r="C1426" s="69"/>
      <c r="D1426" s="70"/>
      <c r="E1426" s="70"/>
      <c r="F1426" s="70"/>
      <c r="G1426" s="70"/>
      <c r="H1426" s="70"/>
      <c r="I1426" s="70"/>
    </row>
    <row r="1427" spans="3:9" x14ac:dyDescent="0.25">
      <c r="C1427" s="69"/>
      <c r="D1427" s="70"/>
      <c r="E1427" s="70"/>
      <c r="F1427" s="70"/>
      <c r="G1427" s="70"/>
      <c r="H1427" s="70"/>
      <c r="I1427" s="70"/>
    </row>
    <row r="1428" spans="3:9" x14ac:dyDescent="0.25">
      <c r="C1428" s="69"/>
      <c r="D1428" s="70"/>
      <c r="E1428" s="70"/>
      <c r="F1428" s="70"/>
      <c r="G1428" s="70"/>
      <c r="H1428" s="70"/>
      <c r="I1428" s="70"/>
    </row>
    <row r="1429" spans="3:9" x14ac:dyDescent="0.25">
      <c r="C1429" s="69"/>
      <c r="D1429" s="70"/>
      <c r="E1429" s="70"/>
      <c r="F1429" s="70"/>
      <c r="G1429" s="70"/>
      <c r="H1429" s="70"/>
      <c r="I1429" s="70"/>
    </row>
    <row r="1430" spans="3:9" x14ac:dyDescent="0.25">
      <c r="C1430" s="69"/>
      <c r="D1430" s="70"/>
      <c r="E1430" s="70"/>
      <c r="F1430" s="70"/>
      <c r="G1430" s="70"/>
      <c r="H1430" s="70"/>
      <c r="I1430" s="70"/>
    </row>
    <row r="1431" spans="3:9" x14ac:dyDescent="0.25">
      <c r="C1431" s="69"/>
      <c r="D1431" s="70"/>
      <c r="E1431" s="70"/>
      <c r="F1431" s="70"/>
      <c r="G1431" s="70"/>
      <c r="H1431" s="70"/>
      <c r="I1431" s="70"/>
    </row>
    <row r="1432" spans="3:9" x14ac:dyDescent="0.25">
      <c r="C1432" s="69"/>
      <c r="D1432" s="70"/>
      <c r="E1432" s="70"/>
      <c r="F1432" s="70"/>
      <c r="G1432" s="70"/>
      <c r="H1432" s="70"/>
      <c r="I1432" s="70"/>
    </row>
    <row r="1433" spans="3:9" x14ac:dyDescent="0.25">
      <c r="C1433" s="69"/>
      <c r="D1433" s="70"/>
      <c r="E1433" s="70"/>
      <c r="F1433" s="70"/>
      <c r="G1433" s="70"/>
      <c r="H1433" s="70"/>
      <c r="I1433" s="70"/>
    </row>
    <row r="1434" spans="3:9" x14ac:dyDescent="0.25">
      <c r="C1434" s="69"/>
      <c r="D1434" s="70"/>
      <c r="E1434" s="70"/>
      <c r="F1434" s="70"/>
      <c r="G1434" s="70"/>
      <c r="H1434" s="70"/>
      <c r="I1434" s="70"/>
    </row>
    <row r="1435" spans="3:9" x14ac:dyDescent="0.25">
      <c r="C1435" s="69"/>
      <c r="D1435" s="70"/>
      <c r="E1435" s="70"/>
      <c r="F1435" s="70"/>
      <c r="G1435" s="70"/>
      <c r="H1435" s="70"/>
      <c r="I1435" s="70"/>
    </row>
    <row r="1436" spans="3:9" x14ac:dyDescent="0.25">
      <c r="C1436" s="69"/>
      <c r="D1436" s="70"/>
      <c r="E1436" s="70"/>
      <c r="F1436" s="70"/>
      <c r="G1436" s="70"/>
      <c r="H1436" s="70"/>
      <c r="I1436" s="70"/>
    </row>
    <row r="1437" spans="3:9" x14ac:dyDescent="0.25">
      <c r="C1437" s="69"/>
      <c r="D1437" s="70"/>
      <c r="E1437" s="70"/>
      <c r="F1437" s="70"/>
      <c r="G1437" s="70"/>
      <c r="H1437" s="70"/>
      <c r="I1437" s="70"/>
    </row>
    <row r="1438" spans="3:9" x14ac:dyDescent="0.25">
      <c r="C1438" s="69"/>
      <c r="D1438" s="70"/>
      <c r="E1438" s="70"/>
      <c r="F1438" s="70"/>
      <c r="G1438" s="70"/>
      <c r="H1438" s="70"/>
      <c r="I1438" s="70"/>
    </row>
    <row r="1439" spans="3:9" x14ac:dyDescent="0.25">
      <c r="C1439" s="69"/>
      <c r="D1439" s="70"/>
      <c r="E1439" s="70"/>
      <c r="F1439" s="70"/>
      <c r="G1439" s="70"/>
      <c r="H1439" s="70"/>
      <c r="I1439" s="70"/>
    </row>
    <row r="1440" spans="3:9" x14ac:dyDescent="0.25">
      <c r="C1440" s="69"/>
      <c r="D1440" s="70"/>
      <c r="E1440" s="70"/>
      <c r="F1440" s="70"/>
      <c r="G1440" s="70"/>
      <c r="H1440" s="70"/>
      <c r="I1440" s="70"/>
    </row>
    <row r="1441" spans="3:9" x14ac:dyDescent="0.25">
      <c r="C1441" s="69"/>
      <c r="D1441" s="70"/>
      <c r="E1441" s="70"/>
      <c r="F1441" s="70"/>
      <c r="G1441" s="70"/>
      <c r="H1441" s="70"/>
      <c r="I1441" s="70"/>
    </row>
    <row r="1442" spans="3:9" x14ac:dyDescent="0.25">
      <c r="C1442" s="69"/>
      <c r="D1442" s="70"/>
      <c r="E1442" s="70"/>
      <c r="F1442" s="70"/>
      <c r="G1442" s="70"/>
      <c r="H1442" s="70"/>
      <c r="I1442" s="70"/>
    </row>
    <row r="1443" spans="3:9" x14ac:dyDescent="0.25">
      <c r="C1443" s="69"/>
      <c r="D1443" s="70"/>
      <c r="E1443" s="70"/>
      <c r="F1443" s="70"/>
      <c r="G1443" s="70"/>
      <c r="H1443" s="70"/>
      <c r="I1443" s="70"/>
    </row>
    <row r="1444" spans="3:9" x14ac:dyDescent="0.25">
      <c r="C1444" s="69"/>
      <c r="D1444" s="70"/>
      <c r="E1444" s="70"/>
      <c r="F1444" s="70"/>
      <c r="G1444" s="70"/>
      <c r="H1444" s="70"/>
      <c r="I1444" s="70"/>
    </row>
    <row r="1445" spans="3:9" x14ac:dyDescent="0.25">
      <c r="C1445" s="69"/>
      <c r="D1445" s="70"/>
      <c r="E1445" s="70"/>
      <c r="F1445" s="70"/>
      <c r="G1445" s="70"/>
      <c r="H1445" s="70"/>
      <c r="I1445" s="70"/>
    </row>
    <row r="1446" spans="3:9" x14ac:dyDescent="0.25">
      <c r="C1446" s="69"/>
      <c r="D1446" s="70"/>
      <c r="E1446" s="70"/>
      <c r="F1446" s="70"/>
      <c r="G1446" s="70"/>
      <c r="H1446" s="70"/>
      <c r="I1446" s="70"/>
    </row>
    <row r="1447" spans="3:9" x14ac:dyDescent="0.25">
      <c r="C1447" s="69"/>
      <c r="D1447" s="70"/>
      <c r="E1447" s="70"/>
      <c r="F1447" s="70"/>
      <c r="G1447" s="70"/>
      <c r="H1447" s="70"/>
      <c r="I1447" s="70"/>
    </row>
    <row r="1448" spans="3:9" x14ac:dyDescent="0.25">
      <c r="C1448" s="69"/>
      <c r="D1448" s="70"/>
      <c r="E1448" s="70"/>
      <c r="F1448" s="70"/>
      <c r="G1448" s="70"/>
      <c r="H1448" s="70"/>
      <c r="I1448" s="70"/>
    </row>
    <row r="1449" spans="3:9" x14ac:dyDescent="0.25">
      <c r="C1449" s="69"/>
      <c r="D1449" s="70"/>
      <c r="E1449" s="70"/>
      <c r="F1449" s="70"/>
      <c r="G1449" s="70"/>
      <c r="H1449" s="70"/>
      <c r="I1449" s="70"/>
    </row>
    <row r="1450" spans="3:9" x14ac:dyDescent="0.25">
      <c r="C1450" s="69"/>
      <c r="D1450" s="70"/>
      <c r="E1450" s="70"/>
      <c r="F1450" s="70"/>
      <c r="G1450" s="70"/>
      <c r="H1450" s="70"/>
      <c r="I1450" s="70"/>
    </row>
    <row r="1451" spans="3:9" x14ac:dyDescent="0.25">
      <c r="C1451" s="69"/>
      <c r="D1451" s="70"/>
      <c r="E1451" s="70"/>
      <c r="F1451" s="70"/>
      <c r="G1451" s="70"/>
      <c r="H1451" s="70"/>
      <c r="I1451" s="70"/>
    </row>
    <row r="1452" spans="3:9" x14ac:dyDescent="0.25">
      <c r="C1452" s="69"/>
      <c r="D1452" s="70"/>
      <c r="E1452" s="70"/>
      <c r="F1452" s="70"/>
      <c r="G1452" s="70"/>
      <c r="H1452" s="70"/>
      <c r="I1452" s="70"/>
    </row>
    <row r="1453" spans="3:9" x14ac:dyDescent="0.25">
      <c r="C1453" s="69"/>
      <c r="D1453" s="70"/>
      <c r="E1453" s="70"/>
      <c r="F1453" s="70"/>
      <c r="G1453" s="70"/>
      <c r="H1453" s="70"/>
      <c r="I1453" s="70"/>
    </row>
    <row r="1454" spans="3:9" x14ac:dyDescent="0.25">
      <c r="C1454" s="69"/>
      <c r="D1454" s="70"/>
      <c r="E1454" s="70"/>
      <c r="F1454" s="70"/>
      <c r="G1454" s="70"/>
      <c r="H1454" s="70"/>
      <c r="I1454" s="70"/>
    </row>
    <row r="1455" spans="3:9" x14ac:dyDescent="0.25">
      <c r="C1455" s="69"/>
      <c r="D1455" s="70"/>
      <c r="E1455" s="70"/>
      <c r="F1455" s="70"/>
      <c r="G1455" s="70"/>
      <c r="H1455" s="70"/>
      <c r="I1455" s="70"/>
    </row>
    <row r="1456" spans="3:9" x14ac:dyDescent="0.25">
      <c r="C1456" s="69"/>
      <c r="D1456" s="70"/>
      <c r="E1456" s="70"/>
      <c r="F1456" s="70"/>
      <c r="G1456" s="70"/>
      <c r="H1456" s="70"/>
      <c r="I1456" s="70"/>
    </row>
    <row r="1457" spans="3:9" x14ac:dyDescent="0.25">
      <c r="C1457" s="69"/>
      <c r="D1457" s="70"/>
      <c r="E1457" s="70"/>
      <c r="F1457" s="70"/>
      <c r="G1457" s="70"/>
      <c r="H1457" s="70"/>
      <c r="I1457" s="70"/>
    </row>
    <row r="1458" spans="3:9" x14ac:dyDescent="0.25">
      <c r="C1458" s="69"/>
      <c r="D1458" s="70"/>
      <c r="E1458" s="70"/>
      <c r="F1458" s="70"/>
      <c r="G1458" s="70"/>
      <c r="H1458" s="70"/>
      <c r="I1458" s="70"/>
    </row>
    <row r="1459" spans="3:9" x14ac:dyDescent="0.25">
      <c r="C1459" s="69"/>
      <c r="D1459" s="70"/>
      <c r="E1459" s="70"/>
      <c r="F1459" s="70"/>
      <c r="G1459" s="70"/>
      <c r="H1459" s="70"/>
      <c r="I1459" s="70"/>
    </row>
    <row r="1460" spans="3:9" x14ac:dyDescent="0.25">
      <c r="C1460" s="69"/>
      <c r="D1460" s="70"/>
      <c r="E1460" s="70"/>
      <c r="F1460" s="70"/>
      <c r="G1460" s="70"/>
      <c r="H1460" s="70"/>
      <c r="I1460" s="70"/>
    </row>
    <row r="1461" spans="3:9" x14ac:dyDescent="0.25">
      <c r="C1461" s="69"/>
      <c r="D1461" s="70"/>
      <c r="E1461" s="70"/>
      <c r="F1461" s="70"/>
      <c r="G1461" s="70"/>
      <c r="H1461" s="70"/>
      <c r="I1461" s="70"/>
    </row>
    <row r="1462" spans="3:9" x14ac:dyDescent="0.25">
      <c r="C1462" s="69"/>
      <c r="D1462" s="70"/>
      <c r="E1462" s="70"/>
      <c r="F1462" s="70"/>
      <c r="G1462" s="70"/>
      <c r="H1462" s="70"/>
      <c r="I1462" s="70"/>
    </row>
    <row r="1463" spans="3:9" x14ac:dyDescent="0.25">
      <c r="C1463" s="69"/>
      <c r="D1463" s="70"/>
      <c r="E1463" s="70"/>
      <c r="F1463" s="70"/>
      <c r="G1463" s="70"/>
      <c r="H1463" s="70"/>
      <c r="I1463" s="70"/>
    </row>
    <row r="1464" spans="3:9" x14ac:dyDescent="0.25">
      <c r="C1464" s="69"/>
      <c r="D1464" s="70"/>
      <c r="E1464" s="70"/>
      <c r="F1464" s="70"/>
      <c r="G1464" s="70"/>
      <c r="H1464" s="70"/>
      <c r="I1464" s="70"/>
    </row>
    <row r="1465" spans="3:9" x14ac:dyDescent="0.25">
      <c r="C1465" s="69"/>
      <c r="D1465" s="70"/>
      <c r="E1465" s="70"/>
      <c r="F1465" s="70"/>
      <c r="G1465" s="70"/>
      <c r="H1465" s="70"/>
      <c r="I1465" s="70"/>
    </row>
    <row r="1466" spans="3:9" x14ac:dyDescent="0.25">
      <c r="C1466" s="69"/>
      <c r="D1466" s="70"/>
      <c r="E1466" s="70"/>
      <c r="F1466" s="70"/>
      <c r="G1466" s="70"/>
      <c r="H1466" s="70"/>
      <c r="I1466" s="70"/>
    </row>
    <row r="1467" spans="3:9" x14ac:dyDescent="0.25">
      <c r="C1467" s="69"/>
      <c r="D1467" s="70"/>
      <c r="E1467" s="70"/>
      <c r="F1467" s="70"/>
      <c r="G1467" s="70"/>
      <c r="H1467" s="70"/>
      <c r="I1467" s="70"/>
    </row>
    <row r="1468" spans="3:9" x14ac:dyDescent="0.25">
      <c r="C1468" s="69"/>
      <c r="D1468" s="70"/>
      <c r="E1468" s="70"/>
      <c r="F1468" s="70"/>
      <c r="G1468" s="70"/>
      <c r="H1468" s="70"/>
      <c r="I1468" s="70"/>
    </row>
    <row r="1469" spans="3:9" x14ac:dyDescent="0.25">
      <c r="C1469" s="69"/>
      <c r="D1469" s="70"/>
      <c r="E1469" s="70"/>
      <c r="F1469" s="70"/>
      <c r="G1469" s="70"/>
      <c r="H1469" s="70"/>
      <c r="I1469" s="70"/>
    </row>
    <row r="1470" spans="3:9" x14ac:dyDescent="0.25">
      <c r="C1470" s="69"/>
      <c r="D1470" s="70"/>
      <c r="E1470" s="70"/>
      <c r="F1470" s="70"/>
      <c r="G1470" s="70"/>
      <c r="H1470" s="70"/>
      <c r="I1470" s="70"/>
    </row>
    <row r="1471" spans="3:9" x14ac:dyDescent="0.25">
      <c r="C1471" s="69"/>
      <c r="D1471" s="70"/>
      <c r="E1471" s="70"/>
      <c r="F1471" s="70"/>
      <c r="G1471" s="70"/>
      <c r="H1471" s="70"/>
      <c r="I1471" s="70"/>
    </row>
    <row r="1472" spans="3:9" x14ac:dyDescent="0.25">
      <c r="C1472" s="69"/>
      <c r="D1472" s="70"/>
      <c r="E1472" s="70"/>
      <c r="F1472" s="70"/>
      <c r="G1472" s="70"/>
      <c r="H1472" s="70"/>
      <c r="I1472" s="70"/>
    </row>
    <row r="1473" spans="3:9" x14ac:dyDescent="0.25">
      <c r="C1473" s="69"/>
      <c r="D1473" s="70"/>
      <c r="E1473" s="70"/>
      <c r="F1473" s="70"/>
      <c r="G1473" s="70"/>
      <c r="H1473" s="70"/>
      <c r="I1473" s="70"/>
    </row>
    <row r="1474" spans="3:9" x14ac:dyDescent="0.25">
      <c r="C1474" s="69"/>
      <c r="D1474" s="70"/>
      <c r="E1474" s="70"/>
      <c r="F1474" s="70"/>
      <c r="G1474" s="70"/>
      <c r="H1474" s="70"/>
      <c r="I1474" s="70"/>
    </row>
    <row r="1475" spans="3:9" x14ac:dyDescent="0.25">
      <c r="C1475" s="69"/>
      <c r="D1475" s="70"/>
      <c r="E1475" s="70"/>
      <c r="F1475" s="70"/>
      <c r="G1475" s="70"/>
      <c r="H1475" s="70"/>
      <c r="I1475" s="70"/>
    </row>
    <row r="1476" spans="3:9" x14ac:dyDescent="0.25">
      <c r="C1476" s="69"/>
      <c r="D1476" s="70"/>
      <c r="E1476" s="70"/>
      <c r="F1476" s="70"/>
      <c r="G1476" s="70"/>
      <c r="H1476" s="70"/>
      <c r="I1476" s="70"/>
    </row>
    <row r="1477" spans="3:9" x14ac:dyDescent="0.25">
      <c r="C1477" s="69"/>
      <c r="D1477" s="70"/>
      <c r="E1477" s="70"/>
      <c r="F1477" s="70"/>
      <c r="G1477" s="70"/>
      <c r="H1477" s="70"/>
      <c r="I1477" s="70"/>
    </row>
    <row r="1478" spans="3:9" x14ac:dyDescent="0.25">
      <c r="C1478" s="69"/>
      <c r="D1478" s="70"/>
      <c r="E1478" s="70"/>
      <c r="F1478" s="70"/>
      <c r="G1478" s="70"/>
      <c r="H1478" s="70"/>
      <c r="I1478" s="70"/>
    </row>
    <row r="1479" spans="3:9" x14ac:dyDescent="0.25">
      <c r="C1479" s="69"/>
      <c r="D1479" s="70"/>
      <c r="E1479" s="70"/>
      <c r="F1479" s="70"/>
      <c r="G1479" s="70"/>
      <c r="H1479" s="70"/>
      <c r="I1479" s="70"/>
    </row>
    <row r="1480" spans="3:9" x14ac:dyDescent="0.25">
      <c r="C1480" s="69"/>
      <c r="D1480" s="70"/>
      <c r="E1480" s="70"/>
      <c r="F1480" s="70"/>
      <c r="G1480" s="70"/>
      <c r="H1480" s="70"/>
      <c r="I1480" s="70"/>
    </row>
    <row r="1481" spans="3:9" x14ac:dyDescent="0.25">
      <c r="C1481" s="69"/>
      <c r="D1481" s="70"/>
      <c r="E1481" s="70"/>
      <c r="F1481" s="70"/>
      <c r="G1481" s="70"/>
      <c r="H1481" s="70"/>
      <c r="I1481" s="70"/>
    </row>
    <row r="1482" spans="3:9" x14ac:dyDescent="0.25">
      <c r="C1482" s="69"/>
      <c r="D1482" s="70"/>
      <c r="E1482" s="70"/>
      <c r="F1482" s="70"/>
      <c r="G1482" s="70"/>
      <c r="H1482" s="70"/>
      <c r="I1482" s="70"/>
    </row>
    <row r="1483" spans="3:9" x14ac:dyDescent="0.25">
      <c r="C1483" s="69"/>
      <c r="D1483" s="70"/>
      <c r="E1483" s="70"/>
      <c r="F1483" s="70"/>
      <c r="G1483" s="70"/>
      <c r="H1483" s="70"/>
      <c r="I1483" s="70"/>
    </row>
    <row r="1484" spans="3:9" x14ac:dyDescent="0.25">
      <c r="C1484" s="69"/>
      <c r="D1484" s="70"/>
      <c r="E1484" s="70"/>
      <c r="F1484" s="70"/>
      <c r="G1484" s="70"/>
      <c r="H1484" s="70"/>
      <c r="I1484" s="70"/>
    </row>
    <row r="1485" spans="3:9" x14ac:dyDescent="0.25">
      <c r="C1485" s="69"/>
      <c r="D1485" s="70"/>
      <c r="E1485" s="70"/>
      <c r="F1485" s="70"/>
      <c r="G1485" s="70"/>
      <c r="H1485" s="70"/>
      <c r="I1485" s="70"/>
    </row>
    <row r="1486" spans="3:9" x14ac:dyDescent="0.25">
      <c r="C1486" s="69"/>
      <c r="D1486" s="70"/>
      <c r="E1486" s="70"/>
      <c r="F1486" s="70"/>
      <c r="G1486" s="70"/>
      <c r="H1486" s="70"/>
      <c r="I1486" s="70"/>
    </row>
    <row r="1487" spans="3:9" x14ac:dyDescent="0.25">
      <c r="C1487" s="69"/>
      <c r="D1487" s="70"/>
      <c r="E1487" s="70"/>
      <c r="F1487" s="70"/>
      <c r="G1487" s="70"/>
      <c r="H1487" s="70"/>
      <c r="I1487" s="70"/>
    </row>
    <row r="1488" spans="3:9" x14ac:dyDescent="0.25">
      <c r="C1488" s="69"/>
      <c r="D1488" s="70"/>
      <c r="E1488" s="70"/>
      <c r="F1488" s="70"/>
      <c r="G1488" s="70"/>
      <c r="H1488" s="70"/>
      <c r="I1488" s="70"/>
    </row>
    <row r="1489" spans="3:9" x14ac:dyDescent="0.25">
      <c r="C1489" s="69"/>
      <c r="D1489" s="70"/>
      <c r="E1489" s="70"/>
      <c r="F1489" s="70"/>
      <c r="G1489" s="70"/>
      <c r="H1489" s="70"/>
      <c r="I1489" s="70"/>
    </row>
    <row r="1490" spans="3:9" x14ac:dyDescent="0.25">
      <c r="C1490" s="69"/>
      <c r="D1490" s="70"/>
      <c r="E1490" s="70"/>
      <c r="F1490" s="70"/>
      <c r="G1490" s="70"/>
      <c r="H1490" s="70"/>
      <c r="I1490" s="70"/>
    </row>
    <row r="1491" spans="3:9" x14ac:dyDescent="0.25">
      <c r="C1491" s="69"/>
      <c r="D1491" s="70"/>
      <c r="E1491" s="70"/>
      <c r="F1491" s="70"/>
      <c r="G1491" s="70"/>
      <c r="H1491" s="70"/>
      <c r="I1491" s="70"/>
    </row>
    <row r="1492" spans="3:9" x14ac:dyDescent="0.25">
      <c r="C1492" s="69"/>
      <c r="D1492" s="70"/>
      <c r="E1492" s="70"/>
      <c r="F1492" s="70"/>
      <c r="G1492" s="70"/>
      <c r="H1492" s="70"/>
      <c r="I1492" s="70"/>
    </row>
    <row r="1493" spans="3:9" x14ac:dyDescent="0.25">
      <c r="C1493" s="69"/>
      <c r="D1493" s="70"/>
      <c r="E1493" s="70"/>
      <c r="F1493" s="70"/>
      <c r="G1493" s="70"/>
      <c r="H1493" s="70"/>
      <c r="I1493" s="70"/>
    </row>
    <row r="1494" spans="3:9" x14ac:dyDescent="0.25">
      <c r="C1494" s="69"/>
      <c r="D1494" s="70"/>
      <c r="E1494" s="70"/>
      <c r="F1494" s="70"/>
      <c r="G1494" s="70"/>
      <c r="H1494" s="70"/>
      <c r="I1494" s="70"/>
    </row>
    <row r="1495" spans="3:9" x14ac:dyDescent="0.25">
      <c r="C1495" s="69"/>
      <c r="D1495" s="70"/>
      <c r="E1495" s="70"/>
      <c r="F1495" s="70"/>
      <c r="G1495" s="70"/>
      <c r="H1495" s="70"/>
      <c r="I1495" s="70"/>
    </row>
    <row r="1496" spans="3:9" x14ac:dyDescent="0.25">
      <c r="C1496" s="69"/>
      <c r="D1496" s="70"/>
      <c r="E1496" s="70"/>
      <c r="F1496" s="70"/>
      <c r="G1496" s="70"/>
      <c r="H1496" s="70"/>
      <c r="I1496" s="70"/>
    </row>
    <row r="1497" spans="3:9" x14ac:dyDescent="0.25">
      <c r="C1497" s="69"/>
      <c r="D1497" s="70"/>
      <c r="E1497" s="70"/>
      <c r="F1497" s="70"/>
      <c r="G1497" s="70"/>
      <c r="H1497" s="70"/>
      <c r="I1497" s="70"/>
    </row>
    <row r="1498" spans="3:9" x14ac:dyDescent="0.25">
      <c r="C1498" s="69"/>
      <c r="D1498" s="70"/>
      <c r="E1498" s="70"/>
      <c r="F1498" s="70"/>
      <c r="G1498" s="70"/>
      <c r="H1498" s="70"/>
      <c r="I1498" s="70"/>
    </row>
    <row r="1499" spans="3:9" x14ac:dyDescent="0.25">
      <c r="C1499" s="69"/>
      <c r="D1499" s="70"/>
      <c r="E1499" s="70"/>
      <c r="F1499" s="70"/>
      <c r="G1499" s="70"/>
      <c r="H1499" s="70"/>
      <c r="I1499" s="70"/>
    </row>
    <row r="1500" spans="3:9" x14ac:dyDescent="0.25">
      <c r="C1500" s="69"/>
      <c r="D1500" s="70"/>
      <c r="E1500" s="70"/>
      <c r="F1500" s="70"/>
      <c r="G1500" s="70"/>
      <c r="H1500" s="70"/>
      <c r="I1500" s="70"/>
    </row>
    <row r="1501" spans="3:9" x14ac:dyDescent="0.25">
      <c r="C1501" s="69"/>
      <c r="D1501" s="70"/>
      <c r="E1501" s="70"/>
      <c r="F1501" s="70"/>
      <c r="G1501" s="70"/>
      <c r="H1501" s="70"/>
      <c r="I1501" s="70"/>
    </row>
    <row r="1502" spans="3:9" x14ac:dyDescent="0.25">
      <c r="C1502" s="69"/>
      <c r="D1502" s="70"/>
      <c r="E1502" s="70"/>
      <c r="F1502" s="70"/>
      <c r="G1502" s="70"/>
      <c r="H1502" s="70"/>
      <c r="I1502" s="70"/>
    </row>
    <row r="1503" spans="3:9" x14ac:dyDescent="0.25">
      <c r="C1503" s="69"/>
      <c r="D1503" s="70"/>
      <c r="E1503" s="70"/>
      <c r="F1503" s="70"/>
      <c r="G1503" s="70"/>
      <c r="H1503" s="70"/>
      <c r="I1503" s="70"/>
    </row>
    <row r="1504" spans="3:9" x14ac:dyDescent="0.25">
      <c r="C1504" s="69"/>
      <c r="D1504" s="70"/>
      <c r="E1504" s="70"/>
      <c r="F1504" s="70"/>
      <c r="G1504" s="70"/>
      <c r="H1504" s="70"/>
      <c r="I1504" s="70"/>
    </row>
    <row r="1505" spans="3:9" x14ac:dyDescent="0.25">
      <c r="C1505" s="69"/>
      <c r="D1505" s="70"/>
      <c r="E1505" s="70"/>
      <c r="F1505" s="70"/>
      <c r="G1505" s="70"/>
      <c r="H1505" s="70"/>
      <c r="I1505" s="70"/>
    </row>
    <row r="1506" spans="3:9" x14ac:dyDescent="0.25">
      <c r="C1506" s="69"/>
      <c r="D1506" s="70"/>
      <c r="E1506" s="70"/>
      <c r="F1506" s="70"/>
      <c r="G1506" s="70"/>
      <c r="H1506" s="70"/>
      <c r="I1506" s="70"/>
    </row>
    <row r="1507" spans="3:9" x14ac:dyDescent="0.25">
      <c r="C1507" s="69"/>
      <c r="D1507" s="70"/>
      <c r="E1507" s="70"/>
      <c r="F1507" s="70"/>
      <c r="G1507" s="70"/>
      <c r="H1507" s="70"/>
      <c r="I1507" s="70"/>
    </row>
    <row r="1508" spans="3:9" x14ac:dyDescent="0.25">
      <c r="C1508" s="69"/>
      <c r="D1508" s="70"/>
      <c r="E1508" s="70"/>
      <c r="F1508" s="70"/>
      <c r="G1508" s="70"/>
      <c r="H1508" s="70"/>
      <c r="I1508" s="70"/>
    </row>
    <row r="1509" spans="3:9" x14ac:dyDescent="0.25">
      <c r="C1509" s="69"/>
      <c r="D1509" s="70"/>
      <c r="E1509" s="70"/>
      <c r="F1509" s="70"/>
      <c r="G1509" s="70"/>
      <c r="H1509" s="70"/>
      <c r="I1509" s="70"/>
    </row>
    <row r="1510" spans="3:9" x14ac:dyDescent="0.25">
      <c r="C1510" s="69"/>
      <c r="D1510" s="70"/>
      <c r="E1510" s="70"/>
      <c r="F1510" s="70"/>
      <c r="G1510" s="70"/>
      <c r="H1510" s="70"/>
      <c r="I1510" s="70"/>
    </row>
    <row r="1511" spans="3:9" x14ac:dyDescent="0.25">
      <c r="C1511" s="69"/>
      <c r="D1511" s="70"/>
      <c r="E1511" s="70"/>
      <c r="F1511" s="70"/>
      <c r="G1511" s="70"/>
      <c r="H1511" s="70"/>
      <c r="I1511" s="70"/>
    </row>
    <row r="1512" spans="3:9" x14ac:dyDescent="0.25">
      <c r="C1512" s="69"/>
      <c r="D1512" s="70"/>
      <c r="E1512" s="70"/>
      <c r="F1512" s="70"/>
      <c r="G1512" s="70"/>
      <c r="H1512" s="70"/>
      <c r="I1512" s="70"/>
    </row>
    <row r="1513" spans="3:9" x14ac:dyDescent="0.25">
      <c r="C1513" s="69"/>
      <c r="D1513" s="70"/>
      <c r="E1513" s="70"/>
      <c r="F1513" s="70"/>
      <c r="G1513" s="70"/>
      <c r="H1513" s="70"/>
      <c r="I1513" s="70"/>
    </row>
    <row r="1514" spans="3:9" x14ac:dyDescent="0.25">
      <c r="C1514" s="69"/>
      <c r="D1514" s="70"/>
      <c r="E1514" s="70"/>
      <c r="F1514" s="70"/>
      <c r="G1514" s="70"/>
      <c r="H1514" s="70"/>
      <c r="I1514" s="70"/>
    </row>
    <row r="1515" spans="3:9" x14ac:dyDescent="0.25">
      <c r="C1515" s="69"/>
      <c r="D1515" s="70"/>
      <c r="E1515" s="70"/>
      <c r="F1515" s="70"/>
      <c r="G1515" s="70"/>
      <c r="H1515" s="70"/>
      <c r="I1515" s="70"/>
    </row>
    <row r="1516" spans="3:9" x14ac:dyDescent="0.25">
      <c r="C1516" s="69"/>
      <c r="D1516" s="70"/>
      <c r="E1516" s="70"/>
      <c r="F1516" s="70"/>
      <c r="G1516" s="70"/>
      <c r="H1516" s="70"/>
      <c r="I1516" s="70"/>
    </row>
    <row r="1517" spans="3:9" x14ac:dyDescent="0.25">
      <c r="C1517" s="69"/>
      <c r="D1517" s="70"/>
      <c r="E1517" s="70"/>
      <c r="F1517" s="70"/>
      <c r="G1517" s="70"/>
      <c r="H1517" s="70"/>
      <c r="I1517" s="70"/>
    </row>
    <row r="1518" spans="3:9" x14ac:dyDescent="0.25">
      <c r="C1518" s="69"/>
      <c r="D1518" s="70"/>
      <c r="E1518" s="70"/>
      <c r="F1518" s="70"/>
      <c r="G1518" s="70"/>
      <c r="H1518" s="70"/>
      <c r="I1518" s="70"/>
    </row>
    <row r="1519" spans="3:9" x14ac:dyDescent="0.25">
      <c r="C1519" s="69"/>
      <c r="D1519" s="70"/>
      <c r="E1519" s="70"/>
      <c r="F1519" s="70"/>
      <c r="G1519" s="70"/>
      <c r="H1519" s="70"/>
      <c r="I1519" s="70"/>
    </row>
    <row r="1520" spans="3:9" x14ac:dyDescent="0.25">
      <c r="C1520" s="69"/>
      <c r="D1520" s="70"/>
      <c r="E1520" s="70"/>
      <c r="F1520" s="70"/>
      <c r="G1520" s="70"/>
      <c r="H1520" s="70"/>
      <c r="I1520" s="70"/>
    </row>
    <row r="1521" spans="3:9" x14ac:dyDescent="0.25">
      <c r="C1521" s="69"/>
      <c r="D1521" s="70"/>
      <c r="E1521" s="70"/>
      <c r="F1521" s="70"/>
      <c r="G1521" s="70"/>
      <c r="H1521" s="70"/>
      <c r="I1521" s="70"/>
    </row>
    <row r="1522" spans="3:9" x14ac:dyDescent="0.25">
      <c r="C1522" s="69"/>
      <c r="D1522" s="70"/>
      <c r="E1522" s="70"/>
      <c r="F1522" s="70"/>
      <c r="G1522" s="70"/>
      <c r="H1522" s="70"/>
      <c r="I1522" s="70"/>
    </row>
    <row r="1523" spans="3:9" x14ac:dyDescent="0.25">
      <c r="C1523" s="69"/>
      <c r="D1523" s="70"/>
      <c r="E1523" s="70"/>
      <c r="F1523" s="70"/>
      <c r="G1523" s="70"/>
      <c r="H1523" s="70"/>
      <c r="I1523" s="70"/>
    </row>
    <row r="1524" spans="3:9" x14ac:dyDescent="0.25">
      <c r="C1524" s="69"/>
      <c r="D1524" s="70"/>
      <c r="E1524" s="70"/>
      <c r="F1524" s="70"/>
      <c r="G1524" s="70"/>
      <c r="H1524" s="70"/>
      <c r="I1524" s="70"/>
    </row>
    <row r="1525" spans="3:9" x14ac:dyDescent="0.25">
      <c r="C1525" s="69"/>
      <c r="D1525" s="70"/>
      <c r="E1525" s="70"/>
      <c r="F1525" s="70"/>
      <c r="G1525" s="70"/>
      <c r="H1525" s="70"/>
      <c r="I1525" s="70"/>
    </row>
    <row r="1526" spans="3:9" x14ac:dyDescent="0.25">
      <c r="C1526" s="69"/>
      <c r="D1526" s="70"/>
      <c r="E1526" s="70"/>
      <c r="F1526" s="70"/>
      <c r="G1526" s="70"/>
      <c r="H1526" s="70"/>
      <c r="I1526" s="70"/>
    </row>
    <row r="1527" spans="3:9" x14ac:dyDescent="0.25">
      <c r="C1527" s="69"/>
      <c r="D1527" s="70"/>
      <c r="E1527" s="70"/>
      <c r="F1527" s="70"/>
      <c r="G1527" s="70"/>
      <c r="H1527" s="70"/>
      <c r="I1527" s="70"/>
    </row>
    <row r="1528" spans="3:9" x14ac:dyDescent="0.25">
      <c r="C1528" s="69"/>
      <c r="D1528" s="70"/>
      <c r="E1528" s="70"/>
      <c r="F1528" s="70"/>
      <c r="G1528" s="70"/>
      <c r="H1528" s="70"/>
      <c r="I1528" s="70"/>
    </row>
    <row r="1529" spans="3:9" x14ac:dyDescent="0.25">
      <c r="C1529" s="69"/>
      <c r="D1529" s="70"/>
      <c r="E1529" s="70"/>
      <c r="F1529" s="70"/>
      <c r="G1529" s="70"/>
      <c r="H1529" s="70"/>
      <c r="I1529" s="70"/>
    </row>
    <row r="1530" spans="3:9" x14ac:dyDescent="0.25">
      <c r="C1530" s="69"/>
      <c r="D1530" s="70"/>
      <c r="E1530" s="70"/>
      <c r="F1530" s="70"/>
      <c r="G1530" s="70"/>
      <c r="H1530" s="70"/>
      <c r="I1530" s="70"/>
    </row>
    <row r="1531" spans="3:9" x14ac:dyDescent="0.25">
      <c r="C1531" s="69"/>
      <c r="D1531" s="70"/>
      <c r="E1531" s="70"/>
      <c r="F1531" s="70"/>
      <c r="G1531" s="70"/>
      <c r="H1531" s="70"/>
      <c r="I1531" s="70"/>
    </row>
    <row r="1532" spans="3:9" x14ac:dyDescent="0.25">
      <c r="C1532" s="69"/>
      <c r="D1532" s="70"/>
      <c r="E1532" s="70"/>
      <c r="F1532" s="70"/>
      <c r="G1532" s="70"/>
      <c r="H1532" s="70"/>
      <c r="I1532" s="70"/>
    </row>
    <row r="1533" spans="3:9" x14ac:dyDescent="0.25">
      <c r="C1533" s="69"/>
      <c r="D1533" s="70"/>
      <c r="E1533" s="70"/>
      <c r="F1533" s="70"/>
      <c r="G1533" s="70"/>
      <c r="H1533" s="70"/>
      <c r="I1533" s="70"/>
    </row>
    <row r="1534" spans="3:9" x14ac:dyDescent="0.25">
      <c r="C1534" s="69"/>
      <c r="D1534" s="70"/>
      <c r="E1534" s="70"/>
      <c r="F1534" s="70"/>
      <c r="G1534" s="70"/>
      <c r="H1534" s="70"/>
      <c r="I1534" s="70"/>
    </row>
    <row r="1535" spans="3:9" x14ac:dyDescent="0.25">
      <c r="C1535" s="69"/>
      <c r="D1535" s="70"/>
      <c r="E1535" s="70"/>
      <c r="F1535" s="70"/>
      <c r="G1535" s="70"/>
      <c r="H1535" s="70"/>
      <c r="I1535" s="70"/>
    </row>
    <row r="1536" spans="3:9" x14ac:dyDescent="0.25">
      <c r="C1536" s="69"/>
      <c r="D1536" s="70"/>
      <c r="E1536" s="70"/>
      <c r="F1536" s="70"/>
      <c r="G1536" s="70"/>
      <c r="H1536" s="70"/>
      <c r="I1536" s="70"/>
    </row>
    <row r="1537" spans="3:9" x14ac:dyDescent="0.25">
      <c r="C1537" s="69"/>
      <c r="D1537" s="70"/>
      <c r="E1537" s="70"/>
      <c r="F1537" s="70"/>
      <c r="G1537" s="70"/>
      <c r="H1537" s="70"/>
      <c r="I1537" s="70"/>
    </row>
    <row r="1538" spans="3:9" x14ac:dyDescent="0.25">
      <c r="C1538" s="69"/>
      <c r="D1538" s="70"/>
      <c r="E1538" s="70"/>
      <c r="F1538" s="70"/>
      <c r="G1538" s="70"/>
      <c r="H1538" s="70"/>
      <c r="I1538" s="70"/>
    </row>
    <row r="1539" spans="3:9" x14ac:dyDescent="0.25">
      <c r="C1539" s="69"/>
      <c r="D1539" s="70"/>
      <c r="E1539" s="70"/>
      <c r="F1539" s="70"/>
      <c r="G1539" s="70"/>
      <c r="H1539" s="70"/>
      <c r="I1539" s="70"/>
    </row>
    <row r="1540" spans="3:9" x14ac:dyDescent="0.25">
      <c r="C1540" s="69"/>
      <c r="D1540" s="70"/>
      <c r="E1540" s="70"/>
      <c r="F1540" s="70"/>
      <c r="G1540" s="70"/>
      <c r="H1540" s="70"/>
      <c r="I1540" s="70"/>
    </row>
    <row r="1541" spans="3:9" x14ac:dyDescent="0.25">
      <c r="C1541" s="69"/>
      <c r="D1541" s="70"/>
      <c r="E1541" s="70"/>
      <c r="F1541" s="70"/>
      <c r="G1541" s="70"/>
      <c r="H1541" s="70"/>
      <c r="I1541" s="70"/>
    </row>
    <row r="1542" spans="3:9" x14ac:dyDescent="0.25">
      <c r="C1542" s="69"/>
      <c r="D1542" s="70"/>
      <c r="E1542" s="70"/>
      <c r="F1542" s="70"/>
      <c r="G1542" s="70"/>
      <c r="H1542" s="70"/>
      <c r="I1542" s="70"/>
    </row>
    <row r="1543" spans="3:9" x14ac:dyDescent="0.25">
      <c r="C1543" s="69"/>
      <c r="D1543" s="70"/>
      <c r="E1543" s="70"/>
      <c r="F1543" s="70"/>
      <c r="G1543" s="70"/>
      <c r="H1543" s="70"/>
      <c r="I1543" s="70"/>
    </row>
    <row r="1544" spans="3:9" x14ac:dyDescent="0.25">
      <c r="C1544" s="69"/>
      <c r="D1544" s="70"/>
      <c r="E1544" s="70"/>
      <c r="F1544" s="70"/>
      <c r="G1544" s="70"/>
      <c r="H1544" s="70"/>
      <c r="I1544" s="70"/>
    </row>
    <row r="1545" spans="3:9" x14ac:dyDescent="0.25">
      <c r="C1545" s="69"/>
      <c r="D1545" s="70"/>
      <c r="E1545" s="70"/>
      <c r="F1545" s="70"/>
      <c r="G1545" s="70"/>
      <c r="H1545" s="70"/>
      <c r="I1545" s="70"/>
    </row>
    <row r="1546" spans="3:9" x14ac:dyDescent="0.25">
      <c r="C1546" s="69"/>
      <c r="D1546" s="70"/>
      <c r="E1546" s="70"/>
      <c r="F1546" s="70"/>
      <c r="G1546" s="70"/>
      <c r="H1546" s="70"/>
      <c r="I1546" s="70"/>
    </row>
    <row r="1547" spans="3:9" x14ac:dyDescent="0.25">
      <c r="C1547" s="69"/>
      <c r="D1547" s="70"/>
      <c r="E1547" s="70"/>
      <c r="F1547" s="70"/>
      <c r="G1547" s="70"/>
      <c r="H1547" s="70"/>
      <c r="I1547" s="70"/>
    </row>
    <row r="1548" spans="3:9" x14ac:dyDescent="0.25">
      <c r="C1548" s="69"/>
      <c r="D1548" s="70"/>
      <c r="E1548" s="70"/>
      <c r="F1548" s="70"/>
      <c r="G1548" s="70"/>
      <c r="H1548" s="70"/>
      <c r="I1548" s="70"/>
    </row>
    <row r="1549" spans="3:9" x14ac:dyDescent="0.25">
      <c r="C1549" s="69"/>
      <c r="D1549" s="70"/>
      <c r="E1549" s="70"/>
      <c r="F1549" s="70"/>
      <c r="G1549" s="70"/>
      <c r="H1549" s="70"/>
      <c r="I1549" s="70"/>
    </row>
    <row r="1550" spans="3:9" x14ac:dyDescent="0.25">
      <c r="C1550" s="69"/>
      <c r="D1550" s="70"/>
      <c r="E1550" s="70"/>
      <c r="F1550" s="70"/>
      <c r="G1550" s="70"/>
      <c r="H1550" s="70"/>
      <c r="I1550" s="70"/>
    </row>
    <row r="1551" spans="3:9" x14ac:dyDescent="0.25">
      <c r="C1551" s="69"/>
      <c r="D1551" s="70"/>
      <c r="E1551" s="70"/>
      <c r="F1551" s="70"/>
      <c r="G1551" s="70"/>
      <c r="H1551" s="70"/>
      <c r="I1551" s="70"/>
    </row>
    <row r="1552" spans="3:9" x14ac:dyDescent="0.25">
      <c r="C1552" s="69"/>
      <c r="D1552" s="70"/>
      <c r="E1552" s="70"/>
      <c r="F1552" s="70"/>
      <c r="G1552" s="70"/>
      <c r="H1552" s="70"/>
      <c r="I1552" s="70"/>
    </row>
    <row r="1553" spans="3:9" x14ac:dyDescent="0.25">
      <c r="C1553" s="69"/>
      <c r="D1553" s="70"/>
      <c r="E1553" s="70"/>
      <c r="F1553" s="70"/>
      <c r="G1553" s="70"/>
      <c r="H1553" s="70"/>
      <c r="I1553" s="70"/>
    </row>
    <row r="1554" spans="3:9" x14ac:dyDescent="0.25">
      <c r="C1554" s="69"/>
      <c r="D1554" s="70"/>
      <c r="E1554" s="70"/>
      <c r="F1554" s="70"/>
      <c r="G1554" s="70"/>
      <c r="H1554" s="70"/>
      <c r="I1554" s="70"/>
    </row>
    <row r="1555" spans="3:9" x14ac:dyDescent="0.25">
      <c r="C1555" s="69"/>
      <c r="D1555" s="70"/>
      <c r="E1555" s="70"/>
      <c r="F1555" s="70"/>
      <c r="G1555" s="70"/>
      <c r="H1555" s="70"/>
      <c r="I1555" s="70"/>
    </row>
    <row r="1556" spans="3:9" x14ac:dyDescent="0.25">
      <c r="C1556" s="69"/>
      <c r="D1556" s="70"/>
      <c r="E1556" s="70"/>
      <c r="F1556" s="70"/>
      <c r="G1556" s="70"/>
      <c r="H1556" s="70"/>
      <c r="I1556" s="70"/>
    </row>
    <row r="1557" spans="3:9" x14ac:dyDescent="0.25">
      <c r="C1557" s="69"/>
      <c r="D1557" s="70"/>
      <c r="E1557" s="70"/>
      <c r="F1557" s="70"/>
      <c r="G1557" s="70"/>
      <c r="H1557" s="70"/>
      <c r="I1557" s="70"/>
    </row>
    <row r="1558" spans="3:9" x14ac:dyDescent="0.25">
      <c r="C1558" s="69"/>
      <c r="D1558" s="70"/>
      <c r="E1558" s="70"/>
      <c r="F1558" s="70"/>
      <c r="G1558" s="70"/>
      <c r="H1558" s="70"/>
      <c r="I1558" s="70"/>
    </row>
    <row r="1559" spans="3:9" x14ac:dyDescent="0.25">
      <c r="C1559" s="69"/>
      <c r="D1559" s="70"/>
      <c r="E1559" s="70"/>
      <c r="F1559" s="70"/>
      <c r="G1559" s="70"/>
      <c r="H1559" s="70"/>
      <c r="I1559" s="70"/>
    </row>
    <row r="1560" spans="3:9" x14ac:dyDescent="0.25">
      <c r="C1560" s="69"/>
      <c r="D1560" s="70"/>
      <c r="E1560" s="70"/>
      <c r="F1560" s="70"/>
      <c r="G1560" s="70"/>
      <c r="H1560" s="70"/>
      <c r="I1560" s="70"/>
    </row>
    <row r="1561" spans="3:9" x14ac:dyDescent="0.25">
      <c r="C1561" s="69"/>
      <c r="D1561" s="70"/>
      <c r="E1561" s="70"/>
      <c r="F1561" s="70"/>
      <c r="G1561" s="70"/>
      <c r="H1561" s="70"/>
      <c r="I1561" s="70"/>
    </row>
    <row r="1562" spans="3:9" x14ac:dyDescent="0.25">
      <c r="C1562" s="69"/>
      <c r="D1562" s="70"/>
      <c r="E1562" s="70"/>
      <c r="F1562" s="70"/>
      <c r="G1562" s="70"/>
      <c r="H1562" s="70"/>
      <c r="I1562" s="70"/>
    </row>
    <row r="1563" spans="3:9" x14ac:dyDescent="0.25">
      <c r="C1563" s="69"/>
      <c r="D1563" s="70"/>
      <c r="E1563" s="70"/>
      <c r="F1563" s="70"/>
      <c r="G1563" s="70"/>
      <c r="H1563" s="70"/>
      <c r="I1563" s="70"/>
    </row>
    <row r="1564" spans="3:9" x14ac:dyDescent="0.25">
      <c r="C1564" s="69"/>
      <c r="D1564" s="70"/>
      <c r="E1564" s="70"/>
      <c r="F1564" s="70"/>
      <c r="G1564" s="70"/>
      <c r="H1564" s="70"/>
      <c r="I1564" s="70"/>
    </row>
    <row r="1565" spans="3:9" x14ac:dyDescent="0.25">
      <c r="C1565" s="69"/>
      <c r="D1565" s="70"/>
      <c r="E1565" s="70"/>
      <c r="F1565" s="70"/>
      <c r="G1565" s="70"/>
      <c r="H1565" s="70"/>
      <c r="I1565" s="70"/>
    </row>
    <row r="1566" spans="3:9" x14ac:dyDescent="0.25">
      <c r="C1566" s="69"/>
      <c r="D1566" s="70"/>
      <c r="E1566" s="70"/>
      <c r="F1566" s="70"/>
      <c r="G1566" s="70"/>
      <c r="H1566" s="70"/>
      <c r="I1566" s="70"/>
    </row>
    <row r="1567" spans="3:9" x14ac:dyDescent="0.25">
      <c r="C1567" s="69"/>
      <c r="D1567" s="70"/>
      <c r="E1567" s="70"/>
      <c r="F1567" s="70"/>
      <c r="G1567" s="70"/>
      <c r="H1567" s="70"/>
      <c r="I1567" s="70"/>
    </row>
    <row r="1568" spans="3:9" x14ac:dyDescent="0.25">
      <c r="C1568" s="69"/>
      <c r="D1568" s="70"/>
      <c r="E1568" s="70"/>
      <c r="F1568" s="70"/>
      <c r="G1568" s="70"/>
      <c r="H1568" s="70"/>
      <c r="I1568" s="70"/>
    </row>
    <row r="1569" spans="3:9" x14ac:dyDescent="0.25">
      <c r="C1569" s="69"/>
      <c r="D1569" s="70"/>
      <c r="E1569" s="70"/>
      <c r="F1569" s="70"/>
      <c r="G1569" s="70"/>
      <c r="H1569" s="70"/>
      <c r="I1569" s="70"/>
    </row>
    <row r="1570" spans="3:9" x14ac:dyDescent="0.25">
      <c r="C1570" s="69"/>
      <c r="D1570" s="70"/>
      <c r="E1570" s="70"/>
      <c r="F1570" s="70"/>
      <c r="G1570" s="70"/>
      <c r="H1570" s="70"/>
      <c r="I1570" s="70"/>
    </row>
    <row r="1571" spans="3:9" x14ac:dyDescent="0.25">
      <c r="C1571" s="69"/>
      <c r="D1571" s="70"/>
      <c r="E1571" s="70"/>
      <c r="F1571" s="70"/>
      <c r="G1571" s="70"/>
      <c r="H1571" s="70"/>
      <c r="I1571" s="70"/>
    </row>
    <row r="1572" spans="3:9" x14ac:dyDescent="0.25">
      <c r="C1572" s="69"/>
      <c r="D1572" s="70"/>
      <c r="E1572" s="70"/>
      <c r="F1572" s="70"/>
      <c r="G1572" s="70"/>
      <c r="H1572" s="70"/>
      <c r="I1572" s="70"/>
    </row>
    <row r="1573" spans="3:9" x14ac:dyDescent="0.25">
      <c r="C1573" s="69"/>
      <c r="D1573" s="70"/>
      <c r="E1573" s="70"/>
      <c r="F1573" s="70"/>
      <c r="G1573" s="70"/>
      <c r="H1573" s="70"/>
      <c r="I1573" s="70"/>
    </row>
    <row r="1574" spans="3:9" x14ac:dyDescent="0.25">
      <c r="C1574" s="69"/>
      <c r="D1574" s="70"/>
      <c r="E1574" s="70"/>
      <c r="F1574" s="70"/>
      <c r="G1574" s="70"/>
      <c r="H1574" s="70"/>
      <c r="I1574" s="70"/>
    </row>
    <row r="1575" spans="3:9" x14ac:dyDescent="0.25">
      <c r="C1575" s="69"/>
      <c r="D1575" s="70"/>
      <c r="E1575" s="70"/>
      <c r="F1575" s="70"/>
      <c r="G1575" s="70"/>
      <c r="H1575" s="70"/>
      <c r="I1575" s="70"/>
    </row>
    <row r="1576" spans="3:9" x14ac:dyDescent="0.25">
      <c r="C1576" s="69"/>
      <c r="D1576" s="70"/>
      <c r="E1576" s="70"/>
      <c r="F1576" s="70"/>
      <c r="G1576" s="70"/>
      <c r="H1576" s="70"/>
      <c r="I1576" s="70"/>
    </row>
    <row r="1577" spans="3:9" x14ac:dyDescent="0.25">
      <c r="C1577" s="69"/>
      <c r="D1577" s="70"/>
      <c r="E1577" s="70"/>
      <c r="F1577" s="70"/>
      <c r="G1577" s="70"/>
      <c r="H1577" s="70"/>
      <c r="I1577" s="70"/>
    </row>
    <row r="1578" spans="3:9" x14ac:dyDescent="0.25">
      <c r="C1578" s="69"/>
      <c r="D1578" s="70"/>
      <c r="E1578" s="70"/>
      <c r="F1578" s="70"/>
      <c r="G1578" s="70"/>
      <c r="H1578" s="70"/>
      <c r="I1578" s="70"/>
    </row>
    <row r="1579" spans="3:9" x14ac:dyDescent="0.25">
      <c r="C1579" s="69"/>
      <c r="D1579" s="70"/>
      <c r="E1579" s="70"/>
      <c r="F1579" s="70"/>
      <c r="G1579" s="70"/>
      <c r="H1579" s="70"/>
      <c r="I1579" s="70"/>
    </row>
    <row r="1580" spans="3:9" x14ac:dyDescent="0.25">
      <c r="C1580" s="69"/>
      <c r="D1580" s="70"/>
      <c r="E1580" s="70"/>
      <c r="F1580" s="70"/>
      <c r="G1580" s="70"/>
      <c r="H1580" s="70"/>
      <c r="I1580" s="70"/>
    </row>
    <row r="1581" spans="3:9" x14ac:dyDescent="0.25">
      <c r="C1581" s="69"/>
      <c r="D1581" s="70"/>
      <c r="E1581" s="70"/>
      <c r="F1581" s="70"/>
      <c r="G1581" s="70"/>
      <c r="H1581" s="70"/>
      <c r="I1581" s="70"/>
    </row>
    <row r="1582" spans="3:9" x14ac:dyDescent="0.25">
      <c r="C1582" s="69"/>
      <c r="D1582" s="70"/>
      <c r="E1582" s="70"/>
      <c r="F1582" s="70"/>
      <c r="G1582" s="70"/>
      <c r="H1582" s="70"/>
      <c r="I1582" s="70"/>
    </row>
    <row r="1583" spans="3:9" x14ac:dyDescent="0.25">
      <c r="C1583" s="69"/>
      <c r="D1583" s="70"/>
      <c r="E1583" s="70"/>
      <c r="F1583" s="70"/>
      <c r="G1583" s="70"/>
      <c r="H1583" s="70"/>
      <c r="I1583" s="70"/>
    </row>
    <row r="1584" spans="3:9" x14ac:dyDescent="0.25">
      <c r="C1584" s="69"/>
      <c r="D1584" s="70"/>
      <c r="E1584" s="70"/>
      <c r="F1584" s="70"/>
      <c r="G1584" s="70"/>
      <c r="H1584" s="70"/>
      <c r="I1584" s="70"/>
    </row>
    <row r="1585" spans="3:9" x14ac:dyDescent="0.25">
      <c r="C1585" s="69"/>
      <c r="D1585" s="70"/>
      <c r="E1585" s="70"/>
      <c r="F1585" s="70"/>
      <c r="G1585" s="70"/>
      <c r="H1585" s="70"/>
      <c r="I1585" s="70"/>
    </row>
    <row r="1586" spans="3:9" x14ac:dyDescent="0.25">
      <c r="C1586" s="69"/>
      <c r="D1586" s="70"/>
      <c r="E1586" s="70"/>
      <c r="F1586" s="70"/>
      <c r="G1586" s="70"/>
      <c r="H1586" s="70"/>
      <c r="I1586" s="70"/>
    </row>
    <row r="1587" spans="3:9" x14ac:dyDescent="0.25">
      <c r="C1587" s="69"/>
      <c r="D1587" s="70"/>
      <c r="E1587" s="70"/>
      <c r="F1587" s="70"/>
      <c r="G1587" s="70"/>
      <c r="H1587" s="70"/>
      <c r="I1587" s="70"/>
    </row>
    <row r="1588" spans="3:9" x14ac:dyDescent="0.25">
      <c r="C1588" s="69"/>
      <c r="D1588" s="70"/>
      <c r="E1588" s="70"/>
      <c r="F1588" s="70"/>
      <c r="G1588" s="70"/>
      <c r="H1588" s="70"/>
      <c r="I1588" s="70"/>
    </row>
    <row r="1589" spans="3:9" x14ac:dyDescent="0.25">
      <c r="C1589" s="69"/>
      <c r="D1589" s="70"/>
      <c r="E1589" s="70"/>
      <c r="F1589" s="70"/>
      <c r="G1589" s="70"/>
      <c r="H1589" s="70"/>
      <c r="I1589" s="70"/>
    </row>
    <row r="1590" spans="3:9" x14ac:dyDescent="0.25">
      <c r="C1590" s="69"/>
      <c r="D1590" s="70"/>
      <c r="E1590" s="70"/>
      <c r="F1590" s="70"/>
      <c r="G1590" s="70"/>
      <c r="H1590" s="70"/>
      <c r="I1590" s="70"/>
    </row>
    <row r="1591" spans="3:9" x14ac:dyDescent="0.25">
      <c r="C1591" s="69"/>
      <c r="D1591" s="70"/>
      <c r="E1591" s="70"/>
      <c r="F1591" s="70"/>
      <c r="G1591" s="70"/>
      <c r="H1591" s="70"/>
      <c r="I1591" s="70"/>
    </row>
    <row r="1592" spans="3:9" x14ac:dyDescent="0.25">
      <c r="C1592" s="69"/>
      <c r="D1592" s="70"/>
      <c r="E1592" s="70"/>
      <c r="F1592" s="70"/>
      <c r="G1592" s="70"/>
      <c r="H1592" s="70"/>
      <c r="I1592" s="70"/>
    </row>
    <row r="1593" spans="3:9" x14ac:dyDescent="0.25">
      <c r="C1593" s="69"/>
      <c r="D1593" s="70"/>
      <c r="E1593" s="70"/>
      <c r="F1593" s="70"/>
      <c r="G1593" s="70"/>
      <c r="H1593" s="70"/>
      <c r="I1593" s="70"/>
    </row>
    <row r="1594" spans="3:9" x14ac:dyDescent="0.25">
      <c r="C1594" s="69"/>
      <c r="D1594" s="70"/>
      <c r="E1594" s="70"/>
      <c r="F1594" s="70"/>
      <c r="G1594" s="70"/>
      <c r="H1594" s="70"/>
      <c r="I1594" s="70"/>
    </row>
    <row r="1595" spans="3:9" x14ac:dyDescent="0.25">
      <c r="C1595" s="69"/>
      <c r="D1595" s="70"/>
      <c r="E1595" s="70"/>
      <c r="F1595" s="70"/>
      <c r="G1595" s="70"/>
      <c r="H1595" s="70"/>
      <c r="I1595" s="70"/>
    </row>
    <row r="1596" spans="3:9" x14ac:dyDescent="0.25">
      <c r="C1596" s="69"/>
      <c r="D1596" s="70"/>
      <c r="E1596" s="70"/>
      <c r="F1596" s="70"/>
      <c r="G1596" s="70"/>
      <c r="H1596" s="70"/>
      <c r="I1596" s="70"/>
    </row>
    <row r="1597" spans="3:9" x14ac:dyDescent="0.25">
      <c r="C1597" s="69"/>
      <c r="D1597" s="70"/>
      <c r="E1597" s="70"/>
      <c r="F1597" s="70"/>
      <c r="G1597" s="70"/>
      <c r="H1597" s="70"/>
      <c r="I1597" s="70"/>
    </row>
    <row r="1598" spans="3:9" x14ac:dyDescent="0.25">
      <c r="C1598" s="69"/>
      <c r="D1598" s="70"/>
      <c r="E1598" s="70"/>
      <c r="F1598" s="70"/>
      <c r="G1598" s="70"/>
      <c r="H1598" s="70"/>
      <c r="I1598" s="70"/>
    </row>
    <row r="1599" spans="3:9" x14ac:dyDescent="0.25">
      <c r="C1599" s="69"/>
      <c r="D1599" s="70"/>
      <c r="E1599" s="70"/>
      <c r="F1599" s="70"/>
      <c r="G1599" s="70"/>
      <c r="H1599" s="70"/>
      <c r="I1599" s="70"/>
    </row>
    <row r="1600" spans="3:9" x14ac:dyDescent="0.25">
      <c r="C1600" s="69"/>
      <c r="D1600" s="70"/>
      <c r="E1600" s="70"/>
      <c r="F1600" s="70"/>
      <c r="G1600" s="70"/>
      <c r="H1600" s="70"/>
      <c r="I1600" s="70"/>
    </row>
    <row r="1601" spans="3:9" x14ac:dyDescent="0.25">
      <c r="C1601" s="69"/>
      <c r="D1601" s="70"/>
      <c r="E1601" s="70"/>
      <c r="F1601" s="70"/>
      <c r="G1601" s="70"/>
      <c r="H1601" s="70"/>
      <c r="I1601" s="70"/>
    </row>
    <row r="1602" spans="3:9" x14ac:dyDescent="0.25">
      <c r="C1602" s="69"/>
      <c r="D1602" s="70"/>
      <c r="E1602" s="70"/>
      <c r="F1602" s="70"/>
      <c r="G1602" s="70"/>
      <c r="H1602" s="70"/>
      <c r="I1602" s="70"/>
    </row>
    <row r="1603" spans="3:9" x14ac:dyDescent="0.25">
      <c r="C1603" s="69"/>
      <c r="D1603" s="70"/>
      <c r="E1603" s="70"/>
      <c r="F1603" s="70"/>
      <c r="G1603" s="70"/>
      <c r="H1603" s="70"/>
      <c r="I1603" s="70"/>
    </row>
    <row r="1604" spans="3:9" x14ac:dyDescent="0.25">
      <c r="C1604" s="69"/>
      <c r="D1604" s="70"/>
      <c r="E1604" s="70"/>
      <c r="F1604" s="70"/>
      <c r="G1604" s="70"/>
      <c r="H1604" s="70"/>
      <c r="I1604" s="70"/>
    </row>
    <row r="1605" spans="3:9" x14ac:dyDescent="0.25">
      <c r="C1605" s="69"/>
      <c r="D1605" s="70"/>
      <c r="E1605" s="70"/>
      <c r="F1605" s="70"/>
      <c r="G1605" s="70"/>
      <c r="H1605" s="70"/>
      <c r="I1605" s="70"/>
    </row>
    <row r="1606" spans="3:9" x14ac:dyDescent="0.25">
      <c r="C1606" s="69"/>
      <c r="D1606" s="70"/>
      <c r="E1606" s="70"/>
      <c r="F1606" s="70"/>
      <c r="G1606" s="70"/>
      <c r="H1606" s="70"/>
      <c r="I1606" s="70"/>
    </row>
    <row r="1607" spans="3:9" x14ac:dyDescent="0.25">
      <c r="C1607" s="69"/>
      <c r="D1607" s="70"/>
      <c r="E1607" s="70"/>
      <c r="F1607" s="70"/>
      <c r="G1607" s="70"/>
      <c r="H1607" s="70"/>
      <c r="I1607" s="70"/>
    </row>
    <row r="1608" spans="3:9" x14ac:dyDescent="0.25">
      <c r="C1608" s="69"/>
      <c r="D1608" s="70"/>
      <c r="E1608" s="70"/>
      <c r="F1608" s="70"/>
      <c r="G1608" s="70"/>
      <c r="H1608" s="70"/>
      <c r="I1608" s="70"/>
    </row>
    <row r="1609" spans="3:9" x14ac:dyDescent="0.25">
      <c r="C1609" s="69"/>
      <c r="D1609" s="70"/>
      <c r="E1609" s="70"/>
      <c r="F1609" s="70"/>
      <c r="G1609" s="70"/>
      <c r="H1609" s="70"/>
      <c r="I1609" s="70"/>
    </row>
    <row r="1610" spans="3:9" x14ac:dyDescent="0.25">
      <c r="C1610" s="69"/>
      <c r="D1610" s="70"/>
      <c r="E1610" s="70"/>
      <c r="F1610" s="70"/>
      <c r="G1610" s="70"/>
      <c r="H1610" s="70"/>
      <c r="I1610" s="70"/>
    </row>
    <row r="1611" spans="3:9" x14ac:dyDescent="0.25">
      <c r="C1611" s="69"/>
      <c r="D1611" s="70"/>
      <c r="E1611" s="70"/>
      <c r="F1611" s="70"/>
      <c r="G1611" s="70"/>
      <c r="H1611" s="70"/>
      <c r="I1611" s="70"/>
    </row>
    <row r="1612" spans="3:9" x14ac:dyDescent="0.25">
      <c r="C1612" s="69"/>
      <c r="D1612" s="70"/>
      <c r="E1612" s="70"/>
      <c r="F1612" s="70"/>
      <c r="G1612" s="70"/>
      <c r="H1612" s="70"/>
      <c r="I1612" s="70"/>
    </row>
    <row r="1613" spans="3:9" x14ac:dyDescent="0.25">
      <c r="C1613" s="69"/>
      <c r="D1613" s="70"/>
      <c r="E1613" s="70"/>
      <c r="F1613" s="70"/>
      <c r="G1613" s="70"/>
      <c r="H1613" s="70"/>
      <c r="I1613" s="70"/>
    </row>
    <row r="1614" spans="3:9" x14ac:dyDescent="0.25">
      <c r="C1614" s="69"/>
      <c r="D1614" s="70"/>
      <c r="E1614" s="70"/>
      <c r="F1614" s="70"/>
      <c r="G1614" s="70"/>
      <c r="H1614" s="70"/>
      <c r="I1614" s="70"/>
    </row>
    <row r="1615" spans="3:9" x14ac:dyDescent="0.25">
      <c r="C1615" s="69"/>
      <c r="D1615" s="70"/>
      <c r="E1615" s="70"/>
      <c r="F1615" s="70"/>
      <c r="G1615" s="70"/>
      <c r="H1615" s="70"/>
      <c r="I1615" s="70"/>
    </row>
    <row r="1616" spans="3:9" x14ac:dyDescent="0.25">
      <c r="C1616" s="69"/>
      <c r="D1616" s="70"/>
      <c r="E1616" s="70"/>
      <c r="F1616" s="70"/>
      <c r="G1616" s="70"/>
      <c r="H1616" s="70"/>
      <c r="I1616" s="70"/>
    </row>
    <row r="1617" spans="3:9" x14ac:dyDescent="0.25">
      <c r="C1617" s="69"/>
      <c r="D1617" s="70"/>
      <c r="E1617" s="70"/>
      <c r="F1617" s="70"/>
      <c r="G1617" s="70"/>
      <c r="H1617" s="70"/>
      <c r="I1617" s="70"/>
    </row>
    <row r="1618" spans="3:9" x14ac:dyDescent="0.25">
      <c r="C1618" s="69"/>
      <c r="D1618" s="70"/>
      <c r="E1618" s="70"/>
      <c r="F1618" s="70"/>
      <c r="G1618" s="70"/>
      <c r="H1618" s="70"/>
      <c r="I1618" s="70"/>
    </row>
    <row r="1619" spans="3:9" x14ac:dyDescent="0.25">
      <c r="C1619" s="69"/>
      <c r="D1619" s="70"/>
      <c r="E1619" s="70"/>
      <c r="F1619" s="70"/>
      <c r="G1619" s="70"/>
      <c r="H1619" s="70"/>
      <c r="I1619" s="70"/>
    </row>
    <row r="1620" spans="3:9" x14ac:dyDescent="0.25">
      <c r="C1620" s="69"/>
      <c r="D1620" s="70"/>
      <c r="E1620" s="70"/>
      <c r="F1620" s="70"/>
      <c r="G1620" s="70"/>
      <c r="H1620" s="70"/>
      <c r="I1620" s="70"/>
    </row>
    <row r="1621" spans="3:9" x14ac:dyDescent="0.25">
      <c r="C1621" s="69"/>
      <c r="D1621" s="70"/>
      <c r="E1621" s="70"/>
      <c r="F1621" s="70"/>
      <c r="G1621" s="70"/>
      <c r="H1621" s="70"/>
      <c r="I1621" s="70"/>
    </row>
    <row r="1622" spans="3:9" x14ac:dyDescent="0.25">
      <c r="C1622" s="69"/>
      <c r="D1622" s="70"/>
      <c r="E1622" s="70"/>
      <c r="F1622" s="70"/>
      <c r="G1622" s="70"/>
      <c r="H1622" s="70"/>
      <c r="I1622" s="70"/>
    </row>
    <row r="1623" spans="3:9" x14ac:dyDescent="0.25">
      <c r="C1623" s="69"/>
      <c r="D1623" s="70"/>
      <c r="E1623" s="70"/>
      <c r="F1623" s="70"/>
      <c r="G1623" s="70"/>
      <c r="H1623" s="70"/>
      <c r="I1623" s="70"/>
    </row>
    <row r="1624" spans="3:9" x14ac:dyDescent="0.25">
      <c r="C1624" s="69"/>
      <c r="D1624" s="70"/>
      <c r="E1624" s="70"/>
      <c r="F1624" s="70"/>
      <c r="G1624" s="70"/>
      <c r="H1624" s="70"/>
      <c r="I1624" s="70"/>
    </row>
    <row r="1625" spans="3:9" x14ac:dyDescent="0.25">
      <c r="C1625" s="69"/>
      <c r="D1625" s="70"/>
      <c r="E1625" s="70"/>
      <c r="F1625" s="70"/>
      <c r="G1625" s="70"/>
      <c r="H1625" s="70"/>
      <c r="I1625" s="70"/>
    </row>
    <row r="1626" spans="3:9" x14ac:dyDescent="0.25">
      <c r="C1626" s="69"/>
      <c r="D1626" s="70"/>
      <c r="E1626" s="70"/>
      <c r="F1626" s="70"/>
      <c r="G1626" s="70"/>
      <c r="H1626" s="70"/>
      <c r="I1626" s="70"/>
    </row>
    <row r="1627" spans="3:9" x14ac:dyDescent="0.25">
      <c r="C1627" s="69"/>
      <c r="D1627" s="70"/>
      <c r="E1627" s="70"/>
      <c r="F1627" s="70"/>
      <c r="G1627" s="70"/>
      <c r="H1627" s="70"/>
      <c r="I1627" s="70"/>
    </row>
    <row r="1628" spans="3:9" x14ac:dyDescent="0.25">
      <c r="C1628" s="69"/>
      <c r="D1628" s="70"/>
      <c r="E1628" s="70"/>
      <c r="F1628" s="70"/>
      <c r="G1628" s="70"/>
      <c r="H1628" s="70"/>
      <c r="I1628" s="70"/>
    </row>
    <row r="1629" spans="3:9" x14ac:dyDescent="0.25">
      <c r="C1629" s="69"/>
      <c r="D1629" s="70"/>
      <c r="E1629" s="70"/>
      <c r="F1629" s="70"/>
      <c r="G1629" s="70"/>
      <c r="H1629" s="70"/>
      <c r="I1629" s="70"/>
    </row>
    <row r="1630" spans="3:9" x14ac:dyDescent="0.25">
      <c r="C1630" s="69"/>
      <c r="D1630" s="70"/>
      <c r="E1630" s="70"/>
      <c r="F1630" s="70"/>
      <c r="G1630" s="70"/>
      <c r="H1630" s="70"/>
      <c r="I1630" s="70"/>
    </row>
    <row r="1631" spans="3:9" x14ac:dyDescent="0.25">
      <c r="C1631" s="69"/>
      <c r="D1631" s="70"/>
      <c r="E1631" s="70"/>
      <c r="F1631" s="70"/>
      <c r="G1631" s="70"/>
      <c r="H1631" s="70"/>
      <c r="I1631" s="70"/>
    </row>
    <row r="1632" spans="3:9" x14ac:dyDescent="0.25">
      <c r="C1632" s="69"/>
      <c r="D1632" s="70"/>
      <c r="E1632" s="70"/>
      <c r="F1632" s="70"/>
      <c r="G1632" s="70"/>
      <c r="H1632" s="70"/>
      <c r="I1632" s="70"/>
    </row>
    <row r="1633" spans="3:9" x14ac:dyDescent="0.25">
      <c r="C1633" s="69"/>
      <c r="D1633" s="70"/>
      <c r="E1633" s="70"/>
      <c r="F1633" s="70"/>
      <c r="G1633" s="70"/>
      <c r="H1633" s="70"/>
      <c r="I1633" s="70"/>
    </row>
    <row r="1634" spans="3:9" x14ac:dyDescent="0.25">
      <c r="C1634" s="69"/>
      <c r="D1634" s="70"/>
      <c r="E1634" s="70"/>
      <c r="F1634" s="70"/>
      <c r="G1634" s="70"/>
      <c r="H1634" s="70"/>
      <c r="I1634" s="70"/>
    </row>
    <row r="1635" spans="3:9" x14ac:dyDescent="0.25">
      <c r="C1635" s="69"/>
      <c r="D1635" s="70"/>
      <c r="E1635" s="70"/>
      <c r="F1635" s="70"/>
      <c r="G1635" s="70"/>
      <c r="H1635" s="70"/>
      <c r="I1635" s="70"/>
    </row>
    <row r="1636" spans="3:9" x14ac:dyDescent="0.25">
      <c r="C1636" s="69"/>
      <c r="D1636" s="70"/>
      <c r="E1636" s="70"/>
      <c r="F1636" s="70"/>
      <c r="G1636" s="70"/>
      <c r="H1636" s="70"/>
      <c r="I1636" s="70"/>
    </row>
    <row r="1637" spans="3:9" x14ac:dyDescent="0.25">
      <c r="C1637" s="69"/>
      <c r="D1637" s="70"/>
      <c r="E1637" s="70"/>
      <c r="F1637" s="70"/>
      <c r="G1637" s="70"/>
      <c r="H1637" s="70"/>
      <c r="I1637" s="70"/>
    </row>
    <row r="1638" spans="3:9" x14ac:dyDescent="0.25">
      <c r="C1638" s="69"/>
      <c r="D1638" s="70"/>
      <c r="E1638" s="70"/>
      <c r="F1638" s="70"/>
      <c r="G1638" s="70"/>
      <c r="H1638" s="70"/>
      <c r="I1638" s="70"/>
    </row>
    <row r="1639" spans="3:9" x14ac:dyDescent="0.25">
      <c r="C1639" s="69"/>
      <c r="D1639" s="70"/>
      <c r="E1639" s="70"/>
      <c r="F1639" s="70"/>
      <c r="G1639" s="70"/>
      <c r="H1639" s="70"/>
      <c r="I1639" s="70"/>
    </row>
    <row r="1640" spans="3:9" x14ac:dyDescent="0.25">
      <c r="C1640" s="69"/>
      <c r="D1640" s="70"/>
      <c r="E1640" s="70"/>
      <c r="F1640" s="70"/>
      <c r="G1640" s="70"/>
      <c r="H1640" s="70"/>
      <c r="I1640" s="70"/>
    </row>
    <row r="1641" spans="3:9" x14ac:dyDescent="0.25">
      <c r="C1641" s="69"/>
      <c r="D1641" s="70"/>
      <c r="E1641" s="70"/>
      <c r="F1641" s="70"/>
      <c r="G1641" s="70"/>
      <c r="H1641" s="70"/>
      <c r="I1641" s="70"/>
    </row>
    <row r="1642" spans="3:9" x14ac:dyDescent="0.25">
      <c r="C1642" s="69"/>
      <c r="D1642" s="70"/>
      <c r="E1642" s="70"/>
      <c r="F1642" s="70"/>
      <c r="G1642" s="70"/>
      <c r="H1642" s="70"/>
      <c r="I1642" s="70"/>
    </row>
    <row r="1643" spans="3:9" x14ac:dyDescent="0.25">
      <c r="C1643" s="69"/>
      <c r="D1643" s="70"/>
      <c r="E1643" s="70"/>
      <c r="F1643" s="70"/>
      <c r="G1643" s="70"/>
      <c r="H1643" s="70"/>
      <c r="I1643" s="70"/>
    </row>
    <row r="1644" spans="3:9" x14ac:dyDescent="0.25">
      <c r="C1644" s="69"/>
      <c r="D1644" s="70"/>
      <c r="E1644" s="70"/>
      <c r="F1644" s="70"/>
      <c r="G1644" s="70"/>
      <c r="H1644" s="70"/>
      <c r="I1644" s="70"/>
    </row>
    <row r="1645" spans="3:9" x14ac:dyDescent="0.25">
      <c r="C1645" s="69"/>
      <c r="D1645" s="70"/>
      <c r="E1645" s="70"/>
      <c r="F1645" s="70"/>
      <c r="G1645" s="70"/>
      <c r="H1645" s="70"/>
      <c r="I1645" s="70"/>
    </row>
    <row r="1646" spans="3:9" x14ac:dyDescent="0.25">
      <c r="C1646" s="69"/>
      <c r="D1646" s="70"/>
      <c r="E1646" s="70"/>
      <c r="F1646" s="70"/>
      <c r="G1646" s="70"/>
      <c r="H1646" s="70"/>
      <c r="I1646" s="70"/>
    </row>
    <row r="1647" spans="3:9" x14ac:dyDescent="0.25">
      <c r="C1647" s="69"/>
      <c r="D1647" s="70"/>
      <c r="E1647" s="70"/>
      <c r="F1647" s="70"/>
      <c r="G1647" s="70"/>
      <c r="H1647" s="70"/>
      <c r="I1647" s="70"/>
    </row>
    <row r="1648" spans="3:9" x14ac:dyDescent="0.25">
      <c r="C1648" s="69"/>
      <c r="D1648" s="70"/>
      <c r="E1648" s="70"/>
      <c r="F1648" s="70"/>
      <c r="G1648" s="70"/>
      <c r="H1648" s="70"/>
      <c r="I1648" s="70"/>
    </row>
    <row r="1649" spans="3:9" x14ac:dyDescent="0.25">
      <c r="C1649" s="69"/>
      <c r="D1649" s="70"/>
      <c r="E1649" s="70"/>
      <c r="F1649" s="70"/>
      <c r="G1649" s="70"/>
      <c r="H1649" s="70"/>
      <c r="I1649" s="70"/>
    </row>
    <row r="1650" spans="3:9" x14ac:dyDescent="0.25">
      <c r="C1650" s="69"/>
      <c r="D1650" s="70"/>
      <c r="E1650" s="70"/>
      <c r="F1650" s="70"/>
      <c r="G1650" s="70"/>
      <c r="H1650" s="70"/>
      <c r="I1650" s="70"/>
    </row>
    <row r="1651" spans="3:9" x14ac:dyDescent="0.25">
      <c r="C1651" s="69"/>
      <c r="D1651" s="70"/>
      <c r="E1651" s="70"/>
      <c r="F1651" s="70"/>
      <c r="G1651" s="70"/>
      <c r="H1651" s="70"/>
      <c r="I1651" s="70"/>
    </row>
    <row r="1652" spans="3:9" x14ac:dyDescent="0.25">
      <c r="C1652" s="69"/>
      <c r="D1652" s="70"/>
      <c r="E1652" s="70"/>
      <c r="F1652" s="70"/>
      <c r="G1652" s="70"/>
      <c r="H1652" s="70"/>
      <c r="I1652" s="70"/>
    </row>
    <row r="1653" spans="3:9" x14ac:dyDescent="0.25">
      <c r="C1653" s="69"/>
      <c r="D1653" s="70"/>
      <c r="E1653" s="70"/>
      <c r="F1653" s="70"/>
      <c r="G1653" s="70"/>
      <c r="H1653" s="70"/>
      <c r="I1653" s="70"/>
    </row>
    <row r="1654" spans="3:9" x14ac:dyDescent="0.25">
      <c r="C1654" s="69"/>
      <c r="D1654" s="70"/>
      <c r="E1654" s="70"/>
      <c r="F1654" s="70"/>
      <c r="G1654" s="70"/>
      <c r="H1654" s="70"/>
      <c r="I1654" s="70"/>
    </row>
    <row r="1655" spans="3:9" x14ac:dyDescent="0.25">
      <c r="C1655" s="69"/>
      <c r="D1655" s="70"/>
      <c r="E1655" s="70"/>
      <c r="F1655" s="70"/>
      <c r="G1655" s="70"/>
      <c r="H1655" s="70"/>
      <c r="I1655" s="70"/>
    </row>
    <row r="1656" spans="3:9" x14ac:dyDescent="0.25">
      <c r="C1656" s="69"/>
      <c r="D1656" s="70"/>
      <c r="E1656" s="70"/>
      <c r="F1656" s="70"/>
      <c r="G1656" s="70"/>
      <c r="H1656" s="70"/>
      <c r="I1656" s="70"/>
    </row>
    <row r="1657" spans="3:9" x14ac:dyDescent="0.25">
      <c r="C1657" s="69"/>
      <c r="D1657" s="70"/>
      <c r="E1657" s="70"/>
      <c r="F1657" s="70"/>
      <c r="G1657" s="70"/>
      <c r="H1657" s="70"/>
      <c r="I1657" s="70"/>
    </row>
    <row r="1658" spans="3:9" x14ac:dyDescent="0.25">
      <c r="C1658" s="69"/>
      <c r="D1658" s="70"/>
      <c r="E1658" s="70"/>
      <c r="F1658" s="70"/>
      <c r="G1658" s="70"/>
      <c r="H1658" s="70"/>
      <c r="I1658" s="70"/>
    </row>
    <row r="1659" spans="3:9" x14ac:dyDescent="0.25">
      <c r="C1659" s="69"/>
      <c r="D1659" s="70"/>
      <c r="E1659" s="70"/>
      <c r="F1659" s="70"/>
      <c r="G1659" s="70"/>
      <c r="H1659" s="70"/>
      <c r="I1659" s="70"/>
    </row>
    <row r="1660" spans="3:9" x14ac:dyDescent="0.25">
      <c r="C1660" s="69"/>
      <c r="D1660" s="70"/>
      <c r="E1660" s="70"/>
      <c r="F1660" s="70"/>
      <c r="G1660" s="70"/>
      <c r="H1660" s="70"/>
      <c r="I1660" s="70"/>
    </row>
    <row r="1661" spans="3:9" x14ac:dyDescent="0.25">
      <c r="C1661" s="69"/>
      <c r="D1661" s="70"/>
      <c r="E1661" s="70"/>
      <c r="F1661" s="70"/>
      <c r="G1661" s="70"/>
      <c r="H1661" s="70"/>
      <c r="I1661" s="70"/>
    </row>
    <row r="1662" spans="3:9" x14ac:dyDescent="0.25">
      <c r="C1662" s="69"/>
      <c r="D1662" s="70"/>
      <c r="E1662" s="70"/>
      <c r="F1662" s="70"/>
      <c r="G1662" s="70"/>
      <c r="H1662" s="70"/>
      <c r="I1662" s="70"/>
    </row>
    <row r="1663" spans="3:9" x14ac:dyDescent="0.25">
      <c r="C1663" s="69"/>
      <c r="D1663" s="70"/>
      <c r="E1663" s="70"/>
      <c r="F1663" s="70"/>
      <c r="G1663" s="70"/>
      <c r="H1663" s="70"/>
      <c r="I1663" s="70"/>
    </row>
    <row r="1664" spans="3:9" x14ac:dyDescent="0.25">
      <c r="C1664" s="69"/>
      <c r="D1664" s="70"/>
      <c r="E1664" s="70"/>
      <c r="F1664" s="70"/>
      <c r="G1664" s="70"/>
      <c r="H1664" s="70"/>
      <c r="I1664" s="70"/>
    </row>
    <row r="1665" spans="3:9" x14ac:dyDescent="0.25">
      <c r="C1665" s="69"/>
      <c r="D1665" s="70"/>
      <c r="E1665" s="70"/>
      <c r="F1665" s="70"/>
      <c r="G1665" s="70"/>
      <c r="H1665" s="70"/>
      <c r="I1665" s="70"/>
    </row>
    <row r="1666" spans="3:9" x14ac:dyDescent="0.25">
      <c r="C1666" s="69"/>
      <c r="D1666" s="70"/>
      <c r="E1666" s="70"/>
      <c r="F1666" s="70"/>
      <c r="G1666" s="70"/>
      <c r="H1666" s="70"/>
      <c r="I1666" s="70"/>
    </row>
    <row r="1667" spans="3:9" x14ac:dyDescent="0.25">
      <c r="C1667" s="69"/>
      <c r="D1667" s="70"/>
      <c r="E1667" s="70"/>
      <c r="F1667" s="70"/>
      <c r="G1667" s="70"/>
      <c r="H1667" s="70"/>
      <c r="I1667" s="70"/>
    </row>
    <row r="1668" spans="3:9" x14ac:dyDescent="0.25">
      <c r="C1668" s="69"/>
      <c r="D1668" s="70"/>
      <c r="E1668" s="70"/>
      <c r="F1668" s="70"/>
      <c r="G1668" s="70"/>
      <c r="H1668" s="70"/>
      <c r="I1668" s="70"/>
    </row>
    <row r="1669" spans="3:9" x14ac:dyDescent="0.25">
      <c r="C1669" s="69"/>
      <c r="D1669" s="70"/>
      <c r="E1669" s="70"/>
      <c r="F1669" s="70"/>
      <c r="G1669" s="70"/>
      <c r="H1669" s="70"/>
      <c r="I1669" s="70"/>
    </row>
    <row r="1670" spans="3:9" x14ac:dyDescent="0.25">
      <c r="C1670" s="69"/>
      <c r="D1670" s="70"/>
      <c r="E1670" s="70"/>
      <c r="F1670" s="70"/>
      <c r="G1670" s="70"/>
      <c r="H1670" s="70"/>
      <c r="I1670" s="70"/>
    </row>
    <row r="1671" spans="3:9" x14ac:dyDescent="0.25">
      <c r="C1671" s="69"/>
      <c r="D1671" s="70"/>
      <c r="E1671" s="70"/>
      <c r="F1671" s="70"/>
      <c r="G1671" s="70"/>
      <c r="H1671" s="70"/>
      <c r="I1671" s="70"/>
    </row>
    <row r="1672" spans="3:9" x14ac:dyDescent="0.25">
      <c r="C1672" s="69"/>
      <c r="D1672" s="70"/>
      <c r="E1672" s="70"/>
      <c r="F1672" s="70"/>
      <c r="G1672" s="70"/>
      <c r="H1672" s="70"/>
      <c r="I1672" s="70"/>
    </row>
    <row r="1673" spans="3:9" x14ac:dyDescent="0.25">
      <c r="C1673" s="69"/>
      <c r="D1673" s="70"/>
      <c r="E1673" s="70"/>
      <c r="F1673" s="70"/>
      <c r="G1673" s="70"/>
      <c r="H1673" s="70"/>
      <c r="I1673" s="70"/>
    </row>
    <row r="1674" spans="3:9" x14ac:dyDescent="0.25">
      <c r="C1674" s="69"/>
      <c r="D1674" s="70"/>
      <c r="E1674" s="70"/>
      <c r="F1674" s="70"/>
      <c r="G1674" s="70"/>
      <c r="H1674" s="70"/>
      <c r="I1674" s="70"/>
    </row>
    <row r="1675" spans="3:9" x14ac:dyDescent="0.25">
      <c r="C1675" s="69"/>
      <c r="D1675" s="70"/>
      <c r="E1675" s="70"/>
      <c r="F1675" s="70"/>
      <c r="G1675" s="70"/>
      <c r="H1675" s="70"/>
      <c r="I1675" s="70"/>
    </row>
    <row r="1676" spans="3:9" x14ac:dyDescent="0.25">
      <c r="C1676" s="69"/>
      <c r="D1676" s="70"/>
      <c r="E1676" s="70"/>
      <c r="F1676" s="70"/>
      <c r="G1676" s="70"/>
      <c r="H1676" s="70"/>
      <c r="I1676" s="70"/>
    </row>
    <row r="1677" spans="3:9" x14ac:dyDescent="0.25">
      <c r="C1677" s="69"/>
      <c r="D1677" s="70"/>
      <c r="E1677" s="70"/>
      <c r="F1677" s="70"/>
      <c r="G1677" s="70"/>
      <c r="H1677" s="70"/>
      <c r="I1677" s="70"/>
    </row>
    <row r="1678" spans="3:9" x14ac:dyDescent="0.25">
      <c r="C1678" s="69"/>
      <c r="D1678" s="70"/>
      <c r="E1678" s="70"/>
      <c r="F1678" s="70"/>
      <c r="G1678" s="70"/>
      <c r="H1678" s="70"/>
      <c r="I1678" s="70"/>
    </row>
    <row r="1679" spans="3:9" x14ac:dyDescent="0.25">
      <c r="C1679" s="69"/>
      <c r="D1679" s="70"/>
      <c r="E1679" s="70"/>
      <c r="F1679" s="70"/>
      <c r="G1679" s="70"/>
      <c r="H1679" s="70"/>
      <c r="I1679" s="70"/>
    </row>
    <row r="1680" spans="3:9" x14ac:dyDescent="0.25">
      <c r="C1680" s="69"/>
      <c r="D1680" s="70"/>
      <c r="E1680" s="70"/>
      <c r="F1680" s="70"/>
      <c r="G1680" s="70"/>
      <c r="H1680" s="70"/>
      <c r="I1680" s="70"/>
    </row>
    <row r="1681" spans="3:9" x14ac:dyDescent="0.25">
      <c r="C1681" s="69"/>
      <c r="D1681" s="70"/>
      <c r="E1681" s="70"/>
      <c r="F1681" s="70"/>
      <c r="G1681" s="70"/>
      <c r="H1681" s="70"/>
      <c r="I1681" s="70"/>
    </row>
    <row r="1682" spans="3:9" x14ac:dyDescent="0.25">
      <c r="C1682" s="69"/>
      <c r="D1682" s="70"/>
      <c r="E1682" s="70"/>
      <c r="F1682" s="70"/>
      <c r="G1682" s="70"/>
      <c r="H1682" s="70"/>
      <c r="I1682" s="70"/>
    </row>
    <row r="1683" spans="3:9" x14ac:dyDescent="0.25">
      <c r="C1683" s="69"/>
      <c r="D1683" s="70"/>
      <c r="E1683" s="70"/>
      <c r="F1683" s="70"/>
      <c r="G1683" s="70"/>
      <c r="H1683" s="70"/>
      <c r="I1683" s="70"/>
    </row>
    <row r="1684" spans="3:9" x14ac:dyDescent="0.25">
      <c r="C1684" s="69"/>
      <c r="D1684" s="70"/>
      <c r="E1684" s="70"/>
      <c r="F1684" s="70"/>
      <c r="G1684" s="70"/>
      <c r="H1684" s="70"/>
      <c r="I1684" s="70"/>
    </row>
    <row r="1685" spans="3:9" x14ac:dyDescent="0.25">
      <c r="C1685" s="69"/>
      <c r="D1685" s="70"/>
      <c r="E1685" s="70"/>
      <c r="F1685" s="70"/>
      <c r="G1685" s="70"/>
      <c r="H1685" s="70"/>
      <c r="I1685" s="70"/>
    </row>
    <row r="1686" spans="3:9" x14ac:dyDescent="0.25">
      <c r="C1686" s="69"/>
      <c r="D1686" s="70"/>
      <c r="E1686" s="70"/>
      <c r="F1686" s="70"/>
      <c r="G1686" s="70"/>
      <c r="H1686" s="70"/>
      <c r="I1686" s="70"/>
    </row>
    <row r="1687" spans="3:9" x14ac:dyDescent="0.25">
      <c r="C1687" s="69"/>
      <c r="D1687" s="70"/>
      <c r="E1687" s="70"/>
      <c r="F1687" s="70"/>
      <c r="G1687" s="70"/>
      <c r="H1687" s="70"/>
      <c r="I1687" s="70"/>
    </row>
    <row r="1688" spans="3:9" x14ac:dyDescent="0.25">
      <c r="C1688" s="69"/>
      <c r="D1688" s="70"/>
      <c r="E1688" s="70"/>
      <c r="F1688" s="70"/>
      <c r="G1688" s="70"/>
      <c r="H1688" s="70"/>
      <c r="I1688" s="70"/>
    </row>
    <row r="1689" spans="3:9" x14ac:dyDescent="0.25">
      <c r="C1689" s="69"/>
      <c r="D1689" s="70"/>
      <c r="E1689" s="70"/>
      <c r="F1689" s="70"/>
      <c r="G1689" s="70"/>
      <c r="H1689" s="70"/>
      <c r="I1689" s="70"/>
    </row>
    <row r="1690" spans="3:9" x14ac:dyDescent="0.25">
      <c r="C1690" s="69"/>
      <c r="D1690" s="70"/>
      <c r="E1690" s="70"/>
      <c r="F1690" s="70"/>
      <c r="G1690" s="70"/>
      <c r="H1690" s="70"/>
      <c r="I1690" s="70"/>
    </row>
    <row r="1691" spans="3:9" x14ac:dyDescent="0.25">
      <c r="C1691" s="69"/>
      <c r="D1691" s="70"/>
      <c r="E1691" s="70"/>
      <c r="F1691" s="70"/>
      <c r="G1691" s="70"/>
      <c r="H1691" s="70"/>
      <c r="I1691" s="70"/>
    </row>
    <row r="1692" spans="3:9" x14ac:dyDescent="0.25">
      <c r="C1692" s="69"/>
      <c r="D1692" s="70"/>
      <c r="E1692" s="70"/>
      <c r="F1692" s="70"/>
      <c r="G1692" s="70"/>
      <c r="H1692" s="70"/>
      <c r="I1692" s="70"/>
    </row>
    <row r="1693" spans="3:9" x14ac:dyDescent="0.25">
      <c r="C1693" s="69"/>
      <c r="D1693" s="70"/>
      <c r="E1693" s="70"/>
      <c r="F1693" s="70"/>
      <c r="G1693" s="70"/>
      <c r="H1693" s="70"/>
      <c r="I1693" s="70"/>
    </row>
    <row r="1694" spans="3:9" x14ac:dyDescent="0.25">
      <c r="C1694" s="69"/>
      <c r="D1694" s="70"/>
      <c r="E1694" s="70"/>
      <c r="F1694" s="70"/>
      <c r="G1694" s="70"/>
      <c r="H1694" s="70"/>
      <c r="I1694" s="70"/>
    </row>
    <row r="1695" spans="3:9" x14ac:dyDescent="0.25">
      <c r="C1695" s="69"/>
      <c r="D1695" s="70"/>
      <c r="E1695" s="70"/>
      <c r="F1695" s="70"/>
      <c r="G1695" s="70"/>
      <c r="H1695" s="70"/>
      <c r="I1695" s="70"/>
    </row>
    <row r="1696" spans="3:9" x14ac:dyDescent="0.25">
      <c r="C1696" s="69"/>
      <c r="D1696" s="70"/>
      <c r="E1696" s="70"/>
      <c r="F1696" s="70"/>
      <c r="G1696" s="70"/>
      <c r="H1696" s="70"/>
      <c r="I1696" s="70"/>
    </row>
    <row r="1697" spans="3:9" x14ac:dyDescent="0.25">
      <c r="C1697" s="69"/>
      <c r="D1697" s="70"/>
      <c r="E1697" s="70"/>
      <c r="F1697" s="70"/>
      <c r="G1697" s="70"/>
      <c r="H1697" s="70"/>
      <c r="I1697" s="70"/>
    </row>
    <row r="1698" spans="3:9" x14ac:dyDescent="0.25">
      <c r="C1698" s="69"/>
      <c r="D1698" s="70"/>
      <c r="E1698" s="70"/>
      <c r="F1698" s="70"/>
      <c r="G1698" s="70"/>
      <c r="H1698" s="70"/>
      <c r="I1698" s="70"/>
    </row>
    <row r="1699" spans="3:9" x14ac:dyDescent="0.25">
      <c r="C1699" s="69"/>
      <c r="D1699" s="70"/>
      <c r="E1699" s="70"/>
      <c r="F1699" s="70"/>
      <c r="G1699" s="70"/>
      <c r="H1699" s="70"/>
      <c r="I1699" s="70"/>
    </row>
    <row r="1700" spans="3:9" x14ac:dyDescent="0.25">
      <c r="C1700" s="69"/>
      <c r="D1700" s="70"/>
      <c r="E1700" s="70"/>
      <c r="F1700" s="70"/>
      <c r="G1700" s="70"/>
      <c r="H1700" s="70"/>
      <c r="I1700" s="70"/>
    </row>
    <row r="1701" spans="3:9" x14ac:dyDescent="0.25">
      <c r="C1701" s="69"/>
      <c r="D1701" s="70"/>
      <c r="E1701" s="70"/>
      <c r="F1701" s="70"/>
      <c r="G1701" s="70"/>
      <c r="H1701" s="70"/>
      <c r="I1701" s="70"/>
    </row>
    <row r="1702" spans="3:9" x14ac:dyDescent="0.25">
      <c r="C1702" s="69"/>
      <c r="D1702" s="70"/>
      <c r="E1702" s="70"/>
      <c r="F1702" s="70"/>
      <c r="G1702" s="70"/>
      <c r="H1702" s="70"/>
      <c r="I1702" s="70"/>
    </row>
    <row r="1703" spans="3:9" x14ac:dyDescent="0.25">
      <c r="C1703" s="69"/>
      <c r="D1703" s="70"/>
      <c r="E1703" s="70"/>
      <c r="F1703" s="70"/>
      <c r="G1703" s="70"/>
      <c r="H1703" s="70"/>
      <c r="I1703" s="70"/>
    </row>
    <row r="1704" spans="3:9" x14ac:dyDescent="0.25">
      <c r="C1704" s="69"/>
      <c r="D1704" s="70"/>
      <c r="E1704" s="70"/>
      <c r="F1704" s="70"/>
      <c r="G1704" s="70"/>
      <c r="H1704" s="70"/>
      <c r="I1704" s="70"/>
    </row>
    <row r="1705" spans="3:9" x14ac:dyDescent="0.25">
      <c r="C1705" s="69"/>
      <c r="D1705" s="70"/>
      <c r="E1705" s="70"/>
      <c r="F1705" s="70"/>
      <c r="G1705" s="70"/>
      <c r="H1705" s="70"/>
      <c r="I1705" s="70"/>
    </row>
    <row r="1706" spans="3:9" x14ac:dyDescent="0.25">
      <c r="C1706" s="69"/>
      <c r="D1706" s="70"/>
      <c r="E1706" s="70"/>
      <c r="F1706" s="70"/>
      <c r="G1706" s="70"/>
      <c r="H1706" s="70"/>
      <c r="I1706" s="70"/>
    </row>
    <row r="1707" spans="3:9" x14ac:dyDescent="0.25">
      <c r="C1707" s="69"/>
      <c r="D1707" s="70"/>
      <c r="E1707" s="70"/>
      <c r="F1707" s="70"/>
      <c r="G1707" s="70"/>
      <c r="H1707" s="70"/>
      <c r="I1707" s="70"/>
    </row>
    <row r="1708" spans="3:9" x14ac:dyDescent="0.25">
      <c r="C1708" s="69"/>
      <c r="D1708" s="70"/>
      <c r="E1708" s="70"/>
      <c r="F1708" s="70"/>
      <c r="G1708" s="70"/>
      <c r="H1708" s="70"/>
      <c r="I1708" s="70"/>
    </row>
    <row r="1709" spans="3:9" x14ac:dyDescent="0.25">
      <c r="C1709" s="69"/>
      <c r="D1709" s="70"/>
      <c r="E1709" s="70"/>
      <c r="F1709" s="70"/>
      <c r="G1709" s="70"/>
      <c r="H1709" s="70"/>
      <c r="I1709" s="70"/>
    </row>
    <row r="1710" spans="3:9" x14ac:dyDescent="0.25">
      <c r="C1710" s="69"/>
      <c r="D1710" s="70"/>
      <c r="E1710" s="70"/>
      <c r="F1710" s="70"/>
      <c r="G1710" s="70"/>
      <c r="H1710" s="70"/>
      <c r="I1710" s="70"/>
    </row>
    <row r="1711" spans="3:9" x14ac:dyDescent="0.25">
      <c r="C1711" s="69"/>
      <c r="D1711" s="70"/>
      <c r="E1711" s="70"/>
      <c r="F1711" s="70"/>
      <c r="G1711" s="70"/>
      <c r="H1711" s="70"/>
      <c r="I1711" s="70"/>
    </row>
    <row r="1712" spans="3:9" x14ac:dyDescent="0.25">
      <c r="C1712" s="69"/>
      <c r="D1712" s="70"/>
      <c r="E1712" s="70"/>
      <c r="F1712" s="70"/>
      <c r="G1712" s="70"/>
      <c r="H1712" s="70"/>
      <c r="I1712" s="70"/>
    </row>
    <row r="1713" spans="3:9" x14ac:dyDescent="0.25">
      <c r="C1713" s="69"/>
      <c r="D1713" s="70"/>
      <c r="E1713" s="70"/>
      <c r="F1713" s="70"/>
      <c r="G1713" s="70"/>
      <c r="H1713" s="70"/>
      <c r="I1713" s="70"/>
    </row>
    <row r="1714" spans="3:9" x14ac:dyDescent="0.25">
      <c r="C1714" s="69"/>
      <c r="D1714" s="70"/>
      <c r="E1714" s="70"/>
      <c r="F1714" s="70"/>
      <c r="G1714" s="70"/>
      <c r="H1714" s="70"/>
      <c r="I1714" s="70"/>
    </row>
    <row r="1715" spans="3:9" x14ac:dyDescent="0.25">
      <c r="C1715" s="69"/>
      <c r="D1715" s="70"/>
      <c r="E1715" s="70"/>
      <c r="F1715" s="70"/>
      <c r="G1715" s="70"/>
      <c r="H1715" s="70"/>
      <c r="I1715" s="70"/>
    </row>
    <row r="1716" spans="3:9" x14ac:dyDescent="0.25">
      <c r="C1716" s="69"/>
      <c r="D1716" s="70"/>
      <c r="E1716" s="70"/>
      <c r="F1716" s="70"/>
      <c r="G1716" s="70"/>
      <c r="H1716" s="70"/>
      <c r="I1716" s="70"/>
    </row>
    <row r="1717" spans="3:9" x14ac:dyDescent="0.25">
      <c r="C1717" s="69"/>
      <c r="D1717" s="70"/>
      <c r="E1717" s="70"/>
      <c r="F1717" s="70"/>
      <c r="G1717" s="70"/>
      <c r="H1717" s="70"/>
      <c r="I1717" s="70"/>
    </row>
    <row r="1718" spans="3:9" x14ac:dyDescent="0.25">
      <c r="C1718" s="69"/>
      <c r="D1718" s="70"/>
      <c r="E1718" s="70"/>
      <c r="F1718" s="70"/>
      <c r="G1718" s="70"/>
      <c r="H1718" s="70"/>
      <c r="I1718" s="70"/>
    </row>
    <row r="1719" spans="3:9" x14ac:dyDescent="0.25">
      <c r="C1719" s="69"/>
      <c r="D1719" s="70"/>
      <c r="E1719" s="70"/>
      <c r="F1719" s="70"/>
      <c r="G1719" s="70"/>
      <c r="H1719" s="70"/>
      <c r="I1719" s="70"/>
    </row>
    <row r="1720" spans="3:9" x14ac:dyDescent="0.25">
      <c r="C1720" s="69"/>
      <c r="D1720" s="70"/>
      <c r="E1720" s="70"/>
      <c r="F1720" s="70"/>
      <c r="G1720" s="70"/>
      <c r="H1720" s="70"/>
      <c r="I1720" s="70"/>
    </row>
    <row r="1721" spans="3:9" x14ac:dyDescent="0.25">
      <c r="C1721" s="69"/>
      <c r="D1721" s="70"/>
      <c r="E1721" s="70"/>
      <c r="F1721" s="70"/>
      <c r="G1721" s="70"/>
      <c r="H1721" s="70"/>
      <c r="I1721" s="70"/>
    </row>
    <row r="1722" spans="3:9" x14ac:dyDescent="0.25">
      <c r="C1722" s="69"/>
      <c r="D1722" s="70"/>
      <c r="E1722" s="70"/>
      <c r="F1722" s="70"/>
      <c r="G1722" s="70"/>
      <c r="H1722" s="70"/>
      <c r="I1722" s="70"/>
    </row>
    <row r="1723" spans="3:9" x14ac:dyDescent="0.25">
      <c r="C1723" s="69"/>
      <c r="D1723" s="70"/>
      <c r="E1723" s="70"/>
      <c r="F1723" s="70"/>
      <c r="G1723" s="70"/>
      <c r="H1723" s="70"/>
      <c r="I1723" s="70"/>
    </row>
    <row r="1724" spans="3:9" x14ac:dyDescent="0.25">
      <c r="C1724" s="69"/>
      <c r="D1724" s="70"/>
      <c r="E1724" s="70"/>
      <c r="F1724" s="70"/>
      <c r="G1724" s="70"/>
      <c r="H1724" s="70"/>
      <c r="I1724" s="70"/>
    </row>
    <row r="1725" spans="3:9" x14ac:dyDescent="0.25">
      <c r="C1725" s="69"/>
      <c r="D1725" s="70"/>
      <c r="E1725" s="70"/>
      <c r="F1725" s="70"/>
      <c r="G1725" s="70"/>
      <c r="H1725" s="70"/>
      <c r="I1725" s="70"/>
    </row>
    <row r="1726" spans="3:9" x14ac:dyDescent="0.25">
      <c r="C1726" s="69"/>
      <c r="D1726" s="70"/>
      <c r="E1726" s="70"/>
      <c r="F1726" s="70"/>
      <c r="G1726" s="70"/>
      <c r="H1726" s="70"/>
      <c r="I1726" s="70"/>
    </row>
    <row r="1727" spans="3:9" x14ac:dyDescent="0.25">
      <c r="C1727" s="69"/>
      <c r="D1727" s="70"/>
      <c r="E1727" s="70"/>
      <c r="F1727" s="70"/>
      <c r="G1727" s="70"/>
      <c r="H1727" s="70"/>
      <c r="I1727" s="70"/>
    </row>
    <row r="1728" spans="3:9" x14ac:dyDescent="0.25">
      <c r="C1728" s="69"/>
      <c r="D1728" s="70"/>
      <c r="E1728" s="70"/>
      <c r="F1728" s="70"/>
      <c r="G1728" s="70"/>
      <c r="H1728" s="70"/>
      <c r="I1728" s="70"/>
    </row>
    <row r="1729" spans="3:9" x14ac:dyDescent="0.25">
      <c r="C1729" s="69"/>
      <c r="D1729" s="70"/>
      <c r="E1729" s="70"/>
      <c r="F1729" s="70"/>
      <c r="G1729" s="70"/>
      <c r="H1729" s="70"/>
      <c r="I1729" s="70"/>
    </row>
    <row r="1730" spans="3:9" x14ac:dyDescent="0.25">
      <c r="C1730" s="69"/>
      <c r="D1730" s="70"/>
      <c r="E1730" s="70"/>
      <c r="F1730" s="70"/>
      <c r="G1730" s="70"/>
      <c r="H1730" s="70"/>
      <c r="I1730" s="70"/>
    </row>
    <row r="1731" spans="3:9" x14ac:dyDescent="0.25">
      <c r="C1731" s="69"/>
      <c r="D1731" s="70"/>
      <c r="E1731" s="70"/>
      <c r="F1731" s="70"/>
      <c r="G1731" s="70"/>
      <c r="H1731" s="70"/>
      <c r="I1731" s="70"/>
    </row>
    <row r="1732" spans="3:9" x14ac:dyDescent="0.25">
      <c r="C1732" s="69"/>
      <c r="D1732" s="70"/>
      <c r="E1732" s="70"/>
      <c r="F1732" s="70"/>
      <c r="G1732" s="70"/>
      <c r="H1732" s="70"/>
      <c r="I1732" s="70"/>
    </row>
    <row r="1733" spans="3:9" x14ac:dyDescent="0.25">
      <c r="C1733" s="69"/>
      <c r="D1733" s="70"/>
      <c r="E1733" s="70"/>
      <c r="F1733" s="70"/>
      <c r="G1733" s="70"/>
      <c r="H1733" s="70"/>
      <c r="I1733" s="70"/>
    </row>
    <row r="1734" spans="3:9" x14ac:dyDescent="0.25">
      <c r="C1734" s="69"/>
      <c r="D1734" s="70"/>
      <c r="E1734" s="70"/>
      <c r="F1734" s="70"/>
      <c r="G1734" s="70"/>
      <c r="H1734" s="70"/>
      <c r="I1734" s="70"/>
    </row>
    <row r="1735" spans="3:9" x14ac:dyDescent="0.25">
      <c r="C1735" s="69"/>
      <c r="D1735" s="70"/>
      <c r="E1735" s="70"/>
      <c r="F1735" s="70"/>
      <c r="G1735" s="70"/>
      <c r="H1735" s="70"/>
      <c r="I1735" s="70"/>
    </row>
    <row r="1736" spans="3:9" x14ac:dyDescent="0.25">
      <c r="C1736" s="69"/>
      <c r="D1736" s="70"/>
      <c r="E1736" s="70"/>
      <c r="F1736" s="70"/>
      <c r="G1736" s="70"/>
      <c r="H1736" s="70"/>
      <c r="I1736" s="70"/>
    </row>
    <row r="1737" spans="3:9" x14ac:dyDescent="0.25">
      <c r="C1737" s="69"/>
      <c r="D1737" s="70"/>
      <c r="E1737" s="70"/>
      <c r="F1737" s="70"/>
      <c r="G1737" s="70"/>
      <c r="H1737" s="70"/>
      <c r="I1737" s="70"/>
    </row>
    <row r="1738" spans="3:9" x14ac:dyDescent="0.25">
      <c r="C1738" s="69"/>
      <c r="D1738" s="70"/>
      <c r="E1738" s="70"/>
      <c r="F1738" s="70"/>
      <c r="G1738" s="70"/>
      <c r="H1738" s="70"/>
      <c r="I1738" s="70"/>
    </row>
    <row r="1739" spans="3:9" x14ac:dyDescent="0.25">
      <c r="C1739" s="69"/>
      <c r="D1739" s="70"/>
      <c r="E1739" s="70"/>
      <c r="F1739" s="70"/>
      <c r="G1739" s="70"/>
      <c r="H1739" s="70"/>
      <c r="I1739" s="70"/>
    </row>
    <row r="1740" spans="3:9" x14ac:dyDescent="0.25">
      <c r="C1740" s="69"/>
      <c r="D1740" s="70"/>
      <c r="E1740" s="70"/>
      <c r="F1740" s="70"/>
      <c r="G1740" s="70"/>
      <c r="H1740" s="70"/>
      <c r="I1740" s="70"/>
    </row>
    <row r="1741" spans="3:9" x14ac:dyDescent="0.25">
      <c r="C1741" s="69"/>
      <c r="D1741" s="70"/>
      <c r="E1741" s="70"/>
      <c r="F1741" s="70"/>
      <c r="G1741" s="70"/>
      <c r="H1741" s="70"/>
      <c r="I1741" s="70"/>
    </row>
    <row r="1742" spans="3:9" x14ac:dyDescent="0.25">
      <c r="C1742" s="69"/>
      <c r="D1742" s="70"/>
      <c r="E1742" s="70"/>
      <c r="F1742" s="70"/>
      <c r="G1742" s="70"/>
      <c r="H1742" s="70"/>
      <c r="I1742" s="70"/>
    </row>
    <row r="1743" spans="3:9" x14ac:dyDescent="0.25">
      <c r="C1743" s="69"/>
      <c r="D1743" s="70"/>
      <c r="E1743" s="70"/>
      <c r="F1743" s="70"/>
      <c r="G1743" s="70"/>
      <c r="H1743" s="70"/>
      <c r="I1743" s="70"/>
    </row>
    <row r="1744" spans="3:9" x14ac:dyDescent="0.25">
      <c r="C1744" s="69"/>
      <c r="D1744" s="70"/>
      <c r="E1744" s="70"/>
      <c r="F1744" s="70"/>
      <c r="G1744" s="70"/>
      <c r="H1744" s="70"/>
      <c r="I1744" s="70"/>
    </row>
    <row r="1745" spans="3:9" x14ac:dyDescent="0.25">
      <c r="C1745" s="69"/>
      <c r="D1745" s="70"/>
      <c r="E1745" s="70"/>
      <c r="F1745" s="70"/>
      <c r="G1745" s="70"/>
      <c r="H1745" s="70"/>
      <c r="I1745" s="70"/>
    </row>
    <row r="1746" spans="3:9" x14ac:dyDescent="0.25">
      <c r="C1746" s="69"/>
      <c r="D1746" s="70"/>
      <c r="E1746" s="70"/>
      <c r="F1746" s="70"/>
      <c r="G1746" s="70"/>
      <c r="H1746" s="70"/>
      <c r="I1746" s="70"/>
    </row>
    <row r="1747" spans="3:9" x14ac:dyDescent="0.25">
      <c r="C1747" s="69"/>
      <c r="D1747" s="70"/>
      <c r="E1747" s="70"/>
      <c r="F1747" s="70"/>
      <c r="G1747" s="70"/>
      <c r="H1747" s="70"/>
      <c r="I1747" s="70"/>
    </row>
    <row r="1748" spans="3:9" x14ac:dyDescent="0.25">
      <c r="C1748" s="69"/>
      <c r="D1748" s="70"/>
      <c r="E1748" s="70"/>
      <c r="F1748" s="70"/>
      <c r="G1748" s="70"/>
      <c r="H1748" s="70"/>
      <c r="I1748" s="70"/>
    </row>
    <row r="1749" spans="3:9" x14ac:dyDescent="0.25">
      <c r="C1749" s="69"/>
      <c r="D1749" s="70"/>
      <c r="E1749" s="70"/>
      <c r="F1749" s="70"/>
      <c r="G1749" s="70"/>
      <c r="H1749" s="70"/>
      <c r="I1749" s="70"/>
    </row>
    <row r="1750" spans="3:9" x14ac:dyDescent="0.25">
      <c r="C1750" s="69"/>
      <c r="D1750" s="70"/>
      <c r="E1750" s="70"/>
      <c r="F1750" s="70"/>
      <c r="G1750" s="70"/>
      <c r="H1750" s="70"/>
      <c r="I1750" s="70"/>
    </row>
    <row r="1751" spans="3:9" x14ac:dyDescent="0.25">
      <c r="C1751" s="69"/>
      <c r="D1751" s="70"/>
      <c r="E1751" s="70"/>
      <c r="F1751" s="70"/>
      <c r="G1751" s="70"/>
      <c r="H1751" s="70"/>
      <c r="I1751" s="70"/>
    </row>
    <row r="1752" spans="3:9" x14ac:dyDescent="0.25">
      <c r="C1752" s="69"/>
      <c r="D1752" s="70"/>
      <c r="E1752" s="70"/>
      <c r="F1752" s="70"/>
      <c r="G1752" s="70"/>
      <c r="H1752" s="70"/>
      <c r="I1752" s="70"/>
    </row>
    <row r="1753" spans="3:9" x14ac:dyDescent="0.25">
      <c r="C1753" s="69"/>
      <c r="D1753" s="70"/>
      <c r="E1753" s="70"/>
      <c r="F1753" s="70"/>
      <c r="G1753" s="70"/>
      <c r="H1753" s="70"/>
      <c r="I1753" s="70"/>
    </row>
    <row r="1754" spans="3:9" x14ac:dyDescent="0.25">
      <c r="C1754" s="69"/>
      <c r="D1754" s="70"/>
      <c r="E1754" s="70"/>
      <c r="F1754" s="70"/>
      <c r="G1754" s="70"/>
      <c r="H1754" s="70"/>
      <c r="I1754" s="70"/>
    </row>
    <row r="1755" spans="3:9" x14ac:dyDescent="0.25">
      <c r="C1755" s="69"/>
      <c r="D1755" s="70"/>
      <c r="E1755" s="70"/>
      <c r="F1755" s="70"/>
      <c r="G1755" s="70"/>
      <c r="H1755" s="70"/>
      <c r="I1755" s="70"/>
    </row>
    <row r="1756" spans="3:9" x14ac:dyDescent="0.25">
      <c r="C1756" s="69"/>
      <c r="D1756" s="70"/>
      <c r="E1756" s="70"/>
      <c r="F1756" s="70"/>
      <c r="G1756" s="70"/>
      <c r="H1756" s="70"/>
      <c r="I1756" s="70"/>
    </row>
    <row r="1757" spans="3:9" x14ac:dyDescent="0.25">
      <c r="C1757" s="69"/>
      <c r="D1757" s="70"/>
      <c r="E1757" s="70"/>
      <c r="F1757" s="70"/>
      <c r="G1757" s="70"/>
      <c r="H1757" s="70"/>
      <c r="I1757" s="70"/>
    </row>
    <row r="1758" spans="3:9" x14ac:dyDescent="0.25">
      <c r="C1758" s="69"/>
      <c r="D1758" s="70"/>
      <c r="E1758" s="70"/>
      <c r="F1758" s="70"/>
      <c r="G1758" s="70"/>
      <c r="H1758" s="70"/>
      <c r="I1758" s="70"/>
    </row>
    <row r="1759" spans="3:9" x14ac:dyDescent="0.25">
      <c r="C1759" s="69"/>
      <c r="D1759" s="70"/>
      <c r="E1759" s="70"/>
      <c r="F1759" s="70"/>
      <c r="G1759" s="70"/>
      <c r="H1759" s="70"/>
      <c r="I1759" s="70"/>
    </row>
    <row r="1760" spans="3:9" x14ac:dyDescent="0.25">
      <c r="C1760" s="69"/>
      <c r="D1760" s="70"/>
      <c r="E1760" s="70"/>
      <c r="F1760" s="70"/>
      <c r="G1760" s="70"/>
      <c r="H1760" s="70"/>
      <c r="I1760" s="70"/>
    </row>
    <row r="1761" spans="3:9" x14ac:dyDescent="0.25">
      <c r="C1761" s="69"/>
      <c r="D1761" s="70"/>
      <c r="E1761" s="70"/>
      <c r="F1761" s="70"/>
      <c r="G1761" s="70"/>
      <c r="H1761" s="70"/>
      <c r="I1761" s="70"/>
    </row>
    <row r="1762" spans="3:9" x14ac:dyDescent="0.25">
      <c r="C1762" s="69"/>
      <c r="D1762" s="70"/>
      <c r="E1762" s="70"/>
      <c r="F1762" s="70"/>
      <c r="G1762" s="70"/>
      <c r="H1762" s="70"/>
      <c r="I1762" s="70"/>
    </row>
    <row r="1763" spans="3:9" x14ac:dyDescent="0.25">
      <c r="C1763" s="69"/>
      <c r="D1763" s="70"/>
      <c r="E1763" s="70"/>
      <c r="F1763" s="70"/>
      <c r="G1763" s="70"/>
      <c r="H1763" s="70"/>
      <c r="I1763" s="70"/>
    </row>
    <row r="1764" spans="3:9" x14ac:dyDescent="0.25">
      <c r="C1764" s="69"/>
      <c r="D1764" s="70"/>
      <c r="E1764" s="70"/>
      <c r="F1764" s="70"/>
      <c r="G1764" s="70"/>
      <c r="H1764" s="70"/>
      <c r="I1764" s="70"/>
    </row>
    <row r="1765" spans="3:9" x14ac:dyDescent="0.25">
      <c r="C1765" s="69"/>
      <c r="D1765" s="70"/>
      <c r="E1765" s="70"/>
      <c r="F1765" s="70"/>
      <c r="G1765" s="70"/>
      <c r="H1765" s="70"/>
      <c r="I1765" s="70"/>
    </row>
    <row r="1766" spans="3:9" x14ac:dyDescent="0.25">
      <c r="C1766" s="69"/>
      <c r="D1766" s="70"/>
      <c r="E1766" s="70"/>
      <c r="F1766" s="70"/>
      <c r="G1766" s="70"/>
      <c r="H1766" s="70"/>
      <c r="I1766" s="70"/>
    </row>
    <row r="1767" spans="3:9" x14ac:dyDescent="0.25">
      <c r="C1767" s="69"/>
      <c r="D1767" s="70"/>
      <c r="E1767" s="70"/>
      <c r="F1767" s="70"/>
      <c r="G1767" s="70"/>
      <c r="H1767" s="70"/>
      <c r="I1767" s="70"/>
    </row>
    <row r="1768" spans="3:9" x14ac:dyDescent="0.25">
      <c r="C1768" s="69"/>
      <c r="D1768" s="70"/>
      <c r="E1768" s="70"/>
      <c r="F1768" s="70"/>
      <c r="G1768" s="70"/>
      <c r="H1768" s="70"/>
      <c r="I1768" s="70"/>
    </row>
    <row r="1769" spans="3:9" x14ac:dyDescent="0.25">
      <c r="C1769" s="69"/>
      <c r="D1769" s="70"/>
      <c r="E1769" s="70"/>
      <c r="F1769" s="70"/>
      <c r="G1769" s="70"/>
      <c r="H1769" s="70"/>
      <c r="I1769" s="70"/>
    </row>
    <row r="1770" spans="3:9" x14ac:dyDescent="0.25">
      <c r="C1770" s="69"/>
      <c r="D1770" s="70"/>
      <c r="E1770" s="70"/>
      <c r="F1770" s="70"/>
      <c r="G1770" s="70"/>
      <c r="H1770" s="70"/>
      <c r="I1770" s="70"/>
    </row>
    <row r="1771" spans="3:9" x14ac:dyDescent="0.25">
      <c r="C1771" s="69"/>
      <c r="D1771" s="70"/>
      <c r="E1771" s="70"/>
      <c r="F1771" s="70"/>
      <c r="G1771" s="70"/>
      <c r="H1771" s="70"/>
      <c r="I1771" s="70"/>
    </row>
    <row r="1772" spans="3:9" x14ac:dyDescent="0.25">
      <c r="C1772" s="69"/>
      <c r="D1772" s="70"/>
      <c r="E1772" s="70"/>
      <c r="F1772" s="70"/>
      <c r="G1772" s="70"/>
      <c r="H1772" s="70"/>
      <c r="I1772" s="70"/>
    </row>
    <row r="1773" spans="3:9" x14ac:dyDescent="0.25">
      <c r="C1773" s="69"/>
      <c r="D1773" s="70"/>
      <c r="E1773" s="70"/>
      <c r="F1773" s="70"/>
      <c r="G1773" s="70"/>
      <c r="H1773" s="70"/>
      <c r="I1773" s="70"/>
    </row>
    <row r="1774" spans="3:9" x14ac:dyDescent="0.25">
      <c r="C1774" s="69"/>
      <c r="D1774" s="70"/>
      <c r="E1774" s="70"/>
      <c r="F1774" s="70"/>
      <c r="G1774" s="70"/>
      <c r="H1774" s="70"/>
      <c r="I1774" s="70"/>
    </row>
    <row r="1775" spans="3:9" x14ac:dyDescent="0.25">
      <c r="C1775" s="69"/>
      <c r="D1775" s="70"/>
      <c r="E1775" s="70"/>
      <c r="F1775" s="70"/>
      <c r="G1775" s="70"/>
      <c r="H1775" s="70"/>
      <c r="I1775" s="70"/>
    </row>
    <row r="1776" spans="3:9" x14ac:dyDescent="0.25">
      <c r="C1776" s="69"/>
      <c r="D1776" s="70"/>
      <c r="E1776" s="70"/>
      <c r="F1776" s="70"/>
      <c r="G1776" s="70"/>
      <c r="H1776" s="70"/>
      <c r="I1776" s="70"/>
    </row>
    <row r="1777" spans="3:9" x14ac:dyDescent="0.25">
      <c r="C1777" s="69"/>
      <c r="D1777" s="70"/>
      <c r="E1777" s="70"/>
      <c r="F1777" s="70"/>
      <c r="G1777" s="70"/>
      <c r="H1777" s="70"/>
      <c r="I1777" s="70"/>
    </row>
    <row r="1778" spans="3:9" x14ac:dyDescent="0.25">
      <c r="C1778" s="69"/>
      <c r="D1778" s="70"/>
      <c r="E1778" s="70"/>
      <c r="F1778" s="70"/>
      <c r="G1778" s="70"/>
      <c r="H1778" s="70"/>
      <c r="I1778" s="70"/>
    </row>
    <row r="1779" spans="3:9" x14ac:dyDescent="0.25">
      <c r="C1779" s="69"/>
      <c r="D1779" s="70"/>
      <c r="E1779" s="70"/>
      <c r="F1779" s="70"/>
      <c r="G1779" s="70"/>
      <c r="H1779" s="70"/>
      <c r="I1779" s="70"/>
    </row>
    <row r="1780" spans="3:9" x14ac:dyDescent="0.25">
      <c r="C1780" s="69"/>
      <c r="D1780" s="70"/>
      <c r="E1780" s="70"/>
      <c r="F1780" s="70"/>
      <c r="G1780" s="70"/>
      <c r="H1780" s="70"/>
      <c r="I1780" s="70"/>
    </row>
    <row r="1781" spans="3:9" x14ac:dyDescent="0.25">
      <c r="C1781" s="69"/>
      <c r="D1781" s="70"/>
      <c r="E1781" s="70"/>
      <c r="F1781" s="70"/>
      <c r="G1781" s="70"/>
      <c r="H1781" s="70"/>
      <c r="I1781" s="70"/>
    </row>
    <row r="1782" spans="3:9" x14ac:dyDescent="0.25">
      <c r="C1782" s="69"/>
      <c r="D1782" s="70"/>
      <c r="E1782" s="70"/>
      <c r="F1782" s="70"/>
      <c r="G1782" s="70"/>
      <c r="H1782" s="70"/>
      <c r="I1782" s="70"/>
    </row>
    <row r="1783" spans="3:9" x14ac:dyDescent="0.25">
      <c r="C1783" s="69"/>
      <c r="D1783" s="70"/>
      <c r="E1783" s="70"/>
      <c r="F1783" s="70"/>
      <c r="G1783" s="70"/>
      <c r="H1783" s="70"/>
      <c r="I1783" s="70"/>
    </row>
    <row r="1784" spans="3:9" x14ac:dyDescent="0.25">
      <c r="C1784" s="69"/>
      <c r="D1784" s="70"/>
      <c r="E1784" s="70"/>
      <c r="F1784" s="70"/>
      <c r="G1784" s="70"/>
      <c r="H1784" s="70"/>
      <c r="I1784" s="70"/>
    </row>
    <row r="1785" spans="3:9" x14ac:dyDescent="0.25">
      <c r="C1785" s="69"/>
      <c r="D1785" s="70"/>
      <c r="E1785" s="70"/>
      <c r="F1785" s="70"/>
      <c r="G1785" s="70"/>
      <c r="H1785" s="70"/>
      <c r="I1785" s="70"/>
    </row>
    <row r="1786" spans="3:9" x14ac:dyDescent="0.25">
      <c r="C1786" s="69"/>
      <c r="D1786" s="70"/>
      <c r="E1786" s="70"/>
      <c r="F1786" s="70"/>
      <c r="G1786" s="70"/>
      <c r="H1786" s="70"/>
      <c r="I1786" s="70"/>
    </row>
    <row r="1787" spans="3:9" x14ac:dyDescent="0.25">
      <c r="C1787" s="69"/>
      <c r="D1787" s="70"/>
      <c r="E1787" s="70"/>
      <c r="F1787" s="70"/>
      <c r="G1787" s="70"/>
      <c r="H1787" s="70"/>
      <c r="I1787" s="70"/>
    </row>
    <row r="1788" spans="3:9" x14ac:dyDescent="0.25">
      <c r="C1788" s="69"/>
      <c r="D1788" s="70"/>
      <c r="E1788" s="70"/>
      <c r="F1788" s="70"/>
      <c r="G1788" s="70"/>
      <c r="H1788" s="70"/>
      <c r="I1788" s="70"/>
    </row>
    <row r="1789" spans="3:9" x14ac:dyDescent="0.25">
      <c r="C1789" s="69"/>
      <c r="D1789" s="70"/>
      <c r="E1789" s="70"/>
      <c r="F1789" s="70"/>
      <c r="G1789" s="70"/>
      <c r="H1789" s="70"/>
      <c r="I1789" s="70"/>
    </row>
    <row r="1790" spans="3:9" x14ac:dyDescent="0.25">
      <c r="C1790" s="69"/>
      <c r="D1790" s="70"/>
      <c r="E1790" s="70"/>
      <c r="F1790" s="70"/>
      <c r="G1790" s="70"/>
      <c r="H1790" s="70"/>
      <c r="I1790" s="70"/>
    </row>
    <row r="1791" spans="3:9" x14ac:dyDescent="0.25">
      <c r="C1791" s="69"/>
      <c r="D1791" s="70"/>
      <c r="E1791" s="70"/>
      <c r="F1791" s="70"/>
      <c r="G1791" s="70"/>
      <c r="H1791" s="70"/>
      <c r="I1791" s="70"/>
    </row>
    <row r="1792" spans="3:9" x14ac:dyDescent="0.25">
      <c r="C1792" s="69"/>
      <c r="D1792" s="70"/>
      <c r="E1792" s="70"/>
      <c r="F1792" s="70"/>
      <c r="G1792" s="70"/>
      <c r="H1792" s="70"/>
      <c r="I1792" s="70"/>
    </row>
    <row r="1793" spans="3:9" x14ac:dyDescent="0.25">
      <c r="C1793" s="69"/>
      <c r="D1793" s="70"/>
      <c r="E1793" s="70"/>
      <c r="F1793" s="70"/>
      <c r="G1793" s="70"/>
      <c r="H1793" s="70"/>
      <c r="I1793" s="70"/>
    </row>
    <row r="1794" spans="3:9" x14ac:dyDescent="0.25">
      <c r="C1794" s="69"/>
      <c r="D1794" s="70"/>
      <c r="E1794" s="70"/>
      <c r="F1794" s="70"/>
      <c r="G1794" s="70"/>
      <c r="H1794" s="70"/>
      <c r="I1794" s="70"/>
    </row>
    <row r="1795" spans="3:9" x14ac:dyDescent="0.25">
      <c r="C1795" s="69"/>
      <c r="D1795" s="70"/>
      <c r="E1795" s="70"/>
      <c r="F1795" s="70"/>
      <c r="G1795" s="70"/>
      <c r="H1795" s="70"/>
      <c r="I1795" s="70"/>
    </row>
    <row r="1796" spans="3:9" x14ac:dyDescent="0.25">
      <c r="C1796" s="69"/>
      <c r="D1796" s="70"/>
      <c r="E1796" s="70"/>
      <c r="F1796" s="70"/>
      <c r="G1796" s="70"/>
      <c r="H1796" s="70"/>
      <c r="I1796" s="70"/>
    </row>
    <row r="1797" spans="3:9" x14ac:dyDescent="0.25">
      <c r="C1797" s="69"/>
      <c r="D1797" s="70"/>
      <c r="E1797" s="70"/>
      <c r="F1797" s="70"/>
      <c r="G1797" s="70"/>
      <c r="H1797" s="70"/>
      <c r="I1797" s="70"/>
    </row>
    <row r="1798" spans="3:9" x14ac:dyDescent="0.25">
      <c r="C1798" s="69"/>
      <c r="D1798" s="70"/>
      <c r="E1798" s="70"/>
      <c r="F1798" s="70"/>
      <c r="G1798" s="70"/>
      <c r="H1798" s="70"/>
      <c r="I1798" s="70"/>
    </row>
    <row r="1799" spans="3:9" x14ac:dyDescent="0.25">
      <c r="C1799" s="69"/>
      <c r="D1799" s="70"/>
      <c r="E1799" s="70"/>
      <c r="F1799" s="70"/>
      <c r="G1799" s="70"/>
      <c r="H1799" s="70"/>
      <c r="I1799" s="70"/>
    </row>
    <row r="1800" spans="3:9" x14ac:dyDescent="0.25">
      <c r="C1800" s="69"/>
      <c r="D1800" s="70"/>
      <c r="E1800" s="70"/>
      <c r="F1800" s="70"/>
      <c r="G1800" s="70"/>
      <c r="H1800" s="70"/>
      <c r="I1800" s="70"/>
    </row>
    <row r="1801" spans="3:9" x14ac:dyDescent="0.25">
      <c r="C1801" s="69"/>
      <c r="D1801" s="70"/>
      <c r="E1801" s="70"/>
      <c r="F1801" s="70"/>
      <c r="G1801" s="70"/>
      <c r="H1801" s="70"/>
      <c r="I1801" s="70"/>
    </row>
    <row r="1802" spans="3:9" x14ac:dyDescent="0.25">
      <c r="C1802" s="69"/>
      <c r="D1802" s="70"/>
      <c r="E1802" s="70"/>
      <c r="F1802" s="70"/>
      <c r="G1802" s="70"/>
      <c r="H1802" s="70"/>
      <c r="I1802" s="70"/>
    </row>
    <row r="1803" spans="3:9" x14ac:dyDescent="0.25">
      <c r="C1803" s="69"/>
      <c r="D1803" s="70"/>
      <c r="E1803" s="70"/>
      <c r="F1803" s="70"/>
      <c r="G1803" s="70"/>
      <c r="H1803" s="70"/>
      <c r="I1803" s="70"/>
    </row>
    <row r="1804" spans="3:9" x14ac:dyDescent="0.25">
      <c r="C1804" s="69"/>
      <c r="D1804" s="70"/>
      <c r="E1804" s="70"/>
      <c r="F1804" s="70"/>
      <c r="G1804" s="70"/>
      <c r="H1804" s="70"/>
      <c r="I1804" s="70"/>
    </row>
    <row r="1805" spans="3:9" x14ac:dyDescent="0.25">
      <c r="C1805" s="69"/>
      <c r="D1805" s="70"/>
      <c r="E1805" s="70"/>
      <c r="F1805" s="70"/>
      <c r="G1805" s="70"/>
      <c r="H1805" s="70"/>
      <c r="I1805" s="70"/>
    </row>
    <row r="1806" spans="3:9" x14ac:dyDescent="0.25">
      <c r="C1806" s="69"/>
      <c r="D1806" s="70"/>
      <c r="E1806" s="70"/>
      <c r="F1806" s="70"/>
      <c r="G1806" s="70"/>
      <c r="H1806" s="70"/>
      <c r="I1806" s="70"/>
    </row>
    <row r="1807" spans="3:9" x14ac:dyDescent="0.25">
      <c r="C1807" s="69"/>
      <c r="D1807" s="70"/>
      <c r="E1807" s="70"/>
      <c r="F1807" s="70"/>
      <c r="G1807" s="70"/>
      <c r="H1807" s="70"/>
      <c r="I1807" s="70"/>
    </row>
    <row r="1808" spans="3:9" x14ac:dyDescent="0.25">
      <c r="C1808" s="69"/>
      <c r="D1808" s="70"/>
      <c r="E1808" s="70"/>
      <c r="F1808" s="70"/>
      <c r="G1808" s="70"/>
      <c r="H1808" s="70"/>
      <c r="I1808" s="70"/>
    </row>
    <row r="1809" spans="3:9" x14ac:dyDescent="0.25">
      <c r="C1809" s="69"/>
      <c r="D1809" s="70"/>
      <c r="E1809" s="70"/>
      <c r="F1809" s="70"/>
      <c r="G1809" s="70"/>
      <c r="H1809" s="70"/>
      <c r="I1809" s="70"/>
    </row>
    <row r="1810" spans="3:9" x14ac:dyDescent="0.25">
      <c r="C1810" s="69"/>
      <c r="D1810" s="70"/>
      <c r="E1810" s="70"/>
      <c r="F1810" s="70"/>
      <c r="G1810" s="70"/>
      <c r="H1810" s="70"/>
      <c r="I1810" s="70"/>
    </row>
    <row r="1811" spans="3:9" x14ac:dyDescent="0.25">
      <c r="C1811" s="69"/>
      <c r="D1811" s="70"/>
      <c r="E1811" s="70"/>
      <c r="F1811" s="70"/>
      <c r="G1811" s="70"/>
      <c r="H1811" s="70"/>
      <c r="I1811" s="70"/>
    </row>
    <row r="1812" spans="3:9" x14ac:dyDescent="0.25">
      <c r="C1812" s="69"/>
      <c r="D1812" s="70"/>
      <c r="E1812" s="70"/>
      <c r="F1812" s="70"/>
      <c r="G1812" s="70"/>
      <c r="H1812" s="70"/>
      <c r="I1812" s="70"/>
    </row>
    <row r="1813" spans="3:9" x14ac:dyDescent="0.25">
      <c r="C1813" s="69"/>
      <c r="D1813" s="70"/>
      <c r="E1813" s="70"/>
      <c r="F1813" s="70"/>
      <c r="G1813" s="70"/>
      <c r="H1813" s="70"/>
      <c r="I1813" s="70"/>
    </row>
    <row r="1814" spans="3:9" x14ac:dyDescent="0.25">
      <c r="C1814" s="69"/>
      <c r="D1814" s="70"/>
      <c r="E1814" s="70"/>
      <c r="F1814" s="70"/>
      <c r="G1814" s="70"/>
      <c r="H1814" s="70"/>
      <c r="I1814" s="70"/>
    </row>
    <row r="1815" spans="3:9" x14ac:dyDescent="0.25">
      <c r="C1815" s="69"/>
      <c r="D1815" s="70"/>
      <c r="E1815" s="70"/>
      <c r="F1815" s="70"/>
      <c r="G1815" s="70"/>
      <c r="H1815" s="70"/>
      <c r="I1815" s="70"/>
    </row>
    <row r="1816" spans="3:9" x14ac:dyDescent="0.25">
      <c r="C1816" s="69"/>
      <c r="D1816" s="70"/>
      <c r="E1816" s="70"/>
      <c r="F1816" s="70"/>
      <c r="G1816" s="70"/>
      <c r="H1816" s="70"/>
      <c r="I1816" s="70"/>
    </row>
    <row r="1817" spans="3:9" x14ac:dyDescent="0.25">
      <c r="C1817" s="69"/>
      <c r="D1817" s="70"/>
      <c r="E1817" s="70"/>
      <c r="F1817" s="70"/>
      <c r="G1817" s="70"/>
      <c r="H1817" s="70"/>
      <c r="I1817" s="70"/>
    </row>
    <row r="1818" spans="3:9" x14ac:dyDescent="0.25">
      <c r="C1818" s="69"/>
      <c r="D1818" s="70"/>
      <c r="E1818" s="70"/>
      <c r="F1818" s="70"/>
      <c r="G1818" s="70"/>
      <c r="H1818" s="70"/>
      <c r="I1818" s="70"/>
    </row>
    <row r="1819" spans="3:9" x14ac:dyDescent="0.25">
      <c r="C1819" s="69"/>
      <c r="D1819" s="70"/>
      <c r="E1819" s="70"/>
      <c r="F1819" s="70"/>
      <c r="G1819" s="70"/>
      <c r="H1819" s="70"/>
      <c r="I1819" s="70"/>
    </row>
    <row r="1820" spans="3:9" x14ac:dyDescent="0.25">
      <c r="C1820" s="69"/>
      <c r="D1820" s="70"/>
      <c r="E1820" s="70"/>
      <c r="F1820" s="70"/>
      <c r="G1820" s="70"/>
      <c r="H1820" s="70"/>
      <c r="I1820" s="70"/>
    </row>
    <row r="1821" spans="3:9" x14ac:dyDescent="0.25">
      <c r="C1821" s="69"/>
      <c r="D1821" s="70"/>
      <c r="E1821" s="70"/>
      <c r="F1821" s="70"/>
      <c r="G1821" s="70"/>
      <c r="H1821" s="70"/>
      <c r="I1821" s="70"/>
    </row>
    <row r="1822" spans="3:9" x14ac:dyDescent="0.25">
      <c r="C1822" s="69"/>
      <c r="D1822" s="70"/>
      <c r="E1822" s="70"/>
      <c r="F1822" s="70"/>
      <c r="G1822" s="70"/>
      <c r="H1822" s="70"/>
      <c r="I1822" s="70"/>
    </row>
    <row r="1823" spans="3:9" x14ac:dyDescent="0.25">
      <c r="C1823" s="69"/>
      <c r="D1823" s="70"/>
      <c r="E1823" s="70"/>
      <c r="F1823" s="70"/>
      <c r="G1823" s="70"/>
      <c r="H1823" s="70"/>
      <c r="I1823" s="70"/>
    </row>
    <row r="1824" spans="3:9" x14ac:dyDescent="0.25">
      <c r="C1824" s="69"/>
      <c r="D1824" s="70"/>
      <c r="E1824" s="70"/>
      <c r="F1824" s="70"/>
      <c r="G1824" s="70"/>
      <c r="H1824" s="70"/>
      <c r="I1824" s="70"/>
    </row>
    <row r="1825" spans="3:9" x14ac:dyDescent="0.25">
      <c r="C1825" s="69"/>
      <c r="D1825" s="70"/>
      <c r="E1825" s="70"/>
      <c r="F1825" s="70"/>
      <c r="G1825" s="70"/>
      <c r="H1825" s="70"/>
      <c r="I1825" s="70"/>
    </row>
    <row r="1826" spans="3:9" x14ac:dyDescent="0.25">
      <c r="C1826" s="69"/>
      <c r="D1826" s="70"/>
      <c r="E1826" s="70"/>
      <c r="F1826" s="70"/>
      <c r="G1826" s="70"/>
      <c r="H1826" s="70"/>
      <c r="I1826" s="70"/>
    </row>
    <row r="1827" spans="3:9" x14ac:dyDescent="0.25">
      <c r="C1827" s="69"/>
      <c r="D1827" s="70"/>
      <c r="E1827" s="70"/>
      <c r="F1827" s="70"/>
      <c r="G1827" s="70"/>
      <c r="H1827" s="70"/>
      <c r="I1827" s="70"/>
    </row>
    <row r="1828" spans="3:9" x14ac:dyDescent="0.25">
      <c r="C1828" s="69"/>
      <c r="D1828" s="70"/>
      <c r="E1828" s="70"/>
      <c r="F1828" s="70"/>
      <c r="G1828" s="70"/>
      <c r="H1828" s="70"/>
      <c r="I1828" s="70"/>
    </row>
    <row r="1829" spans="3:9" x14ac:dyDescent="0.25">
      <c r="C1829" s="69"/>
      <c r="D1829" s="70"/>
      <c r="E1829" s="70"/>
      <c r="F1829" s="70"/>
      <c r="G1829" s="70"/>
      <c r="H1829" s="70"/>
      <c r="I1829" s="70"/>
    </row>
    <row r="1830" spans="3:9" x14ac:dyDescent="0.25">
      <c r="C1830" s="69"/>
      <c r="D1830" s="70"/>
      <c r="E1830" s="70"/>
      <c r="F1830" s="70"/>
      <c r="G1830" s="70"/>
      <c r="H1830" s="70"/>
      <c r="I1830" s="70"/>
    </row>
    <row r="1831" spans="3:9" x14ac:dyDescent="0.25">
      <c r="C1831" s="69"/>
      <c r="D1831" s="70"/>
      <c r="E1831" s="70"/>
      <c r="F1831" s="70"/>
      <c r="G1831" s="70"/>
      <c r="H1831" s="70"/>
      <c r="I1831" s="70"/>
    </row>
    <row r="1832" spans="3:9" x14ac:dyDescent="0.25">
      <c r="C1832" s="69"/>
      <c r="D1832" s="70"/>
      <c r="E1832" s="70"/>
      <c r="F1832" s="70"/>
      <c r="G1832" s="70"/>
      <c r="H1832" s="70"/>
      <c r="I1832" s="70"/>
    </row>
    <row r="1833" spans="3:9" x14ac:dyDescent="0.25">
      <c r="C1833" s="69"/>
      <c r="D1833" s="70"/>
      <c r="E1833" s="70"/>
      <c r="F1833" s="70"/>
      <c r="G1833" s="70"/>
      <c r="H1833" s="70"/>
      <c r="I1833" s="70"/>
    </row>
    <row r="1834" spans="3:9" x14ac:dyDescent="0.25">
      <c r="C1834" s="69"/>
      <c r="D1834" s="70"/>
      <c r="E1834" s="70"/>
      <c r="F1834" s="70"/>
      <c r="G1834" s="70"/>
      <c r="H1834" s="70"/>
      <c r="I1834" s="70"/>
    </row>
    <row r="1835" spans="3:9" x14ac:dyDescent="0.25">
      <c r="C1835" s="69"/>
      <c r="D1835" s="70"/>
      <c r="E1835" s="70"/>
      <c r="F1835" s="70"/>
      <c r="G1835" s="70"/>
      <c r="H1835" s="70"/>
      <c r="I1835" s="70"/>
    </row>
    <row r="1836" spans="3:9" x14ac:dyDescent="0.25">
      <c r="C1836" s="69"/>
      <c r="D1836" s="70"/>
      <c r="E1836" s="70"/>
      <c r="F1836" s="70"/>
      <c r="G1836" s="70"/>
      <c r="H1836" s="70"/>
      <c r="I1836" s="70"/>
    </row>
    <row r="1837" spans="3:9" x14ac:dyDescent="0.25">
      <c r="C1837" s="69"/>
      <c r="D1837" s="70"/>
      <c r="E1837" s="70"/>
      <c r="F1837" s="70"/>
      <c r="G1837" s="70"/>
      <c r="H1837" s="70"/>
      <c r="I1837" s="70"/>
    </row>
    <row r="1838" spans="3:9" x14ac:dyDescent="0.25">
      <c r="C1838" s="69"/>
      <c r="D1838" s="70"/>
      <c r="E1838" s="70"/>
      <c r="F1838" s="70"/>
      <c r="G1838" s="70"/>
      <c r="H1838" s="70"/>
      <c r="I1838" s="70"/>
    </row>
    <row r="1839" spans="3:9" x14ac:dyDescent="0.25">
      <c r="C1839" s="69"/>
      <c r="D1839" s="70"/>
      <c r="E1839" s="70"/>
      <c r="F1839" s="70"/>
      <c r="G1839" s="70"/>
      <c r="H1839" s="70"/>
      <c r="I1839" s="70"/>
    </row>
    <row r="1840" spans="3:9" x14ac:dyDescent="0.25">
      <c r="C1840" s="69"/>
      <c r="D1840" s="70"/>
      <c r="E1840" s="70"/>
      <c r="F1840" s="70"/>
      <c r="G1840" s="70"/>
      <c r="H1840" s="70"/>
      <c r="I1840" s="70"/>
    </row>
    <row r="1841" spans="3:9" x14ac:dyDescent="0.25">
      <c r="C1841" s="69"/>
      <c r="D1841" s="70"/>
      <c r="E1841" s="70"/>
      <c r="F1841" s="70"/>
      <c r="G1841" s="70"/>
      <c r="H1841" s="70"/>
      <c r="I1841" s="70"/>
    </row>
    <row r="1842" spans="3:9" x14ac:dyDescent="0.25">
      <c r="C1842" s="69"/>
      <c r="D1842" s="70"/>
      <c r="E1842" s="70"/>
      <c r="F1842" s="70"/>
      <c r="G1842" s="70"/>
      <c r="H1842" s="70"/>
      <c r="I1842" s="70"/>
    </row>
    <row r="1843" spans="3:9" x14ac:dyDescent="0.25">
      <c r="C1843" s="69"/>
      <c r="D1843" s="70"/>
      <c r="E1843" s="70"/>
      <c r="F1843" s="70"/>
      <c r="G1843" s="70"/>
      <c r="H1843" s="70"/>
      <c r="I1843" s="70"/>
    </row>
    <row r="1844" spans="3:9" x14ac:dyDescent="0.25">
      <c r="C1844" s="69"/>
      <c r="D1844" s="70"/>
      <c r="E1844" s="70"/>
      <c r="F1844" s="70"/>
      <c r="G1844" s="70"/>
      <c r="H1844" s="70"/>
      <c r="I1844" s="70"/>
    </row>
    <row r="1845" spans="3:9" x14ac:dyDescent="0.25">
      <c r="C1845" s="69"/>
      <c r="D1845" s="70"/>
      <c r="E1845" s="70"/>
      <c r="F1845" s="70"/>
      <c r="G1845" s="70"/>
      <c r="H1845" s="70"/>
      <c r="I1845" s="70"/>
    </row>
  </sheetData>
  <mergeCells count="10">
    <mergeCell ref="A2:AI2"/>
    <mergeCell ref="W4:Z4"/>
    <mergeCell ref="AA4:AI4"/>
    <mergeCell ref="A4:A5"/>
    <mergeCell ref="B4:B5"/>
    <mergeCell ref="C4:C5"/>
    <mergeCell ref="D4:E4"/>
    <mergeCell ref="F4:G4"/>
    <mergeCell ref="H4:H5"/>
    <mergeCell ref="I4:I5"/>
  </mergeCells>
  <pageMargins left="0" right="0" top="0" bottom="0" header="0" footer="0"/>
  <pageSetup paperSize="9" scale="78" orientation="landscape" r:id="rId1"/>
  <rowBreaks count="9" manualBreakCount="9">
    <brk id="30" max="16383" man="1"/>
    <brk id="54" max="16383" man="1"/>
    <brk id="79" max="16383" man="1"/>
    <brk id="103" max="16383" man="1"/>
    <brk id="127" max="16383" man="1"/>
    <brk id="152" max="16383" man="1"/>
    <brk id="177" max="16383" man="1"/>
    <brk id="201" max="16383" man="1"/>
    <brk id="2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XFD1845"/>
  <sheetViews>
    <sheetView zoomScale="90" zoomScaleNormal="90" zoomScaleSheetLayoutView="90" workbookViewId="0">
      <selection activeCell="E238" sqref="E238"/>
    </sheetView>
  </sheetViews>
  <sheetFormatPr defaultColWidth="0" defaultRowHeight="15.75" x14ac:dyDescent="0.25"/>
  <cols>
    <col min="1" max="1" width="16.5703125" style="68" customWidth="1"/>
    <col min="2" max="2" width="27.85546875" style="68" customWidth="1"/>
    <col min="3" max="3" width="7.28515625" style="43" bestFit="1" customWidth="1"/>
    <col min="4" max="4" width="7.85546875" style="44" bestFit="1" customWidth="1"/>
    <col min="5" max="5" width="10.5703125" style="44" bestFit="1" customWidth="1"/>
    <col min="6" max="6" width="7.5703125" style="44" bestFit="1" customWidth="1"/>
    <col min="7" max="7" width="11.140625" style="44" bestFit="1" customWidth="1"/>
    <col min="8" max="8" width="8.42578125" style="44" customWidth="1"/>
    <col min="9" max="9" width="9.7109375" style="44" bestFit="1" customWidth="1"/>
    <col min="10" max="22" width="0" style="44" hidden="1" customWidth="1"/>
    <col min="23" max="25" width="8.5703125" style="44" bestFit="1" customWidth="1"/>
    <col min="26" max="26" width="7.42578125" style="44" bestFit="1" customWidth="1"/>
    <col min="27" max="27" width="8.5703125" style="44" bestFit="1" customWidth="1"/>
    <col min="28" max="28" width="5.7109375" style="44" hidden="1" customWidth="1"/>
    <col min="29" max="29" width="9.7109375" style="44" bestFit="1" customWidth="1"/>
    <col min="30" max="30" width="7.42578125" style="44" bestFit="1" customWidth="1"/>
    <col min="31" max="31" width="6.28515625" style="44" bestFit="1" customWidth="1"/>
    <col min="32" max="34" width="5.7109375" style="44" hidden="1" customWidth="1"/>
    <col min="35" max="35" width="7.5703125" style="44" bestFit="1" customWidth="1"/>
    <col min="36" max="80" width="0" style="44" hidden="1" customWidth="1"/>
    <col min="81" max="16384" width="0" style="44" hidden="1"/>
  </cols>
  <sheetData>
    <row r="1" spans="1:94" ht="0.75" customHeight="1" x14ac:dyDescent="0.25">
      <c r="B1" s="42"/>
    </row>
    <row r="2" spans="1:94" ht="20.25" customHeight="1" x14ac:dyDescent="0.45">
      <c r="A2" s="75" t="s">
        <v>171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94" s="8" customFormat="1" x14ac:dyDescent="0.25">
      <c r="A3" s="3"/>
      <c r="B3" s="4"/>
      <c r="C3" s="5"/>
      <c r="D3" s="6"/>
      <c r="E3" s="7"/>
      <c r="F3" s="7"/>
      <c r="G3" s="7"/>
      <c r="H3" s="7"/>
      <c r="I3" s="7"/>
    </row>
    <row r="4" spans="1:94" s="9" customFormat="1" ht="14.25" customHeight="1" x14ac:dyDescent="0.25">
      <c r="A4" s="79" t="s">
        <v>0</v>
      </c>
      <c r="B4" s="81" t="s">
        <v>1</v>
      </c>
      <c r="C4" s="81" t="s">
        <v>2</v>
      </c>
      <c r="D4" s="81" t="s">
        <v>3</v>
      </c>
      <c r="E4" s="81"/>
      <c r="F4" s="81" t="s">
        <v>4</v>
      </c>
      <c r="G4" s="81"/>
      <c r="H4" s="81" t="s">
        <v>5</v>
      </c>
      <c r="I4" s="82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76" t="s">
        <v>20</v>
      </c>
      <c r="X4" s="76"/>
      <c r="Y4" s="76"/>
      <c r="Z4" s="76"/>
      <c r="AA4" s="77" t="s">
        <v>21</v>
      </c>
      <c r="AB4" s="77"/>
      <c r="AC4" s="77"/>
      <c r="AD4" s="77"/>
      <c r="AE4" s="77"/>
      <c r="AF4" s="77"/>
      <c r="AG4" s="77"/>
      <c r="AH4" s="77"/>
      <c r="AI4" s="78"/>
      <c r="AJ4" s="9" t="s">
        <v>22</v>
      </c>
      <c r="AK4" s="9" t="s">
        <v>23</v>
      </c>
      <c r="AL4" s="9" t="s">
        <v>24</v>
      </c>
      <c r="AM4" s="9" t="s">
        <v>25</v>
      </c>
      <c r="AN4" s="9" t="s">
        <v>26</v>
      </c>
      <c r="AO4" s="9" t="s">
        <v>27</v>
      </c>
      <c r="AP4" s="9" t="s">
        <v>28</v>
      </c>
      <c r="AQ4" s="9" t="s">
        <v>29</v>
      </c>
      <c r="AR4" s="9" t="s">
        <v>30</v>
      </c>
      <c r="AS4" s="9" t="s">
        <v>31</v>
      </c>
      <c r="AT4" s="9" t="s">
        <v>32</v>
      </c>
      <c r="AU4" s="9" t="s">
        <v>33</v>
      </c>
      <c r="AV4" s="9" t="s">
        <v>34</v>
      </c>
      <c r="AW4" s="9" t="s">
        <v>35</v>
      </c>
      <c r="AX4" s="9" t="s">
        <v>36</v>
      </c>
      <c r="AY4" s="9" t="s">
        <v>37</v>
      </c>
      <c r="AZ4" s="9" t="s">
        <v>38</v>
      </c>
      <c r="BA4" s="9" t="s">
        <v>39</v>
      </c>
      <c r="BB4" s="9" t="s">
        <v>40</v>
      </c>
      <c r="BC4" s="9" t="s">
        <v>41</v>
      </c>
      <c r="BD4" s="9" t="s">
        <v>42</v>
      </c>
      <c r="BE4" s="9" t="s">
        <v>43</v>
      </c>
      <c r="BF4" s="9" t="s">
        <v>44</v>
      </c>
      <c r="BG4" s="9" t="s">
        <v>45</v>
      </c>
      <c r="BH4" s="9" t="s">
        <v>46</v>
      </c>
      <c r="BI4" s="9" t="s">
        <v>47</v>
      </c>
      <c r="BJ4" s="9" t="s">
        <v>48</v>
      </c>
      <c r="BK4" s="9" t="s">
        <v>49</v>
      </c>
      <c r="BL4" s="9" t="s">
        <v>50</v>
      </c>
      <c r="BM4" s="9" t="s">
        <v>51</v>
      </c>
      <c r="BN4" s="9" t="s">
        <v>52</v>
      </c>
      <c r="BO4" s="9" t="s">
        <v>53</v>
      </c>
      <c r="BP4" s="9" t="s">
        <v>54</v>
      </c>
      <c r="BQ4" s="9" t="s">
        <v>55</v>
      </c>
      <c r="BR4" s="9" t="s">
        <v>56</v>
      </c>
      <c r="BS4" s="9" t="s">
        <v>57</v>
      </c>
      <c r="BT4" s="9" t="s">
        <v>58</v>
      </c>
      <c r="BU4" s="9" t="s">
        <v>59</v>
      </c>
      <c r="BV4" s="9" t="s">
        <v>60</v>
      </c>
      <c r="BW4" s="9" t="s">
        <v>61</v>
      </c>
      <c r="BX4" s="9" t="s">
        <v>62</v>
      </c>
      <c r="BY4" s="9" t="s">
        <v>63</v>
      </c>
      <c r="BZ4" s="9" t="s">
        <v>64</v>
      </c>
      <c r="CA4" s="9" t="s">
        <v>65</v>
      </c>
      <c r="CB4" s="45"/>
    </row>
    <row r="5" spans="1:94" s="9" customFormat="1" ht="15.75" customHeight="1" x14ac:dyDescent="0.25">
      <c r="A5" s="80"/>
      <c r="B5" s="81"/>
      <c r="C5" s="81"/>
      <c r="D5" s="29" t="s">
        <v>66</v>
      </c>
      <c r="E5" s="29" t="s">
        <v>67</v>
      </c>
      <c r="F5" s="29" t="s">
        <v>66</v>
      </c>
      <c r="G5" s="29" t="s">
        <v>68</v>
      </c>
      <c r="H5" s="81"/>
      <c r="I5" s="83"/>
      <c r="W5" s="27" t="s">
        <v>69</v>
      </c>
      <c r="X5" s="27" t="s">
        <v>70</v>
      </c>
      <c r="Y5" s="27" t="s">
        <v>71</v>
      </c>
      <c r="Z5" s="27" t="s">
        <v>72</v>
      </c>
      <c r="AA5" s="27" t="s">
        <v>73</v>
      </c>
      <c r="AB5" s="27" t="s">
        <v>74</v>
      </c>
      <c r="AC5" s="27" t="s">
        <v>75</v>
      </c>
      <c r="AD5" s="27" t="s">
        <v>76</v>
      </c>
      <c r="AE5" s="27" t="s">
        <v>77</v>
      </c>
      <c r="AF5" s="27" t="s">
        <v>78</v>
      </c>
      <c r="AG5" s="27" t="s">
        <v>79</v>
      </c>
      <c r="AH5" s="27" t="s">
        <v>80</v>
      </c>
      <c r="AI5" s="28" t="s">
        <v>81</v>
      </c>
      <c r="CB5" s="45"/>
    </row>
    <row r="6" spans="1:94" s="9" customFormat="1" ht="15" x14ac:dyDescent="0.25">
      <c r="A6" s="10"/>
      <c r="B6" s="11" t="s">
        <v>127</v>
      </c>
      <c r="C6" s="12"/>
      <c r="D6" s="13"/>
      <c r="E6" s="13"/>
      <c r="F6" s="13"/>
      <c r="G6" s="13"/>
      <c r="H6" s="13"/>
      <c r="I6" s="13"/>
    </row>
    <row r="7" spans="1:94" s="18" customFormat="1" ht="14.25" x14ac:dyDescent="0.2">
      <c r="A7" s="14"/>
      <c r="B7" s="15" t="s">
        <v>82</v>
      </c>
      <c r="C7" s="16"/>
      <c r="D7" s="17"/>
      <c r="E7" s="17"/>
      <c r="F7" s="17"/>
      <c r="G7" s="17"/>
      <c r="H7" s="17"/>
      <c r="I7" s="17"/>
    </row>
    <row r="8" spans="1:94" s="19" customFormat="1" ht="30" customHeight="1" x14ac:dyDescent="0.25">
      <c r="A8" s="30" t="s">
        <v>250</v>
      </c>
      <c r="B8" s="31" t="s">
        <v>155</v>
      </c>
      <c r="C8" s="2" t="s">
        <v>251</v>
      </c>
      <c r="D8" s="2">
        <v>3.84</v>
      </c>
      <c r="E8" s="2">
        <v>2.35</v>
      </c>
      <c r="F8" s="2">
        <v>10.15</v>
      </c>
      <c r="G8" s="2">
        <v>0.16</v>
      </c>
      <c r="H8" s="2">
        <v>10.28</v>
      </c>
      <c r="I8" s="2">
        <v>148.50528</v>
      </c>
      <c r="J8" s="2">
        <v>6.34</v>
      </c>
      <c r="K8" s="2">
        <v>0.22</v>
      </c>
      <c r="L8" s="2">
        <v>0</v>
      </c>
      <c r="M8" s="2">
        <v>0</v>
      </c>
      <c r="N8" s="2">
        <v>0.26</v>
      </c>
      <c r="O8" s="2">
        <v>9.51</v>
      </c>
      <c r="P8" s="2">
        <v>0.51</v>
      </c>
      <c r="Q8" s="2">
        <v>0</v>
      </c>
      <c r="R8" s="2">
        <v>0</v>
      </c>
      <c r="S8" s="2">
        <v>0.25</v>
      </c>
      <c r="T8" s="2">
        <v>0.89</v>
      </c>
      <c r="U8" s="2">
        <v>178.65</v>
      </c>
      <c r="V8" s="2">
        <v>29.79</v>
      </c>
      <c r="W8" s="2">
        <v>92.51</v>
      </c>
      <c r="X8" s="2">
        <v>6.17</v>
      </c>
      <c r="Y8" s="2">
        <v>64.680000000000007</v>
      </c>
      <c r="Z8" s="2">
        <v>0.33</v>
      </c>
      <c r="AA8" s="2">
        <v>64.680000000000007</v>
      </c>
      <c r="AB8" s="2">
        <v>46.06</v>
      </c>
      <c r="AC8" s="2">
        <v>73.8</v>
      </c>
      <c r="AD8" s="2">
        <v>0.37</v>
      </c>
      <c r="AE8" s="2">
        <v>0.03</v>
      </c>
      <c r="AF8" s="2">
        <v>0.05</v>
      </c>
      <c r="AG8" s="2">
        <v>0.21</v>
      </c>
      <c r="AH8" s="2">
        <v>1.07</v>
      </c>
      <c r="AI8" s="2">
        <v>7.0000000000000007E-2</v>
      </c>
      <c r="AJ8" s="19">
        <v>0</v>
      </c>
      <c r="AK8" s="19">
        <v>237.94</v>
      </c>
      <c r="AL8" s="19">
        <v>161.41</v>
      </c>
      <c r="AM8" s="19">
        <v>313.01</v>
      </c>
      <c r="AN8" s="19">
        <v>191.39</v>
      </c>
      <c r="AO8" s="19">
        <v>76.930000000000007</v>
      </c>
      <c r="AP8" s="19">
        <v>140.04</v>
      </c>
      <c r="AQ8" s="19">
        <v>83.4</v>
      </c>
      <c r="AR8" s="19">
        <v>195.8</v>
      </c>
      <c r="AS8" s="19">
        <v>109.96</v>
      </c>
      <c r="AT8" s="19">
        <v>129.94999999999999</v>
      </c>
      <c r="AU8" s="19">
        <v>187.28</v>
      </c>
      <c r="AV8" s="19">
        <v>178.46</v>
      </c>
      <c r="AW8" s="19">
        <v>90.16</v>
      </c>
      <c r="AX8" s="19">
        <v>906.5</v>
      </c>
      <c r="AY8" s="19">
        <v>0</v>
      </c>
      <c r="AZ8" s="19">
        <v>371.03</v>
      </c>
      <c r="BA8" s="19">
        <v>195.02</v>
      </c>
      <c r="BB8" s="19">
        <v>173.07</v>
      </c>
      <c r="BC8" s="19">
        <v>50.37</v>
      </c>
      <c r="BD8" s="19">
        <v>0.26</v>
      </c>
      <c r="BE8" s="19">
        <v>0.13</v>
      </c>
      <c r="BF8" s="19">
        <v>0.1</v>
      </c>
      <c r="BG8" s="19">
        <v>0.27</v>
      </c>
      <c r="BH8" s="19">
        <v>0.28000000000000003</v>
      </c>
      <c r="BI8" s="19">
        <v>1.03</v>
      </c>
      <c r="BJ8" s="19">
        <v>0.03</v>
      </c>
      <c r="BK8" s="19">
        <v>2.77</v>
      </c>
      <c r="BL8" s="19">
        <v>0.02</v>
      </c>
      <c r="BM8" s="19">
        <v>1</v>
      </c>
      <c r="BN8" s="19">
        <v>0.04</v>
      </c>
      <c r="BO8" s="19">
        <v>0</v>
      </c>
      <c r="BP8" s="19">
        <v>0</v>
      </c>
      <c r="BQ8" s="19">
        <v>0.19</v>
      </c>
      <c r="BR8" s="19">
        <v>0.28000000000000003</v>
      </c>
      <c r="BS8" s="19">
        <v>2.44</v>
      </c>
      <c r="BT8" s="19">
        <v>0</v>
      </c>
      <c r="BU8" s="19">
        <v>0</v>
      </c>
      <c r="BV8" s="19">
        <v>0.22</v>
      </c>
      <c r="BW8" s="19">
        <v>0.01</v>
      </c>
      <c r="BX8" s="19">
        <v>0</v>
      </c>
      <c r="BY8" s="19">
        <v>0</v>
      </c>
      <c r="BZ8" s="19">
        <v>0</v>
      </c>
      <c r="CA8" s="19">
        <v>0</v>
      </c>
      <c r="CB8" s="19">
        <v>14.16</v>
      </c>
      <c r="CD8" s="19">
        <v>72.36</v>
      </c>
      <c r="CF8" s="19">
        <v>0</v>
      </c>
      <c r="CG8" s="19">
        <v>0</v>
      </c>
      <c r="CH8" s="19">
        <v>0</v>
      </c>
      <c r="CI8" s="19">
        <v>880</v>
      </c>
      <c r="CJ8" s="19">
        <v>516.4</v>
      </c>
      <c r="CK8" s="19">
        <v>698.2</v>
      </c>
      <c r="CL8" s="19">
        <v>4.57</v>
      </c>
      <c r="CM8" s="19">
        <v>4.01</v>
      </c>
      <c r="CN8" s="19">
        <v>4.29</v>
      </c>
      <c r="CO8" s="19">
        <v>0</v>
      </c>
      <c r="CP8" s="19">
        <v>0</v>
      </c>
    </row>
    <row r="9" spans="1:94" s="19" customFormat="1" ht="60" x14ac:dyDescent="0.25">
      <c r="A9" s="1" t="s">
        <v>172</v>
      </c>
      <c r="B9" s="1" t="s">
        <v>167</v>
      </c>
      <c r="C9" s="2" t="s">
        <v>173</v>
      </c>
      <c r="D9" s="50">
        <v>9.7799999999999994</v>
      </c>
      <c r="E9" s="50">
        <v>3.6</v>
      </c>
      <c r="F9" s="50">
        <v>9.98</v>
      </c>
      <c r="G9" s="50">
        <v>1.62</v>
      </c>
      <c r="H9" s="50">
        <v>43.1</v>
      </c>
      <c r="I9" s="50">
        <v>291.27275999999995</v>
      </c>
      <c r="J9" s="2">
        <v>7.5</v>
      </c>
      <c r="K9" s="2">
        <v>0.18</v>
      </c>
      <c r="L9" s="2">
        <v>0</v>
      </c>
      <c r="M9" s="2">
        <v>0</v>
      </c>
      <c r="N9" s="2">
        <v>17.71</v>
      </c>
      <c r="O9" s="2">
        <v>25.83</v>
      </c>
      <c r="P9" s="2">
        <v>1.06</v>
      </c>
      <c r="Q9" s="2">
        <v>0</v>
      </c>
      <c r="R9" s="2">
        <v>0</v>
      </c>
      <c r="S9" s="2">
        <v>0.21</v>
      </c>
      <c r="T9" s="2">
        <v>2.87</v>
      </c>
      <c r="U9" s="2">
        <v>494.36</v>
      </c>
      <c r="V9" s="2">
        <v>347.49</v>
      </c>
      <c r="W9" s="55">
        <v>159.03</v>
      </c>
      <c r="X9" s="55">
        <v>111.76</v>
      </c>
      <c r="Y9" s="55">
        <v>245.37</v>
      </c>
      <c r="Z9" s="55">
        <v>3.42</v>
      </c>
      <c r="AA9" s="2">
        <v>50</v>
      </c>
      <c r="AB9" s="2">
        <v>40.770000000000003</v>
      </c>
      <c r="AC9" s="2">
        <v>56.63</v>
      </c>
      <c r="AD9" s="2">
        <v>0.46</v>
      </c>
      <c r="AE9" s="2">
        <v>0.23</v>
      </c>
      <c r="AF9" s="2">
        <v>0.31</v>
      </c>
      <c r="AG9" s="2">
        <v>0.7</v>
      </c>
      <c r="AH9" s="2">
        <v>2.95</v>
      </c>
      <c r="AI9" s="2">
        <v>0.65</v>
      </c>
      <c r="AJ9" s="19">
        <v>0</v>
      </c>
      <c r="AK9" s="19">
        <v>156.82</v>
      </c>
      <c r="AL9" s="19">
        <v>123.84</v>
      </c>
      <c r="AM9" s="19">
        <v>232.59</v>
      </c>
      <c r="AN9" s="19">
        <v>98.57</v>
      </c>
      <c r="AO9" s="19">
        <v>59.82</v>
      </c>
      <c r="AP9" s="19">
        <v>91.41</v>
      </c>
      <c r="AQ9" s="19">
        <v>39.93</v>
      </c>
      <c r="AR9" s="19">
        <v>138.54</v>
      </c>
      <c r="AS9" s="19">
        <v>145.38</v>
      </c>
      <c r="AT9" s="19">
        <v>188.46</v>
      </c>
      <c r="AU9" s="19">
        <v>201.86</v>
      </c>
      <c r="AV9" s="19">
        <v>64.89</v>
      </c>
      <c r="AW9" s="19">
        <v>118.85</v>
      </c>
      <c r="AX9" s="19">
        <v>449.78</v>
      </c>
      <c r="AY9" s="19">
        <v>0</v>
      </c>
      <c r="AZ9" s="19">
        <v>124.39</v>
      </c>
      <c r="BA9" s="19">
        <v>124.86</v>
      </c>
      <c r="BB9" s="19">
        <v>109.3</v>
      </c>
      <c r="BC9" s="19">
        <v>50.86</v>
      </c>
      <c r="BD9" s="19">
        <v>0.21</v>
      </c>
      <c r="BE9" s="19">
        <v>0.1</v>
      </c>
      <c r="BF9" s="19">
        <v>0.05</v>
      </c>
      <c r="BG9" s="19">
        <v>0.12</v>
      </c>
      <c r="BH9" s="19">
        <v>0.13</v>
      </c>
      <c r="BI9" s="19">
        <v>0.63</v>
      </c>
      <c r="BJ9" s="19">
        <v>0</v>
      </c>
      <c r="BK9" s="19">
        <v>1.8</v>
      </c>
      <c r="BL9" s="19">
        <v>0</v>
      </c>
      <c r="BM9" s="19">
        <v>0.55000000000000004</v>
      </c>
      <c r="BN9" s="19">
        <v>0</v>
      </c>
      <c r="BO9" s="19">
        <v>0</v>
      </c>
      <c r="BP9" s="19">
        <v>0</v>
      </c>
      <c r="BQ9" s="19">
        <v>0.12</v>
      </c>
      <c r="BR9" s="19">
        <v>0.18</v>
      </c>
      <c r="BS9" s="19">
        <v>1.53</v>
      </c>
      <c r="BT9" s="19">
        <v>0</v>
      </c>
      <c r="BU9" s="19">
        <v>0</v>
      </c>
      <c r="BV9" s="19">
        <v>0.14000000000000001</v>
      </c>
      <c r="BW9" s="19">
        <v>0.01</v>
      </c>
      <c r="BX9" s="19">
        <v>0</v>
      </c>
      <c r="BY9" s="19">
        <v>0</v>
      </c>
      <c r="BZ9" s="19">
        <v>0</v>
      </c>
      <c r="CA9" s="19">
        <v>0</v>
      </c>
      <c r="CB9" s="19">
        <v>196.8</v>
      </c>
      <c r="CD9" s="19">
        <v>81.400000000000006</v>
      </c>
      <c r="CF9" s="19">
        <v>48.02</v>
      </c>
      <c r="CG9" s="19">
        <v>20.09</v>
      </c>
      <c r="CH9" s="19">
        <v>34.06</v>
      </c>
      <c r="CI9" s="19">
        <v>2059.69</v>
      </c>
      <c r="CJ9" s="19">
        <v>897.62</v>
      </c>
      <c r="CK9" s="19">
        <v>1478.66</v>
      </c>
      <c r="CL9" s="19">
        <v>24.72</v>
      </c>
      <c r="CM9" s="19">
        <v>5.71</v>
      </c>
      <c r="CN9" s="19">
        <v>15.21</v>
      </c>
      <c r="CO9" s="19">
        <v>7.5</v>
      </c>
      <c r="CP9" s="19">
        <v>1</v>
      </c>
    </row>
    <row r="10" spans="1:94" s="19" customFormat="1" ht="51.75" customHeight="1" x14ac:dyDescent="0.25">
      <c r="A10" s="30" t="s">
        <v>174</v>
      </c>
      <c r="B10" s="30" t="s">
        <v>163</v>
      </c>
      <c r="C10" s="58" t="s">
        <v>147</v>
      </c>
      <c r="D10" s="2">
        <v>0.14000000000000001</v>
      </c>
      <c r="E10" s="2">
        <v>0</v>
      </c>
      <c r="F10" s="2">
        <v>0.09</v>
      </c>
      <c r="G10" s="2">
        <v>0.09</v>
      </c>
      <c r="H10" s="2">
        <v>9.1999999999999993</v>
      </c>
      <c r="I10" s="2">
        <v>36.144007500000008</v>
      </c>
      <c r="J10" s="2">
        <v>0.02</v>
      </c>
      <c r="K10" s="2">
        <v>0</v>
      </c>
      <c r="L10" s="2">
        <v>0</v>
      </c>
      <c r="M10" s="2">
        <v>0</v>
      </c>
      <c r="N10" s="2">
        <v>7.9</v>
      </c>
      <c r="O10" s="2">
        <v>0.66</v>
      </c>
      <c r="P10" s="2">
        <v>0.63</v>
      </c>
      <c r="Q10" s="2">
        <v>0</v>
      </c>
      <c r="R10" s="2">
        <v>0</v>
      </c>
      <c r="S10" s="2">
        <v>0.27</v>
      </c>
      <c r="T10" s="2">
        <v>0.1</v>
      </c>
      <c r="U10" s="2">
        <v>1.87</v>
      </c>
      <c r="V10" s="2">
        <v>39.58</v>
      </c>
      <c r="W10" s="2">
        <v>7.41</v>
      </c>
      <c r="X10" s="2">
        <v>3.7</v>
      </c>
      <c r="Y10" s="2">
        <v>6.74</v>
      </c>
      <c r="Z10" s="2">
        <v>0.23</v>
      </c>
      <c r="AA10" s="2">
        <v>0</v>
      </c>
      <c r="AB10" s="2">
        <v>31.86</v>
      </c>
      <c r="AC10" s="2">
        <v>5.84</v>
      </c>
      <c r="AD10" s="2">
        <v>0.11</v>
      </c>
      <c r="AE10" s="2">
        <v>0</v>
      </c>
      <c r="AF10" s="2">
        <v>0.01</v>
      </c>
      <c r="AG10" s="2">
        <v>0.09</v>
      </c>
      <c r="AH10" s="2">
        <v>0.12</v>
      </c>
      <c r="AI10" s="2">
        <v>1.77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23.58</v>
      </c>
      <c r="CD10" s="19">
        <v>5.31</v>
      </c>
      <c r="CF10" s="19">
        <v>0</v>
      </c>
      <c r="CG10" s="19">
        <v>0</v>
      </c>
      <c r="CH10" s="19">
        <v>0</v>
      </c>
      <c r="CI10" s="19">
        <v>41.3</v>
      </c>
      <c r="CJ10" s="19">
        <v>18.79</v>
      </c>
      <c r="CK10" s="19">
        <v>30.05</v>
      </c>
      <c r="CL10" s="19">
        <v>0</v>
      </c>
      <c r="CM10" s="19">
        <v>0</v>
      </c>
      <c r="CN10" s="19">
        <v>0</v>
      </c>
      <c r="CO10" s="19">
        <v>6.6</v>
      </c>
      <c r="CP10" s="19">
        <v>0</v>
      </c>
    </row>
    <row r="11" spans="1:94" s="19" customFormat="1" ht="28.5" customHeight="1" x14ac:dyDescent="0.25">
      <c r="A11" s="1" t="s">
        <v>176</v>
      </c>
      <c r="B11" s="1" t="s">
        <v>161</v>
      </c>
      <c r="C11" s="2" t="s">
        <v>143</v>
      </c>
      <c r="D11" s="2">
        <v>3.64</v>
      </c>
      <c r="E11" s="2">
        <v>2.9</v>
      </c>
      <c r="F11" s="2">
        <v>2.73</v>
      </c>
      <c r="G11" s="2">
        <v>0.6</v>
      </c>
      <c r="H11" s="2">
        <v>24.19</v>
      </c>
      <c r="I11" s="2">
        <v>129.56904800000001</v>
      </c>
      <c r="J11" s="2">
        <v>2.06</v>
      </c>
      <c r="K11" s="2">
        <v>0</v>
      </c>
      <c r="L11" s="2">
        <v>0</v>
      </c>
      <c r="M11" s="2">
        <v>0</v>
      </c>
      <c r="N11" s="2">
        <v>22.6</v>
      </c>
      <c r="O11" s="2">
        <v>0.3</v>
      </c>
      <c r="P11" s="2">
        <v>1.28</v>
      </c>
      <c r="Q11" s="2">
        <v>0</v>
      </c>
      <c r="R11" s="2">
        <v>0</v>
      </c>
      <c r="S11" s="2">
        <v>0.26</v>
      </c>
      <c r="T11" s="2">
        <v>0.97</v>
      </c>
      <c r="U11" s="2">
        <v>50.72</v>
      </c>
      <c r="V11" s="2">
        <v>182.12</v>
      </c>
      <c r="W11" s="2">
        <v>110.63</v>
      </c>
      <c r="X11" s="2">
        <v>26.97</v>
      </c>
      <c r="Y11" s="2">
        <v>101.09</v>
      </c>
      <c r="Z11" s="2">
        <v>0.9</v>
      </c>
      <c r="AA11" s="2">
        <v>12</v>
      </c>
      <c r="AB11" s="2">
        <v>8.64</v>
      </c>
      <c r="AC11" s="2">
        <v>22.12</v>
      </c>
      <c r="AD11" s="2">
        <v>0.01</v>
      </c>
      <c r="AE11" s="2">
        <v>0.03</v>
      </c>
      <c r="AF11" s="2">
        <v>0.13</v>
      </c>
      <c r="AG11" s="2">
        <v>0.14000000000000001</v>
      </c>
      <c r="AH11" s="2">
        <v>1.07</v>
      </c>
      <c r="AI11" s="2">
        <v>0.52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199.22</v>
      </c>
      <c r="CD11" s="19">
        <v>13.44</v>
      </c>
      <c r="CF11" s="19">
        <v>9</v>
      </c>
      <c r="CG11" s="19">
        <v>2</v>
      </c>
      <c r="CH11" s="19">
        <v>5.5</v>
      </c>
      <c r="CI11" s="19">
        <v>575</v>
      </c>
      <c r="CJ11" s="19">
        <v>210</v>
      </c>
      <c r="CK11" s="19">
        <v>392.5</v>
      </c>
      <c r="CL11" s="19">
        <v>13.57</v>
      </c>
      <c r="CM11" s="19">
        <v>3.57</v>
      </c>
      <c r="CN11" s="19">
        <v>8.57</v>
      </c>
      <c r="CO11" s="19">
        <v>20</v>
      </c>
      <c r="CP11" s="19">
        <v>0</v>
      </c>
    </row>
    <row r="12" spans="1:94" s="48" customFormat="1" ht="30" x14ac:dyDescent="0.25">
      <c r="A12" s="20" t="s">
        <v>154</v>
      </c>
      <c r="B12" s="20" t="s">
        <v>177</v>
      </c>
      <c r="C12" s="47" t="s">
        <v>178</v>
      </c>
      <c r="D12" s="47">
        <v>3.08</v>
      </c>
      <c r="E12" s="47">
        <v>0</v>
      </c>
      <c r="F12" s="47">
        <v>1.2</v>
      </c>
      <c r="G12" s="47">
        <v>1.2</v>
      </c>
      <c r="H12" s="47">
        <v>21.32</v>
      </c>
      <c r="I12" s="47">
        <v>107.80799999999999</v>
      </c>
      <c r="J12" s="47">
        <v>0.2</v>
      </c>
      <c r="K12" s="47">
        <v>0</v>
      </c>
      <c r="L12" s="47">
        <v>0</v>
      </c>
      <c r="M12" s="47">
        <v>0</v>
      </c>
      <c r="N12" s="47">
        <v>1.32</v>
      </c>
      <c r="O12" s="47">
        <v>18.72</v>
      </c>
      <c r="P12" s="47">
        <v>1.28</v>
      </c>
      <c r="Q12" s="47">
        <v>0</v>
      </c>
      <c r="R12" s="47">
        <v>0</v>
      </c>
      <c r="S12" s="47">
        <v>0.12</v>
      </c>
      <c r="T12" s="47">
        <v>0.64</v>
      </c>
      <c r="U12" s="47">
        <v>171.6</v>
      </c>
      <c r="V12" s="47">
        <v>52.4</v>
      </c>
      <c r="W12" s="47">
        <v>8.8000000000000007</v>
      </c>
      <c r="X12" s="47">
        <v>13.2</v>
      </c>
      <c r="Y12" s="47">
        <v>34</v>
      </c>
      <c r="Z12" s="47">
        <v>0.8</v>
      </c>
      <c r="AA12" s="47">
        <v>0</v>
      </c>
      <c r="AB12" s="47">
        <v>0</v>
      </c>
      <c r="AC12" s="47">
        <v>0</v>
      </c>
      <c r="AD12" s="47">
        <v>0.68</v>
      </c>
      <c r="AE12" s="47">
        <v>0.06</v>
      </c>
      <c r="AF12" s="47">
        <v>0.02</v>
      </c>
      <c r="AG12" s="47">
        <v>0.64</v>
      </c>
      <c r="AH12" s="47">
        <v>1.2</v>
      </c>
      <c r="AI12" s="47">
        <v>0</v>
      </c>
      <c r="AJ12" s="48">
        <v>0</v>
      </c>
      <c r="AK12" s="48">
        <v>148.80000000000001</v>
      </c>
      <c r="AL12" s="48">
        <v>154.4</v>
      </c>
      <c r="AM12" s="48">
        <v>236.4</v>
      </c>
      <c r="AN12" s="48">
        <v>79.599999999999994</v>
      </c>
      <c r="AO12" s="48">
        <v>46.8</v>
      </c>
      <c r="AP12" s="48">
        <v>93.6</v>
      </c>
      <c r="AQ12" s="48">
        <v>35.200000000000003</v>
      </c>
      <c r="AR12" s="48">
        <v>168</v>
      </c>
      <c r="AS12" s="48">
        <v>104.4</v>
      </c>
      <c r="AT12" s="48">
        <v>145.19999999999999</v>
      </c>
      <c r="AU12" s="48">
        <v>120.4</v>
      </c>
      <c r="AV12" s="48">
        <v>64.400000000000006</v>
      </c>
      <c r="AW12" s="48">
        <v>112</v>
      </c>
      <c r="AX12" s="48">
        <v>930</v>
      </c>
      <c r="AY12" s="48">
        <v>0</v>
      </c>
      <c r="AZ12" s="48">
        <v>302.8</v>
      </c>
      <c r="BA12" s="48">
        <v>132.4</v>
      </c>
      <c r="BB12" s="48">
        <v>88.8</v>
      </c>
      <c r="BC12" s="48">
        <v>69.2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0.01</v>
      </c>
      <c r="BJ12" s="48">
        <v>0</v>
      </c>
      <c r="BK12" s="48">
        <v>0.13</v>
      </c>
      <c r="BL12" s="48">
        <v>0</v>
      </c>
      <c r="BM12" s="48">
        <v>0.06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0.47</v>
      </c>
      <c r="BT12" s="48">
        <v>0</v>
      </c>
      <c r="BU12" s="48">
        <v>0</v>
      </c>
      <c r="BV12" s="48">
        <v>0.35</v>
      </c>
      <c r="BW12" s="48">
        <v>0.01</v>
      </c>
      <c r="BX12" s="48">
        <v>0</v>
      </c>
      <c r="BY12" s="48">
        <v>0</v>
      </c>
      <c r="BZ12" s="48">
        <v>0</v>
      </c>
      <c r="CA12" s="48">
        <v>0</v>
      </c>
      <c r="CB12" s="48">
        <v>13.64</v>
      </c>
      <c r="CD12" s="48">
        <v>0</v>
      </c>
      <c r="CF12" s="48">
        <v>0</v>
      </c>
      <c r="CG12" s="48">
        <v>0</v>
      </c>
      <c r="CH12" s="48">
        <v>0</v>
      </c>
      <c r="CI12" s="48">
        <v>380</v>
      </c>
      <c r="CJ12" s="48">
        <v>146.4</v>
      </c>
      <c r="CK12" s="48">
        <v>263.2</v>
      </c>
      <c r="CL12" s="48">
        <v>3.04</v>
      </c>
      <c r="CM12" s="48">
        <v>3.04</v>
      </c>
      <c r="CN12" s="48">
        <v>3.04</v>
      </c>
      <c r="CO12" s="48">
        <v>0</v>
      </c>
      <c r="CP12" s="48">
        <v>0</v>
      </c>
    </row>
    <row r="13" spans="1:94" s="18" customFormat="1" ht="14.25" x14ac:dyDescent="0.2">
      <c r="A13" s="14"/>
      <c r="B13" s="14" t="s">
        <v>84</v>
      </c>
      <c r="C13" s="26">
        <f>C8+C9+C10+C11+C12</f>
        <v>565</v>
      </c>
      <c r="D13" s="16">
        <f>SUM(D7:D12)</f>
        <v>20.479999999999997</v>
      </c>
      <c r="E13" s="16">
        <f t="shared" ref="E13:AI13" si="0">SUM(E7:E12)</f>
        <v>8.85</v>
      </c>
      <c r="F13" s="16">
        <f t="shared" si="0"/>
        <v>24.150000000000002</v>
      </c>
      <c r="G13" s="16">
        <f t="shared" si="0"/>
        <v>3.67</v>
      </c>
      <c r="H13" s="16">
        <f t="shared" si="0"/>
        <v>108.09</v>
      </c>
      <c r="I13" s="16">
        <f t="shared" si="0"/>
        <v>713.29909549999991</v>
      </c>
      <c r="J13" s="16">
        <f t="shared" si="0"/>
        <v>16.12</v>
      </c>
      <c r="K13" s="16">
        <f t="shared" si="0"/>
        <v>0.4</v>
      </c>
      <c r="L13" s="16">
        <f t="shared" si="0"/>
        <v>0</v>
      </c>
      <c r="M13" s="16">
        <f t="shared" si="0"/>
        <v>0</v>
      </c>
      <c r="N13" s="16">
        <f t="shared" si="0"/>
        <v>49.790000000000006</v>
      </c>
      <c r="O13" s="16">
        <f t="shared" si="0"/>
        <v>55.019999999999989</v>
      </c>
      <c r="P13" s="16">
        <f t="shared" si="0"/>
        <v>4.7600000000000007</v>
      </c>
      <c r="Q13" s="16">
        <f t="shared" si="0"/>
        <v>0</v>
      </c>
      <c r="R13" s="16">
        <f t="shared" si="0"/>
        <v>0</v>
      </c>
      <c r="S13" s="16">
        <f t="shared" si="0"/>
        <v>1.1099999999999999</v>
      </c>
      <c r="T13" s="16">
        <f t="shared" si="0"/>
        <v>5.47</v>
      </c>
      <c r="U13" s="16">
        <f t="shared" si="0"/>
        <v>897.2</v>
      </c>
      <c r="V13" s="16">
        <f t="shared" si="0"/>
        <v>651.38</v>
      </c>
      <c r="W13" s="16">
        <f t="shared" si="0"/>
        <v>378.38000000000005</v>
      </c>
      <c r="X13" s="16">
        <f t="shared" si="0"/>
        <v>161.80000000000001</v>
      </c>
      <c r="Y13" s="16">
        <f t="shared" si="0"/>
        <v>451.88</v>
      </c>
      <c r="Z13" s="16">
        <f t="shared" si="0"/>
        <v>5.68</v>
      </c>
      <c r="AA13" s="16">
        <f t="shared" si="0"/>
        <v>126.68</v>
      </c>
      <c r="AB13" s="16">
        <f t="shared" si="0"/>
        <v>127.33000000000001</v>
      </c>
      <c r="AC13" s="16">
        <f t="shared" si="0"/>
        <v>158.39000000000001</v>
      </c>
      <c r="AD13" s="16">
        <f t="shared" si="0"/>
        <v>1.6300000000000001</v>
      </c>
      <c r="AE13" s="16">
        <f t="shared" si="0"/>
        <v>0.35000000000000003</v>
      </c>
      <c r="AF13" s="16">
        <f t="shared" si="0"/>
        <v>0.52</v>
      </c>
      <c r="AG13" s="16">
        <f t="shared" si="0"/>
        <v>1.7799999999999998</v>
      </c>
      <c r="AH13" s="16">
        <f t="shared" si="0"/>
        <v>6.410000000000001</v>
      </c>
      <c r="AI13" s="16">
        <f t="shared" si="0"/>
        <v>3.0100000000000002</v>
      </c>
      <c r="AJ13" s="18">
        <v>0</v>
      </c>
      <c r="AK13" s="18">
        <v>543.55999999999995</v>
      </c>
      <c r="AL13" s="18">
        <v>439.65</v>
      </c>
      <c r="AM13" s="18">
        <v>782.01</v>
      </c>
      <c r="AN13" s="18">
        <v>369.56</v>
      </c>
      <c r="AO13" s="18">
        <v>183.55</v>
      </c>
      <c r="AP13" s="18">
        <v>325.06</v>
      </c>
      <c r="AQ13" s="18">
        <v>158.52000000000001</v>
      </c>
      <c r="AR13" s="18">
        <v>502.35</v>
      </c>
      <c r="AS13" s="18">
        <v>359.74</v>
      </c>
      <c r="AT13" s="18">
        <v>463.61</v>
      </c>
      <c r="AU13" s="18">
        <v>509.54</v>
      </c>
      <c r="AV13" s="18">
        <v>307.74</v>
      </c>
      <c r="AW13" s="18">
        <v>321.01</v>
      </c>
      <c r="AX13" s="18">
        <v>2286.2800000000002</v>
      </c>
      <c r="AY13" s="18">
        <v>0</v>
      </c>
      <c r="AZ13" s="18">
        <v>798.22</v>
      </c>
      <c r="BA13" s="18">
        <v>452.28</v>
      </c>
      <c r="BB13" s="18">
        <v>371.17</v>
      </c>
      <c r="BC13" s="18">
        <v>170.43</v>
      </c>
      <c r="BD13" s="18">
        <v>0.47</v>
      </c>
      <c r="BE13" s="18">
        <v>0.23</v>
      </c>
      <c r="BF13" s="18">
        <v>0.15</v>
      </c>
      <c r="BG13" s="18">
        <v>0.39</v>
      </c>
      <c r="BH13" s="18">
        <v>0.42</v>
      </c>
      <c r="BI13" s="18">
        <v>1.67</v>
      </c>
      <c r="BJ13" s="18">
        <v>0.03</v>
      </c>
      <c r="BK13" s="18">
        <v>4.7</v>
      </c>
      <c r="BL13" s="18">
        <v>0.02</v>
      </c>
      <c r="BM13" s="18">
        <v>1.61</v>
      </c>
      <c r="BN13" s="18">
        <v>0.04</v>
      </c>
      <c r="BO13" s="18">
        <v>0</v>
      </c>
      <c r="BP13" s="18">
        <v>0</v>
      </c>
      <c r="BQ13" s="18">
        <v>0.31</v>
      </c>
      <c r="BR13" s="18">
        <v>0.46</v>
      </c>
      <c r="BS13" s="18">
        <v>4.4400000000000004</v>
      </c>
      <c r="BT13" s="18">
        <v>0</v>
      </c>
      <c r="BU13" s="18">
        <v>0</v>
      </c>
      <c r="BV13" s="18">
        <v>0.72</v>
      </c>
      <c r="BW13" s="18">
        <v>0.02</v>
      </c>
      <c r="BX13" s="18">
        <v>0</v>
      </c>
      <c r="BY13" s="18">
        <v>0</v>
      </c>
      <c r="BZ13" s="18">
        <v>0</v>
      </c>
      <c r="CA13" s="18">
        <v>0</v>
      </c>
      <c r="CB13" s="18">
        <v>447.4</v>
      </c>
      <c r="CC13" s="18">
        <f>$I$13/$I$23*100</f>
        <v>42.338782523242607</v>
      </c>
      <c r="CD13" s="18">
        <v>172.5</v>
      </c>
      <c r="CF13" s="18">
        <v>57.02</v>
      </c>
      <c r="CG13" s="18">
        <v>22.09</v>
      </c>
      <c r="CH13" s="18">
        <v>39.56</v>
      </c>
      <c r="CI13" s="18">
        <v>3935.99</v>
      </c>
      <c r="CJ13" s="18">
        <v>1789.22</v>
      </c>
      <c r="CK13" s="18">
        <v>2862.6</v>
      </c>
      <c r="CL13" s="18">
        <v>45.9</v>
      </c>
      <c r="CM13" s="18">
        <v>16.329999999999998</v>
      </c>
      <c r="CN13" s="18">
        <v>31.12</v>
      </c>
      <c r="CO13" s="18">
        <v>34.1</v>
      </c>
      <c r="CP13" s="18">
        <v>1</v>
      </c>
    </row>
    <row r="14" spans="1:94" s="18" customFormat="1" ht="14.25" x14ac:dyDescent="0.2">
      <c r="A14" s="14"/>
      <c r="B14" s="15" t="s">
        <v>94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94" s="19" customFormat="1" ht="65.25" customHeight="1" x14ac:dyDescent="0.25">
      <c r="A15" s="30" t="s">
        <v>179</v>
      </c>
      <c r="B15" s="30" t="s">
        <v>180</v>
      </c>
      <c r="C15" s="2" t="s">
        <v>252</v>
      </c>
      <c r="D15" s="2">
        <v>1.34</v>
      </c>
      <c r="E15" s="2">
        <v>0</v>
      </c>
      <c r="F15" s="2">
        <v>3.03</v>
      </c>
      <c r="G15" s="2">
        <v>3.03</v>
      </c>
      <c r="H15" s="2">
        <v>19.97</v>
      </c>
      <c r="I15" s="2">
        <v>104.91988976000002</v>
      </c>
      <c r="J15" s="2">
        <v>0.38</v>
      </c>
      <c r="K15" s="2">
        <v>1.95</v>
      </c>
      <c r="L15" s="2">
        <v>0</v>
      </c>
      <c r="M15" s="2">
        <v>0</v>
      </c>
      <c r="N15" s="2">
        <v>17.34</v>
      </c>
      <c r="O15" s="2">
        <v>0.18</v>
      </c>
      <c r="P15" s="2">
        <v>2.4500000000000002</v>
      </c>
      <c r="Q15" s="2">
        <v>0</v>
      </c>
      <c r="R15" s="2">
        <v>0</v>
      </c>
      <c r="S15" s="2">
        <v>0.27</v>
      </c>
      <c r="T15" s="2">
        <v>1.19</v>
      </c>
      <c r="U15" s="2">
        <v>18.809999999999999</v>
      </c>
      <c r="V15" s="2">
        <v>178.78</v>
      </c>
      <c r="W15" s="2">
        <v>24.26</v>
      </c>
      <c r="X15" s="2">
        <v>33.94</v>
      </c>
      <c r="Y15" s="2">
        <v>49.18</v>
      </c>
      <c r="Z15" s="2">
        <v>0.64</v>
      </c>
      <c r="AA15" s="2">
        <v>0</v>
      </c>
      <c r="AB15" s="2">
        <v>10718.06</v>
      </c>
      <c r="AC15" s="2">
        <v>1860</v>
      </c>
      <c r="AD15" s="2">
        <v>1.69</v>
      </c>
      <c r="AE15" s="2">
        <v>0.05</v>
      </c>
      <c r="AF15" s="2">
        <v>0.06</v>
      </c>
      <c r="AG15" s="2">
        <v>0.89</v>
      </c>
      <c r="AH15" s="2">
        <v>1.02</v>
      </c>
      <c r="AI15" s="2">
        <v>4.47</v>
      </c>
      <c r="AJ15" s="19">
        <v>0</v>
      </c>
      <c r="AK15" s="19">
        <v>123.16</v>
      </c>
      <c r="AL15" s="19">
        <v>109.67</v>
      </c>
      <c r="AM15" s="19">
        <v>171.15</v>
      </c>
      <c r="AN15" s="19">
        <v>157.68</v>
      </c>
      <c r="AO15" s="19">
        <v>44.89</v>
      </c>
      <c r="AP15" s="19">
        <v>92.78</v>
      </c>
      <c r="AQ15" s="19">
        <v>45.64</v>
      </c>
      <c r="AR15" s="19">
        <v>104.92</v>
      </c>
      <c r="AS15" s="19">
        <v>72.13</v>
      </c>
      <c r="AT15" s="19">
        <v>106.31</v>
      </c>
      <c r="AU15" s="19">
        <v>362.57</v>
      </c>
      <c r="AV15" s="19">
        <v>46.51</v>
      </c>
      <c r="AW15" s="19">
        <v>58.14</v>
      </c>
      <c r="AX15" s="19">
        <v>492.35</v>
      </c>
      <c r="AY15" s="19">
        <v>0</v>
      </c>
      <c r="AZ15" s="19">
        <v>174.77</v>
      </c>
      <c r="BA15" s="19">
        <v>118.17</v>
      </c>
      <c r="BB15" s="19">
        <v>111.73</v>
      </c>
      <c r="BC15" s="19">
        <v>23.62</v>
      </c>
      <c r="BD15" s="19">
        <v>0</v>
      </c>
      <c r="BE15" s="19">
        <v>0</v>
      </c>
      <c r="BF15" s="19">
        <v>0.02</v>
      </c>
      <c r="BG15" s="19">
        <v>0.05</v>
      </c>
      <c r="BH15" s="19">
        <v>0.06</v>
      </c>
      <c r="BI15" s="19">
        <v>0.16</v>
      </c>
      <c r="BJ15" s="19">
        <v>0.02</v>
      </c>
      <c r="BK15" s="19">
        <v>0.71</v>
      </c>
      <c r="BL15" s="19">
        <v>0</v>
      </c>
      <c r="BM15" s="19">
        <v>0.32</v>
      </c>
      <c r="BN15" s="19">
        <v>0.02</v>
      </c>
      <c r="BO15" s="19">
        <v>0.04</v>
      </c>
      <c r="BP15" s="19">
        <v>0</v>
      </c>
      <c r="BQ15" s="19">
        <v>0.02</v>
      </c>
      <c r="BR15" s="19">
        <v>0.03</v>
      </c>
      <c r="BS15" s="19">
        <v>1.65</v>
      </c>
      <c r="BT15" s="19">
        <v>0</v>
      </c>
      <c r="BU15" s="19">
        <v>0</v>
      </c>
      <c r="BV15" s="19">
        <v>3.5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82.63</v>
      </c>
      <c r="CD15" s="19">
        <v>12.98</v>
      </c>
      <c r="CF15" s="19">
        <v>21.64</v>
      </c>
      <c r="CG15" s="19">
        <v>13.5</v>
      </c>
      <c r="CH15" s="19">
        <v>17.57</v>
      </c>
      <c r="CI15" s="19">
        <v>848.09</v>
      </c>
      <c r="CJ15" s="19">
        <v>303.19</v>
      </c>
      <c r="CK15" s="19">
        <v>575.64</v>
      </c>
      <c r="CL15" s="19">
        <v>3.76</v>
      </c>
      <c r="CM15" s="19">
        <v>2.38</v>
      </c>
      <c r="CN15" s="19">
        <v>3.07</v>
      </c>
      <c r="CO15" s="19">
        <v>0</v>
      </c>
      <c r="CP15" s="19">
        <v>0.5</v>
      </c>
    </row>
    <row r="16" spans="1:94" s="19" customFormat="1" ht="35.25" customHeight="1" x14ac:dyDescent="0.25">
      <c r="A16" s="1" t="s">
        <v>181</v>
      </c>
      <c r="B16" s="1" t="s">
        <v>98</v>
      </c>
      <c r="C16" s="2" t="s">
        <v>147</v>
      </c>
      <c r="D16" s="2">
        <v>6.59</v>
      </c>
      <c r="E16" s="2">
        <v>3.89</v>
      </c>
      <c r="F16" s="2">
        <v>10.64</v>
      </c>
      <c r="G16" s="2">
        <v>3.83</v>
      </c>
      <c r="H16" s="2">
        <v>17.989999999999998</v>
      </c>
      <c r="I16" s="2">
        <v>191.44216378333334</v>
      </c>
      <c r="J16" s="2">
        <v>4.05</v>
      </c>
      <c r="K16" s="2">
        <v>3.23</v>
      </c>
      <c r="L16" s="2">
        <v>0</v>
      </c>
      <c r="M16" s="2">
        <v>0</v>
      </c>
      <c r="N16" s="2">
        <v>3.31</v>
      </c>
      <c r="O16" s="2">
        <v>12.92</v>
      </c>
      <c r="P16" s="2">
        <v>1.77</v>
      </c>
      <c r="Q16" s="2">
        <v>0</v>
      </c>
      <c r="R16" s="2">
        <v>0</v>
      </c>
      <c r="S16" s="2">
        <v>0.1</v>
      </c>
      <c r="T16" s="2">
        <v>2.0299999999999998</v>
      </c>
      <c r="U16" s="2">
        <v>454.19</v>
      </c>
      <c r="V16" s="2">
        <v>114.5</v>
      </c>
      <c r="W16" s="2">
        <v>27.15</v>
      </c>
      <c r="X16" s="2">
        <v>16.77</v>
      </c>
      <c r="Y16" s="2">
        <v>62.63</v>
      </c>
      <c r="Z16" s="2">
        <v>1.0900000000000001</v>
      </c>
      <c r="AA16" s="2">
        <v>28.46</v>
      </c>
      <c r="AB16" s="2">
        <v>2408.54</v>
      </c>
      <c r="AC16" s="2">
        <v>483.22</v>
      </c>
      <c r="AD16" s="2">
        <v>2.73</v>
      </c>
      <c r="AE16" s="2">
        <v>0.05</v>
      </c>
      <c r="AF16" s="2">
        <v>0.05</v>
      </c>
      <c r="AG16" s="2">
        <v>1.67</v>
      </c>
      <c r="AH16" s="2">
        <v>3.93</v>
      </c>
      <c r="AI16" s="2">
        <v>0.99</v>
      </c>
      <c r="AJ16" s="19">
        <v>0</v>
      </c>
      <c r="AK16" s="19">
        <v>434.07</v>
      </c>
      <c r="AL16" s="19">
        <v>342.73</v>
      </c>
      <c r="AM16" s="19">
        <v>611.61</v>
      </c>
      <c r="AN16" s="19">
        <v>718.13</v>
      </c>
      <c r="AO16" s="19">
        <v>190.77</v>
      </c>
      <c r="AP16" s="19">
        <v>407.7</v>
      </c>
      <c r="AQ16" s="19">
        <v>85.39</v>
      </c>
      <c r="AR16" s="19">
        <v>26.63</v>
      </c>
      <c r="AS16" s="19">
        <v>37.479999999999997</v>
      </c>
      <c r="AT16" s="19">
        <v>91.55</v>
      </c>
      <c r="AU16" s="19">
        <v>53.93</v>
      </c>
      <c r="AV16" s="19">
        <v>306.02999999999997</v>
      </c>
      <c r="AW16" s="19">
        <v>25.93</v>
      </c>
      <c r="AX16" s="19">
        <v>148.04</v>
      </c>
      <c r="AY16" s="19">
        <v>0</v>
      </c>
      <c r="AZ16" s="19">
        <v>20.74</v>
      </c>
      <c r="BA16" s="19">
        <v>19.61</v>
      </c>
      <c r="BB16" s="19">
        <v>19.48</v>
      </c>
      <c r="BC16" s="19">
        <v>8.66</v>
      </c>
      <c r="BD16" s="19">
        <v>7.0000000000000007E-2</v>
      </c>
      <c r="BE16" s="19">
        <v>0.03</v>
      </c>
      <c r="BF16" s="19">
        <v>0.02</v>
      </c>
      <c r="BG16" s="19">
        <v>0.04</v>
      </c>
      <c r="BH16" s="19">
        <v>0.05</v>
      </c>
      <c r="BI16" s="19">
        <v>0.22</v>
      </c>
      <c r="BJ16" s="19">
        <v>0</v>
      </c>
      <c r="BK16" s="19">
        <v>0.64</v>
      </c>
      <c r="BL16" s="19">
        <v>0</v>
      </c>
      <c r="BM16" s="19">
        <v>0.19</v>
      </c>
      <c r="BN16" s="19">
        <v>0</v>
      </c>
      <c r="BO16" s="19">
        <v>0</v>
      </c>
      <c r="BP16" s="19">
        <v>0</v>
      </c>
      <c r="BQ16" s="19">
        <v>0.04</v>
      </c>
      <c r="BR16" s="19">
        <v>7.0000000000000007E-2</v>
      </c>
      <c r="BS16" s="19">
        <v>0.57999999999999996</v>
      </c>
      <c r="BT16" s="19">
        <v>0</v>
      </c>
      <c r="BU16" s="19">
        <v>0</v>
      </c>
      <c r="BV16" s="19">
        <v>0.08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398.3</v>
      </c>
      <c r="CD16" s="19">
        <v>258.61</v>
      </c>
      <c r="CF16" s="19">
        <v>100.25</v>
      </c>
      <c r="CG16" s="19">
        <v>34.630000000000003</v>
      </c>
      <c r="CH16" s="19">
        <v>67.44</v>
      </c>
      <c r="CI16" s="19">
        <v>797.29</v>
      </c>
      <c r="CJ16" s="19">
        <v>369.79</v>
      </c>
      <c r="CK16" s="19">
        <v>583.54</v>
      </c>
      <c r="CL16" s="19">
        <v>10.37</v>
      </c>
      <c r="CM16" s="19">
        <v>2.2799999999999998</v>
      </c>
      <c r="CN16" s="19">
        <v>6.32</v>
      </c>
      <c r="CO16" s="19">
        <v>0</v>
      </c>
      <c r="CP16" s="19">
        <v>1.5</v>
      </c>
    </row>
    <row r="17" spans="1:94" s="19" customFormat="1" ht="26.25" customHeight="1" x14ac:dyDescent="0.25">
      <c r="A17" s="1" t="s">
        <v>253</v>
      </c>
      <c r="B17" s="36" t="s">
        <v>151</v>
      </c>
      <c r="C17" s="58">
        <v>100</v>
      </c>
      <c r="D17" s="55">
        <v>13.9</v>
      </c>
      <c r="E17" s="55">
        <v>13.22</v>
      </c>
      <c r="F17" s="55">
        <v>14.7</v>
      </c>
      <c r="G17" s="55">
        <v>3.04</v>
      </c>
      <c r="H17" s="55">
        <v>28.6</v>
      </c>
      <c r="I17" s="55">
        <v>309</v>
      </c>
      <c r="J17" s="56">
        <v>6.12</v>
      </c>
      <c r="K17" s="56">
        <v>2.6</v>
      </c>
      <c r="L17" s="56">
        <v>0</v>
      </c>
      <c r="M17" s="56">
        <v>0</v>
      </c>
      <c r="N17" s="56">
        <v>0.17</v>
      </c>
      <c r="O17" s="56">
        <v>2.1</v>
      </c>
      <c r="P17" s="56">
        <v>0.47</v>
      </c>
      <c r="Q17" s="56">
        <v>0</v>
      </c>
      <c r="R17" s="56">
        <v>0</v>
      </c>
      <c r="S17" s="56">
        <v>0.16</v>
      </c>
      <c r="T17" s="56">
        <v>5.12</v>
      </c>
      <c r="U17" s="56">
        <v>0.06</v>
      </c>
      <c r="V17" s="56">
        <v>182.81</v>
      </c>
      <c r="W17" s="55">
        <v>12.82</v>
      </c>
      <c r="X17" s="55">
        <v>17.37</v>
      </c>
      <c r="Y17" s="55">
        <v>114.33</v>
      </c>
      <c r="Z17" s="55">
        <v>1.95</v>
      </c>
      <c r="AA17" s="56">
        <v>0</v>
      </c>
      <c r="AB17" s="56">
        <v>96</v>
      </c>
      <c r="AC17" s="56">
        <v>16</v>
      </c>
      <c r="AD17" s="56">
        <v>2.19</v>
      </c>
      <c r="AE17" s="55">
        <v>7.0000000000000007E-2</v>
      </c>
      <c r="AF17" s="56">
        <v>7.0000000000000007E-2</v>
      </c>
      <c r="AG17" s="56">
        <v>0.92</v>
      </c>
      <c r="AH17" s="53">
        <v>3.6</v>
      </c>
      <c r="AI17" s="55">
        <v>0.92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0.17</v>
      </c>
      <c r="BL17" s="19">
        <v>0</v>
      </c>
      <c r="BM17" s="19">
        <v>0.11</v>
      </c>
      <c r="BN17" s="19">
        <v>0.01</v>
      </c>
      <c r="BO17" s="19">
        <v>0.02</v>
      </c>
      <c r="BP17" s="19">
        <v>0</v>
      </c>
      <c r="BQ17" s="19">
        <v>0</v>
      </c>
      <c r="BR17" s="19">
        <v>0</v>
      </c>
      <c r="BS17" s="19">
        <v>0.64</v>
      </c>
      <c r="BT17" s="19">
        <v>0</v>
      </c>
      <c r="BU17" s="19">
        <v>0</v>
      </c>
      <c r="BV17" s="19">
        <v>1.59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D17" s="19">
        <v>0</v>
      </c>
      <c r="CF17" s="19">
        <v>0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</v>
      </c>
      <c r="CM17" s="19">
        <v>0</v>
      </c>
      <c r="CN17" s="19">
        <v>0</v>
      </c>
      <c r="CO17" s="19">
        <v>0</v>
      </c>
      <c r="CP17" s="19">
        <v>0</v>
      </c>
    </row>
    <row r="18" spans="1:94" s="19" customFormat="1" ht="30" x14ac:dyDescent="0.25">
      <c r="A18" s="37" t="s">
        <v>248</v>
      </c>
      <c r="B18" s="1" t="s">
        <v>91</v>
      </c>
      <c r="C18" s="2" t="s">
        <v>254</v>
      </c>
      <c r="D18" s="2">
        <v>3.58</v>
      </c>
      <c r="E18" s="2">
        <v>0.05</v>
      </c>
      <c r="F18" s="2">
        <v>4.8</v>
      </c>
      <c r="G18" s="2">
        <v>0.71</v>
      </c>
      <c r="H18" s="2">
        <v>29.44</v>
      </c>
      <c r="I18" s="2">
        <v>173.79395459999998</v>
      </c>
      <c r="J18" s="2">
        <v>2.98</v>
      </c>
      <c r="K18" s="2">
        <v>0.13</v>
      </c>
      <c r="L18" s="2">
        <v>0</v>
      </c>
      <c r="M18" s="2">
        <v>0</v>
      </c>
      <c r="N18" s="2">
        <v>2</v>
      </c>
      <c r="O18" s="2">
        <v>25.1</v>
      </c>
      <c r="P18" s="2">
        <v>2.34</v>
      </c>
      <c r="Q18" s="2">
        <v>0</v>
      </c>
      <c r="R18" s="2">
        <v>0</v>
      </c>
      <c r="S18" s="2">
        <v>0.37</v>
      </c>
      <c r="T18" s="2">
        <v>3.21</v>
      </c>
      <c r="U18" s="2">
        <v>321.19</v>
      </c>
      <c r="V18" s="2">
        <v>846.41</v>
      </c>
      <c r="W18" s="2">
        <v>21.59</v>
      </c>
      <c r="X18" s="2">
        <v>38.700000000000003</v>
      </c>
      <c r="Y18" s="2">
        <v>99.39</v>
      </c>
      <c r="Z18" s="2">
        <v>1.54</v>
      </c>
      <c r="AA18" s="2">
        <v>23.76</v>
      </c>
      <c r="AB18" s="2">
        <v>46.76</v>
      </c>
      <c r="AC18" s="2">
        <v>32.31</v>
      </c>
      <c r="AD18" s="2">
        <v>0.25</v>
      </c>
      <c r="AE18" s="2">
        <v>0.16</v>
      </c>
      <c r="AF18" s="2">
        <v>0.11</v>
      </c>
      <c r="AG18" s="2">
        <v>1.82</v>
      </c>
      <c r="AH18" s="2">
        <v>3.36</v>
      </c>
      <c r="AI18" s="2">
        <v>7.44</v>
      </c>
      <c r="AJ18" s="19">
        <v>0</v>
      </c>
      <c r="AK18" s="19">
        <v>0.96</v>
      </c>
      <c r="AL18" s="19">
        <v>1.1000000000000001</v>
      </c>
      <c r="AM18" s="19">
        <v>0.89</v>
      </c>
      <c r="AN18" s="19">
        <v>1.65</v>
      </c>
      <c r="AO18" s="19">
        <v>0.41</v>
      </c>
      <c r="AP18" s="19">
        <v>1.72</v>
      </c>
      <c r="AQ18" s="19">
        <v>0</v>
      </c>
      <c r="AR18" s="19">
        <v>2.2000000000000002</v>
      </c>
      <c r="AS18" s="19">
        <v>0</v>
      </c>
      <c r="AT18" s="19">
        <v>0</v>
      </c>
      <c r="AU18" s="19">
        <v>0</v>
      </c>
      <c r="AV18" s="19">
        <v>1.23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0</v>
      </c>
      <c r="CA18" s="19">
        <v>0</v>
      </c>
      <c r="CB18" s="19">
        <v>206.23</v>
      </c>
      <c r="CD18" s="19">
        <v>0.11</v>
      </c>
      <c r="CF18" s="19">
        <v>0.28000000000000003</v>
      </c>
      <c r="CG18" s="19">
        <v>7.0000000000000007E-2</v>
      </c>
      <c r="CH18" s="19">
        <v>0.18</v>
      </c>
      <c r="CI18" s="19">
        <v>14</v>
      </c>
      <c r="CJ18" s="19">
        <v>5.74</v>
      </c>
      <c r="CK18" s="19">
        <v>9.8699999999999992</v>
      </c>
      <c r="CL18" s="19">
        <v>0</v>
      </c>
      <c r="CM18" s="19">
        <v>0</v>
      </c>
      <c r="CN18" s="19">
        <v>0</v>
      </c>
      <c r="CO18" s="19">
        <v>0</v>
      </c>
      <c r="CP18" s="19">
        <v>0</v>
      </c>
    </row>
    <row r="19" spans="1:94" s="19" customFormat="1" ht="29.25" customHeight="1" x14ac:dyDescent="0.25">
      <c r="A19" s="30" t="s">
        <v>182</v>
      </c>
      <c r="B19" s="30" t="s">
        <v>165</v>
      </c>
      <c r="C19" s="53" t="s">
        <v>143</v>
      </c>
      <c r="D19" s="53">
        <v>0.18</v>
      </c>
      <c r="E19" s="53">
        <v>0</v>
      </c>
      <c r="F19" s="53">
        <v>0.05</v>
      </c>
      <c r="G19" s="53">
        <v>0.06</v>
      </c>
      <c r="H19" s="53">
        <v>9.6300000000000008</v>
      </c>
      <c r="I19" s="53">
        <v>37.582527999999996</v>
      </c>
      <c r="J19" s="53">
        <v>0</v>
      </c>
      <c r="K19" s="53">
        <v>0</v>
      </c>
      <c r="L19" s="53">
        <v>0</v>
      </c>
      <c r="M19" s="53">
        <v>0</v>
      </c>
      <c r="N19" s="53">
        <v>9.41</v>
      </c>
      <c r="O19" s="53">
        <v>0</v>
      </c>
      <c r="P19" s="53">
        <v>0.21</v>
      </c>
      <c r="Q19" s="53">
        <v>0</v>
      </c>
      <c r="R19" s="53">
        <v>0</v>
      </c>
      <c r="S19" s="53">
        <v>0.06</v>
      </c>
      <c r="T19" s="53">
        <v>7.0000000000000007E-2</v>
      </c>
      <c r="U19" s="53">
        <v>0.5</v>
      </c>
      <c r="V19" s="53">
        <v>8.15</v>
      </c>
      <c r="W19" s="53">
        <v>1.67</v>
      </c>
      <c r="X19" s="53">
        <v>0.77</v>
      </c>
      <c r="Y19" s="53">
        <v>1.29</v>
      </c>
      <c r="Z19" s="53">
        <v>7.0000000000000007E-2</v>
      </c>
      <c r="AA19" s="53">
        <v>0</v>
      </c>
      <c r="AB19" s="53">
        <v>6.4</v>
      </c>
      <c r="AC19" s="53">
        <v>1.32</v>
      </c>
      <c r="AD19" s="53">
        <v>0.02</v>
      </c>
      <c r="AE19" s="53">
        <v>0</v>
      </c>
      <c r="AF19" s="53">
        <v>0</v>
      </c>
      <c r="AG19" s="53">
        <v>0.02</v>
      </c>
      <c r="AH19" s="53">
        <v>0.03</v>
      </c>
      <c r="AI19" s="53">
        <v>0.4</v>
      </c>
    </row>
    <row r="20" spans="1:94" s="19" customFormat="1" ht="30" x14ac:dyDescent="0.25">
      <c r="A20" s="1" t="str">
        <f>"-"</f>
        <v>-</v>
      </c>
      <c r="B20" s="38" t="s">
        <v>137</v>
      </c>
      <c r="C20" s="47" t="str">
        <f>"40"</f>
        <v>40</v>
      </c>
      <c r="D20" s="47">
        <v>2.64</v>
      </c>
      <c r="E20" s="47">
        <v>0</v>
      </c>
      <c r="F20" s="47">
        <v>0.48</v>
      </c>
      <c r="G20" s="47">
        <v>0.48</v>
      </c>
      <c r="H20" s="47">
        <v>16.68</v>
      </c>
      <c r="I20" s="47">
        <v>77.352000000000004</v>
      </c>
      <c r="J20" s="47">
        <v>0.08</v>
      </c>
      <c r="K20" s="47">
        <v>0</v>
      </c>
      <c r="L20" s="47">
        <v>0</v>
      </c>
      <c r="M20" s="47">
        <v>0</v>
      </c>
      <c r="N20" s="47">
        <v>0.48</v>
      </c>
      <c r="O20" s="47">
        <v>12.88</v>
      </c>
      <c r="P20" s="47">
        <v>3.32</v>
      </c>
      <c r="Q20" s="47">
        <v>0</v>
      </c>
      <c r="R20" s="47">
        <v>0</v>
      </c>
      <c r="S20" s="47">
        <v>0.4</v>
      </c>
      <c r="T20" s="47">
        <v>1</v>
      </c>
      <c r="U20" s="47">
        <v>244</v>
      </c>
      <c r="V20" s="47">
        <v>98</v>
      </c>
      <c r="W20" s="47">
        <v>14</v>
      </c>
      <c r="X20" s="47">
        <v>18.8</v>
      </c>
      <c r="Y20" s="47">
        <v>63.2</v>
      </c>
      <c r="Z20" s="47">
        <v>1.56</v>
      </c>
      <c r="AA20" s="47">
        <v>0</v>
      </c>
      <c r="AB20" s="47">
        <v>2</v>
      </c>
      <c r="AC20" s="47">
        <v>0.4</v>
      </c>
      <c r="AD20" s="47">
        <v>0.56000000000000005</v>
      </c>
      <c r="AE20" s="47">
        <v>7.0000000000000007E-2</v>
      </c>
      <c r="AF20" s="47">
        <v>0.03</v>
      </c>
      <c r="AG20" s="47">
        <v>0.28000000000000003</v>
      </c>
      <c r="AH20" s="47">
        <v>0.8</v>
      </c>
      <c r="AI20" s="47">
        <v>0</v>
      </c>
      <c r="AJ20" s="19">
        <v>0</v>
      </c>
      <c r="AK20" s="19">
        <v>127.72</v>
      </c>
      <c r="AL20" s="19">
        <v>132.94</v>
      </c>
      <c r="AM20" s="19">
        <v>203.58</v>
      </c>
      <c r="AN20" s="19">
        <v>67.510000000000005</v>
      </c>
      <c r="AO20" s="19">
        <v>40.020000000000003</v>
      </c>
      <c r="AP20" s="19">
        <v>80.040000000000006</v>
      </c>
      <c r="AQ20" s="19">
        <v>30.28</v>
      </c>
      <c r="AR20" s="19">
        <v>144.77000000000001</v>
      </c>
      <c r="AS20" s="19">
        <v>89.78</v>
      </c>
      <c r="AT20" s="19">
        <v>125.28</v>
      </c>
      <c r="AU20" s="19">
        <v>103.36</v>
      </c>
      <c r="AV20" s="19">
        <v>54.29</v>
      </c>
      <c r="AW20" s="19">
        <v>96.05</v>
      </c>
      <c r="AX20" s="19">
        <v>803.18</v>
      </c>
      <c r="AY20" s="19">
        <v>0</v>
      </c>
      <c r="AZ20" s="19">
        <v>261.7</v>
      </c>
      <c r="BA20" s="19">
        <v>113.8</v>
      </c>
      <c r="BB20" s="19">
        <v>75.52</v>
      </c>
      <c r="BC20" s="19">
        <v>59.86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0.03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0.03</v>
      </c>
      <c r="BT20" s="19">
        <v>0</v>
      </c>
      <c r="BU20" s="19">
        <v>0</v>
      </c>
      <c r="BV20" s="19">
        <v>0.11</v>
      </c>
      <c r="BW20" s="19">
        <v>0.01</v>
      </c>
      <c r="BX20" s="19">
        <v>0</v>
      </c>
      <c r="BY20" s="19">
        <v>0</v>
      </c>
      <c r="BZ20" s="19">
        <v>0</v>
      </c>
      <c r="CA20" s="19">
        <v>0</v>
      </c>
      <c r="CB20" s="19">
        <v>15.64</v>
      </c>
      <c r="CD20" s="19">
        <v>0</v>
      </c>
      <c r="CF20" s="19">
        <v>0</v>
      </c>
      <c r="CG20" s="19">
        <v>0</v>
      </c>
      <c r="CH20" s="19">
        <v>0</v>
      </c>
      <c r="CI20" s="19">
        <v>760</v>
      </c>
      <c r="CJ20" s="19">
        <v>292.8</v>
      </c>
      <c r="CK20" s="19">
        <v>526.4</v>
      </c>
      <c r="CL20" s="19">
        <v>6.08</v>
      </c>
      <c r="CM20" s="19">
        <v>6.08</v>
      </c>
      <c r="CN20" s="19">
        <v>6.08</v>
      </c>
      <c r="CO20" s="19">
        <v>0</v>
      </c>
      <c r="CP20" s="19">
        <v>0</v>
      </c>
    </row>
    <row r="21" spans="1:94" s="48" customFormat="1" ht="30" x14ac:dyDescent="0.25">
      <c r="A21" s="25" t="str">
        <f>"-"</f>
        <v>-</v>
      </c>
      <c r="B21" s="20" t="s">
        <v>138</v>
      </c>
      <c r="C21" s="47" t="str">
        <f>"40"</f>
        <v>40</v>
      </c>
      <c r="D21" s="47">
        <v>2.64</v>
      </c>
      <c r="E21" s="47">
        <v>0</v>
      </c>
      <c r="F21" s="47">
        <v>0.48</v>
      </c>
      <c r="G21" s="47">
        <v>0.48</v>
      </c>
      <c r="H21" s="47">
        <v>16.68</v>
      </c>
      <c r="I21" s="47">
        <v>77.352000000000004</v>
      </c>
      <c r="J21" s="47">
        <v>0.08</v>
      </c>
      <c r="K21" s="47">
        <v>0</v>
      </c>
      <c r="L21" s="47">
        <v>0</v>
      </c>
      <c r="M21" s="47">
        <v>0</v>
      </c>
      <c r="N21" s="47">
        <v>0.48</v>
      </c>
      <c r="O21" s="47">
        <v>12.88</v>
      </c>
      <c r="P21" s="47">
        <v>3.32</v>
      </c>
      <c r="Q21" s="47">
        <v>0</v>
      </c>
      <c r="R21" s="47">
        <v>0</v>
      </c>
      <c r="S21" s="47">
        <v>0.4</v>
      </c>
      <c r="T21" s="47">
        <v>1</v>
      </c>
      <c r="U21" s="47">
        <v>244</v>
      </c>
      <c r="V21" s="47">
        <v>98</v>
      </c>
      <c r="W21" s="47">
        <v>14</v>
      </c>
      <c r="X21" s="47">
        <v>18.8</v>
      </c>
      <c r="Y21" s="47">
        <v>63.2</v>
      </c>
      <c r="Z21" s="47">
        <v>1.56</v>
      </c>
      <c r="AA21" s="47">
        <v>0</v>
      </c>
      <c r="AB21" s="47">
        <v>2</v>
      </c>
      <c r="AC21" s="47">
        <v>0.4</v>
      </c>
      <c r="AD21" s="47">
        <v>0.56000000000000005</v>
      </c>
      <c r="AE21" s="47">
        <v>7.0000000000000007E-2</v>
      </c>
      <c r="AF21" s="47">
        <v>0.03</v>
      </c>
      <c r="AG21" s="47">
        <v>0.28000000000000003</v>
      </c>
      <c r="AH21" s="47">
        <v>0.8</v>
      </c>
      <c r="AI21" s="47">
        <v>0</v>
      </c>
      <c r="AJ21" s="48">
        <v>0</v>
      </c>
      <c r="AK21" s="48">
        <v>64.400000000000006</v>
      </c>
      <c r="AL21" s="48">
        <v>49.6</v>
      </c>
      <c r="AM21" s="48">
        <v>85.4</v>
      </c>
      <c r="AN21" s="48">
        <v>44.6</v>
      </c>
      <c r="AO21" s="48">
        <v>18.600000000000001</v>
      </c>
      <c r="AP21" s="48">
        <v>39.6</v>
      </c>
      <c r="AQ21" s="48">
        <v>16</v>
      </c>
      <c r="AR21" s="48">
        <v>74.2</v>
      </c>
      <c r="AS21" s="48">
        <v>59.4</v>
      </c>
      <c r="AT21" s="48">
        <v>58.2</v>
      </c>
      <c r="AU21" s="48">
        <v>92.8</v>
      </c>
      <c r="AV21" s="48">
        <v>24.8</v>
      </c>
      <c r="AW21" s="48">
        <v>62</v>
      </c>
      <c r="AX21" s="48">
        <v>311.8</v>
      </c>
      <c r="AY21" s="48">
        <v>0</v>
      </c>
      <c r="AZ21" s="48">
        <v>105.2</v>
      </c>
      <c r="BA21" s="48">
        <v>58.2</v>
      </c>
      <c r="BB21" s="48">
        <v>36</v>
      </c>
      <c r="BC21" s="48">
        <v>26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0.03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0.02</v>
      </c>
      <c r="BT21" s="48">
        <v>0</v>
      </c>
      <c r="BU21" s="48">
        <v>0</v>
      </c>
      <c r="BV21" s="48">
        <v>0.1</v>
      </c>
      <c r="BW21" s="48">
        <v>0.02</v>
      </c>
      <c r="BX21" s="48">
        <v>0</v>
      </c>
      <c r="BY21" s="48">
        <v>0</v>
      </c>
      <c r="BZ21" s="48">
        <v>0</v>
      </c>
      <c r="CA21" s="48">
        <v>0</v>
      </c>
      <c r="CB21" s="48">
        <v>9.4</v>
      </c>
      <c r="CD21" s="48">
        <v>0.17</v>
      </c>
      <c r="CF21" s="48">
        <v>4</v>
      </c>
      <c r="CG21" s="48">
        <v>4</v>
      </c>
      <c r="CH21" s="48">
        <v>4</v>
      </c>
      <c r="CI21" s="48">
        <v>760</v>
      </c>
      <c r="CJ21" s="48">
        <v>292.8</v>
      </c>
      <c r="CK21" s="48">
        <v>526.4</v>
      </c>
      <c r="CL21" s="48">
        <v>7.6</v>
      </c>
      <c r="CM21" s="48">
        <v>6.32</v>
      </c>
      <c r="CN21" s="48">
        <v>6.96</v>
      </c>
      <c r="CO21" s="48">
        <v>0</v>
      </c>
      <c r="CP21" s="48">
        <v>0</v>
      </c>
    </row>
    <row r="22" spans="1:94" s="18" customFormat="1" ht="14.25" x14ac:dyDescent="0.2">
      <c r="A22" s="14"/>
      <c r="B22" s="14" t="s">
        <v>96</v>
      </c>
      <c r="C22" s="26">
        <f>C15+C16+C17+C18+C19+C20+C21</f>
        <v>910</v>
      </c>
      <c r="D22" s="16">
        <f>SUM(D15:D21)</f>
        <v>30.869999999999997</v>
      </c>
      <c r="E22" s="16">
        <f t="shared" ref="E22:AI22" si="1">SUM(E15:E21)</f>
        <v>17.16</v>
      </c>
      <c r="F22" s="16">
        <f t="shared" si="1"/>
        <v>34.179999999999986</v>
      </c>
      <c r="G22" s="16">
        <f t="shared" si="1"/>
        <v>11.63</v>
      </c>
      <c r="H22" s="16">
        <f t="shared" si="1"/>
        <v>138.99</v>
      </c>
      <c r="I22" s="16">
        <f t="shared" si="1"/>
        <v>971.44253614333331</v>
      </c>
      <c r="J22" s="16">
        <f t="shared" si="1"/>
        <v>13.690000000000001</v>
      </c>
      <c r="K22" s="16">
        <f t="shared" si="1"/>
        <v>7.9099999999999993</v>
      </c>
      <c r="L22" s="16">
        <f t="shared" si="1"/>
        <v>0</v>
      </c>
      <c r="M22" s="16">
        <f t="shared" si="1"/>
        <v>0</v>
      </c>
      <c r="N22" s="16">
        <f t="shared" si="1"/>
        <v>33.19</v>
      </c>
      <c r="O22" s="16">
        <f t="shared" si="1"/>
        <v>66.06</v>
      </c>
      <c r="P22" s="16">
        <f t="shared" si="1"/>
        <v>13.88</v>
      </c>
      <c r="Q22" s="16">
        <f t="shared" si="1"/>
        <v>0</v>
      </c>
      <c r="R22" s="16">
        <f t="shared" si="1"/>
        <v>0</v>
      </c>
      <c r="S22" s="16">
        <f t="shared" si="1"/>
        <v>1.7599999999999998</v>
      </c>
      <c r="T22" s="16">
        <f t="shared" si="1"/>
        <v>13.620000000000001</v>
      </c>
      <c r="U22" s="16">
        <f t="shared" si="1"/>
        <v>1282.75</v>
      </c>
      <c r="V22" s="16">
        <f t="shared" si="1"/>
        <v>1526.65</v>
      </c>
      <c r="W22" s="16">
        <f t="shared" si="1"/>
        <v>115.49</v>
      </c>
      <c r="X22" s="16">
        <f t="shared" si="1"/>
        <v>145.15</v>
      </c>
      <c r="Y22" s="16">
        <f t="shared" si="1"/>
        <v>453.21999999999997</v>
      </c>
      <c r="Z22" s="16">
        <f t="shared" si="1"/>
        <v>8.41</v>
      </c>
      <c r="AA22" s="16">
        <f t="shared" si="1"/>
        <v>52.22</v>
      </c>
      <c r="AB22" s="16">
        <f t="shared" si="1"/>
        <v>13279.759999999998</v>
      </c>
      <c r="AC22" s="16">
        <f t="shared" si="1"/>
        <v>2393.6500000000005</v>
      </c>
      <c r="AD22" s="16">
        <f t="shared" si="1"/>
        <v>8</v>
      </c>
      <c r="AE22" s="16">
        <f t="shared" si="1"/>
        <v>0.47000000000000003</v>
      </c>
      <c r="AF22" s="16">
        <f t="shared" si="1"/>
        <v>0.35</v>
      </c>
      <c r="AG22" s="16">
        <f t="shared" si="1"/>
        <v>5.88</v>
      </c>
      <c r="AH22" s="16">
        <f t="shared" si="1"/>
        <v>13.540000000000001</v>
      </c>
      <c r="AI22" s="16">
        <f t="shared" si="1"/>
        <v>14.22</v>
      </c>
      <c r="AJ22" s="18">
        <v>0</v>
      </c>
      <c r="AK22" s="18">
        <v>695.66</v>
      </c>
      <c r="AL22" s="18">
        <v>620.16</v>
      </c>
      <c r="AM22" s="18">
        <v>1026.17</v>
      </c>
      <c r="AN22" s="18">
        <v>872.29</v>
      </c>
      <c r="AO22" s="18">
        <v>262.5</v>
      </c>
      <c r="AP22" s="18">
        <v>593.24</v>
      </c>
      <c r="AQ22" s="18">
        <v>170.87</v>
      </c>
      <c r="AR22" s="18">
        <v>400.34</v>
      </c>
      <c r="AS22" s="18">
        <v>357.26</v>
      </c>
      <c r="AT22" s="18">
        <v>594.26</v>
      </c>
      <c r="AU22" s="18">
        <v>515.76</v>
      </c>
      <c r="AV22" s="18">
        <v>396.76</v>
      </c>
      <c r="AW22" s="18">
        <v>315.95999999999998</v>
      </c>
      <c r="AX22" s="18">
        <v>2199.15</v>
      </c>
      <c r="AY22" s="18">
        <v>0</v>
      </c>
      <c r="AZ22" s="18">
        <v>588.32000000000005</v>
      </c>
      <c r="BA22" s="18">
        <v>328.72</v>
      </c>
      <c r="BB22" s="18">
        <v>225.75</v>
      </c>
      <c r="BC22" s="18">
        <v>150.79</v>
      </c>
      <c r="BD22" s="18">
        <v>0.2</v>
      </c>
      <c r="BE22" s="18">
        <v>0.09</v>
      </c>
      <c r="BF22" s="18">
        <v>0.05</v>
      </c>
      <c r="BG22" s="18">
        <v>0.11</v>
      </c>
      <c r="BH22" s="18">
        <v>0.13</v>
      </c>
      <c r="BI22" s="18">
        <v>0.62</v>
      </c>
      <c r="BJ22" s="18">
        <v>0</v>
      </c>
      <c r="BK22" s="18">
        <v>2.29</v>
      </c>
      <c r="BL22" s="18">
        <v>0</v>
      </c>
      <c r="BM22" s="18">
        <v>0.83</v>
      </c>
      <c r="BN22" s="18">
        <v>0.04</v>
      </c>
      <c r="BO22" s="18">
        <v>0.05</v>
      </c>
      <c r="BP22" s="18">
        <v>0</v>
      </c>
      <c r="BQ22" s="18">
        <v>0.12</v>
      </c>
      <c r="BR22" s="18">
        <v>0.19</v>
      </c>
      <c r="BS22" s="18">
        <v>3.31</v>
      </c>
      <c r="BT22" s="18">
        <v>0</v>
      </c>
      <c r="BU22" s="18">
        <v>0</v>
      </c>
      <c r="BV22" s="18">
        <v>4.4400000000000004</v>
      </c>
      <c r="BW22" s="18">
        <v>0.03</v>
      </c>
      <c r="BX22" s="18">
        <v>0</v>
      </c>
      <c r="BY22" s="18">
        <v>0</v>
      </c>
      <c r="BZ22" s="18">
        <v>0</v>
      </c>
      <c r="CA22" s="18">
        <v>0</v>
      </c>
      <c r="CB22" s="18">
        <v>890.67</v>
      </c>
      <c r="CC22" s="18">
        <f>$I$22/$I$23*100</f>
        <v>57.6612174767574</v>
      </c>
      <c r="CD22" s="18">
        <v>2051.4499999999998</v>
      </c>
      <c r="CF22" s="18">
        <v>187.7</v>
      </c>
      <c r="CG22" s="18">
        <v>89.43</v>
      </c>
      <c r="CH22" s="18">
        <v>138.57</v>
      </c>
      <c r="CI22" s="18">
        <v>7062.96</v>
      </c>
      <c r="CJ22" s="18">
        <v>3699.67</v>
      </c>
      <c r="CK22" s="18">
        <v>5381.32</v>
      </c>
      <c r="CL22" s="18">
        <v>75.599999999999994</v>
      </c>
      <c r="CM22" s="18">
        <v>35.99</v>
      </c>
      <c r="CN22" s="18">
        <v>55.79</v>
      </c>
      <c r="CO22" s="18">
        <v>23</v>
      </c>
      <c r="CP22" s="18">
        <v>3.53</v>
      </c>
    </row>
    <row r="23" spans="1:94" s="18" customFormat="1" ht="14.25" x14ac:dyDescent="0.2">
      <c r="A23" s="14"/>
      <c r="B23" s="14" t="s">
        <v>85</v>
      </c>
      <c r="C23" s="16"/>
      <c r="D23" s="16">
        <f>D22+D13</f>
        <v>51.349999999999994</v>
      </c>
      <c r="E23" s="16">
        <f t="shared" ref="E23:AI23" si="2">E22+E13</f>
        <v>26.009999999999998</v>
      </c>
      <c r="F23" s="16">
        <f t="shared" si="2"/>
        <v>58.329999999999984</v>
      </c>
      <c r="G23" s="16">
        <f t="shared" si="2"/>
        <v>15.3</v>
      </c>
      <c r="H23" s="16">
        <f t="shared" si="2"/>
        <v>247.08</v>
      </c>
      <c r="I23" s="16">
        <f t="shared" si="2"/>
        <v>1684.7416316433332</v>
      </c>
      <c r="J23" s="16">
        <f t="shared" si="2"/>
        <v>29.810000000000002</v>
      </c>
      <c r="K23" s="16">
        <f t="shared" si="2"/>
        <v>8.3099999999999987</v>
      </c>
      <c r="L23" s="16">
        <f t="shared" si="2"/>
        <v>0</v>
      </c>
      <c r="M23" s="16">
        <f t="shared" si="2"/>
        <v>0</v>
      </c>
      <c r="N23" s="16">
        <f t="shared" si="2"/>
        <v>82.98</v>
      </c>
      <c r="O23" s="16">
        <f t="shared" si="2"/>
        <v>121.07999999999998</v>
      </c>
      <c r="P23" s="16">
        <f t="shared" si="2"/>
        <v>18.64</v>
      </c>
      <c r="Q23" s="16">
        <f t="shared" si="2"/>
        <v>0</v>
      </c>
      <c r="R23" s="16">
        <f t="shared" si="2"/>
        <v>0</v>
      </c>
      <c r="S23" s="16">
        <f t="shared" si="2"/>
        <v>2.8699999999999997</v>
      </c>
      <c r="T23" s="16">
        <f t="shared" si="2"/>
        <v>19.09</v>
      </c>
      <c r="U23" s="16">
        <f t="shared" si="2"/>
        <v>2179.9499999999998</v>
      </c>
      <c r="V23" s="16">
        <f t="shared" si="2"/>
        <v>2178.0300000000002</v>
      </c>
      <c r="W23" s="16">
        <f t="shared" si="2"/>
        <v>493.87000000000006</v>
      </c>
      <c r="X23" s="16">
        <f t="shared" si="2"/>
        <v>306.95000000000005</v>
      </c>
      <c r="Y23" s="16">
        <f t="shared" si="2"/>
        <v>905.09999999999991</v>
      </c>
      <c r="Z23" s="16">
        <f t="shared" si="2"/>
        <v>14.09</v>
      </c>
      <c r="AA23" s="16">
        <f t="shared" si="2"/>
        <v>178.9</v>
      </c>
      <c r="AB23" s="16">
        <f t="shared" si="2"/>
        <v>13407.089999999998</v>
      </c>
      <c r="AC23" s="16">
        <f t="shared" si="2"/>
        <v>2552.0400000000004</v>
      </c>
      <c r="AD23" s="16">
        <f t="shared" si="2"/>
        <v>9.6300000000000008</v>
      </c>
      <c r="AE23" s="16">
        <f t="shared" si="2"/>
        <v>0.82000000000000006</v>
      </c>
      <c r="AF23" s="16">
        <f t="shared" si="2"/>
        <v>0.87</v>
      </c>
      <c r="AG23" s="16">
        <f t="shared" si="2"/>
        <v>7.66</v>
      </c>
      <c r="AH23" s="16">
        <f t="shared" si="2"/>
        <v>19.950000000000003</v>
      </c>
      <c r="AI23" s="16">
        <f t="shared" si="2"/>
        <v>17.23</v>
      </c>
      <c r="AJ23" s="18">
        <v>0</v>
      </c>
      <c r="AK23" s="18">
        <v>1239.22</v>
      </c>
      <c r="AL23" s="18">
        <v>1059.81</v>
      </c>
      <c r="AM23" s="18">
        <v>1808.18</v>
      </c>
      <c r="AN23" s="18">
        <v>1241.8499999999999</v>
      </c>
      <c r="AO23" s="18">
        <v>446.05</v>
      </c>
      <c r="AP23" s="18">
        <v>918.3</v>
      </c>
      <c r="AQ23" s="18">
        <v>329.39</v>
      </c>
      <c r="AR23" s="18">
        <v>902.68</v>
      </c>
      <c r="AS23" s="18">
        <v>717</v>
      </c>
      <c r="AT23" s="18">
        <v>1057.8800000000001</v>
      </c>
      <c r="AU23" s="18">
        <v>1025.3</v>
      </c>
      <c r="AV23" s="18">
        <v>704.5</v>
      </c>
      <c r="AW23" s="18">
        <v>636.97</v>
      </c>
      <c r="AX23" s="18">
        <v>4485.43</v>
      </c>
      <c r="AY23" s="18">
        <v>0</v>
      </c>
      <c r="AZ23" s="18">
        <v>1386.54</v>
      </c>
      <c r="BA23" s="18">
        <v>781</v>
      </c>
      <c r="BB23" s="18">
        <v>596.91</v>
      </c>
      <c r="BC23" s="18">
        <v>321.23</v>
      </c>
      <c r="BD23" s="18">
        <v>0.68</v>
      </c>
      <c r="BE23" s="18">
        <v>0.32</v>
      </c>
      <c r="BF23" s="18">
        <v>0.2</v>
      </c>
      <c r="BG23" s="18">
        <v>0.5</v>
      </c>
      <c r="BH23" s="18">
        <v>0.55000000000000004</v>
      </c>
      <c r="BI23" s="18">
        <v>2.29</v>
      </c>
      <c r="BJ23" s="18">
        <v>0.03</v>
      </c>
      <c r="BK23" s="18">
        <v>6.99</v>
      </c>
      <c r="BL23" s="18">
        <v>0.02</v>
      </c>
      <c r="BM23" s="18">
        <v>2.4300000000000002</v>
      </c>
      <c r="BN23" s="18">
        <v>0.08</v>
      </c>
      <c r="BO23" s="18">
        <v>0.05</v>
      </c>
      <c r="BP23" s="18">
        <v>0</v>
      </c>
      <c r="BQ23" s="18">
        <v>0.43</v>
      </c>
      <c r="BR23" s="18">
        <v>0.65</v>
      </c>
      <c r="BS23" s="18">
        <v>7.75</v>
      </c>
      <c r="BT23" s="18">
        <v>0</v>
      </c>
      <c r="BU23" s="18">
        <v>0</v>
      </c>
      <c r="BV23" s="18">
        <v>5.15</v>
      </c>
      <c r="BW23" s="18">
        <v>0.05</v>
      </c>
      <c r="BX23" s="18">
        <v>0</v>
      </c>
      <c r="BY23" s="18">
        <v>0</v>
      </c>
      <c r="BZ23" s="18">
        <v>0</v>
      </c>
      <c r="CA23" s="18">
        <v>0</v>
      </c>
      <c r="CB23" s="18">
        <v>1338.07</v>
      </c>
      <c r="CD23" s="18">
        <v>2223.9499999999998</v>
      </c>
      <c r="CF23" s="18">
        <v>244.72</v>
      </c>
      <c r="CG23" s="18">
        <v>111.52</v>
      </c>
      <c r="CH23" s="18">
        <v>178.12</v>
      </c>
      <c r="CI23" s="18">
        <v>10998.95</v>
      </c>
      <c r="CJ23" s="18">
        <v>5488.89</v>
      </c>
      <c r="CK23" s="18">
        <v>8243.92</v>
      </c>
      <c r="CL23" s="18">
        <v>121.5</v>
      </c>
      <c r="CM23" s="18">
        <v>52.32</v>
      </c>
      <c r="CN23" s="18">
        <v>86.91</v>
      </c>
      <c r="CO23" s="18">
        <v>57.1</v>
      </c>
      <c r="CP23" s="18">
        <v>4.53</v>
      </c>
    </row>
    <row r="24" spans="1:94" s="9" customFormat="1" ht="30" x14ac:dyDescent="0.25">
      <c r="A24" s="10"/>
      <c r="B24" s="10" t="s">
        <v>141</v>
      </c>
      <c r="C24" s="12"/>
      <c r="D24" s="12">
        <v>54</v>
      </c>
      <c r="E24" s="12">
        <v>0</v>
      </c>
      <c r="F24" s="12">
        <v>55.2</v>
      </c>
      <c r="G24" s="12">
        <v>0</v>
      </c>
      <c r="H24" s="12">
        <v>229.8</v>
      </c>
      <c r="I24" s="12">
        <v>1632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900</v>
      </c>
      <c r="AD24" s="12">
        <v>0</v>
      </c>
      <c r="AE24" s="12">
        <v>1.6</v>
      </c>
      <c r="AF24" s="12"/>
      <c r="AG24" s="12"/>
      <c r="AH24" s="12"/>
      <c r="AI24" s="12">
        <v>42</v>
      </c>
    </row>
    <row r="25" spans="1:94" s="9" customFormat="1" ht="15" x14ac:dyDescent="0.25">
      <c r="A25" s="10"/>
      <c r="B25" s="10" t="s">
        <v>140</v>
      </c>
      <c r="C25" s="12"/>
      <c r="D25" s="12">
        <f>D23*100/D24</f>
        <v>95.092592592592581</v>
      </c>
      <c r="E25" s="12">
        <v>0</v>
      </c>
      <c r="F25" s="12">
        <f t="shared" ref="F25" si="3">F23*100/F24</f>
        <v>105.67028985507243</v>
      </c>
      <c r="G25" s="12">
        <v>0</v>
      </c>
      <c r="H25" s="12">
        <f t="shared" ref="H25" si="4">H23*100/H24</f>
        <v>107.5195822454308</v>
      </c>
      <c r="I25" s="12">
        <f t="shared" ref="I25" si="5">I23*100/I24</f>
        <v>103.23171762520424</v>
      </c>
      <c r="J25" s="12" t="e">
        <f t="shared" ref="J25" si="6">J23*100/J24</f>
        <v>#DIV/0!</v>
      </c>
      <c r="K25" s="12" t="e">
        <f t="shared" ref="K25" si="7">K23*100/K24</f>
        <v>#DIV/0!</v>
      </c>
      <c r="L25" s="12" t="e">
        <f t="shared" ref="L25" si="8">L23*100/L24</f>
        <v>#DIV/0!</v>
      </c>
      <c r="M25" s="12" t="e">
        <f t="shared" ref="M25" si="9">M23*100/M24</f>
        <v>#DIV/0!</v>
      </c>
      <c r="N25" s="12" t="e">
        <f t="shared" ref="N25" si="10">N23*100/N24</f>
        <v>#DIV/0!</v>
      </c>
      <c r="O25" s="12" t="e">
        <f t="shared" ref="O25" si="11">O23*100/O24</f>
        <v>#DIV/0!</v>
      </c>
      <c r="P25" s="12" t="e">
        <f t="shared" ref="P25" si="12">P23*100/P24</f>
        <v>#DIV/0!</v>
      </c>
      <c r="Q25" s="12" t="e">
        <f t="shared" ref="Q25" si="13">Q23*100/Q24</f>
        <v>#DIV/0!</v>
      </c>
      <c r="R25" s="12" t="e">
        <f t="shared" ref="R25" si="14">R23*100/R24</f>
        <v>#DIV/0!</v>
      </c>
      <c r="S25" s="12" t="e">
        <f t="shared" ref="S25" si="15">S23*100/S24</f>
        <v>#DIV/0!</v>
      </c>
      <c r="T25" s="12" t="e">
        <f t="shared" ref="T25" si="16">T23*100/T24</f>
        <v>#DIV/0!</v>
      </c>
      <c r="U25" s="12" t="e">
        <f t="shared" ref="U25" si="17">U23*100/U24</f>
        <v>#DIV/0!</v>
      </c>
      <c r="V25" s="12" t="e">
        <f t="shared" ref="V25" si="18">V23*100/V24</f>
        <v>#DIV/0!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 t="e">
        <f t="shared" ref="AB25" si="19">AB23*100/AB24</f>
        <v>#DIV/0!</v>
      </c>
      <c r="AC25" s="12">
        <f t="shared" ref="AC25" si="20">AC23*100/AC24</f>
        <v>283.56000000000006</v>
      </c>
      <c r="AD25" s="12">
        <v>0</v>
      </c>
      <c r="AE25" s="12">
        <f t="shared" ref="AE25" si="21">AE23*100/AE24</f>
        <v>51.25</v>
      </c>
      <c r="AF25" s="12" t="e">
        <f t="shared" ref="AF25" si="22">AF23*100/AF24</f>
        <v>#DIV/0!</v>
      </c>
      <c r="AG25" s="12" t="e">
        <f t="shared" ref="AG25" si="23">AG23*100/AG24</f>
        <v>#DIV/0!</v>
      </c>
      <c r="AH25" s="12" t="e">
        <f t="shared" ref="AH25" si="24">AH23*100/AH24</f>
        <v>#DIV/0!</v>
      </c>
      <c r="AI25" s="12">
        <f t="shared" ref="AI25" si="25">AI23*100/AI24</f>
        <v>41.023809523809526</v>
      </c>
    </row>
    <row r="26" spans="1:94" s="9" customFormat="1" ht="30" x14ac:dyDescent="0.25">
      <c r="A26" s="10"/>
      <c r="B26" s="10" t="s">
        <v>87</v>
      </c>
      <c r="C26" s="12"/>
      <c r="D26" s="12">
        <v>16</v>
      </c>
      <c r="E26" s="12"/>
      <c r="F26" s="12">
        <v>27</v>
      </c>
      <c r="G26" s="12"/>
      <c r="H26" s="12">
        <v>56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94" s="9" customFormat="1" ht="15" x14ac:dyDescent="0.25">
      <c r="A27" s="10"/>
      <c r="B27" s="10" t="s">
        <v>88</v>
      </c>
      <c r="C27" s="12"/>
      <c r="D27" s="21" t="s">
        <v>117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94" s="9" customFormat="1" ht="15" x14ac:dyDescent="0.25">
      <c r="A28" s="10"/>
      <c r="B28" s="10" t="s">
        <v>89</v>
      </c>
      <c r="C28" s="12"/>
      <c r="D28" s="12" t="s">
        <v>103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94" s="9" customFormat="1" ht="15" x14ac:dyDescent="0.25">
      <c r="A29" s="10"/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94" s="9" customFormat="1" ht="15" x14ac:dyDescent="0.25">
      <c r="A30" s="10"/>
      <c r="B30" s="1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94" s="9" customFormat="1" ht="15" x14ac:dyDescent="0.25">
      <c r="A31" s="10"/>
      <c r="B31" s="11" t="s">
        <v>128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94" s="18" customFormat="1" ht="14.25" x14ac:dyDescent="0.2">
      <c r="A32" s="14"/>
      <c r="B32" s="15" t="s">
        <v>82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16384" s="19" customFormat="1" ht="63" customHeight="1" x14ac:dyDescent="0.25">
      <c r="A33" s="1" t="s">
        <v>255</v>
      </c>
      <c r="B33" s="1" t="s">
        <v>256</v>
      </c>
      <c r="C33" s="54">
        <v>30</v>
      </c>
      <c r="D33" s="46">
        <v>4.9800000000000004</v>
      </c>
      <c r="E33" s="46">
        <v>3.49</v>
      </c>
      <c r="F33" s="46">
        <v>11.6</v>
      </c>
      <c r="G33" s="46">
        <v>0.16</v>
      </c>
      <c r="H33" s="46">
        <v>10.28</v>
      </c>
      <c r="I33" s="46">
        <v>166.35598000000002</v>
      </c>
      <c r="J33" s="46">
        <v>7.14</v>
      </c>
      <c r="K33" s="46">
        <v>0.22</v>
      </c>
      <c r="L33" s="46">
        <v>0</v>
      </c>
      <c r="M33" s="46">
        <v>0</v>
      </c>
      <c r="N33" s="46">
        <v>0.26</v>
      </c>
      <c r="O33" s="46">
        <v>9.51</v>
      </c>
      <c r="P33" s="46">
        <v>0.51</v>
      </c>
      <c r="Q33" s="46">
        <v>0</v>
      </c>
      <c r="R33" s="46">
        <v>0</v>
      </c>
      <c r="S33" s="46">
        <v>0.35</v>
      </c>
      <c r="T33" s="46">
        <v>1.1000000000000001</v>
      </c>
      <c r="U33" s="46">
        <v>218.34</v>
      </c>
      <c r="V33" s="46">
        <v>34.1</v>
      </c>
      <c r="W33" s="46">
        <v>135.63</v>
      </c>
      <c r="X33" s="46">
        <v>7.89</v>
      </c>
      <c r="Y33" s="46">
        <v>89.18</v>
      </c>
      <c r="Z33" s="46">
        <v>0.38</v>
      </c>
      <c r="AA33" s="46">
        <v>77.42</v>
      </c>
      <c r="AB33" s="46">
        <v>54.39</v>
      </c>
      <c r="AC33" s="46">
        <v>88.2</v>
      </c>
      <c r="AD33" s="46">
        <v>0.4</v>
      </c>
      <c r="AE33" s="46">
        <v>0.03</v>
      </c>
      <c r="AF33" s="46">
        <v>0.06</v>
      </c>
      <c r="AG33" s="46">
        <v>0.22</v>
      </c>
      <c r="AH33" s="46">
        <v>1.38</v>
      </c>
      <c r="AI33" s="46">
        <v>0.1</v>
      </c>
      <c r="AJ33" s="32">
        <v>0</v>
      </c>
      <c r="AK33" s="32">
        <v>320.75</v>
      </c>
      <c r="AL33" s="32">
        <v>208.94</v>
      </c>
      <c r="AM33" s="32">
        <v>407.58</v>
      </c>
      <c r="AN33" s="32">
        <v>266.36</v>
      </c>
      <c r="AO33" s="32">
        <v>103.39</v>
      </c>
      <c r="AP33" s="32">
        <v>185.12</v>
      </c>
      <c r="AQ33" s="32">
        <v>115.74</v>
      </c>
      <c r="AR33" s="32">
        <v>255.58</v>
      </c>
      <c r="AS33" s="32">
        <v>139.36000000000001</v>
      </c>
      <c r="AT33" s="32">
        <v>164.74</v>
      </c>
      <c r="AU33" s="32">
        <v>253.43</v>
      </c>
      <c r="AV33" s="32">
        <v>251.47</v>
      </c>
      <c r="AW33" s="32">
        <v>108.78</v>
      </c>
      <c r="AX33" s="32">
        <v>1131.9000000000001</v>
      </c>
      <c r="AY33" s="32">
        <v>0</v>
      </c>
      <c r="AZ33" s="32">
        <v>484.71</v>
      </c>
      <c r="BA33" s="32">
        <v>253.82</v>
      </c>
      <c r="BB33" s="32">
        <v>239.22</v>
      </c>
      <c r="BC33" s="32">
        <v>60.66</v>
      </c>
      <c r="BD33" s="32">
        <v>0.26</v>
      </c>
      <c r="BE33" s="32">
        <v>0.14000000000000001</v>
      </c>
      <c r="BF33" s="32">
        <v>0.12</v>
      </c>
      <c r="BG33" s="32">
        <v>0.33</v>
      </c>
      <c r="BH33" s="32">
        <v>0.34</v>
      </c>
      <c r="BI33" s="32">
        <v>1.1499999999999999</v>
      </c>
      <c r="BJ33" s="32">
        <v>0.04</v>
      </c>
      <c r="BK33" s="32">
        <v>3.08</v>
      </c>
      <c r="BL33" s="32">
        <v>0.03</v>
      </c>
      <c r="BM33" s="32">
        <v>1.17</v>
      </c>
      <c r="BN33" s="32">
        <v>0.05</v>
      </c>
      <c r="BO33" s="32">
        <v>0</v>
      </c>
      <c r="BP33" s="32">
        <v>0</v>
      </c>
      <c r="BQ33" s="32">
        <v>0.21</v>
      </c>
      <c r="BR33" s="32">
        <v>0.3</v>
      </c>
      <c r="BS33" s="32">
        <v>2.78</v>
      </c>
      <c r="BT33" s="32">
        <v>0</v>
      </c>
      <c r="BU33" s="32">
        <v>0</v>
      </c>
      <c r="BV33" s="32">
        <v>0.26</v>
      </c>
      <c r="BW33" s="32">
        <v>0.01</v>
      </c>
      <c r="BX33" s="32">
        <v>0</v>
      </c>
      <c r="BY33" s="32">
        <v>0</v>
      </c>
      <c r="BZ33" s="32">
        <v>0</v>
      </c>
      <c r="CA33" s="32">
        <v>0</v>
      </c>
      <c r="CB33" s="32">
        <v>16.21</v>
      </c>
      <c r="CC33" s="32"/>
      <c r="CD33" s="32">
        <v>86.49</v>
      </c>
      <c r="CE33" s="32"/>
      <c r="CF33" s="32">
        <v>0</v>
      </c>
      <c r="CG33" s="32">
        <v>0</v>
      </c>
      <c r="CH33" s="32">
        <v>0</v>
      </c>
      <c r="CI33" s="32">
        <v>1130</v>
      </c>
      <c r="CJ33" s="32">
        <v>701.4</v>
      </c>
      <c r="CK33" s="32">
        <v>915.7</v>
      </c>
      <c r="CL33" s="32">
        <v>5.34</v>
      </c>
      <c r="CM33" s="32">
        <v>4.5</v>
      </c>
      <c r="CN33" s="32">
        <v>4.92</v>
      </c>
      <c r="CO33" s="32">
        <v>0</v>
      </c>
      <c r="CP33" s="32">
        <v>0</v>
      </c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  <c r="IU33" s="32"/>
      <c r="IV33" s="32"/>
      <c r="IW33" s="32"/>
      <c r="IX33" s="32"/>
      <c r="IY33" s="32"/>
      <c r="IZ33" s="32"/>
      <c r="JA33" s="32"/>
      <c r="JB33" s="32"/>
      <c r="JC33" s="32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/>
      <c r="JS33" s="32"/>
      <c r="JT33" s="32"/>
      <c r="JU33" s="32"/>
      <c r="JV33" s="32"/>
      <c r="JW33" s="32"/>
      <c r="JX33" s="32"/>
      <c r="JY33" s="32"/>
      <c r="JZ33" s="32"/>
      <c r="KA33" s="32"/>
      <c r="KB33" s="32"/>
      <c r="KC33" s="32"/>
      <c r="KD33" s="32"/>
      <c r="KE33" s="32"/>
      <c r="KF33" s="32"/>
      <c r="KG33" s="32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  <c r="ZQ33" s="32"/>
      <c r="ZR33" s="32"/>
      <c r="ZS33" s="32"/>
      <c r="ZT33" s="32"/>
      <c r="ZU33" s="32"/>
      <c r="ZV33" s="32"/>
      <c r="ZW33" s="32"/>
      <c r="ZX33" s="32"/>
      <c r="ZY33" s="32"/>
      <c r="ZZ33" s="32"/>
      <c r="AAA33" s="32"/>
      <c r="AAB33" s="32"/>
      <c r="AAC33" s="32"/>
      <c r="AAD33" s="32"/>
      <c r="AAE33" s="32"/>
      <c r="AAF33" s="32"/>
      <c r="AAG33" s="32"/>
      <c r="AAH33" s="32"/>
      <c r="AAI33" s="32"/>
      <c r="AAJ33" s="32"/>
      <c r="AAK33" s="32"/>
      <c r="AAL33" s="32"/>
      <c r="AAM33" s="32"/>
      <c r="AAN33" s="32"/>
      <c r="AAO33" s="32"/>
      <c r="AAP33" s="32"/>
      <c r="AAQ33" s="32"/>
      <c r="AAR33" s="32"/>
      <c r="AAS33" s="32"/>
      <c r="AAT33" s="32"/>
      <c r="AAU33" s="32"/>
      <c r="AAV33" s="32"/>
      <c r="AAW33" s="32"/>
      <c r="AAX33" s="32"/>
      <c r="AAY33" s="32"/>
      <c r="AAZ33" s="32"/>
      <c r="ABA33" s="32"/>
      <c r="ABB33" s="32"/>
      <c r="ABC33" s="32"/>
      <c r="ABD33" s="32"/>
      <c r="ABE33" s="32"/>
      <c r="ABF33" s="32"/>
      <c r="ABG33" s="32"/>
      <c r="ABH33" s="32"/>
      <c r="ABI33" s="32"/>
      <c r="ABJ33" s="32"/>
      <c r="ABK33" s="32"/>
      <c r="ABL33" s="32"/>
      <c r="ABM33" s="32"/>
      <c r="ABN33" s="32"/>
      <c r="ABO33" s="32"/>
      <c r="ABP33" s="32"/>
      <c r="ABQ33" s="32"/>
      <c r="ABR33" s="32"/>
      <c r="ABS33" s="32"/>
      <c r="ABT33" s="32"/>
      <c r="ABU33" s="32"/>
      <c r="ABV33" s="32"/>
      <c r="ABW33" s="32"/>
      <c r="ABX33" s="32"/>
      <c r="ABY33" s="32"/>
      <c r="ABZ33" s="32"/>
      <c r="ACA33" s="32"/>
      <c r="ACB33" s="32"/>
      <c r="ACC33" s="32"/>
      <c r="ACD33" s="32"/>
      <c r="ACE33" s="32"/>
      <c r="ACF33" s="32"/>
      <c r="ACG33" s="32"/>
      <c r="ACH33" s="32"/>
      <c r="ACI33" s="32"/>
      <c r="ACJ33" s="32"/>
      <c r="ACK33" s="32"/>
      <c r="ACL33" s="32"/>
      <c r="ACM33" s="32"/>
      <c r="ACN33" s="32"/>
      <c r="ACO33" s="32"/>
      <c r="ACP33" s="32"/>
      <c r="ACQ33" s="32"/>
      <c r="ACR33" s="32"/>
      <c r="ACS33" s="32"/>
      <c r="ACT33" s="32"/>
      <c r="ACU33" s="32"/>
      <c r="ACV33" s="32"/>
      <c r="ACW33" s="32"/>
      <c r="ACX33" s="32"/>
      <c r="ACY33" s="32"/>
      <c r="ACZ33" s="32"/>
      <c r="ADA33" s="32"/>
      <c r="ADB33" s="32"/>
      <c r="ADC33" s="32"/>
      <c r="ADD33" s="32"/>
      <c r="ADE33" s="32"/>
      <c r="ADF33" s="32"/>
      <c r="ADG33" s="32"/>
      <c r="ADH33" s="32"/>
      <c r="ADI33" s="32"/>
      <c r="ADJ33" s="32"/>
      <c r="ADK33" s="32"/>
      <c r="ADL33" s="32"/>
      <c r="ADM33" s="32"/>
      <c r="ADN33" s="32"/>
      <c r="ADO33" s="32"/>
      <c r="ADP33" s="32"/>
      <c r="ADQ33" s="32"/>
      <c r="ADR33" s="32"/>
      <c r="ADS33" s="32"/>
      <c r="ADT33" s="32"/>
      <c r="ADU33" s="32"/>
      <c r="ADV33" s="32"/>
      <c r="ADW33" s="32"/>
      <c r="ADX33" s="32"/>
      <c r="ADY33" s="32"/>
      <c r="ADZ33" s="32"/>
      <c r="AEA33" s="32"/>
      <c r="AEB33" s="32"/>
      <c r="AEC33" s="32"/>
      <c r="AED33" s="32"/>
      <c r="AEE33" s="32"/>
      <c r="AEF33" s="32"/>
      <c r="AEG33" s="32"/>
      <c r="AEH33" s="32"/>
      <c r="AEI33" s="32"/>
      <c r="AEJ33" s="32"/>
      <c r="AEK33" s="32"/>
      <c r="AEL33" s="32"/>
      <c r="AEM33" s="32"/>
      <c r="AEN33" s="32"/>
      <c r="AEO33" s="32"/>
      <c r="AEP33" s="32"/>
      <c r="AEQ33" s="32"/>
      <c r="AER33" s="32"/>
      <c r="AES33" s="32"/>
      <c r="AET33" s="32"/>
      <c r="AEU33" s="32"/>
      <c r="AEV33" s="32"/>
      <c r="AEW33" s="32"/>
      <c r="AEX33" s="32"/>
      <c r="AEY33" s="32"/>
      <c r="AEZ33" s="32"/>
      <c r="AFA33" s="32"/>
      <c r="AFB33" s="32"/>
      <c r="AFC33" s="32"/>
      <c r="AFD33" s="32"/>
      <c r="AFE33" s="32"/>
      <c r="AFF33" s="32"/>
      <c r="AFG33" s="32"/>
      <c r="AFH33" s="32"/>
      <c r="AFI33" s="32"/>
      <c r="AFJ33" s="32"/>
      <c r="AFK33" s="32"/>
      <c r="AFL33" s="32"/>
      <c r="AFM33" s="32"/>
      <c r="AFN33" s="32"/>
      <c r="AFO33" s="32"/>
      <c r="AFP33" s="32"/>
      <c r="AFQ33" s="32"/>
      <c r="AFR33" s="32"/>
      <c r="AFS33" s="32"/>
      <c r="AFT33" s="32"/>
      <c r="AFU33" s="32"/>
      <c r="AFV33" s="32"/>
      <c r="AFW33" s="32"/>
      <c r="AFX33" s="32"/>
      <c r="AFY33" s="32"/>
      <c r="AFZ33" s="32"/>
      <c r="AGA33" s="32"/>
      <c r="AGB33" s="32"/>
      <c r="AGC33" s="32"/>
      <c r="AGD33" s="32"/>
      <c r="AGE33" s="32"/>
      <c r="AGF33" s="32"/>
      <c r="AGG33" s="32"/>
      <c r="AGH33" s="32"/>
      <c r="AGI33" s="32"/>
      <c r="AGJ33" s="32"/>
      <c r="AGK33" s="32"/>
      <c r="AGL33" s="32"/>
      <c r="AGM33" s="32"/>
      <c r="AGN33" s="32"/>
      <c r="AGO33" s="32"/>
      <c r="AGP33" s="32"/>
      <c r="AGQ33" s="32"/>
      <c r="AGR33" s="32"/>
      <c r="AGS33" s="32"/>
      <c r="AGT33" s="32"/>
      <c r="AGU33" s="32"/>
      <c r="AGV33" s="32"/>
      <c r="AGW33" s="32"/>
      <c r="AGX33" s="32"/>
      <c r="AGY33" s="32"/>
      <c r="AGZ33" s="32"/>
      <c r="AHA33" s="32"/>
      <c r="AHB33" s="32"/>
      <c r="AHC33" s="32"/>
      <c r="AHD33" s="32"/>
      <c r="AHE33" s="32"/>
      <c r="AHF33" s="32"/>
      <c r="AHG33" s="32"/>
      <c r="AHH33" s="32"/>
      <c r="AHI33" s="32"/>
      <c r="AHJ33" s="32"/>
      <c r="AHK33" s="32"/>
      <c r="AHL33" s="32"/>
      <c r="AHM33" s="32"/>
      <c r="AHN33" s="32"/>
      <c r="AHO33" s="32"/>
      <c r="AHP33" s="32"/>
      <c r="AHQ33" s="32"/>
      <c r="AHR33" s="32"/>
      <c r="AHS33" s="32"/>
      <c r="AHT33" s="32"/>
      <c r="AHU33" s="32"/>
      <c r="AHV33" s="32"/>
      <c r="AHW33" s="32"/>
      <c r="AHX33" s="32"/>
      <c r="AHY33" s="32"/>
      <c r="AHZ33" s="32"/>
      <c r="AIA33" s="32"/>
      <c r="AIB33" s="32"/>
      <c r="AIC33" s="32"/>
      <c r="AID33" s="32"/>
      <c r="AIE33" s="32"/>
      <c r="AIF33" s="32"/>
      <c r="AIG33" s="32"/>
      <c r="AIH33" s="32"/>
      <c r="AII33" s="32"/>
      <c r="AIJ33" s="32"/>
      <c r="AIK33" s="32"/>
      <c r="AIL33" s="32"/>
      <c r="AIM33" s="32"/>
      <c r="AIN33" s="32"/>
      <c r="AIO33" s="32"/>
      <c r="AIP33" s="32"/>
      <c r="AIQ33" s="32"/>
      <c r="AIR33" s="32"/>
      <c r="AIS33" s="32"/>
      <c r="AIT33" s="32"/>
      <c r="AIU33" s="32"/>
      <c r="AIV33" s="32"/>
      <c r="AIW33" s="32"/>
      <c r="AIX33" s="32"/>
      <c r="AIY33" s="32"/>
      <c r="AIZ33" s="32"/>
      <c r="AJA33" s="32"/>
      <c r="AJB33" s="32"/>
      <c r="AJC33" s="32"/>
      <c r="AJD33" s="32"/>
      <c r="AJE33" s="32"/>
      <c r="AJF33" s="32"/>
      <c r="AJG33" s="32"/>
      <c r="AJH33" s="32"/>
      <c r="AJI33" s="32"/>
      <c r="AJJ33" s="32"/>
      <c r="AJK33" s="32"/>
      <c r="AJL33" s="32"/>
      <c r="AJM33" s="32"/>
      <c r="AJN33" s="32"/>
      <c r="AJO33" s="32"/>
      <c r="AJP33" s="32"/>
      <c r="AJQ33" s="32"/>
      <c r="AJR33" s="32"/>
      <c r="AJS33" s="32"/>
      <c r="AJT33" s="32"/>
      <c r="AJU33" s="32"/>
      <c r="AJV33" s="32"/>
      <c r="AJW33" s="32"/>
      <c r="AJX33" s="32"/>
      <c r="AJY33" s="32"/>
      <c r="AJZ33" s="32"/>
      <c r="AKA33" s="32"/>
      <c r="AKB33" s="32"/>
      <c r="AKC33" s="32"/>
      <c r="AKD33" s="32"/>
      <c r="AKE33" s="32"/>
      <c r="AKF33" s="32"/>
      <c r="AKG33" s="32"/>
      <c r="AKH33" s="32"/>
      <c r="AKI33" s="32"/>
      <c r="AKJ33" s="32"/>
      <c r="AKK33" s="32"/>
      <c r="AKL33" s="32"/>
      <c r="AKM33" s="32"/>
      <c r="AKN33" s="32"/>
      <c r="AKO33" s="32"/>
      <c r="AKP33" s="32"/>
      <c r="AKQ33" s="32"/>
      <c r="AKR33" s="32"/>
      <c r="AKS33" s="32"/>
      <c r="AKT33" s="32"/>
      <c r="AKU33" s="32"/>
      <c r="AKV33" s="32"/>
      <c r="AKW33" s="32"/>
      <c r="AKX33" s="32"/>
      <c r="AKY33" s="32"/>
      <c r="AKZ33" s="32"/>
      <c r="ALA33" s="32"/>
      <c r="ALB33" s="32"/>
      <c r="ALC33" s="32"/>
      <c r="ALD33" s="32"/>
      <c r="ALE33" s="32"/>
      <c r="ALF33" s="32"/>
      <c r="ALG33" s="32"/>
      <c r="ALH33" s="32"/>
      <c r="ALI33" s="32"/>
      <c r="ALJ33" s="32"/>
      <c r="ALK33" s="32"/>
      <c r="ALL33" s="32"/>
      <c r="ALM33" s="32"/>
      <c r="ALN33" s="32"/>
      <c r="ALO33" s="32"/>
      <c r="ALP33" s="32"/>
      <c r="ALQ33" s="32"/>
      <c r="ALR33" s="32"/>
      <c r="ALS33" s="32"/>
      <c r="ALT33" s="32"/>
      <c r="ALU33" s="32"/>
      <c r="ALV33" s="32"/>
      <c r="ALW33" s="32"/>
      <c r="ALX33" s="32"/>
      <c r="ALY33" s="32"/>
      <c r="ALZ33" s="32"/>
      <c r="AMA33" s="32"/>
      <c r="AMB33" s="32"/>
      <c r="AMC33" s="32"/>
      <c r="AMD33" s="32"/>
      <c r="AME33" s="32"/>
      <c r="AMF33" s="32"/>
      <c r="AMG33" s="32"/>
      <c r="AMH33" s="32"/>
      <c r="AMI33" s="32"/>
      <c r="AMJ33" s="32"/>
      <c r="AMK33" s="32"/>
      <c r="AML33" s="32"/>
      <c r="AMM33" s="32"/>
      <c r="AMN33" s="32"/>
      <c r="AMO33" s="32"/>
      <c r="AMP33" s="32"/>
      <c r="AMQ33" s="32"/>
      <c r="AMR33" s="32"/>
      <c r="AMS33" s="32"/>
      <c r="AMT33" s="32"/>
      <c r="AMU33" s="32"/>
      <c r="AMV33" s="32"/>
      <c r="AMW33" s="32"/>
      <c r="AMX33" s="32"/>
      <c r="AMY33" s="32"/>
      <c r="AMZ33" s="32"/>
      <c r="ANA33" s="32"/>
      <c r="ANB33" s="32"/>
      <c r="ANC33" s="32"/>
      <c r="AND33" s="32"/>
      <c r="ANE33" s="32"/>
      <c r="ANF33" s="32"/>
      <c r="ANG33" s="32"/>
      <c r="ANH33" s="32"/>
      <c r="ANI33" s="32"/>
      <c r="ANJ33" s="32"/>
      <c r="ANK33" s="32"/>
      <c r="ANL33" s="32"/>
      <c r="ANM33" s="32"/>
      <c r="ANN33" s="32"/>
      <c r="ANO33" s="32"/>
      <c r="ANP33" s="32"/>
      <c r="ANQ33" s="32"/>
      <c r="ANR33" s="32"/>
      <c r="ANS33" s="32"/>
      <c r="ANT33" s="32"/>
      <c r="ANU33" s="32"/>
      <c r="ANV33" s="32"/>
      <c r="ANW33" s="32"/>
      <c r="ANX33" s="32"/>
      <c r="ANY33" s="32"/>
      <c r="ANZ33" s="32"/>
      <c r="AOA33" s="32"/>
      <c r="AOB33" s="32"/>
      <c r="AOC33" s="32"/>
      <c r="AOD33" s="32"/>
      <c r="AOE33" s="32"/>
      <c r="AOF33" s="32"/>
      <c r="AOG33" s="32"/>
      <c r="AOH33" s="32"/>
      <c r="AOI33" s="32"/>
      <c r="AOJ33" s="32"/>
      <c r="AOK33" s="32"/>
      <c r="AOL33" s="32"/>
      <c r="AOM33" s="32"/>
      <c r="AON33" s="32"/>
      <c r="AOO33" s="32"/>
      <c r="AOP33" s="32"/>
      <c r="AOQ33" s="32"/>
      <c r="AOR33" s="32"/>
      <c r="AOS33" s="32"/>
      <c r="AOT33" s="32"/>
      <c r="AOU33" s="32"/>
      <c r="AOV33" s="32"/>
      <c r="AOW33" s="32"/>
      <c r="AOX33" s="32"/>
      <c r="AOY33" s="32"/>
      <c r="AOZ33" s="32"/>
      <c r="APA33" s="32"/>
      <c r="APB33" s="32"/>
      <c r="APC33" s="32"/>
      <c r="APD33" s="32"/>
      <c r="APE33" s="32"/>
      <c r="APF33" s="32"/>
      <c r="APG33" s="32"/>
      <c r="APH33" s="32"/>
      <c r="API33" s="32"/>
      <c r="APJ33" s="32"/>
      <c r="APK33" s="32"/>
      <c r="APL33" s="32"/>
      <c r="APM33" s="32"/>
      <c r="APN33" s="32"/>
      <c r="APO33" s="32"/>
      <c r="APP33" s="32"/>
      <c r="APQ33" s="32"/>
      <c r="APR33" s="32"/>
      <c r="APS33" s="32"/>
      <c r="APT33" s="32"/>
      <c r="APU33" s="32"/>
      <c r="APV33" s="32"/>
      <c r="APW33" s="32"/>
      <c r="APX33" s="32"/>
      <c r="APY33" s="32"/>
      <c r="APZ33" s="32"/>
      <c r="AQA33" s="32"/>
      <c r="AQB33" s="32"/>
      <c r="AQC33" s="32"/>
      <c r="AQD33" s="32"/>
      <c r="AQE33" s="32"/>
      <c r="AQF33" s="32"/>
      <c r="AQG33" s="32"/>
      <c r="AQH33" s="32"/>
      <c r="AQI33" s="32"/>
      <c r="AQJ33" s="32"/>
      <c r="AQK33" s="32"/>
      <c r="AQL33" s="32"/>
      <c r="AQM33" s="32"/>
      <c r="AQN33" s="32"/>
      <c r="AQO33" s="32"/>
      <c r="AQP33" s="32"/>
      <c r="AQQ33" s="32"/>
      <c r="AQR33" s="32"/>
      <c r="AQS33" s="32"/>
      <c r="AQT33" s="32"/>
      <c r="AQU33" s="32"/>
      <c r="AQV33" s="32"/>
      <c r="AQW33" s="32"/>
      <c r="AQX33" s="32"/>
      <c r="AQY33" s="32"/>
      <c r="AQZ33" s="32"/>
      <c r="ARA33" s="32"/>
      <c r="ARB33" s="32"/>
      <c r="ARC33" s="32"/>
      <c r="ARD33" s="32"/>
      <c r="ARE33" s="32"/>
      <c r="ARF33" s="32"/>
      <c r="ARG33" s="32"/>
      <c r="ARH33" s="32"/>
      <c r="ARI33" s="32"/>
      <c r="ARJ33" s="32"/>
      <c r="ARK33" s="32"/>
      <c r="ARL33" s="32"/>
      <c r="ARM33" s="32"/>
      <c r="ARN33" s="32"/>
      <c r="ARO33" s="32"/>
      <c r="ARP33" s="32"/>
      <c r="ARQ33" s="32"/>
      <c r="ARR33" s="32"/>
      <c r="ARS33" s="32"/>
      <c r="ART33" s="32"/>
      <c r="ARU33" s="32"/>
      <c r="ARV33" s="32"/>
      <c r="ARW33" s="32"/>
      <c r="ARX33" s="32"/>
      <c r="ARY33" s="32"/>
      <c r="ARZ33" s="32"/>
      <c r="ASA33" s="32"/>
      <c r="ASB33" s="32"/>
      <c r="ASC33" s="32"/>
      <c r="ASD33" s="32"/>
      <c r="ASE33" s="32"/>
      <c r="ASF33" s="32"/>
      <c r="ASG33" s="32"/>
      <c r="ASH33" s="32"/>
      <c r="ASI33" s="32"/>
      <c r="ASJ33" s="32"/>
      <c r="ASK33" s="32"/>
      <c r="ASL33" s="32"/>
      <c r="ASM33" s="32"/>
      <c r="ASN33" s="32"/>
      <c r="ASO33" s="32"/>
      <c r="ASP33" s="32"/>
      <c r="ASQ33" s="32"/>
      <c r="ASR33" s="32"/>
      <c r="ASS33" s="32"/>
      <c r="AST33" s="32"/>
      <c r="ASU33" s="32"/>
      <c r="ASV33" s="32"/>
      <c r="ASW33" s="32"/>
      <c r="ASX33" s="32"/>
      <c r="ASY33" s="32"/>
      <c r="ASZ33" s="32"/>
      <c r="ATA33" s="32"/>
      <c r="ATB33" s="32"/>
      <c r="ATC33" s="32"/>
      <c r="ATD33" s="32"/>
      <c r="ATE33" s="32"/>
      <c r="ATF33" s="32"/>
      <c r="ATG33" s="32"/>
      <c r="ATH33" s="32"/>
      <c r="ATI33" s="32"/>
      <c r="ATJ33" s="32"/>
      <c r="ATK33" s="32"/>
      <c r="ATL33" s="32"/>
      <c r="ATM33" s="32"/>
      <c r="ATN33" s="32"/>
      <c r="ATO33" s="32"/>
      <c r="ATP33" s="32"/>
      <c r="ATQ33" s="32"/>
      <c r="ATR33" s="32"/>
      <c r="ATS33" s="32"/>
      <c r="ATT33" s="32"/>
      <c r="ATU33" s="32"/>
      <c r="ATV33" s="32"/>
      <c r="ATW33" s="32"/>
      <c r="ATX33" s="32"/>
      <c r="ATY33" s="32"/>
      <c r="ATZ33" s="32"/>
      <c r="AUA33" s="32"/>
      <c r="AUB33" s="32"/>
      <c r="AUC33" s="32"/>
      <c r="AUD33" s="32"/>
      <c r="AUE33" s="32"/>
      <c r="AUF33" s="32"/>
      <c r="AUG33" s="32"/>
      <c r="AUH33" s="32"/>
      <c r="AUI33" s="32"/>
      <c r="AUJ33" s="32"/>
      <c r="AUK33" s="32"/>
      <c r="AUL33" s="32"/>
      <c r="AUM33" s="32"/>
      <c r="AUN33" s="32"/>
      <c r="AUO33" s="32"/>
      <c r="AUP33" s="32"/>
      <c r="AUQ33" s="32"/>
      <c r="AUR33" s="32"/>
      <c r="AUS33" s="32"/>
      <c r="AUT33" s="32"/>
      <c r="AUU33" s="32"/>
      <c r="AUV33" s="32"/>
      <c r="AUW33" s="32"/>
      <c r="AUX33" s="32"/>
      <c r="AUY33" s="32"/>
      <c r="AUZ33" s="32"/>
      <c r="AVA33" s="32"/>
      <c r="AVB33" s="32"/>
      <c r="AVC33" s="32"/>
      <c r="AVD33" s="32"/>
      <c r="AVE33" s="32"/>
      <c r="AVF33" s="32"/>
      <c r="AVG33" s="32"/>
      <c r="AVH33" s="32"/>
      <c r="AVI33" s="32"/>
      <c r="AVJ33" s="32"/>
      <c r="AVK33" s="32"/>
      <c r="AVL33" s="32"/>
      <c r="AVM33" s="32"/>
      <c r="AVN33" s="32"/>
      <c r="AVO33" s="32"/>
      <c r="AVP33" s="32"/>
      <c r="AVQ33" s="32"/>
      <c r="AVR33" s="32"/>
      <c r="AVS33" s="32"/>
      <c r="AVT33" s="32"/>
      <c r="AVU33" s="32"/>
      <c r="AVV33" s="32"/>
      <c r="AVW33" s="32"/>
      <c r="AVX33" s="32"/>
      <c r="AVY33" s="32"/>
      <c r="AVZ33" s="32"/>
      <c r="AWA33" s="32"/>
      <c r="AWB33" s="32"/>
      <c r="AWC33" s="32"/>
      <c r="AWD33" s="32"/>
      <c r="AWE33" s="32"/>
      <c r="AWF33" s="32"/>
      <c r="AWG33" s="32"/>
      <c r="AWH33" s="32"/>
      <c r="AWI33" s="32"/>
      <c r="AWJ33" s="32"/>
      <c r="AWK33" s="32"/>
      <c r="AWL33" s="32"/>
      <c r="AWM33" s="32"/>
      <c r="AWN33" s="32"/>
      <c r="AWO33" s="32"/>
      <c r="AWP33" s="32"/>
      <c r="AWQ33" s="32"/>
      <c r="AWR33" s="32"/>
      <c r="AWS33" s="32"/>
      <c r="AWT33" s="32"/>
      <c r="AWU33" s="32"/>
      <c r="AWV33" s="32"/>
      <c r="AWW33" s="32"/>
      <c r="AWX33" s="32"/>
      <c r="AWY33" s="32"/>
      <c r="AWZ33" s="32"/>
      <c r="AXA33" s="32"/>
      <c r="AXB33" s="32"/>
      <c r="AXC33" s="32"/>
      <c r="AXD33" s="32"/>
      <c r="AXE33" s="32"/>
      <c r="AXF33" s="32"/>
      <c r="AXG33" s="32"/>
      <c r="AXH33" s="32"/>
      <c r="AXI33" s="32"/>
      <c r="AXJ33" s="32"/>
      <c r="AXK33" s="32"/>
      <c r="AXL33" s="32"/>
      <c r="AXM33" s="32"/>
      <c r="AXN33" s="32"/>
      <c r="AXO33" s="32"/>
      <c r="AXP33" s="32"/>
      <c r="AXQ33" s="32"/>
      <c r="AXR33" s="32"/>
      <c r="AXS33" s="32"/>
      <c r="AXT33" s="32"/>
      <c r="AXU33" s="32"/>
      <c r="AXV33" s="32"/>
      <c r="AXW33" s="32"/>
      <c r="AXX33" s="32"/>
      <c r="AXY33" s="32"/>
      <c r="AXZ33" s="32"/>
      <c r="AYA33" s="32"/>
      <c r="AYB33" s="32"/>
      <c r="AYC33" s="32"/>
      <c r="AYD33" s="32"/>
      <c r="AYE33" s="32"/>
      <c r="AYF33" s="32"/>
      <c r="AYG33" s="32"/>
      <c r="AYH33" s="32"/>
      <c r="AYI33" s="32"/>
      <c r="AYJ33" s="32"/>
      <c r="AYK33" s="32"/>
      <c r="AYL33" s="32"/>
      <c r="AYM33" s="32"/>
      <c r="AYN33" s="32"/>
      <c r="AYO33" s="32"/>
      <c r="AYP33" s="32"/>
      <c r="AYQ33" s="32"/>
      <c r="AYR33" s="32"/>
      <c r="AYS33" s="32"/>
      <c r="AYT33" s="32"/>
      <c r="AYU33" s="32"/>
      <c r="AYV33" s="32"/>
      <c r="AYW33" s="32"/>
      <c r="AYX33" s="32"/>
      <c r="AYY33" s="32"/>
      <c r="AYZ33" s="32"/>
      <c r="AZA33" s="32"/>
      <c r="AZB33" s="32"/>
      <c r="AZC33" s="32"/>
      <c r="AZD33" s="32"/>
      <c r="AZE33" s="32"/>
      <c r="AZF33" s="32"/>
      <c r="AZG33" s="32"/>
      <c r="AZH33" s="32"/>
      <c r="AZI33" s="32"/>
      <c r="AZJ33" s="32"/>
      <c r="AZK33" s="32"/>
      <c r="AZL33" s="32"/>
      <c r="AZM33" s="32"/>
      <c r="AZN33" s="32"/>
      <c r="AZO33" s="32"/>
      <c r="AZP33" s="32"/>
      <c r="AZQ33" s="32"/>
      <c r="AZR33" s="32"/>
      <c r="AZS33" s="32"/>
      <c r="AZT33" s="32"/>
      <c r="AZU33" s="32"/>
      <c r="AZV33" s="32"/>
      <c r="AZW33" s="32"/>
      <c r="AZX33" s="32"/>
      <c r="AZY33" s="32"/>
      <c r="AZZ33" s="32"/>
      <c r="BAA33" s="32"/>
      <c r="BAB33" s="32"/>
      <c r="BAC33" s="32"/>
      <c r="BAD33" s="32"/>
      <c r="BAE33" s="32"/>
      <c r="BAF33" s="32"/>
      <c r="BAG33" s="32"/>
      <c r="BAH33" s="32"/>
      <c r="BAI33" s="32"/>
      <c r="BAJ33" s="32"/>
      <c r="BAK33" s="32"/>
      <c r="BAL33" s="32"/>
      <c r="BAM33" s="32"/>
      <c r="BAN33" s="32"/>
      <c r="BAO33" s="32"/>
      <c r="BAP33" s="32"/>
      <c r="BAQ33" s="32"/>
      <c r="BAR33" s="32"/>
      <c r="BAS33" s="32"/>
      <c r="BAT33" s="32"/>
      <c r="BAU33" s="32"/>
      <c r="BAV33" s="32"/>
      <c r="BAW33" s="32"/>
      <c r="BAX33" s="32"/>
      <c r="BAY33" s="32"/>
      <c r="BAZ33" s="32"/>
      <c r="BBA33" s="32"/>
      <c r="BBB33" s="32"/>
      <c r="BBC33" s="32"/>
      <c r="BBD33" s="32"/>
      <c r="BBE33" s="32"/>
      <c r="BBF33" s="32"/>
      <c r="BBG33" s="32"/>
      <c r="BBH33" s="32"/>
      <c r="BBI33" s="32"/>
      <c r="BBJ33" s="32"/>
      <c r="BBK33" s="32"/>
      <c r="BBL33" s="32"/>
      <c r="BBM33" s="32"/>
      <c r="BBN33" s="32"/>
      <c r="BBO33" s="32"/>
      <c r="BBP33" s="32"/>
      <c r="BBQ33" s="32"/>
      <c r="BBR33" s="32"/>
      <c r="BBS33" s="32"/>
      <c r="BBT33" s="32"/>
      <c r="BBU33" s="32"/>
      <c r="BBV33" s="32"/>
      <c r="BBW33" s="32"/>
      <c r="BBX33" s="32"/>
      <c r="BBY33" s="32"/>
      <c r="BBZ33" s="32"/>
      <c r="BCA33" s="32"/>
      <c r="BCB33" s="32"/>
      <c r="BCC33" s="32"/>
      <c r="BCD33" s="32"/>
      <c r="BCE33" s="32"/>
      <c r="BCF33" s="32"/>
      <c r="BCG33" s="32"/>
      <c r="BCH33" s="32"/>
      <c r="BCI33" s="32"/>
      <c r="BCJ33" s="32"/>
      <c r="BCK33" s="32"/>
      <c r="BCL33" s="32"/>
      <c r="BCM33" s="32"/>
      <c r="BCN33" s="32"/>
      <c r="BCO33" s="32"/>
      <c r="BCP33" s="32"/>
      <c r="BCQ33" s="32"/>
      <c r="BCR33" s="32"/>
      <c r="BCS33" s="32"/>
      <c r="BCT33" s="32"/>
      <c r="BCU33" s="32"/>
      <c r="BCV33" s="32"/>
      <c r="BCW33" s="32"/>
      <c r="BCX33" s="32"/>
      <c r="BCY33" s="32"/>
      <c r="BCZ33" s="32"/>
      <c r="BDA33" s="32"/>
      <c r="BDB33" s="32"/>
      <c r="BDC33" s="32"/>
      <c r="BDD33" s="32"/>
      <c r="BDE33" s="32"/>
      <c r="BDF33" s="32"/>
      <c r="BDG33" s="32"/>
      <c r="BDH33" s="32"/>
      <c r="BDI33" s="32"/>
      <c r="BDJ33" s="32"/>
      <c r="BDK33" s="32"/>
      <c r="BDL33" s="32"/>
      <c r="BDM33" s="32"/>
      <c r="BDN33" s="32"/>
      <c r="BDO33" s="32"/>
      <c r="BDP33" s="32"/>
      <c r="BDQ33" s="32"/>
      <c r="BDR33" s="32"/>
      <c r="BDS33" s="32"/>
      <c r="BDT33" s="32"/>
      <c r="BDU33" s="32"/>
      <c r="BDV33" s="32"/>
      <c r="BDW33" s="32"/>
      <c r="BDX33" s="32"/>
      <c r="BDY33" s="32"/>
      <c r="BDZ33" s="32"/>
      <c r="BEA33" s="32"/>
      <c r="BEB33" s="32"/>
      <c r="BEC33" s="32"/>
      <c r="BED33" s="32"/>
      <c r="BEE33" s="32"/>
      <c r="BEF33" s="32"/>
      <c r="BEG33" s="32"/>
      <c r="BEH33" s="32"/>
      <c r="BEI33" s="32"/>
      <c r="BEJ33" s="32"/>
      <c r="BEK33" s="32"/>
      <c r="BEL33" s="32"/>
      <c r="BEM33" s="32"/>
      <c r="BEN33" s="32"/>
      <c r="BEO33" s="32"/>
      <c r="BEP33" s="32"/>
      <c r="BEQ33" s="32"/>
      <c r="BER33" s="32"/>
      <c r="BES33" s="32"/>
      <c r="BET33" s="32"/>
      <c r="BEU33" s="32"/>
      <c r="BEV33" s="32"/>
      <c r="BEW33" s="32"/>
      <c r="BEX33" s="32"/>
      <c r="BEY33" s="32"/>
      <c r="BEZ33" s="32"/>
      <c r="BFA33" s="32"/>
      <c r="BFB33" s="32"/>
      <c r="BFC33" s="32"/>
      <c r="BFD33" s="32"/>
      <c r="BFE33" s="32"/>
      <c r="BFF33" s="32"/>
      <c r="BFG33" s="32"/>
      <c r="BFH33" s="32"/>
      <c r="BFI33" s="32"/>
      <c r="BFJ33" s="32"/>
      <c r="BFK33" s="32"/>
      <c r="BFL33" s="32"/>
      <c r="BFM33" s="32"/>
      <c r="BFN33" s="32"/>
      <c r="BFO33" s="32"/>
      <c r="BFP33" s="32"/>
      <c r="BFQ33" s="32"/>
      <c r="BFR33" s="32"/>
      <c r="BFS33" s="32"/>
      <c r="BFT33" s="32"/>
      <c r="BFU33" s="32"/>
      <c r="BFV33" s="32"/>
      <c r="BFW33" s="32"/>
      <c r="BFX33" s="32"/>
      <c r="BFY33" s="32"/>
      <c r="BFZ33" s="32"/>
      <c r="BGA33" s="32"/>
      <c r="BGB33" s="32"/>
      <c r="BGC33" s="32"/>
      <c r="BGD33" s="32"/>
      <c r="BGE33" s="32"/>
      <c r="BGF33" s="32"/>
      <c r="BGG33" s="32"/>
      <c r="BGH33" s="32"/>
      <c r="BGI33" s="32"/>
      <c r="BGJ33" s="32"/>
      <c r="BGK33" s="32"/>
      <c r="BGL33" s="32"/>
      <c r="BGM33" s="32"/>
      <c r="BGN33" s="32"/>
      <c r="BGO33" s="32"/>
      <c r="BGP33" s="32"/>
      <c r="BGQ33" s="32"/>
      <c r="BGR33" s="32"/>
      <c r="BGS33" s="32"/>
      <c r="BGT33" s="32"/>
      <c r="BGU33" s="32"/>
      <c r="BGV33" s="32"/>
      <c r="BGW33" s="32"/>
      <c r="BGX33" s="32"/>
      <c r="BGY33" s="32"/>
      <c r="BGZ33" s="32"/>
      <c r="BHA33" s="32"/>
      <c r="BHB33" s="32"/>
      <c r="BHC33" s="32"/>
      <c r="BHD33" s="32"/>
      <c r="BHE33" s="32"/>
      <c r="BHF33" s="32"/>
      <c r="BHG33" s="32"/>
      <c r="BHH33" s="32"/>
      <c r="BHI33" s="32"/>
      <c r="BHJ33" s="32"/>
      <c r="BHK33" s="32"/>
      <c r="BHL33" s="32"/>
      <c r="BHM33" s="32"/>
      <c r="BHN33" s="32"/>
      <c r="BHO33" s="32"/>
      <c r="BHP33" s="32"/>
      <c r="BHQ33" s="32"/>
      <c r="BHR33" s="32"/>
      <c r="BHS33" s="32"/>
      <c r="BHT33" s="32"/>
      <c r="BHU33" s="32"/>
      <c r="BHV33" s="32"/>
      <c r="BHW33" s="32"/>
      <c r="BHX33" s="32"/>
      <c r="BHY33" s="32"/>
      <c r="BHZ33" s="32"/>
      <c r="BIA33" s="32"/>
      <c r="BIB33" s="32"/>
      <c r="BIC33" s="32"/>
      <c r="BID33" s="32"/>
      <c r="BIE33" s="32"/>
      <c r="BIF33" s="32"/>
      <c r="BIG33" s="32"/>
      <c r="BIH33" s="32"/>
      <c r="BII33" s="32"/>
      <c r="BIJ33" s="32"/>
      <c r="BIK33" s="32"/>
      <c r="BIL33" s="32"/>
      <c r="BIM33" s="32"/>
      <c r="BIN33" s="32"/>
      <c r="BIO33" s="32"/>
      <c r="BIP33" s="32"/>
      <c r="BIQ33" s="32"/>
      <c r="BIR33" s="32"/>
      <c r="BIS33" s="32"/>
      <c r="BIT33" s="32"/>
      <c r="BIU33" s="32"/>
      <c r="BIV33" s="32"/>
      <c r="BIW33" s="32"/>
      <c r="BIX33" s="32"/>
      <c r="BIY33" s="32"/>
      <c r="BIZ33" s="32"/>
      <c r="BJA33" s="32"/>
      <c r="BJB33" s="32"/>
      <c r="BJC33" s="32"/>
      <c r="BJD33" s="32"/>
      <c r="BJE33" s="32"/>
      <c r="BJF33" s="32"/>
      <c r="BJG33" s="32"/>
      <c r="BJH33" s="32"/>
      <c r="BJI33" s="32"/>
      <c r="BJJ33" s="32"/>
      <c r="BJK33" s="32"/>
      <c r="BJL33" s="32"/>
      <c r="BJM33" s="32"/>
      <c r="BJN33" s="32"/>
      <c r="BJO33" s="32"/>
      <c r="BJP33" s="32"/>
      <c r="BJQ33" s="32"/>
      <c r="BJR33" s="32"/>
      <c r="BJS33" s="32"/>
      <c r="BJT33" s="32"/>
      <c r="BJU33" s="32"/>
      <c r="BJV33" s="32"/>
      <c r="BJW33" s="32"/>
      <c r="BJX33" s="32"/>
      <c r="BJY33" s="32"/>
      <c r="BJZ33" s="32"/>
      <c r="BKA33" s="32"/>
      <c r="BKB33" s="32"/>
      <c r="BKC33" s="32"/>
      <c r="BKD33" s="32"/>
      <c r="BKE33" s="32"/>
      <c r="BKF33" s="32"/>
      <c r="BKG33" s="32"/>
      <c r="BKH33" s="32"/>
      <c r="BKI33" s="32"/>
      <c r="BKJ33" s="32"/>
      <c r="BKK33" s="32"/>
      <c r="BKL33" s="32"/>
      <c r="BKM33" s="32"/>
      <c r="BKN33" s="32"/>
      <c r="BKO33" s="32"/>
      <c r="BKP33" s="32"/>
      <c r="BKQ33" s="32"/>
      <c r="BKR33" s="32"/>
      <c r="BKS33" s="32"/>
      <c r="BKT33" s="32"/>
      <c r="BKU33" s="32"/>
      <c r="BKV33" s="32"/>
      <c r="BKW33" s="32"/>
      <c r="BKX33" s="32"/>
      <c r="BKY33" s="32"/>
      <c r="BKZ33" s="32"/>
      <c r="BLA33" s="32"/>
      <c r="BLB33" s="32"/>
      <c r="BLC33" s="32"/>
      <c r="BLD33" s="32"/>
      <c r="BLE33" s="32"/>
      <c r="BLF33" s="32"/>
      <c r="BLG33" s="32"/>
      <c r="BLH33" s="32"/>
      <c r="BLI33" s="32"/>
      <c r="BLJ33" s="32"/>
      <c r="BLK33" s="32"/>
      <c r="BLL33" s="32"/>
      <c r="BLM33" s="32"/>
      <c r="BLN33" s="32"/>
      <c r="BLO33" s="32"/>
      <c r="BLP33" s="32"/>
      <c r="BLQ33" s="32"/>
      <c r="BLR33" s="32"/>
      <c r="BLS33" s="32"/>
      <c r="BLT33" s="32"/>
      <c r="BLU33" s="32"/>
      <c r="BLV33" s="32"/>
      <c r="BLW33" s="32"/>
      <c r="BLX33" s="32"/>
      <c r="BLY33" s="32"/>
      <c r="BLZ33" s="32"/>
      <c r="BMA33" s="32"/>
      <c r="BMB33" s="32"/>
      <c r="BMC33" s="32"/>
      <c r="BMD33" s="32"/>
      <c r="BME33" s="32"/>
      <c r="BMF33" s="32"/>
      <c r="BMG33" s="32"/>
      <c r="BMH33" s="32"/>
      <c r="BMI33" s="32"/>
      <c r="BMJ33" s="32"/>
      <c r="BMK33" s="32"/>
      <c r="BML33" s="32"/>
      <c r="BMM33" s="32"/>
      <c r="BMN33" s="32"/>
      <c r="BMO33" s="32"/>
      <c r="BMP33" s="32"/>
      <c r="BMQ33" s="32"/>
      <c r="BMR33" s="32"/>
      <c r="BMS33" s="32"/>
      <c r="BMT33" s="32"/>
      <c r="BMU33" s="32"/>
      <c r="BMV33" s="32"/>
      <c r="BMW33" s="32"/>
      <c r="BMX33" s="32"/>
      <c r="BMY33" s="32"/>
      <c r="BMZ33" s="32"/>
      <c r="BNA33" s="32"/>
      <c r="BNB33" s="32"/>
      <c r="BNC33" s="32"/>
      <c r="BND33" s="32"/>
      <c r="BNE33" s="32"/>
      <c r="BNF33" s="32"/>
      <c r="BNG33" s="32"/>
      <c r="BNH33" s="32"/>
      <c r="BNI33" s="32"/>
      <c r="BNJ33" s="32"/>
      <c r="BNK33" s="32"/>
      <c r="BNL33" s="32"/>
      <c r="BNM33" s="32"/>
      <c r="BNN33" s="32"/>
      <c r="BNO33" s="32"/>
      <c r="BNP33" s="32"/>
      <c r="BNQ33" s="32"/>
      <c r="BNR33" s="32"/>
      <c r="BNS33" s="32"/>
      <c r="BNT33" s="32"/>
      <c r="BNU33" s="32"/>
      <c r="BNV33" s="32"/>
      <c r="BNW33" s="32"/>
      <c r="BNX33" s="32"/>
      <c r="BNY33" s="32"/>
      <c r="BNZ33" s="32"/>
      <c r="BOA33" s="32"/>
      <c r="BOB33" s="32"/>
      <c r="BOC33" s="32"/>
      <c r="BOD33" s="32"/>
      <c r="BOE33" s="32"/>
      <c r="BOF33" s="32"/>
      <c r="BOG33" s="32"/>
      <c r="BOH33" s="32"/>
      <c r="BOI33" s="32"/>
      <c r="BOJ33" s="32"/>
      <c r="BOK33" s="32"/>
      <c r="BOL33" s="32"/>
      <c r="BOM33" s="32"/>
      <c r="BON33" s="32"/>
      <c r="BOO33" s="32"/>
      <c r="BOP33" s="32"/>
      <c r="BOQ33" s="32"/>
      <c r="BOR33" s="32"/>
      <c r="BOS33" s="32"/>
      <c r="BOT33" s="32"/>
      <c r="BOU33" s="32"/>
      <c r="BOV33" s="32"/>
      <c r="BOW33" s="32"/>
      <c r="BOX33" s="32"/>
      <c r="BOY33" s="32"/>
      <c r="BOZ33" s="32"/>
      <c r="BPA33" s="32"/>
      <c r="BPB33" s="32"/>
      <c r="BPC33" s="32"/>
      <c r="BPD33" s="32"/>
      <c r="BPE33" s="32"/>
      <c r="BPF33" s="32"/>
      <c r="BPG33" s="32"/>
      <c r="BPH33" s="32"/>
      <c r="BPI33" s="32"/>
      <c r="BPJ33" s="32"/>
      <c r="BPK33" s="32"/>
      <c r="BPL33" s="32"/>
      <c r="BPM33" s="32"/>
      <c r="BPN33" s="32"/>
      <c r="BPO33" s="32"/>
      <c r="BPP33" s="32"/>
      <c r="BPQ33" s="32"/>
      <c r="BPR33" s="32"/>
      <c r="BPS33" s="32"/>
      <c r="BPT33" s="32"/>
      <c r="BPU33" s="32"/>
      <c r="BPV33" s="32"/>
      <c r="BPW33" s="32"/>
      <c r="BPX33" s="32"/>
      <c r="BPY33" s="32"/>
      <c r="BPZ33" s="32"/>
      <c r="BQA33" s="32"/>
      <c r="BQB33" s="32"/>
      <c r="BQC33" s="32"/>
      <c r="BQD33" s="32"/>
      <c r="BQE33" s="32"/>
      <c r="BQF33" s="32"/>
      <c r="BQG33" s="32"/>
      <c r="BQH33" s="32"/>
      <c r="BQI33" s="32"/>
      <c r="BQJ33" s="32"/>
      <c r="BQK33" s="32"/>
      <c r="BQL33" s="32"/>
      <c r="BQM33" s="32"/>
      <c r="BQN33" s="32"/>
      <c r="BQO33" s="32"/>
      <c r="BQP33" s="32"/>
      <c r="BQQ33" s="32"/>
      <c r="BQR33" s="32"/>
      <c r="BQS33" s="32"/>
      <c r="BQT33" s="32"/>
      <c r="BQU33" s="32"/>
      <c r="BQV33" s="32"/>
      <c r="BQW33" s="32"/>
      <c r="BQX33" s="32"/>
      <c r="BQY33" s="32"/>
      <c r="BQZ33" s="32"/>
      <c r="BRA33" s="32"/>
      <c r="BRB33" s="32"/>
      <c r="BRC33" s="32"/>
      <c r="BRD33" s="32"/>
      <c r="BRE33" s="32"/>
      <c r="BRF33" s="32"/>
      <c r="BRG33" s="32"/>
      <c r="BRH33" s="32"/>
      <c r="BRI33" s="32"/>
      <c r="BRJ33" s="32"/>
      <c r="BRK33" s="32"/>
      <c r="BRL33" s="32"/>
      <c r="BRM33" s="32"/>
      <c r="BRN33" s="32"/>
      <c r="BRO33" s="32"/>
      <c r="BRP33" s="32"/>
      <c r="BRQ33" s="32"/>
      <c r="BRR33" s="32"/>
      <c r="BRS33" s="32"/>
      <c r="BRT33" s="32"/>
      <c r="BRU33" s="32"/>
      <c r="BRV33" s="32"/>
      <c r="BRW33" s="32"/>
      <c r="BRX33" s="32"/>
      <c r="BRY33" s="32"/>
      <c r="BRZ33" s="32"/>
      <c r="BSA33" s="32"/>
      <c r="BSB33" s="32"/>
      <c r="BSC33" s="32"/>
      <c r="BSD33" s="32"/>
      <c r="BSE33" s="32"/>
      <c r="BSF33" s="32"/>
      <c r="BSG33" s="32"/>
      <c r="BSH33" s="32"/>
      <c r="BSI33" s="32"/>
      <c r="BSJ33" s="32"/>
      <c r="BSK33" s="32"/>
      <c r="BSL33" s="32"/>
      <c r="BSM33" s="32"/>
      <c r="BSN33" s="32"/>
      <c r="BSO33" s="32"/>
      <c r="BSP33" s="32"/>
      <c r="BSQ33" s="32"/>
      <c r="BSR33" s="32"/>
      <c r="BSS33" s="32"/>
      <c r="BST33" s="32"/>
      <c r="BSU33" s="32"/>
      <c r="BSV33" s="32"/>
      <c r="BSW33" s="32"/>
      <c r="BSX33" s="32"/>
      <c r="BSY33" s="32"/>
      <c r="BSZ33" s="32"/>
      <c r="BTA33" s="32"/>
      <c r="BTB33" s="32"/>
      <c r="BTC33" s="32"/>
      <c r="BTD33" s="32"/>
      <c r="BTE33" s="32"/>
      <c r="BTF33" s="32"/>
      <c r="BTG33" s="32"/>
      <c r="BTH33" s="32"/>
      <c r="BTI33" s="32"/>
      <c r="BTJ33" s="32"/>
      <c r="BTK33" s="32"/>
      <c r="BTL33" s="32"/>
      <c r="BTM33" s="32"/>
      <c r="BTN33" s="32"/>
      <c r="BTO33" s="32"/>
      <c r="BTP33" s="32"/>
      <c r="BTQ33" s="32"/>
      <c r="BTR33" s="32"/>
      <c r="BTS33" s="32"/>
      <c r="BTT33" s="32"/>
      <c r="BTU33" s="32"/>
      <c r="BTV33" s="32"/>
      <c r="BTW33" s="32"/>
      <c r="BTX33" s="32"/>
      <c r="BTY33" s="32"/>
      <c r="BTZ33" s="32"/>
      <c r="BUA33" s="32"/>
      <c r="BUB33" s="32"/>
      <c r="BUC33" s="32"/>
      <c r="BUD33" s="32"/>
      <c r="BUE33" s="32"/>
      <c r="BUF33" s="32"/>
      <c r="BUG33" s="32"/>
      <c r="BUH33" s="32"/>
      <c r="BUI33" s="32"/>
      <c r="BUJ33" s="32"/>
      <c r="BUK33" s="32"/>
      <c r="BUL33" s="32"/>
      <c r="BUM33" s="32"/>
      <c r="BUN33" s="32"/>
      <c r="BUO33" s="32"/>
      <c r="BUP33" s="32"/>
      <c r="BUQ33" s="32"/>
      <c r="BUR33" s="32"/>
      <c r="BUS33" s="32"/>
      <c r="BUT33" s="32"/>
      <c r="BUU33" s="32"/>
      <c r="BUV33" s="32"/>
      <c r="BUW33" s="32"/>
      <c r="BUX33" s="32"/>
      <c r="BUY33" s="32"/>
      <c r="BUZ33" s="32"/>
      <c r="BVA33" s="32"/>
      <c r="BVB33" s="32"/>
      <c r="BVC33" s="32"/>
      <c r="BVD33" s="32"/>
      <c r="BVE33" s="32"/>
      <c r="BVF33" s="32"/>
      <c r="BVG33" s="32"/>
      <c r="BVH33" s="32"/>
      <c r="BVI33" s="32"/>
      <c r="BVJ33" s="32"/>
      <c r="BVK33" s="32"/>
      <c r="BVL33" s="32"/>
      <c r="BVM33" s="32"/>
      <c r="BVN33" s="32"/>
      <c r="BVO33" s="32"/>
      <c r="BVP33" s="32"/>
      <c r="BVQ33" s="32"/>
      <c r="BVR33" s="32"/>
      <c r="BVS33" s="32"/>
      <c r="BVT33" s="32"/>
      <c r="BVU33" s="32"/>
      <c r="BVV33" s="32"/>
      <c r="BVW33" s="32"/>
      <c r="BVX33" s="32"/>
      <c r="BVY33" s="32"/>
      <c r="BVZ33" s="32"/>
      <c r="BWA33" s="32"/>
      <c r="BWB33" s="32"/>
      <c r="BWC33" s="32"/>
      <c r="BWD33" s="32"/>
      <c r="BWE33" s="32"/>
      <c r="BWF33" s="32"/>
      <c r="BWG33" s="32"/>
      <c r="BWH33" s="32"/>
      <c r="BWI33" s="32"/>
      <c r="BWJ33" s="32"/>
      <c r="BWK33" s="32"/>
      <c r="BWL33" s="32"/>
      <c r="BWM33" s="32"/>
      <c r="BWN33" s="32"/>
      <c r="BWO33" s="32"/>
      <c r="BWP33" s="32"/>
      <c r="BWQ33" s="32"/>
      <c r="BWR33" s="32"/>
      <c r="BWS33" s="32"/>
      <c r="BWT33" s="32"/>
      <c r="BWU33" s="32"/>
      <c r="BWV33" s="32"/>
      <c r="BWW33" s="32"/>
      <c r="BWX33" s="32"/>
      <c r="BWY33" s="32"/>
      <c r="BWZ33" s="32"/>
      <c r="BXA33" s="32"/>
      <c r="BXB33" s="32"/>
      <c r="BXC33" s="32"/>
      <c r="BXD33" s="32"/>
      <c r="BXE33" s="32"/>
      <c r="BXF33" s="32"/>
      <c r="BXG33" s="32"/>
      <c r="BXH33" s="32"/>
      <c r="BXI33" s="32"/>
      <c r="BXJ33" s="32"/>
      <c r="BXK33" s="32"/>
      <c r="BXL33" s="32"/>
      <c r="BXM33" s="32"/>
      <c r="BXN33" s="32"/>
      <c r="BXO33" s="32"/>
      <c r="BXP33" s="32"/>
      <c r="BXQ33" s="32"/>
      <c r="BXR33" s="32"/>
      <c r="BXS33" s="32"/>
      <c r="BXT33" s="32"/>
      <c r="BXU33" s="32"/>
      <c r="BXV33" s="32"/>
      <c r="BXW33" s="32"/>
      <c r="BXX33" s="32"/>
      <c r="BXY33" s="32"/>
      <c r="BXZ33" s="32"/>
      <c r="BYA33" s="32"/>
      <c r="BYB33" s="32"/>
      <c r="BYC33" s="32"/>
      <c r="BYD33" s="32"/>
      <c r="BYE33" s="32"/>
      <c r="BYF33" s="32"/>
      <c r="BYG33" s="32"/>
      <c r="BYH33" s="32"/>
      <c r="BYI33" s="32"/>
      <c r="BYJ33" s="32"/>
      <c r="BYK33" s="32"/>
      <c r="BYL33" s="32"/>
      <c r="BYM33" s="32"/>
      <c r="BYN33" s="32"/>
      <c r="BYO33" s="32"/>
      <c r="BYP33" s="32"/>
      <c r="BYQ33" s="32"/>
      <c r="BYR33" s="32"/>
      <c r="BYS33" s="32"/>
      <c r="BYT33" s="32"/>
      <c r="BYU33" s="32"/>
      <c r="BYV33" s="32"/>
      <c r="BYW33" s="32"/>
      <c r="BYX33" s="32"/>
      <c r="BYY33" s="32"/>
      <c r="BYZ33" s="32"/>
      <c r="BZA33" s="32"/>
      <c r="BZB33" s="32"/>
      <c r="BZC33" s="32"/>
      <c r="BZD33" s="32"/>
      <c r="BZE33" s="32"/>
      <c r="BZF33" s="32"/>
      <c r="BZG33" s="32"/>
      <c r="BZH33" s="32"/>
      <c r="BZI33" s="32"/>
      <c r="BZJ33" s="32"/>
      <c r="BZK33" s="32"/>
      <c r="BZL33" s="32"/>
      <c r="BZM33" s="32"/>
      <c r="BZN33" s="32"/>
      <c r="BZO33" s="32"/>
      <c r="BZP33" s="32"/>
      <c r="BZQ33" s="32"/>
      <c r="BZR33" s="32"/>
      <c r="BZS33" s="32"/>
      <c r="BZT33" s="32"/>
      <c r="BZU33" s="32"/>
      <c r="BZV33" s="32"/>
      <c r="BZW33" s="32"/>
      <c r="BZX33" s="32"/>
      <c r="BZY33" s="32"/>
      <c r="BZZ33" s="32"/>
      <c r="CAA33" s="32"/>
      <c r="CAB33" s="32"/>
      <c r="CAC33" s="32"/>
      <c r="CAD33" s="32"/>
      <c r="CAE33" s="32"/>
      <c r="CAF33" s="32"/>
      <c r="CAG33" s="32"/>
      <c r="CAH33" s="32"/>
      <c r="CAI33" s="32"/>
      <c r="CAJ33" s="32"/>
      <c r="CAK33" s="32"/>
      <c r="CAL33" s="32"/>
      <c r="CAM33" s="32"/>
      <c r="CAN33" s="32"/>
      <c r="CAO33" s="32"/>
      <c r="CAP33" s="32"/>
      <c r="CAQ33" s="32"/>
      <c r="CAR33" s="32"/>
      <c r="CAS33" s="32"/>
      <c r="CAT33" s="32"/>
      <c r="CAU33" s="32"/>
      <c r="CAV33" s="32"/>
      <c r="CAW33" s="32"/>
      <c r="CAX33" s="32"/>
      <c r="CAY33" s="32"/>
      <c r="CAZ33" s="32"/>
      <c r="CBA33" s="32"/>
      <c r="CBB33" s="32"/>
      <c r="CBC33" s="32"/>
      <c r="CBD33" s="32"/>
      <c r="CBE33" s="32"/>
      <c r="CBF33" s="32"/>
      <c r="CBG33" s="32"/>
      <c r="CBH33" s="32"/>
      <c r="CBI33" s="32"/>
      <c r="CBJ33" s="32"/>
      <c r="CBK33" s="32"/>
      <c r="CBL33" s="32"/>
      <c r="CBM33" s="32"/>
      <c r="CBN33" s="32"/>
      <c r="CBO33" s="32"/>
      <c r="CBP33" s="32"/>
      <c r="CBQ33" s="32"/>
      <c r="CBR33" s="32"/>
      <c r="CBS33" s="32"/>
      <c r="CBT33" s="32"/>
      <c r="CBU33" s="32"/>
      <c r="CBV33" s="32"/>
      <c r="CBW33" s="32"/>
      <c r="CBX33" s="32"/>
      <c r="CBY33" s="32"/>
      <c r="CBZ33" s="32"/>
      <c r="CCA33" s="32"/>
      <c r="CCB33" s="32"/>
      <c r="CCC33" s="32"/>
      <c r="CCD33" s="32"/>
      <c r="CCE33" s="32"/>
      <c r="CCF33" s="32"/>
      <c r="CCG33" s="32"/>
      <c r="CCH33" s="32"/>
      <c r="CCI33" s="32"/>
      <c r="CCJ33" s="32"/>
      <c r="CCK33" s="32"/>
      <c r="CCL33" s="32"/>
      <c r="CCM33" s="32"/>
      <c r="CCN33" s="32"/>
      <c r="CCO33" s="32"/>
      <c r="CCP33" s="32"/>
      <c r="CCQ33" s="32"/>
      <c r="CCR33" s="32"/>
      <c r="CCS33" s="32"/>
      <c r="CCT33" s="32"/>
      <c r="CCU33" s="32"/>
      <c r="CCV33" s="32"/>
      <c r="CCW33" s="32"/>
      <c r="CCX33" s="32"/>
      <c r="CCY33" s="32"/>
      <c r="CCZ33" s="32"/>
      <c r="CDA33" s="32"/>
      <c r="CDB33" s="32"/>
      <c r="CDC33" s="32"/>
      <c r="CDD33" s="32"/>
      <c r="CDE33" s="32"/>
      <c r="CDF33" s="32"/>
      <c r="CDG33" s="32"/>
      <c r="CDH33" s="32"/>
      <c r="CDI33" s="32"/>
      <c r="CDJ33" s="32"/>
      <c r="CDK33" s="32"/>
      <c r="CDL33" s="32"/>
      <c r="CDM33" s="32"/>
      <c r="CDN33" s="32"/>
      <c r="CDO33" s="32"/>
      <c r="CDP33" s="32"/>
      <c r="CDQ33" s="32"/>
      <c r="CDR33" s="32"/>
      <c r="CDS33" s="32"/>
      <c r="CDT33" s="32"/>
      <c r="CDU33" s="32"/>
      <c r="CDV33" s="32"/>
      <c r="CDW33" s="32"/>
      <c r="CDX33" s="32"/>
      <c r="CDY33" s="32"/>
      <c r="CDZ33" s="32"/>
      <c r="CEA33" s="32"/>
      <c r="CEB33" s="32"/>
      <c r="CEC33" s="32"/>
      <c r="CED33" s="32"/>
      <c r="CEE33" s="32"/>
      <c r="CEF33" s="32"/>
      <c r="CEG33" s="32"/>
      <c r="CEH33" s="32"/>
      <c r="CEI33" s="32"/>
      <c r="CEJ33" s="32"/>
      <c r="CEK33" s="32"/>
      <c r="CEL33" s="32"/>
      <c r="CEM33" s="32"/>
      <c r="CEN33" s="32"/>
      <c r="CEO33" s="32"/>
      <c r="CEP33" s="32"/>
      <c r="CEQ33" s="32"/>
      <c r="CER33" s="32"/>
      <c r="CES33" s="32"/>
      <c r="CET33" s="32"/>
      <c r="CEU33" s="32"/>
      <c r="CEV33" s="32"/>
      <c r="CEW33" s="32"/>
      <c r="CEX33" s="32"/>
      <c r="CEY33" s="32"/>
      <c r="CEZ33" s="32"/>
      <c r="CFA33" s="32"/>
      <c r="CFB33" s="32"/>
      <c r="CFC33" s="32"/>
      <c r="CFD33" s="32"/>
      <c r="CFE33" s="32"/>
      <c r="CFF33" s="32"/>
      <c r="CFG33" s="32"/>
      <c r="CFH33" s="32"/>
      <c r="CFI33" s="32"/>
      <c r="CFJ33" s="32"/>
      <c r="CFK33" s="32"/>
      <c r="CFL33" s="32"/>
      <c r="CFM33" s="32"/>
      <c r="CFN33" s="32"/>
      <c r="CFO33" s="32"/>
      <c r="CFP33" s="32"/>
      <c r="CFQ33" s="32"/>
      <c r="CFR33" s="32"/>
      <c r="CFS33" s="32"/>
      <c r="CFT33" s="32"/>
      <c r="CFU33" s="32"/>
      <c r="CFV33" s="32"/>
      <c r="CFW33" s="32"/>
      <c r="CFX33" s="32"/>
      <c r="CFY33" s="32"/>
      <c r="CFZ33" s="32"/>
      <c r="CGA33" s="32"/>
      <c r="CGB33" s="32"/>
      <c r="CGC33" s="32"/>
      <c r="CGD33" s="32"/>
      <c r="CGE33" s="32"/>
      <c r="CGF33" s="32"/>
      <c r="CGG33" s="32"/>
      <c r="CGH33" s="32"/>
      <c r="CGI33" s="32"/>
      <c r="CGJ33" s="32"/>
      <c r="CGK33" s="32"/>
      <c r="CGL33" s="32"/>
      <c r="CGM33" s="32"/>
      <c r="CGN33" s="32"/>
      <c r="CGO33" s="32"/>
      <c r="CGP33" s="32"/>
      <c r="CGQ33" s="32"/>
      <c r="CGR33" s="32"/>
      <c r="CGS33" s="32"/>
      <c r="CGT33" s="32"/>
      <c r="CGU33" s="32"/>
      <c r="CGV33" s="32"/>
      <c r="CGW33" s="32"/>
      <c r="CGX33" s="32"/>
      <c r="CGY33" s="32"/>
      <c r="CGZ33" s="32"/>
      <c r="CHA33" s="32"/>
      <c r="CHB33" s="32"/>
      <c r="CHC33" s="32"/>
      <c r="CHD33" s="32"/>
      <c r="CHE33" s="32"/>
      <c r="CHF33" s="32"/>
      <c r="CHG33" s="32"/>
      <c r="CHH33" s="32"/>
      <c r="CHI33" s="32"/>
      <c r="CHJ33" s="32"/>
      <c r="CHK33" s="32"/>
      <c r="CHL33" s="32"/>
      <c r="CHM33" s="32"/>
      <c r="CHN33" s="32"/>
      <c r="CHO33" s="32"/>
      <c r="CHP33" s="32"/>
      <c r="CHQ33" s="32"/>
      <c r="CHR33" s="32"/>
      <c r="CHS33" s="32"/>
      <c r="CHT33" s="32"/>
      <c r="CHU33" s="32"/>
      <c r="CHV33" s="32"/>
      <c r="CHW33" s="32"/>
      <c r="CHX33" s="32"/>
      <c r="CHY33" s="32"/>
      <c r="CHZ33" s="32"/>
      <c r="CIA33" s="32"/>
      <c r="CIB33" s="32"/>
      <c r="CIC33" s="32"/>
      <c r="CID33" s="32"/>
      <c r="CIE33" s="32"/>
      <c r="CIF33" s="32"/>
      <c r="CIG33" s="32"/>
      <c r="CIH33" s="32"/>
      <c r="CII33" s="32"/>
      <c r="CIJ33" s="32"/>
      <c r="CIK33" s="32"/>
      <c r="CIL33" s="32"/>
      <c r="CIM33" s="32"/>
      <c r="CIN33" s="32"/>
      <c r="CIO33" s="32"/>
      <c r="CIP33" s="32"/>
      <c r="CIQ33" s="32"/>
      <c r="CIR33" s="32"/>
      <c r="CIS33" s="32"/>
      <c r="CIT33" s="32"/>
      <c r="CIU33" s="32"/>
      <c r="CIV33" s="32"/>
      <c r="CIW33" s="32"/>
      <c r="CIX33" s="32"/>
      <c r="CIY33" s="32"/>
      <c r="CIZ33" s="32"/>
      <c r="CJA33" s="32"/>
      <c r="CJB33" s="32"/>
      <c r="CJC33" s="32"/>
      <c r="CJD33" s="32"/>
      <c r="CJE33" s="32"/>
      <c r="CJF33" s="32"/>
      <c r="CJG33" s="32"/>
      <c r="CJH33" s="32"/>
      <c r="CJI33" s="32"/>
      <c r="CJJ33" s="32"/>
      <c r="CJK33" s="32"/>
      <c r="CJL33" s="32"/>
      <c r="CJM33" s="32"/>
      <c r="CJN33" s="32"/>
      <c r="CJO33" s="32"/>
      <c r="CJP33" s="32"/>
      <c r="CJQ33" s="32"/>
      <c r="CJR33" s="32"/>
      <c r="CJS33" s="32"/>
      <c r="CJT33" s="32"/>
      <c r="CJU33" s="32"/>
      <c r="CJV33" s="32"/>
      <c r="CJW33" s="32"/>
      <c r="CJX33" s="32"/>
      <c r="CJY33" s="32"/>
      <c r="CJZ33" s="32"/>
      <c r="CKA33" s="32"/>
      <c r="CKB33" s="32"/>
      <c r="CKC33" s="32"/>
      <c r="CKD33" s="32"/>
      <c r="CKE33" s="32"/>
      <c r="CKF33" s="32"/>
      <c r="CKG33" s="32"/>
      <c r="CKH33" s="32"/>
      <c r="CKI33" s="32"/>
      <c r="CKJ33" s="32"/>
      <c r="CKK33" s="32"/>
      <c r="CKL33" s="32"/>
      <c r="CKM33" s="32"/>
      <c r="CKN33" s="32"/>
      <c r="CKO33" s="32"/>
      <c r="CKP33" s="32"/>
      <c r="CKQ33" s="32"/>
      <c r="CKR33" s="32"/>
      <c r="CKS33" s="32"/>
      <c r="CKT33" s="32"/>
      <c r="CKU33" s="32"/>
      <c r="CKV33" s="32"/>
      <c r="CKW33" s="32"/>
      <c r="CKX33" s="32"/>
      <c r="CKY33" s="32"/>
      <c r="CKZ33" s="32"/>
      <c r="CLA33" s="32"/>
      <c r="CLB33" s="32"/>
      <c r="CLC33" s="32"/>
      <c r="CLD33" s="32"/>
      <c r="CLE33" s="32"/>
      <c r="CLF33" s="32"/>
      <c r="CLG33" s="32"/>
      <c r="CLH33" s="32"/>
      <c r="CLI33" s="32"/>
      <c r="CLJ33" s="32"/>
      <c r="CLK33" s="32"/>
      <c r="CLL33" s="32"/>
      <c r="CLM33" s="32"/>
      <c r="CLN33" s="32"/>
      <c r="CLO33" s="32"/>
      <c r="CLP33" s="32"/>
      <c r="CLQ33" s="32"/>
      <c r="CLR33" s="32"/>
      <c r="CLS33" s="32"/>
      <c r="CLT33" s="32"/>
      <c r="CLU33" s="32"/>
      <c r="CLV33" s="32"/>
      <c r="CLW33" s="32"/>
      <c r="CLX33" s="32"/>
      <c r="CLY33" s="32"/>
      <c r="CLZ33" s="32"/>
      <c r="CMA33" s="32"/>
      <c r="CMB33" s="32"/>
      <c r="CMC33" s="32"/>
      <c r="CMD33" s="32"/>
      <c r="CME33" s="32"/>
      <c r="CMF33" s="32"/>
      <c r="CMG33" s="32"/>
      <c r="CMH33" s="32"/>
      <c r="CMI33" s="32"/>
      <c r="CMJ33" s="32"/>
      <c r="CMK33" s="32"/>
      <c r="CML33" s="32"/>
      <c r="CMM33" s="32"/>
      <c r="CMN33" s="32"/>
      <c r="CMO33" s="32"/>
      <c r="CMP33" s="32"/>
      <c r="CMQ33" s="32"/>
      <c r="CMR33" s="32"/>
      <c r="CMS33" s="32"/>
      <c r="CMT33" s="32"/>
      <c r="CMU33" s="32"/>
      <c r="CMV33" s="32"/>
      <c r="CMW33" s="32"/>
      <c r="CMX33" s="32"/>
      <c r="CMY33" s="32"/>
      <c r="CMZ33" s="32"/>
      <c r="CNA33" s="32"/>
      <c r="CNB33" s="32"/>
      <c r="CNC33" s="32"/>
      <c r="CND33" s="32"/>
      <c r="CNE33" s="32"/>
      <c r="CNF33" s="32"/>
      <c r="CNG33" s="32"/>
      <c r="CNH33" s="32"/>
      <c r="CNI33" s="32"/>
      <c r="CNJ33" s="32"/>
      <c r="CNK33" s="32"/>
      <c r="CNL33" s="32"/>
      <c r="CNM33" s="32"/>
      <c r="CNN33" s="32"/>
      <c r="CNO33" s="32"/>
      <c r="CNP33" s="32"/>
      <c r="CNQ33" s="32"/>
      <c r="CNR33" s="32"/>
      <c r="CNS33" s="32"/>
      <c r="CNT33" s="32"/>
      <c r="CNU33" s="32"/>
      <c r="CNV33" s="32"/>
      <c r="CNW33" s="32"/>
      <c r="CNX33" s="32"/>
      <c r="CNY33" s="32"/>
      <c r="CNZ33" s="32"/>
      <c r="COA33" s="32"/>
      <c r="COB33" s="32"/>
      <c r="COC33" s="32"/>
      <c r="COD33" s="32"/>
      <c r="COE33" s="32"/>
      <c r="COF33" s="32"/>
      <c r="COG33" s="32"/>
      <c r="COH33" s="32"/>
      <c r="COI33" s="32"/>
      <c r="COJ33" s="32"/>
      <c r="COK33" s="32"/>
      <c r="COL33" s="32"/>
      <c r="COM33" s="32"/>
      <c r="CON33" s="32"/>
      <c r="COO33" s="32"/>
      <c r="COP33" s="32"/>
      <c r="COQ33" s="32"/>
      <c r="COR33" s="32"/>
      <c r="COS33" s="32"/>
      <c r="COT33" s="32"/>
      <c r="COU33" s="32"/>
      <c r="COV33" s="32"/>
      <c r="COW33" s="32"/>
      <c r="COX33" s="32"/>
      <c r="COY33" s="32"/>
      <c r="COZ33" s="32"/>
      <c r="CPA33" s="32"/>
      <c r="CPB33" s="32"/>
      <c r="CPC33" s="32"/>
      <c r="CPD33" s="32"/>
      <c r="CPE33" s="32"/>
      <c r="CPF33" s="32"/>
      <c r="CPG33" s="32"/>
      <c r="CPH33" s="32"/>
      <c r="CPI33" s="32"/>
      <c r="CPJ33" s="32"/>
      <c r="CPK33" s="32"/>
      <c r="CPL33" s="32"/>
      <c r="CPM33" s="32"/>
      <c r="CPN33" s="32"/>
      <c r="CPO33" s="32"/>
      <c r="CPP33" s="32"/>
      <c r="CPQ33" s="32"/>
      <c r="CPR33" s="32"/>
      <c r="CPS33" s="32"/>
      <c r="CPT33" s="32"/>
      <c r="CPU33" s="32"/>
      <c r="CPV33" s="32"/>
      <c r="CPW33" s="32"/>
      <c r="CPX33" s="32"/>
      <c r="CPY33" s="32"/>
      <c r="CPZ33" s="32"/>
      <c r="CQA33" s="32"/>
      <c r="CQB33" s="32"/>
      <c r="CQC33" s="32"/>
      <c r="CQD33" s="32"/>
      <c r="CQE33" s="32"/>
      <c r="CQF33" s="32"/>
      <c r="CQG33" s="32"/>
      <c r="CQH33" s="32"/>
      <c r="CQI33" s="32"/>
      <c r="CQJ33" s="32"/>
      <c r="CQK33" s="32"/>
      <c r="CQL33" s="32"/>
      <c r="CQM33" s="32"/>
      <c r="CQN33" s="32"/>
      <c r="CQO33" s="32"/>
      <c r="CQP33" s="32"/>
      <c r="CQQ33" s="32"/>
      <c r="CQR33" s="32"/>
      <c r="CQS33" s="32"/>
      <c r="CQT33" s="32"/>
      <c r="CQU33" s="32"/>
      <c r="CQV33" s="32"/>
      <c r="CQW33" s="32"/>
      <c r="CQX33" s="32"/>
      <c r="CQY33" s="32"/>
      <c r="CQZ33" s="32"/>
      <c r="CRA33" s="32"/>
      <c r="CRB33" s="32"/>
      <c r="CRC33" s="32"/>
      <c r="CRD33" s="32"/>
      <c r="CRE33" s="32"/>
      <c r="CRF33" s="32"/>
      <c r="CRG33" s="32"/>
      <c r="CRH33" s="32"/>
      <c r="CRI33" s="32"/>
      <c r="CRJ33" s="32"/>
      <c r="CRK33" s="32"/>
      <c r="CRL33" s="32"/>
      <c r="CRM33" s="32"/>
      <c r="CRN33" s="32"/>
      <c r="CRO33" s="32"/>
      <c r="CRP33" s="32"/>
      <c r="CRQ33" s="32"/>
      <c r="CRR33" s="32"/>
      <c r="CRS33" s="32"/>
      <c r="CRT33" s="32"/>
      <c r="CRU33" s="32"/>
      <c r="CRV33" s="32"/>
      <c r="CRW33" s="32"/>
      <c r="CRX33" s="32"/>
      <c r="CRY33" s="32"/>
      <c r="CRZ33" s="32"/>
      <c r="CSA33" s="32"/>
      <c r="CSB33" s="32"/>
      <c r="CSC33" s="32"/>
      <c r="CSD33" s="32"/>
      <c r="CSE33" s="32"/>
      <c r="CSF33" s="32"/>
      <c r="CSG33" s="32"/>
      <c r="CSH33" s="32"/>
      <c r="CSI33" s="32"/>
      <c r="CSJ33" s="32"/>
      <c r="CSK33" s="32"/>
      <c r="CSL33" s="32"/>
      <c r="CSM33" s="32"/>
      <c r="CSN33" s="32"/>
      <c r="CSO33" s="32"/>
      <c r="CSP33" s="32"/>
      <c r="CSQ33" s="32"/>
      <c r="CSR33" s="32"/>
      <c r="CSS33" s="32"/>
      <c r="CST33" s="32"/>
      <c r="CSU33" s="32"/>
      <c r="CSV33" s="32"/>
      <c r="CSW33" s="32"/>
      <c r="CSX33" s="32"/>
      <c r="CSY33" s="32"/>
      <c r="CSZ33" s="32"/>
      <c r="CTA33" s="32"/>
      <c r="CTB33" s="32"/>
      <c r="CTC33" s="32"/>
      <c r="CTD33" s="32"/>
      <c r="CTE33" s="32"/>
      <c r="CTF33" s="32"/>
      <c r="CTG33" s="32"/>
      <c r="CTH33" s="32"/>
      <c r="CTI33" s="32"/>
      <c r="CTJ33" s="32"/>
      <c r="CTK33" s="32"/>
      <c r="CTL33" s="32"/>
      <c r="CTM33" s="32"/>
      <c r="CTN33" s="32"/>
      <c r="CTO33" s="32"/>
      <c r="CTP33" s="32"/>
      <c r="CTQ33" s="32"/>
      <c r="CTR33" s="32"/>
      <c r="CTS33" s="32"/>
      <c r="CTT33" s="32"/>
      <c r="CTU33" s="32"/>
      <c r="CTV33" s="32"/>
      <c r="CTW33" s="32"/>
      <c r="CTX33" s="32"/>
      <c r="CTY33" s="32"/>
      <c r="CTZ33" s="32"/>
      <c r="CUA33" s="32"/>
      <c r="CUB33" s="32"/>
      <c r="CUC33" s="32"/>
      <c r="CUD33" s="32"/>
      <c r="CUE33" s="32"/>
      <c r="CUF33" s="32"/>
      <c r="CUG33" s="32"/>
      <c r="CUH33" s="32"/>
      <c r="CUI33" s="32"/>
      <c r="CUJ33" s="32"/>
      <c r="CUK33" s="32"/>
      <c r="CUL33" s="32"/>
      <c r="CUM33" s="32"/>
      <c r="CUN33" s="32"/>
      <c r="CUO33" s="32"/>
      <c r="CUP33" s="32"/>
      <c r="CUQ33" s="32"/>
      <c r="CUR33" s="32"/>
      <c r="CUS33" s="32"/>
      <c r="CUT33" s="32"/>
      <c r="CUU33" s="32"/>
      <c r="CUV33" s="32"/>
      <c r="CUW33" s="32"/>
      <c r="CUX33" s="32"/>
      <c r="CUY33" s="32"/>
      <c r="CUZ33" s="32"/>
      <c r="CVA33" s="32"/>
      <c r="CVB33" s="32"/>
      <c r="CVC33" s="32"/>
      <c r="CVD33" s="32"/>
      <c r="CVE33" s="32"/>
      <c r="CVF33" s="32"/>
      <c r="CVG33" s="32"/>
      <c r="CVH33" s="32"/>
      <c r="CVI33" s="32"/>
      <c r="CVJ33" s="32"/>
      <c r="CVK33" s="32"/>
      <c r="CVL33" s="32"/>
      <c r="CVM33" s="32"/>
      <c r="CVN33" s="32"/>
      <c r="CVO33" s="32"/>
      <c r="CVP33" s="32"/>
      <c r="CVQ33" s="32"/>
      <c r="CVR33" s="32"/>
      <c r="CVS33" s="32"/>
      <c r="CVT33" s="32"/>
      <c r="CVU33" s="32"/>
      <c r="CVV33" s="32"/>
      <c r="CVW33" s="32"/>
      <c r="CVX33" s="32"/>
      <c r="CVY33" s="32"/>
      <c r="CVZ33" s="32"/>
      <c r="CWA33" s="32"/>
      <c r="CWB33" s="32"/>
      <c r="CWC33" s="32"/>
      <c r="CWD33" s="32"/>
      <c r="CWE33" s="32"/>
      <c r="CWF33" s="32"/>
      <c r="CWG33" s="32"/>
      <c r="CWH33" s="32"/>
      <c r="CWI33" s="32"/>
      <c r="CWJ33" s="32"/>
      <c r="CWK33" s="32"/>
      <c r="CWL33" s="32"/>
      <c r="CWM33" s="32"/>
      <c r="CWN33" s="32"/>
      <c r="CWO33" s="32"/>
      <c r="CWP33" s="32"/>
      <c r="CWQ33" s="32"/>
      <c r="CWR33" s="32"/>
      <c r="CWS33" s="32"/>
      <c r="CWT33" s="32"/>
      <c r="CWU33" s="32"/>
      <c r="CWV33" s="32"/>
      <c r="CWW33" s="32"/>
      <c r="CWX33" s="32"/>
      <c r="CWY33" s="32"/>
      <c r="CWZ33" s="32"/>
      <c r="CXA33" s="32"/>
      <c r="CXB33" s="32"/>
      <c r="CXC33" s="32"/>
      <c r="CXD33" s="32"/>
      <c r="CXE33" s="32"/>
      <c r="CXF33" s="32"/>
      <c r="CXG33" s="32"/>
      <c r="CXH33" s="32"/>
      <c r="CXI33" s="32"/>
      <c r="CXJ33" s="32"/>
      <c r="CXK33" s="32"/>
      <c r="CXL33" s="32"/>
      <c r="CXM33" s="32"/>
      <c r="CXN33" s="32"/>
      <c r="CXO33" s="32"/>
      <c r="CXP33" s="32"/>
      <c r="CXQ33" s="32"/>
      <c r="CXR33" s="32"/>
      <c r="CXS33" s="32"/>
      <c r="CXT33" s="32"/>
      <c r="CXU33" s="32"/>
      <c r="CXV33" s="32"/>
      <c r="CXW33" s="32"/>
      <c r="CXX33" s="32"/>
      <c r="CXY33" s="32"/>
      <c r="CXZ33" s="32"/>
      <c r="CYA33" s="32"/>
      <c r="CYB33" s="32"/>
      <c r="CYC33" s="32"/>
      <c r="CYD33" s="32"/>
      <c r="CYE33" s="32"/>
      <c r="CYF33" s="32"/>
      <c r="CYG33" s="32"/>
      <c r="CYH33" s="32"/>
      <c r="CYI33" s="32"/>
      <c r="CYJ33" s="32"/>
      <c r="CYK33" s="32"/>
      <c r="CYL33" s="32"/>
      <c r="CYM33" s="32"/>
      <c r="CYN33" s="32"/>
      <c r="CYO33" s="32"/>
      <c r="CYP33" s="32"/>
      <c r="CYQ33" s="32"/>
      <c r="CYR33" s="32"/>
      <c r="CYS33" s="32"/>
      <c r="CYT33" s="32"/>
      <c r="CYU33" s="32"/>
      <c r="CYV33" s="32"/>
      <c r="CYW33" s="32"/>
      <c r="CYX33" s="32"/>
      <c r="CYY33" s="32"/>
      <c r="CYZ33" s="32"/>
      <c r="CZA33" s="32"/>
      <c r="CZB33" s="32"/>
      <c r="CZC33" s="32"/>
      <c r="CZD33" s="32"/>
      <c r="CZE33" s="32"/>
      <c r="CZF33" s="32"/>
      <c r="CZG33" s="32"/>
      <c r="CZH33" s="32"/>
      <c r="CZI33" s="32"/>
      <c r="CZJ33" s="32"/>
      <c r="CZK33" s="32"/>
      <c r="CZL33" s="32"/>
      <c r="CZM33" s="32"/>
      <c r="CZN33" s="32"/>
      <c r="CZO33" s="32"/>
      <c r="CZP33" s="32"/>
      <c r="CZQ33" s="32"/>
      <c r="CZR33" s="32"/>
      <c r="CZS33" s="32"/>
      <c r="CZT33" s="32"/>
      <c r="CZU33" s="32"/>
      <c r="CZV33" s="32"/>
      <c r="CZW33" s="32"/>
      <c r="CZX33" s="32"/>
      <c r="CZY33" s="32"/>
      <c r="CZZ33" s="32"/>
      <c r="DAA33" s="32"/>
      <c r="DAB33" s="32"/>
      <c r="DAC33" s="32"/>
      <c r="DAD33" s="32"/>
      <c r="DAE33" s="32"/>
      <c r="DAF33" s="32"/>
      <c r="DAG33" s="32"/>
      <c r="DAH33" s="32"/>
      <c r="DAI33" s="32"/>
      <c r="DAJ33" s="32"/>
      <c r="DAK33" s="32"/>
      <c r="DAL33" s="32"/>
      <c r="DAM33" s="32"/>
      <c r="DAN33" s="32"/>
      <c r="DAO33" s="32"/>
      <c r="DAP33" s="32"/>
      <c r="DAQ33" s="32"/>
      <c r="DAR33" s="32"/>
      <c r="DAS33" s="32"/>
      <c r="DAT33" s="32"/>
      <c r="DAU33" s="32"/>
      <c r="DAV33" s="32"/>
      <c r="DAW33" s="32"/>
      <c r="DAX33" s="32"/>
      <c r="DAY33" s="32"/>
      <c r="DAZ33" s="32"/>
      <c r="DBA33" s="32"/>
      <c r="DBB33" s="32"/>
      <c r="DBC33" s="32"/>
      <c r="DBD33" s="32"/>
      <c r="DBE33" s="32"/>
      <c r="DBF33" s="32"/>
      <c r="DBG33" s="32"/>
      <c r="DBH33" s="32"/>
      <c r="DBI33" s="32"/>
      <c r="DBJ33" s="32"/>
      <c r="DBK33" s="32"/>
      <c r="DBL33" s="32"/>
      <c r="DBM33" s="32"/>
      <c r="DBN33" s="32"/>
      <c r="DBO33" s="32"/>
      <c r="DBP33" s="32"/>
      <c r="DBQ33" s="32"/>
      <c r="DBR33" s="32"/>
      <c r="DBS33" s="32"/>
      <c r="DBT33" s="32"/>
      <c r="DBU33" s="32"/>
      <c r="DBV33" s="32"/>
      <c r="DBW33" s="32"/>
      <c r="DBX33" s="32"/>
      <c r="DBY33" s="32"/>
      <c r="DBZ33" s="32"/>
      <c r="DCA33" s="32"/>
      <c r="DCB33" s="32"/>
      <c r="DCC33" s="32"/>
      <c r="DCD33" s="32"/>
      <c r="DCE33" s="32"/>
      <c r="DCF33" s="32"/>
      <c r="DCG33" s="32"/>
      <c r="DCH33" s="32"/>
      <c r="DCI33" s="32"/>
      <c r="DCJ33" s="32"/>
      <c r="DCK33" s="32"/>
      <c r="DCL33" s="32"/>
      <c r="DCM33" s="32"/>
      <c r="DCN33" s="32"/>
      <c r="DCO33" s="32"/>
      <c r="DCP33" s="32"/>
      <c r="DCQ33" s="32"/>
      <c r="DCR33" s="32"/>
      <c r="DCS33" s="32"/>
      <c r="DCT33" s="32"/>
      <c r="DCU33" s="32"/>
      <c r="DCV33" s="32"/>
      <c r="DCW33" s="32"/>
      <c r="DCX33" s="32"/>
      <c r="DCY33" s="32"/>
      <c r="DCZ33" s="32"/>
      <c r="DDA33" s="32"/>
      <c r="DDB33" s="32"/>
      <c r="DDC33" s="32"/>
      <c r="DDD33" s="32"/>
      <c r="DDE33" s="32"/>
      <c r="DDF33" s="32"/>
      <c r="DDG33" s="32"/>
      <c r="DDH33" s="32"/>
      <c r="DDI33" s="32"/>
      <c r="DDJ33" s="32"/>
      <c r="DDK33" s="32"/>
      <c r="DDL33" s="32"/>
      <c r="DDM33" s="32"/>
      <c r="DDN33" s="32"/>
      <c r="DDO33" s="32"/>
      <c r="DDP33" s="32"/>
      <c r="DDQ33" s="32"/>
      <c r="DDR33" s="32"/>
      <c r="DDS33" s="32"/>
      <c r="DDT33" s="32"/>
      <c r="DDU33" s="32"/>
      <c r="DDV33" s="32"/>
      <c r="DDW33" s="32"/>
      <c r="DDX33" s="32"/>
      <c r="DDY33" s="32"/>
      <c r="DDZ33" s="32"/>
      <c r="DEA33" s="32"/>
      <c r="DEB33" s="32"/>
      <c r="DEC33" s="32"/>
      <c r="DED33" s="32"/>
      <c r="DEE33" s="32"/>
      <c r="DEF33" s="32"/>
      <c r="DEG33" s="32"/>
      <c r="DEH33" s="32"/>
      <c r="DEI33" s="32"/>
      <c r="DEJ33" s="32"/>
      <c r="DEK33" s="32"/>
      <c r="DEL33" s="32"/>
      <c r="DEM33" s="32"/>
      <c r="DEN33" s="32"/>
      <c r="DEO33" s="32"/>
      <c r="DEP33" s="32"/>
      <c r="DEQ33" s="32"/>
      <c r="DER33" s="32"/>
      <c r="DES33" s="32"/>
      <c r="DET33" s="32"/>
      <c r="DEU33" s="32"/>
      <c r="DEV33" s="32"/>
      <c r="DEW33" s="32"/>
      <c r="DEX33" s="32"/>
      <c r="DEY33" s="32"/>
      <c r="DEZ33" s="32"/>
      <c r="DFA33" s="32"/>
      <c r="DFB33" s="32"/>
      <c r="DFC33" s="32"/>
      <c r="DFD33" s="32"/>
      <c r="DFE33" s="32"/>
      <c r="DFF33" s="32"/>
      <c r="DFG33" s="32"/>
      <c r="DFH33" s="32"/>
      <c r="DFI33" s="32"/>
      <c r="DFJ33" s="32"/>
      <c r="DFK33" s="32"/>
      <c r="DFL33" s="32"/>
      <c r="DFM33" s="32"/>
      <c r="DFN33" s="32"/>
      <c r="DFO33" s="32"/>
      <c r="DFP33" s="32"/>
      <c r="DFQ33" s="32"/>
      <c r="DFR33" s="32"/>
      <c r="DFS33" s="32"/>
      <c r="DFT33" s="32"/>
      <c r="DFU33" s="32"/>
      <c r="DFV33" s="32"/>
      <c r="DFW33" s="32"/>
      <c r="DFX33" s="32"/>
      <c r="DFY33" s="32"/>
      <c r="DFZ33" s="32"/>
      <c r="DGA33" s="32"/>
      <c r="DGB33" s="32"/>
      <c r="DGC33" s="32"/>
      <c r="DGD33" s="32"/>
      <c r="DGE33" s="32"/>
      <c r="DGF33" s="32"/>
      <c r="DGG33" s="32"/>
      <c r="DGH33" s="32"/>
      <c r="DGI33" s="32"/>
      <c r="DGJ33" s="32"/>
      <c r="DGK33" s="32"/>
      <c r="DGL33" s="32"/>
      <c r="DGM33" s="32"/>
      <c r="DGN33" s="32"/>
      <c r="DGO33" s="32"/>
      <c r="DGP33" s="32"/>
      <c r="DGQ33" s="32"/>
      <c r="DGR33" s="32"/>
      <c r="DGS33" s="32"/>
      <c r="DGT33" s="32"/>
      <c r="DGU33" s="32"/>
      <c r="DGV33" s="32"/>
      <c r="DGW33" s="32"/>
      <c r="DGX33" s="32"/>
      <c r="DGY33" s="32"/>
      <c r="DGZ33" s="32"/>
      <c r="DHA33" s="32"/>
      <c r="DHB33" s="32"/>
      <c r="DHC33" s="32"/>
      <c r="DHD33" s="32"/>
      <c r="DHE33" s="32"/>
      <c r="DHF33" s="32"/>
      <c r="DHG33" s="32"/>
      <c r="DHH33" s="32"/>
      <c r="DHI33" s="32"/>
      <c r="DHJ33" s="32"/>
      <c r="DHK33" s="32"/>
      <c r="DHL33" s="32"/>
      <c r="DHM33" s="32"/>
      <c r="DHN33" s="32"/>
      <c r="DHO33" s="32"/>
      <c r="DHP33" s="32"/>
      <c r="DHQ33" s="32"/>
      <c r="DHR33" s="32"/>
      <c r="DHS33" s="32"/>
      <c r="DHT33" s="32"/>
      <c r="DHU33" s="32"/>
      <c r="DHV33" s="32"/>
      <c r="DHW33" s="32"/>
      <c r="DHX33" s="32"/>
      <c r="DHY33" s="32"/>
      <c r="DHZ33" s="32"/>
      <c r="DIA33" s="32"/>
      <c r="DIB33" s="32"/>
      <c r="DIC33" s="32"/>
      <c r="DID33" s="32"/>
      <c r="DIE33" s="32"/>
      <c r="DIF33" s="32"/>
      <c r="DIG33" s="32"/>
      <c r="DIH33" s="32"/>
      <c r="DII33" s="32"/>
      <c r="DIJ33" s="32"/>
      <c r="DIK33" s="32"/>
      <c r="DIL33" s="32"/>
      <c r="DIM33" s="32"/>
      <c r="DIN33" s="32"/>
      <c r="DIO33" s="32"/>
      <c r="DIP33" s="32"/>
      <c r="DIQ33" s="32"/>
      <c r="DIR33" s="32"/>
      <c r="DIS33" s="32"/>
      <c r="DIT33" s="32"/>
      <c r="DIU33" s="32"/>
      <c r="DIV33" s="32"/>
      <c r="DIW33" s="32"/>
      <c r="DIX33" s="32"/>
      <c r="DIY33" s="32"/>
      <c r="DIZ33" s="32"/>
      <c r="DJA33" s="32"/>
      <c r="DJB33" s="32"/>
      <c r="DJC33" s="32"/>
      <c r="DJD33" s="32"/>
      <c r="DJE33" s="32"/>
      <c r="DJF33" s="32"/>
      <c r="DJG33" s="32"/>
      <c r="DJH33" s="32"/>
      <c r="DJI33" s="32"/>
      <c r="DJJ33" s="32"/>
      <c r="DJK33" s="32"/>
      <c r="DJL33" s="32"/>
      <c r="DJM33" s="32"/>
      <c r="DJN33" s="32"/>
      <c r="DJO33" s="32"/>
      <c r="DJP33" s="32"/>
      <c r="DJQ33" s="32"/>
      <c r="DJR33" s="32"/>
      <c r="DJS33" s="32"/>
      <c r="DJT33" s="32"/>
      <c r="DJU33" s="32"/>
      <c r="DJV33" s="32"/>
      <c r="DJW33" s="32"/>
      <c r="DJX33" s="32"/>
      <c r="DJY33" s="32"/>
      <c r="DJZ33" s="32"/>
      <c r="DKA33" s="32"/>
      <c r="DKB33" s="32"/>
      <c r="DKC33" s="32"/>
      <c r="DKD33" s="32"/>
      <c r="DKE33" s="32"/>
      <c r="DKF33" s="32"/>
      <c r="DKG33" s="32"/>
      <c r="DKH33" s="32"/>
      <c r="DKI33" s="32"/>
      <c r="DKJ33" s="32"/>
      <c r="DKK33" s="32"/>
      <c r="DKL33" s="32"/>
      <c r="DKM33" s="32"/>
      <c r="DKN33" s="32"/>
      <c r="DKO33" s="32"/>
      <c r="DKP33" s="32"/>
      <c r="DKQ33" s="32"/>
      <c r="DKR33" s="32"/>
      <c r="DKS33" s="32"/>
      <c r="DKT33" s="32"/>
      <c r="DKU33" s="32"/>
      <c r="DKV33" s="32"/>
      <c r="DKW33" s="32"/>
      <c r="DKX33" s="32"/>
      <c r="DKY33" s="32"/>
      <c r="DKZ33" s="32"/>
      <c r="DLA33" s="32"/>
      <c r="DLB33" s="32"/>
      <c r="DLC33" s="32"/>
      <c r="DLD33" s="32"/>
      <c r="DLE33" s="32"/>
      <c r="DLF33" s="32"/>
      <c r="DLG33" s="32"/>
      <c r="DLH33" s="32"/>
      <c r="DLI33" s="32"/>
      <c r="DLJ33" s="32"/>
      <c r="DLK33" s="32"/>
      <c r="DLL33" s="32"/>
      <c r="DLM33" s="32"/>
      <c r="DLN33" s="32"/>
      <c r="DLO33" s="32"/>
      <c r="DLP33" s="32"/>
      <c r="DLQ33" s="32"/>
      <c r="DLR33" s="32"/>
      <c r="DLS33" s="32"/>
      <c r="DLT33" s="32"/>
      <c r="DLU33" s="32"/>
      <c r="DLV33" s="32"/>
      <c r="DLW33" s="32"/>
      <c r="DLX33" s="32"/>
      <c r="DLY33" s="32"/>
      <c r="DLZ33" s="32"/>
      <c r="DMA33" s="32"/>
      <c r="DMB33" s="32"/>
      <c r="DMC33" s="32"/>
      <c r="DMD33" s="32"/>
      <c r="DME33" s="32"/>
      <c r="DMF33" s="32"/>
      <c r="DMG33" s="32"/>
      <c r="DMH33" s="32"/>
      <c r="DMI33" s="32"/>
      <c r="DMJ33" s="32"/>
      <c r="DMK33" s="32"/>
      <c r="DML33" s="32"/>
      <c r="DMM33" s="32"/>
      <c r="DMN33" s="32"/>
      <c r="DMO33" s="32"/>
      <c r="DMP33" s="32"/>
      <c r="DMQ33" s="32"/>
      <c r="DMR33" s="32"/>
      <c r="DMS33" s="32"/>
      <c r="DMT33" s="32"/>
      <c r="DMU33" s="32"/>
      <c r="DMV33" s="32"/>
      <c r="DMW33" s="32"/>
      <c r="DMX33" s="32"/>
      <c r="DMY33" s="32"/>
      <c r="DMZ33" s="32"/>
      <c r="DNA33" s="32"/>
      <c r="DNB33" s="32"/>
      <c r="DNC33" s="32"/>
      <c r="DND33" s="32"/>
      <c r="DNE33" s="32"/>
      <c r="DNF33" s="32"/>
      <c r="DNG33" s="32"/>
      <c r="DNH33" s="32"/>
      <c r="DNI33" s="32"/>
      <c r="DNJ33" s="32"/>
      <c r="DNK33" s="32"/>
      <c r="DNL33" s="32"/>
      <c r="DNM33" s="32"/>
      <c r="DNN33" s="32"/>
      <c r="DNO33" s="32"/>
      <c r="DNP33" s="32"/>
      <c r="DNQ33" s="32"/>
      <c r="DNR33" s="32"/>
      <c r="DNS33" s="32"/>
      <c r="DNT33" s="32"/>
      <c r="DNU33" s="32"/>
      <c r="DNV33" s="32"/>
      <c r="DNW33" s="32"/>
      <c r="DNX33" s="32"/>
      <c r="DNY33" s="32"/>
      <c r="DNZ33" s="32"/>
      <c r="DOA33" s="32"/>
      <c r="DOB33" s="32"/>
      <c r="DOC33" s="32"/>
      <c r="DOD33" s="32"/>
      <c r="DOE33" s="32"/>
      <c r="DOF33" s="32"/>
      <c r="DOG33" s="32"/>
      <c r="DOH33" s="32"/>
      <c r="DOI33" s="32"/>
      <c r="DOJ33" s="32"/>
      <c r="DOK33" s="32"/>
      <c r="DOL33" s="32"/>
      <c r="DOM33" s="32"/>
      <c r="DON33" s="32"/>
      <c r="DOO33" s="32"/>
      <c r="DOP33" s="32"/>
      <c r="DOQ33" s="32"/>
      <c r="DOR33" s="32"/>
      <c r="DOS33" s="32"/>
      <c r="DOT33" s="32"/>
      <c r="DOU33" s="32"/>
      <c r="DOV33" s="32"/>
      <c r="DOW33" s="32"/>
      <c r="DOX33" s="32"/>
      <c r="DOY33" s="32"/>
      <c r="DOZ33" s="32"/>
      <c r="DPA33" s="32"/>
      <c r="DPB33" s="32"/>
      <c r="DPC33" s="32"/>
      <c r="DPD33" s="32"/>
      <c r="DPE33" s="32"/>
      <c r="DPF33" s="32"/>
      <c r="DPG33" s="32"/>
      <c r="DPH33" s="32"/>
      <c r="DPI33" s="32"/>
      <c r="DPJ33" s="32"/>
      <c r="DPK33" s="32"/>
      <c r="DPL33" s="32"/>
      <c r="DPM33" s="32"/>
      <c r="DPN33" s="32"/>
      <c r="DPO33" s="32"/>
      <c r="DPP33" s="32"/>
      <c r="DPQ33" s="32"/>
      <c r="DPR33" s="32"/>
      <c r="DPS33" s="32"/>
      <c r="DPT33" s="32"/>
      <c r="DPU33" s="32"/>
      <c r="DPV33" s="32"/>
      <c r="DPW33" s="32"/>
      <c r="DPX33" s="32"/>
      <c r="DPY33" s="32"/>
      <c r="DPZ33" s="32"/>
      <c r="DQA33" s="32"/>
      <c r="DQB33" s="32"/>
      <c r="DQC33" s="32"/>
      <c r="DQD33" s="32"/>
      <c r="DQE33" s="32"/>
      <c r="DQF33" s="32"/>
      <c r="DQG33" s="32"/>
      <c r="DQH33" s="32"/>
      <c r="DQI33" s="32"/>
      <c r="DQJ33" s="32"/>
      <c r="DQK33" s="32"/>
      <c r="DQL33" s="32"/>
      <c r="DQM33" s="32"/>
      <c r="DQN33" s="32"/>
      <c r="DQO33" s="32"/>
      <c r="DQP33" s="32"/>
      <c r="DQQ33" s="32"/>
      <c r="DQR33" s="32"/>
      <c r="DQS33" s="32"/>
      <c r="DQT33" s="32"/>
      <c r="DQU33" s="32"/>
      <c r="DQV33" s="32"/>
      <c r="DQW33" s="32"/>
      <c r="DQX33" s="32"/>
      <c r="DQY33" s="32"/>
      <c r="DQZ33" s="32"/>
      <c r="DRA33" s="32"/>
      <c r="DRB33" s="32"/>
      <c r="DRC33" s="32"/>
      <c r="DRD33" s="32"/>
      <c r="DRE33" s="32"/>
      <c r="DRF33" s="32"/>
      <c r="DRG33" s="32"/>
      <c r="DRH33" s="32"/>
      <c r="DRI33" s="32"/>
      <c r="DRJ33" s="32"/>
      <c r="DRK33" s="32"/>
      <c r="DRL33" s="32"/>
      <c r="DRM33" s="32"/>
      <c r="DRN33" s="32"/>
      <c r="DRO33" s="32"/>
      <c r="DRP33" s="32"/>
      <c r="DRQ33" s="32"/>
      <c r="DRR33" s="32"/>
      <c r="DRS33" s="32"/>
      <c r="DRT33" s="32"/>
      <c r="DRU33" s="32"/>
      <c r="DRV33" s="32"/>
      <c r="DRW33" s="32"/>
      <c r="DRX33" s="32"/>
      <c r="DRY33" s="32"/>
      <c r="DRZ33" s="32"/>
      <c r="DSA33" s="32"/>
      <c r="DSB33" s="32"/>
      <c r="DSC33" s="32"/>
      <c r="DSD33" s="32"/>
      <c r="DSE33" s="32"/>
      <c r="DSF33" s="32"/>
      <c r="DSG33" s="32"/>
      <c r="DSH33" s="32"/>
      <c r="DSI33" s="32"/>
      <c r="DSJ33" s="32"/>
      <c r="DSK33" s="32"/>
      <c r="DSL33" s="32"/>
      <c r="DSM33" s="32"/>
      <c r="DSN33" s="32"/>
      <c r="DSO33" s="32"/>
      <c r="DSP33" s="32"/>
      <c r="DSQ33" s="32"/>
      <c r="DSR33" s="32"/>
      <c r="DSS33" s="32"/>
      <c r="DST33" s="32"/>
      <c r="DSU33" s="32"/>
      <c r="DSV33" s="32"/>
      <c r="DSW33" s="32"/>
      <c r="DSX33" s="32"/>
      <c r="DSY33" s="32"/>
      <c r="DSZ33" s="32"/>
      <c r="DTA33" s="32"/>
      <c r="DTB33" s="32"/>
      <c r="DTC33" s="32"/>
      <c r="DTD33" s="32"/>
      <c r="DTE33" s="32"/>
      <c r="DTF33" s="32"/>
      <c r="DTG33" s="32"/>
      <c r="DTH33" s="32"/>
      <c r="DTI33" s="32"/>
      <c r="DTJ33" s="32"/>
      <c r="DTK33" s="32"/>
      <c r="DTL33" s="32"/>
      <c r="DTM33" s="32"/>
      <c r="DTN33" s="32"/>
      <c r="DTO33" s="32"/>
      <c r="DTP33" s="32"/>
      <c r="DTQ33" s="32"/>
      <c r="DTR33" s="32"/>
      <c r="DTS33" s="32"/>
      <c r="DTT33" s="32"/>
      <c r="DTU33" s="32"/>
      <c r="DTV33" s="32"/>
      <c r="DTW33" s="32"/>
      <c r="DTX33" s="32"/>
      <c r="DTY33" s="32"/>
      <c r="DTZ33" s="32"/>
      <c r="DUA33" s="32"/>
      <c r="DUB33" s="32"/>
      <c r="DUC33" s="32"/>
      <c r="DUD33" s="32"/>
      <c r="DUE33" s="32"/>
      <c r="DUF33" s="32"/>
      <c r="DUG33" s="32"/>
      <c r="DUH33" s="32"/>
      <c r="DUI33" s="32"/>
      <c r="DUJ33" s="32"/>
      <c r="DUK33" s="32"/>
      <c r="DUL33" s="32"/>
      <c r="DUM33" s="32"/>
      <c r="DUN33" s="32"/>
      <c r="DUO33" s="32"/>
      <c r="DUP33" s="32"/>
      <c r="DUQ33" s="32"/>
      <c r="DUR33" s="32"/>
      <c r="DUS33" s="32"/>
      <c r="DUT33" s="32"/>
      <c r="DUU33" s="32"/>
      <c r="DUV33" s="32"/>
      <c r="DUW33" s="32"/>
      <c r="DUX33" s="32"/>
      <c r="DUY33" s="32"/>
      <c r="DUZ33" s="32"/>
      <c r="DVA33" s="32"/>
      <c r="DVB33" s="32"/>
      <c r="DVC33" s="32"/>
      <c r="DVD33" s="32"/>
      <c r="DVE33" s="32"/>
      <c r="DVF33" s="32"/>
      <c r="DVG33" s="32"/>
      <c r="DVH33" s="32"/>
      <c r="DVI33" s="32"/>
      <c r="DVJ33" s="32"/>
      <c r="DVK33" s="32"/>
      <c r="DVL33" s="32"/>
      <c r="DVM33" s="32"/>
      <c r="DVN33" s="32"/>
      <c r="DVO33" s="32"/>
      <c r="DVP33" s="32"/>
      <c r="DVQ33" s="32"/>
      <c r="DVR33" s="32"/>
      <c r="DVS33" s="32"/>
      <c r="DVT33" s="32"/>
      <c r="DVU33" s="32"/>
      <c r="DVV33" s="32"/>
      <c r="DVW33" s="32"/>
      <c r="DVX33" s="32"/>
      <c r="DVY33" s="32"/>
      <c r="DVZ33" s="32"/>
      <c r="DWA33" s="32"/>
      <c r="DWB33" s="32"/>
      <c r="DWC33" s="32"/>
      <c r="DWD33" s="32"/>
      <c r="DWE33" s="32"/>
      <c r="DWF33" s="32"/>
      <c r="DWG33" s="32"/>
      <c r="DWH33" s="32"/>
      <c r="DWI33" s="32"/>
      <c r="DWJ33" s="32"/>
      <c r="DWK33" s="32"/>
      <c r="DWL33" s="32"/>
      <c r="DWM33" s="32"/>
      <c r="DWN33" s="32"/>
      <c r="DWO33" s="32"/>
      <c r="DWP33" s="32"/>
      <c r="DWQ33" s="32"/>
      <c r="DWR33" s="32"/>
      <c r="DWS33" s="32"/>
      <c r="DWT33" s="32"/>
      <c r="DWU33" s="32"/>
      <c r="DWV33" s="32"/>
      <c r="DWW33" s="32"/>
      <c r="DWX33" s="32"/>
      <c r="DWY33" s="32"/>
      <c r="DWZ33" s="32"/>
      <c r="DXA33" s="32"/>
      <c r="DXB33" s="32"/>
      <c r="DXC33" s="32"/>
      <c r="DXD33" s="32"/>
      <c r="DXE33" s="32"/>
      <c r="DXF33" s="32"/>
      <c r="DXG33" s="32"/>
      <c r="DXH33" s="32"/>
      <c r="DXI33" s="32"/>
      <c r="DXJ33" s="32"/>
      <c r="DXK33" s="32"/>
      <c r="DXL33" s="32"/>
      <c r="DXM33" s="32"/>
      <c r="DXN33" s="32"/>
      <c r="DXO33" s="32"/>
      <c r="DXP33" s="32"/>
      <c r="DXQ33" s="32"/>
      <c r="DXR33" s="32"/>
      <c r="DXS33" s="32"/>
      <c r="DXT33" s="32"/>
      <c r="DXU33" s="32"/>
      <c r="DXV33" s="32"/>
      <c r="DXW33" s="32"/>
      <c r="DXX33" s="32"/>
      <c r="DXY33" s="32"/>
      <c r="DXZ33" s="32"/>
      <c r="DYA33" s="32"/>
      <c r="DYB33" s="32"/>
      <c r="DYC33" s="32"/>
      <c r="DYD33" s="32"/>
      <c r="DYE33" s="32"/>
      <c r="DYF33" s="32"/>
      <c r="DYG33" s="32"/>
      <c r="DYH33" s="32"/>
      <c r="DYI33" s="32"/>
      <c r="DYJ33" s="32"/>
      <c r="DYK33" s="32"/>
      <c r="DYL33" s="32"/>
      <c r="DYM33" s="32"/>
      <c r="DYN33" s="32"/>
      <c r="DYO33" s="32"/>
      <c r="DYP33" s="32"/>
      <c r="DYQ33" s="32"/>
      <c r="DYR33" s="32"/>
      <c r="DYS33" s="32"/>
      <c r="DYT33" s="32"/>
      <c r="DYU33" s="32"/>
      <c r="DYV33" s="32"/>
      <c r="DYW33" s="32"/>
      <c r="DYX33" s="32"/>
      <c r="DYY33" s="32"/>
      <c r="DYZ33" s="32"/>
      <c r="DZA33" s="32"/>
      <c r="DZB33" s="32"/>
      <c r="DZC33" s="32"/>
      <c r="DZD33" s="32"/>
      <c r="DZE33" s="32"/>
      <c r="DZF33" s="32"/>
      <c r="DZG33" s="32"/>
      <c r="DZH33" s="32"/>
      <c r="DZI33" s="32"/>
      <c r="DZJ33" s="32"/>
      <c r="DZK33" s="32"/>
      <c r="DZL33" s="32"/>
      <c r="DZM33" s="32"/>
      <c r="DZN33" s="32"/>
      <c r="DZO33" s="32"/>
      <c r="DZP33" s="32"/>
      <c r="DZQ33" s="32"/>
      <c r="DZR33" s="32"/>
      <c r="DZS33" s="32"/>
      <c r="DZT33" s="32"/>
      <c r="DZU33" s="32"/>
      <c r="DZV33" s="32"/>
      <c r="DZW33" s="32"/>
      <c r="DZX33" s="32"/>
      <c r="DZY33" s="32"/>
      <c r="DZZ33" s="32"/>
      <c r="EAA33" s="32"/>
      <c r="EAB33" s="32"/>
      <c r="EAC33" s="32"/>
      <c r="EAD33" s="32"/>
      <c r="EAE33" s="32"/>
      <c r="EAF33" s="32"/>
      <c r="EAG33" s="32"/>
      <c r="EAH33" s="32"/>
      <c r="EAI33" s="32"/>
      <c r="EAJ33" s="32"/>
      <c r="EAK33" s="32"/>
      <c r="EAL33" s="32"/>
      <c r="EAM33" s="32"/>
      <c r="EAN33" s="32"/>
      <c r="EAO33" s="32"/>
      <c r="EAP33" s="32"/>
      <c r="EAQ33" s="32"/>
      <c r="EAR33" s="32"/>
      <c r="EAS33" s="32"/>
      <c r="EAT33" s="32"/>
      <c r="EAU33" s="32"/>
      <c r="EAV33" s="32"/>
      <c r="EAW33" s="32"/>
      <c r="EAX33" s="32"/>
      <c r="EAY33" s="32"/>
      <c r="EAZ33" s="32"/>
      <c r="EBA33" s="32"/>
      <c r="EBB33" s="32"/>
      <c r="EBC33" s="32"/>
      <c r="EBD33" s="32"/>
      <c r="EBE33" s="32"/>
      <c r="EBF33" s="32"/>
      <c r="EBG33" s="32"/>
      <c r="EBH33" s="32"/>
      <c r="EBI33" s="32"/>
      <c r="EBJ33" s="32"/>
      <c r="EBK33" s="32"/>
      <c r="EBL33" s="32"/>
      <c r="EBM33" s="32"/>
      <c r="EBN33" s="32"/>
      <c r="EBO33" s="32"/>
      <c r="EBP33" s="32"/>
      <c r="EBQ33" s="32"/>
      <c r="EBR33" s="32"/>
      <c r="EBS33" s="32"/>
      <c r="EBT33" s="32"/>
      <c r="EBU33" s="32"/>
      <c r="EBV33" s="32"/>
      <c r="EBW33" s="32"/>
      <c r="EBX33" s="32"/>
      <c r="EBY33" s="32"/>
      <c r="EBZ33" s="32"/>
      <c r="ECA33" s="32"/>
      <c r="ECB33" s="32"/>
      <c r="ECC33" s="32"/>
      <c r="ECD33" s="32"/>
      <c r="ECE33" s="32"/>
      <c r="ECF33" s="32"/>
      <c r="ECG33" s="32"/>
      <c r="ECH33" s="32"/>
      <c r="ECI33" s="32"/>
      <c r="ECJ33" s="32"/>
      <c r="ECK33" s="32"/>
      <c r="ECL33" s="32"/>
      <c r="ECM33" s="32"/>
      <c r="ECN33" s="32"/>
      <c r="ECO33" s="32"/>
      <c r="ECP33" s="32"/>
      <c r="ECQ33" s="32"/>
      <c r="ECR33" s="32"/>
      <c r="ECS33" s="32"/>
      <c r="ECT33" s="32"/>
      <c r="ECU33" s="32"/>
      <c r="ECV33" s="32"/>
      <c r="ECW33" s="32"/>
      <c r="ECX33" s="32"/>
      <c r="ECY33" s="32"/>
      <c r="ECZ33" s="32"/>
      <c r="EDA33" s="32"/>
      <c r="EDB33" s="32"/>
      <c r="EDC33" s="32"/>
      <c r="EDD33" s="32"/>
      <c r="EDE33" s="32"/>
      <c r="EDF33" s="32"/>
      <c r="EDG33" s="32"/>
      <c r="EDH33" s="32"/>
      <c r="EDI33" s="32"/>
      <c r="EDJ33" s="32"/>
      <c r="EDK33" s="32"/>
      <c r="EDL33" s="32"/>
      <c r="EDM33" s="32"/>
      <c r="EDN33" s="32"/>
      <c r="EDO33" s="32"/>
      <c r="EDP33" s="32"/>
      <c r="EDQ33" s="32"/>
      <c r="EDR33" s="32"/>
      <c r="EDS33" s="32"/>
      <c r="EDT33" s="32"/>
      <c r="EDU33" s="32"/>
      <c r="EDV33" s="32"/>
      <c r="EDW33" s="32"/>
      <c r="EDX33" s="32"/>
      <c r="EDY33" s="32"/>
      <c r="EDZ33" s="32"/>
      <c r="EEA33" s="32"/>
      <c r="EEB33" s="32"/>
      <c r="EEC33" s="32"/>
      <c r="EED33" s="32"/>
      <c r="EEE33" s="32"/>
      <c r="EEF33" s="32"/>
      <c r="EEG33" s="32"/>
      <c r="EEH33" s="32"/>
      <c r="EEI33" s="32"/>
      <c r="EEJ33" s="32"/>
      <c r="EEK33" s="32"/>
      <c r="EEL33" s="32"/>
      <c r="EEM33" s="32"/>
      <c r="EEN33" s="32"/>
      <c r="EEO33" s="32"/>
      <c r="EEP33" s="32"/>
      <c r="EEQ33" s="32"/>
      <c r="EER33" s="32"/>
      <c r="EES33" s="32"/>
      <c r="EET33" s="32"/>
      <c r="EEU33" s="32"/>
      <c r="EEV33" s="32"/>
      <c r="EEW33" s="32"/>
      <c r="EEX33" s="32"/>
      <c r="EEY33" s="32"/>
      <c r="EEZ33" s="32"/>
      <c r="EFA33" s="32"/>
      <c r="EFB33" s="32"/>
      <c r="EFC33" s="32"/>
      <c r="EFD33" s="32"/>
      <c r="EFE33" s="32"/>
      <c r="EFF33" s="32"/>
      <c r="EFG33" s="32"/>
      <c r="EFH33" s="32"/>
      <c r="EFI33" s="32"/>
      <c r="EFJ33" s="32"/>
      <c r="EFK33" s="32"/>
      <c r="EFL33" s="32"/>
      <c r="EFM33" s="32"/>
      <c r="EFN33" s="32"/>
      <c r="EFO33" s="32"/>
      <c r="EFP33" s="32"/>
      <c r="EFQ33" s="32"/>
      <c r="EFR33" s="32"/>
      <c r="EFS33" s="32"/>
      <c r="EFT33" s="32"/>
      <c r="EFU33" s="32"/>
      <c r="EFV33" s="32"/>
      <c r="EFW33" s="32"/>
      <c r="EFX33" s="32"/>
      <c r="EFY33" s="32"/>
      <c r="EFZ33" s="32"/>
      <c r="EGA33" s="32"/>
      <c r="EGB33" s="32"/>
      <c r="EGC33" s="32"/>
      <c r="EGD33" s="32"/>
      <c r="EGE33" s="32"/>
      <c r="EGF33" s="32"/>
      <c r="EGG33" s="32"/>
      <c r="EGH33" s="32"/>
      <c r="EGI33" s="32"/>
      <c r="EGJ33" s="32"/>
      <c r="EGK33" s="32"/>
      <c r="EGL33" s="32"/>
      <c r="EGM33" s="32"/>
      <c r="EGN33" s="32"/>
      <c r="EGO33" s="32"/>
      <c r="EGP33" s="32"/>
      <c r="EGQ33" s="32"/>
      <c r="EGR33" s="32"/>
      <c r="EGS33" s="32"/>
      <c r="EGT33" s="32"/>
      <c r="EGU33" s="32"/>
      <c r="EGV33" s="32"/>
      <c r="EGW33" s="32"/>
      <c r="EGX33" s="32"/>
      <c r="EGY33" s="32"/>
      <c r="EGZ33" s="32"/>
      <c r="EHA33" s="32"/>
      <c r="EHB33" s="32"/>
      <c r="EHC33" s="32"/>
      <c r="EHD33" s="32"/>
      <c r="EHE33" s="32"/>
      <c r="EHF33" s="32"/>
      <c r="EHG33" s="32"/>
      <c r="EHH33" s="32"/>
      <c r="EHI33" s="32"/>
      <c r="EHJ33" s="32"/>
      <c r="EHK33" s="32"/>
      <c r="EHL33" s="32"/>
      <c r="EHM33" s="32"/>
      <c r="EHN33" s="32"/>
      <c r="EHO33" s="32"/>
      <c r="EHP33" s="32"/>
      <c r="EHQ33" s="32"/>
      <c r="EHR33" s="32"/>
      <c r="EHS33" s="32"/>
      <c r="EHT33" s="32"/>
      <c r="EHU33" s="32"/>
      <c r="EHV33" s="32"/>
      <c r="EHW33" s="32"/>
      <c r="EHX33" s="32"/>
      <c r="EHY33" s="32"/>
      <c r="EHZ33" s="32"/>
      <c r="EIA33" s="32"/>
      <c r="EIB33" s="32"/>
      <c r="EIC33" s="32"/>
      <c r="EID33" s="32"/>
      <c r="EIE33" s="32"/>
      <c r="EIF33" s="32"/>
      <c r="EIG33" s="32"/>
      <c r="EIH33" s="32"/>
      <c r="EII33" s="32"/>
      <c r="EIJ33" s="32"/>
      <c r="EIK33" s="32"/>
      <c r="EIL33" s="32"/>
      <c r="EIM33" s="32"/>
      <c r="EIN33" s="32"/>
      <c r="EIO33" s="32"/>
      <c r="EIP33" s="32"/>
      <c r="EIQ33" s="32"/>
      <c r="EIR33" s="32"/>
      <c r="EIS33" s="32"/>
      <c r="EIT33" s="32"/>
      <c r="EIU33" s="32"/>
      <c r="EIV33" s="32"/>
      <c r="EIW33" s="32"/>
      <c r="EIX33" s="32"/>
      <c r="EIY33" s="32"/>
      <c r="EIZ33" s="32"/>
      <c r="EJA33" s="32"/>
      <c r="EJB33" s="32"/>
      <c r="EJC33" s="32"/>
      <c r="EJD33" s="32"/>
      <c r="EJE33" s="32"/>
      <c r="EJF33" s="32"/>
      <c r="EJG33" s="32"/>
      <c r="EJH33" s="32"/>
      <c r="EJI33" s="32"/>
      <c r="EJJ33" s="32"/>
      <c r="EJK33" s="32"/>
      <c r="EJL33" s="32"/>
      <c r="EJM33" s="32"/>
      <c r="EJN33" s="32"/>
      <c r="EJO33" s="32"/>
      <c r="EJP33" s="32"/>
      <c r="EJQ33" s="32"/>
      <c r="EJR33" s="32"/>
      <c r="EJS33" s="32"/>
      <c r="EJT33" s="32"/>
      <c r="EJU33" s="32"/>
      <c r="EJV33" s="32"/>
      <c r="EJW33" s="32"/>
      <c r="EJX33" s="32"/>
      <c r="EJY33" s="32"/>
      <c r="EJZ33" s="32"/>
      <c r="EKA33" s="32"/>
      <c r="EKB33" s="32"/>
      <c r="EKC33" s="32"/>
      <c r="EKD33" s="32"/>
      <c r="EKE33" s="32"/>
      <c r="EKF33" s="32"/>
      <c r="EKG33" s="32"/>
      <c r="EKH33" s="32"/>
      <c r="EKI33" s="32"/>
      <c r="EKJ33" s="32"/>
      <c r="EKK33" s="32"/>
      <c r="EKL33" s="32"/>
      <c r="EKM33" s="32"/>
      <c r="EKN33" s="32"/>
      <c r="EKO33" s="32"/>
      <c r="EKP33" s="32"/>
      <c r="EKQ33" s="32"/>
      <c r="EKR33" s="32"/>
      <c r="EKS33" s="32"/>
      <c r="EKT33" s="32"/>
      <c r="EKU33" s="32"/>
      <c r="EKV33" s="32"/>
      <c r="EKW33" s="32"/>
      <c r="EKX33" s="32"/>
      <c r="EKY33" s="32"/>
      <c r="EKZ33" s="32"/>
      <c r="ELA33" s="32"/>
      <c r="ELB33" s="32"/>
      <c r="ELC33" s="32"/>
      <c r="ELD33" s="32"/>
      <c r="ELE33" s="32"/>
      <c r="ELF33" s="32"/>
      <c r="ELG33" s="32"/>
      <c r="ELH33" s="32"/>
      <c r="ELI33" s="32"/>
      <c r="ELJ33" s="32"/>
      <c r="ELK33" s="32"/>
      <c r="ELL33" s="32"/>
      <c r="ELM33" s="32"/>
      <c r="ELN33" s="32"/>
      <c r="ELO33" s="32"/>
      <c r="ELP33" s="32"/>
      <c r="ELQ33" s="32"/>
      <c r="ELR33" s="32"/>
      <c r="ELS33" s="32"/>
      <c r="ELT33" s="32"/>
      <c r="ELU33" s="32"/>
      <c r="ELV33" s="32"/>
      <c r="ELW33" s="32"/>
      <c r="ELX33" s="32"/>
      <c r="ELY33" s="32"/>
      <c r="ELZ33" s="32"/>
      <c r="EMA33" s="32"/>
      <c r="EMB33" s="32"/>
      <c r="EMC33" s="32"/>
      <c r="EMD33" s="32"/>
      <c r="EME33" s="32"/>
      <c r="EMF33" s="32"/>
      <c r="EMG33" s="32"/>
      <c r="EMH33" s="32"/>
      <c r="EMI33" s="32"/>
      <c r="EMJ33" s="32"/>
      <c r="EMK33" s="32"/>
      <c r="EML33" s="32"/>
      <c r="EMM33" s="32"/>
      <c r="EMN33" s="32"/>
      <c r="EMO33" s="32"/>
      <c r="EMP33" s="32"/>
      <c r="EMQ33" s="32"/>
      <c r="EMR33" s="32"/>
      <c r="EMS33" s="32"/>
      <c r="EMT33" s="32"/>
      <c r="EMU33" s="32"/>
      <c r="EMV33" s="32"/>
      <c r="EMW33" s="32"/>
      <c r="EMX33" s="32"/>
      <c r="EMY33" s="32"/>
      <c r="EMZ33" s="32"/>
      <c r="ENA33" s="32"/>
      <c r="ENB33" s="32"/>
      <c r="ENC33" s="32"/>
      <c r="END33" s="32"/>
      <c r="ENE33" s="32"/>
      <c r="ENF33" s="32"/>
      <c r="ENG33" s="32"/>
      <c r="ENH33" s="32"/>
      <c r="ENI33" s="32"/>
      <c r="ENJ33" s="32"/>
      <c r="ENK33" s="32"/>
      <c r="ENL33" s="32"/>
      <c r="ENM33" s="32"/>
      <c r="ENN33" s="32"/>
      <c r="ENO33" s="32"/>
      <c r="ENP33" s="32"/>
      <c r="ENQ33" s="32"/>
      <c r="ENR33" s="32"/>
      <c r="ENS33" s="32"/>
      <c r="ENT33" s="32"/>
      <c r="ENU33" s="32"/>
      <c r="ENV33" s="32"/>
      <c r="ENW33" s="32"/>
      <c r="ENX33" s="32"/>
      <c r="ENY33" s="32"/>
      <c r="ENZ33" s="32"/>
      <c r="EOA33" s="32"/>
      <c r="EOB33" s="32"/>
      <c r="EOC33" s="32"/>
      <c r="EOD33" s="32"/>
      <c r="EOE33" s="32"/>
      <c r="EOF33" s="32"/>
      <c r="EOG33" s="32"/>
      <c r="EOH33" s="32"/>
      <c r="EOI33" s="32"/>
      <c r="EOJ33" s="32"/>
      <c r="EOK33" s="32"/>
      <c r="EOL33" s="32"/>
      <c r="EOM33" s="32"/>
      <c r="EON33" s="32"/>
      <c r="EOO33" s="32"/>
      <c r="EOP33" s="32"/>
      <c r="EOQ33" s="32"/>
      <c r="EOR33" s="32"/>
      <c r="EOS33" s="32"/>
      <c r="EOT33" s="32"/>
      <c r="EOU33" s="32"/>
      <c r="EOV33" s="32"/>
      <c r="EOW33" s="32"/>
      <c r="EOX33" s="32"/>
      <c r="EOY33" s="32"/>
      <c r="EOZ33" s="32"/>
      <c r="EPA33" s="32"/>
      <c r="EPB33" s="32"/>
      <c r="EPC33" s="32"/>
      <c r="EPD33" s="32"/>
      <c r="EPE33" s="32"/>
      <c r="EPF33" s="32"/>
      <c r="EPG33" s="32"/>
      <c r="EPH33" s="32"/>
      <c r="EPI33" s="32"/>
      <c r="EPJ33" s="32"/>
      <c r="EPK33" s="32"/>
      <c r="EPL33" s="32"/>
      <c r="EPM33" s="32"/>
      <c r="EPN33" s="32"/>
      <c r="EPO33" s="32"/>
      <c r="EPP33" s="32"/>
      <c r="EPQ33" s="32"/>
      <c r="EPR33" s="32"/>
      <c r="EPS33" s="32"/>
      <c r="EPT33" s="32"/>
      <c r="EPU33" s="32"/>
      <c r="EPV33" s="32"/>
      <c r="EPW33" s="32"/>
      <c r="EPX33" s="32"/>
      <c r="EPY33" s="32"/>
      <c r="EPZ33" s="32"/>
      <c r="EQA33" s="32"/>
      <c r="EQB33" s="32"/>
      <c r="EQC33" s="32"/>
      <c r="EQD33" s="32"/>
      <c r="EQE33" s="32"/>
      <c r="EQF33" s="32"/>
      <c r="EQG33" s="32"/>
      <c r="EQH33" s="32"/>
      <c r="EQI33" s="32"/>
      <c r="EQJ33" s="32"/>
      <c r="EQK33" s="32"/>
      <c r="EQL33" s="32"/>
      <c r="EQM33" s="32"/>
      <c r="EQN33" s="32"/>
      <c r="EQO33" s="32"/>
      <c r="EQP33" s="32"/>
      <c r="EQQ33" s="32"/>
      <c r="EQR33" s="32"/>
      <c r="EQS33" s="32"/>
      <c r="EQT33" s="32"/>
      <c r="EQU33" s="32"/>
      <c r="EQV33" s="32"/>
      <c r="EQW33" s="32"/>
      <c r="EQX33" s="32"/>
      <c r="EQY33" s="32"/>
      <c r="EQZ33" s="32"/>
      <c r="ERA33" s="32"/>
      <c r="ERB33" s="32"/>
      <c r="ERC33" s="32"/>
      <c r="ERD33" s="32"/>
      <c r="ERE33" s="32"/>
      <c r="ERF33" s="32"/>
      <c r="ERG33" s="32"/>
      <c r="ERH33" s="32"/>
      <c r="ERI33" s="32"/>
      <c r="ERJ33" s="32"/>
      <c r="ERK33" s="32"/>
      <c r="ERL33" s="32"/>
      <c r="ERM33" s="32"/>
      <c r="ERN33" s="32"/>
      <c r="ERO33" s="32"/>
      <c r="ERP33" s="32"/>
      <c r="ERQ33" s="32"/>
      <c r="ERR33" s="32"/>
      <c r="ERS33" s="32"/>
      <c r="ERT33" s="32"/>
      <c r="ERU33" s="32"/>
      <c r="ERV33" s="32"/>
      <c r="ERW33" s="32"/>
      <c r="ERX33" s="32"/>
      <c r="ERY33" s="32"/>
      <c r="ERZ33" s="32"/>
      <c r="ESA33" s="32"/>
      <c r="ESB33" s="32"/>
      <c r="ESC33" s="32"/>
      <c r="ESD33" s="32"/>
      <c r="ESE33" s="32"/>
      <c r="ESF33" s="32"/>
      <c r="ESG33" s="32"/>
      <c r="ESH33" s="32"/>
      <c r="ESI33" s="32"/>
      <c r="ESJ33" s="32"/>
      <c r="ESK33" s="32"/>
      <c r="ESL33" s="32"/>
      <c r="ESM33" s="32"/>
      <c r="ESN33" s="32"/>
      <c r="ESO33" s="32"/>
      <c r="ESP33" s="32"/>
      <c r="ESQ33" s="32"/>
      <c r="ESR33" s="32"/>
      <c r="ESS33" s="32"/>
      <c r="EST33" s="32"/>
      <c r="ESU33" s="32"/>
      <c r="ESV33" s="32"/>
      <c r="ESW33" s="32"/>
      <c r="ESX33" s="32"/>
      <c r="ESY33" s="32"/>
      <c r="ESZ33" s="32"/>
      <c r="ETA33" s="32"/>
      <c r="ETB33" s="32"/>
      <c r="ETC33" s="32"/>
      <c r="ETD33" s="32"/>
      <c r="ETE33" s="32"/>
      <c r="ETF33" s="32"/>
      <c r="ETG33" s="32"/>
      <c r="ETH33" s="32"/>
      <c r="ETI33" s="32"/>
      <c r="ETJ33" s="32"/>
      <c r="ETK33" s="32"/>
      <c r="ETL33" s="32"/>
      <c r="ETM33" s="32"/>
      <c r="ETN33" s="32"/>
      <c r="ETO33" s="32"/>
      <c r="ETP33" s="32"/>
      <c r="ETQ33" s="32"/>
      <c r="ETR33" s="32"/>
      <c r="ETS33" s="32"/>
      <c r="ETT33" s="32"/>
      <c r="ETU33" s="32"/>
      <c r="ETV33" s="32"/>
      <c r="ETW33" s="32"/>
      <c r="ETX33" s="32"/>
      <c r="ETY33" s="32"/>
      <c r="ETZ33" s="32"/>
      <c r="EUA33" s="32"/>
      <c r="EUB33" s="32"/>
      <c r="EUC33" s="32"/>
      <c r="EUD33" s="32"/>
      <c r="EUE33" s="32"/>
      <c r="EUF33" s="32"/>
      <c r="EUG33" s="32"/>
      <c r="EUH33" s="32"/>
      <c r="EUI33" s="32"/>
      <c r="EUJ33" s="32"/>
      <c r="EUK33" s="32"/>
      <c r="EUL33" s="32"/>
      <c r="EUM33" s="32"/>
      <c r="EUN33" s="32"/>
      <c r="EUO33" s="32"/>
      <c r="EUP33" s="32"/>
      <c r="EUQ33" s="32"/>
      <c r="EUR33" s="32"/>
      <c r="EUS33" s="32"/>
      <c r="EUT33" s="32"/>
      <c r="EUU33" s="32"/>
      <c r="EUV33" s="32"/>
      <c r="EUW33" s="32"/>
      <c r="EUX33" s="32"/>
      <c r="EUY33" s="32"/>
      <c r="EUZ33" s="32"/>
      <c r="EVA33" s="32"/>
      <c r="EVB33" s="32"/>
      <c r="EVC33" s="32"/>
      <c r="EVD33" s="32"/>
      <c r="EVE33" s="32"/>
      <c r="EVF33" s="32"/>
      <c r="EVG33" s="32"/>
      <c r="EVH33" s="32"/>
      <c r="EVI33" s="32"/>
      <c r="EVJ33" s="32"/>
      <c r="EVK33" s="32"/>
      <c r="EVL33" s="32"/>
      <c r="EVM33" s="32"/>
      <c r="EVN33" s="32"/>
      <c r="EVO33" s="32"/>
      <c r="EVP33" s="32"/>
      <c r="EVQ33" s="32"/>
      <c r="EVR33" s="32"/>
      <c r="EVS33" s="32"/>
      <c r="EVT33" s="32"/>
      <c r="EVU33" s="32"/>
      <c r="EVV33" s="32"/>
      <c r="EVW33" s="32"/>
      <c r="EVX33" s="32"/>
      <c r="EVY33" s="32"/>
      <c r="EVZ33" s="32"/>
      <c r="EWA33" s="32"/>
      <c r="EWB33" s="32"/>
      <c r="EWC33" s="32"/>
      <c r="EWD33" s="32"/>
      <c r="EWE33" s="32"/>
      <c r="EWF33" s="32"/>
      <c r="EWG33" s="32"/>
      <c r="EWH33" s="32"/>
      <c r="EWI33" s="32"/>
      <c r="EWJ33" s="32"/>
      <c r="EWK33" s="32"/>
      <c r="EWL33" s="32"/>
      <c r="EWM33" s="32"/>
      <c r="EWN33" s="32"/>
      <c r="EWO33" s="32"/>
      <c r="EWP33" s="32"/>
      <c r="EWQ33" s="32"/>
      <c r="EWR33" s="32"/>
      <c r="EWS33" s="32"/>
      <c r="EWT33" s="32"/>
      <c r="EWU33" s="32"/>
      <c r="EWV33" s="32"/>
      <c r="EWW33" s="32"/>
      <c r="EWX33" s="32"/>
      <c r="EWY33" s="32"/>
      <c r="EWZ33" s="32"/>
      <c r="EXA33" s="32"/>
      <c r="EXB33" s="32"/>
      <c r="EXC33" s="32"/>
      <c r="EXD33" s="32"/>
      <c r="EXE33" s="32"/>
      <c r="EXF33" s="32"/>
      <c r="EXG33" s="32"/>
      <c r="EXH33" s="32"/>
      <c r="EXI33" s="32"/>
      <c r="EXJ33" s="32"/>
      <c r="EXK33" s="32"/>
      <c r="EXL33" s="32"/>
      <c r="EXM33" s="32"/>
      <c r="EXN33" s="32"/>
      <c r="EXO33" s="32"/>
      <c r="EXP33" s="32"/>
      <c r="EXQ33" s="32"/>
      <c r="EXR33" s="32"/>
      <c r="EXS33" s="32"/>
      <c r="EXT33" s="32"/>
      <c r="EXU33" s="32"/>
      <c r="EXV33" s="32"/>
      <c r="EXW33" s="32"/>
      <c r="EXX33" s="32"/>
      <c r="EXY33" s="32"/>
      <c r="EXZ33" s="32"/>
      <c r="EYA33" s="32"/>
      <c r="EYB33" s="32"/>
      <c r="EYC33" s="32"/>
      <c r="EYD33" s="32"/>
      <c r="EYE33" s="32"/>
      <c r="EYF33" s="32"/>
      <c r="EYG33" s="32"/>
      <c r="EYH33" s="32"/>
      <c r="EYI33" s="32"/>
      <c r="EYJ33" s="32"/>
      <c r="EYK33" s="32"/>
      <c r="EYL33" s="32"/>
      <c r="EYM33" s="32"/>
      <c r="EYN33" s="32"/>
      <c r="EYO33" s="32"/>
      <c r="EYP33" s="32"/>
      <c r="EYQ33" s="32"/>
      <c r="EYR33" s="32"/>
      <c r="EYS33" s="32"/>
      <c r="EYT33" s="32"/>
      <c r="EYU33" s="32"/>
      <c r="EYV33" s="32"/>
      <c r="EYW33" s="32"/>
      <c r="EYX33" s="32"/>
      <c r="EYY33" s="32"/>
      <c r="EYZ33" s="32"/>
      <c r="EZA33" s="32"/>
      <c r="EZB33" s="32"/>
      <c r="EZC33" s="32"/>
      <c r="EZD33" s="32"/>
      <c r="EZE33" s="32"/>
      <c r="EZF33" s="32"/>
      <c r="EZG33" s="32"/>
      <c r="EZH33" s="32"/>
      <c r="EZI33" s="32"/>
      <c r="EZJ33" s="32"/>
      <c r="EZK33" s="32"/>
      <c r="EZL33" s="32"/>
      <c r="EZM33" s="32"/>
      <c r="EZN33" s="32"/>
      <c r="EZO33" s="32"/>
      <c r="EZP33" s="32"/>
      <c r="EZQ33" s="32"/>
      <c r="EZR33" s="32"/>
      <c r="EZS33" s="32"/>
      <c r="EZT33" s="32"/>
      <c r="EZU33" s="32"/>
      <c r="EZV33" s="32"/>
      <c r="EZW33" s="32"/>
      <c r="EZX33" s="32"/>
      <c r="EZY33" s="32"/>
      <c r="EZZ33" s="32"/>
      <c r="FAA33" s="32"/>
      <c r="FAB33" s="32"/>
      <c r="FAC33" s="32"/>
      <c r="FAD33" s="32"/>
      <c r="FAE33" s="32"/>
      <c r="FAF33" s="32"/>
      <c r="FAG33" s="32"/>
      <c r="FAH33" s="32"/>
      <c r="FAI33" s="32"/>
      <c r="FAJ33" s="32"/>
      <c r="FAK33" s="32"/>
      <c r="FAL33" s="32"/>
      <c r="FAM33" s="32"/>
      <c r="FAN33" s="32"/>
      <c r="FAO33" s="32"/>
      <c r="FAP33" s="32"/>
      <c r="FAQ33" s="32"/>
      <c r="FAR33" s="32"/>
      <c r="FAS33" s="32"/>
      <c r="FAT33" s="32"/>
      <c r="FAU33" s="32"/>
      <c r="FAV33" s="32"/>
      <c r="FAW33" s="32"/>
      <c r="FAX33" s="32"/>
      <c r="FAY33" s="32"/>
      <c r="FAZ33" s="32"/>
      <c r="FBA33" s="32"/>
      <c r="FBB33" s="32"/>
      <c r="FBC33" s="32"/>
      <c r="FBD33" s="32"/>
      <c r="FBE33" s="32"/>
      <c r="FBF33" s="32"/>
      <c r="FBG33" s="32"/>
      <c r="FBH33" s="32"/>
      <c r="FBI33" s="32"/>
      <c r="FBJ33" s="32"/>
      <c r="FBK33" s="32"/>
      <c r="FBL33" s="32"/>
      <c r="FBM33" s="32"/>
      <c r="FBN33" s="32"/>
      <c r="FBO33" s="32"/>
      <c r="FBP33" s="32"/>
      <c r="FBQ33" s="32"/>
      <c r="FBR33" s="32"/>
      <c r="FBS33" s="32"/>
      <c r="FBT33" s="32"/>
      <c r="FBU33" s="32"/>
      <c r="FBV33" s="32"/>
      <c r="FBW33" s="32"/>
      <c r="FBX33" s="32"/>
      <c r="FBY33" s="32"/>
      <c r="FBZ33" s="32"/>
      <c r="FCA33" s="32"/>
      <c r="FCB33" s="32"/>
      <c r="FCC33" s="32"/>
      <c r="FCD33" s="32"/>
      <c r="FCE33" s="32"/>
      <c r="FCF33" s="32"/>
      <c r="FCG33" s="32"/>
      <c r="FCH33" s="32"/>
      <c r="FCI33" s="32"/>
      <c r="FCJ33" s="32"/>
      <c r="FCK33" s="32"/>
      <c r="FCL33" s="32"/>
      <c r="FCM33" s="32"/>
      <c r="FCN33" s="32"/>
      <c r="FCO33" s="32"/>
      <c r="FCP33" s="32"/>
      <c r="FCQ33" s="32"/>
      <c r="FCR33" s="32"/>
      <c r="FCS33" s="32"/>
      <c r="FCT33" s="32"/>
      <c r="FCU33" s="32"/>
      <c r="FCV33" s="32"/>
      <c r="FCW33" s="32"/>
      <c r="FCX33" s="32"/>
      <c r="FCY33" s="32"/>
      <c r="FCZ33" s="32"/>
      <c r="FDA33" s="32"/>
      <c r="FDB33" s="32"/>
      <c r="FDC33" s="32"/>
      <c r="FDD33" s="32"/>
      <c r="FDE33" s="32"/>
      <c r="FDF33" s="32"/>
      <c r="FDG33" s="32"/>
      <c r="FDH33" s="32"/>
      <c r="FDI33" s="32"/>
      <c r="FDJ33" s="32"/>
      <c r="FDK33" s="32"/>
      <c r="FDL33" s="32"/>
      <c r="FDM33" s="32"/>
      <c r="FDN33" s="32"/>
      <c r="FDO33" s="32"/>
      <c r="FDP33" s="32"/>
      <c r="FDQ33" s="32"/>
      <c r="FDR33" s="32"/>
      <c r="FDS33" s="32"/>
      <c r="FDT33" s="32"/>
      <c r="FDU33" s="32"/>
      <c r="FDV33" s="32"/>
      <c r="FDW33" s="32"/>
      <c r="FDX33" s="32"/>
      <c r="FDY33" s="32"/>
      <c r="FDZ33" s="32"/>
      <c r="FEA33" s="32"/>
      <c r="FEB33" s="32"/>
      <c r="FEC33" s="32"/>
      <c r="FED33" s="32"/>
      <c r="FEE33" s="32"/>
      <c r="FEF33" s="32"/>
      <c r="FEG33" s="32"/>
      <c r="FEH33" s="32"/>
      <c r="FEI33" s="32"/>
      <c r="FEJ33" s="32"/>
      <c r="FEK33" s="32"/>
      <c r="FEL33" s="32"/>
      <c r="FEM33" s="32"/>
      <c r="FEN33" s="32"/>
      <c r="FEO33" s="32"/>
      <c r="FEP33" s="32"/>
      <c r="FEQ33" s="32"/>
      <c r="FER33" s="32"/>
      <c r="FES33" s="32"/>
      <c r="FET33" s="32"/>
      <c r="FEU33" s="32"/>
      <c r="FEV33" s="32"/>
      <c r="FEW33" s="32"/>
      <c r="FEX33" s="32"/>
      <c r="FEY33" s="32"/>
      <c r="FEZ33" s="32"/>
      <c r="FFA33" s="32"/>
      <c r="FFB33" s="32"/>
      <c r="FFC33" s="32"/>
      <c r="FFD33" s="32"/>
      <c r="FFE33" s="32"/>
      <c r="FFF33" s="32"/>
      <c r="FFG33" s="32"/>
      <c r="FFH33" s="32"/>
      <c r="FFI33" s="32"/>
      <c r="FFJ33" s="32"/>
      <c r="FFK33" s="32"/>
      <c r="FFL33" s="32"/>
      <c r="FFM33" s="32"/>
      <c r="FFN33" s="32"/>
      <c r="FFO33" s="32"/>
      <c r="FFP33" s="32"/>
      <c r="FFQ33" s="32"/>
      <c r="FFR33" s="32"/>
      <c r="FFS33" s="32"/>
      <c r="FFT33" s="32"/>
      <c r="FFU33" s="32"/>
      <c r="FFV33" s="32"/>
      <c r="FFW33" s="32"/>
      <c r="FFX33" s="32"/>
      <c r="FFY33" s="32"/>
      <c r="FFZ33" s="32"/>
      <c r="FGA33" s="32"/>
      <c r="FGB33" s="32"/>
      <c r="FGC33" s="32"/>
      <c r="FGD33" s="32"/>
      <c r="FGE33" s="32"/>
      <c r="FGF33" s="32"/>
      <c r="FGG33" s="32"/>
      <c r="FGH33" s="32"/>
      <c r="FGI33" s="32"/>
      <c r="FGJ33" s="32"/>
      <c r="FGK33" s="32"/>
      <c r="FGL33" s="32"/>
      <c r="FGM33" s="32"/>
      <c r="FGN33" s="32"/>
      <c r="FGO33" s="32"/>
      <c r="FGP33" s="32"/>
      <c r="FGQ33" s="32"/>
      <c r="FGR33" s="32"/>
      <c r="FGS33" s="32"/>
      <c r="FGT33" s="32"/>
      <c r="FGU33" s="32"/>
      <c r="FGV33" s="32"/>
      <c r="FGW33" s="32"/>
      <c r="FGX33" s="32"/>
      <c r="FGY33" s="32"/>
      <c r="FGZ33" s="32"/>
      <c r="FHA33" s="32"/>
      <c r="FHB33" s="32"/>
      <c r="FHC33" s="32"/>
      <c r="FHD33" s="32"/>
      <c r="FHE33" s="32"/>
      <c r="FHF33" s="32"/>
      <c r="FHG33" s="32"/>
      <c r="FHH33" s="32"/>
      <c r="FHI33" s="32"/>
      <c r="FHJ33" s="32"/>
      <c r="FHK33" s="32"/>
      <c r="FHL33" s="32"/>
      <c r="FHM33" s="32"/>
      <c r="FHN33" s="32"/>
      <c r="FHO33" s="32"/>
      <c r="FHP33" s="32"/>
      <c r="FHQ33" s="32"/>
      <c r="FHR33" s="32"/>
      <c r="FHS33" s="32"/>
      <c r="FHT33" s="32"/>
      <c r="FHU33" s="32"/>
      <c r="FHV33" s="32"/>
      <c r="FHW33" s="32"/>
      <c r="FHX33" s="32"/>
      <c r="FHY33" s="32"/>
      <c r="FHZ33" s="32"/>
      <c r="FIA33" s="32"/>
      <c r="FIB33" s="32"/>
      <c r="FIC33" s="32"/>
      <c r="FID33" s="32"/>
      <c r="FIE33" s="32"/>
      <c r="FIF33" s="32"/>
      <c r="FIG33" s="32"/>
      <c r="FIH33" s="32"/>
      <c r="FII33" s="32"/>
      <c r="FIJ33" s="32"/>
      <c r="FIK33" s="32"/>
      <c r="FIL33" s="32"/>
      <c r="FIM33" s="32"/>
      <c r="FIN33" s="32"/>
      <c r="FIO33" s="32"/>
      <c r="FIP33" s="32"/>
      <c r="FIQ33" s="32"/>
      <c r="FIR33" s="32"/>
      <c r="FIS33" s="32"/>
      <c r="FIT33" s="32"/>
      <c r="FIU33" s="32"/>
      <c r="FIV33" s="32"/>
      <c r="FIW33" s="32"/>
      <c r="FIX33" s="32"/>
      <c r="FIY33" s="32"/>
      <c r="FIZ33" s="32"/>
      <c r="FJA33" s="32"/>
      <c r="FJB33" s="32"/>
      <c r="FJC33" s="32"/>
      <c r="FJD33" s="32"/>
      <c r="FJE33" s="32"/>
      <c r="FJF33" s="32"/>
      <c r="FJG33" s="32"/>
      <c r="FJH33" s="32"/>
      <c r="FJI33" s="32"/>
      <c r="FJJ33" s="32"/>
      <c r="FJK33" s="32"/>
      <c r="FJL33" s="32"/>
      <c r="FJM33" s="32"/>
      <c r="FJN33" s="32"/>
      <c r="FJO33" s="32"/>
      <c r="FJP33" s="32"/>
      <c r="FJQ33" s="32"/>
      <c r="FJR33" s="32"/>
      <c r="FJS33" s="32"/>
      <c r="FJT33" s="32"/>
      <c r="FJU33" s="32"/>
      <c r="FJV33" s="32"/>
      <c r="FJW33" s="32"/>
      <c r="FJX33" s="32"/>
      <c r="FJY33" s="32"/>
      <c r="FJZ33" s="32"/>
      <c r="FKA33" s="32"/>
      <c r="FKB33" s="32"/>
      <c r="FKC33" s="32"/>
      <c r="FKD33" s="32"/>
      <c r="FKE33" s="32"/>
      <c r="FKF33" s="32"/>
      <c r="FKG33" s="32"/>
      <c r="FKH33" s="32"/>
      <c r="FKI33" s="32"/>
      <c r="FKJ33" s="32"/>
      <c r="FKK33" s="32"/>
      <c r="FKL33" s="32"/>
      <c r="FKM33" s="32"/>
      <c r="FKN33" s="32"/>
      <c r="FKO33" s="32"/>
      <c r="FKP33" s="32"/>
      <c r="FKQ33" s="32"/>
      <c r="FKR33" s="32"/>
      <c r="FKS33" s="32"/>
      <c r="FKT33" s="32"/>
      <c r="FKU33" s="32"/>
      <c r="FKV33" s="32"/>
      <c r="FKW33" s="32"/>
      <c r="FKX33" s="32"/>
      <c r="FKY33" s="32"/>
      <c r="FKZ33" s="32"/>
      <c r="FLA33" s="32"/>
      <c r="FLB33" s="32"/>
      <c r="FLC33" s="32"/>
      <c r="FLD33" s="32"/>
      <c r="FLE33" s="32"/>
      <c r="FLF33" s="32"/>
      <c r="FLG33" s="32"/>
      <c r="FLH33" s="32"/>
      <c r="FLI33" s="32"/>
      <c r="FLJ33" s="32"/>
      <c r="FLK33" s="32"/>
      <c r="FLL33" s="32"/>
      <c r="FLM33" s="32"/>
      <c r="FLN33" s="32"/>
      <c r="FLO33" s="32"/>
      <c r="FLP33" s="32"/>
      <c r="FLQ33" s="32"/>
      <c r="FLR33" s="32"/>
      <c r="FLS33" s="32"/>
      <c r="FLT33" s="32"/>
      <c r="FLU33" s="32"/>
      <c r="FLV33" s="32"/>
      <c r="FLW33" s="32"/>
      <c r="FLX33" s="32"/>
      <c r="FLY33" s="32"/>
      <c r="FLZ33" s="32"/>
      <c r="FMA33" s="32"/>
      <c r="FMB33" s="32"/>
      <c r="FMC33" s="32"/>
      <c r="FMD33" s="32"/>
      <c r="FME33" s="32"/>
      <c r="FMF33" s="32"/>
      <c r="FMG33" s="32"/>
      <c r="FMH33" s="32"/>
      <c r="FMI33" s="32"/>
      <c r="FMJ33" s="32"/>
      <c r="FMK33" s="32"/>
      <c r="FML33" s="32"/>
      <c r="FMM33" s="32"/>
      <c r="FMN33" s="32"/>
      <c r="FMO33" s="32"/>
      <c r="FMP33" s="32"/>
      <c r="FMQ33" s="32"/>
      <c r="FMR33" s="32"/>
      <c r="FMS33" s="32"/>
      <c r="FMT33" s="32"/>
      <c r="FMU33" s="32"/>
      <c r="FMV33" s="32"/>
      <c r="FMW33" s="32"/>
      <c r="FMX33" s="32"/>
      <c r="FMY33" s="32"/>
      <c r="FMZ33" s="32"/>
      <c r="FNA33" s="32"/>
      <c r="FNB33" s="32"/>
      <c r="FNC33" s="32"/>
      <c r="FND33" s="32"/>
      <c r="FNE33" s="32"/>
      <c r="FNF33" s="32"/>
      <c r="FNG33" s="32"/>
      <c r="FNH33" s="32"/>
      <c r="FNI33" s="32"/>
      <c r="FNJ33" s="32"/>
      <c r="FNK33" s="32"/>
      <c r="FNL33" s="32"/>
      <c r="FNM33" s="32"/>
      <c r="FNN33" s="32"/>
      <c r="FNO33" s="32"/>
      <c r="FNP33" s="32"/>
      <c r="FNQ33" s="32"/>
      <c r="FNR33" s="32"/>
      <c r="FNS33" s="32"/>
      <c r="FNT33" s="32"/>
      <c r="FNU33" s="32"/>
      <c r="FNV33" s="32"/>
      <c r="FNW33" s="32"/>
      <c r="FNX33" s="32"/>
      <c r="FNY33" s="32"/>
      <c r="FNZ33" s="32"/>
      <c r="FOA33" s="32"/>
      <c r="FOB33" s="32"/>
      <c r="FOC33" s="32"/>
      <c r="FOD33" s="32"/>
      <c r="FOE33" s="32"/>
      <c r="FOF33" s="32"/>
      <c r="FOG33" s="32"/>
      <c r="FOH33" s="32"/>
      <c r="FOI33" s="32"/>
      <c r="FOJ33" s="32"/>
      <c r="FOK33" s="32"/>
      <c r="FOL33" s="32"/>
      <c r="FOM33" s="32"/>
      <c r="FON33" s="32"/>
      <c r="FOO33" s="32"/>
      <c r="FOP33" s="32"/>
      <c r="FOQ33" s="32"/>
      <c r="FOR33" s="32"/>
      <c r="FOS33" s="32"/>
      <c r="FOT33" s="32"/>
      <c r="FOU33" s="32"/>
      <c r="FOV33" s="32"/>
      <c r="FOW33" s="32"/>
      <c r="FOX33" s="32"/>
      <c r="FOY33" s="32"/>
      <c r="FOZ33" s="32"/>
      <c r="FPA33" s="32"/>
      <c r="FPB33" s="32"/>
      <c r="FPC33" s="32"/>
      <c r="FPD33" s="32"/>
      <c r="FPE33" s="32"/>
      <c r="FPF33" s="32"/>
      <c r="FPG33" s="32"/>
      <c r="FPH33" s="32"/>
      <c r="FPI33" s="32"/>
      <c r="FPJ33" s="32"/>
      <c r="FPK33" s="32"/>
      <c r="FPL33" s="32"/>
      <c r="FPM33" s="32"/>
      <c r="FPN33" s="32"/>
      <c r="FPO33" s="32"/>
      <c r="FPP33" s="32"/>
      <c r="FPQ33" s="32"/>
      <c r="FPR33" s="32"/>
      <c r="FPS33" s="32"/>
      <c r="FPT33" s="32"/>
      <c r="FPU33" s="32"/>
      <c r="FPV33" s="32"/>
      <c r="FPW33" s="32"/>
      <c r="FPX33" s="32"/>
      <c r="FPY33" s="32"/>
      <c r="FPZ33" s="32"/>
      <c r="FQA33" s="32"/>
      <c r="FQB33" s="32"/>
      <c r="FQC33" s="32"/>
      <c r="FQD33" s="32"/>
      <c r="FQE33" s="32"/>
      <c r="FQF33" s="32"/>
      <c r="FQG33" s="32"/>
      <c r="FQH33" s="32"/>
      <c r="FQI33" s="32"/>
      <c r="FQJ33" s="32"/>
      <c r="FQK33" s="32"/>
      <c r="FQL33" s="32"/>
      <c r="FQM33" s="32"/>
      <c r="FQN33" s="32"/>
      <c r="FQO33" s="32"/>
      <c r="FQP33" s="32"/>
      <c r="FQQ33" s="32"/>
      <c r="FQR33" s="32"/>
      <c r="FQS33" s="32"/>
      <c r="FQT33" s="32"/>
      <c r="FQU33" s="32"/>
      <c r="FQV33" s="32"/>
      <c r="FQW33" s="32"/>
      <c r="FQX33" s="32"/>
      <c r="FQY33" s="32"/>
      <c r="FQZ33" s="32"/>
      <c r="FRA33" s="32"/>
      <c r="FRB33" s="32"/>
      <c r="FRC33" s="32"/>
      <c r="FRD33" s="32"/>
      <c r="FRE33" s="32"/>
      <c r="FRF33" s="32"/>
      <c r="FRG33" s="32"/>
      <c r="FRH33" s="32"/>
      <c r="FRI33" s="32"/>
      <c r="FRJ33" s="32"/>
      <c r="FRK33" s="32"/>
      <c r="FRL33" s="32"/>
      <c r="FRM33" s="32"/>
      <c r="FRN33" s="32"/>
      <c r="FRO33" s="32"/>
      <c r="FRP33" s="32"/>
      <c r="FRQ33" s="32"/>
      <c r="FRR33" s="32"/>
      <c r="FRS33" s="32"/>
      <c r="FRT33" s="32"/>
      <c r="FRU33" s="32"/>
      <c r="FRV33" s="32"/>
      <c r="FRW33" s="32"/>
      <c r="FRX33" s="32"/>
      <c r="FRY33" s="32"/>
      <c r="FRZ33" s="32"/>
      <c r="FSA33" s="32"/>
      <c r="FSB33" s="32"/>
      <c r="FSC33" s="32"/>
      <c r="FSD33" s="32"/>
      <c r="FSE33" s="32"/>
      <c r="FSF33" s="32"/>
      <c r="FSG33" s="32"/>
      <c r="FSH33" s="32"/>
      <c r="FSI33" s="32"/>
      <c r="FSJ33" s="32"/>
      <c r="FSK33" s="32"/>
      <c r="FSL33" s="32"/>
      <c r="FSM33" s="32"/>
      <c r="FSN33" s="32"/>
      <c r="FSO33" s="32"/>
      <c r="FSP33" s="32"/>
      <c r="FSQ33" s="32"/>
      <c r="FSR33" s="32"/>
      <c r="FSS33" s="32"/>
      <c r="FST33" s="32"/>
      <c r="FSU33" s="32"/>
      <c r="FSV33" s="32"/>
      <c r="FSW33" s="32"/>
      <c r="FSX33" s="32"/>
      <c r="FSY33" s="32"/>
      <c r="FSZ33" s="32"/>
      <c r="FTA33" s="32"/>
      <c r="FTB33" s="32"/>
      <c r="FTC33" s="32"/>
      <c r="FTD33" s="32"/>
      <c r="FTE33" s="32"/>
      <c r="FTF33" s="32"/>
      <c r="FTG33" s="32"/>
      <c r="FTH33" s="32"/>
      <c r="FTI33" s="32"/>
      <c r="FTJ33" s="32"/>
      <c r="FTK33" s="32"/>
      <c r="FTL33" s="32"/>
      <c r="FTM33" s="32"/>
      <c r="FTN33" s="32"/>
      <c r="FTO33" s="32"/>
      <c r="FTP33" s="32"/>
      <c r="FTQ33" s="32"/>
      <c r="FTR33" s="32"/>
      <c r="FTS33" s="32"/>
      <c r="FTT33" s="32"/>
      <c r="FTU33" s="32"/>
      <c r="FTV33" s="32"/>
      <c r="FTW33" s="32"/>
      <c r="FTX33" s="32"/>
      <c r="FTY33" s="32"/>
      <c r="FTZ33" s="32"/>
      <c r="FUA33" s="32"/>
      <c r="FUB33" s="32"/>
      <c r="FUC33" s="32"/>
      <c r="FUD33" s="32"/>
      <c r="FUE33" s="32"/>
      <c r="FUF33" s="32"/>
      <c r="FUG33" s="32"/>
      <c r="FUH33" s="32"/>
      <c r="FUI33" s="32"/>
      <c r="FUJ33" s="32"/>
      <c r="FUK33" s="32"/>
      <c r="FUL33" s="32"/>
      <c r="FUM33" s="32"/>
      <c r="FUN33" s="32"/>
      <c r="FUO33" s="32"/>
      <c r="FUP33" s="32"/>
      <c r="FUQ33" s="32"/>
      <c r="FUR33" s="32"/>
      <c r="FUS33" s="32"/>
      <c r="FUT33" s="32"/>
      <c r="FUU33" s="32"/>
      <c r="FUV33" s="32"/>
      <c r="FUW33" s="32"/>
      <c r="FUX33" s="32"/>
      <c r="FUY33" s="32"/>
      <c r="FUZ33" s="32"/>
      <c r="FVA33" s="32"/>
      <c r="FVB33" s="32"/>
      <c r="FVC33" s="32"/>
      <c r="FVD33" s="32"/>
      <c r="FVE33" s="32"/>
      <c r="FVF33" s="32"/>
      <c r="FVG33" s="32"/>
      <c r="FVH33" s="32"/>
      <c r="FVI33" s="32"/>
      <c r="FVJ33" s="32"/>
      <c r="FVK33" s="32"/>
      <c r="FVL33" s="32"/>
      <c r="FVM33" s="32"/>
      <c r="FVN33" s="32"/>
      <c r="FVO33" s="32"/>
      <c r="FVP33" s="32"/>
      <c r="FVQ33" s="32"/>
      <c r="FVR33" s="32"/>
      <c r="FVS33" s="32"/>
      <c r="FVT33" s="32"/>
      <c r="FVU33" s="32"/>
      <c r="FVV33" s="32"/>
      <c r="FVW33" s="32"/>
      <c r="FVX33" s="32"/>
      <c r="FVY33" s="32"/>
      <c r="FVZ33" s="32"/>
      <c r="FWA33" s="32"/>
      <c r="FWB33" s="32"/>
      <c r="FWC33" s="32"/>
      <c r="FWD33" s="32"/>
      <c r="FWE33" s="32"/>
      <c r="FWF33" s="32"/>
      <c r="FWG33" s="32"/>
      <c r="FWH33" s="32"/>
      <c r="FWI33" s="32"/>
      <c r="FWJ33" s="32"/>
      <c r="FWK33" s="32"/>
      <c r="FWL33" s="32"/>
      <c r="FWM33" s="32"/>
      <c r="FWN33" s="32"/>
      <c r="FWO33" s="32"/>
      <c r="FWP33" s="32"/>
      <c r="FWQ33" s="32"/>
      <c r="FWR33" s="32"/>
      <c r="FWS33" s="32"/>
      <c r="FWT33" s="32"/>
      <c r="FWU33" s="32"/>
      <c r="FWV33" s="32"/>
      <c r="FWW33" s="32"/>
      <c r="FWX33" s="32"/>
      <c r="FWY33" s="32"/>
      <c r="FWZ33" s="32"/>
      <c r="FXA33" s="32"/>
      <c r="FXB33" s="32"/>
      <c r="FXC33" s="32"/>
      <c r="FXD33" s="32"/>
      <c r="FXE33" s="32"/>
      <c r="FXF33" s="32"/>
      <c r="FXG33" s="32"/>
      <c r="FXH33" s="32"/>
      <c r="FXI33" s="32"/>
      <c r="FXJ33" s="32"/>
      <c r="FXK33" s="32"/>
      <c r="FXL33" s="32"/>
      <c r="FXM33" s="32"/>
      <c r="FXN33" s="32"/>
      <c r="FXO33" s="32"/>
      <c r="FXP33" s="32"/>
      <c r="FXQ33" s="32"/>
      <c r="FXR33" s="32"/>
      <c r="FXS33" s="32"/>
      <c r="FXT33" s="32"/>
      <c r="FXU33" s="32"/>
      <c r="FXV33" s="32"/>
      <c r="FXW33" s="32"/>
      <c r="FXX33" s="32"/>
      <c r="FXY33" s="32"/>
      <c r="FXZ33" s="32"/>
      <c r="FYA33" s="32"/>
      <c r="FYB33" s="32"/>
      <c r="FYC33" s="32"/>
      <c r="FYD33" s="32"/>
      <c r="FYE33" s="32"/>
      <c r="FYF33" s="32"/>
      <c r="FYG33" s="32"/>
      <c r="FYH33" s="32"/>
      <c r="FYI33" s="32"/>
      <c r="FYJ33" s="32"/>
      <c r="FYK33" s="32"/>
      <c r="FYL33" s="32"/>
      <c r="FYM33" s="32"/>
      <c r="FYN33" s="32"/>
      <c r="FYO33" s="32"/>
      <c r="FYP33" s="32"/>
      <c r="FYQ33" s="32"/>
      <c r="FYR33" s="32"/>
      <c r="FYS33" s="32"/>
      <c r="FYT33" s="32"/>
      <c r="FYU33" s="32"/>
      <c r="FYV33" s="32"/>
      <c r="FYW33" s="32"/>
      <c r="FYX33" s="32"/>
      <c r="FYY33" s="32"/>
      <c r="FYZ33" s="32"/>
      <c r="FZA33" s="32"/>
      <c r="FZB33" s="32"/>
      <c r="FZC33" s="32"/>
      <c r="FZD33" s="32"/>
      <c r="FZE33" s="32"/>
      <c r="FZF33" s="32"/>
      <c r="FZG33" s="32"/>
      <c r="FZH33" s="32"/>
      <c r="FZI33" s="32"/>
      <c r="FZJ33" s="32"/>
      <c r="FZK33" s="32"/>
      <c r="FZL33" s="32"/>
      <c r="FZM33" s="32"/>
      <c r="FZN33" s="32"/>
      <c r="FZO33" s="32"/>
      <c r="FZP33" s="32"/>
      <c r="FZQ33" s="32"/>
      <c r="FZR33" s="32"/>
      <c r="FZS33" s="32"/>
      <c r="FZT33" s="32"/>
      <c r="FZU33" s="32"/>
      <c r="FZV33" s="32"/>
      <c r="FZW33" s="32"/>
      <c r="FZX33" s="32"/>
      <c r="FZY33" s="32"/>
      <c r="FZZ33" s="32"/>
      <c r="GAA33" s="32"/>
      <c r="GAB33" s="32"/>
      <c r="GAC33" s="32"/>
      <c r="GAD33" s="32"/>
      <c r="GAE33" s="32"/>
      <c r="GAF33" s="32"/>
      <c r="GAG33" s="32"/>
      <c r="GAH33" s="32"/>
      <c r="GAI33" s="32"/>
      <c r="GAJ33" s="32"/>
      <c r="GAK33" s="32"/>
      <c r="GAL33" s="32"/>
      <c r="GAM33" s="32"/>
      <c r="GAN33" s="32"/>
      <c r="GAO33" s="32"/>
      <c r="GAP33" s="32"/>
      <c r="GAQ33" s="32"/>
      <c r="GAR33" s="32"/>
      <c r="GAS33" s="32"/>
      <c r="GAT33" s="32"/>
      <c r="GAU33" s="32"/>
      <c r="GAV33" s="32"/>
      <c r="GAW33" s="32"/>
      <c r="GAX33" s="32"/>
      <c r="GAY33" s="32"/>
      <c r="GAZ33" s="32"/>
      <c r="GBA33" s="32"/>
      <c r="GBB33" s="32"/>
      <c r="GBC33" s="32"/>
      <c r="GBD33" s="32"/>
      <c r="GBE33" s="32"/>
      <c r="GBF33" s="32"/>
      <c r="GBG33" s="32"/>
      <c r="GBH33" s="32"/>
      <c r="GBI33" s="32"/>
      <c r="GBJ33" s="32"/>
      <c r="GBK33" s="32"/>
      <c r="GBL33" s="32"/>
      <c r="GBM33" s="32"/>
      <c r="GBN33" s="32"/>
      <c r="GBO33" s="32"/>
      <c r="GBP33" s="32"/>
      <c r="GBQ33" s="32"/>
      <c r="GBR33" s="32"/>
      <c r="GBS33" s="32"/>
      <c r="GBT33" s="32"/>
      <c r="GBU33" s="32"/>
      <c r="GBV33" s="32"/>
      <c r="GBW33" s="32"/>
      <c r="GBX33" s="32"/>
      <c r="GBY33" s="32"/>
      <c r="GBZ33" s="32"/>
      <c r="GCA33" s="32"/>
      <c r="GCB33" s="32"/>
      <c r="GCC33" s="32"/>
      <c r="GCD33" s="32"/>
      <c r="GCE33" s="32"/>
      <c r="GCF33" s="32"/>
      <c r="GCG33" s="32"/>
      <c r="GCH33" s="32"/>
      <c r="GCI33" s="32"/>
      <c r="GCJ33" s="32"/>
      <c r="GCK33" s="32"/>
      <c r="GCL33" s="32"/>
      <c r="GCM33" s="32"/>
      <c r="GCN33" s="32"/>
      <c r="GCO33" s="32"/>
      <c r="GCP33" s="32"/>
      <c r="GCQ33" s="32"/>
      <c r="GCR33" s="32"/>
      <c r="GCS33" s="32"/>
      <c r="GCT33" s="32"/>
      <c r="GCU33" s="32"/>
      <c r="GCV33" s="32"/>
      <c r="GCW33" s="32"/>
      <c r="GCX33" s="32"/>
      <c r="GCY33" s="32"/>
      <c r="GCZ33" s="32"/>
      <c r="GDA33" s="32"/>
      <c r="GDB33" s="32"/>
      <c r="GDC33" s="32"/>
      <c r="GDD33" s="32"/>
      <c r="GDE33" s="32"/>
      <c r="GDF33" s="32"/>
      <c r="GDG33" s="32"/>
      <c r="GDH33" s="32"/>
      <c r="GDI33" s="32"/>
      <c r="GDJ33" s="32"/>
      <c r="GDK33" s="32"/>
      <c r="GDL33" s="32"/>
      <c r="GDM33" s="32"/>
      <c r="GDN33" s="32"/>
      <c r="GDO33" s="32"/>
      <c r="GDP33" s="32"/>
      <c r="GDQ33" s="32"/>
      <c r="GDR33" s="32"/>
      <c r="GDS33" s="32"/>
      <c r="GDT33" s="32"/>
      <c r="GDU33" s="32"/>
      <c r="GDV33" s="32"/>
      <c r="GDW33" s="32"/>
      <c r="GDX33" s="32"/>
      <c r="GDY33" s="32"/>
      <c r="GDZ33" s="32"/>
      <c r="GEA33" s="32"/>
      <c r="GEB33" s="32"/>
      <c r="GEC33" s="32"/>
      <c r="GED33" s="32"/>
      <c r="GEE33" s="32"/>
      <c r="GEF33" s="32"/>
      <c r="GEG33" s="32"/>
      <c r="GEH33" s="32"/>
      <c r="GEI33" s="32"/>
      <c r="GEJ33" s="32"/>
      <c r="GEK33" s="32"/>
      <c r="GEL33" s="32"/>
      <c r="GEM33" s="32"/>
      <c r="GEN33" s="32"/>
      <c r="GEO33" s="32"/>
      <c r="GEP33" s="32"/>
      <c r="GEQ33" s="32"/>
      <c r="GER33" s="32"/>
      <c r="GES33" s="32"/>
      <c r="GET33" s="32"/>
      <c r="GEU33" s="32"/>
      <c r="GEV33" s="32"/>
      <c r="GEW33" s="32"/>
      <c r="GEX33" s="32"/>
      <c r="GEY33" s="32"/>
      <c r="GEZ33" s="32"/>
      <c r="GFA33" s="32"/>
      <c r="GFB33" s="32"/>
      <c r="GFC33" s="32"/>
      <c r="GFD33" s="32"/>
      <c r="GFE33" s="32"/>
      <c r="GFF33" s="32"/>
      <c r="GFG33" s="32"/>
      <c r="GFH33" s="32"/>
      <c r="GFI33" s="32"/>
      <c r="GFJ33" s="32"/>
      <c r="GFK33" s="32"/>
      <c r="GFL33" s="32"/>
      <c r="GFM33" s="32"/>
      <c r="GFN33" s="32"/>
      <c r="GFO33" s="32"/>
      <c r="GFP33" s="32"/>
      <c r="GFQ33" s="32"/>
      <c r="GFR33" s="32"/>
      <c r="GFS33" s="32"/>
      <c r="GFT33" s="32"/>
      <c r="GFU33" s="32"/>
      <c r="GFV33" s="32"/>
      <c r="GFW33" s="32"/>
      <c r="GFX33" s="32"/>
      <c r="GFY33" s="32"/>
      <c r="GFZ33" s="32"/>
      <c r="GGA33" s="32"/>
      <c r="GGB33" s="32"/>
      <c r="GGC33" s="32"/>
      <c r="GGD33" s="32"/>
      <c r="GGE33" s="32"/>
      <c r="GGF33" s="32"/>
      <c r="GGG33" s="32"/>
      <c r="GGH33" s="32"/>
      <c r="GGI33" s="32"/>
      <c r="GGJ33" s="32"/>
      <c r="GGK33" s="32"/>
      <c r="GGL33" s="32"/>
      <c r="GGM33" s="32"/>
      <c r="GGN33" s="32"/>
      <c r="GGO33" s="32"/>
      <c r="GGP33" s="32"/>
      <c r="GGQ33" s="32"/>
      <c r="GGR33" s="32"/>
      <c r="GGS33" s="32"/>
      <c r="GGT33" s="32"/>
      <c r="GGU33" s="32"/>
      <c r="GGV33" s="32"/>
      <c r="GGW33" s="32"/>
      <c r="GGX33" s="32"/>
      <c r="GGY33" s="32"/>
      <c r="GGZ33" s="32"/>
      <c r="GHA33" s="32"/>
      <c r="GHB33" s="32"/>
      <c r="GHC33" s="32"/>
      <c r="GHD33" s="32"/>
      <c r="GHE33" s="32"/>
      <c r="GHF33" s="32"/>
      <c r="GHG33" s="32"/>
      <c r="GHH33" s="32"/>
      <c r="GHI33" s="32"/>
      <c r="GHJ33" s="32"/>
      <c r="GHK33" s="32"/>
      <c r="GHL33" s="32"/>
      <c r="GHM33" s="32"/>
      <c r="GHN33" s="32"/>
      <c r="GHO33" s="32"/>
      <c r="GHP33" s="32"/>
      <c r="GHQ33" s="32"/>
      <c r="GHR33" s="32"/>
      <c r="GHS33" s="32"/>
      <c r="GHT33" s="32"/>
      <c r="GHU33" s="32"/>
      <c r="GHV33" s="32"/>
      <c r="GHW33" s="32"/>
      <c r="GHX33" s="32"/>
      <c r="GHY33" s="32"/>
      <c r="GHZ33" s="32"/>
      <c r="GIA33" s="32"/>
      <c r="GIB33" s="32"/>
      <c r="GIC33" s="32"/>
      <c r="GID33" s="32"/>
      <c r="GIE33" s="32"/>
      <c r="GIF33" s="32"/>
      <c r="GIG33" s="32"/>
      <c r="GIH33" s="32"/>
      <c r="GII33" s="32"/>
      <c r="GIJ33" s="32"/>
      <c r="GIK33" s="32"/>
      <c r="GIL33" s="32"/>
      <c r="GIM33" s="32"/>
      <c r="GIN33" s="32"/>
      <c r="GIO33" s="32"/>
      <c r="GIP33" s="32"/>
      <c r="GIQ33" s="32"/>
      <c r="GIR33" s="32"/>
      <c r="GIS33" s="32"/>
      <c r="GIT33" s="32"/>
      <c r="GIU33" s="32"/>
      <c r="GIV33" s="32"/>
      <c r="GIW33" s="32"/>
      <c r="GIX33" s="32"/>
      <c r="GIY33" s="32"/>
      <c r="GIZ33" s="32"/>
      <c r="GJA33" s="32"/>
      <c r="GJB33" s="32"/>
      <c r="GJC33" s="32"/>
      <c r="GJD33" s="32"/>
      <c r="GJE33" s="32"/>
      <c r="GJF33" s="32"/>
      <c r="GJG33" s="32"/>
      <c r="GJH33" s="32"/>
      <c r="GJI33" s="32"/>
      <c r="GJJ33" s="32"/>
      <c r="GJK33" s="32"/>
      <c r="GJL33" s="32"/>
      <c r="GJM33" s="32"/>
      <c r="GJN33" s="32"/>
      <c r="GJO33" s="32"/>
      <c r="GJP33" s="32"/>
      <c r="GJQ33" s="32"/>
      <c r="GJR33" s="32"/>
      <c r="GJS33" s="32"/>
      <c r="GJT33" s="32"/>
      <c r="GJU33" s="32"/>
      <c r="GJV33" s="32"/>
      <c r="GJW33" s="32"/>
      <c r="GJX33" s="32"/>
      <c r="GJY33" s="32"/>
      <c r="GJZ33" s="32"/>
      <c r="GKA33" s="32"/>
      <c r="GKB33" s="32"/>
      <c r="GKC33" s="32"/>
      <c r="GKD33" s="32"/>
      <c r="GKE33" s="32"/>
      <c r="GKF33" s="32"/>
      <c r="GKG33" s="32"/>
      <c r="GKH33" s="32"/>
      <c r="GKI33" s="32"/>
      <c r="GKJ33" s="32"/>
      <c r="GKK33" s="32"/>
      <c r="GKL33" s="32"/>
      <c r="GKM33" s="32"/>
      <c r="GKN33" s="32"/>
      <c r="GKO33" s="32"/>
      <c r="GKP33" s="32"/>
      <c r="GKQ33" s="32"/>
      <c r="GKR33" s="32"/>
      <c r="GKS33" s="32"/>
      <c r="GKT33" s="32"/>
      <c r="GKU33" s="32"/>
      <c r="GKV33" s="32"/>
      <c r="GKW33" s="32"/>
      <c r="GKX33" s="32"/>
      <c r="GKY33" s="32"/>
      <c r="GKZ33" s="32"/>
      <c r="GLA33" s="32"/>
      <c r="GLB33" s="32"/>
      <c r="GLC33" s="32"/>
      <c r="GLD33" s="32"/>
      <c r="GLE33" s="32"/>
      <c r="GLF33" s="32"/>
      <c r="GLG33" s="32"/>
      <c r="GLH33" s="32"/>
      <c r="GLI33" s="32"/>
      <c r="GLJ33" s="32"/>
      <c r="GLK33" s="32"/>
      <c r="GLL33" s="32"/>
      <c r="GLM33" s="32"/>
      <c r="GLN33" s="32"/>
      <c r="GLO33" s="32"/>
      <c r="GLP33" s="32"/>
      <c r="GLQ33" s="32"/>
      <c r="GLR33" s="32"/>
      <c r="GLS33" s="32"/>
      <c r="GLT33" s="32"/>
      <c r="GLU33" s="32"/>
      <c r="GLV33" s="32"/>
      <c r="GLW33" s="32"/>
      <c r="GLX33" s="32"/>
      <c r="GLY33" s="32"/>
      <c r="GLZ33" s="32"/>
      <c r="GMA33" s="32"/>
      <c r="GMB33" s="32"/>
      <c r="GMC33" s="32"/>
      <c r="GMD33" s="32"/>
      <c r="GME33" s="32"/>
      <c r="GMF33" s="32"/>
      <c r="GMG33" s="32"/>
      <c r="GMH33" s="32"/>
      <c r="GMI33" s="32"/>
      <c r="GMJ33" s="32"/>
      <c r="GMK33" s="32"/>
      <c r="GML33" s="32"/>
      <c r="GMM33" s="32"/>
      <c r="GMN33" s="32"/>
      <c r="GMO33" s="32"/>
      <c r="GMP33" s="32"/>
      <c r="GMQ33" s="32"/>
      <c r="GMR33" s="32"/>
      <c r="GMS33" s="32"/>
      <c r="GMT33" s="32"/>
      <c r="GMU33" s="32"/>
      <c r="GMV33" s="32"/>
      <c r="GMW33" s="32"/>
      <c r="GMX33" s="32"/>
      <c r="GMY33" s="32"/>
      <c r="GMZ33" s="32"/>
      <c r="GNA33" s="32"/>
      <c r="GNB33" s="32"/>
      <c r="GNC33" s="32"/>
      <c r="GND33" s="32"/>
      <c r="GNE33" s="32"/>
      <c r="GNF33" s="32"/>
      <c r="GNG33" s="32"/>
      <c r="GNH33" s="32"/>
      <c r="GNI33" s="32"/>
      <c r="GNJ33" s="32"/>
      <c r="GNK33" s="32"/>
      <c r="GNL33" s="32"/>
      <c r="GNM33" s="32"/>
      <c r="GNN33" s="32"/>
      <c r="GNO33" s="32"/>
      <c r="GNP33" s="32"/>
      <c r="GNQ33" s="32"/>
      <c r="GNR33" s="32"/>
      <c r="GNS33" s="32"/>
      <c r="GNT33" s="32"/>
      <c r="GNU33" s="32"/>
      <c r="GNV33" s="32"/>
      <c r="GNW33" s="32"/>
      <c r="GNX33" s="32"/>
      <c r="GNY33" s="32"/>
      <c r="GNZ33" s="32"/>
      <c r="GOA33" s="32"/>
      <c r="GOB33" s="32"/>
      <c r="GOC33" s="32"/>
      <c r="GOD33" s="32"/>
      <c r="GOE33" s="32"/>
      <c r="GOF33" s="32"/>
      <c r="GOG33" s="32"/>
      <c r="GOH33" s="32"/>
      <c r="GOI33" s="32"/>
      <c r="GOJ33" s="32"/>
      <c r="GOK33" s="32"/>
      <c r="GOL33" s="32"/>
      <c r="GOM33" s="32"/>
      <c r="GON33" s="32"/>
      <c r="GOO33" s="32"/>
      <c r="GOP33" s="32"/>
      <c r="GOQ33" s="32"/>
      <c r="GOR33" s="32"/>
      <c r="GOS33" s="32"/>
      <c r="GOT33" s="32"/>
      <c r="GOU33" s="32"/>
      <c r="GOV33" s="32"/>
      <c r="GOW33" s="32"/>
      <c r="GOX33" s="32"/>
      <c r="GOY33" s="32"/>
      <c r="GOZ33" s="32"/>
      <c r="GPA33" s="32"/>
      <c r="GPB33" s="32"/>
      <c r="GPC33" s="32"/>
      <c r="GPD33" s="32"/>
      <c r="GPE33" s="32"/>
      <c r="GPF33" s="32"/>
      <c r="GPG33" s="32"/>
      <c r="GPH33" s="32"/>
      <c r="GPI33" s="32"/>
      <c r="GPJ33" s="32"/>
      <c r="GPK33" s="32"/>
      <c r="GPL33" s="32"/>
      <c r="GPM33" s="32"/>
      <c r="GPN33" s="32"/>
      <c r="GPO33" s="32"/>
      <c r="GPP33" s="32"/>
      <c r="GPQ33" s="32"/>
      <c r="GPR33" s="32"/>
      <c r="GPS33" s="32"/>
      <c r="GPT33" s="32"/>
      <c r="GPU33" s="32"/>
      <c r="GPV33" s="32"/>
      <c r="GPW33" s="32"/>
      <c r="GPX33" s="32"/>
      <c r="GPY33" s="32"/>
      <c r="GPZ33" s="32"/>
      <c r="GQA33" s="32"/>
      <c r="GQB33" s="32"/>
      <c r="GQC33" s="32"/>
      <c r="GQD33" s="32"/>
      <c r="GQE33" s="32"/>
      <c r="GQF33" s="32"/>
      <c r="GQG33" s="32"/>
      <c r="GQH33" s="32"/>
      <c r="GQI33" s="32"/>
      <c r="GQJ33" s="32"/>
      <c r="GQK33" s="32"/>
      <c r="GQL33" s="32"/>
      <c r="GQM33" s="32"/>
      <c r="GQN33" s="32"/>
      <c r="GQO33" s="32"/>
      <c r="GQP33" s="32"/>
      <c r="GQQ33" s="32"/>
      <c r="GQR33" s="32"/>
      <c r="GQS33" s="32"/>
      <c r="GQT33" s="32"/>
      <c r="GQU33" s="32"/>
      <c r="GQV33" s="32"/>
      <c r="GQW33" s="32"/>
      <c r="GQX33" s="32"/>
      <c r="GQY33" s="32"/>
      <c r="GQZ33" s="32"/>
      <c r="GRA33" s="32"/>
      <c r="GRB33" s="32"/>
      <c r="GRC33" s="32"/>
      <c r="GRD33" s="32"/>
      <c r="GRE33" s="32"/>
      <c r="GRF33" s="32"/>
      <c r="GRG33" s="32"/>
      <c r="GRH33" s="32"/>
      <c r="GRI33" s="32"/>
      <c r="GRJ33" s="32"/>
      <c r="GRK33" s="32"/>
      <c r="GRL33" s="32"/>
      <c r="GRM33" s="32"/>
      <c r="GRN33" s="32"/>
      <c r="GRO33" s="32"/>
      <c r="GRP33" s="32"/>
      <c r="GRQ33" s="32"/>
      <c r="GRR33" s="32"/>
      <c r="GRS33" s="32"/>
      <c r="GRT33" s="32"/>
      <c r="GRU33" s="32"/>
      <c r="GRV33" s="32"/>
      <c r="GRW33" s="32"/>
      <c r="GRX33" s="32"/>
      <c r="GRY33" s="32"/>
      <c r="GRZ33" s="32"/>
      <c r="GSA33" s="32"/>
      <c r="GSB33" s="32"/>
      <c r="GSC33" s="32"/>
      <c r="GSD33" s="32"/>
      <c r="GSE33" s="32"/>
      <c r="GSF33" s="32"/>
      <c r="GSG33" s="32"/>
      <c r="GSH33" s="32"/>
      <c r="GSI33" s="32"/>
      <c r="GSJ33" s="32"/>
      <c r="GSK33" s="32"/>
      <c r="GSL33" s="32"/>
      <c r="GSM33" s="32"/>
      <c r="GSN33" s="32"/>
      <c r="GSO33" s="32"/>
      <c r="GSP33" s="32"/>
      <c r="GSQ33" s="32"/>
      <c r="GSR33" s="32"/>
      <c r="GSS33" s="32"/>
      <c r="GST33" s="32"/>
      <c r="GSU33" s="32"/>
      <c r="GSV33" s="32"/>
      <c r="GSW33" s="32"/>
      <c r="GSX33" s="32"/>
      <c r="GSY33" s="32"/>
      <c r="GSZ33" s="32"/>
      <c r="GTA33" s="32"/>
      <c r="GTB33" s="32"/>
      <c r="GTC33" s="32"/>
      <c r="GTD33" s="32"/>
      <c r="GTE33" s="32"/>
      <c r="GTF33" s="32"/>
      <c r="GTG33" s="32"/>
      <c r="GTH33" s="32"/>
      <c r="GTI33" s="32"/>
      <c r="GTJ33" s="32"/>
      <c r="GTK33" s="32"/>
      <c r="GTL33" s="32"/>
      <c r="GTM33" s="32"/>
      <c r="GTN33" s="32"/>
      <c r="GTO33" s="32"/>
      <c r="GTP33" s="32"/>
      <c r="GTQ33" s="32"/>
      <c r="GTR33" s="32"/>
      <c r="GTS33" s="32"/>
      <c r="GTT33" s="32"/>
      <c r="GTU33" s="32"/>
      <c r="GTV33" s="32"/>
      <c r="GTW33" s="32"/>
      <c r="GTX33" s="32"/>
      <c r="GTY33" s="32"/>
      <c r="GTZ33" s="32"/>
      <c r="GUA33" s="32"/>
      <c r="GUB33" s="32"/>
      <c r="GUC33" s="32"/>
      <c r="GUD33" s="32"/>
      <c r="GUE33" s="32"/>
      <c r="GUF33" s="32"/>
      <c r="GUG33" s="32"/>
      <c r="GUH33" s="32"/>
      <c r="GUI33" s="32"/>
      <c r="GUJ33" s="32"/>
      <c r="GUK33" s="32"/>
      <c r="GUL33" s="32"/>
      <c r="GUM33" s="32"/>
      <c r="GUN33" s="32"/>
      <c r="GUO33" s="32"/>
      <c r="GUP33" s="32"/>
      <c r="GUQ33" s="32"/>
      <c r="GUR33" s="32"/>
      <c r="GUS33" s="32"/>
      <c r="GUT33" s="32"/>
      <c r="GUU33" s="32"/>
      <c r="GUV33" s="32"/>
      <c r="GUW33" s="32"/>
      <c r="GUX33" s="32"/>
      <c r="GUY33" s="32"/>
      <c r="GUZ33" s="32"/>
      <c r="GVA33" s="32"/>
      <c r="GVB33" s="32"/>
      <c r="GVC33" s="32"/>
      <c r="GVD33" s="32"/>
      <c r="GVE33" s="32"/>
      <c r="GVF33" s="32"/>
      <c r="GVG33" s="32"/>
      <c r="GVH33" s="32"/>
      <c r="GVI33" s="32"/>
      <c r="GVJ33" s="32"/>
      <c r="GVK33" s="32"/>
      <c r="GVL33" s="32"/>
      <c r="GVM33" s="32"/>
      <c r="GVN33" s="32"/>
      <c r="GVO33" s="32"/>
      <c r="GVP33" s="32"/>
      <c r="GVQ33" s="32"/>
      <c r="GVR33" s="32"/>
      <c r="GVS33" s="32"/>
      <c r="GVT33" s="32"/>
      <c r="GVU33" s="32"/>
      <c r="GVV33" s="32"/>
      <c r="GVW33" s="32"/>
      <c r="GVX33" s="32"/>
      <c r="GVY33" s="32"/>
      <c r="GVZ33" s="32"/>
      <c r="GWA33" s="32"/>
      <c r="GWB33" s="32"/>
      <c r="GWC33" s="32"/>
      <c r="GWD33" s="32"/>
      <c r="GWE33" s="32"/>
      <c r="GWF33" s="32"/>
      <c r="GWG33" s="32"/>
      <c r="GWH33" s="32"/>
      <c r="GWI33" s="32"/>
      <c r="GWJ33" s="32"/>
      <c r="GWK33" s="32"/>
      <c r="GWL33" s="32"/>
      <c r="GWM33" s="32"/>
      <c r="GWN33" s="32"/>
      <c r="GWO33" s="32"/>
      <c r="GWP33" s="32"/>
      <c r="GWQ33" s="32"/>
      <c r="GWR33" s="32"/>
      <c r="GWS33" s="32"/>
      <c r="GWT33" s="32"/>
      <c r="GWU33" s="32"/>
      <c r="GWV33" s="32"/>
      <c r="GWW33" s="32"/>
      <c r="GWX33" s="32"/>
      <c r="GWY33" s="32"/>
      <c r="GWZ33" s="32"/>
      <c r="GXA33" s="32"/>
      <c r="GXB33" s="32"/>
      <c r="GXC33" s="32"/>
      <c r="GXD33" s="32"/>
      <c r="GXE33" s="32"/>
      <c r="GXF33" s="32"/>
      <c r="GXG33" s="32"/>
      <c r="GXH33" s="32"/>
      <c r="GXI33" s="32"/>
      <c r="GXJ33" s="32"/>
      <c r="GXK33" s="32"/>
      <c r="GXL33" s="32"/>
      <c r="GXM33" s="32"/>
      <c r="GXN33" s="32"/>
      <c r="GXO33" s="32"/>
      <c r="GXP33" s="32"/>
      <c r="GXQ33" s="32"/>
      <c r="GXR33" s="32"/>
      <c r="GXS33" s="32"/>
      <c r="GXT33" s="32"/>
      <c r="GXU33" s="32"/>
      <c r="GXV33" s="32"/>
      <c r="GXW33" s="32"/>
      <c r="GXX33" s="32"/>
      <c r="GXY33" s="32"/>
      <c r="GXZ33" s="32"/>
      <c r="GYA33" s="32"/>
      <c r="GYB33" s="32"/>
      <c r="GYC33" s="32"/>
      <c r="GYD33" s="32"/>
      <c r="GYE33" s="32"/>
      <c r="GYF33" s="32"/>
      <c r="GYG33" s="32"/>
      <c r="GYH33" s="32"/>
      <c r="GYI33" s="32"/>
      <c r="GYJ33" s="32"/>
      <c r="GYK33" s="32"/>
      <c r="GYL33" s="32"/>
      <c r="GYM33" s="32"/>
      <c r="GYN33" s="32"/>
      <c r="GYO33" s="32"/>
      <c r="GYP33" s="32"/>
      <c r="GYQ33" s="32"/>
      <c r="GYR33" s="32"/>
      <c r="GYS33" s="32"/>
      <c r="GYT33" s="32"/>
      <c r="GYU33" s="32"/>
      <c r="GYV33" s="32"/>
      <c r="GYW33" s="32"/>
      <c r="GYX33" s="32"/>
      <c r="GYY33" s="32"/>
      <c r="GYZ33" s="32"/>
      <c r="GZA33" s="32"/>
      <c r="GZB33" s="32"/>
      <c r="GZC33" s="32"/>
      <c r="GZD33" s="32"/>
      <c r="GZE33" s="32"/>
      <c r="GZF33" s="32"/>
      <c r="GZG33" s="32"/>
      <c r="GZH33" s="32"/>
      <c r="GZI33" s="32"/>
      <c r="GZJ33" s="32"/>
      <c r="GZK33" s="32"/>
      <c r="GZL33" s="32"/>
      <c r="GZM33" s="32"/>
      <c r="GZN33" s="32"/>
      <c r="GZO33" s="32"/>
      <c r="GZP33" s="32"/>
      <c r="GZQ33" s="32"/>
      <c r="GZR33" s="32"/>
      <c r="GZS33" s="32"/>
      <c r="GZT33" s="32"/>
      <c r="GZU33" s="32"/>
      <c r="GZV33" s="32"/>
      <c r="GZW33" s="32"/>
      <c r="GZX33" s="32"/>
      <c r="GZY33" s="32"/>
      <c r="GZZ33" s="32"/>
      <c r="HAA33" s="32"/>
      <c r="HAB33" s="32"/>
      <c r="HAC33" s="32"/>
      <c r="HAD33" s="32"/>
      <c r="HAE33" s="32"/>
      <c r="HAF33" s="32"/>
      <c r="HAG33" s="32"/>
      <c r="HAH33" s="32"/>
      <c r="HAI33" s="32"/>
      <c r="HAJ33" s="32"/>
      <c r="HAK33" s="32"/>
      <c r="HAL33" s="32"/>
      <c r="HAM33" s="32"/>
      <c r="HAN33" s="32"/>
      <c r="HAO33" s="32"/>
      <c r="HAP33" s="32"/>
      <c r="HAQ33" s="32"/>
      <c r="HAR33" s="32"/>
      <c r="HAS33" s="32"/>
      <c r="HAT33" s="32"/>
      <c r="HAU33" s="32"/>
      <c r="HAV33" s="32"/>
      <c r="HAW33" s="32"/>
      <c r="HAX33" s="32"/>
      <c r="HAY33" s="32"/>
      <c r="HAZ33" s="32"/>
      <c r="HBA33" s="32"/>
      <c r="HBB33" s="32"/>
      <c r="HBC33" s="32"/>
      <c r="HBD33" s="32"/>
      <c r="HBE33" s="32"/>
      <c r="HBF33" s="32"/>
      <c r="HBG33" s="32"/>
      <c r="HBH33" s="32"/>
      <c r="HBI33" s="32"/>
      <c r="HBJ33" s="32"/>
      <c r="HBK33" s="32"/>
      <c r="HBL33" s="32"/>
      <c r="HBM33" s="32"/>
      <c r="HBN33" s="32"/>
      <c r="HBO33" s="32"/>
      <c r="HBP33" s="32"/>
      <c r="HBQ33" s="32"/>
      <c r="HBR33" s="32"/>
      <c r="HBS33" s="32"/>
      <c r="HBT33" s="32"/>
      <c r="HBU33" s="32"/>
      <c r="HBV33" s="32"/>
      <c r="HBW33" s="32"/>
      <c r="HBX33" s="32"/>
      <c r="HBY33" s="32"/>
      <c r="HBZ33" s="32"/>
      <c r="HCA33" s="32"/>
      <c r="HCB33" s="32"/>
      <c r="HCC33" s="32"/>
      <c r="HCD33" s="32"/>
      <c r="HCE33" s="32"/>
      <c r="HCF33" s="32"/>
      <c r="HCG33" s="32"/>
      <c r="HCH33" s="32"/>
      <c r="HCI33" s="32"/>
      <c r="HCJ33" s="32"/>
      <c r="HCK33" s="32"/>
      <c r="HCL33" s="32"/>
      <c r="HCM33" s="32"/>
      <c r="HCN33" s="32"/>
      <c r="HCO33" s="32"/>
      <c r="HCP33" s="32"/>
      <c r="HCQ33" s="32"/>
      <c r="HCR33" s="32"/>
      <c r="HCS33" s="32"/>
      <c r="HCT33" s="32"/>
      <c r="HCU33" s="32"/>
      <c r="HCV33" s="32"/>
      <c r="HCW33" s="32"/>
      <c r="HCX33" s="32"/>
      <c r="HCY33" s="32"/>
      <c r="HCZ33" s="32"/>
      <c r="HDA33" s="32"/>
      <c r="HDB33" s="32"/>
      <c r="HDC33" s="32"/>
      <c r="HDD33" s="32"/>
      <c r="HDE33" s="32"/>
      <c r="HDF33" s="32"/>
      <c r="HDG33" s="32"/>
      <c r="HDH33" s="32"/>
      <c r="HDI33" s="32"/>
      <c r="HDJ33" s="32"/>
      <c r="HDK33" s="32"/>
      <c r="HDL33" s="32"/>
      <c r="HDM33" s="32"/>
      <c r="HDN33" s="32"/>
      <c r="HDO33" s="32"/>
      <c r="HDP33" s="32"/>
      <c r="HDQ33" s="32"/>
      <c r="HDR33" s="32"/>
      <c r="HDS33" s="32"/>
      <c r="HDT33" s="32"/>
      <c r="HDU33" s="32"/>
      <c r="HDV33" s="32"/>
      <c r="HDW33" s="32"/>
      <c r="HDX33" s="32"/>
      <c r="HDY33" s="32"/>
      <c r="HDZ33" s="32"/>
      <c r="HEA33" s="32"/>
      <c r="HEB33" s="32"/>
      <c r="HEC33" s="32"/>
      <c r="HED33" s="32"/>
      <c r="HEE33" s="32"/>
      <c r="HEF33" s="32"/>
      <c r="HEG33" s="32"/>
      <c r="HEH33" s="32"/>
      <c r="HEI33" s="32"/>
      <c r="HEJ33" s="32"/>
      <c r="HEK33" s="32"/>
      <c r="HEL33" s="32"/>
      <c r="HEM33" s="32"/>
      <c r="HEN33" s="32"/>
      <c r="HEO33" s="32"/>
      <c r="HEP33" s="32"/>
      <c r="HEQ33" s="32"/>
      <c r="HER33" s="32"/>
      <c r="HES33" s="32"/>
      <c r="HET33" s="32"/>
      <c r="HEU33" s="32"/>
      <c r="HEV33" s="32"/>
      <c r="HEW33" s="32"/>
      <c r="HEX33" s="32"/>
      <c r="HEY33" s="32"/>
      <c r="HEZ33" s="32"/>
      <c r="HFA33" s="32"/>
      <c r="HFB33" s="32"/>
      <c r="HFC33" s="32"/>
      <c r="HFD33" s="32"/>
      <c r="HFE33" s="32"/>
      <c r="HFF33" s="32"/>
      <c r="HFG33" s="32"/>
      <c r="HFH33" s="32"/>
      <c r="HFI33" s="32"/>
      <c r="HFJ33" s="32"/>
      <c r="HFK33" s="32"/>
      <c r="HFL33" s="32"/>
      <c r="HFM33" s="32"/>
      <c r="HFN33" s="32"/>
      <c r="HFO33" s="32"/>
      <c r="HFP33" s="32"/>
      <c r="HFQ33" s="32"/>
      <c r="HFR33" s="32"/>
      <c r="HFS33" s="32"/>
      <c r="HFT33" s="32"/>
      <c r="HFU33" s="32"/>
      <c r="HFV33" s="32"/>
      <c r="HFW33" s="32"/>
      <c r="HFX33" s="32"/>
      <c r="HFY33" s="32"/>
      <c r="HFZ33" s="32"/>
      <c r="HGA33" s="32"/>
      <c r="HGB33" s="32"/>
      <c r="HGC33" s="32"/>
      <c r="HGD33" s="32"/>
      <c r="HGE33" s="32"/>
      <c r="HGF33" s="32"/>
      <c r="HGG33" s="32"/>
      <c r="HGH33" s="32"/>
      <c r="HGI33" s="32"/>
      <c r="HGJ33" s="32"/>
      <c r="HGK33" s="32"/>
      <c r="HGL33" s="32"/>
      <c r="HGM33" s="32"/>
      <c r="HGN33" s="32"/>
      <c r="HGO33" s="32"/>
      <c r="HGP33" s="32"/>
      <c r="HGQ33" s="32"/>
      <c r="HGR33" s="32"/>
      <c r="HGS33" s="32"/>
      <c r="HGT33" s="32"/>
      <c r="HGU33" s="32"/>
      <c r="HGV33" s="32"/>
      <c r="HGW33" s="32"/>
      <c r="HGX33" s="32"/>
      <c r="HGY33" s="32"/>
      <c r="HGZ33" s="32"/>
      <c r="HHA33" s="32"/>
      <c r="HHB33" s="32"/>
      <c r="HHC33" s="32"/>
      <c r="HHD33" s="32"/>
      <c r="HHE33" s="32"/>
      <c r="HHF33" s="32"/>
      <c r="HHG33" s="32"/>
      <c r="HHH33" s="32"/>
      <c r="HHI33" s="32"/>
      <c r="HHJ33" s="32"/>
      <c r="HHK33" s="32"/>
      <c r="HHL33" s="32"/>
      <c r="HHM33" s="32"/>
      <c r="HHN33" s="32"/>
      <c r="HHO33" s="32"/>
      <c r="HHP33" s="32"/>
      <c r="HHQ33" s="32"/>
      <c r="HHR33" s="32"/>
      <c r="HHS33" s="32"/>
      <c r="HHT33" s="32"/>
      <c r="HHU33" s="32"/>
      <c r="HHV33" s="32"/>
      <c r="HHW33" s="32"/>
      <c r="HHX33" s="32"/>
      <c r="HHY33" s="32"/>
      <c r="HHZ33" s="32"/>
      <c r="HIA33" s="32"/>
      <c r="HIB33" s="32"/>
      <c r="HIC33" s="32"/>
      <c r="HID33" s="32"/>
      <c r="HIE33" s="32"/>
      <c r="HIF33" s="32"/>
      <c r="HIG33" s="32"/>
      <c r="HIH33" s="32"/>
      <c r="HII33" s="32"/>
      <c r="HIJ33" s="32"/>
      <c r="HIK33" s="32"/>
      <c r="HIL33" s="32"/>
      <c r="HIM33" s="32"/>
      <c r="HIN33" s="32"/>
      <c r="HIO33" s="32"/>
      <c r="HIP33" s="32"/>
      <c r="HIQ33" s="32"/>
      <c r="HIR33" s="32"/>
      <c r="HIS33" s="32"/>
      <c r="HIT33" s="32"/>
      <c r="HIU33" s="32"/>
      <c r="HIV33" s="32"/>
      <c r="HIW33" s="32"/>
      <c r="HIX33" s="32"/>
      <c r="HIY33" s="32"/>
      <c r="HIZ33" s="32"/>
      <c r="HJA33" s="32"/>
      <c r="HJB33" s="32"/>
      <c r="HJC33" s="32"/>
      <c r="HJD33" s="32"/>
      <c r="HJE33" s="32"/>
      <c r="HJF33" s="32"/>
      <c r="HJG33" s="32"/>
      <c r="HJH33" s="32"/>
      <c r="HJI33" s="32"/>
      <c r="HJJ33" s="32"/>
      <c r="HJK33" s="32"/>
      <c r="HJL33" s="32"/>
      <c r="HJM33" s="32"/>
      <c r="HJN33" s="32"/>
      <c r="HJO33" s="32"/>
      <c r="HJP33" s="32"/>
      <c r="HJQ33" s="32"/>
      <c r="HJR33" s="32"/>
      <c r="HJS33" s="32"/>
      <c r="HJT33" s="32"/>
      <c r="HJU33" s="32"/>
      <c r="HJV33" s="32"/>
      <c r="HJW33" s="32"/>
      <c r="HJX33" s="32"/>
      <c r="HJY33" s="32"/>
      <c r="HJZ33" s="32"/>
      <c r="HKA33" s="32"/>
      <c r="HKB33" s="32"/>
      <c r="HKC33" s="32"/>
      <c r="HKD33" s="32"/>
      <c r="HKE33" s="32"/>
      <c r="HKF33" s="32"/>
      <c r="HKG33" s="32"/>
      <c r="HKH33" s="32"/>
      <c r="HKI33" s="32"/>
      <c r="HKJ33" s="32"/>
      <c r="HKK33" s="32"/>
      <c r="HKL33" s="32"/>
      <c r="HKM33" s="32"/>
      <c r="HKN33" s="32"/>
      <c r="HKO33" s="32"/>
      <c r="HKP33" s="32"/>
      <c r="HKQ33" s="32"/>
      <c r="HKR33" s="32"/>
      <c r="HKS33" s="32"/>
      <c r="HKT33" s="32"/>
      <c r="HKU33" s="32"/>
      <c r="HKV33" s="32"/>
      <c r="HKW33" s="32"/>
      <c r="HKX33" s="32"/>
      <c r="HKY33" s="32"/>
      <c r="HKZ33" s="32"/>
      <c r="HLA33" s="32"/>
      <c r="HLB33" s="32"/>
      <c r="HLC33" s="32"/>
      <c r="HLD33" s="32"/>
      <c r="HLE33" s="32"/>
      <c r="HLF33" s="32"/>
      <c r="HLG33" s="32"/>
      <c r="HLH33" s="32"/>
      <c r="HLI33" s="32"/>
      <c r="HLJ33" s="32"/>
      <c r="HLK33" s="32"/>
      <c r="HLL33" s="32"/>
      <c r="HLM33" s="32"/>
      <c r="HLN33" s="32"/>
      <c r="HLO33" s="32"/>
      <c r="HLP33" s="32"/>
      <c r="HLQ33" s="32"/>
      <c r="HLR33" s="32"/>
      <c r="HLS33" s="32"/>
      <c r="HLT33" s="32"/>
      <c r="HLU33" s="32"/>
      <c r="HLV33" s="32"/>
      <c r="HLW33" s="32"/>
      <c r="HLX33" s="32"/>
      <c r="HLY33" s="32"/>
      <c r="HLZ33" s="32"/>
      <c r="HMA33" s="32"/>
      <c r="HMB33" s="32"/>
      <c r="HMC33" s="32"/>
      <c r="HMD33" s="32"/>
      <c r="HME33" s="32"/>
      <c r="HMF33" s="32"/>
      <c r="HMG33" s="32"/>
      <c r="HMH33" s="32"/>
      <c r="HMI33" s="32"/>
      <c r="HMJ33" s="32"/>
      <c r="HMK33" s="32"/>
      <c r="HML33" s="32"/>
      <c r="HMM33" s="32"/>
      <c r="HMN33" s="32"/>
      <c r="HMO33" s="32"/>
      <c r="HMP33" s="32"/>
      <c r="HMQ33" s="32"/>
      <c r="HMR33" s="32"/>
      <c r="HMS33" s="32"/>
      <c r="HMT33" s="32"/>
      <c r="HMU33" s="32"/>
      <c r="HMV33" s="32"/>
      <c r="HMW33" s="32"/>
      <c r="HMX33" s="32"/>
      <c r="HMY33" s="32"/>
      <c r="HMZ33" s="32"/>
      <c r="HNA33" s="32"/>
      <c r="HNB33" s="32"/>
      <c r="HNC33" s="32"/>
      <c r="HND33" s="32"/>
      <c r="HNE33" s="32"/>
      <c r="HNF33" s="32"/>
      <c r="HNG33" s="32"/>
      <c r="HNH33" s="32"/>
      <c r="HNI33" s="32"/>
      <c r="HNJ33" s="32"/>
      <c r="HNK33" s="32"/>
      <c r="HNL33" s="32"/>
      <c r="HNM33" s="32"/>
      <c r="HNN33" s="32"/>
      <c r="HNO33" s="32"/>
      <c r="HNP33" s="32"/>
      <c r="HNQ33" s="32"/>
      <c r="HNR33" s="32"/>
      <c r="HNS33" s="32"/>
      <c r="HNT33" s="32"/>
      <c r="HNU33" s="32"/>
      <c r="HNV33" s="32"/>
      <c r="HNW33" s="32"/>
      <c r="HNX33" s="32"/>
      <c r="HNY33" s="32"/>
      <c r="HNZ33" s="32"/>
      <c r="HOA33" s="32"/>
      <c r="HOB33" s="32"/>
      <c r="HOC33" s="32"/>
      <c r="HOD33" s="32"/>
      <c r="HOE33" s="32"/>
      <c r="HOF33" s="32"/>
      <c r="HOG33" s="32"/>
      <c r="HOH33" s="32"/>
      <c r="HOI33" s="32"/>
      <c r="HOJ33" s="32"/>
      <c r="HOK33" s="32"/>
      <c r="HOL33" s="32"/>
      <c r="HOM33" s="32"/>
      <c r="HON33" s="32"/>
      <c r="HOO33" s="32"/>
      <c r="HOP33" s="32"/>
      <c r="HOQ33" s="32"/>
      <c r="HOR33" s="32"/>
      <c r="HOS33" s="32"/>
      <c r="HOT33" s="32"/>
      <c r="HOU33" s="32"/>
      <c r="HOV33" s="32"/>
      <c r="HOW33" s="32"/>
      <c r="HOX33" s="32"/>
      <c r="HOY33" s="32"/>
      <c r="HOZ33" s="32"/>
      <c r="HPA33" s="32"/>
      <c r="HPB33" s="32"/>
      <c r="HPC33" s="32"/>
      <c r="HPD33" s="32"/>
      <c r="HPE33" s="32"/>
      <c r="HPF33" s="32"/>
      <c r="HPG33" s="32"/>
      <c r="HPH33" s="32"/>
      <c r="HPI33" s="32"/>
      <c r="HPJ33" s="32"/>
      <c r="HPK33" s="32"/>
      <c r="HPL33" s="32"/>
      <c r="HPM33" s="32"/>
      <c r="HPN33" s="32"/>
      <c r="HPO33" s="32"/>
      <c r="HPP33" s="32"/>
      <c r="HPQ33" s="32"/>
      <c r="HPR33" s="32"/>
      <c r="HPS33" s="32"/>
      <c r="HPT33" s="32"/>
      <c r="HPU33" s="32"/>
      <c r="HPV33" s="32"/>
      <c r="HPW33" s="32"/>
      <c r="HPX33" s="32"/>
      <c r="HPY33" s="32"/>
      <c r="HPZ33" s="32"/>
      <c r="HQA33" s="32"/>
      <c r="HQB33" s="32"/>
      <c r="HQC33" s="32"/>
      <c r="HQD33" s="32"/>
      <c r="HQE33" s="32"/>
      <c r="HQF33" s="32"/>
      <c r="HQG33" s="32"/>
      <c r="HQH33" s="32"/>
      <c r="HQI33" s="32"/>
      <c r="HQJ33" s="32"/>
      <c r="HQK33" s="32"/>
      <c r="HQL33" s="32"/>
      <c r="HQM33" s="32"/>
      <c r="HQN33" s="32"/>
      <c r="HQO33" s="32"/>
      <c r="HQP33" s="32"/>
      <c r="HQQ33" s="32"/>
      <c r="HQR33" s="32"/>
      <c r="HQS33" s="32"/>
      <c r="HQT33" s="32"/>
      <c r="HQU33" s="32"/>
      <c r="HQV33" s="32"/>
      <c r="HQW33" s="32"/>
      <c r="HQX33" s="32"/>
      <c r="HQY33" s="32"/>
      <c r="HQZ33" s="32"/>
      <c r="HRA33" s="32"/>
      <c r="HRB33" s="32"/>
      <c r="HRC33" s="32"/>
      <c r="HRD33" s="32"/>
      <c r="HRE33" s="32"/>
      <c r="HRF33" s="32"/>
      <c r="HRG33" s="32"/>
      <c r="HRH33" s="32"/>
      <c r="HRI33" s="32"/>
      <c r="HRJ33" s="32"/>
      <c r="HRK33" s="32"/>
      <c r="HRL33" s="32"/>
      <c r="HRM33" s="32"/>
      <c r="HRN33" s="32"/>
      <c r="HRO33" s="32"/>
      <c r="HRP33" s="32"/>
      <c r="HRQ33" s="32"/>
      <c r="HRR33" s="32"/>
      <c r="HRS33" s="32"/>
      <c r="HRT33" s="32"/>
      <c r="HRU33" s="32"/>
      <c r="HRV33" s="32"/>
      <c r="HRW33" s="32"/>
      <c r="HRX33" s="32"/>
      <c r="HRY33" s="32"/>
      <c r="HRZ33" s="32"/>
      <c r="HSA33" s="32"/>
      <c r="HSB33" s="32"/>
      <c r="HSC33" s="32"/>
      <c r="HSD33" s="32"/>
      <c r="HSE33" s="32"/>
      <c r="HSF33" s="32"/>
      <c r="HSG33" s="32"/>
      <c r="HSH33" s="32"/>
      <c r="HSI33" s="32"/>
      <c r="HSJ33" s="32"/>
      <c r="HSK33" s="32"/>
      <c r="HSL33" s="32"/>
      <c r="HSM33" s="32"/>
      <c r="HSN33" s="32"/>
      <c r="HSO33" s="32"/>
      <c r="HSP33" s="32"/>
      <c r="HSQ33" s="32"/>
      <c r="HSR33" s="32"/>
      <c r="HSS33" s="32"/>
      <c r="HST33" s="32"/>
      <c r="HSU33" s="32"/>
      <c r="HSV33" s="32"/>
      <c r="HSW33" s="32"/>
      <c r="HSX33" s="32"/>
      <c r="HSY33" s="32"/>
      <c r="HSZ33" s="32"/>
      <c r="HTA33" s="32"/>
      <c r="HTB33" s="32"/>
      <c r="HTC33" s="32"/>
      <c r="HTD33" s="32"/>
      <c r="HTE33" s="32"/>
      <c r="HTF33" s="32"/>
      <c r="HTG33" s="32"/>
      <c r="HTH33" s="32"/>
      <c r="HTI33" s="32"/>
      <c r="HTJ33" s="32"/>
      <c r="HTK33" s="32"/>
      <c r="HTL33" s="32"/>
      <c r="HTM33" s="32"/>
      <c r="HTN33" s="32"/>
      <c r="HTO33" s="32"/>
      <c r="HTP33" s="32"/>
      <c r="HTQ33" s="32"/>
      <c r="HTR33" s="32"/>
      <c r="HTS33" s="32"/>
      <c r="HTT33" s="32"/>
      <c r="HTU33" s="32"/>
      <c r="HTV33" s="32"/>
      <c r="HTW33" s="32"/>
      <c r="HTX33" s="32"/>
      <c r="HTY33" s="32"/>
      <c r="HTZ33" s="32"/>
      <c r="HUA33" s="32"/>
      <c r="HUB33" s="32"/>
      <c r="HUC33" s="32"/>
      <c r="HUD33" s="32"/>
      <c r="HUE33" s="32"/>
      <c r="HUF33" s="32"/>
      <c r="HUG33" s="32"/>
      <c r="HUH33" s="32"/>
      <c r="HUI33" s="32"/>
      <c r="HUJ33" s="32"/>
      <c r="HUK33" s="32"/>
      <c r="HUL33" s="32"/>
      <c r="HUM33" s="32"/>
      <c r="HUN33" s="32"/>
      <c r="HUO33" s="32"/>
      <c r="HUP33" s="32"/>
      <c r="HUQ33" s="32"/>
      <c r="HUR33" s="32"/>
      <c r="HUS33" s="32"/>
      <c r="HUT33" s="32"/>
      <c r="HUU33" s="32"/>
      <c r="HUV33" s="32"/>
      <c r="HUW33" s="32"/>
      <c r="HUX33" s="32"/>
      <c r="HUY33" s="32"/>
      <c r="HUZ33" s="32"/>
      <c r="HVA33" s="32"/>
      <c r="HVB33" s="32"/>
      <c r="HVC33" s="32"/>
      <c r="HVD33" s="32"/>
      <c r="HVE33" s="32"/>
      <c r="HVF33" s="32"/>
      <c r="HVG33" s="32"/>
      <c r="HVH33" s="32"/>
      <c r="HVI33" s="32"/>
      <c r="HVJ33" s="32"/>
      <c r="HVK33" s="32"/>
      <c r="HVL33" s="32"/>
      <c r="HVM33" s="32"/>
      <c r="HVN33" s="32"/>
      <c r="HVO33" s="32"/>
      <c r="HVP33" s="32"/>
      <c r="HVQ33" s="32"/>
      <c r="HVR33" s="32"/>
      <c r="HVS33" s="32"/>
      <c r="HVT33" s="32"/>
      <c r="HVU33" s="32"/>
      <c r="HVV33" s="32"/>
      <c r="HVW33" s="32"/>
      <c r="HVX33" s="32"/>
      <c r="HVY33" s="32"/>
      <c r="HVZ33" s="32"/>
      <c r="HWA33" s="32"/>
      <c r="HWB33" s="32"/>
      <c r="HWC33" s="32"/>
      <c r="HWD33" s="32"/>
      <c r="HWE33" s="32"/>
      <c r="HWF33" s="32"/>
      <c r="HWG33" s="32"/>
      <c r="HWH33" s="32"/>
      <c r="HWI33" s="32"/>
      <c r="HWJ33" s="32"/>
      <c r="HWK33" s="32"/>
      <c r="HWL33" s="32"/>
      <c r="HWM33" s="32"/>
      <c r="HWN33" s="32"/>
      <c r="HWO33" s="32"/>
      <c r="HWP33" s="32"/>
      <c r="HWQ33" s="32"/>
      <c r="HWR33" s="32"/>
      <c r="HWS33" s="32"/>
      <c r="HWT33" s="32"/>
      <c r="HWU33" s="32"/>
      <c r="HWV33" s="32"/>
      <c r="HWW33" s="32"/>
      <c r="HWX33" s="32"/>
      <c r="HWY33" s="32"/>
      <c r="HWZ33" s="32"/>
      <c r="HXA33" s="32"/>
      <c r="HXB33" s="32"/>
      <c r="HXC33" s="32"/>
      <c r="HXD33" s="32"/>
      <c r="HXE33" s="32"/>
      <c r="HXF33" s="32"/>
      <c r="HXG33" s="32"/>
      <c r="HXH33" s="32"/>
      <c r="HXI33" s="32"/>
      <c r="HXJ33" s="32"/>
      <c r="HXK33" s="32"/>
      <c r="HXL33" s="32"/>
      <c r="HXM33" s="32"/>
      <c r="HXN33" s="32"/>
      <c r="HXO33" s="32"/>
      <c r="HXP33" s="32"/>
      <c r="HXQ33" s="32"/>
      <c r="HXR33" s="32"/>
      <c r="HXS33" s="32"/>
      <c r="HXT33" s="32"/>
      <c r="HXU33" s="32"/>
      <c r="HXV33" s="32"/>
      <c r="HXW33" s="32"/>
      <c r="HXX33" s="32"/>
      <c r="HXY33" s="32"/>
      <c r="HXZ33" s="32"/>
      <c r="HYA33" s="32"/>
      <c r="HYB33" s="32"/>
      <c r="HYC33" s="32"/>
      <c r="HYD33" s="32"/>
      <c r="HYE33" s="32"/>
      <c r="HYF33" s="32"/>
      <c r="HYG33" s="32"/>
      <c r="HYH33" s="32"/>
      <c r="HYI33" s="32"/>
      <c r="HYJ33" s="32"/>
      <c r="HYK33" s="32"/>
      <c r="HYL33" s="32"/>
      <c r="HYM33" s="32"/>
      <c r="HYN33" s="32"/>
      <c r="HYO33" s="32"/>
      <c r="HYP33" s="32"/>
      <c r="HYQ33" s="32"/>
      <c r="HYR33" s="32"/>
      <c r="HYS33" s="32"/>
      <c r="HYT33" s="32"/>
      <c r="HYU33" s="32"/>
      <c r="HYV33" s="32"/>
      <c r="HYW33" s="32"/>
      <c r="HYX33" s="32"/>
      <c r="HYY33" s="32"/>
      <c r="HYZ33" s="32"/>
      <c r="HZA33" s="32"/>
      <c r="HZB33" s="32"/>
      <c r="HZC33" s="32"/>
      <c r="HZD33" s="32"/>
      <c r="HZE33" s="32"/>
      <c r="HZF33" s="32"/>
      <c r="HZG33" s="32"/>
      <c r="HZH33" s="32"/>
      <c r="HZI33" s="32"/>
      <c r="HZJ33" s="32"/>
      <c r="HZK33" s="32"/>
      <c r="HZL33" s="32"/>
      <c r="HZM33" s="32"/>
      <c r="HZN33" s="32"/>
      <c r="HZO33" s="32"/>
      <c r="HZP33" s="32"/>
      <c r="HZQ33" s="32"/>
      <c r="HZR33" s="32"/>
      <c r="HZS33" s="32"/>
      <c r="HZT33" s="32"/>
      <c r="HZU33" s="32"/>
      <c r="HZV33" s="32"/>
      <c r="HZW33" s="32"/>
      <c r="HZX33" s="32"/>
      <c r="HZY33" s="32"/>
      <c r="HZZ33" s="32"/>
      <c r="IAA33" s="32"/>
      <c r="IAB33" s="32"/>
      <c r="IAC33" s="32"/>
      <c r="IAD33" s="32"/>
      <c r="IAE33" s="32"/>
      <c r="IAF33" s="32"/>
      <c r="IAG33" s="32"/>
      <c r="IAH33" s="32"/>
      <c r="IAI33" s="32"/>
      <c r="IAJ33" s="32"/>
      <c r="IAK33" s="32"/>
      <c r="IAL33" s="32"/>
      <c r="IAM33" s="32"/>
      <c r="IAN33" s="32"/>
      <c r="IAO33" s="32"/>
      <c r="IAP33" s="32"/>
      <c r="IAQ33" s="32"/>
      <c r="IAR33" s="32"/>
      <c r="IAS33" s="32"/>
      <c r="IAT33" s="32"/>
      <c r="IAU33" s="32"/>
      <c r="IAV33" s="32"/>
      <c r="IAW33" s="32"/>
      <c r="IAX33" s="32"/>
      <c r="IAY33" s="32"/>
      <c r="IAZ33" s="32"/>
      <c r="IBA33" s="32"/>
      <c r="IBB33" s="32"/>
      <c r="IBC33" s="32"/>
      <c r="IBD33" s="32"/>
      <c r="IBE33" s="32"/>
      <c r="IBF33" s="32"/>
      <c r="IBG33" s="32"/>
      <c r="IBH33" s="32"/>
      <c r="IBI33" s="32"/>
      <c r="IBJ33" s="32"/>
      <c r="IBK33" s="32"/>
      <c r="IBL33" s="32"/>
      <c r="IBM33" s="32"/>
      <c r="IBN33" s="32"/>
      <c r="IBO33" s="32"/>
      <c r="IBP33" s="32"/>
      <c r="IBQ33" s="32"/>
      <c r="IBR33" s="32"/>
      <c r="IBS33" s="32"/>
      <c r="IBT33" s="32"/>
      <c r="IBU33" s="32"/>
      <c r="IBV33" s="32"/>
      <c r="IBW33" s="32"/>
      <c r="IBX33" s="32"/>
      <c r="IBY33" s="32"/>
      <c r="IBZ33" s="32"/>
      <c r="ICA33" s="32"/>
      <c r="ICB33" s="32"/>
      <c r="ICC33" s="32"/>
      <c r="ICD33" s="32"/>
      <c r="ICE33" s="32"/>
      <c r="ICF33" s="32"/>
      <c r="ICG33" s="32"/>
      <c r="ICH33" s="32"/>
      <c r="ICI33" s="32"/>
      <c r="ICJ33" s="32"/>
      <c r="ICK33" s="32"/>
      <c r="ICL33" s="32"/>
      <c r="ICM33" s="32"/>
      <c r="ICN33" s="32"/>
      <c r="ICO33" s="32"/>
      <c r="ICP33" s="32"/>
      <c r="ICQ33" s="32"/>
      <c r="ICR33" s="32"/>
      <c r="ICS33" s="32"/>
      <c r="ICT33" s="32"/>
      <c r="ICU33" s="32"/>
      <c r="ICV33" s="32"/>
      <c r="ICW33" s="32"/>
      <c r="ICX33" s="32"/>
      <c r="ICY33" s="32"/>
      <c r="ICZ33" s="32"/>
      <c r="IDA33" s="32"/>
      <c r="IDB33" s="32"/>
      <c r="IDC33" s="32"/>
      <c r="IDD33" s="32"/>
      <c r="IDE33" s="32"/>
      <c r="IDF33" s="32"/>
      <c r="IDG33" s="32"/>
      <c r="IDH33" s="32"/>
      <c r="IDI33" s="32"/>
      <c r="IDJ33" s="32"/>
      <c r="IDK33" s="32"/>
      <c r="IDL33" s="32"/>
      <c r="IDM33" s="32"/>
      <c r="IDN33" s="32"/>
      <c r="IDO33" s="32"/>
      <c r="IDP33" s="32"/>
      <c r="IDQ33" s="32"/>
      <c r="IDR33" s="32"/>
      <c r="IDS33" s="32"/>
      <c r="IDT33" s="32"/>
      <c r="IDU33" s="32"/>
      <c r="IDV33" s="32"/>
      <c r="IDW33" s="32"/>
      <c r="IDX33" s="32"/>
      <c r="IDY33" s="32"/>
      <c r="IDZ33" s="32"/>
      <c r="IEA33" s="32"/>
      <c r="IEB33" s="32"/>
      <c r="IEC33" s="32"/>
      <c r="IED33" s="32"/>
      <c r="IEE33" s="32"/>
      <c r="IEF33" s="32"/>
      <c r="IEG33" s="32"/>
      <c r="IEH33" s="32"/>
      <c r="IEI33" s="32"/>
      <c r="IEJ33" s="32"/>
      <c r="IEK33" s="32"/>
      <c r="IEL33" s="32"/>
      <c r="IEM33" s="32"/>
      <c r="IEN33" s="32"/>
      <c r="IEO33" s="32"/>
      <c r="IEP33" s="32"/>
      <c r="IEQ33" s="32"/>
      <c r="IER33" s="32"/>
      <c r="IES33" s="32"/>
      <c r="IET33" s="32"/>
      <c r="IEU33" s="32"/>
      <c r="IEV33" s="32"/>
      <c r="IEW33" s="32"/>
      <c r="IEX33" s="32"/>
      <c r="IEY33" s="32"/>
      <c r="IEZ33" s="32"/>
      <c r="IFA33" s="32"/>
      <c r="IFB33" s="32"/>
      <c r="IFC33" s="32"/>
      <c r="IFD33" s="32"/>
      <c r="IFE33" s="32"/>
      <c r="IFF33" s="32"/>
      <c r="IFG33" s="32"/>
      <c r="IFH33" s="32"/>
      <c r="IFI33" s="32"/>
      <c r="IFJ33" s="32"/>
      <c r="IFK33" s="32"/>
      <c r="IFL33" s="32"/>
      <c r="IFM33" s="32"/>
      <c r="IFN33" s="32"/>
      <c r="IFO33" s="32"/>
      <c r="IFP33" s="32"/>
      <c r="IFQ33" s="32"/>
      <c r="IFR33" s="32"/>
      <c r="IFS33" s="32"/>
      <c r="IFT33" s="32"/>
      <c r="IFU33" s="32"/>
      <c r="IFV33" s="32"/>
      <c r="IFW33" s="32"/>
      <c r="IFX33" s="32"/>
      <c r="IFY33" s="32"/>
      <c r="IFZ33" s="32"/>
      <c r="IGA33" s="32"/>
      <c r="IGB33" s="32"/>
      <c r="IGC33" s="32"/>
      <c r="IGD33" s="32"/>
      <c r="IGE33" s="32"/>
      <c r="IGF33" s="32"/>
      <c r="IGG33" s="32"/>
      <c r="IGH33" s="32"/>
      <c r="IGI33" s="32"/>
      <c r="IGJ33" s="32"/>
      <c r="IGK33" s="32"/>
      <c r="IGL33" s="32"/>
      <c r="IGM33" s="32"/>
      <c r="IGN33" s="32"/>
      <c r="IGO33" s="32"/>
      <c r="IGP33" s="32"/>
      <c r="IGQ33" s="32"/>
      <c r="IGR33" s="32"/>
      <c r="IGS33" s="32"/>
      <c r="IGT33" s="32"/>
      <c r="IGU33" s="32"/>
      <c r="IGV33" s="32"/>
      <c r="IGW33" s="32"/>
      <c r="IGX33" s="32"/>
      <c r="IGY33" s="32"/>
      <c r="IGZ33" s="32"/>
      <c r="IHA33" s="32"/>
      <c r="IHB33" s="32"/>
      <c r="IHC33" s="32"/>
      <c r="IHD33" s="32"/>
      <c r="IHE33" s="32"/>
      <c r="IHF33" s="32"/>
      <c r="IHG33" s="32"/>
      <c r="IHH33" s="32"/>
      <c r="IHI33" s="32"/>
      <c r="IHJ33" s="32"/>
      <c r="IHK33" s="32"/>
      <c r="IHL33" s="32"/>
      <c r="IHM33" s="32"/>
      <c r="IHN33" s="32"/>
      <c r="IHO33" s="32"/>
      <c r="IHP33" s="32"/>
      <c r="IHQ33" s="32"/>
      <c r="IHR33" s="32"/>
      <c r="IHS33" s="32"/>
      <c r="IHT33" s="32"/>
      <c r="IHU33" s="32"/>
      <c r="IHV33" s="32"/>
      <c r="IHW33" s="32"/>
      <c r="IHX33" s="32"/>
      <c r="IHY33" s="32"/>
      <c r="IHZ33" s="32"/>
      <c r="IIA33" s="32"/>
      <c r="IIB33" s="32"/>
      <c r="IIC33" s="32"/>
      <c r="IID33" s="32"/>
      <c r="IIE33" s="32"/>
      <c r="IIF33" s="32"/>
      <c r="IIG33" s="32"/>
      <c r="IIH33" s="32"/>
      <c r="III33" s="32"/>
      <c r="IIJ33" s="32"/>
      <c r="IIK33" s="32"/>
      <c r="IIL33" s="32"/>
      <c r="IIM33" s="32"/>
      <c r="IIN33" s="32"/>
      <c r="IIO33" s="32"/>
      <c r="IIP33" s="32"/>
      <c r="IIQ33" s="32"/>
      <c r="IIR33" s="32"/>
      <c r="IIS33" s="32"/>
      <c r="IIT33" s="32"/>
      <c r="IIU33" s="32"/>
      <c r="IIV33" s="32"/>
      <c r="IIW33" s="32"/>
      <c r="IIX33" s="32"/>
      <c r="IIY33" s="32"/>
      <c r="IIZ33" s="32"/>
      <c r="IJA33" s="32"/>
      <c r="IJB33" s="32"/>
      <c r="IJC33" s="32"/>
      <c r="IJD33" s="32"/>
      <c r="IJE33" s="32"/>
      <c r="IJF33" s="32"/>
      <c r="IJG33" s="32"/>
      <c r="IJH33" s="32"/>
      <c r="IJI33" s="32"/>
      <c r="IJJ33" s="32"/>
      <c r="IJK33" s="32"/>
      <c r="IJL33" s="32"/>
      <c r="IJM33" s="32"/>
      <c r="IJN33" s="32"/>
      <c r="IJO33" s="32"/>
      <c r="IJP33" s="32"/>
      <c r="IJQ33" s="32"/>
      <c r="IJR33" s="32"/>
      <c r="IJS33" s="32"/>
      <c r="IJT33" s="32"/>
      <c r="IJU33" s="32"/>
      <c r="IJV33" s="32"/>
      <c r="IJW33" s="32"/>
      <c r="IJX33" s="32"/>
      <c r="IJY33" s="32"/>
      <c r="IJZ33" s="32"/>
      <c r="IKA33" s="32"/>
      <c r="IKB33" s="32"/>
      <c r="IKC33" s="32"/>
      <c r="IKD33" s="32"/>
      <c r="IKE33" s="32"/>
      <c r="IKF33" s="32"/>
      <c r="IKG33" s="32"/>
      <c r="IKH33" s="32"/>
      <c r="IKI33" s="32"/>
      <c r="IKJ33" s="32"/>
      <c r="IKK33" s="32"/>
      <c r="IKL33" s="32"/>
      <c r="IKM33" s="32"/>
      <c r="IKN33" s="32"/>
      <c r="IKO33" s="32"/>
      <c r="IKP33" s="32"/>
      <c r="IKQ33" s="32"/>
      <c r="IKR33" s="32"/>
      <c r="IKS33" s="32"/>
      <c r="IKT33" s="32"/>
      <c r="IKU33" s="32"/>
      <c r="IKV33" s="32"/>
      <c r="IKW33" s="32"/>
      <c r="IKX33" s="32"/>
      <c r="IKY33" s="32"/>
      <c r="IKZ33" s="32"/>
      <c r="ILA33" s="32"/>
      <c r="ILB33" s="32"/>
      <c r="ILC33" s="32"/>
      <c r="ILD33" s="32"/>
      <c r="ILE33" s="32"/>
      <c r="ILF33" s="32"/>
      <c r="ILG33" s="32"/>
      <c r="ILH33" s="32"/>
      <c r="ILI33" s="32"/>
      <c r="ILJ33" s="32"/>
      <c r="ILK33" s="32"/>
      <c r="ILL33" s="32"/>
      <c r="ILM33" s="32"/>
      <c r="ILN33" s="32"/>
      <c r="ILO33" s="32"/>
      <c r="ILP33" s="32"/>
      <c r="ILQ33" s="32"/>
      <c r="ILR33" s="32"/>
      <c r="ILS33" s="32"/>
      <c r="ILT33" s="32"/>
      <c r="ILU33" s="32"/>
      <c r="ILV33" s="32"/>
      <c r="ILW33" s="32"/>
      <c r="ILX33" s="32"/>
      <c r="ILY33" s="32"/>
      <c r="ILZ33" s="32"/>
      <c r="IMA33" s="32"/>
      <c r="IMB33" s="32"/>
      <c r="IMC33" s="32"/>
      <c r="IMD33" s="32"/>
      <c r="IME33" s="32"/>
      <c r="IMF33" s="32"/>
      <c r="IMG33" s="32"/>
      <c r="IMH33" s="32"/>
      <c r="IMI33" s="32"/>
      <c r="IMJ33" s="32"/>
      <c r="IMK33" s="32"/>
      <c r="IML33" s="32"/>
      <c r="IMM33" s="32"/>
      <c r="IMN33" s="32"/>
      <c r="IMO33" s="32"/>
      <c r="IMP33" s="32"/>
      <c r="IMQ33" s="32"/>
      <c r="IMR33" s="32"/>
      <c r="IMS33" s="32"/>
      <c r="IMT33" s="32"/>
      <c r="IMU33" s="32"/>
      <c r="IMV33" s="32"/>
      <c r="IMW33" s="32"/>
      <c r="IMX33" s="32"/>
      <c r="IMY33" s="32"/>
      <c r="IMZ33" s="32"/>
      <c r="INA33" s="32"/>
      <c r="INB33" s="32"/>
      <c r="INC33" s="32"/>
      <c r="IND33" s="32"/>
      <c r="INE33" s="32"/>
      <c r="INF33" s="32"/>
      <c r="ING33" s="32"/>
      <c r="INH33" s="32"/>
      <c r="INI33" s="32"/>
      <c r="INJ33" s="32"/>
      <c r="INK33" s="32"/>
      <c r="INL33" s="32"/>
      <c r="INM33" s="32"/>
      <c r="INN33" s="32"/>
      <c r="INO33" s="32"/>
      <c r="INP33" s="32"/>
      <c r="INQ33" s="32"/>
      <c r="INR33" s="32"/>
      <c r="INS33" s="32"/>
      <c r="INT33" s="32"/>
      <c r="INU33" s="32"/>
      <c r="INV33" s="32"/>
      <c r="INW33" s="32"/>
      <c r="INX33" s="32"/>
      <c r="INY33" s="32"/>
      <c r="INZ33" s="32"/>
      <c r="IOA33" s="32"/>
      <c r="IOB33" s="32"/>
      <c r="IOC33" s="32"/>
      <c r="IOD33" s="32"/>
      <c r="IOE33" s="32"/>
      <c r="IOF33" s="32"/>
      <c r="IOG33" s="32"/>
      <c r="IOH33" s="32"/>
      <c r="IOI33" s="32"/>
      <c r="IOJ33" s="32"/>
      <c r="IOK33" s="32"/>
      <c r="IOL33" s="32"/>
      <c r="IOM33" s="32"/>
      <c r="ION33" s="32"/>
      <c r="IOO33" s="32"/>
      <c r="IOP33" s="32"/>
      <c r="IOQ33" s="32"/>
      <c r="IOR33" s="32"/>
      <c r="IOS33" s="32"/>
      <c r="IOT33" s="32"/>
      <c r="IOU33" s="32"/>
      <c r="IOV33" s="32"/>
      <c r="IOW33" s="32"/>
      <c r="IOX33" s="32"/>
      <c r="IOY33" s="32"/>
      <c r="IOZ33" s="32"/>
      <c r="IPA33" s="32"/>
      <c r="IPB33" s="32"/>
      <c r="IPC33" s="32"/>
      <c r="IPD33" s="32"/>
      <c r="IPE33" s="32"/>
      <c r="IPF33" s="32"/>
      <c r="IPG33" s="32"/>
      <c r="IPH33" s="32"/>
      <c r="IPI33" s="32"/>
      <c r="IPJ33" s="32"/>
      <c r="IPK33" s="32"/>
      <c r="IPL33" s="32"/>
      <c r="IPM33" s="32"/>
      <c r="IPN33" s="32"/>
      <c r="IPO33" s="32"/>
      <c r="IPP33" s="32"/>
      <c r="IPQ33" s="32"/>
      <c r="IPR33" s="32"/>
      <c r="IPS33" s="32"/>
      <c r="IPT33" s="32"/>
      <c r="IPU33" s="32"/>
      <c r="IPV33" s="32"/>
      <c r="IPW33" s="32"/>
      <c r="IPX33" s="32"/>
      <c r="IPY33" s="32"/>
      <c r="IPZ33" s="32"/>
      <c r="IQA33" s="32"/>
      <c r="IQB33" s="32"/>
      <c r="IQC33" s="32"/>
      <c r="IQD33" s="32"/>
      <c r="IQE33" s="32"/>
      <c r="IQF33" s="32"/>
      <c r="IQG33" s="32"/>
      <c r="IQH33" s="32"/>
      <c r="IQI33" s="32"/>
      <c r="IQJ33" s="32"/>
      <c r="IQK33" s="32"/>
      <c r="IQL33" s="32"/>
      <c r="IQM33" s="32"/>
      <c r="IQN33" s="32"/>
      <c r="IQO33" s="32"/>
      <c r="IQP33" s="32"/>
      <c r="IQQ33" s="32"/>
      <c r="IQR33" s="32"/>
      <c r="IQS33" s="32"/>
      <c r="IQT33" s="32"/>
      <c r="IQU33" s="32"/>
      <c r="IQV33" s="32"/>
      <c r="IQW33" s="32"/>
      <c r="IQX33" s="32"/>
      <c r="IQY33" s="32"/>
      <c r="IQZ33" s="32"/>
      <c r="IRA33" s="32"/>
      <c r="IRB33" s="32"/>
      <c r="IRC33" s="32"/>
      <c r="IRD33" s="32"/>
      <c r="IRE33" s="32"/>
      <c r="IRF33" s="32"/>
      <c r="IRG33" s="32"/>
      <c r="IRH33" s="32"/>
      <c r="IRI33" s="32"/>
      <c r="IRJ33" s="32"/>
      <c r="IRK33" s="32"/>
      <c r="IRL33" s="32"/>
      <c r="IRM33" s="32"/>
      <c r="IRN33" s="32"/>
      <c r="IRO33" s="32"/>
      <c r="IRP33" s="32"/>
      <c r="IRQ33" s="32"/>
      <c r="IRR33" s="32"/>
      <c r="IRS33" s="32"/>
      <c r="IRT33" s="32"/>
      <c r="IRU33" s="32"/>
      <c r="IRV33" s="32"/>
      <c r="IRW33" s="32"/>
      <c r="IRX33" s="32"/>
      <c r="IRY33" s="32"/>
      <c r="IRZ33" s="32"/>
      <c r="ISA33" s="32"/>
      <c r="ISB33" s="32"/>
      <c r="ISC33" s="32"/>
      <c r="ISD33" s="32"/>
      <c r="ISE33" s="32"/>
      <c r="ISF33" s="32"/>
      <c r="ISG33" s="32"/>
      <c r="ISH33" s="32"/>
      <c r="ISI33" s="32"/>
      <c r="ISJ33" s="32"/>
      <c r="ISK33" s="32"/>
      <c r="ISL33" s="32"/>
      <c r="ISM33" s="32"/>
      <c r="ISN33" s="32"/>
      <c r="ISO33" s="32"/>
      <c r="ISP33" s="32"/>
      <c r="ISQ33" s="32"/>
      <c r="ISR33" s="32"/>
      <c r="ISS33" s="32"/>
      <c r="IST33" s="32"/>
      <c r="ISU33" s="32"/>
      <c r="ISV33" s="32"/>
      <c r="ISW33" s="32"/>
      <c r="ISX33" s="32"/>
      <c r="ISY33" s="32"/>
      <c r="ISZ33" s="32"/>
      <c r="ITA33" s="32"/>
      <c r="ITB33" s="32"/>
      <c r="ITC33" s="32"/>
      <c r="ITD33" s="32"/>
      <c r="ITE33" s="32"/>
      <c r="ITF33" s="32"/>
      <c r="ITG33" s="32"/>
      <c r="ITH33" s="32"/>
      <c r="ITI33" s="32"/>
      <c r="ITJ33" s="32"/>
      <c r="ITK33" s="32"/>
      <c r="ITL33" s="32"/>
      <c r="ITM33" s="32"/>
      <c r="ITN33" s="32"/>
      <c r="ITO33" s="32"/>
      <c r="ITP33" s="32"/>
      <c r="ITQ33" s="32"/>
      <c r="ITR33" s="32"/>
      <c r="ITS33" s="32"/>
      <c r="ITT33" s="32"/>
      <c r="ITU33" s="32"/>
      <c r="ITV33" s="32"/>
      <c r="ITW33" s="32"/>
      <c r="ITX33" s="32"/>
      <c r="ITY33" s="32"/>
      <c r="ITZ33" s="32"/>
      <c r="IUA33" s="32"/>
      <c r="IUB33" s="32"/>
      <c r="IUC33" s="32"/>
      <c r="IUD33" s="32"/>
      <c r="IUE33" s="32"/>
      <c r="IUF33" s="32"/>
      <c r="IUG33" s="32"/>
      <c r="IUH33" s="32"/>
      <c r="IUI33" s="32"/>
      <c r="IUJ33" s="32"/>
      <c r="IUK33" s="32"/>
      <c r="IUL33" s="32"/>
      <c r="IUM33" s="32"/>
      <c r="IUN33" s="32"/>
      <c r="IUO33" s="32"/>
      <c r="IUP33" s="32"/>
      <c r="IUQ33" s="32"/>
      <c r="IUR33" s="32"/>
      <c r="IUS33" s="32"/>
      <c r="IUT33" s="32"/>
      <c r="IUU33" s="32"/>
      <c r="IUV33" s="32"/>
      <c r="IUW33" s="32"/>
      <c r="IUX33" s="32"/>
      <c r="IUY33" s="32"/>
      <c r="IUZ33" s="32"/>
      <c r="IVA33" s="32"/>
      <c r="IVB33" s="32"/>
      <c r="IVC33" s="32"/>
      <c r="IVD33" s="32"/>
      <c r="IVE33" s="32"/>
      <c r="IVF33" s="32"/>
      <c r="IVG33" s="32"/>
      <c r="IVH33" s="32"/>
      <c r="IVI33" s="32"/>
      <c r="IVJ33" s="32"/>
      <c r="IVK33" s="32"/>
      <c r="IVL33" s="32"/>
      <c r="IVM33" s="32"/>
      <c r="IVN33" s="32"/>
      <c r="IVO33" s="32"/>
      <c r="IVP33" s="32"/>
      <c r="IVQ33" s="32"/>
      <c r="IVR33" s="32"/>
      <c r="IVS33" s="32"/>
      <c r="IVT33" s="32"/>
      <c r="IVU33" s="32"/>
      <c r="IVV33" s="32"/>
      <c r="IVW33" s="32"/>
      <c r="IVX33" s="32"/>
      <c r="IVY33" s="32"/>
      <c r="IVZ33" s="32"/>
      <c r="IWA33" s="32"/>
      <c r="IWB33" s="32"/>
      <c r="IWC33" s="32"/>
      <c r="IWD33" s="32"/>
      <c r="IWE33" s="32"/>
      <c r="IWF33" s="32"/>
      <c r="IWG33" s="32"/>
      <c r="IWH33" s="32"/>
      <c r="IWI33" s="32"/>
      <c r="IWJ33" s="32"/>
      <c r="IWK33" s="32"/>
      <c r="IWL33" s="32"/>
      <c r="IWM33" s="32"/>
      <c r="IWN33" s="32"/>
      <c r="IWO33" s="32"/>
      <c r="IWP33" s="32"/>
      <c r="IWQ33" s="32"/>
      <c r="IWR33" s="32"/>
      <c r="IWS33" s="32"/>
      <c r="IWT33" s="32"/>
      <c r="IWU33" s="32"/>
      <c r="IWV33" s="32"/>
      <c r="IWW33" s="32"/>
      <c r="IWX33" s="32"/>
      <c r="IWY33" s="32"/>
      <c r="IWZ33" s="32"/>
      <c r="IXA33" s="32"/>
      <c r="IXB33" s="32"/>
      <c r="IXC33" s="32"/>
      <c r="IXD33" s="32"/>
      <c r="IXE33" s="32"/>
      <c r="IXF33" s="32"/>
      <c r="IXG33" s="32"/>
      <c r="IXH33" s="32"/>
      <c r="IXI33" s="32"/>
      <c r="IXJ33" s="32"/>
      <c r="IXK33" s="32"/>
      <c r="IXL33" s="32"/>
      <c r="IXM33" s="32"/>
      <c r="IXN33" s="32"/>
      <c r="IXO33" s="32"/>
      <c r="IXP33" s="32"/>
      <c r="IXQ33" s="32"/>
      <c r="IXR33" s="32"/>
      <c r="IXS33" s="32"/>
      <c r="IXT33" s="32"/>
      <c r="IXU33" s="32"/>
      <c r="IXV33" s="32"/>
      <c r="IXW33" s="32"/>
      <c r="IXX33" s="32"/>
      <c r="IXY33" s="32"/>
      <c r="IXZ33" s="32"/>
      <c r="IYA33" s="32"/>
      <c r="IYB33" s="32"/>
      <c r="IYC33" s="32"/>
      <c r="IYD33" s="32"/>
      <c r="IYE33" s="32"/>
      <c r="IYF33" s="32"/>
      <c r="IYG33" s="32"/>
      <c r="IYH33" s="32"/>
      <c r="IYI33" s="32"/>
      <c r="IYJ33" s="32"/>
      <c r="IYK33" s="32"/>
      <c r="IYL33" s="32"/>
      <c r="IYM33" s="32"/>
      <c r="IYN33" s="32"/>
      <c r="IYO33" s="32"/>
      <c r="IYP33" s="32"/>
      <c r="IYQ33" s="32"/>
      <c r="IYR33" s="32"/>
      <c r="IYS33" s="32"/>
      <c r="IYT33" s="32"/>
      <c r="IYU33" s="32"/>
      <c r="IYV33" s="32"/>
      <c r="IYW33" s="32"/>
      <c r="IYX33" s="32"/>
      <c r="IYY33" s="32"/>
      <c r="IYZ33" s="32"/>
      <c r="IZA33" s="32"/>
      <c r="IZB33" s="32"/>
      <c r="IZC33" s="32"/>
      <c r="IZD33" s="32"/>
      <c r="IZE33" s="32"/>
      <c r="IZF33" s="32"/>
      <c r="IZG33" s="32"/>
      <c r="IZH33" s="32"/>
      <c r="IZI33" s="32"/>
      <c r="IZJ33" s="32"/>
      <c r="IZK33" s="32"/>
      <c r="IZL33" s="32"/>
      <c r="IZM33" s="32"/>
      <c r="IZN33" s="32"/>
      <c r="IZO33" s="32"/>
      <c r="IZP33" s="32"/>
      <c r="IZQ33" s="32"/>
      <c r="IZR33" s="32"/>
      <c r="IZS33" s="32"/>
      <c r="IZT33" s="32"/>
      <c r="IZU33" s="32"/>
      <c r="IZV33" s="32"/>
      <c r="IZW33" s="32"/>
      <c r="IZX33" s="32"/>
      <c r="IZY33" s="32"/>
      <c r="IZZ33" s="32"/>
      <c r="JAA33" s="32"/>
      <c r="JAB33" s="32"/>
      <c r="JAC33" s="32"/>
      <c r="JAD33" s="32"/>
      <c r="JAE33" s="32"/>
      <c r="JAF33" s="32"/>
      <c r="JAG33" s="32"/>
      <c r="JAH33" s="32"/>
      <c r="JAI33" s="32"/>
      <c r="JAJ33" s="32"/>
      <c r="JAK33" s="32"/>
      <c r="JAL33" s="32"/>
      <c r="JAM33" s="32"/>
      <c r="JAN33" s="32"/>
      <c r="JAO33" s="32"/>
      <c r="JAP33" s="32"/>
      <c r="JAQ33" s="32"/>
      <c r="JAR33" s="32"/>
      <c r="JAS33" s="32"/>
      <c r="JAT33" s="32"/>
      <c r="JAU33" s="32"/>
      <c r="JAV33" s="32"/>
      <c r="JAW33" s="32"/>
      <c r="JAX33" s="32"/>
      <c r="JAY33" s="32"/>
      <c r="JAZ33" s="32"/>
      <c r="JBA33" s="32"/>
      <c r="JBB33" s="32"/>
      <c r="JBC33" s="32"/>
      <c r="JBD33" s="32"/>
      <c r="JBE33" s="32"/>
      <c r="JBF33" s="32"/>
      <c r="JBG33" s="32"/>
      <c r="JBH33" s="32"/>
      <c r="JBI33" s="32"/>
      <c r="JBJ33" s="32"/>
      <c r="JBK33" s="32"/>
      <c r="JBL33" s="32"/>
      <c r="JBM33" s="32"/>
      <c r="JBN33" s="32"/>
      <c r="JBO33" s="32"/>
      <c r="JBP33" s="32"/>
      <c r="JBQ33" s="32"/>
      <c r="JBR33" s="32"/>
      <c r="JBS33" s="32"/>
      <c r="JBT33" s="32"/>
      <c r="JBU33" s="32"/>
      <c r="JBV33" s="32"/>
      <c r="JBW33" s="32"/>
      <c r="JBX33" s="32"/>
      <c r="JBY33" s="32"/>
      <c r="JBZ33" s="32"/>
      <c r="JCA33" s="32"/>
      <c r="JCB33" s="32"/>
      <c r="JCC33" s="32"/>
      <c r="JCD33" s="32"/>
      <c r="JCE33" s="32"/>
      <c r="JCF33" s="32"/>
      <c r="JCG33" s="32"/>
      <c r="JCH33" s="32"/>
      <c r="JCI33" s="32"/>
      <c r="JCJ33" s="32"/>
      <c r="JCK33" s="32"/>
      <c r="JCL33" s="32"/>
      <c r="JCM33" s="32"/>
      <c r="JCN33" s="32"/>
      <c r="JCO33" s="32"/>
      <c r="JCP33" s="32"/>
      <c r="JCQ33" s="32"/>
      <c r="JCR33" s="32"/>
      <c r="JCS33" s="32"/>
      <c r="JCT33" s="32"/>
      <c r="JCU33" s="32"/>
      <c r="JCV33" s="32"/>
      <c r="JCW33" s="32"/>
      <c r="JCX33" s="32"/>
      <c r="JCY33" s="32"/>
      <c r="JCZ33" s="32"/>
      <c r="JDA33" s="32"/>
      <c r="JDB33" s="32"/>
      <c r="JDC33" s="32"/>
      <c r="JDD33" s="32"/>
      <c r="JDE33" s="32"/>
      <c r="JDF33" s="32"/>
      <c r="JDG33" s="32"/>
      <c r="JDH33" s="32"/>
      <c r="JDI33" s="32"/>
      <c r="JDJ33" s="32"/>
      <c r="JDK33" s="32"/>
      <c r="JDL33" s="32"/>
      <c r="JDM33" s="32"/>
      <c r="JDN33" s="32"/>
      <c r="JDO33" s="32"/>
      <c r="JDP33" s="32"/>
      <c r="JDQ33" s="32"/>
      <c r="JDR33" s="32"/>
      <c r="JDS33" s="32"/>
      <c r="JDT33" s="32"/>
      <c r="JDU33" s="32"/>
      <c r="JDV33" s="32"/>
      <c r="JDW33" s="32"/>
      <c r="JDX33" s="32"/>
      <c r="JDY33" s="32"/>
      <c r="JDZ33" s="32"/>
      <c r="JEA33" s="32"/>
      <c r="JEB33" s="32"/>
      <c r="JEC33" s="32"/>
      <c r="JED33" s="32"/>
      <c r="JEE33" s="32"/>
      <c r="JEF33" s="32"/>
      <c r="JEG33" s="32"/>
      <c r="JEH33" s="32"/>
      <c r="JEI33" s="32"/>
      <c r="JEJ33" s="32"/>
      <c r="JEK33" s="32"/>
      <c r="JEL33" s="32"/>
      <c r="JEM33" s="32"/>
      <c r="JEN33" s="32"/>
      <c r="JEO33" s="32"/>
      <c r="JEP33" s="32"/>
      <c r="JEQ33" s="32"/>
      <c r="JER33" s="32"/>
      <c r="JES33" s="32"/>
      <c r="JET33" s="32"/>
      <c r="JEU33" s="32"/>
      <c r="JEV33" s="32"/>
      <c r="JEW33" s="32"/>
      <c r="JEX33" s="32"/>
      <c r="JEY33" s="32"/>
      <c r="JEZ33" s="32"/>
      <c r="JFA33" s="32"/>
      <c r="JFB33" s="32"/>
      <c r="JFC33" s="32"/>
      <c r="JFD33" s="32"/>
      <c r="JFE33" s="32"/>
      <c r="JFF33" s="32"/>
      <c r="JFG33" s="32"/>
      <c r="JFH33" s="32"/>
      <c r="JFI33" s="32"/>
      <c r="JFJ33" s="32"/>
      <c r="JFK33" s="32"/>
      <c r="JFL33" s="32"/>
      <c r="JFM33" s="32"/>
      <c r="JFN33" s="32"/>
      <c r="JFO33" s="32"/>
      <c r="JFP33" s="32"/>
      <c r="JFQ33" s="32"/>
      <c r="JFR33" s="32"/>
      <c r="JFS33" s="32"/>
      <c r="JFT33" s="32"/>
      <c r="JFU33" s="32"/>
      <c r="JFV33" s="32"/>
      <c r="JFW33" s="32"/>
      <c r="JFX33" s="32"/>
      <c r="JFY33" s="32"/>
      <c r="JFZ33" s="32"/>
      <c r="JGA33" s="32"/>
      <c r="JGB33" s="32"/>
      <c r="JGC33" s="32"/>
      <c r="JGD33" s="32"/>
      <c r="JGE33" s="32"/>
      <c r="JGF33" s="32"/>
      <c r="JGG33" s="32"/>
      <c r="JGH33" s="32"/>
      <c r="JGI33" s="32"/>
      <c r="JGJ33" s="32"/>
      <c r="JGK33" s="32"/>
      <c r="JGL33" s="32"/>
      <c r="JGM33" s="32"/>
      <c r="JGN33" s="32"/>
      <c r="JGO33" s="32"/>
      <c r="JGP33" s="32"/>
      <c r="JGQ33" s="32"/>
      <c r="JGR33" s="32"/>
      <c r="JGS33" s="32"/>
      <c r="JGT33" s="32"/>
      <c r="JGU33" s="32"/>
      <c r="JGV33" s="32"/>
      <c r="JGW33" s="32"/>
      <c r="JGX33" s="32"/>
      <c r="JGY33" s="32"/>
      <c r="JGZ33" s="32"/>
      <c r="JHA33" s="32"/>
      <c r="JHB33" s="32"/>
      <c r="JHC33" s="32"/>
      <c r="JHD33" s="32"/>
      <c r="JHE33" s="32"/>
      <c r="JHF33" s="32"/>
      <c r="JHG33" s="32"/>
      <c r="JHH33" s="32"/>
      <c r="JHI33" s="32"/>
      <c r="JHJ33" s="32"/>
      <c r="JHK33" s="32"/>
      <c r="JHL33" s="32"/>
      <c r="JHM33" s="32"/>
      <c r="JHN33" s="32"/>
      <c r="JHO33" s="32"/>
      <c r="JHP33" s="32"/>
      <c r="JHQ33" s="32"/>
      <c r="JHR33" s="32"/>
      <c r="JHS33" s="32"/>
      <c r="JHT33" s="32"/>
      <c r="JHU33" s="32"/>
      <c r="JHV33" s="32"/>
      <c r="JHW33" s="32"/>
      <c r="JHX33" s="32"/>
      <c r="JHY33" s="32"/>
      <c r="JHZ33" s="32"/>
      <c r="JIA33" s="32"/>
      <c r="JIB33" s="32"/>
      <c r="JIC33" s="32"/>
      <c r="JID33" s="32"/>
      <c r="JIE33" s="32"/>
      <c r="JIF33" s="32"/>
      <c r="JIG33" s="32"/>
      <c r="JIH33" s="32"/>
      <c r="JII33" s="32"/>
      <c r="JIJ33" s="32"/>
      <c r="JIK33" s="32"/>
      <c r="JIL33" s="32"/>
      <c r="JIM33" s="32"/>
      <c r="JIN33" s="32"/>
      <c r="JIO33" s="32"/>
      <c r="JIP33" s="32"/>
      <c r="JIQ33" s="32"/>
      <c r="JIR33" s="32"/>
      <c r="JIS33" s="32"/>
      <c r="JIT33" s="32"/>
      <c r="JIU33" s="32"/>
      <c r="JIV33" s="32"/>
      <c r="JIW33" s="32"/>
      <c r="JIX33" s="32"/>
      <c r="JIY33" s="32"/>
      <c r="JIZ33" s="32"/>
      <c r="JJA33" s="32"/>
      <c r="JJB33" s="32"/>
      <c r="JJC33" s="32"/>
      <c r="JJD33" s="32"/>
      <c r="JJE33" s="32"/>
      <c r="JJF33" s="32"/>
      <c r="JJG33" s="32"/>
      <c r="JJH33" s="32"/>
      <c r="JJI33" s="32"/>
      <c r="JJJ33" s="32"/>
      <c r="JJK33" s="32"/>
      <c r="JJL33" s="32"/>
      <c r="JJM33" s="32"/>
      <c r="JJN33" s="32"/>
      <c r="JJO33" s="32"/>
      <c r="JJP33" s="32"/>
      <c r="JJQ33" s="32"/>
      <c r="JJR33" s="32"/>
      <c r="JJS33" s="32"/>
      <c r="JJT33" s="32"/>
      <c r="JJU33" s="32"/>
      <c r="JJV33" s="32"/>
      <c r="JJW33" s="32"/>
      <c r="JJX33" s="32"/>
      <c r="JJY33" s="32"/>
      <c r="JJZ33" s="32"/>
      <c r="JKA33" s="32"/>
      <c r="JKB33" s="32"/>
      <c r="JKC33" s="32"/>
      <c r="JKD33" s="32"/>
      <c r="JKE33" s="32"/>
      <c r="JKF33" s="32"/>
      <c r="JKG33" s="32"/>
      <c r="JKH33" s="32"/>
      <c r="JKI33" s="32"/>
      <c r="JKJ33" s="32"/>
      <c r="JKK33" s="32"/>
      <c r="JKL33" s="32"/>
      <c r="JKM33" s="32"/>
      <c r="JKN33" s="32"/>
      <c r="JKO33" s="32"/>
      <c r="JKP33" s="32"/>
      <c r="JKQ33" s="32"/>
      <c r="JKR33" s="32"/>
      <c r="JKS33" s="32"/>
      <c r="JKT33" s="32"/>
      <c r="JKU33" s="32"/>
      <c r="JKV33" s="32"/>
      <c r="JKW33" s="32"/>
      <c r="JKX33" s="32"/>
      <c r="JKY33" s="32"/>
      <c r="JKZ33" s="32"/>
      <c r="JLA33" s="32"/>
      <c r="JLB33" s="32"/>
      <c r="JLC33" s="32"/>
      <c r="JLD33" s="32"/>
      <c r="JLE33" s="32"/>
      <c r="JLF33" s="32"/>
      <c r="JLG33" s="32"/>
      <c r="JLH33" s="32"/>
      <c r="JLI33" s="32"/>
      <c r="JLJ33" s="32"/>
      <c r="JLK33" s="32"/>
      <c r="JLL33" s="32"/>
      <c r="JLM33" s="32"/>
      <c r="JLN33" s="32"/>
      <c r="JLO33" s="32"/>
      <c r="JLP33" s="32"/>
      <c r="JLQ33" s="32"/>
      <c r="JLR33" s="32"/>
      <c r="JLS33" s="32"/>
      <c r="JLT33" s="32"/>
      <c r="JLU33" s="32"/>
      <c r="JLV33" s="32"/>
      <c r="JLW33" s="32"/>
      <c r="JLX33" s="32"/>
      <c r="JLY33" s="32"/>
      <c r="JLZ33" s="32"/>
      <c r="JMA33" s="32"/>
      <c r="JMB33" s="32"/>
      <c r="JMC33" s="32"/>
      <c r="JMD33" s="32"/>
      <c r="JME33" s="32"/>
      <c r="JMF33" s="32"/>
      <c r="JMG33" s="32"/>
      <c r="JMH33" s="32"/>
      <c r="JMI33" s="32"/>
      <c r="JMJ33" s="32"/>
      <c r="JMK33" s="32"/>
      <c r="JML33" s="32"/>
      <c r="JMM33" s="32"/>
      <c r="JMN33" s="32"/>
      <c r="JMO33" s="32"/>
      <c r="JMP33" s="32"/>
      <c r="JMQ33" s="32"/>
      <c r="JMR33" s="32"/>
      <c r="JMS33" s="32"/>
      <c r="JMT33" s="32"/>
      <c r="JMU33" s="32"/>
      <c r="JMV33" s="32"/>
      <c r="JMW33" s="32"/>
      <c r="JMX33" s="32"/>
      <c r="JMY33" s="32"/>
      <c r="JMZ33" s="32"/>
      <c r="JNA33" s="32"/>
      <c r="JNB33" s="32"/>
      <c r="JNC33" s="32"/>
      <c r="JND33" s="32"/>
      <c r="JNE33" s="32"/>
      <c r="JNF33" s="32"/>
      <c r="JNG33" s="32"/>
      <c r="JNH33" s="32"/>
      <c r="JNI33" s="32"/>
      <c r="JNJ33" s="32"/>
      <c r="JNK33" s="32"/>
      <c r="JNL33" s="32"/>
      <c r="JNM33" s="32"/>
      <c r="JNN33" s="32"/>
      <c r="JNO33" s="32"/>
      <c r="JNP33" s="32"/>
      <c r="JNQ33" s="32"/>
      <c r="JNR33" s="32"/>
      <c r="JNS33" s="32"/>
      <c r="JNT33" s="32"/>
      <c r="JNU33" s="32"/>
      <c r="JNV33" s="32"/>
      <c r="JNW33" s="32"/>
      <c r="JNX33" s="32"/>
      <c r="JNY33" s="32"/>
      <c r="JNZ33" s="32"/>
      <c r="JOA33" s="32"/>
      <c r="JOB33" s="32"/>
      <c r="JOC33" s="32"/>
      <c r="JOD33" s="32"/>
      <c r="JOE33" s="32"/>
      <c r="JOF33" s="32"/>
      <c r="JOG33" s="32"/>
      <c r="JOH33" s="32"/>
      <c r="JOI33" s="32"/>
      <c r="JOJ33" s="32"/>
      <c r="JOK33" s="32"/>
      <c r="JOL33" s="32"/>
      <c r="JOM33" s="32"/>
      <c r="JON33" s="32"/>
      <c r="JOO33" s="32"/>
      <c r="JOP33" s="32"/>
      <c r="JOQ33" s="32"/>
      <c r="JOR33" s="32"/>
      <c r="JOS33" s="32"/>
      <c r="JOT33" s="32"/>
      <c r="JOU33" s="32"/>
      <c r="JOV33" s="32"/>
      <c r="JOW33" s="32"/>
      <c r="JOX33" s="32"/>
      <c r="JOY33" s="32"/>
      <c r="JOZ33" s="32"/>
      <c r="JPA33" s="32"/>
      <c r="JPB33" s="32"/>
      <c r="JPC33" s="32"/>
      <c r="JPD33" s="32"/>
      <c r="JPE33" s="32"/>
      <c r="JPF33" s="32"/>
      <c r="JPG33" s="32"/>
      <c r="JPH33" s="32"/>
      <c r="JPI33" s="32"/>
      <c r="JPJ33" s="32"/>
      <c r="JPK33" s="32"/>
      <c r="JPL33" s="32"/>
      <c r="JPM33" s="32"/>
      <c r="JPN33" s="32"/>
      <c r="JPO33" s="32"/>
      <c r="JPP33" s="32"/>
      <c r="JPQ33" s="32"/>
      <c r="JPR33" s="32"/>
      <c r="JPS33" s="32"/>
      <c r="JPT33" s="32"/>
      <c r="JPU33" s="32"/>
      <c r="JPV33" s="32"/>
      <c r="JPW33" s="32"/>
      <c r="JPX33" s="32"/>
      <c r="JPY33" s="32"/>
      <c r="JPZ33" s="32"/>
      <c r="JQA33" s="32"/>
      <c r="JQB33" s="32"/>
      <c r="JQC33" s="32"/>
      <c r="JQD33" s="32"/>
      <c r="JQE33" s="32"/>
      <c r="JQF33" s="32"/>
      <c r="JQG33" s="32"/>
      <c r="JQH33" s="32"/>
      <c r="JQI33" s="32"/>
      <c r="JQJ33" s="32"/>
      <c r="JQK33" s="32"/>
      <c r="JQL33" s="32"/>
      <c r="JQM33" s="32"/>
      <c r="JQN33" s="32"/>
      <c r="JQO33" s="32"/>
      <c r="JQP33" s="32"/>
      <c r="JQQ33" s="32"/>
      <c r="JQR33" s="32"/>
      <c r="JQS33" s="32"/>
      <c r="JQT33" s="32"/>
      <c r="JQU33" s="32"/>
      <c r="JQV33" s="32"/>
      <c r="JQW33" s="32"/>
      <c r="JQX33" s="32"/>
      <c r="JQY33" s="32"/>
      <c r="JQZ33" s="32"/>
      <c r="JRA33" s="32"/>
      <c r="JRB33" s="32"/>
      <c r="JRC33" s="32"/>
      <c r="JRD33" s="32"/>
      <c r="JRE33" s="32"/>
      <c r="JRF33" s="32"/>
      <c r="JRG33" s="32"/>
      <c r="JRH33" s="32"/>
      <c r="JRI33" s="32"/>
      <c r="JRJ33" s="32"/>
      <c r="JRK33" s="32"/>
      <c r="JRL33" s="32"/>
      <c r="JRM33" s="32"/>
      <c r="JRN33" s="32"/>
      <c r="JRO33" s="32"/>
      <c r="JRP33" s="32"/>
      <c r="JRQ33" s="32"/>
      <c r="JRR33" s="32"/>
      <c r="JRS33" s="32"/>
      <c r="JRT33" s="32"/>
      <c r="JRU33" s="32"/>
      <c r="JRV33" s="32"/>
      <c r="JRW33" s="32"/>
      <c r="JRX33" s="32"/>
      <c r="JRY33" s="32"/>
      <c r="JRZ33" s="32"/>
      <c r="JSA33" s="32"/>
      <c r="JSB33" s="32"/>
      <c r="JSC33" s="32"/>
      <c r="JSD33" s="32"/>
      <c r="JSE33" s="32"/>
      <c r="JSF33" s="32"/>
      <c r="JSG33" s="32"/>
      <c r="JSH33" s="32"/>
      <c r="JSI33" s="32"/>
      <c r="JSJ33" s="32"/>
      <c r="JSK33" s="32"/>
      <c r="JSL33" s="32"/>
      <c r="JSM33" s="32"/>
      <c r="JSN33" s="32"/>
      <c r="JSO33" s="32"/>
      <c r="JSP33" s="32"/>
      <c r="JSQ33" s="32"/>
      <c r="JSR33" s="32"/>
      <c r="JSS33" s="32"/>
      <c r="JST33" s="32"/>
      <c r="JSU33" s="32"/>
      <c r="JSV33" s="32"/>
      <c r="JSW33" s="32"/>
      <c r="JSX33" s="32"/>
      <c r="JSY33" s="32"/>
      <c r="JSZ33" s="32"/>
      <c r="JTA33" s="32"/>
      <c r="JTB33" s="32"/>
      <c r="JTC33" s="32"/>
      <c r="JTD33" s="32"/>
      <c r="JTE33" s="32"/>
      <c r="JTF33" s="32"/>
      <c r="JTG33" s="32"/>
      <c r="JTH33" s="32"/>
      <c r="JTI33" s="32"/>
      <c r="JTJ33" s="32"/>
      <c r="JTK33" s="32"/>
      <c r="JTL33" s="32"/>
      <c r="JTM33" s="32"/>
      <c r="JTN33" s="32"/>
      <c r="JTO33" s="32"/>
      <c r="JTP33" s="32"/>
      <c r="JTQ33" s="32"/>
      <c r="JTR33" s="32"/>
      <c r="JTS33" s="32"/>
      <c r="JTT33" s="32"/>
      <c r="JTU33" s="32"/>
      <c r="JTV33" s="32"/>
      <c r="JTW33" s="32"/>
      <c r="JTX33" s="32"/>
      <c r="JTY33" s="32"/>
      <c r="JTZ33" s="32"/>
      <c r="JUA33" s="32"/>
      <c r="JUB33" s="32"/>
      <c r="JUC33" s="32"/>
      <c r="JUD33" s="32"/>
      <c r="JUE33" s="32"/>
      <c r="JUF33" s="32"/>
      <c r="JUG33" s="32"/>
      <c r="JUH33" s="32"/>
      <c r="JUI33" s="32"/>
      <c r="JUJ33" s="32"/>
      <c r="JUK33" s="32"/>
      <c r="JUL33" s="32"/>
      <c r="JUM33" s="32"/>
      <c r="JUN33" s="32"/>
      <c r="JUO33" s="32"/>
      <c r="JUP33" s="32"/>
      <c r="JUQ33" s="32"/>
      <c r="JUR33" s="32"/>
      <c r="JUS33" s="32"/>
      <c r="JUT33" s="32"/>
      <c r="JUU33" s="32"/>
      <c r="JUV33" s="32"/>
      <c r="JUW33" s="32"/>
      <c r="JUX33" s="32"/>
      <c r="JUY33" s="32"/>
      <c r="JUZ33" s="32"/>
      <c r="JVA33" s="32"/>
      <c r="JVB33" s="32"/>
      <c r="JVC33" s="32"/>
      <c r="JVD33" s="32"/>
      <c r="JVE33" s="32"/>
      <c r="JVF33" s="32"/>
      <c r="JVG33" s="32"/>
      <c r="JVH33" s="32"/>
      <c r="JVI33" s="32"/>
      <c r="JVJ33" s="32"/>
      <c r="JVK33" s="32"/>
      <c r="JVL33" s="32"/>
      <c r="JVM33" s="32"/>
      <c r="JVN33" s="32"/>
      <c r="JVO33" s="32"/>
      <c r="JVP33" s="32"/>
      <c r="JVQ33" s="32"/>
      <c r="JVR33" s="32"/>
      <c r="JVS33" s="32"/>
      <c r="JVT33" s="32"/>
      <c r="JVU33" s="32"/>
      <c r="JVV33" s="32"/>
      <c r="JVW33" s="32"/>
      <c r="JVX33" s="32"/>
      <c r="JVY33" s="32"/>
      <c r="JVZ33" s="32"/>
      <c r="JWA33" s="32"/>
      <c r="JWB33" s="32"/>
      <c r="JWC33" s="32"/>
      <c r="JWD33" s="32"/>
      <c r="JWE33" s="32"/>
      <c r="JWF33" s="32"/>
      <c r="JWG33" s="32"/>
      <c r="JWH33" s="32"/>
      <c r="JWI33" s="32"/>
      <c r="JWJ33" s="32"/>
      <c r="JWK33" s="32"/>
      <c r="JWL33" s="32"/>
      <c r="JWM33" s="32"/>
      <c r="JWN33" s="32"/>
      <c r="JWO33" s="32"/>
      <c r="JWP33" s="32"/>
      <c r="JWQ33" s="32"/>
      <c r="JWR33" s="32"/>
      <c r="JWS33" s="32"/>
      <c r="JWT33" s="32"/>
      <c r="JWU33" s="32"/>
      <c r="JWV33" s="32"/>
      <c r="JWW33" s="32"/>
      <c r="JWX33" s="32"/>
      <c r="JWY33" s="32"/>
      <c r="JWZ33" s="32"/>
      <c r="JXA33" s="32"/>
      <c r="JXB33" s="32"/>
      <c r="JXC33" s="32"/>
      <c r="JXD33" s="32"/>
      <c r="JXE33" s="32"/>
      <c r="JXF33" s="32"/>
      <c r="JXG33" s="32"/>
      <c r="JXH33" s="32"/>
      <c r="JXI33" s="32"/>
      <c r="JXJ33" s="32"/>
      <c r="JXK33" s="32"/>
      <c r="JXL33" s="32"/>
      <c r="JXM33" s="32"/>
      <c r="JXN33" s="32"/>
      <c r="JXO33" s="32"/>
      <c r="JXP33" s="32"/>
      <c r="JXQ33" s="32"/>
      <c r="JXR33" s="32"/>
      <c r="JXS33" s="32"/>
      <c r="JXT33" s="32"/>
      <c r="JXU33" s="32"/>
      <c r="JXV33" s="32"/>
      <c r="JXW33" s="32"/>
      <c r="JXX33" s="32"/>
      <c r="JXY33" s="32"/>
      <c r="JXZ33" s="32"/>
      <c r="JYA33" s="32"/>
      <c r="JYB33" s="32"/>
      <c r="JYC33" s="32"/>
      <c r="JYD33" s="32"/>
      <c r="JYE33" s="32"/>
      <c r="JYF33" s="32"/>
      <c r="JYG33" s="32"/>
      <c r="JYH33" s="32"/>
      <c r="JYI33" s="32"/>
      <c r="JYJ33" s="32"/>
      <c r="JYK33" s="32"/>
      <c r="JYL33" s="32"/>
      <c r="JYM33" s="32"/>
      <c r="JYN33" s="32"/>
      <c r="JYO33" s="32"/>
      <c r="JYP33" s="32"/>
      <c r="JYQ33" s="32"/>
      <c r="JYR33" s="32"/>
      <c r="JYS33" s="32"/>
      <c r="JYT33" s="32"/>
      <c r="JYU33" s="32"/>
      <c r="JYV33" s="32"/>
      <c r="JYW33" s="32"/>
      <c r="JYX33" s="32"/>
      <c r="JYY33" s="32"/>
      <c r="JYZ33" s="32"/>
      <c r="JZA33" s="32"/>
      <c r="JZB33" s="32"/>
      <c r="JZC33" s="32"/>
      <c r="JZD33" s="32"/>
      <c r="JZE33" s="32"/>
      <c r="JZF33" s="32"/>
      <c r="JZG33" s="32"/>
      <c r="JZH33" s="32"/>
      <c r="JZI33" s="32"/>
      <c r="JZJ33" s="32"/>
      <c r="JZK33" s="32"/>
      <c r="JZL33" s="32"/>
      <c r="JZM33" s="32"/>
      <c r="JZN33" s="32"/>
      <c r="JZO33" s="32"/>
      <c r="JZP33" s="32"/>
      <c r="JZQ33" s="32"/>
      <c r="JZR33" s="32"/>
      <c r="JZS33" s="32"/>
      <c r="JZT33" s="32"/>
      <c r="JZU33" s="32"/>
      <c r="JZV33" s="32"/>
      <c r="JZW33" s="32"/>
      <c r="JZX33" s="32"/>
      <c r="JZY33" s="32"/>
      <c r="JZZ33" s="32"/>
      <c r="KAA33" s="32"/>
      <c r="KAB33" s="32"/>
      <c r="KAC33" s="32"/>
      <c r="KAD33" s="32"/>
      <c r="KAE33" s="32"/>
      <c r="KAF33" s="32"/>
      <c r="KAG33" s="32"/>
      <c r="KAH33" s="32"/>
      <c r="KAI33" s="32"/>
      <c r="KAJ33" s="32"/>
      <c r="KAK33" s="32"/>
      <c r="KAL33" s="32"/>
      <c r="KAM33" s="32"/>
      <c r="KAN33" s="32"/>
      <c r="KAO33" s="32"/>
      <c r="KAP33" s="32"/>
      <c r="KAQ33" s="32"/>
      <c r="KAR33" s="32"/>
      <c r="KAS33" s="32"/>
      <c r="KAT33" s="32"/>
      <c r="KAU33" s="32"/>
      <c r="KAV33" s="32"/>
      <c r="KAW33" s="32"/>
      <c r="KAX33" s="32"/>
      <c r="KAY33" s="32"/>
      <c r="KAZ33" s="32"/>
      <c r="KBA33" s="32"/>
      <c r="KBB33" s="32"/>
      <c r="KBC33" s="32"/>
      <c r="KBD33" s="32"/>
      <c r="KBE33" s="32"/>
      <c r="KBF33" s="32"/>
      <c r="KBG33" s="32"/>
      <c r="KBH33" s="32"/>
      <c r="KBI33" s="32"/>
      <c r="KBJ33" s="32"/>
      <c r="KBK33" s="32"/>
      <c r="KBL33" s="32"/>
      <c r="KBM33" s="32"/>
      <c r="KBN33" s="32"/>
      <c r="KBO33" s="32"/>
      <c r="KBP33" s="32"/>
      <c r="KBQ33" s="32"/>
      <c r="KBR33" s="32"/>
      <c r="KBS33" s="32"/>
      <c r="KBT33" s="32"/>
      <c r="KBU33" s="32"/>
      <c r="KBV33" s="32"/>
      <c r="KBW33" s="32"/>
      <c r="KBX33" s="32"/>
      <c r="KBY33" s="32"/>
      <c r="KBZ33" s="32"/>
      <c r="KCA33" s="32"/>
      <c r="KCB33" s="32"/>
      <c r="KCC33" s="32"/>
      <c r="KCD33" s="32"/>
      <c r="KCE33" s="32"/>
      <c r="KCF33" s="32"/>
      <c r="KCG33" s="32"/>
      <c r="KCH33" s="32"/>
      <c r="KCI33" s="32"/>
      <c r="KCJ33" s="32"/>
      <c r="KCK33" s="32"/>
      <c r="KCL33" s="32"/>
      <c r="KCM33" s="32"/>
      <c r="KCN33" s="32"/>
      <c r="KCO33" s="32"/>
      <c r="KCP33" s="32"/>
      <c r="KCQ33" s="32"/>
      <c r="KCR33" s="32"/>
      <c r="KCS33" s="32"/>
      <c r="KCT33" s="32"/>
      <c r="KCU33" s="32"/>
      <c r="KCV33" s="32"/>
      <c r="KCW33" s="32"/>
      <c r="KCX33" s="32"/>
      <c r="KCY33" s="32"/>
      <c r="KCZ33" s="32"/>
      <c r="KDA33" s="32"/>
      <c r="KDB33" s="32"/>
      <c r="KDC33" s="32"/>
      <c r="KDD33" s="32"/>
      <c r="KDE33" s="32"/>
      <c r="KDF33" s="32"/>
      <c r="KDG33" s="32"/>
      <c r="KDH33" s="32"/>
      <c r="KDI33" s="32"/>
      <c r="KDJ33" s="32"/>
      <c r="KDK33" s="32"/>
      <c r="KDL33" s="32"/>
      <c r="KDM33" s="32"/>
      <c r="KDN33" s="32"/>
      <c r="KDO33" s="32"/>
      <c r="KDP33" s="32"/>
      <c r="KDQ33" s="32"/>
      <c r="KDR33" s="32"/>
      <c r="KDS33" s="32"/>
      <c r="KDT33" s="32"/>
      <c r="KDU33" s="32"/>
      <c r="KDV33" s="32"/>
      <c r="KDW33" s="32"/>
      <c r="KDX33" s="32"/>
      <c r="KDY33" s="32"/>
      <c r="KDZ33" s="32"/>
      <c r="KEA33" s="32"/>
      <c r="KEB33" s="32"/>
      <c r="KEC33" s="32"/>
      <c r="KED33" s="32"/>
      <c r="KEE33" s="32"/>
      <c r="KEF33" s="32"/>
      <c r="KEG33" s="32"/>
      <c r="KEH33" s="32"/>
      <c r="KEI33" s="32"/>
      <c r="KEJ33" s="32"/>
      <c r="KEK33" s="32"/>
      <c r="KEL33" s="32"/>
      <c r="KEM33" s="32"/>
      <c r="KEN33" s="32"/>
      <c r="KEO33" s="32"/>
      <c r="KEP33" s="32"/>
      <c r="KEQ33" s="32"/>
      <c r="KER33" s="32"/>
      <c r="KES33" s="32"/>
      <c r="KET33" s="32"/>
      <c r="KEU33" s="32"/>
      <c r="KEV33" s="32"/>
      <c r="KEW33" s="32"/>
      <c r="KEX33" s="32"/>
      <c r="KEY33" s="32"/>
      <c r="KEZ33" s="32"/>
      <c r="KFA33" s="32"/>
      <c r="KFB33" s="32"/>
      <c r="KFC33" s="32"/>
      <c r="KFD33" s="32"/>
      <c r="KFE33" s="32"/>
      <c r="KFF33" s="32"/>
      <c r="KFG33" s="32"/>
      <c r="KFH33" s="32"/>
      <c r="KFI33" s="32"/>
      <c r="KFJ33" s="32"/>
      <c r="KFK33" s="32"/>
      <c r="KFL33" s="32"/>
      <c r="KFM33" s="32"/>
      <c r="KFN33" s="32"/>
      <c r="KFO33" s="32"/>
      <c r="KFP33" s="32"/>
      <c r="KFQ33" s="32"/>
      <c r="KFR33" s="32"/>
      <c r="KFS33" s="32"/>
      <c r="KFT33" s="32"/>
      <c r="KFU33" s="32"/>
      <c r="KFV33" s="32"/>
      <c r="KFW33" s="32"/>
      <c r="KFX33" s="32"/>
      <c r="KFY33" s="32"/>
      <c r="KFZ33" s="32"/>
      <c r="KGA33" s="32"/>
      <c r="KGB33" s="32"/>
      <c r="KGC33" s="32"/>
      <c r="KGD33" s="32"/>
      <c r="KGE33" s="32"/>
      <c r="KGF33" s="32"/>
      <c r="KGG33" s="32"/>
      <c r="KGH33" s="32"/>
      <c r="KGI33" s="32"/>
      <c r="KGJ33" s="32"/>
      <c r="KGK33" s="32"/>
      <c r="KGL33" s="32"/>
      <c r="KGM33" s="32"/>
      <c r="KGN33" s="32"/>
      <c r="KGO33" s="32"/>
      <c r="KGP33" s="32"/>
      <c r="KGQ33" s="32"/>
      <c r="KGR33" s="32"/>
      <c r="KGS33" s="32"/>
      <c r="KGT33" s="32"/>
      <c r="KGU33" s="32"/>
      <c r="KGV33" s="32"/>
      <c r="KGW33" s="32"/>
      <c r="KGX33" s="32"/>
      <c r="KGY33" s="32"/>
      <c r="KGZ33" s="32"/>
      <c r="KHA33" s="32"/>
      <c r="KHB33" s="32"/>
      <c r="KHC33" s="32"/>
      <c r="KHD33" s="32"/>
      <c r="KHE33" s="32"/>
      <c r="KHF33" s="32"/>
      <c r="KHG33" s="32"/>
      <c r="KHH33" s="32"/>
      <c r="KHI33" s="32"/>
      <c r="KHJ33" s="32"/>
      <c r="KHK33" s="32"/>
      <c r="KHL33" s="32"/>
      <c r="KHM33" s="32"/>
      <c r="KHN33" s="32"/>
      <c r="KHO33" s="32"/>
      <c r="KHP33" s="32"/>
      <c r="KHQ33" s="32"/>
      <c r="KHR33" s="32"/>
      <c r="KHS33" s="32"/>
      <c r="KHT33" s="32"/>
      <c r="KHU33" s="32"/>
      <c r="KHV33" s="32"/>
      <c r="KHW33" s="32"/>
      <c r="KHX33" s="32"/>
      <c r="KHY33" s="32"/>
      <c r="KHZ33" s="32"/>
      <c r="KIA33" s="32"/>
      <c r="KIB33" s="32"/>
      <c r="KIC33" s="32"/>
      <c r="KID33" s="32"/>
      <c r="KIE33" s="32"/>
      <c r="KIF33" s="32"/>
      <c r="KIG33" s="32"/>
      <c r="KIH33" s="32"/>
      <c r="KII33" s="32"/>
      <c r="KIJ33" s="32"/>
      <c r="KIK33" s="32"/>
      <c r="KIL33" s="32"/>
      <c r="KIM33" s="32"/>
      <c r="KIN33" s="32"/>
      <c r="KIO33" s="32"/>
      <c r="KIP33" s="32"/>
      <c r="KIQ33" s="32"/>
      <c r="KIR33" s="32"/>
      <c r="KIS33" s="32"/>
      <c r="KIT33" s="32"/>
      <c r="KIU33" s="32"/>
      <c r="KIV33" s="32"/>
      <c r="KIW33" s="32"/>
      <c r="KIX33" s="32"/>
      <c r="KIY33" s="32"/>
      <c r="KIZ33" s="32"/>
      <c r="KJA33" s="32"/>
      <c r="KJB33" s="32"/>
      <c r="KJC33" s="32"/>
      <c r="KJD33" s="32"/>
      <c r="KJE33" s="32"/>
      <c r="KJF33" s="32"/>
      <c r="KJG33" s="32"/>
      <c r="KJH33" s="32"/>
      <c r="KJI33" s="32"/>
      <c r="KJJ33" s="32"/>
      <c r="KJK33" s="32"/>
      <c r="KJL33" s="32"/>
      <c r="KJM33" s="32"/>
      <c r="KJN33" s="32"/>
      <c r="KJO33" s="32"/>
      <c r="KJP33" s="32"/>
      <c r="KJQ33" s="32"/>
      <c r="KJR33" s="32"/>
      <c r="KJS33" s="32"/>
      <c r="KJT33" s="32"/>
      <c r="KJU33" s="32"/>
      <c r="KJV33" s="32"/>
      <c r="KJW33" s="32"/>
      <c r="KJX33" s="32"/>
      <c r="KJY33" s="32"/>
      <c r="KJZ33" s="32"/>
      <c r="KKA33" s="32"/>
      <c r="KKB33" s="32"/>
      <c r="KKC33" s="32"/>
      <c r="KKD33" s="32"/>
      <c r="KKE33" s="32"/>
      <c r="KKF33" s="32"/>
      <c r="KKG33" s="32"/>
      <c r="KKH33" s="32"/>
      <c r="KKI33" s="32"/>
      <c r="KKJ33" s="32"/>
      <c r="KKK33" s="32"/>
      <c r="KKL33" s="32"/>
      <c r="KKM33" s="32"/>
      <c r="KKN33" s="32"/>
      <c r="KKO33" s="32"/>
      <c r="KKP33" s="32"/>
      <c r="KKQ33" s="32"/>
      <c r="KKR33" s="32"/>
      <c r="KKS33" s="32"/>
      <c r="KKT33" s="32"/>
      <c r="KKU33" s="32"/>
      <c r="KKV33" s="32"/>
      <c r="KKW33" s="32"/>
      <c r="KKX33" s="32"/>
      <c r="KKY33" s="32"/>
      <c r="KKZ33" s="32"/>
      <c r="KLA33" s="32"/>
      <c r="KLB33" s="32"/>
      <c r="KLC33" s="32"/>
      <c r="KLD33" s="32"/>
      <c r="KLE33" s="32"/>
      <c r="KLF33" s="32"/>
      <c r="KLG33" s="32"/>
      <c r="KLH33" s="32"/>
      <c r="KLI33" s="32"/>
      <c r="KLJ33" s="32"/>
      <c r="KLK33" s="32"/>
      <c r="KLL33" s="32"/>
      <c r="KLM33" s="32"/>
      <c r="KLN33" s="32"/>
      <c r="KLO33" s="32"/>
      <c r="KLP33" s="32"/>
      <c r="KLQ33" s="32"/>
      <c r="KLR33" s="32"/>
      <c r="KLS33" s="32"/>
      <c r="KLT33" s="32"/>
      <c r="KLU33" s="32"/>
      <c r="KLV33" s="32"/>
      <c r="KLW33" s="32"/>
      <c r="KLX33" s="32"/>
      <c r="KLY33" s="32"/>
      <c r="KLZ33" s="32"/>
      <c r="KMA33" s="32"/>
      <c r="KMB33" s="32"/>
      <c r="KMC33" s="32"/>
      <c r="KMD33" s="32"/>
      <c r="KME33" s="32"/>
      <c r="KMF33" s="32"/>
      <c r="KMG33" s="32"/>
      <c r="KMH33" s="32"/>
      <c r="KMI33" s="32"/>
      <c r="KMJ33" s="32"/>
      <c r="KMK33" s="32"/>
      <c r="KML33" s="32"/>
      <c r="KMM33" s="32"/>
      <c r="KMN33" s="32"/>
      <c r="KMO33" s="32"/>
      <c r="KMP33" s="32"/>
      <c r="KMQ33" s="32"/>
      <c r="KMR33" s="32"/>
      <c r="KMS33" s="32"/>
      <c r="KMT33" s="32"/>
      <c r="KMU33" s="32"/>
      <c r="KMV33" s="32"/>
      <c r="KMW33" s="32"/>
      <c r="KMX33" s="32"/>
      <c r="KMY33" s="32"/>
      <c r="KMZ33" s="32"/>
      <c r="KNA33" s="32"/>
      <c r="KNB33" s="32"/>
      <c r="KNC33" s="32"/>
      <c r="KND33" s="32"/>
      <c r="KNE33" s="32"/>
      <c r="KNF33" s="32"/>
      <c r="KNG33" s="32"/>
      <c r="KNH33" s="32"/>
      <c r="KNI33" s="32"/>
      <c r="KNJ33" s="32"/>
      <c r="KNK33" s="32"/>
      <c r="KNL33" s="32"/>
      <c r="KNM33" s="32"/>
      <c r="KNN33" s="32"/>
      <c r="KNO33" s="32"/>
      <c r="KNP33" s="32"/>
      <c r="KNQ33" s="32"/>
      <c r="KNR33" s="32"/>
      <c r="KNS33" s="32"/>
      <c r="KNT33" s="32"/>
      <c r="KNU33" s="32"/>
      <c r="KNV33" s="32"/>
      <c r="KNW33" s="32"/>
      <c r="KNX33" s="32"/>
      <c r="KNY33" s="32"/>
      <c r="KNZ33" s="32"/>
      <c r="KOA33" s="32"/>
      <c r="KOB33" s="32"/>
      <c r="KOC33" s="32"/>
      <c r="KOD33" s="32"/>
      <c r="KOE33" s="32"/>
      <c r="KOF33" s="32"/>
      <c r="KOG33" s="32"/>
      <c r="KOH33" s="32"/>
      <c r="KOI33" s="32"/>
      <c r="KOJ33" s="32"/>
      <c r="KOK33" s="32"/>
      <c r="KOL33" s="32"/>
      <c r="KOM33" s="32"/>
      <c r="KON33" s="32"/>
      <c r="KOO33" s="32"/>
      <c r="KOP33" s="32"/>
      <c r="KOQ33" s="32"/>
      <c r="KOR33" s="32"/>
      <c r="KOS33" s="32"/>
      <c r="KOT33" s="32"/>
      <c r="KOU33" s="32"/>
      <c r="KOV33" s="32"/>
      <c r="KOW33" s="32"/>
      <c r="KOX33" s="32"/>
      <c r="KOY33" s="32"/>
      <c r="KOZ33" s="32"/>
      <c r="KPA33" s="32"/>
      <c r="KPB33" s="32"/>
      <c r="KPC33" s="32"/>
      <c r="KPD33" s="32"/>
      <c r="KPE33" s="32"/>
      <c r="KPF33" s="32"/>
      <c r="KPG33" s="32"/>
      <c r="KPH33" s="32"/>
      <c r="KPI33" s="32"/>
      <c r="KPJ33" s="32"/>
      <c r="KPK33" s="32"/>
      <c r="KPL33" s="32"/>
      <c r="KPM33" s="32"/>
      <c r="KPN33" s="32"/>
      <c r="KPO33" s="32"/>
      <c r="KPP33" s="32"/>
      <c r="KPQ33" s="32"/>
      <c r="KPR33" s="32"/>
      <c r="KPS33" s="32"/>
      <c r="KPT33" s="32"/>
      <c r="KPU33" s="32"/>
      <c r="KPV33" s="32"/>
      <c r="KPW33" s="32"/>
      <c r="KPX33" s="32"/>
      <c r="KPY33" s="32"/>
      <c r="KPZ33" s="32"/>
      <c r="KQA33" s="32"/>
      <c r="KQB33" s="32"/>
      <c r="KQC33" s="32"/>
      <c r="KQD33" s="32"/>
      <c r="KQE33" s="32"/>
      <c r="KQF33" s="32"/>
      <c r="KQG33" s="32"/>
      <c r="KQH33" s="32"/>
      <c r="KQI33" s="32"/>
      <c r="KQJ33" s="32"/>
      <c r="KQK33" s="32"/>
      <c r="KQL33" s="32"/>
      <c r="KQM33" s="32"/>
      <c r="KQN33" s="32"/>
      <c r="KQO33" s="32"/>
      <c r="KQP33" s="32"/>
      <c r="KQQ33" s="32"/>
      <c r="KQR33" s="32"/>
      <c r="KQS33" s="32"/>
      <c r="KQT33" s="32"/>
      <c r="KQU33" s="32"/>
      <c r="KQV33" s="32"/>
      <c r="KQW33" s="32"/>
      <c r="KQX33" s="32"/>
      <c r="KQY33" s="32"/>
      <c r="KQZ33" s="32"/>
      <c r="KRA33" s="32"/>
      <c r="KRB33" s="32"/>
      <c r="KRC33" s="32"/>
      <c r="KRD33" s="32"/>
      <c r="KRE33" s="32"/>
      <c r="KRF33" s="32"/>
      <c r="KRG33" s="32"/>
      <c r="KRH33" s="32"/>
      <c r="KRI33" s="32"/>
      <c r="KRJ33" s="32"/>
      <c r="KRK33" s="32"/>
      <c r="KRL33" s="32"/>
      <c r="KRM33" s="32"/>
      <c r="KRN33" s="32"/>
      <c r="KRO33" s="32"/>
      <c r="KRP33" s="32"/>
      <c r="KRQ33" s="32"/>
      <c r="KRR33" s="32"/>
      <c r="KRS33" s="32"/>
      <c r="KRT33" s="32"/>
      <c r="KRU33" s="32"/>
      <c r="KRV33" s="32"/>
      <c r="KRW33" s="32"/>
      <c r="KRX33" s="32"/>
      <c r="KRY33" s="32"/>
      <c r="KRZ33" s="32"/>
      <c r="KSA33" s="32"/>
      <c r="KSB33" s="32"/>
      <c r="KSC33" s="32"/>
      <c r="KSD33" s="32"/>
      <c r="KSE33" s="32"/>
      <c r="KSF33" s="32"/>
      <c r="KSG33" s="32"/>
      <c r="KSH33" s="32"/>
      <c r="KSI33" s="32"/>
      <c r="KSJ33" s="32"/>
      <c r="KSK33" s="32"/>
      <c r="KSL33" s="32"/>
      <c r="KSM33" s="32"/>
      <c r="KSN33" s="32"/>
      <c r="KSO33" s="32"/>
      <c r="KSP33" s="32"/>
      <c r="KSQ33" s="32"/>
      <c r="KSR33" s="32"/>
      <c r="KSS33" s="32"/>
      <c r="KST33" s="32"/>
      <c r="KSU33" s="32"/>
      <c r="KSV33" s="32"/>
      <c r="KSW33" s="32"/>
      <c r="KSX33" s="32"/>
      <c r="KSY33" s="32"/>
      <c r="KSZ33" s="32"/>
      <c r="KTA33" s="32"/>
      <c r="KTB33" s="32"/>
      <c r="KTC33" s="32"/>
      <c r="KTD33" s="32"/>
      <c r="KTE33" s="32"/>
      <c r="KTF33" s="32"/>
      <c r="KTG33" s="32"/>
      <c r="KTH33" s="32"/>
      <c r="KTI33" s="32"/>
      <c r="KTJ33" s="32"/>
      <c r="KTK33" s="32"/>
      <c r="KTL33" s="32"/>
      <c r="KTM33" s="32"/>
      <c r="KTN33" s="32"/>
      <c r="KTO33" s="32"/>
      <c r="KTP33" s="32"/>
      <c r="KTQ33" s="32"/>
      <c r="KTR33" s="32"/>
      <c r="KTS33" s="32"/>
      <c r="KTT33" s="32"/>
      <c r="KTU33" s="32"/>
      <c r="KTV33" s="32"/>
      <c r="KTW33" s="32"/>
      <c r="KTX33" s="32"/>
      <c r="KTY33" s="32"/>
      <c r="KTZ33" s="32"/>
      <c r="KUA33" s="32"/>
      <c r="KUB33" s="32"/>
      <c r="KUC33" s="32"/>
      <c r="KUD33" s="32"/>
      <c r="KUE33" s="32"/>
      <c r="KUF33" s="32"/>
      <c r="KUG33" s="32"/>
      <c r="KUH33" s="32"/>
      <c r="KUI33" s="32"/>
      <c r="KUJ33" s="32"/>
      <c r="KUK33" s="32"/>
      <c r="KUL33" s="32"/>
      <c r="KUM33" s="32"/>
      <c r="KUN33" s="32"/>
      <c r="KUO33" s="32"/>
      <c r="KUP33" s="32"/>
      <c r="KUQ33" s="32"/>
      <c r="KUR33" s="32"/>
      <c r="KUS33" s="32"/>
      <c r="KUT33" s="32"/>
      <c r="KUU33" s="32"/>
      <c r="KUV33" s="32"/>
      <c r="KUW33" s="32"/>
      <c r="KUX33" s="32"/>
      <c r="KUY33" s="32"/>
      <c r="KUZ33" s="32"/>
      <c r="KVA33" s="32"/>
      <c r="KVB33" s="32"/>
      <c r="KVC33" s="32"/>
      <c r="KVD33" s="32"/>
      <c r="KVE33" s="32"/>
      <c r="KVF33" s="32"/>
      <c r="KVG33" s="32"/>
      <c r="KVH33" s="32"/>
      <c r="KVI33" s="32"/>
      <c r="KVJ33" s="32"/>
      <c r="KVK33" s="32"/>
      <c r="KVL33" s="32"/>
      <c r="KVM33" s="32"/>
      <c r="KVN33" s="32"/>
      <c r="KVO33" s="32"/>
      <c r="KVP33" s="32"/>
      <c r="KVQ33" s="32"/>
      <c r="KVR33" s="32"/>
      <c r="KVS33" s="32"/>
      <c r="KVT33" s="32"/>
      <c r="KVU33" s="32"/>
      <c r="KVV33" s="32"/>
      <c r="KVW33" s="32"/>
      <c r="KVX33" s="32"/>
      <c r="KVY33" s="32"/>
      <c r="KVZ33" s="32"/>
      <c r="KWA33" s="32"/>
      <c r="KWB33" s="32"/>
      <c r="KWC33" s="32"/>
      <c r="KWD33" s="32"/>
      <c r="KWE33" s="32"/>
      <c r="KWF33" s="32"/>
      <c r="KWG33" s="32"/>
      <c r="KWH33" s="32"/>
      <c r="KWI33" s="32"/>
      <c r="KWJ33" s="32"/>
      <c r="KWK33" s="32"/>
      <c r="KWL33" s="32"/>
      <c r="KWM33" s="32"/>
      <c r="KWN33" s="32"/>
      <c r="KWO33" s="32"/>
      <c r="KWP33" s="32"/>
      <c r="KWQ33" s="32"/>
      <c r="KWR33" s="32"/>
      <c r="KWS33" s="32"/>
      <c r="KWT33" s="32"/>
      <c r="KWU33" s="32"/>
      <c r="KWV33" s="32"/>
      <c r="KWW33" s="32"/>
      <c r="KWX33" s="32"/>
      <c r="KWY33" s="32"/>
      <c r="KWZ33" s="32"/>
      <c r="KXA33" s="32"/>
      <c r="KXB33" s="32"/>
      <c r="KXC33" s="32"/>
      <c r="KXD33" s="32"/>
      <c r="KXE33" s="32"/>
      <c r="KXF33" s="32"/>
      <c r="KXG33" s="32"/>
      <c r="KXH33" s="32"/>
      <c r="KXI33" s="32"/>
      <c r="KXJ33" s="32"/>
      <c r="KXK33" s="32"/>
      <c r="KXL33" s="32"/>
      <c r="KXM33" s="32"/>
      <c r="KXN33" s="32"/>
      <c r="KXO33" s="32"/>
      <c r="KXP33" s="32"/>
      <c r="KXQ33" s="32"/>
      <c r="KXR33" s="32"/>
      <c r="KXS33" s="32"/>
      <c r="KXT33" s="32"/>
      <c r="KXU33" s="32"/>
      <c r="KXV33" s="32"/>
      <c r="KXW33" s="32"/>
      <c r="KXX33" s="32"/>
      <c r="KXY33" s="32"/>
      <c r="KXZ33" s="32"/>
      <c r="KYA33" s="32"/>
      <c r="KYB33" s="32"/>
      <c r="KYC33" s="32"/>
      <c r="KYD33" s="32"/>
      <c r="KYE33" s="32"/>
      <c r="KYF33" s="32"/>
      <c r="KYG33" s="32"/>
      <c r="KYH33" s="32"/>
      <c r="KYI33" s="32"/>
      <c r="KYJ33" s="32"/>
      <c r="KYK33" s="32"/>
      <c r="KYL33" s="32"/>
      <c r="KYM33" s="32"/>
      <c r="KYN33" s="32"/>
      <c r="KYO33" s="32"/>
      <c r="KYP33" s="32"/>
      <c r="KYQ33" s="32"/>
      <c r="KYR33" s="32"/>
      <c r="KYS33" s="32"/>
      <c r="KYT33" s="32"/>
      <c r="KYU33" s="32"/>
      <c r="KYV33" s="32"/>
      <c r="KYW33" s="32"/>
      <c r="KYX33" s="32"/>
      <c r="KYY33" s="32"/>
      <c r="KYZ33" s="32"/>
      <c r="KZA33" s="32"/>
      <c r="KZB33" s="32"/>
      <c r="KZC33" s="32"/>
      <c r="KZD33" s="32"/>
      <c r="KZE33" s="32"/>
      <c r="KZF33" s="32"/>
      <c r="KZG33" s="32"/>
      <c r="KZH33" s="32"/>
      <c r="KZI33" s="32"/>
      <c r="KZJ33" s="32"/>
      <c r="KZK33" s="32"/>
      <c r="KZL33" s="32"/>
      <c r="KZM33" s="32"/>
      <c r="KZN33" s="32"/>
      <c r="KZO33" s="32"/>
      <c r="KZP33" s="32"/>
      <c r="KZQ33" s="32"/>
      <c r="KZR33" s="32"/>
      <c r="KZS33" s="32"/>
      <c r="KZT33" s="32"/>
      <c r="KZU33" s="32"/>
      <c r="KZV33" s="32"/>
      <c r="KZW33" s="32"/>
      <c r="KZX33" s="32"/>
      <c r="KZY33" s="32"/>
      <c r="KZZ33" s="32"/>
      <c r="LAA33" s="32"/>
      <c r="LAB33" s="32"/>
      <c r="LAC33" s="32"/>
      <c r="LAD33" s="32"/>
      <c r="LAE33" s="32"/>
      <c r="LAF33" s="32"/>
      <c r="LAG33" s="32"/>
      <c r="LAH33" s="32"/>
      <c r="LAI33" s="32"/>
      <c r="LAJ33" s="32"/>
      <c r="LAK33" s="32"/>
      <c r="LAL33" s="32"/>
      <c r="LAM33" s="32"/>
      <c r="LAN33" s="32"/>
      <c r="LAO33" s="32"/>
      <c r="LAP33" s="32"/>
      <c r="LAQ33" s="32"/>
      <c r="LAR33" s="32"/>
      <c r="LAS33" s="32"/>
      <c r="LAT33" s="32"/>
      <c r="LAU33" s="32"/>
      <c r="LAV33" s="32"/>
      <c r="LAW33" s="32"/>
      <c r="LAX33" s="32"/>
      <c r="LAY33" s="32"/>
      <c r="LAZ33" s="32"/>
      <c r="LBA33" s="32"/>
      <c r="LBB33" s="32"/>
      <c r="LBC33" s="32"/>
      <c r="LBD33" s="32"/>
      <c r="LBE33" s="32"/>
      <c r="LBF33" s="32"/>
      <c r="LBG33" s="32"/>
      <c r="LBH33" s="32"/>
      <c r="LBI33" s="32"/>
      <c r="LBJ33" s="32"/>
      <c r="LBK33" s="32"/>
      <c r="LBL33" s="32"/>
      <c r="LBM33" s="32"/>
      <c r="LBN33" s="32"/>
      <c r="LBO33" s="32"/>
      <c r="LBP33" s="32"/>
      <c r="LBQ33" s="32"/>
      <c r="LBR33" s="32"/>
      <c r="LBS33" s="32"/>
      <c r="LBT33" s="32"/>
      <c r="LBU33" s="32"/>
      <c r="LBV33" s="32"/>
      <c r="LBW33" s="32"/>
      <c r="LBX33" s="32"/>
      <c r="LBY33" s="32"/>
      <c r="LBZ33" s="32"/>
      <c r="LCA33" s="32"/>
      <c r="LCB33" s="32"/>
      <c r="LCC33" s="32"/>
      <c r="LCD33" s="32"/>
      <c r="LCE33" s="32"/>
      <c r="LCF33" s="32"/>
      <c r="LCG33" s="32"/>
      <c r="LCH33" s="32"/>
      <c r="LCI33" s="32"/>
      <c r="LCJ33" s="32"/>
      <c r="LCK33" s="32"/>
      <c r="LCL33" s="32"/>
      <c r="LCM33" s="32"/>
      <c r="LCN33" s="32"/>
      <c r="LCO33" s="32"/>
      <c r="LCP33" s="32"/>
      <c r="LCQ33" s="32"/>
      <c r="LCR33" s="32"/>
      <c r="LCS33" s="32"/>
      <c r="LCT33" s="32"/>
      <c r="LCU33" s="32"/>
      <c r="LCV33" s="32"/>
      <c r="LCW33" s="32"/>
      <c r="LCX33" s="32"/>
      <c r="LCY33" s="32"/>
      <c r="LCZ33" s="32"/>
      <c r="LDA33" s="32"/>
      <c r="LDB33" s="32"/>
      <c r="LDC33" s="32"/>
      <c r="LDD33" s="32"/>
      <c r="LDE33" s="32"/>
      <c r="LDF33" s="32"/>
      <c r="LDG33" s="32"/>
      <c r="LDH33" s="32"/>
      <c r="LDI33" s="32"/>
      <c r="LDJ33" s="32"/>
      <c r="LDK33" s="32"/>
      <c r="LDL33" s="32"/>
      <c r="LDM33" s="32"/>
      <c r="LDN33" s="32"/>
      <c r="LDO33" s="32"/>
      <c r="LDP33" s="32"/>
      <c r="LDQ33" s="32"/>
      <c r="LDR33" s="32"/>
      <c r="LDS33" s="32"/>
      <c r="LDT33" s="32"/>
      <c r="LDU33" s="32"/>
      <c r="LDV33" s="32"/>
      <c r="LDW33" s="32"/>
      <c r="LDX33" s="32"/>
      <c r="LDY33" s="32"/>
      <c r="LDZ33" s="32"/>
      <c r="LEA33" s="32"/>
      <c r="LEB33" s="32"/>
      <c r="LEC33" s="32"/>
      <c r="LED33" s="32"/>
      <c r="LEE33" s="32"/>
      <c r="LEF33" s="32"/>
      <c r="LEG33" s="32"/>
      <c r="LEH33" s="32"/>
      <c r="LEI33" s="32"/>
      <c r="LEJ33" s="32"/>
      <c r="LEK33" s="32"/>
      <c r="LEL33" s="32"/>
      <c r="LEM33" s="32"/>
      <c r="LEN33" s="32"/>
      <c r="LEO33" s="32"/>
      <c r="LEP33" s="32"/>
      <c r="LEQ33" s="32"/>
      <c r="LER33" s="32"/>
      <c r="LES33" s="32"/>
      <c r="LET33" s="32"/>
      <c r="LEU33" s="32"/>
      <c r="LEV33" s="32"/>
      <c r="LEW33" s="32"/>
      <c r="LEX33" s="32"/>
      <c r="LEY33" s="32"/>
      <c r="LEZ33" s="32"/>
      <c r="LFA33" s="32"/>
      <c r="LFB33" s="32"/>
      <c r="LFC33" s="32"/>
      <c r="LFD33" s="32"/>
      <c r="LFE33" s="32"/>
      <c r="LFF33" s="32"/>
      <c r="LFG33" s="32"/>
      <c r="LFH33" s="32"/>
      <c r="LFI33" s="32"/>
      <c r="LFJ33" s="32"/>
      <c r="LFK33" s="32"/>
      <c r="LFL33" s="32"/>
      <c r="LFM33" s="32"/>
      <c r="LFN33" s="32"/>
      <c r="LFO33" s="32"/>
      <c r="LFP33" s="32"/>
      <c r="LFQ33" s="32"/>
      <c r="LFR33" s="32"/>
      <c r="LFS33" s="32"/>
      <c r="LFT33" s="32"/>
      <c r="LFU33" s="32"/>
      <c r="LFV33" s="32"/>
      <c r="LFW33" s="32"/>
      <c r="LFX33" s="32"/>
      <c r="LFY33" s="32"/>
      <c r="LFZ33" s="32"/>
      <c r="LGA33" s="32"/>
      <c r="LGB33" s="32"/>
      <c r="LGC33" s="32"/>
      <c r="LGD33" s="32"/>
      <c r="LGE33" s="32"/>
      <c r="LGF33" s="32"/>
      <c r="LGG33" s="32"/>
      <c r="LGH33" s="32"/>
      <c r="LGI33" s="32"/>
      <c r="LGJ33" s="32"/>
      <c r="LGK33" s="32"/>
      <c r="LGL33" s="32"/>
      <c r="LGM33" s="32"/>
      <c r="LGN33" s="32"/>
      <c r="LGO33" s="32"/>
      <c r="LGP33" s="32"/>
      <c r="LGQ33" s="32"/>
      <c r="LGR33" s="32"/>
      <c r="LGS33" s="32"/>
      <c r="LGT33" s="32"/>
      <c r="LGU33" s="32"/>
      <c r="LGV33" s="32"/>
      <c r="LGW33" s="32"/>
      <c r="LGX33" s="32"/>
      <c r="LGY33" s="32"/>
      <c r="LGZ33" s="32"/>
      <c r="LHA33" s="32"/>
      <c r="LHB33" s="32"/>
      <c r="LHC33" s="32"/>
      <c r="LHD33" s="32"/>
      <c r="LHE33" s="32"/>
      <c r="LHF33" s="32"/>
      <c r="LHG33" s="32"/>
      <c r="LHH33" s="32"/>
      <c r="LHI33" s="32"/>
      <c r="LHJ33" s="32"/>
      <c r="LHK33" s="32"/>
      <c r="LHL33" s="32"/>
      <c r="LHM33" s="32"/>
      <c r="LHN33" s="32"/>
      <c r="LHO33" s="32"/>
      <c r="LHP33" s="32"/>
      <c r="LHQ33" s="32"/>
      <c r="LHR33" s="32"/>
      <c r="LHS33" s="32"/>
      <c r="LHT33" s="32"/>
      <c r="LHU33" s="32"/>
      <c r="LHV33" s="32"/>
      <c r="LHW33" s="32"/>
      <c r="LHX33" s="32"/>
      <c r="LHY33" s="32"/>
      <c r="LHZ33" s="32"/>
      <c r="LIA33" s="32"/>
      <c r="LIB33" s="32"/>
      <c r="LIC33" s="32"/>
      <c r="LID33" s="32"/>
      <c r="LIE33" s="32"/>
      <c r="LIF33" s="32"/>
      <c r="LIG33" s="32"/>
      <c r="LIH33" s="32"/>
      <c r="LII33" s="32"/>
      <c r="LIJ33" s="32"/>
      <c r="LIK33" s="32"/>
      <c r="LIL33" s="32"/>
      <c r="LIM33" s="32"/>
      <c r="LIN33" s="32"/>
      <c r="LIO33" s="32"/>
      <c r="LIP33" s="32"/>
      <c r="LIQ33" s="32"/>
      <c r="LIR33" s="32"/>
      <c r="LIS33" s="32"/>
      <c r="LIT33" s="32"/>
      <c r="LIU33" s="32"/>
      <c r="LIV33" s="32"/>
      <c r="LIW33" s="32"/>
      <c r="LIX33" s="32"/>
      <c r="LIY33" s="32"/>
      <c r="LIZ33" s="32"/>
      <c r="LJA33" s="32"/>
      <c r="LJB33" s="32"/>
      <c r="LJC33" s="32"/>
      <c r="LJD33" s="32"/>
      <c r="LJE33" s="32"/>
      <c r="LJF33" s="32"/>
      <c r="LJG33" s="32"/>
      <c r="LJH33" s="32"/>
      <c r="LJI33" s="32"/>
      <c r="LJJ33" s="32"/>
      <c r="LJK33" s="32"/>
      <c r="LJL33" s="32"/>
      <c r="LJM33" s="32"/>
      <c r="LJN33" s="32"/>
      <c r="LJO33" s="32"/>
      <c r="LJP33" s="32"/>
      <c r="LJQ33" s="32"/>
      <c r="LJR33" s="32"/>
      <c r="LJS33" s="32"/>
      <c r="LJT33" s="32"/>
      <c r="LJU33" s="32"/>
      <c r="LJV33" s="32"/>
      <c r="LJW33" s="32"/>
      <c r="LJX33" s="32"/>
      <c r="LJY33" s="32"/>
      <c r="LJZ33" s="32"/>
      <c r="LKA33" s="32"/>
      <c r="LKB33" s="32"/>
      <c r="LKC33" s="32"/>
      <c r="LKD33" s="32"/>
      <c r="LKE33" s="32"/>
      <c r="LKF33" s="32"/>
      <c r="LKG33" s="32"/>
      <c r="LKH33" s="32"/>
      <c r="LKI33" s="32"/>
      <c r="LKJ33" s="32"/>
      <c r="LKK33" s="32"/>
      <c r="LKL33" s="32"/>
      <c r="LKM33" s="32"/>
      <c r="LKN33" s="32"/>
      <c r="LKO33" s="32"/>
      <c r="LKP33" s="32"/>
      <c r="LKQ33" s="32"/>
      <c r="LKR33" s="32"/>
      <c r="LKS33" s="32"/>
      <c r="LKT33" s="32"/>
      <c r="LKU33" s="32"/>
      <c r="LKV33" s="32"/>
      <c r="LKW33" s="32"/>
      <c r="LKX33" s="32"/>
      <c r="LKY33" s="32"/>
      <c r="LKZ33" s="32"/>
      <c r="LLA33" s="32"/>
      <c r="LLB33" s="32"/>
      <c r="LLC33" s="32"/>
      <c r="LLD33" s="32"/>
      <c r="LLE33" s="32"/>
      <c r="LLF33" s="32"/>
      <c r="LLG33" s="32"/>
      <c r="LLH33" s="32"/>
      <c r="LLI33" s="32"/>
      <c r="LLJ33" s="32"/>
      <c r="LLK33" s="32"/>
      <c r="LLL33" s="32"/>
      <c r="LLM33" s="32"/>
      <c r="LLN33" s="32"/>
      <c r="LLO33" s="32"/>
      <c r="LLP33" s="32"/>
      <c r="LLQ33" s="32"/>
      <c r="LLR33" s="32"/>
      <c r="LLS33" s="32"/>
      <c r="LLT33" s="32"/>
      <c r="LLU33" s="32"/>
      <c r="LLV33" s="32"/>
      <c r="LLW33" s="32"/>
      <c r="LLX33" s="32"/>
      <c r="LLY33" s="32"/>
      <c r="LLZ33" s="32"/>
      <c r="LMA33" s="32"/>
      <c r="LMB33" s="32"/>
      <c r="LMC33" s="32"/>
      <c r="LMD33" s="32"/>
      <c r="LME33" s="32"/>
      <c r="LMF33" s="32"/>
      <c r="LMG33" s="32"/>
      <c r="LMH33" s="32"/>
      <c r="LMI33" s="32"/>
      <c r="LMJ33" s="32"/>
      <c r="LMK33" s="32"/>
      <c r="LML33" s="32"/>
      <c r="LMM33" s="32"/>
      <c r="LMN33" s="32"/>
      <c r="LMO33" s="32"/>
      <c r="LMP33" s="32"/>
      <c r="LMQ33" s="32"/>
      <c r="LMR33" s="32"/>
      <c r="LMS33" s="32"/>
      <c r="LMT33" s="32"/>
      <c r="LMU33" s="32"/>
      <c r="LMV33" s="32"/>
      <c r="LMW33" s="32"/>
      <c r="LMX33" s="32"/>
      <c r="LMY33" s="32"/>
      <c r="LMZ33" s="32"/>
      <c r="LNA33" s="32"/>
      <c r="LNB33" s="32"/>
      <c r="LNC33" s="32"/>
      <c r="LND33" s="32"/>
      <c r="LNE33" s="32"/>
      <c r="LNF33" s="32"/>
      <c r="LNG33" s="32"/>
      <c r="LNH33" s="32"/>
      <c r="LNI33" s="32"/>
      <c r="LNJ33" s="32"/>
      <c r="LNK33" s="32"/>
      <c r="LNL33" s="32"/>
      <c r="LNM33" s="32"/>
      <c r="LNN33" s="32"/>
      <c r="LNO33" s="32"/>
      <c r="LNP33" s="32"/>
      <c r="LNQ33" s="32"/>
      <c r="LNR33" s="32"/>
      <c r="LNS33" s="32"/>
      <c r="LNT33" s="32"/>
      <c r="LNU33" s="32"/>
      <c r="LNV33" s="32"/>
      <c r="LNW33" s="32"/>
      <c r="LNX33" s="32"/>
      <c r="LNY33" s="32"/>
      <c r="LNZ33" s="32"/>
      <c r="LOA33" s="32"/>
      <c r="LOB33" s="32"/>
      <c r="LOC33" s="32"/>
      <c r="LOD33" s="32"/>
      <c r="LOE33" s="32"/>
      <c r="LOF33" s="32"/>
      <c r="LOG33" s="32"/>
      <c r="LOH33" s="32"/>
      <c r="LOI33" s="32"/>
      <c r="LOJ33" s="32"/>
      <c r="LOK33" s="32"/>
      <c r="LOL33" s="32"/>
      <c r="LOM33" s="32"/>
      <c r="LON33" s="32"/>
      <c r="LOO33" s="32"/>
      <c r="LOP33" s="32"/>
      <c r="LOQ33" s="32"/>
      <c r="LOR33" s="32"/>
      <c r="LOS33" s="32"/>
      <c r="LOT33" s="32"/>
      <c r="LOU33" s="32"/>
      <c r="LOV33" s="32"/>
      <c r="LOW33" s="32"/>
      <c r="LOX33" s="32"/>
      <c r="LOY33" s="32"/>
      <c r="LOZ33" s="32"/>
      <c r="LPA33" s="32"/>
      <c r="LPB33" s="32"/>
      <c r="LPC33" s="32"/>
      <c r="LPD33" s="32"/>
      <c r="LPE33" s="32"/>
      <c r="LPF33" s="32"/>
      <c r="LPG33" s="32"/>
      <c r="LPH33" s="32"/>
      <c r="LPI33" s="32"/>
      <c r="LPJ33" s="32"/>
      <c r="LPK33" s="32"/>
      <c r="LPL33" s="32"/>
      <c r="LPM33" s="32"/>
      <c r="LPN33" s="32"/>
      <c r="LPO33" s="32"/>
      <c r="LPP33" s="32"/>
      <c r="LPQ33" s="32"/>
      <c r="LPR33" s="32"/>
      <c r="LPS33" s="32"/>
      <c r="LPT33" s="32"/>
      <c r="LPU33" s="32"/>
      <c r="LPV33" s="32"/>
      <c r="LPW33" s="32"/>
      <c r="LPX33" s="32"/>
      <c r="LPY33" s="32"/>
      <c r="LPZ33" s="32"/>
      <c r="LQA33" s="32"/>
      <c r="LQB33" s="32"/>
      <c r="LQC33" s="32"/>
      <c r="LQD33" s="32"/>
      <c r="LQE33" s="32"/>
      <c r="LQF33" s="32"/>
      <c r="LQG33" s="32"/>
      <c r="LQH33" s="32"/>
      <c r="LQI33" s="32"/>
      <c r="LQJ33" s="32"/>
      <c r="LQK33" s="32"/>
      <c r="LQL33" s="32"/>
      <c r="LQM33" s="32"/>
      <c r="LQN33" s="32"/>
      <c r="LQO33" s="32"/>
      <c r="LQP33" s="32"/>
      <c r="LQQ33" s="32"/>
      <c r="LQR33" s="32"/>
      <c r="LQS33" s="32"/>
      <c r="LQT33" s="32"/>
      <c r="LQU33" s="32"/>
      <c r="LQV33" s="32"/>
      <c r="LQW33" s="32"/>
      <c r="LQX33" s="32"/>
      <c r="LQY33" s="32"/>
      <c r="LQZ33" s="32"/>
      <c r="LRA33" s="32"/>
      <c r="LRB33" s="32"/>
      <c r="LRC33" s="32"/>
      <c r="LRD33" s="32"/>
      <c r="LRE33" s="32"/>
      <c r="LRF33" s="32"/>
      <c r="LRG33" s="32"/>
      <c r="LRH33" s="32"/>
      <c r="LRI33" s="32"/>
      <c r="LRJ33" s="32"/>
      <c r="LRK33" s="32"/>
      <c r="LRL33" s="32"/>
      <c r="LRM33" s="32"/>
      <c r="LRN33" s="32"/>
      <c r="LRO33" s="32"/>
      <c r="LRP33" s="32"/>
      <c r="LRQ33" s="32"/>
      <c r="LRR33" s="32"/>
      <c r="LRS33" s="32"/>
      <c r="LRT33" s="32"/>
      <c r="LRU33" s="32"/>
      <c r="LRV33" s="32"/>
      <c r="LRW33" s="32"/>
      <c r="LRX33" s="32"/>
      <c r="LRY33" s="32"/>
      <c r="LRZ33" s="32"/>
      <c r="LSA33" s="32"/>
      <c r="LSB33" s="32"/>
      <c r="LSC33" s="32"/>
      <c r="LSD33" s="32"/>
      <c r="LSE33" s="32"/>
      <c r="LSF33" s="32"/>
      <c r="LSG33" s="32"/>
      <c r="LSH33" s="32"/>
      <c r="LSI33" s="32"/>
      <c r="LSJ33" s="32"/>
      <c r="LSK33" s="32"/>
      <c r="LSL33" s="32"/>
      <c r="LSM33" s="32"/>
      <c r="LSN33" s="32"/>
      <c r="LSO33" s="32"/>
      <c r="LSP33" s="32"/>
      <c r="LSQ33" s="32"/>
      <c r="LSR33" s="32"/>
      <c r="LSS33" s="32"/>
      <c r="LST33" s="32"/>
      <c r="LSU33" s="32"/>
      <c r="LSV33" s="32"/>
      <c r="LSW33" s="32"/>
      <c r="LSX33" s="32"/>
      <c r="LSY33" s="32"/>
      <c r="LSZ33" s="32"/>
      <c r="LTA33" s="32"/>
      <c r="LTB33" s="32"/>
      <c r="LTC33" s="32"/>
      <c r="LTD33" s="32"/>
      <c r="LTE33" s="32"/>
      <c r="LTF33" s="32"/>
      <c r="LTG33" s="32"/>
      <c r="LTH33" s="32"/>
      <c r="LTI33" s="32"/>
      <c r="LTJ33" s="32"/>
      <c r="LTK33" s="32"/>
      <c r="LTL33" s="32"/>
      <c r="LTM33" s="32"/>
      <c r="LTN33" s="32"/>
      <c r="LTO33" s="32"/>
      <c r="LTP33" s="32"/>
      <c r="LTQ33" s="32"/>
      <c r="LTR33" s="32"/>
      <c r="LTS33" s="32"/>
      <c r="LTT33" s="32"/>
      <c r="LTU33" s="32"/>
      <c r="LTV33" s="32"/>
      <c r="LTW33" s="32"/>
      <c r="LTX33" s="32"/>
      <c r="LTY33" s="32"/>
      <c r="LTZ33" s="32"/>
      <c r="LUA33" s="32"/>
      <c r="LUB33" s="32"/>
      <c r="LUC33" s="32"/>
      <c r="LUD33" s="32"/>
      <c r="LUE33" s="32"/>
      <c r="LUF33" s="32"/>
      <c r="LUG33" s="32"/>
      <c r="LUH33" s="32"/>
      <c r="LUI33" s="32"/>
      <c r="LUJ33" s="32"/>
      <c r="LUK33" s="32"/>
      <c r="LUL33" s="32"/>
      <c r="LUM33" s="32"/>
      <c r="LUN33" s="32"/>
      <c r="LUO33" s="32"/>
      <c r="LUP33" s="32"/>
      <c r="LUQ33" s="32"/>
      <c r="LUR33" s="32"/>
      <c r="LUS33" s="32"/>
      <c r="LUT33" s="32"/>
      <c r="LUU33" s="32"/>
      <c r="LUV33" s="32"/>
      <c r="LUW33" s="32"/>
      <c r="LUX33" s="32"/>
      <c r="LUY33" s="32"/>
      <c r="LUZ33" s="32"/>
      <c r="LVA33" s="32"/>
      <c r="LVB33" s="32"/>
      <c r="LVC33" s="32"/>
      <c r="LVD33" s="32"/>
      <c r="LVE33" s="32"/>
      <c r="LVF33" s="32"/>
      <c r="LVG33" s="32"/>
      <c r="LVH33" s="32"/>
      <c r="LVI33" s="32"/>
      <c r="LVJ33" s="32"/>
      <c r="LVK33" s="32"/>
      <c r="LVL33" s="32"/>
      <c r="LVM33" s="32"/>
      <c r="LVN33" s="32"/>
      <c r="LVO33" s="32"/>
      <c r="LVP33" s="32"/>
      <c r="LVQ33" s="32"/>
      <c r="LVR33" s="32"/>
      <c r="LVS33" s="32"/>
      <c r="LVT33" s="32"/>
      <c r="LVU33" s="32"/>
      <c r="LVV33" s="32"/>
      <c r="LVW33" s="32"/>
      <c r="LVX33" s="32"/>
      <c r="LVY33" s="32"/>
      <c r="LVZ33" s="32"/>
      <c r="LWA33" s="32"/>
      <c r="LWB33" s="32"/>
      <c r="LWC33" s="32"/>
      <c r="LWD33" s="32"/>
      <c r="LWE33" s="32"/>
      <c r="LWF33" s="32"/>
      <c r="LWG33" s="32"/>
      <c r="LWH33" s="32"/>
      <c r="LWI33" s="32"/>
      <c r="LWJ33" s="32"/>
      <c r="LWK33" s="32"/>
      <c r="LWL33" s="32"/>
      <c r="LWM33" s="32"/>
      <c r="LWN33" s="32"/>
      <c r="LWO33" s="32"/>
      <c r="LWP33" s="32"/>
      <c r="LWQ33" s="32"/>
      <c r="LWR33" s="32"/>
      <c r="LWS33" s="32"/>
      <c r="LWT33" s="32"/>
      <c r="LWU33" s="32"/>
      <c r="LWV33" s="32"/>
      <c r="LWW33" s="32"/>
      <c r="LWX33" s="32"/>
      <c r="LWY33" s="32"/>
      <c r="LWZ33" s="32"/>
      <c r="LXA33" s="32"/>
      <c r="LXB33" s="32"/>
      <c r="LXC33" s="32"/>
      <c r="LXD33" s="32"/>
      <c r="LXE33" s="32"/>
      <c r="LXF33" s="32"/>
      <c r="LXG33" s="32"/>
      <c r="LXH33" s="32"/>
      <c r="LXI33" s="32"/>
      <c r="LXJ33" s="32"/>
      <c r="LXK33" s="32"/>
      <c r="LXL33" s="32"/>
      <c r="LXM33" s="32"/>
      <c r="LXN33" s="32"/>
      <c r="LXO33" s="32"/>
      <c r="LXP33" s="32"/>
      <c r="LXQ33" s="32"/>
      <c r="LXR33" s="32"/>
      <c r="LXS33" s="32"/>
      <c r="LXT33" s="32"/>
      <c r="LXU33" s="32"/>
      <c r="LXV33" s="32"/>
      <c r="LXW33" s="32"/>
      <c r="LXX33" s="32"/>
      <c r="LXY33" s="32"/>
      <c r="LXZ33" s="32"/>
      <c r="LYA33" s="32"/>
      <c r="LYB33" s="32"/>
      <c r="LYC33" s="32"/>
      <c r="LYD33" s="32"/>
      <c r="LYE33" s="32"/>
      <c r="LYF33" s="32"/>
      <c r="LYG33" s="32"/>
      <c r="LYH33" s="32"/>
      <c r="LYI33" s="32"/>
      <c r="LYJ33" s="32"/>
      <c r="LYK33" s="32"/>
      <c r="LYL33" s="32"/>
      <c r="LYM33" s="32"/>
      <c r="LYN33" s="32"/>
      <c r="LYO33" s="32"/>
      <c r="LYP33" s="32"/>
      <c r="LYQ33" s="32"/>
      <c r="LYR33" s="32"/>
      <c r="LYS33" s="32"/>
      <c r="LYT33" s="32"/>
      <c r="LYU33" s="32"/>
      <c r="LYV33" s="32"/>
      <c r="LYW33" s="32"/>
      <c r="LYX33" s="32"/>
      <c r="LYY33" s="32"/>
      <c r="LYZ33" s="32"/>
      <c r="LZA33" s="32"/>
      <c r="LZB33" s="32"/>
      <c r="LZC33" s="32"/>
      <c r="LZD33" s="32"/>
      <c r="LZE33" s="32"/>
      <c r="LZF33" s="32"/>
      <c r="LZG33" s="32"/>
      <c r="LZH33" s="32"/>
      <c r="LZI33" s="32"/>
      <c r="LZJ33" s="32"/>
      <c r="LZK33" s="32"/>
      <c r="LZL33" s="32"/>
      <c r="LZM33" s="32"/>
      <c r="LZN33" s="32"/>
      <c r="LZO33" s="32"/>
      <c r="LZP33" s="32"/>
      <c r="LZQ33" s="32"/>
      <c r="LZR33" s="32"/>
      <c r="LZS33" s="32"/>
      <c r="LZT33" s="32"/>
      <c r="LZU33" s="32"/>
      <c r="LZV33" s="32"/>
      <c r="LZW33" s="32"/>
      <c r="LZX33" s="32"/>
      <c r="LZY33" s="32"/>
      <c r="LZZ33" s="32"/>
      <c r="MAA33" s="32"/>
      <c r="MAB33" s="32"/>
      <c r="MAC33" s="32"/>
      <c r="MAD33" s="32"/>
      <c r="MAE33" s="32"/>
      <c r="MAF33" s="32"/>
      <c r="MAG33" s="32"/>
      <c r="MAH33" s="32"/>
      <c r="MAI33" s="32"/>
      <c r="MAJ33" s="32"/>
      <c r="MAK33" s="32"/>
      <c r="MAL33" s="32"/>
      <c r="MAM33" s="32"/>
      <c r="MAN33" s="32"/>
      <c r="MAO33" s="32"/>
      <c r="MAP33" s="32"/>
      <c r="MAQ33" s="32"/>
      <c r="MAR33" s="32"/>
      <c r="MAS33" s="32"/>
      <c r="MAT33" s="32"/>
      <c r="MAU33" s="32"/>
      <c r="MAV33" s="32"/>
      <c r="MAW33" s="32"/>
      <c r="MAX33" s="32"/>
      <c r="MAY33" s="32"/>
      <c r="MAZ33" s="32"/>
      <c r="MBA33" s="32"/>
      <c r="MBB33" s="32"/>
      <c r="MBC33" s="32"/>
      <c r="MBD33" s="32"/>
      <c r="MBE33" s="32"/>
      <c r="MBF33" s="32"/>
      <c r="MBG33" s="32"/>
      <c r="MBH33" s="32"/>
      <c r="MBI33" s="32"/>
      <c r="MBJ33" s="32"/>
      <c r="MBK33" s="32"/>
      <c r="MBL33" s="32"/>
      <c r="MBM33" s="32"/>
      <c r="MBN33" s="32"/>
      <c r="MBO33" s="32"/>
      <c r="MBP33" s="32"/>
      <c r="MBQ33" s="32"/>
      <c r="MBR33" s="32"/>
      <c r="MBS33" s="32"/>
      <c r="MBT33" s="32"/>
      <c r="MBU33" s="32"/>
      <c r="MBV33" s="32"/>
      <c r="MBW33" s="32"/>
      <c r="MBX33" s="32"/>
      <c r="MBY33" s="32"/>
      <c r="MBZ33" s="32"/>
      <c r="MCA33" s="32"/>
      <c r="MCB33" s="32"/>
      <c r="MCC33" s="32"/>
      <c r="MCD33" s="32"/>
      <c r="MCE33" s="32"/>
      <c r="MCF33" s="32"/>
      <c r="MCG33" s="32"/>
      <c r="MCH33" s="32"/>
      <c r="MCI33" s="32"/>
      <c r="MCJ33" s="32"/>
      <c r="MCK33" s="32"/>
      <c r="MCL33" s="32"/>
      <c r="MCM33" s="32"/>
      <c r="MCN33" s="32"/>
      <c r="MCO33" s="32"/>
      <c r="MCP33" s="32"/>
      <c r="MCQ33" s="32"/>
      <c r="MCR33" s="32"/>
      <c r="MCS33" s="32"/>
      <c r="MCT33" s="32"/>
      <c r="MCU33" s="32"/>
      <c r="MCV33" s="32"/>
      <c r="MCW33" s="32"/>
      <c r="MCX33" s="32"/>
      <c r="MCY33" s="32"/>
      <c r="MCZ33" s="32"/>
      <c r="MDA33" s="32"/>
      <c r="MDB33" s="32"/>
      <c r="MDC33" s="32"/>
      <c r="MDD33" s="32"/>
      <c r="MDE33" s="32"/>
      <c r="MDF33" s="32"/>
      <c r="MDG33" s="32"/>
      <c r="MDH33" s="32"/>
      <c r="MDI33" s="32"/>
      <c r="MDJ33" s="32"/>
      <c r="MDK33" s="32"/>
      <c r="MDL33" s="32"/>
      <c r="MDM33" s="32"/>
      <c r="MDN33" s="32"/>
      <c r="MDO33" s="32"/>
      <c r="MDP33" s="32"/>
      <c r="MDQ33" s="32"/>
      <c r="MDR33" s="32"/>
      <c r="MDS33" s="32"/>
      <c r="MDT33" s="32"/>
      <c r="MDU33" s="32"/>
      <c r="MDV33" s="32"/>
      <c r="MDW33" s="32"/>
      <c r="MDX33" s="32"/>
      <c r="MDY33" s="32"/>
      <c r="MDZ33" s="32"/>
      <c r="MEA33" s="32"/>
      <c r="MEB33" s="32"/>
      <c r="MEC33" s="32"/>
      <c r="MED33" s="32"/>
      <c r="MEE33" s="32"/>
      <c r="MEF33" s="32"/>
      <c r="MEG33" s="32"/>
      <c r="MEH33" s="32"/>
      <c r="MEI33" s="32"/>
      <c r="MEJ33" s="32"/>
      <c r="MEK33" s="32"/>
      <c r="MEL33" s="32"/>
      <c r="MEM33" s="32"/>
      <c r="MEN33" s="32"/>
      <c r="MEO33" s="32"/>
      <c r="MEP33" s="32"/>
      <c r="MEQ33" s="32"/>
      <c r="MER33" s="32"/>
      <c r="MES33" s="32"/>
      <c r="MET33" s="32"/>
      <c r="MEU33" s="32"/>
      <c r="MEV33" s="32"/>
      <c r="MEW33" s="32"/>
      <c r="MEX33" s="32"/>
      <c r="MEY33" s="32"/>
      <c r="MEZ33" s="32"/>
      <c r="MFA33" s="32"/>
      <c r="MFB33" s="32"/>
      <c r="MFC33" s="32"/>
      <c r="MFD33" s="32"/>
      <c r="MFE33" s="32"/>
      <c r="MFF33" s="32"/>
      <c r="MFG33" s="32"/>
      <c r="MFH33" s="32"/>
      <c r="MFI33" s="32"/>
      <c r="MFJ33" s="32"/>
      <c r="MFK33" s="32"/>
      <c r="MFL33" s="32"/>
      <c r="MFM33" s="32"/>
      <c r="MFN33" s="32"/>
      <c r="MFO33" s="32"/>
      <c r="MFP33" s="32"/>
      <c r="MFQ33" s="32"/>
      <c r="MFR33" s="32"/>
      <c r="MFS33" s="32"/>
      <c r="MFT33" s="32"/>
      <c r="MFU33" s="32"/>
      <c r="MFV33" s="32"/>
      <c r="MFW33" s="32"/>
      <c r="MFX33" s="32"/>
      <c r="MFY33" s="32"/>
      <c r="MFZ33" s="32"/>
      <c r="MGA33" s="32"/>
      <c r="MGB33" s="32"/>
      <c r="MGC33" s="32"/>
      <c r="MGD33" s="32"/>
      <c r="MGE33" s="32"/>
      <c r="MGF33" s="32"/>
      <c r="MGG33" s="32"/>
      <c r="MGH33" s="32"/>
      <c r="MGI33" s="32"/>
      <c r="MGJ33" s="32"/>
      <c r="MGK33" s="32"/>
      <c r="MGL33" s="32"/>
      <c r="MGM33" s="32"/>
      <c r="MGN33" s="32"/>
      <c r="MGO33" s="32"/>
      <c r="MGP33" s="32"/>
      <c r="MGQ33" s="32"/>
      <c r="MGR33" s="32"/>
      <c r="MGS33" s="32"/>
      <c r="MGT33" s="32"/>
      <c r="MGU33" s="32"/>
      <c r="MGV33" s="32"/>
      <c r="MGW33" s="32"/>
      <c r="MGX33" s="32"/>
      <c r="MGY33" s="32"/>
      <c r="MGZ33" s="32"/>
      <c r="MHA33" s="32"/>
      <c r="MHB33" s="32"/>
      <c r="MHC33" s="32"/>
      <c r="MHD33" s="32"/>
      <c r="MHE33" s="32"/>
      <c r="MHF33" s="32"/>
      <c r="MHG33" s="32"/>
      <c r="MHH33" s="32"/>
      <c r="MHI33" s="32"/>
      <c r="MHJ33" s="32"/>
      <c r="MHK33" s="32"/>
      <c r="MHL33" s="32"/>
      <c r="MHM33" s="32"/>
      <c r="MHN33" s="32"/>
      <c r="MHO33" s="32"/>
      <c r="MHP33" s="32"/>
      <c r="MHQ33" s="32"/>
      <c r="MHR33" s="32"/>
      <c r="MHS33" s="32"/>
      <c r="MHT33" s="32"/>
      <c r="MHU33" s="32"/>
      <c r="MHV33" s="32"/>
      <c r="MHW33" s="32"/>
      <c r="MHX33" s="32"/>
      <c r="MHY33" s="32"/>
      <c r="MHZ33" s="32"/>
      <c r="MIA33" s="32"/>
      <c r="MIB33" s="32"/>
      <c r="MIC33" s="32"/>
      <c r="MID33" s="32"/>
      <c r="MIE33" s="32"/>
      <c r="MIF33" s="32"/>
      <c r="MIG33" s="32"/>
      <c r="MIH33" s="32"/>
      <c r="MII33" s="32"/>
      <c r="MIJ33" s="32"/>
      <c r="MIK33" s="32"/>
      <c r="MIL33" s="32"/>
      <c r="MIM33" s="32"/>
      <c r="MIN33" s="32"/>
      <c r="MIO33" s="32"/>
      <c r="MIP33" s="32"/>
      <c r="MIQ33" s="32"/>
      <c r="MIR33" s="32"/>
      <c r="MIS33" s="32"/>
      <c r="MIT33" s="32"/>
      <c r="MIU33" s="32"/>
      <c r="MIV33" s="32"/>
      <c r="MIW33" s="32"/>
      <c r="MIX33" s="32"/>
      <c r="MIY33" s="32"/>
      <c r="MIZ33" s="32"/>
      <c r="MJA33" s="32"/>
      <c r="MJB33" s="32"/>
      <c r="MJC33" s="32"/>
      <c r="MJD33" s="32"/>
      <c r="MJE33" s="32"/>
      <c r="MJF33" s="32"/>
      <c r="MJG33" s="32"/>
      <c r="MJH33" s="32"/>
      <c r="MJI33" s="32"/>
      <c r="MJJ33" s="32"/>
      <c r="MJK33" s="32"/>
      <c r="MJL33" s="32"/>
      <c r="MJM33" s="32"/>
      <c r="MJN33" s="32"/>
      <c r="MJO33" s="32"/>
      <c r="MJP33" s="32"/>
      <c r="MJQ33" s="32"/>
      <c r="MJR33" s="32"/>
      <c r="MJS33" s="32"/>
      <c r="MJT33" s="32"/>
      <c r="MJU33" s="32"/>
      <c r="MJV33" s="32"/>
      <c r="MJW33" s="32"/>
      <c r="MJX33" s="32"/>
      <c r="MJY33" s="32"/>
      <c r="MJZ33" s="32"/>
      <c r="MKA33" s="32"/>
      <c r="MKB33" s="32"/>
      <c r="MKC33" s="32"/>
      <c r="MKD33" s="32"/>
      <c r="MKE33" s="32"/>
      <c r="MKF33" s="32"/>
      <c r="MKG33" s="32"/>
      <c r="MKH33" s="32"/>
      <c r="MKI33" s="32"/>
      <c r="MKJ33" s="32"/>
      <c r="MKK33" s="32"/>
      <c r="MKL33" s="32"/>
      <c r="MKM33" s="32"/>
      <c r="MKN33" s="32"/>
      <c r="MKO33" s="32"/>
      <c r="MKP33" s="32"/>
      <c r="MKQ33" s="32"/>
      <c r="MKR33" s="32"/>
      <c r="MKS33" s="32"/>
      <c r="MKT33" s="32"/>
      <c r="MKU33" s="32"/>
      <c r="MKV33" s="32"/>
      <c r="MKW33" s="32"/>
      <c r="MKX33" s="32"/>
      <c r="MKY33" s="32"/>
      <c r="MKZ33" s="32"/>
      <c r="MLA33" s="32"/>
      <c r="MLB33" s="32"/>
      <c r="MLC33" s="32"/>
      <c r="MLD33" s="32"/>
      <c r="MLE33" s="32"/>
      <c r="MLF33" s="32"/>
      <c r="MLG33" s="32"/>
      <c r="MLH33" s="32"/>
      <c r="MLI33" s="32"/>
      <c r="MLJ33" s="32"/>
      <c r="MLK33" s="32"/>
      <c r="MLL33" s="32"/>
      <c r="MLM33" s="32"/>
      <c r="MLN33" s="32"/>
      <c r="MLO33" s="32"/>
      <c r="MLP33" s="32"/>
      <c r="MLQ33" s="32"/>
      <c r="MLR33" s="32"/>
      <c r="MLS33" s="32"/>
      <c r="MLT33" s="32"/>
      <c r="MLU33" s="32"/>
      <c r="MLV33" s="32"/>
      <c r="MLW33" s="32"/>
      <c r="MLX33" s="32"/>
      <c r="MLY33" s="32"/>
      <c r="MLZ33" s="32"/>
      <c r="MMA33" s="32"/>
      <c r="MMB33" s="32"/>
      <c r="MMC33" s="32"/>
      <c r="MMD33" s="32"/>
      <c r="MME33" s="32"/>
      <c r="MMF33" s="32"/>
      <c r="MMG33" s="32"/>
      <c r="MMH33" s="32"/>
      <c r="MMI33" s="32"/>
      <c r="MMJ33" s="32"/>
      <c r="MMK33" s="32"/>
      <c r="MML33" s="32"/>
      <c r="MMM33" s="32"/>
      <c r="MMN33" s="32"/>
      <c r="MMO33" s="32"/>
      <c r="MMP33" s="32"/>
      <c r="MMQ33" s="32"/>
      <c r="MMR33" s="32"/>
      <c r="MMS33" s="32"/>
      <c r="MMT33" s="32"/>
      <c r="MMU33" s="32"/>
      <c r="MMV33" s="32"/>
      <c r="MMW33" s="32"/>
      <c r="MMX33" s="32"/>
      <c r="MMY33" s="32"/>
      <c r="MMZ33" s="32"/>
      <c r="MNA33" s="32"/>
      <c r="MNB33" s="32"/>
      <c r="MNC33" s="32"/>
      <c r="MND33" s="32"/>
      <c r="MNE33" s="32"/>
      <c r="MNF33" s="32"/>
      <c r="MNG33" s="32"/>
      <c r="MNH33" s="32"/>
      <c r="MNI33" s="32"/>
      <c r="MNJ33" s="32"/>
      <c r="MNK33" s="32"/>
      <c r="MNL33" s="32"/>
      <c r="MNM33" s="32"/>
      <c r="MNN33" s="32"/>
      <c r="MNO33" s="32"/>
      <c r="MNP33" s="32"/>
      <c r="MNQ33" s="32"/>
      <c r="MNR33" s="32"/>
      <c r="MNS33" s="32"/>
      <c r="MNT33" s="32"/>
      <c r="MNU33" s="32"/>
      <c r="MNV33" s="32"/>
      <c r="MNW33" s="32"/>
      <c r="MNX33" s="32"/>
      <c r="MNY33" s="32"/>
      <c r="MNZ33" s="32"/>
      <c r="MOA33" s="32"/>
      <c r="MOB33" s="32"/>
      <c r="MOC33" s="32"/>
      <c r="MOD33" s="32"/>
      <c r="MOE33" s="32"/>
      <c r="MOF33" s="32"/>
      <c r="MOG33" s="32"/>
      <c r="MOH33" s="32"/>
      <c r="MOI33" s="32"/>
      <c r="MOJ33" s="32"/>
      <c r="MOK33" s="32"/>
      <c r="MOL33" s="32"/>
      <c r="MOM33" s="32"/>
      <c r="MON33" s="32"/>
      <c r="MOO33" s="32"/>
      <c r="MOP33" s="32"/>
      <c r="MOQ33" s="32"/>
      <c r="MOR33" s="32"/>
      <c r="MOS33" s="32"/>
      <c r="MOT33" s="32"/>
      <c r="MOU33" s="32"/>
      <c r="MOV33" s="32"/>
      <c r="MOW33" s="32"/>
      <c r="MOX33" s="32"/>
      <c r="MOY33" s="32"/>
      <c r="MOZ33" s="32"/>
      <c r="MPA33" s="32"/>
      <c r="MPB33" s="32"/>
      <c r="MPC33" s="32"/>
      <c r="MPD33" s="32"/>
      <c r="MPE33" s="32"/>
      <c r="MPF33" s="32"/>
      <c r="MPG33" s="32"/>
      <c r="MPH33" s="32"/>
      <c r="MPI33" s="32"/>
      <c r="MPJ33" s="32"/>
      <c r="MPK33" s="32"/>
      <c r="MPL33" s="32"/>
      <c r="MPM33" s="32"/>
      <c r="MPN33" s="32"/>
      <c r="MPO33" s="32"/>
      <c r="MPP33" s="32"/>
      <c r="MPQ33" s="32"/>
      <c r="MPR33" s="32"/>
      <c r="MPS33" s="32"/>
      <c r="MPT33" s="32"/>
      <c r="MPU33" s="32"/>
      <c r="MPV33" s="32"/>
      <c r="MPW33" s="32"/>
      <c r="MPX33" s="32"/>
      <c r="MPY33" s="32"/>
      <c r="MPZ33" s="32"/>
      <c r="MQA33" s="32"/>
      <c r="MQB33" s="32"/>
      <c r="MQC33" s="32"/>
      <c r="MQD33" s="32"/>
      <c r="MQE33" s="32"/>
      <c r="MQF33" s="32"/>
      <c r="MQG33" s="32"/>
      <c r="MQH33" s="32"/>
      <c r="MQI33" s="32"/>
      <c r="MQJ33" s="32"/>
      <c r="MQK33" s="32"/>
      <c r="MQL33" s="32"/>
      <c r="MQM33" s="32"/>
      <c r="MQN33" s="32"/>
      <c r="MQO33" s="32"/>
      <c r="MQP33" s="32"/>
      <c r="MQQ33" s="32"/>
      <c r="MQR33" s="32"/>
      <c r="MQS33" s="32"/>
      <c r="MQT33" s="32"/>
      <c r="MQU33" s="32"/>
      <c r="MQV33" s="32"/>
      <c r="MQW33" s="32"/>
      <c r="MQX33" s="32"/>
      <c r="MQY33" s="32"/>
      <c r="MQZ33" s="32"/>
      <c r="MRA33" s="32"/>
      <c r="MRB33" s="32"/>
      <c r="MRC33" s="32"/>
      <c r="MRD33" s="32"/>
      <c r="MRE33" s="32"/>
      <c r="MRF33" s="32"/>
      <c r="MRG33" s="32"/>
      <c r="MRH33" s="32"/>
      <c r="MRI33" s="32"/>
      <c r="MRJ33" s="32"/>
      <c r="MRK33" s="32"/>
      <c r="MRL33" s="32"/>
      <c r="MRM33" s="32"/>
      <c r="MRN33" s="32"/>
      <c r="MRO33" s="32"/>
      <c r="MRP33" s="32"/>
      <c r="MRQ33" s="32"/>
      <c r="MRR33" s="32"/>
      <c r="MRS33" s="32"/>
      <c r="MRT33" s="32"/>
      <c r="MRU33" s="32"/>
      <c r="MRV33" s="32"/>
      <c r="MRW33" s="32"/>
      <c r="MRX33" s="32"/>
      <c r="MRY33" s="32"/>
      <c r="MRZ33" s="32"/>
      <c r="MSA33" s="32"/>
      <c r="MSB33" s="32"/>
      <c r="MSC33" s="32"/>
      <c r="MSD33" s="32"/>
      <c r="MSE33" s="32"/>
      <c r="MSF33" s="32"/>
      <c r="MSG33" s="32"/>
      <c r="MSH33" s="32"/>
      <c r="MSI33" s="32"/>
      <c r="MSJ33" s="32"/>
      <c r="MSK33" s="32"/>
      <c r="MSL33" s="32"/>
      <c r="MSM33" s="32"/>
      <c r="MSN33" s="32"/>
      <c r="MSO33" s="32"/>
      <c r="MSP33" s="32"/>
      <c r="MSQ33" s="32"/>
      <c r="MSR33" s="32"/>
      <c r="MSS33" s="32"/>
      <c r="MST33" s="32"/>
      <c r="MSU33" s="32"/>
      <c r="MSV33" s="32"/>
      <c r="MSW33" s="32"/>
      <c r="MSX33" s="32"/>
      <c r="MSY33" s="32"/>
      <c r="MSZ33" s="32"/>
      <c r="MTA33" s="32"/>
      <c r="MTB33" s="32"/>
      <c r="MTC33" s="32"/>
      <c r="MTD33" s="32"/>
      <c r="MTE33" s="32"/>
      <c r="MTF33" s="32"/>
      <c r="MTG33" s="32"/>
      <c r="MTH33" s="32"/>
      <c r="MTI33" s="32"/>
      <c r="MTJ33" s="32"/>
      <c r="MTK33" s="32"/>
      <c r="MTL33" s="32"/>
      <c r="MTM33" s="32"/>
      <c r="MTN33" s="32"/>
      <c r="MTO33" s="32"/>
      <c r="MTP33" s="32"/>
      <c r="MTQ33" s="32"/>
      <c r="MTR33" s="32"/>
      <c r="MTS33" s="32"/>
      <c r="MTT33" s="32"/>
      <c r="MTU33" s="32"/>
      <c r="MTV33" s="32"/>
      <c r="MTW33" s="32"/>
      <c r="MTX33" s="32"/>
      <c r="MTY33" s="32"/>
      <c r="MTZ33" s="32"/>
      <c r="MUA33" s="32"/>
      <c r="MUB33" s="32"/>
      <c r="MUC33" s="32"/>
      <c r="MUD33" s="32"/>
      <c r="MUE33" s="32"/>
      <c r="MUF33" s="32"/>
      <c r="MUG33" s="32"/>
      <c r="MUH33" s="32"/>
      <c r="MUI33" s="32"/>
      <c r="MUJ33" s="32"/>
      <c r="MUK33" s="32"/>
      <c r="MUL33" s="32"/>
      <c r="MUM33" s="32"/>
      <c r="MUN33" s="32"/>
      <c r="MUO33" s="32"/>
      <c r="MUP33" s="32"/>
      <c r="MUQ33" s="32"/>
      <c r="MUR33" s="32"/>
      <c r="MUS33" s="32"/>
      <c r="MUT33" s="32"/>
      <c r="MUU33" s="32"/>
      <c r="MUV33" s="32"/>
      <c r="MUW33" s="32"/>
      <c r="MUX33" s="32"/>
      <c r="MUY33" s="32"/>
      <c r="MUZ33" s="32"/>
      <c r="MVA33" s="32"/>
      <c r="MVB33" s="32"/>
      <c r="MVC33" s="32"/>
      <c r="MVD33" s="32"/>
      <c r="MVE33" s="32"/>
      <c r="MVF33" s="32"/>
      <c r="MVG33" s="32"/>
      <c r="MVH33" s="32"/>
      <c r="MVI33" s="32"/>
      <c r="MVJ33" s="32"/>
      <c r="MVK33" s="32"/>
      <c r="MVL33" s="32"/>
      <c r="MVM33" s="32"/>
      <c r="MVN33" s="32"/>
      <c r="MVO33" s="32"/>
      <c r="MVP33" s="32"/>
      <c r="MVQ33" s="32"/>
      <c r="MVR33" s="32"/>
      <c r="MVS33" s="32"/>
      <c r="MVT33" s="32"/>
      <c r="MVU33" s="32"/>
      <c r="MVV33" s="32"/>
      <c r="MVW33" s="32"/>
      <c r="MVX33" s="32"/>
      <c r="MVY33" s="32"/>
      <c r="MVZ33" s="32"/>
      <c r="MWA33" s="32"/>
      <c r="MWB33" s="32"/>
      <c r="MWC33" s="32"/>
      <c r="MWD33" s="32"/>
      <c r="MWE33" s="32"/>
      <c r="MWF33" s="32"/>
      <c r="MWG33" s="32"/>
      <c r="MWH33" s="32"/>
      <c r="MWI33" s="32"/>
      <c r="MWJ33" s="32"/>
      <c r="MWK33" s="32"/>
      <c r="MWL33" s="32"/>
      <c r="MWM33" s="32"/>
      <c r="MWN33" s="32"/>
      <c r="MWO33" s="32"/>
      <c r="MWP33" s="32"/>
      <c r="MWQ33" s="32"/>
      <c r="MWR33" s="32"/>
      <c r="MWS33" s="32"/>
      <c r="MWT33" s="32"/>
      <c r="MWU33" s="32"/>
      <c r="MWV33" s="32"/>
      <c r="MWW33" s="32"/>
      <c r="MWX33" s="32"/>
      <c r="MWY33" s="32"/>
      <c r="MWZ33" s="32"/>
      <c r="MXA33" s="32"/>
      <c r="MXB33" s="32"/>
      <c r="MXC33" s="32"/>
      <c r="MXD33" s="32"/>
      <c r="MXE33" s="32"/>
      <c r="MXF33" s="32"/>
      <c r="MXG33" s="32"/>
      <c r="MXH33" s="32"/>
      <c r="MXI33" s="32"/>
      <c r="MXJ33" s="32"/>
      <c r="MXK33" s="32"/>
      <c r="MXL33" s="32"/>
      <c r="MXM33" s="32"/>
      <c r="MXN33" s="32"/>
      <c r="MXO33" s="32"/>
      <c r="MXP33" s="32"/>
      <c r="MXQ33" s="32"/>
      <c r="MXR33" s="32"/>
      <c r="MXS33" s="32"/>
      <c r="MXT33" s="32"/>
      <c r="MXU33" s="32"/>
      <c r="MXV33" s="32"/>
      <c r="MXW33" s="32"/>
      <c r="MXX33" s="32"/>
      <c r="MXY33" s="32"/>
      <c r="MXZ33" s="32"/>
      <c r="MYA33" s="32"/>
      <c r="MYB33" s="32"/>
      <c r="MYC33" s="32"/>
      <c r="MYD33" s="32"/>
      <c r="MYE33" s="32"/>
      <c r="MYF33" s="32"/>
      <c r="MYG33" s="32"/>
      <c r="MYH33" s="32"/>
      <c r="MYI33" s="32"/>
      <c r="MYJ33" s="32"/>
      <c r="MYK33" s="32"/>
      <c r="MYL33" s="32"/>
      <c r="MYM33" s="32"/>
      <c r="MYN33" s="32"/>
      <c r="MYO33" s="32"/>
      <c r="MYP33" s="32"/>
      <c r="MYQ33" s="32"/>
      <c r="MYR33" s="32"/>
      <c r="MYS33" s="32"/>
      <c r="MYT33" s="32"/>
      <c r="MYU33" s="32"/>
      <c r="MYV33" s="32"/>
      <c r="MYW33" s="32"/>
      <c r="MYX33" s="32"/>
      <c r="MYY33" s="32"/>
      <c r="MYZ33" s="32"/>
      <c r="MZA33" s="32"/>
      <c r="MZB33" s="32"/>
      <c r="MZC33" s="32"/>
      <c r="MZD33" s="32"/>
      <c r="MZE33" s="32"/>
      <c r="MZF33" s="32"/>
      <c r="MZG33" s="32"/>
      <c r="MZH33" s="32"/>
      <c r="MZI33" s="32"/>
      <c r="MZJ33" s="32"/>
      <c r="MZK33" s="32"/>
      <c r="MZL33" s="32"/>
      <c r="MZM33" s="32"/>
      <c r="MZN33" s="32"/>
      <c r="MZO33" s="32"/>
      <c r="MZP33" s="32"/>
      <c r="MZQ33" s="32"/>
      <c r="MZR33" s="32"/>
      <c r="MZS33" s="32"/>
      <c r="MZT33" s="32"/>
      <c r="MZU33" s="32"/>
      <c r="MZV33" s="32"/>
      <c r="MZW33" s="32"/>
      <c r="MZX33" s="32"/>
      <c r="MZY33" s="32"/>
      <c r="MZZ33" s="32"/>
      <c r="NAA33" s="32"/>
      <c r="NAB33" s="32"/>
      <c r="NAC33" s="32"/>
      <c r="NAD33" s="32"/>
      <c r="NAE33" s="32"/>
      <c r="NAF33" s="32"/>
      <c r="NAG33" s="32"/>
      <c r="NAH33" s="32"/>
      <c r="NAI33" s="32"/>
      <c r="NAJ33" s="32"/>
      <c r="NAK33" s="32"/>
      <c r="NAL33" s="32"/>
      <c r="NAM33" s="32"/>
      <c r="NAN33" s="32"/>
      <c r="NAO33" s="32"/>
      <c r="NAP33" s="32"/>
      <c r="NAQ33" s="32"/>
      <c r="NAR33" s="32"/>
      <c r="NAS33" s="32"/>
      <c r="NAT33" s="32"/>
      <c r="NAU33" s="32"/>
      <c r="NAV33" s="32"/>
      <c r="NAW33" s="32"/>
      <c r="NAX33" s="32"/>
      <c r="NAY33" s="32"/>
      <c r="NAZ33" s="32"/>
      <c r="NBA33" s="32"/>
      <c r="NBB33" s="32"/>
      <c r="NBC33" s="32"/>
      <c r="NBD33" s="32"/>
      <c r="NBE33" s="32"/>
      <c r="NBF33" s="32"/>
      <c r="NBG33" s="32"/>
      <c r="NBH33" s="32"/>
      <c r="NBI33" s="32"/>
      <c r="NBJ33" s="32"/>
      <c r="NBK33" s="32"/>
      <c r="NBL33" s="32"/>
      <c r="NBM33" s="32"/>
      <c r="NBN33" s="32"/>
      <c r="NBO33" s="32"/>
      <c r="NBP33" s="32"/>
      <c r="NBQ33" s="32"/>
      <c r="NBR33" s="32"/>
      <c r="NBS33" s="32"/>
      <c r="NBT33" s="32"/>
      <c r="NBU33" s="32"/>
      <c r="NBV33" s="32"/>
      <c r="NBW33" s="32"/>
      <c r="NBX33" s="32"/>
      <c r="NBY33" s="32"/>
      <c r="NBZ33" s="32"/>
      <c r="NCA33" s="32"/>
      <c r="NCB33" s="32"/>
      <c r="NCC33" s="32"/>
      <c r="NCD33" s="32"/>
      <c r="NCE33" s="32"/>
      <c r="NCF33" s="32"/>
      <c r="NCG33" s="32"/>
      <c r="NCH33" s="32"/>
      <c r="NCI33" s="32"/>
      <c r="NCJ33" s="32"/>
      <c r="NCK33" s="32"/>
      <c r="NCL33" s="32"/>
      <c r="NCM33" s="32"/>
      <c r="NCN33" s="32"/>
      <c r="NCO33" s="32"/>
      <c r="NCP33" s="32"/>
      <c r="NCQ33" s="32"/>
      <c r="NCR33" s="32"/>
      <c r="NCS33" s="32"/>
      <c r="NCT33" s="32"/>
      <c r="NCU33" s="32"/>
      <c r="NCV33" s="32"/>
      <c r="NCW33" s="32"/>
      <c r="NCX33" s="32"/>
      <c r="NCY33" s="32"/>
      <c r="NCZ33" s="32"/>
      <c r="NDA33" s="32"/>
      <c r="NDB33" s="32"/>
      <c r="NDC33" s="32"/>
      <c r="NDD33" s="32"/>
      <c r="NDE33" s="32"/>
      <c r="NDF33" s="32"/>
      <c r="NDG33" s="32"/>
      <c r="NDH33" s="32"/>
      <c r="NDI33" s="32"/>
      <c r="NDJ33" s="32"/>
      <c r="NDK33" s="32"/>
      <c r="NDL33" s="32"/>
      <c r="NDM33" s="32"/>
      <c r="NDN33" s="32"/>
      <c r="NDO33" s="32"/>
      <c r="NDP33" s="32"/>
      <c r="NDQ33" s="32"/>
      <c r="NDR33" s="32"/>
      <c r="NDS33" s="32"/>
      <c r="NDT33" s="32"/>
      <c r="NDU33" s="32"/>
      <c r="NDV33" s="32"/>
      <c r="NDW33" s="32"/>
      <c r="NDX33" s="32"/>
      <c r="NDY33" s="32"/>
      <c r="NDZ33" s="32"/>
      <c r="NEA33" s="32"/>
      <c r="NEB33" s="32"/>
      <c r="NEC33" s="32"/>
      <c r="NED33" s="32"/>
      <c r="NEE33" s="32"/>
      <c r="NEF33" s="32"/>
      <c r="NEG33" s="32"/>
      <c r="NEH33" s="32"/>
      <c r="NEI33" s="32"/>
      <c r="NEJ33" s="32"/>
      <c r="NEK33" s="32"/>
      <c r="NEL33" s="32"/>
      <c r="NEM33" s="32"/>
      <c r="NEN33" s="32"/>
      <c r="NEO33" s="32"/>
      <c r="NEP33" s="32"/>
      <c r="NEQ33" s="32"/>
      <c r="NER33" s="32"/>
      <c r="NES33" s="32"/>
      <c r="NET33" s="32"/>
      <c r="NEU33" s="32"/>
      <c r="NEV33" s="32"/>
      <c r="NEW33" s="32"/>
      <c r="NEX33" s="32"/>
      <c r="NEY33" s="32"/>
      <c r="NEZ33" s="32"/>
      <c r="NFA33" s="32"/>
      <c r="NFB33" s="32"/>
      <c r="NFC33" s="32"/>
      <c r="NFD33" s="32"/>
      <c r="NFE33" s="32"/>
      <c r="NFF33" s="32"/>
      <c r="NFG33" s="32"/>
      <c r="NFH33" s="32"/>
      <c r="NFI33" s="32"/>
      <c r="NFJ33" s="32"/>
      <c r="NFK33" s="32"/>
      <c r="NFL33" s="32"/>
      <c r="NFM33" s="32"/>
      <c r="NFN33" s="32"/>
      <c r="NFO33" s="32"/>
      <c r="NFP33" s="32"/>
      <c r="NFQ33" s="32"/>
      <c r="NFR33" s="32"/>
      <c r="NFS33" s="32"/>
      <c r="NFT33" s="32"/>
      <c r="NFU33" s="32"/>
      <c r="NFV33" s="32"/>
      <c r="NFW33" s="32"/>
      <c r="NFX33" s="32"/>
      <c r="NFY33" s="32"/>
      <c r="NFZ33" s="32"/>
      <c r="NGA33" s="32"/>
      <c r="NGB33" s="32"/>
      <c r="NGC33" s="32"/>
      <c r="NGD33" s="32"/>
      <c r="NGE33" s="32"/>
      <c r="NGF33" s="32"/>
      <c r="NGG33" s="32"/>
      <c r="NGH33" s="32"/>
      <c r="NGI33" s="32"/>
      <c r="NGJ33" s="32"/>
      <c r="NGK33" s="32"/>
      <c r="NGL33" s="32"/>
      <c r="NGM33" s="32"/>
      <c r="NGN33" s="32"/>
      <c r="NGO33" s="32"/>
      <c r="NGP33" s="32"/>
      <c r="NGQ33" s="32"/>
      <c r="NGR33" s="32"/>
      <c r="NGS33" s="32"/>
      <c r="NGT33" s="32"/>
      <c r="NGU33" s="32"/>
      <c r="NGV33" s="32"/>
      <c r="NGW33" s="32"/>
      <c r="NGX33" s="32"/>
      <c r="NGY33" s="32"/>
      <c r="NGZ33" s="32"/>
      <c r="NHA33" s="32"/>
      <c r="NHB33" s="32"/>
      <c r="NHC33" s="32"/>
      <c r="NHD33" s="32"/>
      <c r="NHE33" s="32"/>
      <c r="NHF33" s="32"/>
      <c r="NHG33" s="32"/>
      <c r="NHH33" s="32"/>
      <c r="NHI33" s="32"/>
      <c r="NHJ33" s="32"/>
      <c r="NHK33" s="32"/>
      <c r="NHL33" s="32"/>
      <c r="NHM33" s="32"/>
      <c r="NHN33" s="32"/>
      <c r="NHO33" s="32"/>
      <c r="NHP33" s="32"/>
      <c r="NHQ33" s="32"/>
      <c r="NHR33" s="32"/>
      <c r="NHS33" s="32"/>
      <c r="NHT33" s="32"/>
      <c r="NHU33" s="32"/>
      <c r="NHV33" s="32"/>
      <c r="NHW33" s="32"/>
      <c r="NHX33" s="32"/>
      <c r="NHY33" s="32"/>
      <c r="NHZ33" s="32"/>
      <c r="NIA33" s="32"/>
      <c r="NIB33" s="32"/>
      <c r="NIC33" s="32"/>
      <c r="NID33" s="32"/>
      <c r="NIE33" s="32"/>
      <c r="NIF33" s="32"/>
      <c r="NIG33" s="32"/>
      <c r="NIH33" s="32"/>
      <c r="NII33" s="32"/>
      <c r="NIJ33" s="32"/>
      <c r="NIK33" s="32"/>
      <c r="NIL33" s="32"/>
      <c r="NIM33" s="32"/>
      <c r="NIN33" s="32"/>
      <c r="NIO33" s="32"/>
      <c r="NIP33" s="32"/>
      <c r="NIQ33" s="32"/>
      <c r="NIR33" s="32"/>
      <c r="NIS33" s="32"/>
      <c r="NIT33" s="32"/>
      <c r="NIU33" s="32"/>
      <c r="NIV33" s="32"/>
      <c r="NIW33" s="32"/>
      <c r="NIX33" s="32"/>
      <c r="NIY33" s="32"/>
      <c r="NIZ33" s="32"/>
      <c r="NJA33" s="32"/>
      <c r="NJB33" s="32"/>
      <c r="NJC33" s="32"/>
      <c r="NJD33" s="32"/>
      <c r="NJE33" s="32"/>
      <c r="NJF33" s="32"/>
      <c r="NJG33" s="32"/>
      <c r="NJH33" s="32"/>
      <c r="NJI33" s="32"/>
      <c r="NJJ33" s="32"/>
      <c r="NJK33" s="32"/>
      <c r="NJL33" s="32"/>
      <c r="NJM33" s="32"/>
      <c r="NJN33" s="32"/>
      <c r="NJO33" s="32"/>
      <c r="NJP33" s="32"/>
      <c r="NJQ33" s="32"/>
      <c r="NJR33" s="32"/>
      <c r="NJS33" s="32"/>
      <c r="NJT33" s="32"/>
      <c r="NJU33" s="32"/>
      <c r="NJV33" s="32"/>
      <c r="NJW33" s="32"/>
      <c r="NJX33" s="32"/>
      <c r="NJY33" s="32"/>
      <c r="NJZ33" s="32"/>
      <c r="NKA33" s="32"/>
      <c r="NKB33" s="32"/>
      <c r="NKC33" s="32"/>
      <c r="NKD33" s="32"/>
      <c r="NKE33" s="32"/>
      <c r="NKF33" s="32"/>
      <c r="NKG33" s="32"/>
      <c r="NKH33" s="32"/>
      <c r="NKI33" s="32"/>
      <c r="NKJ33" s="32"/>
      <c r="NKK33" s="32"/>
      <c r="NKL33" s="32"/>
      <c r="NKM33" s="32"/>
      <c r="NKN33" s="32"/>
      <c r="NKO33" s="32"/>
      <c r="NKP33" s="32"/>
      <c r="NKQ33" s="32"/>
      <c r="NKR33" s="32"/>
      <c r="NKS33" s="32"/>
      <c r="NKT33" s="32"/>
      <c r="NKU33" s="32"/>
      <c r="NKV33" s="32"/>
      <c r="NKW33" s="32"/>
      <c r="NKX33" s="32"/>
      <c r="NKY33" s="32"/>
      <c r="NKZ33" s="32"/>
      <c r="NLA33" s="32"/>
      <c r="NLB33" s="32"/>
      <c r="NLC33" s="32"/>
      <c r="NLD33" s="32"/>
      <c r="NLE33" s="32"/>
      <c r="NLF33" s="32"/>
      <c r="NLG33" s="32"/>
      <c r="NLH33" s="32"/>
      <c r="NLI33" s="32"/>
      <c r="NLJ33" s="32"/>
      <c r="NLK33" s="32"/>
      <c r="NLL33" s="32"/>
      <c r="NLM33" s="32"/>
      <c r="NLN33" s="32"/>
      <c r="NLO33" s="32"/>
      <c r="NLP33" s="32"/>
      <c r="NLQ33" s="32"/>
      <c r="NLR33" s="32"/>
      <c r="NLS33" s="32"/>
      <c r="NLT33" s="32"/>
      <c r="NLU33" s="32"/>
      <c r="NLV33" s="32"/>
      <c r="NLW33" s="32"/>
      <c r="NLX33" s="32"/>
      <c r="NLY33" s="32"/>
      <c r="NLZ33" s="32"/>
      <c r="NMA33" s="32"/>
      <c r="NMB33" s="32"/>
      <c r="NMC33" s="32"/>
      <c r="NMD33" s="32"/>
      <c r="NME33" s="32"/>
      <c r="NMF33" s="32"/>
      <c r="NMG33" s="32"/>
      <c r="NMH33" s="32"/>
      <c r="NMI33" s="32"/>
      <c r="NMJ33" s="32"/>
      <c r="NMK33" s="32"/>
      <c r="NML33" s="32"/>
      <c r="NMM33" s="32"/>
      <c r="NMN33" s="32"/>
      <c r="NMO33" s="32"/>
      <c r="NMP33" s="32"/>
      <c r="NMQ33" s="32"/>
      <c r="NMR33" s="32"/>
      <c r="NMS33" s="32"/>
      <c r="NMT33" s="32"/>
      <c r="NMU33" s="32"/>
      <c r="NMV33" s="32"/>
      <c r="NMW33" s="32"/>
      <c r="NMX33" s="32"/>
      <c r="NMY33" s="32"/>
      <c r="NMZ33" s="32"/>
      <c r="NNA33" s="32"/>
      <c r="NNB33" s="32"/>
      <c r="NNC33" s="32"/>
      <c r="NND33" s="32"/>
      <c r="NNE33" s="32"/>
      <c r="NNF33" s="32"/>
      <c r="NNG33" s="32"/>
      <c r="NNH33" s="32"/>
      <c r="NNI33" s="32"/>
      <c r="NNJ33" s="32"/>
      <c r="NNK33" s="32"/>
      <c r="NNL33" s="32"/>
      <c r="NNM33" s="32"/>
      <c r="NNN33" s="32"/>
      <c r="NNO33" s="32"/>
      <c r="NNP33" s="32"/>
      <c r="NNQ33" s="32"/>
      <c r="NNR33" s="32"/>
      <c r="NNS33" s="32"/>
      <c r="NNT33" s="32"/>
      <c r="NNU33" s="32"/>
      <c r="NNV33" s="32"/>
      <c r="NNW33" s="32"/>
      <c r="NNX33" s="32"/>
      <c r="NNY33" s="32"/>
      <c r="NNZ33" s="32"/>
      <c r="NOA33" s="32"/>
      <c r="NOB33" s="32"/>
      <c r="NOC33" s="32"/>
      <c r="NOD33" s="32"/>
      <c r="NOE33" s="32"/>
      <c r="NOF33" s="32"/>
      <c r="NOG33" s="32"/>
      <c r="NOH33" s="32"/>
      <c r="NOI33" s="32"/>
      <c r="NOJ33" s="32"/>
      <c r="NOK33" s="32"/>
      <c r="NOL33" s="32"/>
      <c r="NOM33" s="32"/>
      <c r="NON33" s="32"/>
      <c r="NOO33" s="32"/>
      <c r="NOP33" s="32"/>
      <c r="NOQ33" s="32"/>
      <c r="NOR33" s="32"/>
      <c r="NOS33" s="32"/>
      <c r="NOT33" s="32"/>
      <c r="NOU33" s="32"/>
      <c r="NOV33" s="32"/>
      <c r="NOW33" s="32"/>
      <c r="NOX33" s="32"/>
      <c r="NOY33" s="32"/>
      <c r="NOZ33" s="32"/>
      <c r="NPA33" s="32"/>
      <c r="NPB33" s="32"/>
      <c r="NPC33" s="32"/>
      <c r="NPD33" s="32"/>
      <c r="NPE33" s="32"/>
      <c r="NPF33" s="32"/>
      <c r="NPG33" s="32"/>
      <c r="NPH33" s="32"/>
      <c r="NPI33" s="32"/>
      <c r="NPJ33" s="32"/>
      <c r="NPK33" s="32"/>
      <c r="NPL33" s="32"/>
      <c r="NPM33" s="32"/>
      <c r="NPN33" s="32"/>
      <c r="NPO33" s="32"/>
      <c r="NPP33" s="32"/>
      <c r="NPQ33" s="32"/>
      <c r="NPR33" s="32"/>
      <c r="NPS33" s="32"/>
      <c r="NPT33" s="32"/>
      <c r="NPU33" s="32"/>
      <c r="NPV33" s="32"/>
      <c r="NPW33" s="32"/>
      <c r="NPX33" s="32"/>
      <c r="NPY33" s="32"/>
      <c r="NPZ33" s="32"/>
      <c r="NQA33" s="32"/>
      <c r="NQB33" s="32"/>
      <c r="NQC33" s="32"/>
      <c r="NQD33" s="32"/>
      <c r="NQE33" s="32"/>
      <c r="NQF33" s="32"/>
      <c r="NQG33" s="32"/>
      <c r="NQH33" s="32"/>
      <c r="NQI33" s="32"/>
      <c r="NQJ33" s="32"/>
      <c r="NQK33" s="32"/>
      <c r="NQL33" s="32"/>
      <c r="NQM33" s="32"/>
      <c r="NQN33" s="32"/>
      <c r="NQO33" s="32"/>
      <c r="NQP33" s="32"/>
      <c r="NQQ33" s="32"/>
      <c r="NQR33" s="32"/>
      <c r="NQS33" s="32"/>
      <c r="NQT33" s="32"/>
      <c r="NQU33" s="32"/>
      <c r="NQV33" s="32"/>
      <c r="NQW33" s="32"/>
      <c r="NQX33" s="32"/>
      <c r="NQY33" s="32"/>
      <c r="NQZ33" s="32"/>
      <c r="NRA33" s="32"/>
      <c r="NRB33" s="32"/>
      <c r="NRC33" s="32"/>
      <c r="NRD33" s="32"/>
      <c r="NRE33" s="32"/>
      <c r="NRF33" s="32"/>
      <c r="NRG33" s="32"/>
      <c r="NRH33" s="32"/>
      <c r="NRI33" s="32"/>
      <c r="NRJ33" s="32"/>
      <c r="NRK33" s="32"/>
      <c r="NRL33" s="32"/>
      <c r="NRM33" s="32"/>
      <c r="NRN33" s="32"/>
      <c r="NRO33" s="32"/>
      <c r="NRP33" s="32"/>
      <c r="NRQ33" s="32"/>
      <c r="NRR33" s="32"/>
      <c r="NRS33" s="32"/>
      <c r="NRT33" s="32"/>
      <c r="NRU33" s="32"/>
      <c r="NRV33" s="32"/>
      <c r="NRW33" s="32"/>
      <c r="NRX33" s="32"/>
      <c r="NRY33" s="32"/>
      <c r="NRZ33" s="32"/>
      <c r="NSA33" s="32"/>
      <c r="NSB33" s="32"/>
      <c r="NSC33" s="32"/>
      <c r="NSD33" s="32"/>
      <c r="NSE33" s="32"/>
      <c r="NSF33" s="32"/>
      <c r="NSG33" s="32"/>
      <c r="NSH33" s="32"/>
      <c r="NSI33" s="32"/>
      <c r="NSJ33" s="32"/>
      <c r="NSK33" s="32"/>
      <c r="NSL33" s="32"/>
      <c r="NSM33" s="32"/>
      <c r="NSN33" s="32"/>
      <c r="NSO33" s="32"/>
      <c r="NSP33" s="32"/>
      <c r="NSQ33" s="32"/>
      <c r="NSR33" s="32"/>
      <c r="NSS33" s="32"/>
      <c r="NST33" s="32"/>
      <c r="NSU33" s="32"/>
      <c r="NSV33" s="32"/>
      <c r="NSW33" s="32"/>
      <c r="NSX33" s="32"/>
      <c r="NSY33" s="32"/>
      <c r="NSZ33" s="32"/>
      <c r="NTA33" s="32"/>
      <c r="NTB33" s="32"/>
      <c r="NTC33" s="32"/>
      <c r="NTD33" s="32"/>
      <c r="NTE33" s="32"/>
      <c r="NTF33" s="32"/>
      <c r="NTG33" s="32"/>
      <c r="NTH33" s="32"/>
      <c r="NTI33" s="32"/>
      <c r="NTJ33" s="32"/>
      <c r="NTK33" s="32"/>
      <c r="NTL33" s="32"/>
      <c r="NTM33" s="32"/>
      <c r="NTN33" s="32"/>
      <c r="NTO33" s="32"/>
      <c r="NTP33" s="32"/>
      <c r="NTQ33" s="32"/>
      <c r="NTR33" s="32"/>
      <c r="NTS33" s="32"/>
      <c r="NTT33" s="32"/>
      <c r="NTU33" s="32"/>
      <c r="NTV33" s="32"/>
      <c r="NTW33" s="32"/>
      <c r="NTX33" s="32"/>
      <c r="NTY33" s="32"/>
      <c r="NTZ33" s="32"/>
      <c r="NUA33" s="32"/>
      <c r="NUB33" s="32"/>
      <c r="NUC33" s="32"/>
      <c r="NUD33" s="32"/>
      <c r="NUE33" s="32"/>
      <c r="NUF33" s="32"/>
      <c r="NUG33" s="32"/>
      <c r="NUH33" s="32"/>
      <c r="NUI33" s="32"/>
      <c r="NUJ33" s="32"/>
      <c r="NUK33" s="32"/>
      <c r="NUL33" s="32"/>
      <c r="NUM33" s="32"/>
      <c r="NUN33" s="32"/>
      <c r="NUO33" s="32"/>
      <c r="NUP33" s="32"/>
      <c r="NUQ33" s="32"/>
      <c r="NUR33" s="32"/>
      <c r="NUS33" s="32"/>
      <c r="NUT33" s="32"/>
      <c r="NUU33" s="32"/>
      <c r="NUV33" s="32"/>
      <c r="NUW33" s="32"/>
      <c r="NUX33" s="32"/>
      <c r="NUY33" s="32"/>
      <c r="NUZ33" s="32"/>
      <c r="NVA33" s="32"/>
      <c r="NVB33" s="32"/>
      <c r="NVC33" s="32"/>
      <c r="NVD33" s="32"/>
      <c r="NVE33" s="32"/>
      <c r="NVF33" s="32"/>
      <c r="NVG33" s="32"/>
      <c r="NVH33" s="32"/>
      <c r="NVI33" s="32"/>
      <c r="NVJ33" s="32"/>
      <c r="NVK33" s="32"/>
      <c r="NVL33" s="32"/>
      <c r="NVM33" s="32"/>
      <c r="NVN33" s="32"/>
      <c r="NVO33" s="32"/>
      <c r="NVP33" s="32"/>
      <c r="NVQ33" s="32"/>
      <c r="NVR33" s="32"/>
      <c r="NVS33" s="32"/>
      <c r="NVT33" s="32"/>
      <c r="NVU33" s="32"/>
      <c r="NVV33" s="32"/>
      <c r="NVW33" s="32"/>
      <c r="NVX33" s="32"/>
      <c r="NVY33" s="32"/>
      <c r="NVZ33" s="32"/>
      <c r="NWA33" s="32"/>
      <c r="NWB33" s="32"/>
      <c r="NWC33" s="32"/>
      <c r="NWD33" s="32"/>
      <c r="NWE33" s="32"/>
      <c r="NWF33" s="32"/>
      <c r="NWG33" s="32"/>
      <c r="NWH33" s="32"/>
      <c r="NWI33" s="32"/>
      <c r="NWJ33" s="32"/>
      <c r="NWK33" s="32"/>
      <c r="NWL33" s="32"/>
      <c r="NWM33" s="32"/>
      <c r="NWN33" s="32"/>
      <c r="NWO33" s="32"/>
      <c r="NWP33" s="32"/>
      <c r="NWQ33" s="32"/>
      <c r="NWR33" s="32"/>
      <c r="NWS33" s="32"/>
      <c r="NWT33" s="32"/>
      <c r="NWU33" s="32"/>
      <c r="NWV33" s="32"/>
      <c r="NWW33" s="32"/>
      <c r="NWX33" s="32"/>
      <c r="NWY33" s="32"/>
      <c r="NWZ33" s="32"/>
      <c r="NXA33" s="32"/>
      <c r="NXB33" s="32"/>
      <c r="NXC33" s="32"/>
      <c r="NXD33" s="32"/>
      <c r="NXE33" s="32"/>
      <c r="NXF33" s="32"/>
      <c r="NXG33" s="32"/>
      <c r="NXH33" s="32"/>
      <c r="NXI33" s="32"/>
      <c r="NXJ33" s="32"/>
      <c r="NXK33" s="32"/>
      <c r="NXL33" s="32"/>
      <c r="NXM33" s="32"/>
      <c r="NXN33" s="32"/>
      <c r="NXO33" s="32"/>
      <c r="NXP33" s="32"/>
      <c r="NXQ33" s="32"/>
      <c r="NXR33" s="32"/>
      <c r="NXS33" s="32"/>
      <c r="NXT33" s="32"/>
      <c r="NXU33" s="32"/>
      <c r="NXV33" s="32"/>
      <c r="NXW33" s="32"/>
      <c r="NXX33" s="32"/>
      <c r="NXY33" s="32"/>
      <c r="NXZ33" s="32"/>
      <c r="NYA33" s="32"/>
      <c r="NYB33" s="32"/>
      <c r="NYC33" s="32"/>
      <c r="NYD33" s="32"/>
      <c r="NYE33" s="32"/>
      <c r="NYF33" s="32"/>
      <c r="NYG33" s="32"/>
      <c r="NYH33" s="32"/>
      <c r="NYI33" s="32"/>
      <c r="NYJ33" s="32"/>
      <c r="NYK33" s="32"/>
      <c r="NYL33" s="32"/>
      <c r="NYM33" s="32"/>
      <c r="NYN33" s="32"/>
      <c r="NYO33" s="32"/>
      <c r="NYP33" s="32"/>
      <c r="NYQ33" s="32"/>
      <c r="NYR33" s="32"/>
      <c r="NYS33" s="32"/>
      <c r="NYT33" s="32"/>
      <c r="NYU33" s="32"/>
      <c r="NYV33" s="32"/>
      <c r="NYW33" s="32"/>
      <c r="NYX33" s="32"/>
      <c r="NYY33" s="32"/>
      <c r="NYZ33" s="32"/>
      <c r="NZA33" s="32"/>
      <c r="NZB33" s="32"/>
      <c r="NZC33" s="32"/>
      <c r="NZD33" s="32"/>
      <c r="NZE33" s="32"/>
      <c r="NZF33" s="32"/>
      <c r="NZG33" s="32"/>
      <c r="NZH33" s="32"/>
      <c r="NZI33" s="32"/>
      <c r="NZJ33" s="32"/>
      <c r="NZK33" s="32"/>
      <c r="NZL33" s="32"/>
      <c r="NZM33" s="32"/>
      <c r="NZN33" s="32"/>
      <c r="NZO33" s="32"/>
      <c r="NZP33" s="32"/>
      <c r="NZQ33" s="32"/>
      <c r="NZR33" s="32"/>
      <c r="NZS33" s="32"/>
      <c r="NZT33" s="32"/>
      <c r="NZU33" s="32"/>
      <c r="NZV33" s="32"/>
      <c r="NZW33" s="32"/>
      <c r="NZX33" s="32"/>
      <c r="NZY33" s="32"/>
      <c r="NZZ33" s="32"/>
      <c r="OAA33" s="32"/>
      <c r="OAB33" s="32"/>
      <c r="OAC33" s="32"/>
      <c r="OAD33" s="32"/>
      <c r="OAE33" s="32"/>
      <c r="OAF33" s="32"/>
      <c r="OAG33" s="32"/>
      <c r="OAH33" s="32"/>
      <c r="OAI33" s="32"/>
      <c r="OAJ33" s="32"/>
      <c r="OAK33" s="32"/>
      <c r="OAL33" s="32"/>
      <c r="OAM33" s="32"/>
      <c r="OAN33" s="32"/>
      <c r="OAO33" s="32"/>
      <c r="OAP33" s="32"/>
      <c r="OAQ33" s="32"/>
      <c r="OAR33" s="32"/>
      <c r="OAS33" s="32"/>
      <c r="OAT33" s="32"/>
      <c r="OAU33" s="32"/>
      <c r="OAV33" s="32"/>
      <c r="OAW33" s="32"/>
      <c r="OAX33" s="32"/>
      <c r="OAY33" s="32"/>
      <c r="OAZ33" s="32"/>
      <c r="OBA33" s="32"/>
      <c r="OBB33" s="32"/>
      <c r="OBC33" s="32"/>
      <c r="OBD33" s="32"/>
      <c r="OBE33" s="32"/>
      <c r="OBF33" s="32"/>
      <c r="OBG33" s="32"/>
      <c r="OBH33" s="32"/>
      <c r="OBI33" s="32"/>
      <c r="OBJ33" s="32"/>
      <c r="OBK33" s="32"/>
      <c r="OBL33" s="32"/>
      <c r="OBM33" s="32"/>
      <c r="OBN33" s="32"/>
      <c r="OBO33" s="32"/>
      <c r="OBP33" s="32"/>
      <c r="OBQ33" s="32"/>
      <c r="OBR33" s="32"/>
      <c r="OBS33" s="32"/>
      <c r="OBT33" s="32"/>
      <c r="OBU33" s="32"/>
      <c r="OBV33" s="32"/>
      <c r="OBW33" s="32"/>
      <c r="OBX33" s="32"/>
      <c r="OBY33" s="32"/>
      <c r="OBZ33" s="32"/>
      <c r="OCA33" s="32"/>
      <c r="OCB33" s="32"/>
      <c r="OCC33" s="32"/>
      <c r="OCD33" s="32"/>
      <c r="OCE33" s="32"/>
      <c r="OCF33" s="32"/>
      <c r="OCG33" s="32"/>
      <c r="OCH33" s="32"/>
      <c r="OCI33" s="32"/>
      <c r="OCJ33" s="32"/>
      <c r="OCK33" s="32"/>
      <c r="OCL33" s="32"/>
      <c r="OCM33" s="32"/>
      <c r="OCN33" s="32"/>
      <c r="OCO33" s="32"/>
      <c r="OCP33" s="32"/>
      <c r="OCQ33" s="32"/>
      <c r="OCR33" s="32"/>
      <c r="OCS33" s="32"/>
      <c r="OCT33" s="32"/>
      <c r="OCU33" s="32"/>
      <c r="OCV33" s="32"/>
      <c r="OCW33" s="32"/>
      <c r="OCX33" s="32"/>
      <c r="OCY33" s="32"/>
      <c r="OCZ33" s="32"/>
      <c r="ODA33" s="32"/>
      <c r="ODB33" s="32"/>
      <c r="ODC33" s="32"/>
      <c r="ODD33" s="32"/>
      <c r="ODE33" s="32"/>
      <c r="ODF33" s="32"/>
      <c r="ODG33" s="32"/>
      <c r="ODH33" s="32"/>
      <c r="ODI33" s="32"/>
      <c r="ODJ33" s="32"/>
      <c r="ODK33" s="32"/>
      <c r="ODL33" s="32"/>
      <c r="ODM33" s="32"/>
      <c r="ODN33" s="32"/>
      <c r="ODO33" s="32"/>
      <c r="ODP33" s="32"/>
      <c r="ODQ33" s="32"/>
      <c r="ODR33" s="32"/>
      <c r="ODS33" s="32"/>
      <c r="ODT33" s="32"/>
      <c r="ODU33" s="32"/>
      <c r="ODV33" s="32"/>
      <c r="ODW33" s="32"/>
      <c r="ODX33" s="32"/>
      <c r="ODY33" s="32"/>
      <c r="ODZ33" s="32"/>
      <c r="OEA33" s="32"/>
      <c r="OEB33" s="32"/>
      <c r="OEC33" s="32"/>
      <c r="OED33" s="32"/>
      <c r="OEE33" s="32"/>
      <c r="OEF33" s="32"/>
      <c r="OEG33" s="32"/>
      <c r="OEH33" s="32"/>
      <c r="OEI33" s="32"/>
      <c r="OEJ33" s="32"/>
      <c r="OEK33" s="32"/>
      <c r="OEL33" s="32"/>
      <c r="OEM33" s="32"/>
      <c r="OEN33" s="32"/>
      <c r="OEO33" s="32"/>
      <c r="OEP33" s="32"/>
      <c r="OEQ33" s="32"/>
      <c r="OER33" s="32"/>
      <c r="OES33" s="32"/>
      <c r="OET33" s="32"/>
      <c r="OEU33" s="32"/>
      <c r="OEV33" s="32"/>
      <c r="OEW33" s="32"/>
      <c r="OEX33" s="32"/>
      <c r="OEY33" s="32"/>
      <c r="OEZ33" s="32"/>
      <c r="OFA33" s="32"/>
      <c r="OFB33" s="32"/>
      <c r="OFC33" s="32"/>
      <c r="OFD33" s="32"/>
      <c r="OFE33" s="32"/>
      <c r="OFF33" s="32"/>
      <c r="OFG33" s="32"/>
      <c r="OFH33" s="32"/>
      <c r="OFI33" s="32"/>
      <c r="OFJ33" s="32"/>
      <c r="OFK33" s="32"/>
      <c r="OFL33" s="32"/>
      <c r="OFM33" s="32"/>
      <c r="OFN33" s="32"/>
      <c r="OFO33" s="32"/>
      <c r="OFP33" s="32"/>
      <c r="OFQ33" s="32"/>
      <c r="OFR33" s="32"/>
      <c r="OFS33" s="32"/>
      <c r="OFT33" s="32"/>
      <c r="OFU33" s="32"/>
      <c r="OFV33" s="32"/>
      <c r="OFW33" s="32"/>
      <c r="OFX33" s="32"/>
      <c r="OFY33" s="32"/>
      <c r="OFZ33" s="32"/>
      <c r="OGA33" s="32"/>
      <c r="OGB33" s="32"/>
      <c r="OGC33" s="32"/>
      <c r="OGD33" s="32"/>
      <c r="OGE33" s="32"/>
      <c r="OGF33" s="32"/>
      <c r="OGG33" s="32"/>
      <c r="OGH33" s="32"/>
      <c r="OGI33" s="32"/>
      <c r="OGJ33" s="32"/>
      <c r="OGK33" s="32"/>
      <c r="OGL33" s="32"/>
      <c r="OGM33" s="32"/>
      <c r="OGN33" s="32"/>
      <c r="OGO33" s="32"/>
      <c r="OGP33" s="32"/>
      <c r="OGQ33" s="32"/>
      <c r="OGR33" s="32"/>
      <c r="OGS33" s="32"/>
      <c r="OGT33" s="32"/>
      <c r="OGU33" s="32"/>
      <c r="OGV33" s="32"/>
      <c r="OGW33" s="32"/>
      <c r="OGX33" s="32"/>
      <c r="OGY33" s="32"/>
      <c r="OGZ33" s="32"/>
      <c r="OHA33" s="32"/>
      <c r="OHB33" s="32"/>
      <c r="OHC33" s="32"/>
      <c r="OHD33" s="32"/>
      <c r="OHE33" s="32"/>
      <c r="OHF33" s="32"/>
      <c r="OHG33" s="32"/>
      <c r="OHH33" s="32"/>
      <c r="OHI33" s="32"/>
      <c r="OHJ33" s="32"/>
      <c r="OHK33" s="32"/>
      <c r="OHL33" s="32"/>
      <c r="OHM33" s="32"/>
      <c r="OHN33" s="32"/>
      <c r="OHO33" s="32"/>
      <c r="OHP33" s="32"/>
      <c r="OHQ33" s="32"/>
      <c r="OHR33" s="32"/>
      <c r="OHS33" s="32"/>
      <c r="OHT33" s="32"/>
      <c r="OHU33" s="32"/>
      <c r="OHV33" s="32"/>
      <c r="OHW33" s="32"/>
      <c r="OHX33" s="32"/>
      <c r="OHY33" s="32"/>
      <c r="OHZ33" s="32"/>
      <c r="OIA33" s="32"/>
      <c r="OIB33" s="32"/>
      <c r="OIC33" s="32"/>
      <c r="OID33" s="32"/>
      <c r="OIE33" s="32"/>
      <c r="OIF33" s="32"/>
      <c r="OIG33" s="32"/>
      <c r="OIH33" s="32"/>
      <c r="OII33" s="32"/>
      <c r="OIJ33" s="32"/>
      <c r="OIK33" s="32"/>
      <c r="OIL33" s="32"/>
      <c r="OIM33" s="32"/>
      <c r="OIN33" s="32"/>
      <c r="OIO33" s="32"/>
      <c r="OIP33" s="32"/>
      <c r="OIQ33" s="32"/>
      <c r="OIR33" s="32"/>
      <c r="OIS33" s="32"/>
      <c r="OIT33" s="32"/>
      <c r="OIU33" s="32"/>
      <c r="OIV33" s="32"/>
      <c r="OIW33" s="32"/>
      <c r="OIX33" s="32"/>
      <c r="OIY33" s="32"/>
      <c r="OIZ33" s="32"/>
      <c r="OJA33" s="32"/>
      <c r="OJB33" s="32"/>
      <c r="OJC33" s="32"/>
      <c r="OJD33" s="32"/>
      <c r="OJE33" s="32"/>
      <c r="OJF33" s="32"/>
      <c r="OJG33" s="32"/>
      <c r="OJH33" s="32"/>
      <c r="OJI33" s="32"/>
      <c r="OJJ33" s="32"/>
      <c r="OJK33" s="32"/>
      <c r="OJL33" s="32"/>
      <c r="OJM33" s="32"/>
      <c r="OJN33" s="32"/>
      <c r="OJO33" s="32"/>
      <c r="OJP33" s="32"/>
      <c r="OJQ33" s="32"/>
      <c r="OJR33" s="32"/>
      <c r="OJS33" s="32"/>
      <c r="OJT33" s="32"/>
      <c r="OJU33" s="32"/>
      <c r="OJV33" s="32"/>
      <c r="OJW33" s="32"/>
      <c r="OJX33" s="32"/>
      <c r="OJY33" s="32"/>
      <c r="OJZ33" s="32"/>
      <c r="OKA33" s="32"/>
      <c r="OKB33" s="32"/>
      <c r="OKC33" s="32"/>
      <c r="OKD33" s="32"/>
      <c r="OKE33" s="32"/>
      <c r="OKF33" s="32"/>
      <c r="OKG33" s="32"/>
      <c r="OKH33" s="32"/>
      <c r="OKI33" s="32"/>
      <c r="OKJ33" s="32"/>
      <c r="OKK33" s="32"/>
      <c r="OKL33" s="32"/>
      <c r="OKM33" s="32"/>
      <c r="OKN33" s="32"/>
      <c r="OKO33" s="32"/>
      <c r="OKP33" s="32"/>
      <c r="OKQ33" s="32"/>
      <c r="OKR33" s="32"/>
      <c r="OKS33" s="32"/>
      <c r="OKT33" s="32"/>
      <c r="OKU33" s="32"/>
      <c r="OKV33" s="32"/>
      <c r="OKW33" s="32"/>
      <c r="OKX33" s="32"/>
      <c r="OKY33" s="32"/>
      <c r="OKZ33" s="32"/>
      <c r="OLA33" s="32"/>
      <c r="OLB33" s="32"/>
      <c r="OLC33" s="32"/>
      <c r="OLD33" s="32"/>
      <c r="OLE33" s="32"/>
      <c r="OLF33" s="32"/>
      <c r="OLG33" s="32"/>
      <c r="OLH33" s="32"/>
      <c r="OLI33" s="32"/>
      <c r="OLJ33" s="32"/>
      <c r="OLK33" s="32"/>
      <c r="OLL33" s="32"/>
      <c r="OLM33" s="32"/>
      <c r="OLN33" s="32"/>
      <c r="OLO33" s="32"/>
      <c r="OLP33" s="32"/>
      <c r="OLQ33" s="32"/>
      <c r="OLR33" s="32"/>
      <c r="OLS33" s="32"/>
      <c r="OLT33" s="32"/>
      <c r="OLU33" s="32"/>
      <c r="OLV33" s="32"/>
      <c r="OLW33" s="32"/>
      <c r="OLX33" s="32"/>
      <c r="OLY33" s="32"/>
      <c r="OLZ33" s="32"/>
      <c r="OMA33" s="32"/>
      <c r="OMB33" s="32"/>
      <c r="OMC33" s="32"/>
      <c r="OMD33" s="32"/>
      <c r="OME33" s="32"/>
      <c r="OMF33" s="32"/>
      <c r="OMG33" s="32"/>
      <c r="OMH33" s="32"/>
      <c r="OMI33" s="32"/>
      <c r="OMJ33" s="32"/>
      <c r="OMK33" s="32"/>
      <c r="OML33" s="32"/>
      <c r="OMM33" s="32"/>
      <c r="OMN33" s="32"/>
      <c r="OMO33" s="32"/>
      <c r="OMP33" s="32"/>
      <c r="OMQ33" s="32"/>
      <c r="OMR33" s="32"/>
      <c r="OMS33" s="32"/>
      <c r="OMT33" s="32"/>
      <c r="OMU33" s="32"/>
      <c r="OMV33" s="32"/>
      <c r="OMW33" s="32"/>
      <c r="OMX33" s="32"/>
      <c r="OMY33" s="32"/>
      <c r="OMZ33" s="32"/>
      <c r="ONA33" s="32"/>
      <c r="ONB33" s="32"/>
      <c r="ONC33" s="32"/>
      <c r="OND33" s="32"/>
      <c r="ONE33" s="32"/>
      <c r="ONF33" s="32"/>
      <c r="ONG33" s="32"/>
      <c r="ONH33" s="32"/>
      <c r="ONI33" s="32"/>
      <c r="ONJ33" s="32"/>
      <c r="ONK33" s="32"/>
      <c r="ONL33" s="32"/>
      <c r="ONM33" s="32"/>
      <c r="ONN33" s="32"/>
      <c r="ONO33" s="32"/>
      <c r="ONP33" s="32"/>
      <c r="ONQ33" s="32"/>
      <c r="ONR33" s="32"/>
      <c r="ONS33" s="32"/>
      <c r="ONT33" s="32"/>
      <c r="ONU33" s="32"/>
      <c r="ONV33" s="32"/>
      <c r="ONW33" s="32"/>
      <c r="ONX33" s="32"/>
      <c r="ONY33" s="32"/>
      <c r="ONZ33" s="32"/>
      <c r="OOA33" s="32"/>
      <c r="OOB33" s="32"/>
      <c r="OOC33" s="32"/>
      <c r="OOD33" s="32"/>
      <c r="OOE33" s="32"/>
      <c r="OOF33" s="32"/>
      <c r="OOG33" s="32"/>
      <c r="OOH33" s="32"/>
      <c r="OOI33" s="32"/>
      <c r="OOJ33" s="32"/>
      <c r="OOK33" s="32"/>
      <c r="OOL33" s="32"/>
      <c r="OOM33" s="32"/>
      <c r="OON33" s="32"/>
      <c r="OOO33" s="32"/>
      <c r="OOP33" s="32"/>
      <c r="OOQ33" s="32"/>
      <c r="OOR33" s="32"/>
      <c r="OOS33" s="32"/>
      <c r="OOT33" s="32"/>
      <c r="OOU33" s="32"/>
      <c r="OOV33" s="32"/>
      <c r="OOW33" s="32"/>
      <c r="OOX33" s="32"/>
      <c r="OOY33" s="32"/>
      <c r="OOZ33" s="32"/>
      <c r="OPA33" s="32"/>
      <c r="OPB33" s="32"/>
      <c r="OPC33" s="32"/>
      <c r="OPD33" s="32"/>
      <c r="OPE33" s="32"/>
      <c r="OPF33" s="32"/>
      <c r="OPG33" s="32"/>
      <c r="OPH33" s="32"/>
      <c r="OPI33" s="32"/>
      <c r="OPJ33" s="32"/>
      <c r="OPK33" s="32"/>
      <c r="OPL33" s="32"/>
      <c r="OPM33" s="32"/>
      <c r="OPN33" s="32"/>
      <c r="OPO33" s="32"/>
      <c r="OPP33" s="32"/>
      <c r="OPQ33" s="32"/>
      <c r="OPR33" s="32"/>
      <c r="OPS33" s="32"/>
      <c r="OPT33" s="32"/>
      <c r="OPU33" s="32"/>
      <c r="OPV33" s="32"/>
      <c r="OPW33" s="32"/>
      <c r="OPX33" s="32"/>
      <c r="OPY33" s="32"/>
      <c r="OPZ33" s="32"/>
      <c r="OQA33" s="32"/>
      <c r="OQB33" s="32"/>
      <c r="OQC33" s="32"/>
      <c r="OQD33" s="32"/>
      <c r="OQE33" s="32"/>
      <c r="OQF33" s="32"/>
      <c r="OQG33" s="32"/>
      <c r="OQH33" s="32"/>
      <c r="OQI33" s="32"/>
      <c r="OQJ33" s="32"/>
      <c r="OQK33" s="32"/>
      <c r="OQL33" s="32"/>
      <c r="OQM33" s="32"/>
      <c r="OQN33" s="32"/>
      <c r="OQO33" s="32"/>
      <c r="OQP33" s="32"/>
      <c r="OQQ33" s="32"/>
      <c r="OQR33" s="32"/>
      <c r="OQS33" s="32"/>
      <c r="OQT33" s="32"/>
      <c r="OQU33" s="32"/>
      <c r="OQV33" s="32"/>
      <c r="OQW33" s="32"/>
      <c r="OQX33" s="32"/>
      <c r="OQY33" s="32"/>
      <c r="OQZ33" s="32"/>
      <c r="ORA33" s="32"/>
      <c r="ORB33" s="32"/>
      <c r="ORC33" s="32"/>
      <c r="ORD33" s="32"/>
      <c r="ORE33" s="32"/>
      <c r="ORF33" s="32"/>
      <c r="ORG33" s="32"/>
      <c r="ORH33" s="32"/>
      <c r="ORI33" s="32"/>
      <c r="ORJ33" s="32"/>
      <c r="ORK33" s="32"/>
      <c r="ORL33" s="32"/>
      <c r="ORM33" s="32"/>
      <c r="ORN33" s="32"/>
      <c r="ORO33" s="32"/>
      <c r="ORP33" s="32"/>
      <c r="ORQ33" s="32"/>
      <c r="ORR33" s="32"/>
      <c r="ORS33" s="32"/>
      <c r="ORT33" s="32"/>
      <c r="ORU33" s="32"/>
      <c r="ORV33" s="32"/>
      <c r="ORW33" s="32"/>
      <c r="ORX33" s="32"/>
      <c r="ORY33" s="32"/>
      <c r="ORZ33" s="32"/>
      <c r="OSA33" s="32"/>
      <c r="OSB33" s="32"/>
      <c r="OSC33" s="32"/>
      <c r="OSD33" s="32"/>
      <c r="OSE33" s="32"/>
      <c r="OSF33" s="32"/>
      <c r="OSG33" s="32"/>
      <c r="OSH33" s="32"/>
      <c r="OSI33" s="32"/>
      <c r="OSJ33" s="32"/>
      <c r="OSK33" s="32"/>
      <c r="OSL33" s="32"/>
      <c r="OSM33" s="32"/>
      <c r="OSN33" s="32"/>
      <c r="OSO33" s="32"/>
      <c r="OSP33" s="32"/>
      <c r="OSQ33" s="32"/>
      <c r="OSR33" s="32"/>
      <c r="OSS33" s="32"/>
      <c r="OST33" s="32"/>
      <c r="OSU33" s="32"/>
      <c r="OSV33" s="32"/>
      <c r="OSW33" s="32"/>
      <c r="OSX33" s="32"/>
      <c r="OSY33" s="32"/>
      <c r="OSZ33" s="32"/>
      <c r="OTA33" s="32"/>
      <c r="OTB33" s="32"/>
      <c r="OTC33" s="32"/>
      <c r="OTD33" s="32"/>
      <c r="OTE33" s="32"/>
      <c r="OTF33" s="32"/>
      <c r="OTG33" s="32"/>
      <c r="OTH33" s="32"/>
      <c r="OTI33" s="32"/>
      <c r="OTJ33" s="32"/>
      <c r="OTK33" s="32"/>
      <c r="OTL33" s="32"/>
      <c r="OTM33" s="32"/>
      <c r="OTN33" s="32"/>
      <c r="OTO33" s="32"/>
      <c r="OTP33" s="32"/>
      <c r="OTQ33" s="32"/>
      <c r="OTR33" s="32"/>
      <c r="OTS33" s="32"/>
      <c r="OTT33" s="32"/>
      <c r="OTU33" s="32"/>
      <c r="OTV33" s="32"/>
      <c r="OTW33" s="32"/>
      <c r="OTX33" s="32"/>
      <c r="OTY33" s="32"/>
      <c r="OTZ33" s="32"/>
      <c r="OUA33" s="32"/>
      <c r="OUB33" s="32"/>
      <c r="OUC33" s="32"/>
      <c r="OUD33" s="32"/>
      <c r="OUE33" s="32"/>
      <c r="OUF33" s="32"/>
      <c r="OUG33" s="32"/>
      <c r="OUH33" s="32"/>
      <c r="OUI33" s="32"/>
      <c r="OUJ33" s="32"/>
      <c r="OUK33" s="32"/>
      <c r="OUL33" s="32"/>
      <c r="OUM33" s="32"/>
      <c r="OUN33" s="32"/>
      <c r="OUO33" s="32"/>
      <c r="OUP33" s="32"/>
      <c r="OUQ33" s="32"/>
      <c r="OUR33" s="32"/>
      <c r="OUS33" s="32"/>
      <c r="OUT33" s="32"/>
      <c r="OUU33" s="32"/>
      <c r="OUV33" s="32"/>
      <c r="OUW33" s="32"/>
      <c r="OUX33" s="32"/>
      <c r="OUY33" s="32"/>
      <c r="OUZ33" s="32"/>
      <c r="OVA33" s="32"/>
      <c r="OVB33" s="32"/>
      <c r="OVC33" s="32"/>
      <c r="OVD33" s="32"/>
      <c r="OVE33" s="32"/>
      <c r="OVF33" s="32"/>
      <c r="OVG33" s="32"/>
      <c r="OVH33" s="32"/>
      <c r="OVI33" s="32"/>
      <c r="OVJ33" s="32"/>
      <c r="OVK33" s="32"/>
      <c r="OVL33" s="32"/>
      <c r="OVM33" s="32"/>
      <c r="OVN33" s="32"/>
      <c r="OVO33" s="32"/>
      <c r="OVP33" s="32"/>
      <c r="OVQ33" s="32"/>
      <c r="OVR33" s="32"/>
      <c r="OVS33" s="32"/>
      <c r="OVT33" s="32"/>
      <c r="OVU33" s="32"/>
      <c r="OVV33" s="32"/>
      <c r="OVW33" s="32"/>
      <c r="OVX33" s="32"/>
      <c r="OVY33" s="32"/>
      <c r="OVZ33" s="32"/>
      <c r="OWA33" s="32"/>
      <c r="OWB33" s="32"/>
      <c r="OWC33" s="32"/>
      <c r="OWD33" s="32"/>
      <c r="OWE33" s="32"/>
      <c r="OWF33" s="32"/>
      <c r="OWG33" s="32"/>
      <c r="OWH33" s="32"/>
      <c r="OWI33" s="32"/>
      <c r="OWJ33" s="32"/>
      <c r="OWK33" s="32"/>
      <c r="OWL33" s="32"/>
      <c r="OWM33" s="32"/>
      <c r="OWN33" s="32"/>
      <c r="OWO33" s="32"/>
      <c r="OWP33" s="32"/>
      <c r="OWQ33" s="32"/>
      <c r="OWR33" s="32"/>
      <c r="OWS33" s="32"/>
      <c r="OWT33" s="32"/>
      <c r="OWU33" s="32"/>
      <c r="OWV33" s="32"/>
      <c r="OWW33" s="32"/>
      <c r="OWX33" s="32"/>
      <c r="OWY33" s="32"/>
      <c r="OWZ33" s="32"/>
      <c r="OXA33" s="32"/>
      <c r="OXB33" s="32"/>
      <c r="OXC33" s="32"/>
      <c r="OXD33" s="32"/>
      <c r="OXE33" s="32"/>
      <c r="OXF33" s="32"/>
      <c r="OXG33" s="32"/>
      <c r="OXH33" s="32"/>
      <c r="OXI33" s="32"/>
      <c r="OXJ33" s="32"/>
      <c r="OXK33" s="32"/>
      <c r="OXL33" s="32"/>
      <c r="OXM33" s="32"/>
      <c r="OXN33" s="32"/>
      <c r="OXO33" s="32"/>
      <c r="OXP33" s="32"/>
      <c r="OXQ33" s="32"/>
      <c r="OXR33" s="32"/>
      <c r="OXS33" s="32"/>
      <c r="OXT33" s="32"/>
      <c r="OXU33" s="32"/>
      <c r="OXV33" s="32"/>
      <c r="OXW33" s="32"/>
      <c r="OXX33" s="32"/>
      <c r="OXY33" s="32"/>
      <c r="OXZ33" s="32"/>
      <c r="OYA33" s="32"/>
      <c r="OYB33" s="32"/>
      <c r="OYC33" s="32"/>
      <c r="OYD33" s="32"/>
      <c r="OYE33" s="32"/>
      <c r="OYF33" s="32"/>
      <c r="OYG33" s="32"/>
      <c r="OYH33" s="32"/>
      <c r="OYI33" s="32"/>
      <c r="OYJ33" s="32"/>
      <c r="OYK33" s="32"/>
      <c r="OYL33" s="32"/>
      <c r="OYM33" s="32"/>
      <c r="OYN33" s="32"/>
      <c r="OYO33" s="32"/>
      <c r="OYP33" s="32"/>
      <c r="OYQ33" s="32"/>
      <c r="OYR33" s="32"/>
      <c r="OYS33" s="32"/>
      <c r="OYT33" s="32"/>
      <c r="OYU33" s="32"/>
      <c r="OYV33" s="32"/>
      <c r="OYW33" s="32"/>
      <c r="OYX33" s="32"/>
      <c r="OYY33" s="32"/>
      <c r="OYZ33" s="32"/>
      <c r="OZA33" s="32"/>
      <c r="OZB33" s="32"/>
      <c r="OZC33" s="32"/>
      <c r="OZD33" s="32"/>
      <c r="OZE33" s="32"/>
      <c r="OZF33" s="32"/>
      <c r="OZG33" s="32"/>
      <c r="OZH33" s="32"/>
      <c r="OZI33" s="32"/>
      <c r="OZJ33" s="32"/>
      <c r="OZK33" s="32"/>
      <c r="OZL33" s="32"/>
      <c r="OZM33" s="32"/>
      <c r="OZN33" s="32"/>
      <c r="OZO33" s="32"/>
      <c r="OZP33" s="32"/>
      <c r="OZQ33" s="32"/>
      <c r="OZR33" s="32"/>
      <c r="OZS33" s="32"/>
      <c r="OZT33" s="32"/>
      <c r="OZU33" s="32"/>
      <c r="OZV33" s="32"/>
      <c r="OZW33" s="32"/>
      <c r="OZX33" s="32"/>
      <c r="OZY33" s="32"/>
      <c r="OZZ33" s="32"/>
      <c r="PAA33" s="32"/>
      <c r="PAB33" s="32"/>
      <c r="PAC33" s="32"/>
      <c r="PAD33" s="32"/>
      <c r="PAE33" s="32"/>
      <c r="PAF33" s="32"/>
      <c r="PAG33" s="32"/>
      <c r="PAH33" s="32"/>
      <c r="PAI33" s="32"/>
      <c r="PAJ33" s="32"/>
      <c r="PAK33" s="32"/>
      <c r="PAL33" s="32"/>
      <c r="PAM33" s="32"/>
      <c r="PAN33" s="32"/>
      <c r="PAO33" s="32"/>
      <c r="PAP33" s="32"/>
      <c r="PAQ33" s="32"/>
      <c r="PAR33" s="32"/>
      <c r="PAS33" s="32"/>
      <c r="PAT33" s="32"/>
      <c r="PAU33" s="32"/>
      <c r="PAV33" s="32"/>
      <c r="PAW33" s="32"/>
      <c r="PAX33" s="32"/>
      <c r="PAY33" s="32"/>
      <c r="PAZ33" s="32"/>
      <c r="PBA33" s="32"/>
      <c r="PBB33" s="32"/>
      <c r="PBC33" s="32"/>
      <c r="PBD33" s="32"/>
      <c r="PBE33" s="32"/>
      <c r="PBF33" s="32"/>
      <c r="PBG33" s="32"/>
      <c r="PBH33" s="32"/>
      <c r="PBI33" s="32"/>
      <c r="PBJ33" s="32"/>
      <c r="PBK33" s="32"/>
      <c r="PBL33" s="32"/>
      <c r="PBM33" s="32"/>
      <c r="PBN33" s="32"/>
      <c r="PBO33" s="32"/>
      <c r="PBP33" s="32"/>
      <c r="PBQ33" s="32"/>
      <c r="PBR33" s="32"/>
      <c r="PBS33" s="32"/>
      <c r="PBT33" s="32"/>
      <c r="PBU33" s="32"/>
      <c r="PBV33" s="32"/>
      <c r="PBW33" s="32"/>
      <c r="PBX33" s="32"/>
      <c r="PBY33" s="32"/>
      <c r="PBZ33" s="32"/>
      <c r="PCA33" s="32"/>
      <c r="PCB33" s="32"/>
      <c r="PCC33" s="32"/>
      <c r="PCD33" s="32"/>
      <c r="PCE33" s="32"/>
      <c r="PCF33" s="32"/>
      <c r="PCG33" s="32"/>
      <c r="PCH33" s="32"/>
      <c r="PCI33" s="32"/>
      <c r="PCJ33" s="32"/>
      <c r="PCK33" s="32"/>
      <c r="PCL33" s="32"/>
      <c r="PCM33" s="32"/>
      <c r="PCN33" s="32"/>
      <c r="PCO33" s="32"/>
      <c r="PCP33" s="32"/>
      <c r="PCQ33" s="32"/>
      <c r="PCR33" s="32"/>
      <c r="PCS33" s="32"/>
      <c r="PCT33" s="32"/>
      <c r="PCU33" s="32"/>
      <c r="PCV33" s="32"/>
      <c r="PCW33" s="32"/>
      <c r="PCX33" s="32"/>
      <c r="PCY33" s="32"/>
      <c r="PCZ33" s="32"/>
      <c r="PDA33" s="32"/>
      <c r="PDB33" s="32"/>
      <c r="PDC33" s="32"/>
      <c r="PDD33" s="32"/>
      <c r="PDE33" s="32"/>
      <c r="PDF33" s="32"/>
      <c r="PDG33" s="32"/>
      <c r="PDH33" s="32"/>
      <c r="PDI33" s="32"/>
      <c r="PDJ33" s="32"/>
      <c r="PDK33" s="32"/>
      <c r="PDL33" s="32"/>
      <c r="PDM33" s="32"/>
      <c r="PDN33" s="32"/>
      <c r="PDO33" s="32"/>
      <c r="PDP33" s="32"/>
      <c r="PDQ33" s="32"/>
      <c r="PDR33" s="32"/>
      <c r="PDS33" s="32"/>
      <c r="PDT33" s="32"/>
      <c r="PDU33" s="32"/>
      <c r="PDV33" s="32"/>
      <c r="PDW33" s="32"/>
      <c r="PDX33" s="32"/>
      <c r="PDY33" s="32"/>
      <c r="PDZ33" s="32"/>
      <c r="PEA33" s="32"/>
      <c r="PEB33" s="32"/>
      <c r="PEC33" s="32"/>
      <c r="PED33" s="32"/>
      <c r="PEE33" s="32"/>
      <c r="PEF33" s="32"/>
      <c r="PEG33" s="32"/>
      <c r="PEH33" s="32"/>
      <c r="PEI33" s="32"/>
      <c r="PEJ33" s="32"/>
      <c r="PEK33" s="32"/>
      <c r="PEL33" s="32"/>
      <c r="PEM33" s="32"/>
      <c r="PEN33" s="32"/>
      <c r="PEO33" s="32"/>
      <c r="PEP33" s="32"/>
      <c r="PEQ33" s="32"/>
      <c r="PER33" s="32"/>
      <c r="PES33" s="32"/>
      <c r="PET33" s="32"/>
      <c r="PEU33" s="32"/>
      <c r="PEV33" s="32"/>
      <c r="PEW33" s="32"/>
      <c r="PEX33" s="32"/>
      <c r="PEY33" s="32"/>
      <c r="PEZ33" s="32"/>
      <c r="PFA33" s="32"/>
      <c r="PFB33" s="32"/>
      <c r="PFC33" s="32"/>
      <c r="PFD33" s="32"/>
      <c r="PFE33" s="32"/>
      <c r="PFF33" s="32"/>
      <c r="PFG33" s="32"/>
      <c r="PFH33" s="32"/>
      <c r="PFI33" s="32"/>
      <c r="PFJ33" s="32"/>
      <c r="PFK33" s="32"/>
      <c r="PFL33" s="32"/>
      <c r="PFM33" s="32"/>
      <c r="PFN33" s="32"/>
      <c r="PFO33" s="32"/>
      <c r="PFP33" s="32"/>
      <c r="PFQ33" s="32"/>
      <c r="PFR33" s="32"/>
      <c r="PFS33" s="32"/>
      <c r="PFT33" s="32"/>
      <c r="PFU33" s="32"/>
      <c r="PFV33" s="32"/>
      <c r="PFW33" s="32"/>
      <c r="PFX33" s="32"/>
      <c r="PFY33" s="32"/>
      <c r="PFZ33" s="32"/>
      <c r="PGA33" s="32"/>
      <c r="PGB33" s="32"/>
      <c r="PGC33" s="32"/>
      <c r="PGD33" s="32"/>
      <c r="PGE33" s="32"/>
      <c r="PGF33" s="32"/>
      <c r="PGG33" s="32"/>
      <c r="PGH33" s="32"/>
      <c r="PGI33" s="32"/>
      <c r="PGJ33" s="32"/>
      <c r="PGK33" s="32"/>
      <c r="PGL33" s="32"/>
      <c r="PGM33" s="32"/>
      <c r="PGN33" s="32"/>
      <c r="PGO33" s="32"/>
      <c r="PGP33" s="32"/>
      <c r="PGQ33" s="32"/>
      <c r="PGR33" s="32"/>
      <c r="PGS33" s="32"/>
      <c r="PGT33" s="32"/>
      <c r="PGU33" s="32"/>
      <c r="PGV33" s="32"/>
      <c r="PGW33" s="32"/>
      <c r="PGX33" s="32"/>
      <c r="PGY33" s="32"/>
      <c r="PGZ33" s="32"/>
      <c r="PHA33" s="32"/>
      <c r="PHB33" s="32"/>
      <c r="PHC33" s="32"/>
      <c r="PHD33" s="32"/>
      <c r="PHE33" s="32"/>
      <c r="PHF33" s="32"/>
      <c r="PHG33" s="32"/>
      <c r="PHH33" s="32"/>
      <c r="PHI33" s="32"/>
      <c r="PHJ33" s="32"/>
      <c r="PHK33" s="32"/>
      <c r="PHL33" s="32"/>
      <c r="PHM33" s="32"/>
      <c r="PHN33" s="32"/>
      <c r="PHO33" s="32"/>
      <c r="PHP33" s="32"/>
      <c r="PHQ33" s="32"/>
      <c r="PHR33" s="32"/>
      <c r="PHS33" s="32"/>
      <c r="PHT33" s="32"/>
      <c r="PHU33" s="32"/>
      <c r="PHV33" s="32"/>
      <c r="PHW33" s="32"/>
      <c r="PHX33" s="32"/>
      <c r="PHY33" s="32"/>
      <c r="PHZ33" s="32"/>
      <c r="PIA33" s="32"/>
      <c r="PIB33" s="32"/>
      <c r="PIC33" s="32"/>
      <c r="PID33" s="32"/>
      <c r="PIE33" s="32"/>
      <c r="PIF33" s="32"/>
      <c r="PIG33" s="32"/>
      <c r="PIH33" s="32"/>
      <c r="PII33" s="32"/>
      <c r="PIJ33" s="32"/>
      <c r="PIK33" s="32"/>
      <c r="PIL33" s="32"/>
      <c r="PIM33" s="32"/>
      <c r="PIN33" s="32"/>
      <c r="PIO33" s="32"/>
      <c r="PIP33" s="32"/>
      <c r="PIQ33" s="32"/>
      <c r="PIR33" s="32"/>
      <c r="PIS33" s="32"/>
      <c r="PIT33" s="32"/>
      <c r="PIU33" s="32"/>
      <c r="PIV33" s="32"/>
      <c r="PIW33" s="32"/>
      <c r="PIX33" s="32"/>
      <c r="PIY33" s="32"/>
      <c r="PIZ33" s="32"/>
      <c r="PJA33" s="32"/>
      <c r="PJB33" s="32"/>
      <c r="PJC33" s="32"/>
      <c r="PJD33" s="32"/>
      <c r="PJE33" s="32"/>
      <c r="PJF33" s="32"/>
      <c r="PJG33" s="32"/>
      <c r="PJH33" s="32"/>
      <c r="PJI33" s="32"/>
      <c r="PJJ33" s="32"/>
      <c r="PJK33" s="32"/>
      <c r="PJL33" s="32"/>
      <c r="PJM33" s="32"/>
      <c r="PJN33" s="32"/>
      <c r="PJO33" s="32"/>
      <c r="PJP33" s="32"/>
      <c r="PJQ33" s="32"/>
      <c r="PJR33" s="32"/>
      <c r="PJS33" s="32"/>
      <c r="PJT33" s="32"/>
      <c r="PJU33" s="32"/>
      <c r="PJV33" s="32"/>
      <c r="PJW33" s="32"/>
      <c r="PJX33" s="32"/>
      <c r="PJY33" s="32"/>
      <c r="PJZ33" s="32"/>
      <c r="PKA33" s="32"/>
      <c r="PKB33" s="32"/>
      <c r="PKC33" s="32"/>
      <c r="PKD33" s="32"/>
      <c r="PKE33" s="32"/>
      <c r="PKF33" s="32"/>
      <c r="PKG33" s="32"/>
      <c r="PKH33" s="32"/>
      <c r="PKI33" s="32"/>
      <c r="PKJ33" s="32"/>
      <c r="PKK33" s="32"/>
      <c r="PKL33" s="32"/>
      <c r="PKM33" s="32"/>
      <c r="PKN33" s="32"/>
      <c r="PKO33" s="32"/>
      <c r="PKP33" s="32"/>
      <c r="PKQ33" s="32"/>
      <c r="PKR33" s="32"/>
      <c r="PKS33" s="32"/>
      <c r="PKT33" s="32"/>
      <c r="PKU33" s="32"/>
      <c r="PKV33" s="32"/>
      <c r="PKW33" s="32"/>
      <c r="PKX33" s="32"/>
      <c r="PKY33" s="32"/>
      <c r="PKZ33" s="32"/>
      <c r="PLA33" s="32"/>
      <c r="PLB33" s="32"/>
      <c r="PLC33" s="32"/>
      <c r="PLD33" s="32"/>
      <c r="PLE33" s="32"/>
      <c r="PLF33" s="32"/>
      <c r="PLG33" s="32"/>
      <c r="PLH33" s="32"/>
      <c r="PLI33" s="32"/>
      <c r="PLJ33" s="32"/>
      <c r="PLK33" s="32"/>
      <c r="PLL33" s="32"/>
      <c r="PLM33" s="32"/>
      <c r="PLN33" s="32"/>
      <c r="PLO33" s="32"/>
      <c r="PLP33" s="32"/>
      <c r="PLQ33" s="32"/>
      <c r="PLR33" s="32"/>
      <c r="PLS33" s="32"/>
      <c r="PLT33" s="32"/>
      <c r="PLU33" s="32"/>
      <c r="PLV33" s="32"/>
      <c r="PLW33" s="32"/>
      <c r="PLX33" s="32"/>
      <c r="PLY33" s="32"/>
      <c r="PLZ33" s="32"/>
      <c r="PMA33" s="32"/>
      <c r="PMB33" s="32"/>
      <c r="PMC33" s="32"/>
      <c r="PMD33" s="32"/>
      <c r="PME33" s="32"/>
      <c r="PMF33" s="32"/>
      <c r="PMG33" s="32"/>
      <c r="PMH33" s="32"/>
      <c r="PMI33" s="32"/>
      <c r="PMJ33" s="32"/>
      <c r="PMK33" s="32"/>
      <c r="PML33" s="32"/>
      <c r="PMM33" s="32"/>
      <c r="PMN33" s="32"/>
      <c r="PMO33" s="32"/>
      <c r="PMP33" s="32"/>
      <c r="PMQ33" s="32"/>
      <c r="PMR33" s="32"/>
      <c r="PMS33" s="32"/>
      <c r="PMT33" s="32"/>
      <c r="PMU33" s="32"/>
      <c r="PMV33" s="32"/>
      <c r="PMW33" s="32"/>
      <c r="PMX33" s="32"/>
      <c r="PMY33" s="32"/>
      <c r="PMZ33" s="32"/>
      <c r="PNA33" s="32"/>
      <c r="PNB33" s="32"/>
      <c r="PNC33" s="32"/>
      <c r="PND33" s="32"/>
      <c r="PNE33" s="32"/>
      <c r="PNF33" s="32"/>
      <c r="PNG33" s="32"/>
      <c r="PNH33" s="32"/>
      <c r="PNI33" s="32"/>
      <c r="PNJ33" s="32"/>
      <c r="PNK33" s="32"/>
      <c r="PNL33" s="32"/>
      <c r="PNM33" s="32"/>
      <c r="PNN33" s="32"/>
      <c r="PNO33" s="32"/>
      <c r="PNP33" s="32"/>
      <c r="PNQ33" s="32"/>
      <c r="PNR33" s="32"/>
      <c r="PNS33" s="32"/>
      <c r="PNT33" s="32"/>
      <c r="PNU33" s="32"/>
      <c r="PNV33" s="32"/>
      <c r="PNW33" s="32"/>
      <c r="PNX33" s="32"/>
      <c r="PNY33" s="32"/>
      <c r="PNZ33" s="32"/>
      <c r="POA33" s="32"/>
      <c r="POB33" s="32"/>
      <c r="POC33" s="32"/>
      <c r="POD33" s="32"/>
      <c r="POE33" s="32"/>
      <c r="POF33" s="32"/>
      <c r="POG33" s="32"/>
      <c r="POH33" s="32"/>
      <c r="POI33" s="32"/>
      <c r="POJ33" s="32"/>
      <c r="POK33" s="32"/>
      <c r="POL33" s="32"/>
      <c r="POM33" s="32"/>
      <c r="PON33" s="32"/>
      <c r="POO33" s="32"/>
      <c r="POP33" s="32"/>
      <c r="POQ33" s="32"/>
      <c r="POR33" s="32"/>
      <c r="POS33" s="32"/>
      <c r="POT33" s="32"/>
      <c r="POU33" s="32"/>
      <c r="POV33" s="32"/>
      <c r="POW33" s="32"/>
      <c r="POX33" s="32"/>
      <c r="POY33" s="32"/>
      <c r="POZ33" s="32"/>
      <c r="PPA33" s="32"/>
      <c r="PPB33" s="32"/>
      <c r="PPC33" s="32"/>
      <c r="PPD33" s="32"/>
      <c r="PPE33" s="32"/>
      <c r="PPF33" s="32"/>
      <c r="PPG33" s="32"/>
      <c r="PPH33" s="32"/>
      <c r="PPI33" s="32"/>
      <c r="PPJ33" s="32"/>
      <c r="PPK33" s="32"/>
      <c r="PPL33" s="32"/>
      <c r="PPM33" s="32"/>
      <c r="PPN33" s="32"/>
      <c r="PPO33" s="32"/>
      <c r="PPP33" s="32"/>
      <c r="PPQ33" s="32"/>
      <c r="PPR33" s="32"/>
      <c r="PPS33" s="32"/>
      <c r="PPT33" s="32"/>
      <c r="PPU33" s="32"/>
      <c r="PPV33" s="32"/>
      <c r="PPW33" s="32"/>
      <c r="PPX33" s="32"/>
      <c r="PPY33" s="32"/>
      <c r="PPZ33" s="32"/>
      <c r="PQA33" s="32"/>
      <c r="PQB33" s="32"/>
      <c r="PQC33" s="32"/>
      <c r="PQD33" s="32"/>
      <c r="PQE33" s="32"/>
      <c r="PQF33" s="32"/>
      <c r="PQG33" s="32"/>
      <c r="PQH33" s="32"/>
      <c r="PQI33" s="32"/>
      <c r="PQJ33" s="32"/>
      <c r="PQK33" s="32"/>
      <c r="PQL33" s="32"/>
      <c r="PQM33" s="32"/>
      <c r="PQN33" s="32"/>
      <c r="PQO33" s="32"/>
      <c r="PQP33" s="32"/>
      <c r="PQQ33" s="32"/>
      <c r="PQR33" s="32"/>
      <c r="PQS33" s="32"/>
      <c r="PQT33" s="32"/>
      <c r="PQU33" s="32"/>
      <c r="PQV33" s="32"/>
      <c r="PQW33" s="32"/>
      <c r="PQX33" s="32"/>
      <c r="PQY33" s="32"/>
      <c r="PQZ33" s="32"/>
      <c r="PRA33" s="32"/>
      <c r="PRB33" s="32"/>
      <c r="PRC33" s="32"/>
      <c r="PRD33" s="32"/>
      <c r="PRE33" s="32"/>
      <c r="PRF33" s="32"/>
      <c r="PRG33" s="32"/>
      <c r="PRH33" s="32"/>
      <c r="PRI33" s="32"/>
      <c r="PRJ33" s="32"/>
      <c r="PRK33" s="32"/>
      <c r="PRL33" s="32"/>
      <c r="PRM33" s="32"/>
      <c r="PRN33" s="32"/>
      <c r="PRO33" s="32"/>
      <c r="PRP33" s="32"/>
      <c r="PRQ33" s="32"/>
      <c r="PRR33" s="32"/>
      <c r="PRS33" s="32"/>
      <c r="PRT33" s="32"/>
      <c r="PRU33" s="32"/>
      <c r="PRV33" s="32"/>
      <c r="PRW33" s="32"/>
      <c r="PRX33" s="32"/>
      <c r="PRY33" s="32"/>
      <c r="PRZ33" s="32"/>
      <c r="PSA33" s="32"/>
      <c r="PSB33" s="32"/>
      <c r="PSC33" s="32"/>
      <c r="PSD33" s="32"/>
      <c r="PSE33" s="32"/>
      <c r="PSF33" s="32"/>
      <c r="PSG33" s="32"/>
      <c r="PSH33" s="32"/>
      <c r="PSI33" s="32"/>
      <c r="PSJ33" s="32"/>
      <c r="PSK33" s="32"/>
      <c r="PSL33" s="32"/>
      <c r="PSM33" s="32"/>
      <c r="PSN33" s="32"/>
      <c r="PSO33" s="32"/>
      <c r="PSP33" s="32"/>
      <c r="PSQ33" s="32"/>
      <c r="PSR33" s="32"/>
      <c r="PSS33" s="32"/>
      <c r="PST33" s="32"/>
      <c r="PSU33" s="32"/>
      <c r="PSV33" s="32"/>
      <c r="PSW33" s="32"/>
      <c r="PSX33" s="32"/>
      <c r="PSY33" s="32"/>
      <c r="PSZ33" s="32"/>
      <c r="PTA33" s="32"/>
      <c r="PTB33" s="32"/>
      <c r="PTC33" s="32"/>
      <c r="PTD33" s="32"/>
      <c r="PTE33" s="32"/>
      <c r="PTF33" s="32"/>
      <c r="PTG33" s="32"/>
      <c r="PTH33" s="32"/>
      <c r="PTI33" s="32"/>
      <c r="PTJ33" s="32"/>
      <c r="PTK33" s="32"/>
      <c r="PTL33" s="32"/>
      <c r="PTM33" s="32"/>
      <c r="PTN33" s="32"/>
      <c r="PTO33" s="32"/>
      <c r="PTP33" s="32"/>
      <c r="PTQ33" s="32"/>
      <c r="PTR33" s="32"/>
      <c r="PTS33" s="32"/>
      <c r="PTT33" s="32"/>
      <c r="PTU33" s="32"/>
      <c r="PTV33" s="32"/>
      <c r="PTW33" s="32"/>
      <c r="PTX33" s="32"/>
      <c r="PTY33" s="32"/>
      <c r="PTZ33" s="32"/>
      <c r="PUA33" s="32"/>
      <c r="PUB33" s="32"/>
      <c r="PUC33" s="32"/>
      <c r="PUD33" s="32"/>
      <c r="PUE33" s="32"/>
      <c r="PUF33" s="32"/>
      <c r="PUG33" s="32"/>
      <c r="PUH33" s="32"/>
      <c r="PUI33" s="32"/>
      <c r="PUJ33" s="32"/>
      <c r="PUK33" s="32"/>
      <c r="PUL33" s="32"/>
      <c r="PUM33" s="32"/>
      <c r="PUN33" s="32"/>
      <c r="PUO33" s="32"/>
      <c r="PUP33" s="32"/>
      <c r="PUQ33" s="32"/>
      <c r="PUR33" s="32"/>
      <c r="PUS33" s="32"/>
      <c r="PUT33" s="32"/>
      <c r="PUU33" s="32"/>
      <c r="PUV33" s="32"/>
      <c r="PUW33" s="32"/>
      <c r="PUX33" s="32"/>
      <c r="PUY33" s="32"/>
      <c r="PUZ33" s="32"/>
      <c r="PVA33" s="32"/>
      <c r="PVB33" s="32"/>
      <c r="PVC33" s="32"/>
      <c r="PVD33" s="32"/>
      <c r="PVE33" s="32"/>
      <c r="PVF33" s="32"/>
      <c r="PVG33" s="32"/>
      <c r="PVH33" s="32"/>
      <c r="PVI33" s="32"/>
      <c r="PVJ33" s="32"/>
      <c r="PVK33" s="32"/>
      <c r="PVL33" s="32"/>
      <c r="PVM33" s="32"/>
      <c r="PVN33" s="32"/>
      <c r="PVO33" s="32"/>
      <c r="PVP33" s="32"/>
      <c r="PVQ33" s="32"/>
      <c r="PVR33" s="32"/>
      <c r="PVS33" s="32"/>
      <c r="PVT33" s="32"/>
      <c r="PVU33" s="32"/>
      <c r="PVV33" s="32"/>
      <c r="PVW33" s="32"/>
      <c r="PVX33" s="32"/>
      <c r="PVY33" s="32"/>
      <c r="PVZ33" s="32"/>
      <c r="PWA33" s="32"/>
      <c r="PWB33" s="32"/>
      <c r="PWC33" s="32"/>
      <c r="PWD33" s="32"/>
      <c r="PWE33" s="32"/>
      <c r="PWF33" s="32"/>
      <c r="PWG33" s="32"/>
      <c r="PWH33" s="32"/>
      <c r="PWI33" s="32"/>
      <c r="PWJ33" s="32"/>
      <c r="PWK33" s="32"/>
      <c r="PWL33" s="32"/>
      <c r="PWM33" s="32"/>
      <c r="PWN33" s="32"/>
      <c r="PWO33" s="32"/>
      <c r="PWP33" s="32"/>
      <c r="PWQ33" s="32"/>
      <c r="PWR33" s="32"/>
      <c r="PWS33" s="32"/>
      <c r="PWT33" s="32"/>
      <c r="PWU33" s="32"/>
      <c r="PWV33" s="32"/>
      <c r="PWW33" s="32"/>
      <c r="PWX33" s="32"/>
      <c r="PWY33" s="32"/>
      <c r="PWZ33" s="32"/>
      <c r="PXA33" s="32"/>
      <c r="PXB33" s="32"/>
      <c r="PXC33" s="32"/>
      <c r="PXD33" s="32"/>
      <c r="PXE33" s="32"/>
      <c r="PXF33" s="32"/>
      <c r="PXG33" s="32"/>
      <c r="PXH33" s="32"/>
      <c r="PXI33" s="32"/>
      <c r="PXJ33" s="32"/>
      <c r="PXK33" s="32"/>
      <c r="PXL33" s="32"/>
      <c r="PXM33" s="32"/>
      <c r="PXN33" s="32"/>
      <c r="PXO33" s="32"/>
      <c r="PXP33" s="32"/>
      <c r="PXQ33" s="32"/>
      <c r="PXR33" s="32"/>
      <c r="PXS33" s="32"/>
      <c r="PXT33" s="32"/>
      <c r="PXU33" s="32"/>
      <c r="PXV33" s="32"/>
      <c r="PXW33" s="32"/>
      <c r="PXX33" s="32"/>
      <c r="PXY33" s="32"/>
      <c r="PXZ33" s="32"/>
      <c r="PYA33" s="32"/>
      <c r="PYB33" s="32"/>
      <c r="PYC33" s="32"/>
      <c r="PYD33" s="32"/>
      <c r="PYE33" s="32"/>
      <c r="PYF33" s="32"/>
      <c r="PYG33" s="32"/>
      <c r="PYH33" s="32"/>
      <c r="PYI33" s="32"/>
      <c r="PYJ33" s="32"/>
      <c r="PYK33" s="32"/>
      <c r="PYL33" s="32"/>
      <c r="PYM33" s="32"/>
      <c r="PYN33" s="32"/>
      <c r="PYO33" s="32"/>
      <c r="PYP33" s="32"/>
      <c r="PYQ33" s="32"/>
      <c r="PYR33" s="32"/>
      <c r="PYS33" s="32"/>
      <c r="PYT33" s="32"/>
      <c r="PYU33" s="32"/>
      <c r="PYV33" s="32"/>
      <c r="PYW33" s="32"/>
      <c r="PYX33" s="32"/>
      <c r="PYY33" s="32"/>
      <c r="PYZ33" s="32"/>
      <c r="PZA33" s="32"/>
      <c r="PZB33" s="32"/>
      <c r="PZC33" s="32"/>
      <c r="PZD33" s="32"/>
      <c r="PZE33" s="32"/>
      <c r="PZF33" s="32"/>
      <c r="PZG33" s="32"/>
      <c r="PZH33" s="32"/>
      <c r="PZI33" s="32"/>
      <c r="PZJ33" s="32"/>
      <c r="PZK33" s="32"/>
      <c r="PZL33" s="32"/>
      <c r="PZM33" s="32"/>
      <c r="PZN33" s="32"/>
      <c r="PZO33" s="32"/>
      <c r="PZP33" s="32"/>
      <c r="PZQ33" s="32"/>
      <c r="PZR33" s="32"/>
      <c r="PZS33" s="32"/>
      <c r="PZT33" s="32"/>
      <c r="PZU33" s="32"/>
      <c r="PZV33" s="32"/>
      <c r="PZW33" s="32"/>
      <c r="PZX33" s="32"/>
      <c r="PZY33" s="32"/>
      <c r="PZZ33" s="32"/>
      <c r="QAA33" s="32"/>
      <c r="QAB33" s="32"/>
      <c r="QAC33" s="32"/>
      <c r="QAD33" s="32"/>
      <c r="QAE33" s="32"/>
      <c r="QAF33" s="32"/>
      <c r="QAG33" s="32"/>
      <c r="QAH33" s="32"/>
      <c r="QAI33" s="32"/>
      <c r="QAJ33" s="32"/>
      <c r="QAK33" s="32"/>
      <c r="QAL33" s="32"/>
      <c r="QAM33" s="32"/>
      <c r="QAN33" s="32"/>
      <c r="QAO33" s="32"/>
      <c r="QAP33" s="32"/>
      <c r="QAQ33" s="32"/>
      <c r="QAR33" s="32"/>
      <c r="QAS33" s="32"/>
      <c r="QAT33" s="32"/>
      <c r="QAU33" s="32"/>
      <c r="QAV33" s="32"/>
      <c r="QAW33" s="32"/>
      <c r="QAX33" s="32"/>
      <c r="QAY33" s="32"/>
      <c r="QAZ33" s="32"/>
      <c r="QBA33" s="32"/>
      <c r="QBB33" s="32"/>
      <c r="QBC33" s="32"/>
      <c r="QBD33" s="32"/>
      <c r="QBE33" s="32"/>
      <c r="QBF33" s="32"/>
      <c r="QBG33" s="32"/>
      <c r="QBH33" s="32"/>
      <c r="QBI33" s="32"/>
      <c r="QBJ33" s="32"/>
      <c r="QBK33" s="32"/>
      <c r="QBL33" s="32"/>
      <c r="QBM33" s="32"/>
      <c r="QBN33" s="32"/>
      <c r="QBO33" s="32"/>
      <c r="QBP33" s="32"/>
      <c r="QBQ33" s="32"/>
      <c r="QBR33" s="32"/>
      <c r="QBS33" s="32"/>
      <c r="QBT33" s="32"/>
      <c r="QBU33" s="32"/>
      <c r="QBV33" s="32"/>
      <c r="QBW33" s="32"/>
      <c r="QBX33" s="32"/>
      <c r="QBY33" s="32"/>
      <c r="QBZ33" s="32"/>
      <c r="QCA33" s="32"/>
      <c r="QCB33" s="32"/>
      <c r="QCC33" s="32"/>
      <c r="QCD33" s="32"/>
      <c r="QCE33" s="32"/>
      <c r="QCF33" s="32"/>
      <c r="QCG33" s="32"/>
      <c r="QCH33" s="32"/>
      <c r="QCI33" s="32"/>
      <c r="QCJ33" s="32"/>
      <c r="QCK33" s="32"/>
      <c r="QCL33" s="32"/>
      <c r="QCM33" s="32"/>
      <c r="QCN33" s="32"/>
      <c r="QCO33" s="32"/>
      <c r="QCP33" s="32"/>
      <c r="QCQ33" s="32"/>
      <c r="QCR33" s="32"/>
      <c r="QCS33" s="32"/>
      <c r="QCT33" s="32"/>
      <c r="QCU33" s="32"/>
      <c r="QCV33" s="32"/>
      <c r="QCW33" s="32"/>
      <c r="QCX33" s="32"/>
      <c r="QCY33" s="32"/>
      <c r="QCZ33" s="32"/>
      <c r="QDA33" s="32"/>
      <c r="QDB33" s="32"/>
      <c r="QDC33" s="32"/>
      <c r="QDD33" s="32"/>
      <c r="QDE33" s="32"/>
      <c r="QDF33" s="32"/>
      <c r="QDG33" s="32"/>
      <c r="QDH33" s="32"/>
      <c r="QDI33" s="32"/>
      <c r="QDJ33" s="32"/>
      <c r="QDK33" s="32"/>
      <c r="QDL33" s="32"/>
      <c r="QDM33" s="32"/>
      <c r="QDN33" s="32"/>
      <c r="QDO33" s="32"/>
      <c r="QDP33" s="32"/>
      <c r="QDQ33" s="32"/>
      <c r="QDR33" s="32"/>
      <c r="QDS33" s="32"/>
      <c r="QDT33" s="32"/>
      <c r="QDU33" s="32"/>
      <c r="QDV33" s="32"/>
      <c r="QDW33" s="32"/>
      <c r="QDX33" s="32"/>
      <c r="QDY33" s="32"/>
      <c r="QDZ33" s="32"/>
      <c r="QEA33" s="32"/>
      <c r="QEB33" s="32"/>
      <c r="QEC33" s="32"/>
      <c r="QED33" s="32"/>
      <c r="QEE33" s="32"/>
      <c r="QEF33" s="32"/>
      <c r="QEG33" s="32"/>
      <c r="QEH33" s="32"/>
      <c r="QEI33" s="32"/>
      <c r="QEJ33" s="32"/>
      <c r="QEK33" s="32"/>
      <c r="QEL33" s="32"/>
      <c r="QEM33" s="32"/>
      <c r="QEN33" s="32"/>
      <c r="QEO33" s="32"/>
      <c r="QEP33" s="32"/>
      <c r="QEQ33" s="32"/>
      <c r="QER33" s="32"/>
      <c r="QES33" s="32"/>
      <c r="QET33" s="32"/>
      <c r="QEU33" s="32"/>
      <c r="QEV33" s="32"/>
      <c r="QEW33" s="32"/>
      <c r="QEX33" s="32"/>
      <c r="QEY33" s="32"/>
      <c r="QEZ33" s="32"/>
      <c r="QFA33" s="32"/>
      <c r="QFB33" s="32"/>
      <c r="QFC33" s="32"/>
      <c r="QFD33" s="32"/>
      <c r="QFE33" s="32"/>
      <c r="QFF33" s="32"/>
      <c r="QFG33" s="32"/>
      <c r="QFH33" s="32"/>
      <c r="QFI33" s="32"/>
      <c r="QFJ33" s="32"/>
      <c r="QFK33" s="32"/>
      <c r="QFL33" s="32"/>
      <c r="QFM33" s="32"/>
      <c r="QFN33" s="32"/>
      <c r="QFO33" s="32"/>
      <c r="QFP33" s="32"/>
      <c r="QFQ33" s="32"/>
      <c r="QFR33" s="32"/>
      <c r="QFS33" s="32"/>
      <c r="QFT33" s="32"/>
      <c r="QFU33" s="32"/>
      <c r="QFV33" s="32"/>
      <c r="QFW33" s="32"/>
      <c r="QFX33" s="32"/>
      <c r="QFY33" s="32"/>
      <c r="QFZ33" s="32"/>
      <c r="QGA33" s="32"/>
      <c r="QGB33" s="32"/>
      <c r="QGC33" s="32"/>
      <c r="QGD33" s="32"/>
      <c r="QGE33" s="32"/>
      <c r="QGF33" s="32"/>
      <c r="QGG33" s="32"/>
      <c r="QGH33" s="32"/>
      <c r="QGI33" s="32"/>
      <c r="QGJ33" s="32"/>
      <c r="QGK33" s="32"/>
      <c r="QGL33" s="32"/>
      <c r="QGM33" s="32"/>
      <c r="QGN33" s="32"/>
      <c r="QGO33" s="32"/>
      <c r="QGP33" s="32"/>
      <c r="QGQ33" s="32"/>
      <c r="QGR33" s="32"/>
      <c r="QGS33" s="32"/>
      <c r="QGT33" s="32"/>
      <c r="QGU33" s="32"/>
      <c r="QGV33" s="32"/>
      <c r="QGW33" s="32"/>
      <c r="QGX33" s="32"/>
      <c r="QGY33" s="32"/>
      <c r="QGZ33" s="32"/>
      <c r="QHA33" s="32"/>
      <c r="QHB33" s="32"/>
      <c r="QHC33" s="32"/>
      <c r="QHD33" s="32"/>
      <c r="QHE33" s="32"/>
      <c r="QHF33" s="32"/>
      <c r="QHG33" s="32"/>
      <c r="QHH33" s="32"/>
      <c r="QHI33" s="32"/>
      <c r="QHJ33" s="32"/>
      <c r="QHK33" s="32"/>
      <c r="QHL33" s="32"/>
      <c r="QHM33" s="32"/>
      <c r="QHN33" s="32"/>
      <c r="QHO33" s="32"/>
      <c r="QHP33" s="32"/>
      <c r="QHQ33" s="32"/>
      <c r="QHR33" s="32"/>
      <c r="QHS33" s="32"/>
      <c r="QHT33" s="32"/>
      <c r="QHU33" s="32"/>
      <c r="QHV33" s="32"/>
      <c r="QHW33" s="32"/>
      <c r="QHX33" s="32"/>
      <c r="QHY33" s="32"/>
      <c r="QHZ33" s="32"/>
      <c r="QIA33" s="32"/>
      <c r="QIB33" s="32"/>
      <c r="QIC33" s="32"/>
      <c r="QID33" s="32"/>
      <c r="QIE33" s="32"/>
      <c r="QIF33" s="32"/>
      <c r="QIG33" s="32"/>
      <c r="QIH33" s="32"/>
      <c r="QII33" s="32"/>
      <c r="QIJ33" s="32"/>
      <c r="QIK33" s="32"/>
      <c r="QIL33" s="32"/>
      <c r="QIM33" s="32"/>
      <c r="QIN33" s="32"/>
      <c r="QIO33" s="32"/>
      <c r="QIP33" s="32"/>
      <c r="QIQ33" s="32"/>
      <c r="QIR33" s="32"/>
      <c r="QIS33" s="32"/>
      <c r="QIT33" s="32"/>
      <c r="QIU33" s="32"/>
      <c r="QIV33" s="32"/>
      <c r="QIW33" s="32"/>
      <c r="QIX33" s="32"/>
      <c r="QIY33" s="32"/>
      <c r="QIZ33" s="32"/>
      <c r="QJA33" s="32"/>
      <c r="QJB33" s="32"/>
      <c r="QJC33" s="32"/>
      <c r="QJD33" s="32"/>
      <c r="QJE33" s="32"/>
      <c r="QJF33" s="32"/>
      <c r="QJG33" s="32"/>
      <c r="QJH33" s="32"/>
      <c r="QJI33" s="32"/>
      <c r="QJJ33" s="32"/>
      <c r="QJK33" s="32"/>
      <c r="QJL33" s="32"/>
      <c r="QJM33" s="32"/>
      <c r="QJN33" s="32"/>
      <c r="QJO33" s="32"/>
      <c r="QJP33" s="32"/>
      <c r="QJQ33" s="32"/>
      <c r="QJR33" s="32"/>
      <c r="QJS33" s="32"/>
      <c r="QJT33" s="32"/>
      <c r="QJU33" s="32"/>
      <c r="QJV33" s="32"/>
      <c r="QJW33" s="32"/>
      <c r="QJX33" s="32"/>
      <c r="QJY33" s="32"/>
      <c r="QJZ33" s="32"/>
      <c r="QKA33" s="32"/>
      <c r="QKB33" s="32"/>
      <c r="QKC33" s="32"/>
      <c r="QKD33" s="32"/>
      <c r="QKE33" s="32"/>
      <c r="QKF33" s="32"/>
      <c r="QKG33" s="32"/>
      <c r="QKH33" s="32"/>
      <c r="QKI33" s="32"/>
      <c r="QKJ33" s="32"/>
      <c r="QKK33" s="32"/>
      <c r="QKL33" s="32"/>
      <c r="QKM33" s="32"/>
      <c r="QKN33" s="32"/>
      <c r="QKO33" s="32"/>
      <c r="QKP33" s="32"/>
      <c r="QKQ33" s="32"/>
      <c r="QKR33" s="32"/>
      <c r="QKS33" s="32"/>
      <c r="QKT33" s="32"/>
      <c r="QKU33" s="32"/>
      <c r="QKV33" s="32"/>
      <c r="QKW33" s="32"/>
      <c r="QKX33" s="32"/>
      <c r="QKY33" s="32"/>
      <c r="QKZ33" s="32"/>
      <c r="QLA33" s="32"/>
      <c r="QLB33" s="32"/>
      <c r="QLC33" s="32"/>
      <c r="QLD33" s="32"/>
      <c r="QLE33" s="32"/>
      <c r="QLF33" s="32"/>
      <c r="QLG33" s="32"/>
      <c r="QLH33" s="32"/>
      <c r="QLI33" s="32"/>
      <c r="QLJ33" s="32"/>
      <c r="QLK33" s="32"/>
      <c r="QLL33" s="32"/>
      <c r="QLM33" s="32"/>
      <c r="QLN33" s="32"/>
      <c r="QLO33" s="32"/>
      <c r="QLP33" s="32"/>
      <c r="QLQ33" s="32"/>
      <c r="QLR33" s="32"/>
      <c r="QLS33" s="32"/>
      <c r="QLT33" s="32"/>
      <c r="QLU33" s="32"/>
      <c r="QLV33" s="32"/>
      <c r="QLW33" s="32"/>
      <c r="QLX33" s="32"/>
      <c r="QLY33" s="32"/>
      <c r="QLZ33" s="32"/>
      <c r="QMA33" s="32"/>
      <c r="QMB33" s="32"/>
      <c r="QMC33" s="32"/>
      <c r="QMD33" s="32"/>
      <c r="QME33" s="32"/>
      <c r="QMF33" s="32"/>
      <c r="QMG33" s="32"/>
      <c r="QMH33" s="32"/>
      <c r="QMI33" s="32"/>
      <c r="QMJ33" s="32"/>
      <c r="QMK33" s="32"/>
      <c r="QML33" s="32"/>
      <c r="QMM33" s="32"/>
      <c r="QMN33" s="32"/>
      <c r="QMO33" s="32"/>
      <c r="QMP33" s="32"/>
      <c r="QMQ33" s="32"/>
      <c r="QMR33" s="32"/>
      <c r="QMS33" s="32"/>
      <c r="QMT33" s="32"/>
      <c r="QMU33" s="32"/>
      <c r="QMV33" s="32"/>
      <c r="QMW33" s="32"/>
      <c r="QMX33" s="32"/>
      <c r="QMY33" s="32"/>
      <c r="QMZ33" s="32"/>
      <c r="QNA33" s="32"/>
      <c r="QNB33" s="32"/>
      <c r="QNC33" s="32"/>
      <c r="QND33" s="32"/>
      <c r="QNE33" s="32"/>
      <c r="QNF33" s="32"/>
      <c r="QNG33" s="32"/>
      <c r="QNH33" s="32"/>
      <c r="QNI33" s="32"/>
      <c r="QNJ33" s="32"/>
      <c r="QNK33" s="32"/>
      <c r="QNL33" s="32"/>
      <c r="QNM33" s="32"/>
      <c r="QNN33" s="32"/>
      <c r="QNO33" s="32"/>
      <c r="QNP33" s="32"/>
      <c r="QNQ33" s="32"/>
      <c r="QNR33" s="32"/>
      <c r="QNS33" s="32"/>
      <c r="QNT33" s="32"/>
      <c r="QNU33" s="32"/>
      <c r="QNV33" s="32"/>
      <c r="QNW33" s="32"/>
      <c r="QNX33" s="32"/>
      <c r="QNY33" s="32"/>
      <c r="QNZ33" s="32"/>
      <c r="QOA33" s="32"/>
      <c r="QOB33" s="32"/>
      <c r="QOC33" s="32"/>
      <c r="QOD33" s="32"/>
      <c r="QOE33" s="32"/>
      <c r="QOF33" s="32"/>
      <c r="QOG33" s="32"/>
      <c r="QOH33" s="32"/>
      <c r="QOI33" s="32"/>
      <c r="QOJ33" s="32"/>
      <c r="QOK33" s="32"/>
      <c r="QOL33" s="32"/>
      <c r="QOM33" s="32"/>
      <c r="QON33" s="32"/>
      <c r="QOO33" s="32"/>
      <c r="QOP33" s="32"/>
      <c r="QOQ33" s="32"/>
      <c r="QOR33" s="32"/>
      <c r="QOS33" s="32"/>
      <c r="QOT33" s="32"/>
      <c r="QOU33" s="32"/>
      <c r="QOV33" s="32"/>
      <c r="QOW33" s="32"/>
      <c r="QOX33" s="32"/>
      <c r="QOY33" s="32"/>
      <c r="QOZ33" s="32"/>
      <c r="QPA33" s="32"/>
      <c r="QPB33" s="32"/>
      <c r="QPC33" s="32"/>
      <c r="QPD33" s="32"/>
      <c r="QPE33" s="32"/>
      <c r="QPF33" s="32"/>
      <c r="QPG33" s="32"/>
      <c r="QPH33" s="32"/>
      <c r="QPI33" s="32"/>
      <c r="QPJ33" s="32"/>
      <c r="QPK33" s="32"/>
      <c r="QPL33" s="32"/>
      <c r="QPM33" s="32"/>
      <c r="QPN33" s="32"/>
      <c r="QPO33" s="32"/>
      <c r="QPP33" s="32"/>
      <c r="QPQ33" s="32"/>
      <c r="QPR33" s="32"/>
      <c r="QPS33" s="32"/>
      <c r="QPT33" s="32"/>
      <c r="QPU33" s="32"/>
      <c r="QPV33" s="32"/>
      <c r="QPW33" s="32"/>
      <c r="QPX33" s="32"/>
      <c r="QPY33" s="32"/>
      <c r="QPZ33" s="32"/>
      <c r="QQA33" s="32"/>
      <c r="QQB33" s="32"/>
      <c r="QQC33" s="32"/>
      <c r="QQD33" s="32"/>
      <c r="QQE33" s="32"/>
      <c r="QQF33" s="32"/>
      <c r="QQG33" s="32"/>
      <c r="QQH33" s="32"/>
      <c r="QQI33" s="32"/>
      <c r="QQJ33" s="32"/>
      <c r="QQK33" s="32"/>
      <c r="QQL33" s="32"/>
      <c r="QQM33" s="32"/>
      <c r="QQN33" s="32"/>
      <c r="QQO33" s="32"/>
      <c r="QQP33" s="32"/>
      <c r="QQQ33" s="32"/>
      <c r="QQR33" s="32"/>
      <c r="QQS33" s="32"/>
      <c r="QQT33" s="32"/>
      <c r="QQU33" s="32"/>
      <c r="QQV33" s="32"/>
      <c r="QQW33" s="32"/>
      <c r="QQX33" s="32"/>
      <c r="QQY33" s="32"/>
      <c r="QQZ33" s="32"/>
      <c r="QRA33" s="32"/>
      <c r="QRB33" s="32"/>
      <c r="QRC33" s="32"/>
      <c r="QRD33" s="32"/>
      <c r="QRE33" s="32"/>
      <c r="QRF33" s="32"/>
      <c r="QRG33" s="32"/>
      <c r="QRH33" s="32"/>
      <c r="QRI33" s="32"/>
      <c r="QRJ33" s="32"/>
      <c r="QRK33" s="32"/>
      <c r="QRL33" s="32"/>
      <c r="QRM33" s="32"/>
      <c r="QRN33" s="32"/>
      <c r="QRO33" s="32"/>
      <c r="QRP33" s="32"/>
      <c r="QRQ33" s="32"/>
      <c r="QRR33" s="32"/>
      <c r="QRS33" s="32"/>
      <c r="QRT33" s="32"/>
      <c r="QRU33" s="32"/>
      <c r="QRV33" s="32"/>
      <c r="QRW33" s="32"/>
      <c r="QRX33" s="32"/>
      <c r="QRY33" s="32"/>
      <c r="QRZ33" s="32"/>
      <c r="QSA33" s="32"/>
      <c r="QSB33" s="32"/>
      <c r="QSC33" s="32"/>
      <c r="QSD33" s="32"/>
      <c r="QSE33" s="32"/>
      <c r="QSF33" s="32"/>
      <c r="QSG33" s="32"/>
      <c r="QSH33" s="32"/>
      <c r="QSI33" s="32"/>
      <c r="QSJ33" s="32"/>
      <c r="QSK33" s="32"/>
      <c r="QSL33" s="32"/>
      <c r="QSM33" s="32"/>
      <c r="QSN33" s="32"/>
      <c r="QSO33" s="32"/>
      <c r="QSP33" s="32"/>
      <c r="QSQ33" s="32"/>
      <c r="QSR33" s="32"/>
      <c r="QSS33" s="32"/>
      <c r="QST33" s="32"/>
      <c r="QSU33" s="32"/>
      <c r="QSV33" s="32"/>
      <c r="QSW33" s="32"/>
      <c r="QSX33" s="32"/>
      <c r="QSY33" s="32"/>
      <c r="QSZ33" s="32"/>
      <c r="QTA33" s="32"/>
      <c r="QTB33" s="32"/>
      <c r="QTC33" s="32"/>
      <c r="QTD33" s="32"/>
      <c r="QTE33" s="32"/>
      <c r="QTF33" s="32"/>
      <c r="QTG33" s="32"/>
      <c r="QTH33" s="32"/>
      <c r="QTI33" s="32"/>
      <c r="QTJ33" s="32"/>
      <c r="QTK33" s="32"/>
      <c r="QTL33" s="32"/>
      <c r="QTM33" s="32"/>
      <c r="QTN33" s="32"/>
      <c r="QTO33" s="32"/>
      <c r="QTP33" s="32"/>
      <c r="QTQ33" s="32"/>
      <c r="QTR33" s="32"/>
      <c r="QTS33" s="32"/>
      <c r="QTT33" s="32"/>
      <c r="QTU33" s="32"/>
      <c r="QTV33" s="32"/>
      <c r="QTW33" s="32"/>
      <c r="QTX33" s="32"/>
      <c r="QTY33" s="32"/>
      <c r="QTZ33" s="32"/>
      <c r="QUA33" s="32"/>
      <c r="QUB33" s="32"/>
      <c r="QUC33" s="32"/>
      <c r="QUD33" s="32"/>
      <c r="QUE33" s="32"/>
      <c r="QUF33" s="32"/>
      <c r="QUG33" s="32"/>
      <c r="QUH33" s="32"/>
      <c r="QUI33" s="32"/>
      <c r="QUJ33" s="32"/>
      <c r="QUK33" s="32"/>
      <c r="QUL33" s="32"/>
      <c r="QUM33" s="32"/>
      <c r="QUN33" s="32"/>
      <c r="QUO33" s="32"/>
      <c r="QUP33" s="32"/>
      <c r="QUQ33" s="32"/>
      <c r="QUR33" s="32"/>
      <c r="QUS33" s="32"/>
      <c r="QUT33" s="32"/>
      <c r="QUU33" s="32"/>
      <c r="QUV33" s="32"/>
      <c r="QUW33" s="32"/>
      <c r="QUX33" s="32"/>
      <c r="QUY33" s="32"/>
      <c r="QUZ33" s="32"/>
      <c r="QVA33" s="32"/>
      <c r="QVB33" s="32"/>
      <c r="QVC33" s="32"/>
      <c r="QVD33" s="32"/>
      <c r="QVE33" s="32"/>
      <c r="QVF33" s="32"/>
      <c r="QVG33" s="32"/>
      <c r="QVH33" s="32"/>
      <c r="QVI33" s="32"/>
      <c r="QVJ33" s="32"/>
      <c r="QVK33" s="32"/>
      <c r="QVL33" s="32"/>
      <c r="QVM33" s="32"/>
      <c r="QVN33" s="32"/>
      <c r="QVO33" s="32"/>
      <c r="QVP33" s="32"/>
      <c r="QVQ33" s="32"/>
      <c r="QVR33" s="32"/>
      <c r="QVS33" s="32"/>
      <c r="QVT33" s="32"/>
      <c r="QVU33" s="32"/>
      <c r="QVV33" s="32"/>
      <c r="QVW33" s="32"/>
      <c r="QVX33" s="32"/>
      <c r="QVY33" s="32"/>
      <c r="QVZ33" s="32"/>
      <c r="QWA33" s="32"/>
      <c r="QWB33" s="32"/>
      <c r="QWC33" s="32"/>
      <c r="QWD33" s="32"/>
      <c r="QWE33" s="32"/>
      <c r="QWF33" s="32"/>
      <c r="QWG33" s="32"/>
      <c r="QWH33" s="32"/>
      <c r="QWI33" s="32"/>
      <c r="QWJ33" s="32"/>
      <c r="QWK33" s="32"/>
      <c r="QWL33" s="32"/>
      <c r="QWM33" s="32"/>
      <c r="QWN33" s="32"/>
      <c r="QWO33" s="32"/>
      <c r="QWP33" s="32"/>
      <c r="QWQ33" s="32"/>
      <c r="QWR33" s="32"/>
      <c r="QWS33" s="32"/>
      <c r="QWT33" s="32"/>
      <c r="QWU33" s="32"/>
      <c r="QWV33" s="32"/>
      <c r="QWW33" s="32"/>
      <c r="QWX33" s="32"/>
      <c r="QWY33" s="32"/>
      <c r="QWZ33" s="32"/>
      <c r="QXA33" s="32"/>
      <c r="QXB33" s="32"/>
      <c r="QXC33" s="32"/>
      <c r="QXD33" s="32"/>
      <c r="QXE33" s="32"/>
      <c r="QXF33" s="32"/>
      <c r="QXG33" s="32"/>
      <c r="QXH33" s="32"/>
      <c r="QXI33" s="32"/>
      <c r="QXJ33" s="32"/>
      <c r="QXK33" s="32"/>
      <c r="QXL33" s="32"/>
      <c r="QXM33" s="32"/>
      <c r="QXN33" s="32"/>
      <c r="QXO33" s="32"/>
      <c r="QXP33" s="32"/>
      <c r="QXQ33" s="32"/>
      <c r="QXR33" s="32"/>
      <c r="QXS33" s="32"/>
      <c r="QXT33" s="32"/>
      <c r="QXU33" s="32"/>
      <c r="QXV33" s="32"/>
      <c r="QXW33" s="32"/>
      <c r="QXX33" s="32"/>
      <c r="QXY33" s="32"/>
      <c r="QXZ33" s="32"/>
      <c r="QYA33" s="32"/>
      <c r="QYB33" s="32"/>
      <c r="QYC33" s="32"/>
      <c r="QYD33" s="32"/>
      <c r="QYE33" s="32"/>
      <c r="QYF33" s="32"/>
      <c r="QYG33" s="32"/>
      <c r="QYH33" s="32"/>
      <c r="QYI33" s="32"/>
      <c r="QYJ33" s="32"/>
      <c r="QYK33" s="32"/>
      <c r="QYL33" s="32"/>
      <c r="QYM33" s="32"/>
      <c r="QYN33" s="32"/>
      <c r="QYO33" s="32"/>
      <c r="QYP33" s="32"/>
      <c r="QYQ33" s="32"/>
      <c r="QYR33" s="32"/>
      <c r="QYS33" s="32"/>
      <c r="QYT33" s="32"/>
      <c r="QYU33" s="32"/>
      <c r="QYV33" s="32"/>
      <c r="QYW33" s="32"/>
      <c r="QYX33" s="32"/>
      <c r="QYY33" s="32"/>
      <c r="QYZ33" s="32"/>
      <c r="QZA33" s="32"/>
      <c r="QZB33" s="32"/>
      <c r="QZC33" s="32"/>
      <c r="QZD33" s="32"/>
      <c r="QZE33" s="32"/>
      <c r="QZF33" s="32"/>
      <c r="QZG33" s="32"/>
      <c r="QZH33" s="32"/>
      <c r="QZI33" s="32"/>
      <c r="QZJ33" s="32"/>
      <c r="QZK33" s="32"/>
      <c r="QZL33" s="32"/>
      <c r="QZM33" s="32"/>
      <c r="QZN33" s="32"/>
      <c r="QZO33" s="32"/>
      <c r="QZP33" s="32"/>
      <c r="QZQ33" s="32"/>
      <c r="QZR33" s="32"/>
      <c r="QZS33" s="32"/>
      <c r="QZT33" s="32"/>
      <c r="QZU33" s="32"/>
      <c r="QZV33" s="32"/>
      <c r="QZW33" s="32"/>
      <c r="QZX33" s="32"/>
      <c r="QZY33" s="32"/>
      <c r="QZZ33" s="32"/>
      <c r="RAA33" s="32"/>
      <c r="RAB33" s="32"/>
      <c r="RAC33" s="32"/>
      <c r="RAD33" s="32"/>
      <c r="RAE33" s="32"/>
      <c r="RAF33" s="32"/>
      <c r="RAG33" s="32"/>
      <c r="RAH33" s="32"/>
      <c r="RAI33" s="32"/>
      <c r="RAJ33" s="32"/>
      <c r="RAK33" s="32"/>
      <c r="RAL33" s="32"/>
      <c r="RAM33" s="32"/>
      <c r="RAN33" s="32"/>
      <c r="RAO33" s="32"/>
      <c r="RAP33" s="32"/>
      <c r="RAQ33" s="32"/>
      <c r="RAR33" s="32"/>
      <c r="RAS33" s="32"/>
      <c r="RAT33" s="32"/>
      <c r="RAU33" s="32"/>
      <c r="RAV33" s="32"/>
      <c r="RAW33" s="32"/>
      <c r="RAX33" s="32"/>
      <c r="RAY33" s="32"/>
      <c r="RAZ33" s="32"/>
      <c r="RBA33" s="32"/>
      <c r="RBB33" s="32"/>
      <c r="RBC33" s="32"/>
      <c r="RBD33" s="32"/>
      <c r="RBE33" s="32"/>
      <c r="RBF33" s="32"/>
      <c r="RBG33" s="32"/>
      <c r="RBH33" s="32"/>
      <c r="RBI33" s="32"/>
      <c r="RBJ33" s="32"/>
      <c r="RBK33" s="32"/>
      <c r="RBL33" s="32"/>
      <c r="RBM33" s="32"/>
      <c r="RBN33" s="32"/>
      <c r="RBO33" s="32"/>
      <c r="RBP33" s="32"/>
      <c r="RBQ33" s="32"/>
      <c r="RBR33" s="32"/>
      <c r="RBS33" s="32"/>
      <c r="RBT33" s="32"/>
      <c r="RBU33" s="32"/>
      <c r="RBV33" s="32"/>
      <c r="RBW33" s="32"/>
      <c r="RBX33" s="32"/>
      <c r="RBY33" s="32"/>
      <c r="RBZ33" s="32"/>
      <c r="RCA33" s="32"/>
      <c r="RCB33" s="32"/>
      <c r="RCC33" s="32"/>
      <c r="RCD33" s="32"/>
      <c r="RCE33" s="32"/>
      <c r="RCF33" s="32"/>
      <c r="RCG33" s="32"/>
      <c r="RCH33" s="32"/>
      <c r="RCI33" s="32"/>
      <c r="RCJ33" s="32"/>
      <c r="RCK33" s="32"/>
      <c r="RCL33" s="32"/>
      <c r="RCM33" s="32"/>
      <c r="RCN33" s="32"/>
      <c r="RCO33" s="32"/>
      <c r="RCP33" s="32"/>
      <c r="RCQ33" s="32"/>
      <c r="RCR33" s="32"/>
      <c r="RCS33" s="32"/>
      <c r="RCT33" s="32"/>
      <c r="RCU33" s="32"/>
      <c r="RCV33" s="32"/>
      <c r="RCW33" s="32"/>
      <c r="RCX33" s="32"/>
      <c r="RCY33" s="32"/>
      <c r="RCZ33" s="32"/>
      <c r="RDA33" s="32"/>
      <c r="RDB33" s="32"/>
      <c r="RDC33" s="32"/>
      <c r="RDD33" s="32"/>
      <c r="RDE33" s="32"/>
      <c r="RDF33" s="32"/>
      <c r="RDG33" s="32"/>
      <c r="RDH33" s="32"/>
      <c r="RDI33" s="32"/>
      <c r="RDJ33" s="32"/>
      <c r="RDK33" s="32"/>
      <c r="RDL33" s="32"/>
      <c r="RDM33" s="32"/>
      <c r="RDN33" s="32"/>
      <c r="RDO33" s="32"/>
      <c r="RDP33" s="32"/>
      <c r="RDQ33" s="32"/>
      <c r="RDR33" s="32"/>
      <c r="RDS33" s="32"/>
      <c r="RDT33" s="32"/>
      <c r="RDU33" s="32"/>
      <c r="RDV33" s="32"/>
      <c r="RDW33" s="32"/>
      <c r="RDX33" s="32"/>
      <c r="RDY33" s="32"/>
      <c r="RDZ33" s="32"/>
      <c r="REA33" s="32"/>
      <c r="REB33" s="32"/>
      <c r="REC33" s="32"/>
      <c r="RED33" s="32"/>
      <c r="REE33" s="32"/>
      <c r="REF33" s="32"/>
      <c r="REG33" s="32"/>
      <c r="REH33" s="32"/>
      <c r="REI33" s="32"/>
      <c r="REJ33" s="32"/>
      <c r="REK33" s="32"/>
      <c r="REL33" s="32"/>
      <c r="REM33" s="32"/>
      <c r="REN33" s="32"/>
      <c r="REO33" s="32"/>
      <c r="REP33" s="32"/>
      <c r="REQ33" s="32"/>
      <c r="RER33" s="32"/>
      <c r="RES33" s="32"/>
      <c r="RET33" s="32"/>
      <c r="REU33" s="32"/>
      <c r="REV33" s="32"/>
      <c r="REW33" s="32"/>
      <c r="REX33" s="32"/>
      <c r="REY33" s="32"/>
      <c r="REZ33" s="32"/>
      <c r="RFA33" s="32"/>
      <c r="RFB33" s="32"/>
      <c r="RFC33" s="32"/>
      <c r="RFD33" s="32"/>
      <c r="RFE33" s="32"/>
      <c r="RFF33" s="32"/>
      <c r="RFG33" s="32"/>
      <c r="RFH33" s="32"/>
      <c r="RFI33" s="32"/>
      <c r="RFJ33" s="32"/>
      <c r="RFK33" s="32"/>
      <c r="RFL33" s="32"/>
      <c r="RFM33" s="32"/>
      <c r="RFN33" s="32"/>
      <c r="RFO33" s="32"/>
      <c r="RFP33" s="32"/>
      <c r="RFQ33" s="32"/>
      <c r="RFR33" s="32"/>
      <c r="RFS33" s="32"/>
      <c r="RFT33" s="32"/>
      <c r="RFU33" s="32"/>
      <c r="RFV33" s="32"/>
      <c r="RFW33" s="32"/>
      <c r="RFX33" s="32"/>
      <c r="RFY33" s="32"/>
      <c r="RFZ33" s="32"/>
      <c r="RGA33" s="32"/>
      <c r="RGB33" s="32"/>
      <c r="RGC33" s="32"/>
      <c r="RGD33" s="32"/>
      <c r="RGE33" s="32"/>
      <c r="RGF33" s="32"/>
      <c r="RGG33" s="32"/>
      <c r="RGH33" s="32"/>
      <c r="RGI33" s="32"/>
      <c r="RGJ33" s="32"/>
      <c r="RGK33" s="32"/>
      <c r="RGL33" s="32"/>
      <c r="RGM33" s="32"/>
      <c r="RGN33" s="32"/>
      <c r="RGO33" s="32"/>
      <c r="RGP33" s="32"/>
      <c r="RGQ33" s="32"/>
      <c r="RGR33" s="32"/>
      <c r="RGS33" s="32"/>
      <c r="RGT33" s="32"/>
      <c r="RGU33" s="32"/>
      <c r="RGV33" s="32"/>
      <c r="RGW33" s="32"/>
      <c r="RGX33" s="32"/>
      <c r="RGY33" s="32"/>
      <c r="RGZ33" s="32"/>
      <c r="RHA33" s="32"/>
      <c r="RHB33" s="32"/>
      <c r="RHC33" s="32"/>
      <c r="RHD33" s="32"/>
      <c r="RHE33" s="32"/>
      <c r="RHF33" s="32"/>
      <c r="RHG33" s="32"/>
      <c r="RHH33" s="32"/>
      <c r="RHI33" s="32"/>
      <c r="RHJ33" s="32"/>
      <c r="RHK33" s="32"/>
      <c r="RHL33" s="32"/>
      <c r="RHM33" s="32"/>
      <c r="RHN33" s="32"/>
      <c r="RHO33" s="32"/>
      <c r="RHP33" s="32"/>
      <c r="RHQ33" s="32"/>
      <c r="RHR33" s="32"/>
      <c r="RHS33" s="32"/>
      <c r="RHT33" s="32"/>
      <c r="RHU33" s="32"/>
      <c r="RHV33" s="32"/>
      <c r="RHW33" s="32"/>
      <c r="RHX33" s="32"/>
      <c r="RHY33" s="32"/>
      <c r="RHZ33" s="32"/>
      <c r="RIA33" s="32"/>
      <c r="RIB33" s="32"/>
      <c r="RIC33" s="32"/>
      <c r="RID33" s="32"/>
      <c r="RIE33" s="32"/>
      <c r="RIF33" s="32"/>
      <c r="RIG33" s="32"/>
      <c r="RIH33" s="32"/>
      <c r="RII33" s="32"/>
      <c r="RIJ33" s="32"/>
      <c r="RIK33" s="32"/>
      <c r="RIL33" s="32"/>
      <c r="RIM33" s="32"/>
      <c r="RIN33" s="32"/>
      <c r="RIO33" s="32"/>
      <c r="RIP33" s="32"/>
      <c r="RIQ33" s="32"/>
      <c r="RIR33" s="32"/>
      <c r="RIS33" s="32"/>
      <c r="RIT33" s="32"/>
      <c r="RIU33" s="32"/>
      <c r="RIV33" s="32"/>
      <c r="RIW33" s="32"/>
      <c r="RIX33" s="32"/>
      <c r="RIY33" s="32"/>
      <c r="RIZ33" s="32"/>
      <c r="RJA33" s="32"/>
      <c r="RJB33" s="32"/>
      <c r="RJC33" s="32"/>
      <c r="RJD33" s="32"/>
      <c r="RJE33" s="32"/>
      <c r="RJF33" s="32"/>
      <c r="RJG33" s="32"/>
      <c r="RJH33" s="32"/>
      <c r="RJI33" s="32"/>
      <c r="RJJ33" s="32"/>
      <c r="RJK33" s="32"/>
      <c r="RJL33" s="32"/>
      <c r="RJM33" s="32"/>
      <c r="RJN33" s="32"/>
      <c r="RJO33" s="32"/>
      <c r="RJP33" s="32"/>
      <c r="RJQ33" s="32"/>
      <c r="RJR33" s="32"/>
      <c r="RJS33" s="32"/>
      <c r="RJT33" s="32"/>
      <c r="RJU33" s="32"/>
      <c r="RJV33" s="32"/>
      <c r="RJW33" s="32"/>
      <c r="RJX33" s="32"/>
      <c r="RJY33" s="32"/>
      <c r="RJZ33" s="32"/>
      <c r="RKA33" s="32"/>
      <c r="RKB33" s="32"/>
      <c r="RKC33" s="32"/>
      <c r="RKD33" s="32"/>
      <c r="RKE33" s="32"/>
      <c r="RKF33" s="32"/>
      <c r="RKG33" s="32"/>
      <c r="RKH33" s="32"/>
      <c r="RKI33" s="32"/>
      <c r="RKJ33" s="32"/>
      <c r="RKK33" s="32"/>
      <c r="RKL33" s="32"/>
      <c r="RKM33" s="32"/>
      <c r="RKN33" s="32"/>
      <c r="RKO33" s="32"/>
      <c r="RKP33" s="32"/>
      <c r="RKQ33" s="32"/>
      <c r="RKR33" s="32"/>
      <c r="RKS33" s="32"/>
      <c r="RKT33" s="32"/>
      <c r="RKU33" s="32"/>
      <c r="RKV33" s="32"/>
      <c r="RKW33" s="32"/>
      <c r="RKX33" s="32"/>
      <c r="RKY33" s="32"/>
      <c r="RKZ33" s="32"/>
      <c r="RLA33" s="32"/>
      <c r="RLB33" s="32"/>
      <c r="RLC33" s="32"/>
      <c r="RLD33" s="32"/>
      <c r="RLE33" s="32"/>
      <c r="RLF33" s="32"/>
      <c r="RLG33" s="32"/>
      <c r="RLH33" s="32"/>
      <c r="RLI33" s="32"/>
      <c r="RLJ33" s="32"/>
      <c r="RLK33" s="32"/>
      <c r="RLL33" s="32"/>
      <c r="RLM33" s="32"/>
      <c r="RLN33" s="32"/>
      <c r="RLO33" s="32"/>
      <c r="RLP33" s="32"/>
      <c r="RLQ33" s="32"/>
      <c r="RLR33" s="32"/>
      <c r="RLS33" s="32"/>
      <c r="RLT33" s="32"/>
      <c r="RLU33" s="32"/>
      <c r="RLV33" s="32"/>
      <c r="RLW33" s="32"/>
      <c r="RLX33" s="32"/>
      <c r="RLY33" s="32"/>
      <c r="RLZ33" s="32"/>
      <c r="RMA33" s="32"/>
      <c r="RMB33" s="32"/>
      <c r="RMC33" s="32"/>
      <c r="RMD33" s="32"/>
      <c r="RME33" s="32"/>
      <c r="RMF33" s="32"/>
      <c r="RMG33" s="32"/>
      <c r="RMH33" s="32"/>
      <c r="RMI33" s="32"/>
      <c r="RMJ33" s="32"/>
      <c r="RMK33" s="32"/>
      <c r="RML33" s="32"/>
      <c r="RMM33" s="32"/>
      <c r="RMN33" s="32"/>
      <c r="RMO33" s="32"/>
      <c r="RMP33" s="32"/>
      <c r="RMQ33" s="32"/>
      <c r="RMR33" s="32"/>
      <c r="RMS33" s="32"/>
      <c r="RMT33" s="32"/>
      <c r="RMU33" s="32"/>
      <c r="RMV33" s="32"/>
      <c r="RMW33" s="32"/>
      <c r="RMX33" s="32"/>
      <c r="RMY33" s="32"/>
      <c r="RMZ33" s="32"/>
      <c r="RNA33" s="32"/>
      <c r="RNB33" s="32"/>
      <c r="RNC33" s="32"/>
      <c r="RND33" s="32"/>
      <c r="RNE33" s="32"/>
      <c r="RNF33" s="32"/>
      <c r="RNG33" s="32"/>
      <c r="RNH33" s="32"/>
      <c r="RNI33" s="32"/>
      <c r="RNJ33" s="32"/>
      <c r="RNK33" s="32"/>
      <c r="RNL33" s="32"/>
      <c r="RNM33" s="32"/>
      <c r="RNN33" s="32"/>
      <c r="RNO33" s="32"/>
      <c r="RNP33" s="32"/>
      <c r="RNQ33" s="32"/>
      <c r="RNR33" s="32"/>
      <c r="RNS33" s="32"/>
      <c r="RNT33" s="32"/>
      <c r="RNU33" s="32"/>
      <c r="RNV33" s="32"/>
      <c r="RNW33" s="32"/>
      <c r="RNX33" s="32"/>
      <c r="RNY33" s="32"/>
      <c r="RNZ33" s="32"/>
      <c r="ROA33" s="32"/>
      <c r="ROB33" s="32"/>
      <c r="ROC33" s="32"/>
      <c r="ROD33" s="32"/>
      <c r="ROE33" s="32"/>
      <c r="ROF33" s="32"/>
      <c r="ROG33" s="32"/>
      <c r="ROH33" s="32"/>
      <c r="ROI33" s="32"/>
      <c r="ROJ33" s="32"/>
      <c r="ROK33" s="32"/>
      <c r="ROL33" s="32"/>
      <c r="ROM33" s="32"/>
      <c r="RON33" s="32"/>
      <c r="ROO33" s="32"/>
      <c r="ROP33" s="32"/>
      <c r="ROQ33" s="32"/>
      <c r="ROR33" s="32"/>
      <c r="ROS33" s="32"/>
      <c r="ROT33" s="32"/>
      <c r="ROU33" s="32"/>
      <c r="ROV33" s="32"/>
      <c r="ROW33" s="32"/>
      <c r="ROX33" s="32"/>
      <c r="ROY33" s="32"/>
      <c r="ROZ33" s="32"/>
      <c r="RPA33" s="32"/>
      <c r="RPB33" s="32"/>
      <c r="RPC33" s="32"/>
      <c r="RPD33" s="32"/>
      <c r="RPE33" s="32"/>
      <c r="RPF33" s="32"/>
      <c r="RPG33" s="32"/>
      <c r="RPH33" s="32"/>
      <c r="RPI33" s="32"/>
      <c r="RPJ33" s="32"/>
      <c r="RPK33" s="32"/>
      <c r="RPL33" s="32"/>
      <c r="RPM33" s="32"/>
      <c r="RPN33" s="32"/>
      <c r="RPO33" s="32"/>
      <c r="RPP33" s="32"/>
      <c r="RPQ33" s="32"/>
      <c r="RPR33" s="32"/>
      <c r="RPS33" s="32"/>
      <c r="RPT33" s="32"/>
      <c r="RPU33" s="32"/>
      <c r="RPV33" s="32"/>
      <c r="RPW33" s="32"/>
      <c r="RPX33" s="32"/>
      <c r="RPY33" s="32"/>
      <c r="RPZ33" s="32"/>
      <c r="RQA33" s="32"/>
      <c r="RQB33" s="32"/>
      <c r="RQC33" s="32"/>
      <c r="RQD33" s="32"/>
      <c r="RQE33" s="32"/>
      <c r="RQF33" s="32"/>
      <c r="RQG33" s="32"/>
      <c r="RQH33" s="32"/>
      <c r="RQI33" s="32"/>
      <c r="RQJ33" s="32"/>
      <c r="RQK33" s="32"/>
      <c r="RQL33" s="32"/>
      <c r="RQM33" s="32"/>
      <c r="RQN33" s="32"/>
      <c r="RQO33" s="32"/>
      <c r="RQP33" s="32"/>
      <c r="RQQ33" s="32"/>
      <c r="RQR33" s="32"/>
      <c r="RQS33" s="32"/>
      <c r="RQT33" s="32"/>
      <c r="RQU33" s="32"/>
      <c r="RQV33" s="32"/>
      <c r="RQW33" s="32"/>
      <c r="RQX33" s="32"/>
      <c r="RQY33" s="32"/>
      <c r="RQZ33" s="32"/>
      <c r="RRA33" s="32"/>
      <c r="RRB33" s="32"/>
      <c r="RRC33" s="32"/>
      <c r="RRD33" s="32"/>
      <c r="RRE33" s="32"/>
      <c r="RRF33" s="32"/>
      <c r="RRG33" s="32"/>
      <c r="RRH33" s="32"/>
      <c r="RRI33" s="32"/>
      <c r="RRJ33" s="32"/>
      <c r="RRK33" s="32"/>
      <c r="RRL33" s="32"/>
      <c r="RRM33" s="32"/>
      <c r="RRN33" s="32"/>
      <c r="RRO33" s="32"/>
      <c r="RRP33" s="32"/>
      <c r="RRQ33" s="32"/>
      <c r="RRR33" s="32"/>
      <c r="RRS33" s="32"/>
      <c r="RRT33" s="32"/>
      <c r="RRU33" s="32"/>
      <c r="RRV33" s="32"/>
      <c r="RRW33" s="32"/>
      <c r="RRX33" s="32"/>
      <c r="RRY33" s="32"/>
      <c r="RRZ33" s="32"/>
      <c r="RSA33" s="32"/>
      <c r="RSB33" s="32"/>
      <c r="RSC33" s="32"/>
      <c r="RSD33" s="32"/>
      <c r="RSE33" s="32"/>
      <c r="RSF33" s="32"/>
      <c r="RSG33" s="32"/>
      <c r="RSH33" s="32"/>
      <c r="RSI33" s="32"/>
      <c r="RSJ33" s="32"/>
      <c r="RSK33" s="32"/>
      <c r="RSL33" s="32"/>
      <c r="RSM33" s="32"/>
      <c r="RSN33" s="32"/>
      <c r="RSO33" s="32"/>
      <c r="RSP33" s="32"/>
      <c r="RSQ33" s="32"/>
      <c r="RSR33" s="32"/>
      <c r="RSS33" s="32"/>
      <c r="RST33" s="32"/>
      <c r="RSU33" s="32"/>
      <c r="RSV33" s="32"/>
      <c r="RSW33" s="32"/>
      <c r="RSX33" s="32"/>
      <c r="RSY33" s="32"/>
      <c r="RSZ33" s="32"/>
      <c r="RTA33" s="32"/>
      <c r="RTB33" s="32"/>
      <c r="RTC33" s="32"/>
      <c r="RTD33" s="32"/>
      <c r="RTE33" s="32"/>
      <c r="RTF33" s="32"/>
      <c r="RTG33" s="32"/>
      <c r="RTH33" s="32"/>
      <c r="RTI33" s="32"/>
      <c r="RTJ33" s="32"/>
      <c r="RTK33" s="32"/>
      <c r="RTL33" s="32"/>
      <c r="RTM33" s="32"/>
      <c r="RTN33" s="32"/>
      <c r="RTO33" s="32"/>
      <c r="RTP33" s="32"/>
      <c r="RTQ33" s="32"/>
      <c r="RTR33" s="32"/>
      <c r="RTS33" s="32"/>
      <c r="RTT33" s="32"/>
      <c r="RTU33" s="32"/>
      <c r="RTV33" s="32"/>
      <c r="RTW33" s="32"/>
      <c r="RTX33" s="32"/>
      <c r="RTY33" s="32"/>
      <c r="RTZ33" s="32"/>
      <c r="RUA33" s="32"/>
      <c r="RUB33" s="32"/>
      <c r="RUC33" s="32"/>
      <c r="RUD33" s="32"/>
      <c r="RUE33" s="32"/>
      <c r="RUF33" s="32"/>
      <c r="RUG33" s="32"/>
      <c r="RUH33" s="32"/>
      <c r="RUI33" s="32"/>
      <c r="RUJ33" s="32"/>
      <c r="RUK33" s="32"/>
      <c r="RUL33" s="32"/>
      <c r="RUM33" s="32"/>
      <c r="RUN33" s="32"/>
      <c r="RUO33" s="32"/>
      <c r="RUP33" s="32"/>
      <c r="RUQ33" s="32"/>
      <c r="RUR33" s="32"/>
      <c r="RUS33" s="32"/>
      <c r="RUT33" s="32"/>
      <c r="RUU33" s="32"/>
      <c r="RUV33" s="32"/>
      <c r="RUW33" s="32"/>
      <c r="RUX33" s="32"/>
      <c r="RUY33" s="32"/>
      <c r="RUZ33" s="32"/>
      <c r="RVA33" s="32"/>
      <c r="RVB33" s="32"/>
      <c r="RVC33" s="32"/>
      <c r="RVD33" s="32"/>
      <c r="RVE33" s="32"/>
      <c r="RVF33" s="32"/>
      <c r="RVG33" s="32"/>
      <c r="RVH33" s="32"/>
      <c r="RVI33" s="32"/>
      <c r="RVJ33" s="32"/>
      <c r="RVK33" s="32"/>
      <c r="RVL33" s="32"/>
      <c r="RVM33" s="32"/>
      <c r="RVN33" s="32"/>
      <c r="RVO33" s="32"/>
      <c r="RVP33" s="32"/>
      <c r="RVQ33" s="32"/>
      <c r="RVR33" s="32"/>
      <c r="RVS33" s="32"/>
      <c r="RVT33" s="32"/>
      <c r="RVU33" s="32"/>
      <c r="RVV33" s="32"/>
      <c r="RVW33" s="32"/>
      <c r="RVX33" s="32"/>
      <c r="RVY33" s="32"/>
      <c r="RVZ33" s="32"/>
      <c r="RWA33" s="32"/>
      <c r="RWB33" s="32"/>
      <c r="RWC33" s="32"/>
      <c r="RWD33" s="32"/>
      <c r="RWE33" s="32"/>
      <c r="RWF33" s="32"/>
      <c r="RWG33" s="32"/>
      <c r="RWH33" s="32"/>
      <c r="RWI33" s="32"/>
      <c r="RWJ33" s="32"/>
      <c r="RWK33" s="32"/>
      <c r="RWL33" s="32"/>
      <c r="RWM33" s="32"/>
      <c r="RWN33" s="32"/>
      <c r="RWO33" s="32"/>
      <c r="RWP33" s="32"/>
      <c r="RWQ33" s="32"/>
      <c r="RWR33" s="32"/>
      <c r="RWS33" s="32"/>
      <c r="RWT33" s="32"/>
      <c r="RWU33" s="32"/>
      <c r="RWV33" s="32"/>
      <c r="RWW33" s="32"/>
      <c r="RWX33" s="32"/>
      <c r="RWY33" s="32"/>
      <c r="RWZ33" s="32"/>
      <c r="RXA33" s="32"/>
      <c r="RXB33" s="32"/>
      <c r="RXC33" s="32"/>
      <c r="RXD33" s="32"/>
      <c r="RXE33" s="32"/>
      <c r="RXF33" s="32"/>
      <c r="RXG33" s="32"/>
      <c r="RXH33" s="32"/>
      <c r="RXI33" s="32"/>
      <c r="RXJ33" s="32"/>
      <c r="RXK33" s="32"/>
      <c r="RXL33" s="32"/>
      <c r="RXM33" s="32"/>
      <c r="RXN33" s="32"/>
      <c r="RXO33" s="32"/>
      <c r="RXP33" s="32"/>
      <c r="RXQ33" s="32"/>
      <c r="RXR33" s="32"/>
      <c r="RXS33" s="32"/>
      <c r="RXT33" s="32"/>
      <c r="RXU33" s="32"/>
      <c r="RXV33" s="32"/>
      <c r="RXW33" s="32"/>
      <c r="RXX33" s="32"/>
      <c r="RXY33" s="32"/>
      <c r="RXZ33" s="32"/>
      <c r="RYA33" s="32"/>
      <c r="RYB33" s="32"/>
      <c r="RYC33" s="32"/>
      <c r="RYD33" s="32"/>
      <c r="RYE33" s="32"/>
      <c r="RYF33" s="32"/>
      <c r="RYG33" s="32"/>
      <c r="RYH33" s="32"/>
      <c r="RYI33" s="32"/>
      <c r="RYJ33" s="32"/>
      <c r="RYK33" s="32"/>
      <c r="RYL33" s="32"/>
      <c r="RYM33" s="32"/>
      <c r="RYN33" s="32"/>
      <c r="RYO33" s="32"/>
      <c r="RYP33" s="32"/>
      <c r="RYQ33" s="32"/>
      <c r="RYR33" s="32"/>
      <c r="RYS33" s="32"/>
      <c r="RYT33" s="32"/>
      <c r="RYU33" s="32"/>
      <c r="RYV33" s="32"/>
      <c r="RYW33" s="32"/>
      <c r="RYX33" s="32"/>
      <c r="RYY33" s="32"/>
      <c r="RYZ33" s="32"/>
      <c r="RZA33" s="32"/>
      <c r="RZB33" s="32"/>
      <c r="RZC33" s="32"/>
      <c r="RZD33" s="32"/>
      <c r="RZE33" s="32"/>
      <c r="RZF33" s="32"/>
      <c r="RZG33" s="32"/>
      <c r="RZH33" s="32"/>
      <c r="RZI33" s="32"/>
      <c r="RZJ33" s="32"/>
      <c r="RZK33" s="32"/>
      <c r="RZL33" s="32"/>
      <c r="RZM33" s="32"/>
      <c r="RZN33" s="32"/>
      <c r="RZO33" s="32"/>
      <c r="RZP33" s="32"/>
      <c r="RZQ33" s="32"/>
      <c r="RZR33" s="32"/>
      <c r="RZS33" s="32"/>
      <c r="RZT33" s="32"/>
      <c r="RZU33" s="32"/>
      <c r="RZV33" s="32"/>
      <c r="RZW33" s="32"/>
      <c r="RZX33" s="32"/>
      <c r="RZY33" s="32"/>
      <c r="RZZ33" s="32"/>
      <c r="SAA33" s="32"/>
      <c r="SAB33" s="32"/>
      <c r="SAC33" s="32"/>
      <c r="SAD33" s="32"/>
      <c r="SAE33" s="32"/>
      <c r="SAF33" s="32"/>
      <c r="SAG33" s="32"/>
      <c r="SAH33" s="32"/>
      <c r="SAI33" s="32"/>
      <c r="SAJ33" s="32"/>
      <c r="SAK33" s="32"/>
      <c r="SAL33" s="32"/>
      <c r="SAM33" s="32"/>
      <c r="SAN33" s="32"/>
      <c r="SAO33" s="32"/>
      <c r="SAP33" s="32"/>
      <c r="SAQ33" s="32"/>
      <c r="SAR33" s="32"/>
      <c r="SAS33" s="32"/>
      <c r="SAT33" s="32"/>
      <c r="SAU33" s="32"/>
      <c r="SAV33" s="32"/>
      <c r="SAW33" s="32"/>
      <c r="SAX33" s="32"/>
      <c r="SAY33" s="32"/>
      <c r="SAZ33" s="32"/>
      <c r="SBA33" s="32"/>
      <c r="SBB33" s="32"/>
      <c r="SBC33" s="32"/>
      <c r="SBD33" s="32"/>
      <c r="SBE33" s="32"/>
      <c r="SBF33" s="32"/>
      <c r="SBG33" s="32"/>
      <c r="SBH33" s="32"/>
      <c r="SBI33" s="32"/>
      <c r="SBJ33" s="32"/>
      <c r="SBK33" s="32"/>
      <c r="SBL33" s="32"/>
      <c r="SBM33" s="32"/>
      <c r="SBN33" s="32"/>
      <c r="SBO33" s="32"/>
      <c r="SBP33" s="32"/>
      <c r="SBQ33" s="32"/>
      <c r="SBR33" s="32"/>
      <c r="SBS33" s="32"/>
      <c r="SBT33" s="32"/>
      <c r="SBU33" s="32"/>
      <c r="SBV33" s="32"/>
      <c r="SBW33" s="32"/>
      <c r="SBX33" s="32"/>
      <c r="SBY33" s="32"/>
      <c r="SBZ33" s="32"/>
      <c r="SCA33" s="32"/>
      <c r="SCB33" s="32"/>
      <c r="SCC33" s="32"/>
      <c r="SCD33" s="32"/>
      <c r="SCE33" s="32"/>
      <c r="SCF33" s="32"/>
      <c r="SCG33" s="32"/>
      <c r="SCH33" s="32"/>
      <c r="SCI33" s="32"/>
      <c r="SCJ33" s="32"/>
      <c r="SCK33" s="32"/>
      <c r="SCL33" s="32"/>
      <c r="SCM33" s="32"/>
      <c r="SCN33" s="32"/>
      <c r="SCO33" s="32"/>
      <c r="SCP33" s="32"/>
      <c r="SCQ33" s="32"/>
      <c r="SCR33" s="32"/>
      <c r="SCS33" s="32"/>
      <c r="SCT33" s="32"/>
      <c r="SCU33" s="32"/>
      <c r="SCV33" s="32"/>
      <c r="SCW33" s="32"/>
      <c r="SCX33" s="32"/>
      <c r="SCY33" s="32"/>
      <c r="SCZ33" s="32"/>
      <c r="SDA33" s="32"/>
      <c r="SDB33" s="32"/>
      <c r="SDC33" s="32"/>
      <c r="SDD33" s="32"/>
      <c r="SDE33" s="32"/>
      <c r="SDF33" s="32"/>
      <c r="SDG33" s="32"/>
      <c r="SDH33" s="32"/>
      <c r="SDI33" s="32"/>
      <c r="SDJ33" s="32"/>
      <c r="SDK33" s="32"/>
      <c r="SDL33" s="32"/>
      <c r="SDM33" s="32"/>
      <c r="SDN33" s="32"/>
      <c r="SDO33" s="32"/>
      <c r="SDP33" s="32"/>
      <c r="SDQ33" s="32"/>
      <c r="SDR33" s="32"/>
      <c r="SDS33" s="32"/>
      <c r="SDT33" s="32"/>
      <c r="SDU33" s="32"/>
      <c r="SDV33" s="32"/>
      <c r="SDW33" s="32"/>
      <c r="SDX33" s="32"/>
      <c r="SDY33" s="32"/>
      <c r="SDZ33" s="32"/>
      <c r="SEA33" s="32"/>
      <c r="SEB33" s="32"/>
      <c r="SEC33" s="32"/>
      <c r="SED33" s="32"/>
      <c r="SEE33" s="32"/>
      <c r="SEF33" s="32"/>
      <c r="SEG33" s="32"/>
      <c r="SEH33" s="32"/>
      <c r="SEI33" s="32"/>
      <c r="SEJ33" s="32"/>
      <c r="SEK33" s="32"/>
      <c r="SEL33" s="32"/>
      <c r="SEM33" s="32"/>
      <c r="SEN33" s="32"/>
      <c r="SEO33" s="32"/>
      <c r="SEP33" s="32"/>
      <c r="SEQ33" s="32"/>
      <c r="SER33" s="32"/>
      <c r="SES33" s="32"/>
      <c r="SET33" s="32"/>
      <c r="SEU33" s="32"/>
      <c r="SEV33" s="32"/>
      <c r="SEW33" s="32"/>
      <c r="SEX33" s="32"/>
      <c r="SEY33" s="32"/>
      <c r="SEZ33" s="32"/>
      <c r="SFA33" s="32"/>
      <c r="SFB33" s="32"/>
      <c r="SFC33" s="32"/>
      <c r="SFD33" s="32"/>
      <c r="SFE33" s="32"/>
      <c r="SFF33" s="32"/>
      <c r="SFG33" s="32"/>
      <c r="SFH33" s="32"/>
      <c r="SFI33" s="32"/>
      <c r="SFJ33" s="32"/>
      <c r="SFK33" s="32"/>
      <c r="SFL33" s="32"/>
      <c r="SFM33" s="32"/>
      <c r="SFN33" s="32"/>
      <c r="SFO33" s="32"/>
      <c r="SFP33" s="32"/>
      <c r="SFQ33" s="32"/>
      <c r="SFR33" s="32"/>
      <c r="SFS33" s="32"/>
      <c r="SFT33" s="32"/>
      <c r="SFU33" s="32"/>
      <c r="SFV33" s="32"/>
      <c r="SFW33" s="32"/>
      <c r="SFX33" s="32"/>
      <c r="SFY33" s="32"/>
      <c r="SFZ33" s="32"/>
      <c r="SGA33" s="32"/>
      <c r="SGB33" s="32"/>
      <c r="SGC33" s="32"/>
      <c r="SGD33" s="32"/>
      <c r="SGE33" s="32"/>
      <c r="SGF33" s="32"/>
      <c r="SGG33" s="32"/>
      <c r="SGH33" s="32"/>
      <c r="SGI33" s="32"/>
      <c r="SGJ33" s="32"/>
      <c r="SGK33" s="32"/>
      <c r="SGL33" s="32"/>
      <c r="SGM33" s="32"/>
      <c r="SGN33" s="32"/>
      <c r="SGO33" s="32"/>
      <c r="SGP33" s="32"/>
      <c r="SGQ33" s="32"/>
      <c r="SGR33" s="32"/>
      <c r="SGS33" s="32"/>
      <c r="SGT33" s="32"/>
      <c r="SGU33" s="32"/>
      <c r="SGV33" s="32"/>
      <c r="SGW33" s="32"/>
      <c r="SGX33" s="32"/>
      <c r="SGY33" s="32"/>
      <c r="SGZ33" s="32"/>
      <c r="SHA33" s="32"/>
      <c r="SHB33" s="32"/>
      <c r="SHC33" s="32"/>
      <c r="SHD33" s="32"/>
      <c r="SHE33" s="32"/>
      <c r="SHF33" s="32"/>
      <c r="SHG33" s="32"/>
      <c r="SHH33" s="32"/>
      <c r="SHI33" s="32"/>
      <c r="SHJ33" s="32"/>
      <c r="SHK33" s="32"/>
      <c r="SHL33" s="32"/>
      <c r="SHM33" s="32"/>
      <c r="SHN33" s="32"/>
      <c r="SHO33" s="32"/>
      <c r="SHP33" s="32"/>
      <c r="SHQ33" s="32"/>
      <c r="SHR33" s="32"/>
      <c r="SHS33" s="32"/>
      <c r="SHT33" s="32"/>
      <c r="SHU33" s="32"/>
      <c r="SHV33" s="32"/>
      <c r="SHW33" s="32"/>
      <c r="SHX33" s="32"/>
      <c r="SHY33" s="32"/>
      <c r="SHZ33" s="32"/>
      <c r="SIA33" s="32"/>
      <c r="SIB33" s="32"/>
      <c r="SIC33" s="32"/>
      <c r="SID33" s="32"/>
      <c r="SIE33" s="32"/>
      <c r="SIF33" s="32"/>
      <c r="SIG33" s="32"/>
      <c r="SIH33" s="32"/>
      <c r="SII33" s="32"/>
      <c r="SIJ33" s="32"/>
      <c r="SIK33" s="32"/>
      <c r="SIL33" s="32"/>
      <c r="SIM33" s="32"/>
      <c r="SIN33" s="32"/>
      <c r="SIO33" s="32"/>
      <c r="SIP33" s="32"/>
      <c r="SIQ33" s="32"/>
      <c r="SIR33" s="32"/>
      <c r="SIS33" s="32"/>
      <c r="SIT33" s="32"/>
      <c r="SIU33" s="32"/>
      <c r="SIV33" s="32"/>
      <c r="SIW33" s="32"/>
      <c r="SIX33" s="32"/>
      <c r="SIY33" s="32"/>
      <c r="SIZ33" s="32"/>
      <c r="SJA33" s="32"/>
      <c r="SJB33" s="32"/>
      <c r="SJC33" s="32"/>
      <c r="SJD33" s="32"/>
      <c r="SJE33" s="32"/>
      <c r="SJF33" s="32"/>
      <c r="SJG33" s="32"/>
      <c r="SJH33" s="32"/>
      <c r="SJI33" s="32"/>
      <c r="SJJ33" s="32"/>
      <c r="SJK33" s="32"/>
      <c r="SJL33" s="32"/>
      <c r="SJM33" s="32"/>
      <c r="SJN33" s="32"/>
      <c r="SJO33" s="32"/>
      <c r="SJP33" s="32"/>
      <c r="SJQ33" s="32"/>
      <c r="SJR33" s="32"/>
      <c r="SJS33" s="32"/>
      <c r="SJT33" s="32"/>
      <c r="SJU33" s="32"/>
      <c r="SJV33" s="32"/>
      <c r="SJW33" s="32"/>
      <c r="SJX33" s="32"/>
      <c r="SJY33" s="32"/>
      <c r="SJZ33" s="32"/>
      <c r="SKA33" s="32"/>
      <c r="SKB33" s="32"/>
      <c r="SKC33" s="32"/>
      <c r="SKD33" s="32"/>
      <c r="SKE33" s="32"/>
      <c r="SKF33" s="32"/>
      <c r="SKG33" s="32"/>
      <c r="SKH33" s="32"/>
      <c r="SKI33" s="32"/>
      <c r="SKJ33" s="32"/>
      <c r="SKK33" s="32"/>
      <c r="SKL33" s="32"/>
      <c r="SKM33" s="32"/>
      <c r="SKN33" s="32"/>
      <c r="SKO33" s="32"/>
      <c r="SKP33" s="32"/>
      <c r="SKQ33" s="32"/>
      <c r="SKR33" s="32"/>
      <c r="SKS33" s="32"/>
      <c r="SKT33" s="32"/>
      <c r="SKU33" s="32"/>
      <c r="SKV33" s="32"/>
      <c r="SKW33" s="32"/>
      <c r="SKX33" s="32"/>
      <c r="SKY33" s="32"/>
      <c r="SKZ33" s="32"/>
      <c r="SLA33" s="32"/>
      <c r="SLB33" s="32"/>
      <c r="SLC33" s="32"/>
      <c r="SLD33" s="32"/>
      <c r="SLE33" s="32"/>
      <c r="SLF33" s="32"/>
      <c r="SLG33" s="32"/>
      <c r="SLH33" s="32"/>
      <c r="SLI33" s="32"/>
      <c r="SLJ33" s="32"/>
      <c r="SLK33" s="32"/>
      <c r="SLL33" s="32"/>
      <c r="SLM33" s="32"/>
      <c r="SLN33" s="32"/>
      <c r="SLO33" s="32"/>
      <c r="SLP33" s="32"/>
      <c r="SLQ33" s="32"/>
      <c r="SLR33" s="32"/>
      <c r="SLS33" s="32"/>
      <c r="SLT33" s="32"/>
      <c r="SLU33" s="32"/>
      <c r="SLV33" s="32"/>
      <c r="SLW33" s="32"/>
      <c r="SLX33" s="32"/>
      <c r="SLY33" s="32"/>
      <c r="SLZ33" s="32"/>
      <c r="SMA33" s="32"/>
      <c r="SMB33" s="32"/>
      <c r="SMC33" s="32"/>
      <c r="SMD33" s="32"/>
      <c r="SME33" s="32"/>
      <c r="SMF33" s="32"/>
      <c r="SMG33" s="32"/>
      <c r="SMH33" s="32"/>
      <c r="SMI33" s="32"/>
      <c r="SMJ33" s="32"/>
      <c r="SMK33" s="32"/>
      <c r="SML33" s="32"/>
      <c r="SMM33" s="32"/>
      <c r="SMN33" s="32"/>
      <c r="SMO33" s="32"/>
      <c r="SMP33" s="32"/>
      <c r="SMQ33" s="32"/>
      <c r="SMR33" s="32"/>
      <c r="SMS33" s="32"/>
      <c r="SMT33" s="32"/>
      <c r="SMU33" s="32"/>
      <c r="SMV33" s="32"/>
      <c r="SMW33" s="32"/>
      <c r="SMX33" s="32"/>
      <c r="SMY33" s="32"/>
      <c r="SMZ33" s="32"/>
      <c r="SNA33" s="32"/>
      <c r="SNB33" s="32"/>
      <c r="SNC33" s="32"/>
      <c r="SND33" s="32"/>
      <c r="SNE33" s="32"/>
      <c r="SNF33" s="32"/>
      <c r="SNG33" s="32"/>
      <c r="SNH33" s="32"/>
      <c r="SNI33" s="32"/>
      <c r="SNJ33" s="32"/>
      <c r="SNK33" s="32"/>
      <c r="SNL33" s="32"/>
      <c r="SNM33" s="32"/>
      <c r="SNN33" s="32"/>
      <c r="SNO33" s="32"/>
      <c r="SNP33" s="32"/>
      <c r="SNQ33" s="32"/>
      <c r="SNR33" s="32"/>
      <c r="SNS33" s="32"/>
      <c r="SNT33" s="32"/>
      <c r="SNU33" s="32"/>
      <c r="SNV33" s="32"/>
      <c r="SNW33" s="32"/>
      <c r="SNX33" s="32"/>
      <c r="SNY33" s="32"/>
      <c r="SNZ33" s="32"/>
      <c r="SOA33" s="32"/>
      <c r="SOB33" s="32"/>
      <c r="SOC33" s="32"/>
      <c r="SOD33" s="32"/>
      <c r="SOE33" s="32"/>
      <c r="SOF33" s="32"/>
      <c r="SOG33" s="32"/>
      <c r="SOH33" s="32"/>
      <c r="SOI33" s="32"/>
      <c r="SOJ33" s="32"/>
      <c r="SOK33" s="32"/>
      <c r="SOL33" s="32"/>
      <c r="SOM33" s="32"/>
      <c r="SON33" s="32"/>
      <c r="SOO33" s="32"/>
      <c r="SOP33" s="32"/>
      <c r="SOQ33" s="32"/>
      <c r="SOR33" s="32"/>
      <c r="SOS33" s="32"/>
      <c r="SOT33" s="32"/>
      <c r="SOU33" s="32"/>
      <c r="SOV33" s="32"/>
      <c r="SOW33" s="32"/>
      <c r="SOX33" s="32"/>
      <c r="SOY33" s="32"/>
      <c r="SOZ33" s="32"/>
      <c r="SPA33" s="32"/>
      <c r="SPB33" s="32"/>
      <c r="SPC33" s="32"/>
      <c r="SPD33" s="32"/>
      <c r="SPE33" s="32"/>
      <c r="SPF33" s="32"/>
      <c r="SPG33" s="32"/>
      <c r="SPH33" s="32"/>
      <c r="SPI33" s="32"/>
      <c r="SPJ33" s="32"/>
      <c r="SPK33" s="32"/>
      <c r="SPL33" s="32"/>
      <c r="SPM33" s="32"/>
      <c r="SPN33" s="32"/>
      <c r="SPO33" s="32"/>
      <c r="SPP33" s="32"/>
      <c r="SPQ33" s="32"/>
      <c r="SPR33" s="32"/>
      <c r="SPS33" s="32"/>
      <c r="SPT33" s="32"/>
      <c r="SPU33" s="32"/>
      <c r="SPV33" s="32"/>
      <c r="SPW33" s="32"/>
      <c r="SPX33" s="32"/>
      <c r="SPY33" s="32"/>
      <c r="SPZ33" s="32"/>
      <c r="SQA33" s="32"/>
      <c r="SQB33" s="32"/>
      <c r="SQC33" s="32"/>
      <c r="SQD33" s="32"/>
      <c r="SQE33" s="32"/>
      <c r="SQF33" s="32"/>
      <c r="SQG33" s="32"/>
      <c r="SQH33" s="32"/>
      <c r="SQI33" s="32"/>
      <c r="SQJ33" s="32"/>
      <c r="SQK33" s="32"/>
      <c r="SQL33" s="32"/>
      <c r="SQM33" s="32"/>
      <c r="SQN33" s="32"/>
      <c r="SQO33" s="32"/>
      <c r="SQP33" s="32"/>
      <c r="SQQ33" s="32"/>
      <c r="SQR33" s="32"/>
      <c r="SQS33" s="32"/>
      <c r="SQT33" s="32"/>
      <c r="SQU33" s="32"/>
      <c r="SQV33" s="32"/>
      <c r="SQW33" s="32"/>
      <c r="SQX33" s="32"/>
      <c r="SQY33" s="32"/>
      <c r="SQZ33" s="32"/>
      <c r="SRA33" s="32"/>
      <c r="SRB33" s="32"/>
      <c r="SRC33" s="32"/>
      <c r="SRD33" s="32"/>
      <c r="SRE33" s="32"/>
      <c r="SRF33" s="32"/>
      <c r="SRG33" s="32"/>
      <c r="SRH33" s="32"/>
      <c r="SRI33" s="32"/>
      <c r="SRJ33" s="32"/>
      <c r="SRK33" s="32"/>
      <c r="SRL33" s="32"/>
      <c r="SRM33" s="32"/>
      <c r="SRN33" s="32"/>
      <c r="SRO33" s="32"/>
      <c r="SRP33" s="32"/>
      <c r="SRQ33" s="32"/>
      <c r="SRR33" s="32"/>
      <c r="SRS33" s="32"/>
      <c r="SRT33" s="32"/>
      <c r="SRU33" s="32"/>
      <c r="SRV33" s="32"/>
      <c r="SRW33" s="32"/>
      <c r="SRX33" s="32"/>
      <c r="SRY33" s="32"/>
      <c r="SRZ33" s="32"/>
      <c r="SSA33" s="32"/>
      <c r="SSB33" s="32"/>
      <c r="SSC33" s="32"/>
      <c r="SSD33" s="32"/>
      <c r="SSE33" s="32"/>
      <c r="SSF33" s="32"/>
      <c r="SSG33" s="32"/>
      <c r="SSH33" s="32"/>
      <c r="SSI33" s="32"/>
      <c r="SSJ33" s="32"/>
      <c r="SSK33" s="32"/>
      <c r="SSL33" s="32"/>
      <c r="SSM33" s="32"/>
      <c r="SSN33" s="32"/>
      <c r="SSO33" s="32"/>
      <c r="SSP33" s="32"/>
      <c r="SSQ33" s="32"/>
      <c r="SSR33" s="32"/>
      <c r="SSS33" s="32"/>
      <c r="SST33" s="32"/>
      <c r="SSU33" s="32"/>
      <c r="SSV33" s="32"/>
      <c r="SSW33" s="32"/>
      <c r="SSX33" s="32"/>
      <c r="SSY33" s="32"/>
      <c r="SSZ33" s="32"/>
      <c r="STA33" s="32"/>
      <c r="STB33" s="32"/>
      <c r="STC33" s="32"/>
      <c r="STD33" s="32"/>
      <c r="STE33" s="32"/>
      <c r="STF33" s="32"/>
      <c r="STG33" s="32"/>
      <c r="STH33" s="32"/>
      <c r="STI33" s="32"/>
      <c r="STJ33" s="32"/>
      <c r="STK33" s="32"/>
      <c r="STL33" s="32"/>
      <c r="STM33" s="32"/>
      <c r="STN33" s="32"/>
      <c r="STO33" s="32"/>
      <c r="STP33" s="32"/>
      <c r="STQ33" s="32"/>
      <c r="STR33" s="32"/>
      <c r="STS33" s="32"/>
      <c r="STT33" s="32"/>
      <c r="STU33" s="32"/>
      <c r="STV33" s="32"/>
      <c r="STW33" s="32"/>
      <c r="STX33" s="32"/>
      <c r="STY33" s="32"/>
      <c r="STZ33" s="32"/>
      <c r="SUA33" s="32"/>
      <c r="SUB33" s="32"/>
      <c r="SUC33" s="32"/>
      <c r="SUD33" s="32"/>
      <c r="SUE33" s="32"/>
      <c r="SUF33" s="32"/>
      <c r="SUG33" s="32"/>
      <c r="SUH33" s="32"/>
      <c r="SUI33" s="32"/>
      <c r="SUJ33" s="32"/>
      <c r="SUK33" s="32"/>
      <c r="SUL33" s="32"/>
      <c r="SUM33" s="32"/>
      <c r="SUN33" s="32"/>
      <c r="SUO33" s="32"/>
      <c r="SUP33" s="32"/>
      <c r="SUQ33" s="32"/>
      <c r="SUR33" s="32"/>
      <c r="SUS33" s="32"/>
      <c r="SUT33" s="32"/>
      <c r="SUU33" s="32"/>
      <c r="SUV33" s="32"/>
      <c r="SUW33" s="32"/>
      <c r="SUX33" s="32"/>
      <c r="SUY33" s="32"/>
      <c r="SUZ33" s="32"/>
      <c r="SVA33" s="32"/>
      <c r="SVB33" s="32"/>
      <c r="SVC33" s="32"/>
      <c r="SVD33" s="32"/>
      <c r="SVE33" s="32"/>
      <c r="SVF33" s="32"/>
      <c r="SVG33" s="32"/>
      <c r="SVH33" s="32"/>
      <c r="SVI33" s="32"/>
      <c r="SVJ33" s="32"/>
      <c r="SVK33" s="32"/>
      <c r="SVL33" s="32"/>
      <c r="SVM33" s="32"/>
      <c r="SVN33" s="32"/>
      <c r="SVO33" s="32"/>
      <c r="SVP33" s="32"/>
      <c r="SVQ33" s="32"/>
      <c r="SVR33" s="32"/>
      <c r="SVS33" s="32"/>
      <c r="SVT33" s="32"/>
      <c r="SVU33" s="32"/>
      <c r="SVV33" s="32"/>
      <c r="SVW33" s="32"/>
      <c r="SVX33" s="32"/>
      <c r="SVY33" s="32"/>
      <c r="SVZ33" s="32"/>
      <c r="SWA33" s="32"/>
      <c r="SWB33" s="32"/>
      <c r="SWC33" s="32"/>
      <c r="SWD33" s="32"/>
      <c r="SWE33" s="32"/>
      <c r="SWF33" s="32"/>
      <c r="SWG33" s="32"/>
      <c r="SWH33" s="32"/>
      <c r="SWI33" s="32"/>
      <c r="SWJ33" s="32"/>
      <c r="SWK33" s="32"/>
      <c r="SWL33" s="32"/>
      <c r="SWM33" s="32"/>
      <c r="SWN33" s="32"/>
      <c r="SWO33" s="32"/>
      <c r="SWP33" s="32"/>
      <c r="SWQ33" s="32"/>
      <c r="SWR33" s="32"/>
      <c r="SWS33" s="32"/>
      <c r="SWT33" s="32"/>
      <c r="SWU33" s="32"/>
      <c r="SWV33" s="32"/>
      <c r="SWW33" s="32"/>
      <c r="SWX33" s="32"/>
      <c r="SWY33" s="32"/>
      <c r="SWZ33" s="32"/>
      <c r="SXA33" s="32"/>
      <c r="SXB33" s="32"/>
      <c r="SXC33" s="32"/>
      <c r="SXD33" s="32"/>
      <c r="SXE33" s="32"/>
      <c r="SXF33" s="32"/>
      <c r="SXG33" s="32"/>
      <c r="SXH33" s="32"/>
      <c r="SXI33" s="32"/>
      <c r="SXJ33" s="32"/>
      <c r="SXK33" s="32"/>
      <c r="SXL33" s="32"/>
      <c r="SXM33" s="32"/>
      <c r="SXN33" s="32"/>
      <c r="SXO33" s="32"/>
      <c r="SXP33" s="32"/>
      <c r="SXQ33" s="32"/>
      <c r="SXR33" s="32"/>
      <c r="SXS33" s="32"/>
      <c r="SXT33" s="32"/>
      <c r="SXU33" s="32"/>
      <c r="SXV33" s="32"/>
      <c r="SXW33" s="32"/>
      <c r="SXX33" s="32"/>
      <c r="SXY33" s="32"/>
      <c r="SXZ33" s="32"/>
      <c r="SYA33" s="32"/>
      <c r="SYB33" s="32"/>
      <c r="SYC33" s="32"/>
      <c r="SYD33" s="32"/>
      <c r="SYE33" s="32"/>
      <c r="SYF33" s="32"/>
      <c r="SYG33" s="32"/>
      <c r="SYH33" s="32"/>
      <c r="SYI33" s="32"/>
      <c r="SYJ33" s="32"/>
      <c r="SYK33" s="32"/>
      <c r="SYL33" s="32"/>
      <c r="SYM33" s="32"/>
      <c r="SYN33" s="32"/>
      <c r="SYO33" s="32"/>
      <c r="SYP33" s="32"/>
      <c r="SYQ33" s="32"/>
      <c r="SYR33" s="32"/>
      <c r="SYS33" s="32"/>
      <c r="SYT33" s="32"/>
      <c r="SYU33" s="32"/>
      <c r="SYV33" s="32"/>
      <c r="SYW33" s="32"/>
      <c r="SYX33" s="32"/>
      <c r="SYY33" s="32"/>
      <c r="SYZ33" s="32"/>
      <c r="SZA33" s="32"/>
      <c r="SZB33" s="32"/>
      <c r="SZC33" s="32"/>
      <c r="SZD33" s="32"/>
      <c r="SZE33" s="32"/>
      <c r="SZF33" s="32"/>
      <c r="SZG33" s="32"/>
      <c r="SZH33" s="32"/>
      <c r="SZI33" s="32"/>
      <c r="SZJ33" s="32"/>
      <c r="SZK33" s="32"/>
      <c r="SZL33" s="32"/>
      <c r="SZM33" s="32"/>
      <c r="SZN33" s="32"/>
      <c r="SZO33" s="32"/>
      <c r="SZP33" s="32"/>
      <c r="SZQ33" s="32"/>
      <c r="SZR33" s="32"/>
      <c r="SZS33" s="32"/>
      <c r="SZT33" s="32"/>
      <c r="SZU33" s="32"/>
      <c r="SZV33" s="32"/>
      <c r="SZW33" s="32"/>
      <c r="SZX33" s="32"/>
      <c r="SZY33" s="32"/>
      <c r="SZZ33" s="32"/>
      <c r="TAA33" s="32"/>
      <c r="TAB33" s="32"/>
      <c r="TAC33" s="32"/>
      <c r="TAD33" s="32"/>
      <c r="TAE33" s="32"/>
      <c r="TAF33" s="32"/>
      <c r="TAG33" s="32"/>
      <c r="TAH33" s="32"/>
      <c r="TAI33" s="32"/>
      <c r="TAJ33" s="32"/>
      <c r="TAK33" s="32"/>
      <c r="TAL33" s="32"/>
      <c r="TAM33" s="32"/>
      <c r="TAN33" s="32"/>
      <c r="TAO33" s="32"/>
      <c r="TAP33" s="32"/>
      <c r="TAQ33" s="32"/>
      <c r="TAR33" s="32"/>
      <c r="TAS33" s="32"/>
      <c r="TAT33" s="32"/>
      <c r="TAU33" s="32"/>
      <c r="TAV33" s="32"/>
      <c r="TAW33" s="32"/>
      <c r="TAX33" s="32"/>
      <c r="TAY33" s="32"/>
      <c r="TAZ33" s="32"/>
      <c r="TBA33" s="32"/>
      <c r="TBB33" s="32"/>
      <c r="TBC33" s="32"/>
      <c r="TBD33" s="32"/>
      <c r="TBE33" s="32"/>
      <c r="TBF33" s="32"/>
      <c r="TBG33" s="32"/>
      <c r="TBH33" s="32"/>
      <c r="TBI33" s="32"/>
      <c r="TBJ33" s="32"/>
      <c r="TBK33" s="32"/>
      <c r="TBL33" s="32"/>
      <c r="TBM33" s="32"/>
      <c r="TBN33" s="32"/>
      <c r="TBO33" s="32"/>
      <c r="TBP33" s="32"/>
      <c r="TBQ33" s="32"/>
      <c r="TBR33" s="32"/>
      <c r="TBS33" s="32"/>
      <c r="TBT33" s="32"/>
      <c r="TBU33" s="32"/>
      <c r="TBV33" s="32"/>
      <c r="TBW33" s="32"/>
      <c r="TBX33" s="32"/>
      <c r="TBY33" s="32"/>
      <c r="TBZ33" s="32"/>
      <c r="TCA33" s="32"/>
      <c r="TCB33" s="32"/>
      <c r="TCC33" s="32"/>
      <c r="TCD33" s="32"/>
      <c r="TCE33" s="32"/>
      <c r="TCF33" s="32"/>
      <c r="TCG33" s="32"/>
      <c r="TCH33" s="32"/>
      <c r="TCI33" s="32"/>
      <c r="TCJ33" s="32"/>
      <c r="TCK33" s="32"/>
      <c r="TCL33" s="32"/>
      <c r="TCM33" s="32"/>
      <c r="TCN33" s="32"/>
      <c r="TCO33" s="32"/>
      <c r="TCP33" s="32"/>
      <c r="TCQ33" s="32"/>
      <c r="TCR33" s="32"/>
      <c r="TCS33" s="32"/>
      <c r="TCT33" s="32"/>
      <c r="TCU33" s="32"/>
      <c r="TCV33" s="32"/>
      <c r="TCW33" s="32"/>
      <c r="TCX33" s="32"/>
      <c r="TCY33" s="32"/>
      <c r="TCZ33" s="32"/>
      <c r="TDA33" s="32"/>
      <c r="TDB33" s="32"/>
      <c r="TDC33" s="32"/>
      <c r="TDD33" s="32"/>
      <c r="TDE33" s="32"/>
      <c r="TDF33" s="32"/>
      <c r="TDG33" s="32"/>
      <c r="TDH33" s="32"/>
      <c r="TDI33" s="32"/>
      <c r="TDJ33" s="32"/>
      <c r="TDK33" s="32"/>
      <c r="TDL33" s="32"/>
      <c r="TDM33" s="32"/>
      <c r="TDN33" s="32"/>
      <c r="TDO33" s="32"/>
      <c r="TDP33" s="32"/>
      <c r="TDQ33" s="32"/>
      <c r="TDR33" s="32"/>
      <c r="TDS33" s="32"/>
      <c r="TDT33" s="32"/>
      <c r="TDU33" s="32"/>
      <c r="TDV33" s="32"/>
      <c r="TDW33" s="32"/>
      <c r="TDX33" s="32"/>
      <c r="TDY33" s="32"/>
      <c r="TDZ33" s="32"/>
      <c r="TEA33" s="32"/>
      <c r="TEB33" s="32"/>
      <c r="TEC33" s="32"/>
      <c r="TED33" s="32"/>
      <c r="TEE33" s="32"/>
      <c r="TEF33" s="32"/>
      <c r="TEG33" s="32"/>
      <c r="TEH33" s="32"/>
      <c r="TEI33" s="32"/>
      <c r="TEJ33" s="32"/>
      <c r="TEK33" s="32"/>
      <c r="TEL33" s="32"/>
      <c r="TEM33" s="32"/>
      <c r="TEN33" s="32"/>
      <c r="TEO33" s="32"/>
      <c r="TEP33" s="32"/>
      <c r="TEQ33" s="32"/>
      <c r="TER33" s="32"/>
      <c r="TES33" s="32"/>
      <c r="TET33" s="32"/>
      <c r="TEU33" s="32"/>
      <c r="TEV33" s="32"/>
      <c r="TEW33" s="32"/>
      <c r="TEX33" s="32"/>
      <c r="TEY33" s="32"/>
      <c r="TEZ33" s="32"/>
      <c r="TFA33" s="32"/>
      <c r="TFB33" s="32"/>
      <c r="TFC33" s="32"/>
      <c r="TFD33" s="32"/>
      <c r="TFE33" s="32"/>
      <c r="TFF33" s="32"/>
      <c r="TFG33" s="32"/>
      <c r="TFH33" s="32"/>
      <c r="TFI33" s="32"/>
      <c r="TFJ33" s="32"/>
      <c r="TFK33" s="32"/>
      <c r="TFL33" s="32"/>
      <c r="TFM33" s="32"/>
      <c r="TFN33" s="32"/>
      <c r="TFO33" s="32"/>
      <c r="TFP33" s="32"/>
      <c r="TFQ33" s="32"/>
      <c r="TFR33" s="32"/>
      <c r="TFS33" s="32"/>
      <c r="TFT33" s="32"/>
      <c r="TFU33" s="32"/>
      <c r="TFV33" s="32"/>
      <c r="TFW33" s="32"/>
      <c r="TFX33" s="32"/>
      <c r="TFY33" s="32"/>
      <c r="TFZ33" s="32"/>
      <c r="TGA33" s="32"/>
      <c r="TGB33" s="32"/>
      <c r="TGC33" s="32"/>
      <c r="TGD33" s="32"/>
      <c r="TGE33" s="32"/>
      <c r="TGF33" s="32"/>
      <c r="TGG33" s="32"/>
      <c r="TGH33" s="32"/>
      <c r="TGI33" s="32"/>
      <c r="TGJ33" s="32"/>
      <c r="TGK33" s="32"/>
      <c r="TGL33" s="32"/>
      <c r="TGM33" s="32"/>
      <c r="TGN33" s="32"/>
      <c r="TGO33" s="32"/>
      <c r="TGP33" s="32"/>
      <c r="TGQ33" s="32"/>
      <c r="TGR33" s="32"/>
      <c r="TGS33" s="32"/>
      <c r="TGT33" s="32"/>
      <c r="TGU33" s="32"/>
      <c r="TGV33" s="32"/>
      <c r="TGW33" s="32"/>
      <c r="TGX33" s="32"/>
      <c r="TGY33" s="32"/>
      <c r="TGZ33" s="32"/>
      <c r="THA33" s="32"/>
      <c r="THB33" s="32"/>
      <c r="THC33" s="32"/>
      <c r="THD33" s="32"/>
      <c r="THE33" s="32"/>
      <c r="THF33" s="32"/>
      <c r="THG33" s="32"/>
      <c r="THH33" s="32"/>
      <c r="THI33" s="32"/>
      <c r="THJ33" s="32"/>
      <c r="THK33" s="32"/>
      <c r="THL33" s="32"/>
      <c r="THM33" s="32"/>
      <c r="THN33" s="32"/>
      <c r="THO33" s="32"/>
      <c r="THP33" s="32"/>
      <c r="THQ33" s="32"/>
      <c r="THR33" s="32"/>
      <c r="THS33" s="32"/>
      <c r="THT33" s="32"/>
      <c r="THU33" s="32"/>
      <c r="THV33" s="32"/>
      <c r="THW33" s="32"/>
      <c r="THX33" s="32"/>
      <c r="THY33" s="32"/>
      <c r="THZ33" s="32"/>
      <c r="TIA33" s="32"/>
      <c r="TIB33" s="32"/>
      <c r="TIC33" s="32"/>
      <c r="TID33" s="32"/>
      <c r="TIE33" s="32"/>
      <c r="TIF33" s="32"/>
      <c r="TIG33" s="32"/>
      <c r="TIH33" s="32"/>
      <c r="TII33" s="32"/>
      <c r="TIJ33" s="32"/>
      <c r="TIK33" s="32"/>
      <c r="TIL33" s="32"/>
      <c r="TIM33" s="32"/>
      <c r="TIN33" s="32"/>
      <c r="TIO33" s="32"/>
      <c r="TIP33" s="32"/>
      <c r="TIQ33" s="32"/>
      <c r="TIR33" s="32"/>
      <c r="TIS33" s="32"/>
      <c r="TIT33" s="32"/>
      <c r="TIU33" s="32"/>
      <c r="TIV33" s="32"/>
      <c r="TIW33" s="32"/>
      <c r="TIX33" s="32"/>
      <c r="TIY33" s="32"/>
      <c r="TIZ33" s="32"/>
      <c r="TJA33" s="32"/>
      <c r="TJB33" s="32"/>
      <c r="TJC33" s="32"/>
      <c r="TJD33" s="32"/>
      <c r="TJE33" s="32"/>
      <c r="TJF33" s="32"/>
      <c r="TJG33" s="32"/>
      <c r="TJH33" s="32"/>
      <c r="TJI33" s="32"/>
      <c r="TJJ33" s="32"/>
      <c r="TJK33" s="32"/>
      <c r="TJL33" s="32"/>
      <c r="TJM33" s="32"/>
      <c r="TJN33" s="32"/>
      <c r="TJO33" s="32"/>
      <c r="TJP33" s="32"/>
      <c r="TJQ33" s="32"/>
      <c r="TJR33" s="32"/>
      <c r="TJS33" s="32"/>
      <c r="TJT33" s="32"/>
      <c r="TJU33" s="32"/>
      <c r="TJV33" s="32"/>
      <c r="TJW33" s="32"/>
      <c r="TJX33" s="32"/>
      <c r="TJY33" s="32"/>
      <c r="TJZ33" s="32"/>
      <c r="TKA33" s="32"/>
      <c r="TKB33" s="32"/>
      <c r="TKC33" s="32"/>
      <c r="TKD33" s="32"/>
      <c r="TKE33" s="32"/>
      <c r="TKF33" s="32"/>
      <c r="TKG33" s="32"/>
      <c r="TKH33" s="32"/>
      <c r="TKI33" s="32"/>
      <c r="TKJ33" s="32"/>
      <c r="TKK33" s="32"/>
      <c r="TKL33" s="32"/>
      <c r="TKM33" s="32"/>
      <c r="TKN33" s="32"/>
      <c r="TKO33" s="32"/>
      <c r="TKP33" s="32"/>
      <c r="TKQ33" s="32"/>
      <c r="TKR33" s="32"/>
      <c r="TKS33" s="32"/>
      <c r="TKT33" s="32"/>
      <c r="TKU33" s="32"/>
      <c r="TKV33" s="32"/>
      <c r="TKW33" s="32"/>
      <c r="TKX33" s="32"/>
      <c r="TKY33" s="32"/>
      <c r="TKZ33" s="32"/>
      <c r="TLA33" s="32"/>
      <c r="TLB33" s="32"/>
      <c r="TLC33" s="32"/>
      <c r="TLD33" s="32"/>
      <c r="TLE33" s="32"/>
      <c r="TLF33" s="32"/>
      <c r="TLG33" s="32"/>
      <c r="TLH33" s="32"/>
      <c r="TLI33" s="32"/>
      <c r="TLJ33" s="32"/>
      <c r="TLK33" s="32"/>
      <c r="TLL33" s="32"/>
      <c r="TLM33" s="32"/>
      <c r="TLN33" s="32"/>
      <c r="TLO33" s="32"/>
      <c r="TLP33" s="32"/>
      <c r="TLQ33" s="32"/>
      <c r="TLR33" s="32"/>
      <c r="TLS33" s="32"/>
      <c r="TLT33" s="32"/>
      <c r="TLU33" s="32"/>
      <c r="TLV33" s="32"/>
      <c r="TLW33" s="32"/>
      <c r="TLX33" s="32"/>
      <c r="TLY33" s="32"/>
      <c r="TLZ33" s="32"/>
      <c r="TMA33" s="32"/>
      <c r="TMB33" s="32"/>
      <c r="TMC33" s="32"/>
      <c r="TMD33" s="32"/>
      <c r="TME33" s="32"/>
      <c r="TMF33" s="32"/>
      <c r="TMG33" s="32"/>
      <c r="TMH33" s="32"/>
      <c r="TMI33" s="32"/>
      <c r="TMJ33" s="32"/>
      <c r="TMK33" s="32"/>
      <c r="TML33" s="32"/>
      <c r="TMM33" s="32"/>
      <c r="TMN33" s="32"/>
      <c r="TMO33" s="32"/>
      <c r="TMP33" s="32"/>
      <c r="TMQ33" s="32"/>
      <c r="TMR33" s="32"/>
      <c r="TMS33" s="32"/>
      <c r="TMT33" s="32"/>
      <c r="TMU33" s="32"/>
      <c r="TMV33" s="32"/>
      <c r="TMW33" s="32"/>
      <c r="TMX33" s="32"/>
      <c r="TMY33" s="32"/>
      <c r="TMZ33" s="32"/>
      <c r="TNA33" s="32"/>
      <c r="TNB33" s="32"/>
      <c r="TNC33" s="32"/>
      <c r="TND33" s="32"/>
      <c r="TNE33" s="32"/>
      <c r="TNF33" s="32"/>
      <c r="TNG33" s="32"/>
      <c r="TNH33" s="32"/>
      <c r="TNI33" s="32"/>
      <c r="TNJ33" s="32"/>
      <c r="TNK33" s="32"/>
      <c r="TNL33" s="32"/>
      <c r="TNM33" s="32"/>
      <c r="TNN33" s="32"/>
      <c r="TNO33" s="32"/>
      <c r="TNP33" s="32"/>
      <c r="TNQ33" s="32"/>
      <c r="TNR33" s="32"/>
      <c r="TNS33" s="32"/>
      <c r="TNT33" s="32"/>
      <c r="TNU33" s="32"/>
      <c r="TNV33" s="32"/>
      <c r="TNW33" s="32"/>
      <c r="TNX33" s="32"/>
      <c r="TNY33" s="32"/>
      <c r="TNZ33" s="32"/>
      <c r="TOA33" s="32"/>
      <c r="TOB33" s="32"/>
      <c r="TOC33" s="32"/>
      <c r="TOD33" s="32"/>
      <c r="TOE33" s="32"/>
      <c r="TOF33" s="32"/>
      <c r="TOG33" s="32"/>
      <c r="TOH33" s="32"/>
      <c r="TOI33" s="32"/>
      <c r="TOJ33" s="32"/>
      <c r="TOK33" s="32"/>
      <c r="TOL33" s="32"/>
      <c r="TOM33" s="32"/>
      <c r="TON33" s="32"/>
      <c r="TOO33" s="32"/>
      <c r="TOP33" s="32"/>
      <c r="TOQ33" s="32"/>
      <c r="TOR33" s="32"/>
      <c r="TOS33" s="32"/>
      <c r="TOT33" s="32"/>
      <c r="TOU33" s="32"/>
      <c r="TOV33" s="32"/>
      <c r="TOW33" s="32"/>
      <c r="TOX33" s="32"/>
      <c r="TOY33" s="32"/>
      <c r="TOZ33" s="32"/>
      <c r="TPA33" s="32"/>
      <c r="TPB33" s="32"/>
      <c r="TPC33" s="32"/>
      <c r="TPD33" s="32"/>
      <c r="TPE33" s="32"/>
      <c r="TPF33" s="32"/>
      <c r="TPG33" s="32"/>
      <c r="TPH33" s="32"/>
      <c r="TPI33" s="32"/>
      <c r="TPJ33" s="32"/>
      <c r="TPK33" s="32"/>
      <c r="TPL33" s="32"/>
      <c r="TPM33" s="32"/>
      <c r="TPN33" s="32"/>
      <c r="TPO33" s="32"/>
      <c r="TPP33" s="32"/>
      <c r="TPQ33" s="32"/>
      <c r="TPR33" s="32"/>
      <c r="TPS33" s="32"/>
      <c r="TPT33" s="32"/>
      <c r="TPU33" s="32"/>
      <c r="TPV33" s="32"/>
      <c r="TPW33" s="32"/>
      <c r="TPX33" s="32"/>
      <c r="TPY33" s="32"/>
      <c r="TPZ33" s="32"/>
      <c r="TQA33" s="32"/>
      <c r="TQB33" s="32"/>
      <c r="TQC33" s="32"/>
      <c r="TQD33" s="32"/>
      <c r="TQE33" s="32"/>
      <c r="TQF33" s="32"/>
      <c r="TQG33" s="32"/>
      <c r="TQH33" s="32"/>
      <c r="TQI33" s="32"/>
      <c r="TQJ33" s="32"/>
      <c r="TQK33" s="32"/>
      <c r="TQL33" s="32"/>
      <c r="TQM33" s="32"/>
      <c r="TQN33" s="32"/>
      <c r="TQO33" s="32"/>
      <c r="TQP33" s="32"/>
      <c r="TQQ33" s="32"/>
      <c r="TQR33" s="32"/>
      <c r="TQS33" s="32"/>
      <c r="TQT33" s="32"/>
      <c r="TQU33" s="32"/>
      <c r="TQV33" s="32"/>
      <c r="TQW33" s="32"/>
      <c r="TQX33" s="32"/>
      <c r="TQY33" s="32"/>
      <c r="TQZ33" s="32"/>
      <c r="TRA33" s="32"/>
      <c r="TRB33" s="32"/>
      <c r="TRC33" s="32"/>
      <c r="TRD33" s="32"/>
      <c r="TRE33" s="32"/>
      <c r="TRF33" s="32"/>
      <c r="TRG33" s="32"/>
      <c r="TRH33" s="32"/>
      <c r="TRI33" s="32"/>
      <c r="TRJ33" s="32"/>
      <c r="TRK33" s="32"/>
      <c r="TRL33" s="32"/>
      <c r="TRM33" s="32"/>
      <c r="TRN33" s="32"/>
      <c r="TRO33" s="32"/>
      <c r="TRP33" s="32"/>
      <c r="TRQ33" s="32"/>
      <c r="TRR33" s="32"/>
      <c r="TRS33" s="32"/>
      <c r="TRT33" s="32"/>
      <c r="TRU33" s="32"/>
      <c r="TRV33" s="32"/>
      <c r="TRW33" s="32"/>
      <c r="TRX33" s="32"/>
      <c r="TRY33" s="32"/>
      <c r="TRZ33" s="32"/>
      <c r="TSA33" s="32"/>
      <c r="TSB33" s="32"/>
      <c r="TSC33" s="32"/>
      <c r="TSD33" s="32"/>
      <c r="TSE33" s="32"/>
      <c r="TSF33" s="32"/>
      <c r="TSG33" s="32"/>
      <c r="TSH33" s="32"/>
      <c r="TSI33" s="32"/>
      <c r="TSJ33" s="32"/>
      <c r="TSK33" s="32"/>
      <c r="TSL33" s="32"/>
      <c r="TSM33" s="32"/>
      <c r="TSN33" s="32"/>
      <c r="TSO33" s="32"/>
      <c r="TSP33" s="32"/>
      <c r="TSQ33" s="32"/>
      <c r="TSR33" s="32"/>
      <c r="TSS33" s="32"/>
      <c r="TST33" s="32"/>
      <c r="TSU33" s="32"/>
      <c r="TSV33" s="32"/>
      <c r="TSW33" s="32"/>
      <c r="TSX33" s="32"/>
      <c r="TSY33" s="32"/>
      <c r="TSZ33" s="32"/>
      <c r="TTA33" s="32"/>
      <c r="TTB33" s="32"/>
      <c r="TTC33" s="32"/>
      <c r="TTD33" s="32"/>
      <c r="TTE33" s="32"/>
      <c r="TTF33" s="32"/>
      <c r="TTG33" s="32"/>
      <c r="TTH33" s="32"/>
      <c r="TTI33" s="32"/>
      <c r="TTJ33" s="32"/>
      <c r="TTK33" s="32"/>
      <c r="TTL33" s="32"/>
      <c r="TTM33" s="32"/>
      <c r="TTN33" s="32"/>
      <c r="TTO33" s="32"/>
      <c r="TTP33" s="32"/>
      <c r="TTQ33" s="32"/>
      <c r="TTR33" s="32"/>
      <c r="TTS33" s="32"/>
      <c r="TTT33" s="32"/>
      <c r="TTU33" s="32"/>
      <c r="TTV33" s="32"/>
      <c r="TTW33" s="32"/>
      <c r="TTX33" s="32"/>
      <c r="TTY33" s="32"/>
      <c r="TTZ33" s="32"/>
      <c r="TUA33" s="32"/>
      <c r="TUB33" s="32"/>
      <c r="TUC33" s="32"/>
      <c r="TUD33" s="32"/>
      <c r="TUE33" s="32"/>
      <c r="TUF33" s="32"/>
      <c r="TUG33" s="32"/>
      <c r="TUH33" s="32"/>
      <c r="TUI33" s="32"/>
      <c r="TUJ33" s="32"/>
      <c r="TUK33" s="32"/>
      <c r="TUL33" s="32"/>
      <c r="TUM33" s="32"/>
      <c r="TUN33" s="32"/>
      <c r="TUO33" s="32"/>
      <c r="TUP33" s="32"/>
      <c r="TUQ33" s="32"/>
      <c r="TUR33" s="32"/>
      <c r="TUS33" s="32"/>
      <c r="TUT33" s="32"/>
      <c r="TUU33" s="32"/>
      <c r="TUV33" s="32"/>
      <c r="TUW33" s="32"/>
      <c r="TUX33" s="32"/>
      <c r="TUY33" s="32"/>
      <c r="TUZ33" s="32"/>
      <c r="TVA33" s="32"/>
      <c r="TVB33" s="32"/>
      <c r="TVC33" s="32"/>
      <c r="TVD33" s="32"/>
      <c r="TVE33" s="32"/>
      <c r="TVF33" s="32"/>
      <c r="TVG33" s="32"/>
      <c r="TVH33" s="32"/>
      <c r="TVI33" s="32"/>
      <c r="TVJ33" s="32"/>
      <c r="TVK33" s="32"/>
      <c r="TVL33" s="32"/>
      <c r="TVM33" s="32"/>
      <c r="TVN33" s="32"/>
      <c r="TVO33" s="32"/>
      <c r="TVP33" s="32"/>
      <c r="TVQ33" s="32"/>
      <c r="TVR33" s="32"/>
      <c r="TVS33" s="32"/>
      <c r="TVT33" s="32"/>
      <c r="TVU33" s="32"/>
      <c r="TVV33" s="32"/>
      <c r="TVW33" s="32"/>
      <c r="TVX33" s="32"/>
      <c r="TVY33" s="32"/>
      <c r="TVZ33" s="32"/>
      <c r="TWA33" s="32"/>
      <c r="TWB33" s="32"/>
      <c r="TWC33" s="32"/>
      <c r="TWD33" s="32"/>
      <c r="TWE33" s="32"/>
      <c r="TWF33" s="32"/>
      <c r="TWG33" s="32"/>
      <c r="TWH33" s="32"/>
      <c r="TWI33" s="32"/>
      <c r="TWJ33" s="32"/>
      <c r="TWK33" s="32"/>
      <c r="TWL33" s="32"/>
      <c r="TWM33" s="32"/>
      <c r="TWN33" s="32"/>
      <c r="TWO33" s="32"/>
      <c r="TWP33" s="32"/>
      <c r="TWQ33" s="32"/>
      <c r="TWR33" s="32"/>
      <c r="TWS33" s="32"/>
      <c r="TWT33" s="32"/>
      <c r="TWU33" s="32"/>
      <c r="TWV33" s="32"/>
      <c r="TWW33" s="32"/>
      <c r="TWX33" s="32"/>
      <c r="TWY33" s="32"/>
      <c r="TWZ33" s="32"/>
      <c r="TXA33" s="32"/>
      <c r="TXB33" s="32"/>
      <c r="TXC33" s="32"/>
      <c r="TXD33" s="32"/>
      <c r="TXE33" s="32"/>
      <c r="TXF33" s="32"/>
      <c r="TXG33" s="32"/>
      <c r="TXH33" s="32"/>
      <c r="TXI33" s="32"/>
      <c r="TXJ33" s="32"/>
      <c r="TXK33" s="32"/>
      <c r="TXL33" s="32"/>
      <c r="TXM33" s="32"/>
      <c r="TXN33" s="32"/>
      <c r="TXO33" s="32"/>
      <c r="TXP33" s="32"/>
      <c r="TXQ33" s="32"/>
      <c r="TXR33" s="32"/>
      <c r="TXS33" s="32"/>
      <c r="TXT33" s="32"/>
      <c r="TXU33" s="32"/>
      <c r="TXV33" s="32"/>
      <c r="TXW33" s="32"/>
      <c r="TXX33" s="32"/>
      <c r="TXY33" s="32"/>
      <c r="TXZ33" s="32"/>
      <c r="TYA33" s="32"/>
      <c r="TYB33" s="32"/>
      <c r="TYC33" s="32"/>
      <c r="TYD33" s="32"/>
      <c r="TYE33" s="32"/>
      <c r="TYF33" s="32"/>
      <c r="TYG33" s="32"/>
      <c r="TYH33" s="32"/>
      <c r="TYI33" s="32"/>
      <c r="TYJ33" s="32"/>
      <c r="TYK33" s="32"/>
      <c r="TYL33" s="32"/>
      <c r="TYM33" s="32"/>
      <c r="TYN33" s="32"/>
      <c r="TYO33" s="32"/>
      <c r="TYP33" s="32"/>
      <c r="TYQ33" s="32"/>
      <c r="TYR33" s="32"/>
      <c r="TYS33" s="32"/>
      <c r="TYT33" s="32"/>
      <c r="TYU33" s="32"/>
      <c r="TYV33" s="32"/>
      <c r="TYW33" s="32"/>
      <c r="TYX33" s="32"/>
      <c r="TYY33" s="32"/>
      <c r="TYZ33" s="32"/>
      <c r="TZA33" s="32"/>
      <c r="TZB33" s="32"/>
      <c r="TZC33" s="32"/>
      <c r="TZD33" s="32"/>
      <c r="TZE33" s="32"/>
      <c r="TZF33" s="32"/>
      <c r="TZG33" s="32"/>
      <c r="TZH33" s="32"/>
      <c r="TZI33" s="32"/>
      <c r="TZJ33" s="32"/>
      <c r="TZK33" s="32"/>
      <c r="TZL33" s="32"/>
      <c r="TZM33" s="32"/>
      <c r="TZN33" s="32"/>
      <c r="TZO33" s="32"/>
      <c r="TZP33" s="32"/>
      <c r="TZQ33" s="32"/>
      <c r="TZR33" s="32"/>
      <c r="TZS33" s="32"/>
      <c r="TZT33" s="32"/>
      <c r="TZU33" s="32"/>
      <c r="TZV33" s="32"/>
      <c r="TZW33" s="32"/>
      <c r="TZX33" s="32"/>
      <c r="TZY33" s="32"/>
      <c r="TZZ33" s="32"/>
      <c r="UAA33" s="32"/>
      <c r="UAB33" s="32"/>
      <c r="UAC33" s="32"/>
      <c r="UAD33" s="32"/>
      <c r="UAE33" s="32"/>
      <c r="UAF33" s="32"/>
      <c r="UAG33" s="32"/>
      <c r="UAH33" s="32"/>
      <c r="UAI33" s="32"/>
      <c r="UAJ33" s="32"/>
      <c r="UAK33" s="32"/>
      <c r="UAL33" s="32"/>
      <c r="UAM33" s="32"/>
      <c r="UAN33" s="32"/>
      <c r="UAO33" s="32"/>
      <c r="UAP33" s="32"/>
      <c r="UAQ33" s="32"/>
      <c r="UAR33" s="32"/>
      <c r="UAS33" s="32"/>
      <c r="UAT33" s="32"/>
      <c r="UAU33" s="32"/>
      <c r="UAV33" s="32"/>
      <c r="UAW33" s="32"/>
      <c r="UAX33" s="32"/>
      <c r="UAY33" s="32"/>
      <c r="UAZ33" s="32"/>
      <c r="UBA33" s="32"/>
      <c r="UBB33" s="32"/>
      <c r="UBC33" s="32"/>
      <c r="UBD33" s="32"/>
      <c r="UBE33" s="32"/>
      <c r="UBF33" s="32"/>
      <c r="UBG33" s="32"/>
      <c r="UBH33" s="32"/>
      <c r="UBI33" s="32"/>
      <c r="UBJ33" s="32"/>
      <c r="UBK33" s="32"/>
      <c r="UBL33" s="32"/>
      <c r="UBM33" s="32"/>
      <c r="UBN33" s="32"/>
      <c r="UBO33" s="32"/>
      <c r="UBP33" s="32"/>
      <c r="UBQ33" s="32"/>
      <c r="UBR33" s="32"/>
      <c r="UBS33" s="32"/>
      <c r="UBT33" s="32"/>
      <c r="UBU33" s="32"/>
      <c r="UBV33" s="32"/>
      <c r="UBW33" s="32"/>
      <c r="UBX33" s="32"/>
      <c r="UBY33" s="32"/>
      <c r="UBZ33" s="32"/>
      <c r="UCA33" s="32"/>
      <c r="UCB33" s="32"/>
      <c r="UCC33" s="32"/>
      <c r="UCD33" s="32"/>
      <c r="UCE33" s="32"/>
      <c r="UCF33" s="32"/>
      <c r="UCG33" s="32"/>
      <c r="UCH33" s="32"/>
      <c r="UCI33" s="32"/>
      <c r="UCJ33" s="32"/>
      <c r="UCK33" s="32"/>
      <c r="UCL33" s="32"/>
      <c r="UCM33" s="32"/>
      <c r="UCN33" s="32"/>
      <c r="UCO33" s="32"/>
      <c r="UCP33" s="32"/>
      <c r="UCQ33" s="32"/>
      <c r="UCR33" s="32"/>
      <c r="UCS33" s="32"/>
      <c r="UCT33" s="32"/>
      <c r="UCU33" s="32"/>
      <c r="UCV33" s="32"/>
      <c r="UCW33" s="32"/>
      <c r="UCX33" s="32"/>
      <c r="UCY33" s="32"/>
      <c r="UCZ33" s="32"/>
      <c r="UDA33" s="32"/>
      <c r="UDB33" s="32"/>
      <c r="UDC33" s="32"/>
      <c r="UDD33" s="32"/>
      <c r="UDE33" s="32"/>
      <c r="UDF33" s="32"/>
      <c r="UDG33" s="32"/>
      <c r="UDH33" s="32"/>
      <c r="UDI33" s="32"/>
      <c r="UDJ33" s="32"/>
      <c r="UDK33" s="32"/>
      <c r="UDL33" s="32"/>
      <c r="UDM33" s="32"/>
      <c r="UDN33" s="32"/>
      <c r="UDO33" s="32"/>
      <c r="UDP33" s="32"/>
      <c r="UDQ33" s="32"/>
      <c r="UDR33" s="32"/>
      <c r="UDS33" s="32"/>
      <c r="UDT33" s="32"/>
      <c r="UDU33" s="32"/>
      <c r="UDV33" s="32"/>
      <c r="UDW33" s="32"/>
      <c r="UDX33" s="32"/>
      <c r="UDY33" s="32"/>
      <c r="UDZ33" s="32"/>
      <c r="UEA33" s="32"/>
      <c r="UEB33" s="32"/>
      <c r="UEC33" s="32"/>
      <c r="UED33" s="32"/>
      <c r="UEE33" s="32"/>
      <c r="UEF33" s="32"/>
      <c r="UEG33" s="32"/>
      <c r="UEH33" s="32"/>
      <c r="UEI33" s="32"/>
      <c r="UEJ33" s="32"/>
      <c r="UEK33" s="32"/>
      <c r="UEL33" s="32"/>
      <c r="UEM33" s="32"/>
      <c r="UEN33" s="32"/>
      <c r="UEO33" s="32"/>
      <c r="UEP33" s="32"/>
      <c r="UEQ33" s="32"/>
      <c r="UER33" s="32"/>
      <c r="UES33" s="32"/>
      <c r="UET33" s="32"/>
      <c r="UEU33" s="32"/>
      <c r="UEV33" s="32"/>
      <c r="UEW33" s="32"/>
      <c r="UEX33" s="32"/>
      <c r="UEY33" s="32"/>
      <c r="UEZ33" s="32"/>
      <c r="UFA33" s="32"/>
      <c r="UFB33" s="32"/>
      <c r="UFC33" s="32"/>
      <c r="UFD33" s="32"/>
      <c r="UFE33" s="32"/>
      <c r="UFF33" s="32"/>
      <c r="UFG33" s="32"/>
      <c r="UFH33" s="32"/>
      <c r="UFI33" s="32"/>
      <c r="UFJ33" s="32"/>
      <c r="UFK33" s="32"/>
      <c r="UFL33" s="32"/>
      <c r="UFM33" s="32"/>
      <c r="UFN33" s="32"/>
      <c r="UFO33" s="32"/>
      <c r="UFP33" s="32"/>
      <c r="UFQ33" s="32"/>
      <c r="UFR33" s="32"/>
      <c r="UFS33" s="32"/>
      <c r="UFT33" s="32"/>
      <c r="UFU33" s="32"/>
      <c r="UFV33" s="32"/>
      <c r="UFW33" s="32"/>
      <c r="UFX33" s="32"/>
      <c r="UFY33" s="32"/>
      <c r="UFZ33" s="32"/>
      <c r="UGA33" s="32"/>
      <c r="UGB33" s="32"/>
      <c r="UGC33" s="32"/>
      <c r="UGD33" s="32"/>
      <c r="UGE33" s="32"/>
      <c r="UGF33" s="32"/>
      <c r="UGG33" s="32"/>
      <c r="UGH33" s="32"/>
      <c r="UGI33" s="32"/>
      <c r="UGJ33" s="32"/>
      <c r="UGK33" s="32"/>
      <c r="UGL33" s="32"/>
      <c r="UGM33" s="32"/>
      <c r="UGN33" s="32"/>
      <c r="UGO33" s="32"/>
      <c r="UGP33" s="32"/>
      <c r="UGQ33" s="32"/>
      <c r="UGR33" s="32"/>
      <c r="UGS33" s="32"/>
      <c r="UGT33" s="32"/>
      <c r="UGU33" s="32"/>
      <c r="UGV33" s="32"/>
      <c r="UGW33" s="32"/>
      <c r="UGX33" s="32"/>
      <c r="UGY33" s="32"/>
      <c r="UGZ33" s="32"/>
      <c r="UHA33" s="32"/>
      <c r="UHB33" s="32"/>
      <c r="UHC33" s="32"/>
      <c r="UHD33" s="32"/>
      <c r="UHE33" s="32"/>
      <c r="UHF33" s="32"/>
      <c r="UHG33" s="32"/>
      <c r="UHH33" s="32"/>
      <c r="UHI33" s="32"/>
      <c r="UHJ33" s="32"/>
      <c r="UHK33" s="32"/>
      <c r="UHL33" s="32"/>
      <c r="UHM33" s="32"/>
      <c r="UHN33" s="32"/>
      <c r="UHO33" s="32"/>
      <c r="UHP33" s="32"/>
      <c r="UHQ33" s="32"/>
      <c r="UHR33" s="32"/>
      <c r="UHS33" s="32"/>
      <c r="UHT33" s="32"/>
      <c r="UHU33" s="32"/>
      <c r="UHV33" s="32"/>
      <c r="UHW33" s="32"/>
      <c r="UHX33" s="32"/>
      <c r="UHY33" s="32"/>
      <c r="UHZ33" s="32"/>
      <c r="UIA33" s="32"/>
      <c r="UIB33" s="32"/>
      <c r="UIC33" s="32"/>
      <c r="UID33" s="32"/>
      <c r="UIE33" s="32"/>
      <c r="UIF33" s="32"/>
      <c r="UIG33" s="32"/>
      <c r="UIH33" s="32"/>
      <c r="UII33" s="32"/>
      <c r="UIJ33" s="32"/>
      <c r="UIK33" s="32"/>
      <c r="UIL33" s="32"/>
      <c r="UIM33" s="32"/>
      <c r="UIN33" s="32"/>
      <c r="UIO33" s="32"/>
      <c r="UIP33" s="32"/>
      <c r="UIQ33" s="32"/>
      <c r="UIR33" s="32"/>
      <c r="UIS33" s="32"/>
      <c r="UIT33" s="32"/>
      <c r="UIU33" s="32"/>
      <c r="UIV33" s="32"/>
      <c r="UIW33" s="32"/>
      <c r="UIX33" s="32"/>
      <c r="UIY33" s="32"/>
      <c r="UIZ33" s="32"/>
      <c r="UJA33" s="32"/>
      <c r="UJB33" s="32"/>
      <c r="UJC33" s="32"/>
      <c r="UJD33" s="32"/>
      <c r="UJE33" s="32"/>
      <c r="UJF33" s="32"/>
      <c r="UJG33" s="32"/>
      <c r="UJH33" s="32"/>
      <c r="UJI33" s="32"/>
      <c r="UJJ33" s="32"/>
      <c r="UJK33" s="32"/>
      <c r="UJL33" s="32"/>
      <c r="UJM33" s="32"/>
      <c r="UJN33" s="32"/>
      <c r="UJO33" s="32"/>
      <c r="UJP33" s="32"/>
      <c r="UJQ33" s="32"/>
      <c r="UJR33" s="32"/>
      <c r="UJS33" s="32"/>
      <c r="UJT33" s="32"/>
      <c r="UJU33" s="32"/>
      <c r="UJV33" s="32"/>
      <c r="UJW33" s="32"/>
      <c r="UJX33" s="32"/>
      <c r="UJY33" s="32"/>
      <c r="UJZ33" s="32"/>
      <c r="UKA33" s="32"/>
      <c r="UKB33" s="32"/>
      <c r="UKC33" s="32"/>
      <c r="UKD33" s="32"/>
      <c r="UKE33" s="32"/>
      <c r="UKF33" s="32"/>
      <c r="UKG33" s="32"/>
      <c r="UKH33" s="32"/>
      <c r="UKI33" s="32"/>
      <c r="UKJ33" s="32"/>
      <c r="UKK33" s="32"/>
      <c r="UKL33" s="32"/>
      <c r="UKM33" s="32"/>
      <c r="UKN33" s="32"/>
      <c r="UKO33" s="32"/>
      <c r="UKP33" s="32"/>
      <c r="UKQ33" s="32"/>
      <c r="UKR33" s="32"/>
      <c r="UKS33" s="32"/>
      <c r="UKT33" s="32"/>
      <c r="UKU33" s="32"/>
      <c r="UKV33" s="32"/>
      <c r="UKW33" s="32"/>
      <c r="UKX33" s="32"/>
      <c r="UKY33" s="32"/>
      <c r="UKZ33" s="32"/>
      <c r="ULA33" s="32"/>
      <c r="ULB33" s="32"/>
      <c r="ULC33" s="32"/>
      <c r="ULD33" s="32"/>
      <c r="ULE33" s="32"/>
      <c r="ULF33" s="32"/>
      <c r="ULG33" s="32"/>
      <c r="ULH33" s="32"/>
      <c r="ULI33" s="32"/>
      <c r="ULJ33" s="32"/>
      <c r="ULK33" s="32"/>
      <c r="ULL33" s="32"/>
      <c r="ULM33" s="32"/>
      <c r="ULN33" s="32"/>
      <c r="ULO33" s="32"/>
      <c r="ULP33" s="32"/>
      <c r="ULQ33" s="32"/>
      <c r="ULR33" s="32"/>
      <c r="ULS33" s="32"/>
      <c r="ULT33" s="32"/>
      <c r="ULU33" s="32"/>
      <c r="ULV33" s="32"/>
      <c r="ULW33" s="32"/>
      <c r="ULX33" s="32"/>
      <c r="ULY33" s="32"/>
      <c r="ULZ33" s="32"/>
      <c r="UMA33" s="32"/>
      <c r="UMB33" s="32"/>
      <c r="UMC33" s="32"/>
      <c r="UMD33" s="32"/>
      <c r="UME33" s="32"/>
      <c r="UMF33" s="32"/>
      <c r="UMG33" s="32"/>
      <c r="UMH33" s="32"/>
      <c r="UMI33" s="32"/>
      <c r="UMJ33" s="32"/>
      <c r="UMK33" s="32"/>
      <c r="UML33" s="32"/>
      <c r="UMM33" s="32"/>
      <c r="UMN33" s="32"/>
      <c r="UMO33" s="32"/>
      <c r="UMP33" s="32"/>
      <c r="UMQ33" s="32"/>
      <c r="UMR33" s="32"/>
      <c r="UMS33" s="32"/>
      <c r="UMT33" s="32"/>
      <c r="UMU33" s="32"/>
      <c r="UMV33" s="32"/>
      <c r="UMW33" s="32"/>
      <c r="UMX33" s="32"/>
      <c r="UMY33" s="32"/>
      <c r="UMZ33" s="32"/>
      <c r="UNA33" s="32"/>
      <c r="UNB33" s="32"/>
      <c r="UNC33" s="32"/>
      <c r="UND33" s="32"/>
      <c r="UNE33" s="32"/>
      <c r="UNF33" s="32"/>
      <c r="UNG33" s="32"/>
      <c r="UNH33" s="32"/>
      <c r="UNI33" s="32"/>
      <c r="UNJ33" s="32"/>
      <c r="UNK33" s="32"/>
      <c r="UNL33" s="32"/>
      <c r="UNM33" s="32"/>
      <c r="UNN33" s="32"/>
      <c r="UNO33" s="32"/>
      <c r="UNP33" s="32"/>
      <c r="UNQ33" s="32"/>
      <c r="UNR33" s="32"/>
      <c r="UNS33" s="32"/>
      <c r="UNT33" s="32"/>
      <c r="UNU33" s="32"/>
      <c r="UNV33" s="32"/>
      <c r="UNW33" s="32"/>
      <c r="UNX33" s="32"/>
      <c r="UNY33" s="32"/>
      <c r="UNZ33" s="32"/>
      <c r="UOA33" s="32"/>
      <c r="UOB33" s="32"/>
      <c r="UOC33" s="32"/>
      <c r="UOD33" s="32"/>
      <c r="UOE33" s="32"/>
      <c r="UOF33" s="32"/>
      <c r="UOG33" s="32"/>
      <c r="UOH33" s="32"/>
      <c r="UOI33" s="32"/>
      <c r="UOJ33" s="32"/>
      <c r="UOK33" s="32"/>
      <c r="UOL33" s="32"/>
      <c r="UOM33" s="32"/>
      <c r="UON33" s="32"/>
      <c r="UOO33" s="32"/>
      <c r="UOP33" s="32"/>
      <c r="UOQ33" s="32"/>
      <c r="UOR33" s="32"/>
      <c r="UOS33" s="32"/>
      <c r="UOT33" s="32"/>
      <c r="UOU33" s="32"/>
      <c r="UOV33" s="32"/>
      <c r="UOW33" s="32"/>
      <c r="UOX33" s="32"/>
      <c r="UOY33" s="32"/>
      <c r="UOZ33" s="32"/>
      <c r="UPA33" s="32"/>
      <c r="UPB33" s="32"/>
      <c r="UPC33" s="32"/>
      <c r="UPD33" s="32"/>
      <c r="UPE33" s="32"/>
      <c r="UPF33" s="32"/>
      <c r="UPG33" s="32"/>
      <c r="UPH33" s="32"/>
      <c r="UPI33" s="32"/>
      <c r="UPJ33" s="32"/>
      <c r="UPK33" s="32"/>
      <c r="UPL33" s="32"/>
      <c r="UPM33" s="32"/>
      <c r="UPN33" s="32"/>
      <c r="UPO33" s="32"/>
      <c r="UPP33" s="32"/>
      <c r="UPQ33" s="32"/>
      <c r="UPR33" s="32"/>
      <c r="UPS33" s="32"/>
      <c r="UPT33" s="32"/>
      <c r="UPU33" s="32"/>
      <c r="UPV33" s="32"/>
      <c r="UPW33" s="32"/>
      <c r="UPX33" s="32"/>
      <c r="UPY33" s="32"/>
      <c r="UPZ33" s="32"/>
      <c r="UQA33" s="32"/>
      <c r="UQB33" s="32"/>
      <c r="UQC33" s="32"/>
      <c r="UQD33" s="32"/>
      <c r="UQE33" s="32"/>
      <c r="UQF33" s="32"/>
      <c r="UQG33" s="32"/>
      <c r="UQH33" s="32"/>
      <c r="UQI33" s="32"/>
      <c r="UQJ33" s="32"/>
      <c r="UQK33" s="32"/>
      <c r="UQL33" s="32"/>
      <c r="UQM33" s="32"/>
      <c r="UQN33" s="32"/>
      <c r="UQO33" s="32"/>
      <c r="UQP33" s="32"/>
      <c r="UQQ33" s="32"/>
      <c r="UQR33" s="32"/>
      <c r="UQS33" s="32"/>
      <c r="UQT33" s="32"/>
      <c r="UQU33" s="32"/>
      <c r="UQV33" s="32"/>
      <c r="UQW33" s="32"/>
      <c r="UQX33" s="32"/>
      <c r="UQY33" s="32"/>
      <c r="UQZ33" s="32"/>
      <c r="URA33" s="32"/>
      <c r="URB33" s="32"/>
      <c r="URC33" s="32"/>
      <c r="URD33" s="32"/>
      <c r="URE33" s="32"/>
      <c r="URF33" s="32"/>
      <c r="URG33" s="32"/>
      <c r="URH33" s="32"/>
      <c r="URI33" s="32"/>
      <c r="URJ33" s="32"/>
      <c r="URK33" s="32"/>
      <c r="URL33" s="32"/>
      <c r="URM33" s="32"/>
      <c r="URN33" s="32"/>
      <c r="URO33" s="32"/>
      <c r="URP33" s="32"/>
      <c r="URQ33" s="32"/>
      <c r="URR33" s="32"/>
      <c r="URS33" s="32"/>
      <c r="URT33" s="32"/>
      <c r="URU33" s="32"/>
      <c r="URV33" s="32"/>
      <c r="URW33" s="32"/>
      <c r="URX33" s="32"/>
      <c r="URY33" s="32"/>
      <c r="URZ33" s="32"/>
      <c r="USA33" s="32"/>
      <c r="USB33" s="32"/>
      <c r="USC33" s="32"/>
      <c r="USD33" s="32"/>
      <c r="USE33" s="32"/>
      <c r="USF33" s="32"/>
      <c r="USG33" s="32"/>
      <c r="USH33" s="32"/>
      <c r="USI33" s="32"/>
      <c r="USJ33" s="32"/>
      <c r="USK33" s="32"/>
      <c r="USL33" s="32"/>
      <c r="USM33" s="32"/>
      <c r="USN33" s="32"/>
      <c r="USO33" s="32"/>
      <c r="USP33" s="32"/>
      <c r="USQ33" s="32"/>
      <c r="USR33" s="32"/>
      <c r="USS33" s="32"/>
      <c r="UST33" s="32"/>
      <c r="USU33" s="32"/>
      <c r="USV33" s="32"/>
      <c r="USW33" s="32"/>
      <c r="USX33" s="32"/>
      <c r="USY33" s="32"/>
      <c r="USZ33" s="32"/>
      <c r="UTA33" s="32"/>
      <c r="UTB33" s="32"/>
      <c r="UTC33" s="32"/>
      <c r="UTD33" s="32"/>
      <c r="UTE33" s="32"/>
      <c r="UTF33" s="32"/>
      <c r="UTG33" s="32"/>
      <c r="UTH33" s="32"/>
      <c r="UTI33" s="32"/>
      <c r="UTJ33" s="32"/>
      <c r="UTK33" s="32"/>
      <c r="UTL33" s="32"/>
      <c r="UTM33" s="32"/>
      <c r="UTN33" s="32"/>
      <c r="UTO33" s="32"/>
      <c r="UTP33" s="32"/>
      <c r="UTQ33" s="32"/>
      <c r="UTR33" s="32"/>
      <c r="UTS33" s="32"/>
      <c r="UTT33" s="32"/>
      <c r="UTU33" s="32"/>
      <c r="UTV33" s="32"/>
      <c r="UTW33" s="32"/>
      <c r="UTX33" s="32"/>
      <c r="UTY33" s="32"/>
      <c r="UTZ33" s="32"/>
      <c r="UUA33" s="32"/>
      <c r="UUB33" s="32"/>
      <c r="UUC33" s="32"/>
      <c r="UUD33" s="32"/>
      <c r="UUE33" s="32"/>
      <c r="UUF33" s="32"/>
      <c r="UUG33" s="32"/>
      <c r="UUH33" s="32"/>
      <c r="UUI33" s="32"/>
      <c r="UUJ33" s="32"/>
      <c r="UUK33" s="32"/>
      <c r="UUL33" s="32"/>
      <c r="UUM33" s="32"/>
      <c r="UUN33" s="32"/>
      <c r="UUO33" s="32"/>
      <c r="UUP33" s="32"/>
      <c r="UUQ33" s="32"/>
      <c r="UUR33" s="32"/>
      <c r="UUS33" s="32"/>
      <c r="UUT33" s="32"/>
      <c r="UUU33" s="32"/>
      <c r="UUV33" s="32"/>
      <c r="UUW33" s="32"/>
      <c r="UUX33" s="32"/>
      <c r="UUY33" s="32"/>
      <c r="UUZ33" s="32"/>
      <c r="UVA33" s="32"/>
      <c r="UVB33" s="32"/>
      <c r="UVC33" s="32"/>
      <c r="UVD33" s="32"/>
      <c r="UVE33" s="32"/>
      <c r="UVF33" s="32"/>
      <c r="UVG33" s="32"/>
      <c r="UVH33" s="32"/>
      <c r="UVI33" s="32"/>
      <c r="UVJ33" s="32"/>
      <c r="UVK33" s="32"/>
      <c r="UVL33" s="32"/>
      <c r="UVM33" s="32"/>
      <c r="UVN33" s="32"/>
      <c r="UVO33" s="32"/>
      <c r="UVP33" s="32"/>
      <c r="UVQ33" s="32"/>
      <c r="UVR33" s="32"/>
      <c r="UVS33" s="32"/>
      <c r="UVT33" s="32"/>
      <c r="UVU33" s="32"/>
      <c r="UVV33" s="32"/>
      <c r="UVW33" s="32"/>
      <c r="UVX33" s="32"/>
      <c r="UVY33" s="32"/>
      <c r="UVZ33" s="32"/>
      <c r="UWA33" s="32"/>
      <c r="UWB33" s="32"/>
      <c r="UWC33" s="32"/>
      <c r="UWD33" s="32"/>
      <c r="UWE33" s="32"/>
      <c r="UWF33" s="32"/>
      <c r="UWG33" s="32"/>
      <c r="UWH33" s="32"/>
      <c r="UWI33" s="32"/>
      <c r="UWJ33" s="32"/>
      <c r="UWK33" s="32"/>
      <c r="UWL33" s="32"/>
      <c r="UWM33" s="32"/>
      <c r="UWN33" s="32"/>
      <c r="UWO33" s="32"/>
      <c r="UWP33" s="32"/>
      <c r="UWQ33" s="32"/>
      <c r="UWR33" s="32"/>
      <c r="UWS33" s="32"/>
      <c r="UWT33" s="32"/>
      <c r="UWU33" s="32"/>
      <c r="UWV33" s="32"/>
      <c r="UWW33" s="32"/>
      <c r="UWX33" s="32"/>
      <c r="UWY33" s="32"/>
      <c r="UWZ33" s="32"/>
      <c r="UXA33" s="32"/>
      <c r="UXB33" s="32"/>
      <c r="UXC33" s="32"/>
      <c r="UXD33" s="32"/>
      <c r="UXE33" s="32"/>
      <c r="UXF33" s="32"/>
      <c r="UXG33" s="32"/>
      <c r="UXH33" s="32"/>
      <c r="UXI33" s="32"/>
      <c r="UXJ33" s="32"/>
      <c r="UXK33" s="32"/>
      <c r="UXL33" s="32"/>
      <c r="UXM33" s="32"/>
      <c r="UXN33" s="32"/>
      <c r="UXO33" s="32"/>
      <c r="UXP33" s="32"/>
      <c r="UXQ33" s="32"/>
      <c r="UXR33" s="32"/>
      <c r="UXS33" s="32"/>
      <c r="UXT33" s="32"/>
      <c r="UXU33" s="32"/>
      <c r="UXV33" s="32"/>
      <c r="UXW33" s="32"/>
      <c r="UXX33" s="32"/>
      <c r="UXY33" s="32"/>
      <c r="UXZ33" s="32"/>
      <c r="UYA33" s="32"/>
      <c r="UYB33" s="32"/>
      <c r="UYC33" s="32"/>
      <c r="UYD33" s="32"/>
      <c r="UYE33" s="32"/>
      <c r="UYF33" s="32"/>
      <c r="UYG33" s="32"/>
      <c r="UYH33" s="32"/>
      <c r="UYI33" s="32"/>
      <c r="UYJ33" s="32"/>
      <c r="UYK33" s="32"/>
      <c r="UYL33" s="32"/>
      <c r="UYM33" s="32"/>
      <c r="UYN33" s="32"/>
      <c r="UYO33" s="32"/>
      <c r="UYP33" s="32"/>
      <c r="UYQ33" s="32"/>
      <c r="UYR33" s="32"/>
      <c r="UYS33" s="32"/>
      <c r="UYT33" s="32"/>
      <c r="UYU33" s="32"/>
      <c r="UYV33" s="32"/>
      <c r="UYW33" s="32"/>
      <c r="UYX33" s="32"/>
      <c r="UYY33" s="32"/>
      <c r="UYZ33" s="32"/>
      <c r="UZA33" s="32"/>
      <c r="UZB33" s="32"/>
      <c r="UZC33" s="32"/>
      <c r="UZD33" s="32"/>
      <c r="UZE33" s="32"/>
      <c r="UZF33" s="32"/>
      <c r="UZG33" s="32"/>
      <c r="UZH33" s="32"/>
      <c r="UZI33" s="32"/>
      <c r="UZJ33" s="32"/>
      <c r="UZK33" s="32"/>
      <c r="UZL33" s="32"/>
      <c r="UZM33" s="32"/>
      <c r="UZN33" s="32"/>
      <c r="UZO33" s="32"/>
      <c r="UZP33" s="32"/>
      <c r="UZQ33" s="32"/>
      <c r="UZR33" s="32"/>
      <c r="UZS33" s="32"/>
      <c r="UZT33" s="32"/>
      <c r="UZU33" s="32"/>
      <c r="UZV33" s="32"/>
      <c r="UZW33" s="32"/>
      <c r="UZX33" s="32"/>
      <c r="UZY33" s="32"/>
      <c r="UZZ33" s="32"/>
      <c r="VAA33" s="32"/>
      <c r="VAB33" s="32"/>
      <c r="VAC33" s="32"/>
      <c r="VAD33" s="32"/>
      <c r="VAE33" s="32"/>
      <c r="VAF33" s="32"/>
      <c r="VAG33" s="32"/>
      <c r="VAH33" s="32"/>
      <c r="VAI33" s="32"/>
      <c r="VAJ33" s="32"/>
      <c r="VAK33" s="32"/>
      <c r="VAL33" s="32"/>
      <c r="VAM33" s="32"/>
      <c r="VAN33" s="32"/>
      <c r="VAO33" s="32"/>
      <c r="VAP33" s="32"/>
      <c r="VAQ33" s="32"/>
      <c r="VAR33" s="32"/>
      <c r="VAS33" s="32"/>
      <c r="VAT33" s="32"/>
      <c r="VAU33" s="32"/>
      <c r="VAV33" s="32"/>
      <c r="VAW33" s="32"/>
      <c r="VAX33" s="32"/>
      <c r="VAY33" s="32"/>
      <c r="VAZ33" s="32"/>
      <c r="VBA33" s="32"/>
      <c r="VBB33" s="32"/>
      <c r="VBC33" s="32"/>
      <c r="VBD33" s="32"/>
      <c r="VBE33" s="32"/>
      <c r="VBF33" s="32"/>
      <c r="VBG33" s="32"/>
      <c r="VBH33" s="32"/>
      <c r="VBI33" s="32"/>
      <c r="VBJ33" s="32"/>
      <c r="VBK33" s="32"/>
      <c r="VBL33" s="32"/>
      <c r="VBM33" s="32"/>
      <c r="VBN33" s="32"/>
      <c r="VBO33" s="32"/>
      <c r="VBP33" s="32"/>
      <c r="VBQ33" s="32"/>
      <c r="VBR33" s="32"/>
      <c r="VBS33" s="32"/>
      <c r="VBT33" s="32"/>
      <c r="VBU33" s="32"/>
      <c r="VBV33" s="32"/>
      <c r="VBW33" s="32"/>
      <c r="VBX33" s="32"/>
      <c r="VBY33" s="32"/>
      <c r="VBZ33" s="32"/>
      <c r="VCA33" s="32"/>
      <c r="VCB33" s="32"/>
      <c r="VCC33" s="32"/>
      <c r="VCD33" s="32"/>
      <c r="VCE33" s="32"/>
      <c r="VCF33" s="32"/>
      <c r="VCG33" s="32"/>
      <c r="VCH33" s="32"/>
      <c r="VCI33" s="32"/>
      <c r="VCJ33" s="32"/>
      <c r="VCK33" s="32"/>
      <c r="VCL33" s="32"/>
      <c r="VCM33" s="32"/>
      <c r="VCN33" s="32"/>
      <c r="VCO33" s="32"/>
      <c r="VCP33" s="32"/>
      <c r="VCQ33" s="32"/>
      <c r="VCR33" s="32"/>
      <c r="VCS33" s="32"/>
      <c r="VCT33" s="32"/>
      <c r="VCU33" s="32"/>
      <c r="VCV33" s="32"/>
      <c r="VCW33" s="32"/>
      <c r="VCX33" s="32"/>
      <c r="VCY33" s="32"/>
      <c r="VCZ33" s="32"/>
      <c r="VDA33" s="32"/>
      <c r="VDB33" s="32"/>
      <c r="VDC33" s="32"/>
      <c r="VDD33" s="32"/>
      <c r="VDE33" s="32"/>
      <c r="VDF33" s="32"/>
      <c r="VDG33" s="32"/>
      <c r="VDH33" s="32"/>
      <c r="VDI33" s="32"/>
      <c r="VDJ33" s="32"/>
      <c r="VDK33" s="32"/>
      <c r="VDL33" s="32"/>
      <c r="VDM33" s="32"/>
      <c r="VDN33" s="32"/>
      <c r="VDO33" s="32"/>
      <c r="VDP33" s="32"/>
      <c r="VDQ33" s="32"/>
      <c r="VDR33" s="32"/>
      <c r="VDS33" s="32"/>
      <c r="VDT33" s="32"/>
      <c r="VDU33" s="32"/>
      <c r="VDV33" s="32"/>
      <c r="VDW33" s="32"/>
      <c r="VDX33" s="32"/>
      <c r="VDY33" s="32"/>
      <c r="VDZ33" s="32"/>
      <c r="VEA33" s="32"/>
      <c r="VEB33" s="32"/>
      <c r="VEC33" s="32"/>
      <c r="VED33" s="32"/>
      <c r="VEE33" s="32"/>
      <c r="VEF33" s="32"/>
      <c r="VEG33" s="32"/>
      <c r="VEH33" s="32"/>
      <c r="VEI33" s="32"/>
      <c r="VEJ33" s="32"/>
      <c r="VEK33" s="32"/>
      <c r="VEL33" s="32"/>
      <c r="VEM33" s="32"/>
      <c r="VEN33" s="32"/>
      <c r="VEO33" s="32"/>
      <c r="VEP33" s="32"/>
      <c r="VEQ33" s="32"/>
      <c r="VER33" s="32"/>
      <c r="VES33" s="32"/>
      <c r="VET33" s="32"/>
      <c r="VEU33" s="32"/>
      <c r="VEV33" s="32"/>
      <c r="VEW33" s="32"/>
      <c r="VEX33" s="32"/>
      <c r="VEY33" s="32"/>
      <c r="VEZ33" s="32"/>
      <c r="VFA33" s="32"/>
      <c r="VFB33" s="32"/>
      <c r="VFC33" s="32"/>
      <c r="VFD33" s="32"/>
      <c r="VFE33" s="32"/>
      <c r="VFF33" s="32"/>
      <c r="VFG33" s="32"/>
      <c r="VFH33" s="32"/>
      <c r="VFI33" s="32"/>
      <c r="VFJ33" s="32"/>
      <c r="VFK33" s="32"/>
      <c r="VFL33" s="32"/>
      <c r="VFM33" s="32"/>
      <c r="VFN33" s="32"/>
      <c r="VFO33" s="32"/>
      <c r="VFP33" s="32"/>
      <c r="VFQ33" s="32"/>
      <c r="VFR33" s="32"/>
      <c r="VFS33" s="32"/>
      <c r="VFT33" s="32"/>
      <c r="VFU33" s="32"/>
      <c r="VFV33" s="32"/>
      <c r="VFW33" s="32"/>
      <c r="VFX33" s="32"/>
      <c r="VFY33" s="32"/>
      <c r="VFZ33" s="32"/>
      <c r="VGA33" s="32"/>
      <c r="VGB33" s="32"/>
      <c r="VGC33" s="32"/>
      <c r="VGD33" s="32"/>
      <c r="VGE33" s="32"/>
      <c r="VGF33" s="32"/>
      <c r="VGG33" s="32"/>
      <c r="VGH33" s="32"/>
      <c r="VGI33" s="32"/>
      <c r="VGJ33" s="32"/>
      <c r="VGK33" s="32"/>
      <c r="VGL33" s="32"/>
      <c r="VGM33" s="32"/>
      <c r="VGN33" s="32"/>
      <c r="VGO33" s="32"/>
      <c r="VGP33" s="32"/>
      <c r="VGQ33" s="32"/>
      <c r="VGR33" s="32"/>
      <c r="VGS33" s="32"/>
      <c r="VGT33" s="32"/>
      <c r="VGU33" s="32"/>
      <c r="VGV33" s="32"/>
      <c r="VGW33" s="32"/>
      <c r="VGX33" s="32"/>
      <c r="VGY33" s="32"/>
      <c r="VGZ33" s="32"/>
      <c r="VHA33" s="32"/>
      <c r="VHB33" s="32"/>
      <c r="VHC33" s="32"/>
      <c r="VHD33" s="32"/>
      <c r="VHE33" s="32"/>
      <c r="VHF33" s="32"/>
      <c r="VHG33" s="32"/>
      <c r="VHH33" s="32"/>
      <c r="VHI33" s="32"/>
      <c r="VHJ33" s="32"/>
      <c r="VHK33" s="32"/>
      <c r="VHL33" s="32"/>
      <c r="VHM33" s="32"/>
      <c r="VHN33" s="32"/>
      <c r="VHO33" s="32"/>
      <c r="VHP33" s="32"/>
      <c r="VHQ33" s="32"/>
      <c r="VHR33" s="32"/>
      <c r="VHS33" s="32"/>
      <c r="VHT33" s="32"/>
      <c r="VHU33" s="32"/>
      <c r="VHV33" s="32"/>
      <c r="VHW33" s="32"/>
      <c r="VHX33" s="32"/>
      <c r="VHY33" s="32"/>
      <c r="VHZ33" s="32"/>
      <c r="VIA33" s="32"/>
      <c r="VIB33" s="32"/>
      <c r="VIC33" s="32"/>
      <c r="VID33" s="32"/>
      <c r="VIE33" s="32"/>
      <c r="VIF33" s="32"/>
      <c r="VIG33" s="32"/>
      <c r="VIH33" s="32"/>
      <c r="VII33" s="32"/>
      <c r="VIJ33" s="32"/>
      <c r="VIK33" s="32"/>
      <c r="VIL33" s="32"/>
      <c r="VIM33" s="32"/>
      <c r="VIN33" s="32"/>
      <c r="VIO33" s="32"/>
      <c r="VIP33" s="32"/>
      <c r="VIQ33" s="32"/>
      <c r="VIR33" s="32"/>
      <c r="VIS33" s="32"/>
      <c r="VIT33" s="32"/>
      <c r="VIU33" s="32"/>
      <c r="VIV33" s="32"/>
      <c r="VIW33" s="32"/>
      <c r="VIX33" s="32"/>
      <c r="VIY33" s="32"/>
      <c r="VIZ33" s="32"/>
      <c r="VJA33" s="32"/>
      <c r="VJB33" s="32"/>
      <c r="VJC33" s="32"/>
      <c r="VJD33" s="32"/>
      <c r="VJE33" s="32"/>
      <c r="VJF33" s="32"/>
      <c r="VJG33" s="32"/>
      <c r="VJH33" s="32"/>
      <c r="VJI33" s="32"/>
      <c r="VJJ33" s="32"/>
      <c r="VJK33" s="32"/>
      <c r="VJL33" s="32"/>
      <c r="VJM33" s="32"/>
      <c r="VJN33" s="32"/>
      <c r="VJO33" s="32"/>
      <c r="VJP33" s="32"/>
      <c r="VJQ33" s="32"/>
      <c r="VJR33" s="32"/>
      <c r="VJS33" s="32"/>
      <c r="VJT33" s="32"/>
      <c r="VJU33" s="32"/>
      <c r="VJV33" s="32"/>
      <c r="VJW33" s="32"/>
      <c r="VJX33" s="32"/>
      <c r="VJY33" s="32"/>
      <c r="VJZ33" s="32"/>
      <c r="VKA33" s="32"/>
      <c r="VKB33" s="32"/>
      <c r="VKC33" s="32"/>
      <c r="VKD33" s="32"/>
      <c r="VKE33" s="32"/>
      <c r="VKF33" s="32"/>
      <c r="VKG33" s="32"/>
      <c r="VKH33" s="32"/>
      <c r="VKI33" s="32"/>
      <c r="VKJ33" s="32"/>
      <c r="VKK33" s="32"/>
      <c r="VKL33" s="32"/>
      <c r="VKM33" s="32"/>
      <c r="VKN33" s="32"/>
      <c r="VKO33" s="32"/>
      <c r="VKP33" s="32"/>
      <c r="VKQ33" s="32"/>
      <c r="VKR33" s="32"/>
      <c r="VKS33" s="32"/>
      <c r="VKT33" s="32"/>
      <c r="VKU33" s="32"/>
      <c r="VKV33" s="32"/>
      <c r="VKW33" s="32"/>
      <c r="VKX33" s="32"/>
      <c r="VKY33" s="32"/>
      <c r="VKZ33" s="32"/>
      <c r="VLA33" s="32"/>
      <c r="VLB33" s="32"/>
      <c r="VLC33" s="32"/>
      <c r="VLD33" s="32"/>
      <c r="VLE33" s="32"/>
      <c r="VLF33" s="32"/>
      <c r="VLG33" s="32"/>
      <c r="VLH33" s="32"/>
      <c r="VLI33" s="32"/>
      <c r="VLJ33" s="32"/>
      <c r="VLK33" s="32"/>
      <c r="VLL33" s="32"/>
      <c r="VLM33" s="32"/>
      <c r="VLN33" s="32"/>
      <c r="VLO33" s="32"/>
      <c r="VLP33" s="32"/>
      <c r="VLQ33" s="32"/>
      <c r="VLR33" s="32"/>
      <c r="VLS33" s="32"/>
      <c r="VLT33" s="32"/>
      <c r="VLU33" s="32"/>
      <c r="VLV33" s="32"/>
      <c r="VLW33" s="32"/>
      <c r="VLX33" s="32"/>
      <c r="VLY33" s="32"/>
      <c r="VLZ33" s="32"/>
      <c r="VMA33" s="32"/>
      <c r="VMB33" s="32"/>
      <c r="VMC33" s="32"/>
      <c r="VMD33" s="32"/>
      <c r="VME33" s="32"/>
      <c r="VMF33" s="32"/>
      <c r="VMG33" s="32"/>
      <c r="VMH33" s="32"/>
      <c r="VMI33" s="32"/>
      <c r="VMJ33" s="32"/>
      <c r="VMK33" s="32"/>
      <c r="VML33" s="32"/>
      <c r="VMM33" s="32"/>
      <c r="VMN33" s="32"/>
      <c r="VMO33" s="32"/>
      <c r="VMP33" s="32"/>
      <c r="VMQ33" s="32"/>
      <c r="VMR33" s="32"/>
      <c r="VMS33" s="32"/>
      <c r="VMT33" s="32"/>
      <c r="VMU33" s="32"/>
      <c r="VMV33" s="32"/>
      <c r="VMW33" s="32"/>
      <c r="VMX33" s="32"/>
      <c r="VMY33" s="32"/>
      <c r="VMZ33" s="32"/>
      <c r="VNA33" s="32"/>
      <c r="VNB33" s="32"/>
      <c r="VNC33" s="32"/>
      <c r="VND33" s="32"/>
      <c r="VNE33" s="32"/>
      <c r="VNF33" s="32"/>
      <c r="VNG33" s="32"/>
      <c r="VNH33" s="32"/>
      <c r="VNI33" s="32"/>
      <c r="VNJ33" s="32"/>
      <c r="VNK33" s="32"/>
      <c r="VNL33" s="32"/>
      <c r="VNM33" s="32"/>
      <c r="VNN33" s="32"/>
      <c r="VNO33" s="32"/>
      <c r="VNP33" s="32"/>
      <c r="VNQ33" s="32"/>
      <c r="VNR33" s="32"/>
      <c r="VNS33" s="32"/>
      <c r="VNT33" s="32"/>
      <c r="VNU33" s="32"/>
      <c r="VNV33" s="32"/>
      <c r="VNW33" s="32"/>
      <c r="VNX33" s="32"/>
      <c r="VNY33" s="32"/>
      <c r="VNZ33" s="32"/>
      <c r="VOA33" s="32"/>
      <c r="VOB33" s="32"/>
      <c r="VOC33" s="32"/>
      <c r="VOD33" s="32"/>
      <c r="VOE33" s="32"/>
      <c r="VOF33" s="32"/>
      <c r="VOG33" s="32"/>
      <c r="VOH33" s="32"/>
      <c r="VOI33" s="32"/>
      <c r="VOJ33" s="32"/>
      <c r="VOK33" s="32"/>
      <c r="VOL33" s="32"/>
      <c r="VOM33" s="32"/>
      <c r="VON33" s="32"/>
      <c r="VOO33" s="32"/>
      <c r="VOP33" s="32"/>
      <c r="VOQ33" s="32"/>
      <c r="VOR33" s="32"/>
      <c r="VOS33" s="32"/>
      <c r="VOT33" s="32"/>
      <c r="VOU33" s="32"/>
      <c r="VOV33" s="32"/>
      <c r="VOW33" s="32"/>
      <c r="VOX33" s="32"/>
      <c r="VOY33" s="32"/>
      <c r="VOZ33" s="32"/>
      <c r="VPA33" s="32"/>
      <c r="VPB33" s="32"/>
      <c r="VPC33" s="32"/>
      <c r="VPD33" s="32"/>
      <c r="VPE33" s="32"/>
      <c r="VPF33" s="32"/>
      <c r="VPG33" s="32"/>
      <c r="VPH33" s="32"/>
      <c r="VPI33" s="32"/>
      <c r="VPJ33" s="32"/>
      <c r="VPK33" s="32"/>
      <c r="VPL33" s="32"/>
      <c r="VPM33" s="32"/>
      <c r="VPN33" s="32"/>
      <c r="VPO33" s="32"/>
      <c r="VPP33" s="32"/>
      <c r="VPQ33" s="32"/>
      <c r="VPR33" s="32"/>
      <c r="VPS33" s="32"/>
      <c r="VPT33" s="32"/>
      <c r="VPU33" s="32"/>
      <c r="VPV33" s="32"/>
      <c r="VPW33" s="32"/>
      <c r="VPX33" s="32"/>
      <c r="VPY33" s="32"/>
      <c r="VPZ33" s="32"/>
      <c r="VQA33" s="32"/>
      <c r="VQB33" s="32"/>
      <c r="VQC33" s="32"/>
      <c r="VQD33" s="32"/>
      <c r="VQE33" s="32"/>
      <c r="VQF33" s="32"/>
      <c r="VQG33" s="32"/>
      <c r="VQH33" s="32"/>
      <c r="VQI33" s="32"/>
      <c r="VQJ33" s="32"/>
      <c r="VQK33" s="32"/>
      <c r="VQL33" s="32"/>
      <c r="VQM33" s="32"/>
      <c r="VQN33" s="32"/>
      <c r="VQO33" s="32"/>
      <c r="VQP33" s="32"/>
      <c r="VQQ33" s="32"/>
      <c r="VQR33" s="32"/>
      <c r="VQS33" s="32"/>
      <c r="VQT33" s="32"/>
      <c r="VQU33" s="32"/>
      <c r="VQV33" s="32"/>
      <c r="VQW33" s="32"/>
      <c r="VQX33" s="32"/>
      <c r="VQY33" s="32"/>
      <c r="VQZ33" s="32"/>
      <c r="VRA33" s="32"/>
      <c r="VRB33" s="32"/>
      <c r="VRC33" s="32"/>
      <c r="VRD33" s="32"/>
      <c r="VRE33" s="32"/>
      <c r="VRF33" s="32"/>
      <c r="VRG33" s="32"/>
      <c r="VRH33" s="32"/>
      <c r="VRI33" s="32"/>
      <c r="VRJ33" s="32"/>
      <c r="VRK33" s="32"/>
      <c r="VRL33" s="32"/>
      <c r="VRM33" s="32"/>
      <c r="VRN33" s="32"/>
      <c r="VRO33" s="32"/>
      <c r="VRP33" s="32"/>
      <c r="VRQ33" s="32"/>
      <c r="VRR33" s="32"/>
      <c r="VRS33" s="32"/>
      <c r="VRT33" s="32"/>
      <c r="VRU33" s="32"/>
      <c r="VRV33" s="32"/>
      <c r="VRW33" s="32"/>
      <c r="VRX33" s="32"/>
      <c r="VRY33" s="32"/>
      <c r="VRZ33" s="32"/>
      <c r="VSA33" s="32"/>
      <c r="VSB33" s="32"/>
      <c r="VSC33" s="32"/>
      <c r="VSD33" s="32"/>
      <c r="VSE33" s="32"/>
      <c r="VSF33" s="32"/>
      <c r="VSG33" s="32"/>
      <c r="VSH33" s="32"/>
      <c r="VSI33" s="32"/>
      <c r="VSJ33" s="32"/>
      <c r="VSK33" s="32"/>
      <c r="VSL33" s="32"/>
      <c r="VSM33" s="32"/>
      <c r="VSN33" s="32"/>
      <c r="VSO33" s="32"/>
      <c r="VSP33" s="32"/>
      <c r="VSQ33" s="32"/>
      <c r="VSR33" s="32"/>
      <c r="VSS33" s="32"/>
      <c r="VST33" s="32"/>
      <c r="VSU33" s="32"/>
      <c r="VSV33" s="32"/>
      <c r="VSW33" s="32"/>
      <c r="VSX33" s="32"/>
      <c r="VSY33" s="32"/>
      <c r="VSZ33" s="32"/>
      <c r="VTA33" s="32"/>
      <c r="VTB33" s="32"/>
      <c r="VTC33" s="32"/>
      <c r="VTD33" s="32"/>
      <c r="VTE33" s="32"/>
      <c r="VTF33" s="32"/>
      <c r="VTG33" s="32"/>
      <c r="VTH33" s="32"/>
      <c r="VTI33" s="32"/>
      <c r="VTJ33" s="32"/>
      <c r="VTK33" s="32"/>
      <c r="VTL33" s="32"/>
      <c r="VTM33" s="32"/>
      <c r="VTN33" s="32"/>
      <c r="VTO33" s="32"/>
      <c r="VTP33" s="32"/>
      <c r="VTQ33" s="32"/>
      <c r="VTR33" s="32"/>
      <c r="VTS33" s="32"/>
      <c r="VTT33" s="32"/>
      <c r="VTU33" s="32"/>
      <c r="VTV33" s="32"/>
      <c r="VTW33" s="32"/>
      <c r="VTX33" s="32"/>
      <c r="VTY33" s="32"/>
      <c r="VTZ33" s="32"/>
      <c r="VUA33" s="32"/>
      <c r="VUB33" s="32"/>
      <c r="VUC33" s="32"/>
      <c r="VUD33" s="32"/>
      <c r="VUE33" s="32"/>
      <c r="VUF33" s="32"/>
      <c r="VUG33" s="32"/>
      <c r="VUH33" s="32"/>
      <c r="VUI33" s="32"/>
      <c r="VUJ33" s="32"/>
      <c r="VUK33" s="32"/>
      <c r="VUL33" s="32"/>
      <c r="VUM33" s="32"/>
      <c r="VUN33" s="32"/>
      <c r="VUO33" s="32"/>
      <c r="VUP33" s="32"/>
      <c r="VUQ33" s="32"/>
      <c r="VUR33" s="32"/>
      <c r="VUS33" s="32"/>
      <c r="VUT33" s="32"/>
      <c r="VUU33" s="32"/>
      <c r="VUV33" s="32"/>
      <c r="VUW33" s="32"/>
      <c r="VUX33" s="32"/>
      <c r="VUY33" s="32"/>
      <c r="VUZ33" s="32"/>
      <c r="VVA33" s="32"/>
      <c r="VVB33" s="32"/>
      <c r="VVC33" s="32"/>
      <c r="VVD33" s="32"/>
      <c r="VVE33" s="32"/>
      <c r="VVF33" s="32"/>
      <c r="VVG33" s="32"/>
      <c r="VVH33" s="32"/>
      <c r="VVI33" s="32"/>
      <c r="VVJ33" s="32"/>
      <c r="VVK33" s="32"/>
      <c r="VVL33" s="32"/>
      <c r="VVM33" s="32"/>
      <c r="VVN33" s="32"/>
      <c r="VVO33" s="32"/>
      <c r="VVP33" s="32"/>
      <c r="VVQ33" s="32"/>
      <c r="VVR33" s="32"/>
      <c r="VVS33" s="32"/>
      <c r="VVT33" s="32"/>
      <c r="VVU33" s="32"/>
      <c r="VVV33" s="32"/>
      <c r="VVW33" s="32"/>
      <c r="VVX33" s="32"/>
      <c r="VVY33" s="32"/>
      <c r="VVZ33" s="32"/>
      <c r="VWA33" s="32"/>
      <c r="VWB33" s="32"/>
      <c r="VWC33" s="32"/>
      <c r="VWD33" s="32"/>
      <c r="VWE33" s="32"/>
      <c r="VWF33" s="32"/>
      <c r="VWG33" s="32"/>
      <c r="VWH33" s="32"/>
      <c r="VWI33" s="32"/>
      <c r="VWJ33" s="32"/>
      <c r="VWK33" s="32"/>
      <c r="VWL33" s="32"/>
      <c r="VWM33" s="32"/>
      <c r="VWN33" s="32"/>
      <c r="VWO33" s="32"/>
      <c r="VWP33" s="32"/>
      <c r="VWQ33" s="32"/>
      <c r="VWR33" s="32"/>
      <c r="VWS33" s="32"/>
      <c r="VWT33" s="32"/>
      <c r="VWU33" s="32"/>
      <c r="VWV33" s="32"/>
      <c r="VWW33" s="32"/>
      <c r="VWX33" s="32"/>
      <c r="VWY33" s="32"/>
      <c r="VWZ33" s="32"/>
      <c r="VXA33" s="32"/>
      <c r="VXB33" s="32"/>
      <c r="VXC33" s="32"/>
      <c r="VXD33" s="32"/>
      <c r="VXE33" s="32"/>
      <c r="VXF33" s="32"/>
      <c r="VXG33" s="32"/>
      <c r="VXH33" s="32"/>
      <c r="VXI33" s="32"/>
      <c r="VXJ33" s="32"/>
      <c r="VXK33" s="32"/>
      <c r="VXL33" s="32"/>
      <c r="VXM33" s="32"/>
      <c r="VXN33" s="32"/>
      <c r="VXO33" s="32"/>
      <c r="VXP33" s="32"/>
      <c r="VXQ33" s="32"/>
      <c r="VXR33" s="32"/>
      <c r="VXS33" s="32"/>
      <c r="VXT33" s="32"/>
      <c r="VXU33" s="32"/>
      <c r="VXV33" s="32"/>
      <c r="VXW33" s="32"/>
      <c r="VXX33" s="32"/>
      <c r="VXY33" s="32"/>
      <c r="VXZ33" s="32"/>
      <c r="VYA33" s="32"/>
      <c r="VYB33" s="32"/>
      <c r="VYC33" s="32"/>
      <c r="VYD33" s="32"/>
      <c r="VYE33" s="32"/>
      <c r="VYF33" s="32"/>
      <c r="VYG33" s="32"/>
      <c r="VYH33" s="32"/>
      <c r="VYI33" s="32"/>
      <c r="VYJ33" s="32"/>
      <c r="VYK33" s="32"/>
      <c r="VYL33" s="32"/>
      <c r="VYM33" s="32"/>
      <c r="VYN33" s="32"/>
      <c r="VYO33" s="32"/>
      <c r="VYP33" s="32"/>
      <c r="VYQ33" s="32"/>
      <c r="VYR33" s="32"/>
      <c r="VYS33" s="32"/>
      <c r="VYT33" s="32"/>
      <c r="VYU33" s="32"/>
      <c r="VYV33" s="32"/>
      <c r="VYW33" s="32"/>
      <c r="VYX33" s="32"/>
      <c r="VYY33" s="32"/>
      <c r="VYZ33" s="32"/>
      <c r="VZA33" s="32"/>
      <c r="VZB33" s="32"/>
      <c r="VZC33" s="32"/>
      <c r="VZD33" s="32"/>
      <c r="VZE33" s="32"/>
      <c r="VZF33" s="32"/>
      <c r="VZG33" s="32"/>
      <c r="VZH33" s="32"/>
      <c r="VZI33" s="32"/>
      <c r="VZJ33" s="32"/>
      <c r="VZK33" s="32"/>
      <c r="VZL33" s="32"/>
      <c r="VZM33" s="32"/>
      <c r="VZN33" s="32"/>
      <c r="VZO33" s="32"/>
      <c r="VZP33" s="32"/>
      <c r="VZQ33" s="32"/>
      <c r="VZR33" s="32"/>
      <c r="VZS33" s="32"/>
      <c r="VZT33" s="32"/>
      <c r="VZU33" s="32"/>
      <c r="VZV33" s="32"/>
      <c r="VZW33" s="32"/>
      <c r="VZX33" s="32"/>
      <c r="VZY33" s="32"/>
      <c r="VZZ33" s="32"/>
      <c r="WAA33" s="32"/>
      <c r="WAB33" s="32"/>
      <c r="WAC33" s="32"/>
      <c r="WAD33" s="32"/>
      <c r="WAE33" s="32"/>
      <c r="WAF33" s="32"/>
      <c r="WAG33" s="32"/>
      <c r="WAH33" s="32"/>
      <c r="WAI33" s="32"/>
      <c r="WAJ33" s="32"/>
      <c r="WAK33" s="32"/>
      <c r="WAL33" s="32"/>
      <c r="WAM33" s="32"/>
      <c r="WAN33" s="32"/>
      <c r="WAO33" s="32"/>
      <c r="WAP33" s="32"/>
      <c r="WAQ33" s="32"/>
      <c r="WAR33" s="32"/>
      <c r="WAS33" s="32"/>
      <c r="WAT33" s="32"/>
      <c r="WAU33" s="32"/>
      <c r="WAV33" s="32"/>
      <c r="WAW33" s="32"/>
      <c r="WAX33" s="32"/>
      <c r="WAY33" s="32"/>
      <c r="WAZ33" s="32"/>
      <c r="WBA33" s="32"/>
      <c r="WBB33" s="32"/>
      <c r="WBC33" s="32"/>
      <c r="WBD33" s="32"/>
      <c r="WBE33" s="32"/>
      <c r="WBF33" s="32"/>
      <c r="WBG33" s="32"/>
      <c r="WBH33" s="32"/>
      <c r="WBI33" s="32"/>
      <c r="WBJ33" s="32"/>
      <c r="WBK33" s="32"/>
      <c r="WBL33" s="32"/>
      <c r="WBM33" s="32"/>
      <c r="WBN33" s="32"/>
      <c r="WBO33" s="32"/>
      <c r="WBP33" s="32"/>
      <c r="WBQ33" s="32"/>
      <c r="WBR33" s="32"/>
      <c r="WBS33" s="32"/>
      <c r="WBT33" s="32"/>
      <c r="WBU33" s="32"/>
      <c r="WBV33" s="32"/>
      <c r="WBW33" s="32"/>
      <c r="WBX33" s="32"/>
      <c r="WBY33" s="32"/>
      <c r="WBZ33" s="32"/>
      <c r="WCA33" s="32"/>
      <c r="WCB33" s="32"/>
      <c r="WCC33" s="32"/>
      <c r="WCD33" s="32"/>
      <c r="WCE33" s="32"/>
      <c r="WCF33" s="32"/>
      <c r="WCG33" s="32"/>
      <c r="WCH33" s="32"/>
      <c r="WCI33" s="32"/>
      <c r="WCJ33" s="32"/>
      <c r="WCK33" s="32"/>
      <c r="WCL33" s="32"/>
      <c r="WCM33" s="32"/>
      <c r="WCN33" s="32"/>
      <c r="WCO33" s="32"/>
      <c r="WCP33" s="32"/>
      <c r="WCQ33" s="32"/>
      <c r="WCR33" s="32"/>
      <c r="WCS33" s="32"/>
      <c r="WCT33" s="32"/>
      <c r="WCU33" s="32"/>
      <c r="WCV33" s="32"/>
      <c r="WCW33" s="32"/>
      <c r="WCX33" s="32"/>
      <c r="WCY33" s="32"/>
      <c r="WCZ33" s="32"/>
      <c r="WDA33" s="32"/>
      <c r="WDB33" s="32"/>
      <c r="WDC33" s="32"/>
      <c r="WDD33" s="32"/>
      <c r="WDE33" s="32"/>
      <c r="WDF33" s="32"/>
      <c r="WDG33" s="32"/>
      <c r="WDH33" s="32"/>
      <c r="WDI33" s="32"/>
      <c r="WDJ33" s="32"/>
      <c r="WDK33" s="32"/>
      <c r="WDL33" s="32"/>
      <c r="WDM33" s="32"/>
      <c r="WDN33" s="32"/>
      <c r="WDO33" s="32"/>
      <c r="WDP33" s="32"/>
      <c r="WDQ33" s="32"/>
      <c r="WDR33" s="32"/>
      <c r="WDS33" s="32"/>
      <c r="WDT33" s="32"/>
      <c r="WDU33" s="32"/>
      <c r="WDV33" s="32"/>
      <c r="WDW33" s="32"/>
      <c r="WDX33" s="32"/>
      <c r="WDY33" s="32"/>
      <c r="WDZ33" s="32"/>
      <c r="WEA33" s="32"/>
      <c r="WEB33" s="32"/>
      <c r="WEC33" s="32"/>
      <c r="WED33" s="32"/>
      <c r="WEE33" s="32"/>
      <c r="WEF33" s="32"/>
      <c r="WEG33" s="32"/>
      <c r="WEH33" s="32"/>
      <c r="WEI33" s="32"/>
      <c r="WEJ33" s="32"/>
      <c r="WEK33" s="32"/>
      <c r="WEL33" s="32"/>
      <c r="WEM33" s="32"/>
      <c r="WEN33" s="32"/>
      <c r="WEO33" s="32"/>
      <c r="WEP33" s="32"/>
      <c r="WEQ33" s="32"/>
      <c r="WER33" s="32"/>
      <c r="WES33" s="32"/>
      <c r="WET33" s="32"/>
      <c r="WEU33" s="32"/>
      <c r="WEV33" s="32"/>
      <c r="WEW33" s="32"/>
      <c r="WEX33" s="32"/>
      <c r="WEY33" s="32"/>
      <c r="WEZ33" s="32"/>
      <c r="WFA33" s="32"/>
      <c r="WFB33" s="32"/>
      <c r="WFC33" s="32"/>
      <c r="WFD33" s="32"/>
      <c r="WFE33" s="32"/>
      <c r="WFF33" s="32"/>
      <c r="WFG33" s="32"/>
      <c r="WFH33" s="32"/>
      <c r="WFI33" s="32"/>
      <c r="WFJ33" s="32"/>
      <c r="WFK33" s="32"/>
      <c r="WFL33" s="32"/>
      <c r="WFM33" s="32"/>
      <c r="WFN33" s="32"/>
      <c r="WFO33" s="32"/>
      <c r="WFP33" s="32"/>
      <c r="WFQ33" s="32"/>
      <c r="WFR33" s="32"/>
      <c r="WFS33" s="32"/>
      <c r="WFT33" s="32"/>
      <c r="WFU33" s="32"/>
      <c r="WFV33" s="32"/>
      <c r="WFW33" s="32"/>
      <c r="WFX33" s="32"/>
      <c r="WFY33" s="32"/>
      <c r="WFZ33" s="32"/>
      <c r="WGA33" s="32"/>
      <c r="WGB33" s="32"/>
      <c r="WGC33" s="32"/>
      <c r="WGD33" s="32"/>
      <c r="WGE33" s="32"/>
      <c r="WGF33" s="32"/>
      <c r="WGG33" s="32"/>
      <c r="WGH33" s="32"/>
      <c r="WGI33" s="32"/>
      <c r="WGJ33" s="32"/>
      <c r="WGK33" s="32"/>
      <c r="WGL33" s="32"/>
      <c r="WGM33" s="32"/>
      <c r="WGN33" s="32"/>
      <c r="WGO33" s="32"/>
      <c r="WGP33" s="32"/>
      <c r="WGQ33" s="32"/>
      <c r="WGR33" s="32"/>
      <c r="WGS33" s="32"/>
      <c r="WGT33" s="32"/>
      <c r="WGU33" s="32"/>
      <c r="WGV33" s="32"/>
      <c r="WGW33" s="32"/>
      <c r="WGX33" s="32"/>
      <c r="WGY33" s="32"/>
      <c r="WGZ33" s="32"/>
      <c r="WHA33" s="32"/>
      <c r="WHB33" s="32"/>
      <c r="WHC33" s="32"/>
      <c r="WHD33" s="32"/>
      <c r="WHE33" s="32"/>
      <c r="WHF33" s="32"/>
      <c r="WHG33" s="32"/>
      <c r="WHH33" s="32"/>
      <c r="WHI33" s="32"/>
      <c r="WHJ33" s="32"/>
      <c r="WHK33" s="32"/>
      <c r="WHL33" s="32"/>
      <c r="WHM33" s="32"/>
      <c r="WHN33" s="32"/>
      <c r="WHO33" s="32"/>
      <c r="WHP33" s="32"/>
      <c r="WHQ33" s="32"/>
      <c r="WHR33" s="32"/>
      <c r="WHS33" s="32"/>
      <c r="WHT33" s="32"/>
      <c r="WHU33" s="32"/>
      <c r="WHV33" s="32"/>
      <c r="WHW33" s="32"/>
      <c r="WHX33" s="32"/>
      <c r="WHY33" s="32"/>
      <c r="WHZ33" s="32"/>
      <c r="WIA33" s="32"/>
      <c r="WIB33" s="32"/>
      <c r="WIC33" s="32"/>
      <c r="WID33" s="32"/>
      <c r="WIE33" s="32"/>
      <c r="WIF33" s="32"/>
      <c r="WIG33" s="32"/>
      <c r="WIH33" s="32"/>
      <c r="WII33" s="32"/>
      <c r="WIJ33" s="32"/>
      <c r="WIK33" s="32"/>
      <c r="WIL33" s="32"/>
      <c r="WIM33" s="32"/>
      <c r="WIN33" s="32"/>
      <c r="WIO33" s="32"/>
      <c r="WIP33" s="32"/>
      <c r="WIQ33" s="32"/>
      <c r="WIR33" s="32"/>
      <c r="WIS33" s="32"/>
      <c r="WIT33" s="32"/>
      <c r="WIU33" s="32"/>
      <c r="WIV33" s="32"/>
      <c r="WIW33" s="32"/>
      <c r="WIX33" s="32"/>
      <c r="WIY33" s="32"/>
      <c r="WIZ33" s="32"/>
      <c r="WJA33" s="32"/>
      <c r="WJB33" s="32"/>
      <c r="WJC33" s="32"/>
      <c r="WJD33" s="32"/>
      <c r="WJE33" s="32"/>
      <c r="WJF33" s="32"/>
      <c r="WJG33" s="32"/>
      <c r="WJH33" s="32"/>
      <c r="WJI33" s="32"/>
      <c r="WJJ33" s="32"/>
      <c r="WJK33" s="32"/>
      <c r="WJL33" s="32"/>
      <c r="WJM33" s="32"/>
      <c r="WJN33" s="32"/>
      <c r="WJO33" s="32"/>
      <c r="WJP33" s="32"/>
      <c r="WJQ33" s="32"/>
      <c r="WJR33" s="32"/>
      <c r="WJS33" s="32"/>
      <c r="WJT33" s="32"/>
      <c r="WJU33" s="32"/>
      <c r="WJV33" s="32"/>
      <c r="WJW33" s="32"/>
      <c r="WJX33" s="32"/>
      <c r="WJY33" s="32"/>
      <c r="WJZ33" s="32"/>
      <c r="WKA33" s="32"/>
      <c r="WKB33" s="32"/>
      <c r="WKC33" s="32"/>
      <c r="WKD33" s="32"/>
      <c r="WKE33" s="32"/>
      <c r="WKF33" s="32"/>
      <c r="WKG33" s="32"/>
      <c r="WKH33" s="32"/>
      <c r="WKI33" s="32"/>
      <c r="WKJ33" s="32"/>
      <c r="WKK33" s="32"/>
      <c r="WKL33" s="32"/>
      <c r="WKM33" s="32"/>
      <c r="WKN33" s="32"/>
      <c r="WKO33" s="32"/>
      <c r="WKP33" s="32"/>
      <c r="WKQ33" s="32"/>
      <c r="WKR33" s="32"/>
      <c r="WKS33" s="32"/>
      <c r="WKT33" s="32"/>
      <c r="WKU33" s="32"/>
      <c r="WKV33" s="32"/>
      <c r="WKW33" s="32"/>
      <c r="WKX33" s="32"/>
      <c r="WKY33" s="32"/>
      <c r="WKZ33" s="32"/>
      <c r="WLA33" s="32"/>
      <c r="WLB33" s="32"/>
      <c r="WLC33" s="32"/>
      <c r="WLD33" s="32"/>
      <c r="WLE33" s="32"/>
      <c r="WLF33" s="32"/>
      <c r="WLG33" s="32"/>
      <c r="WLH33" s="32"/>
      <c r="WLI33" s="32"/>
      <c r="WLJ33" s="32"/>
      <c r="WLK33" s="32"/>
      <c r="WLL33" s="32"/>
      <c r="WLM33" s="32"/>
      <c r="WLN33" s="32"/>
      <c r="WLO33" s="32"/>
      <c r="WLP33" s="32"/>
      <c r="WLQ33" s="32"/>
      <c r="WLR33" s="32"/>
      <c r="WLS33" s="32"/>
      <c r="WLT33" s="32"/>
      <c r="WLU33" s="32"/>
      <c r="WLV33" s="32"/>
      <c r="WLW33" s="32"/>
      <c r="WLX33" s="32"/>
      <c r="WLY33" s="32"/>
      <c r="WLZ33" s="32"/>
      <c r="WMA33" s="32"/>
      <c r="WMB33" s="32"/>
      <c r="WMC33" s="32"/>
      <c r="WMD33" s="32"/>
      <c r="WME33" s="32"/>
      <c r="WMF33" s="32"/>
      <c r="WMG33" s="32"/>
      <c r="WMH33" s="32"/>
      <c r="WMI33" s="32"/>
      <c r="WMJ33" s="32"/>
      <c r="WMK33" s="32"/>
      <c r="WML33" s="32"/>
      <c r="WMM33" s="32"/>
      <c r="WMN33" s="32"/>
      <c r="WMO33" s="32"/>
      <c r="WMP33" s="32"/>
      <c r="WMQ33" s="32"/>
      <c r="WMR33" s="32"/>
      <c r="WMS33" s="32"/>
      <c r="WMT33" s="32"/>
      <c r="WMU33" s="32"/>
      <c r="WMV33" s="32"/>
      <c r="WMW33" s="32"/>
      <c r="WMX33" s="32"/>
      <c r="WMY33" s="32"/>
      <c r="WMZ33" s="32"/>
      <c r="WNA33" s="32"/>
      <c r="WNB33" s="32"/>
      <c r="WNC33" s="32"/>
      <c r="WND33" s="32"/>
      <c r="WNE33" s="32"/>
      <c r="WNF33" s="32"/>
      <c r="WNG33" s="32"/>
      <c r="WNH33" s="32"/>
      <c r="WNI33" s="32"/>
      <c r="WNJ33" s="32"/>
      <c r="WNK33" s="32"/>
      <c r="WNL33" s="32"/>
      <c r="WNM33" s="32"/>
      <c r="WNN33" s="32"/>
      <c r="WNO33" s="32"/>
      <c r="WNP33" s="32"/>
      <c r="WNQ33" s="32"/>
      <c r="WNR33" s="32"/>
      <c r="WNS33" s="32"/>
      <c r="WNT33" s="32"/>
      <c r="WNU33" s="32"/>
      <c r="WNV33" s="32"/>
      <c r="WNW33" s="32"/>
      <c r="WNX33" s="32"/>
      <c r="WNY33" s="32"/>
      <c r="WNZ33" s="32"/>
      <c r="WOA33" s="32"/>
      <c r="WOB33" s="32"/>
      <c r="WOC33" s="32"/>
      <c r="WOD33" s="32"/>
      <c r="WOE33" s="32"/>
      <c r="WOF33" s="32"/>
      <c r="WOG33" s="32"/>
      <c r="WOH33" s="32"/>
      <c r="WOI33" s="32"/>
      <c r="WOJ33" s="32"/>
      <c r="WOK33" s="32"/>
      <c r="WOL33" s="32"/>
      <c r="WOM33" s="32"/>
      <c r="WON33" s="32"/>
      <c r="WOO33" s="32"/>
      <c r="WOP33" s="32"/>
      <c r="WOQ33" s="32"/>
      <c r="WOR33" s="32"/>
      <c r="WOS33" s="32"/>
      <c r="WOT33" s="32"/>
      <c r="WOU33" s="32"/>
      <c r="WOV33" s="32"/>
      <c r="WOW33" s="32"/>
      <c r="WOX33" s="32"/>
      <c r="WOY33" s="32"/>
      <c r="WOZ33" s="32"/>
      <c r="WPA33" s="32"/>
      <c r="WPB33" s="32"/>
      <c r="WPC33" s="32"/>
      <c r="WPD33" s="32"/>
      <c r="WPE33" s="32"/>
      <c r="WPF33" s="32"/>
      <c r="WPG33" s="32"/>
      <c r="WPH33" s="32"/>
      <c r="WPI33" s="32"/>
      <c r="WPJ33" s="32"/>
      <c r="WPK33" s="32"/>
      <c r="WPL33" s="32"/>
      <c r="WPM33" s="32"/>
      <c r="WPN33" s="32"/>
      <c r="WPO33" s="32"/>
      <c r="WPP33" s="32"/>
      <c r="WPQ33" s="32"/>
      <c r="WPR33" s="32"/>
      <c r="WPS33" s="32"/>
      <c r="WPT33" s="32"/>
      <c r="WPU33" s="32"/>
      <c r="WPV33" s="32"/>
      <c r="WPW33" s="32"/>
      <c r="WPX33" s="32"/>
      <c r="WPY33" s="32"/>
      <c r="WPZ33" s="32"/>
      <c r="WQA33" s="32"/>
      <c r="WQB33" s="32"/>
      <c r="WQC33" s="32"/>
      <c r="WQD33" s="32"/>
      <c r="WQE33" s="32"/>
      <c r="WQF33" s="32"/>
      <c r="WQG33" s="32"/>
      <c r="WQH33" s="32"/>
      <c r="WQI33" s="32"/>
      <c r="WQJ33" s="32"/>
      <c r="WQK33" s="32"/>
      <c r="WQL33" s="32"/>
      <c r="WQM33" s="32"/>
      <c r="WQN33" s="32"/>
      <c r="WQO33" s="32"/>
      <c r="WQP33" s="32"/>
      <c r="WQQ33" s="32"/>
      <c r="WQR33" s="32"/>
      <c r="WQS33" s="32"/>
      <c r="WQT33" s="32"/>
      <c r="WQU33" s="32"/>
      <c r="WQV33" s="32"/>
      <c r="WQW33" s="32"/>
      <c r="WQX33" s="32"/>
      <c r="WQY33" s="32"/>
      <c r="WQZ33" s="32"/>
      <c r="WRA33" s="32"/>
      <c r="WRB33" s="32"/>
      <c r="WRC33" s="32"/>
      <c r="WRD33" s="32"/>
      <c r="WRE33" s="32"/>
      <c r="WRF33" s="32"/>
      <c r="WRG33" s="32"/>
      <c r="WRH33" s="32"/>
      <c r="WRI33" s="32"/>
      <c r="WRJ33" s="32"/>
      <c r="WRK33" s="32"/>
      <c r="WRL33" s="32"/>
      <c r="WRM33" s="32"/>
      <c r="WRN33" s="32"/>
      <c r="WRO33" s="32"/>
      <c r="WRP33" s="32"/>
      <c r="WRQ33" s="32"/>
      <c r="WRR33" s="32"/>
      <c r="WRS33" s="32"/>
      <c r="WRT33" s="32"/>
      <c r="WRU33" s="32"/>
      <c r="WRV33" s="32"/>
      <c r="WRW33" s="32"/>
      <c r="WRX33" s="32"/>
      <c r="WRY33" s="32"/>
      <c r="WRZ33" s="32"/>
      <c r="WSA33" s="32"/>
      <c r="WSB33" s="32"/>
      <c r="WSC33" s="32"/>
      <c r="WSD33" s="32"/>
      <c r="WSE33" s="32"/>
      <c r="WSF33" s="32"/>
      <c r="WSG33" s="32"/>
      <c r="WSH33" s="32"/>
      <c r="WSI33" s="32"/>
      <c r="WSJ33" s="32"/>
      <c r="WSK33" s="32"/>
      <c r="WSL33" s="32"/>
      <c r="WSM33" s="32"/>
      <c r="WSN33" s="32"/>
      <c r="WSO33" s="32"/>
      <c r="WSP33" s="32"/>
      <c r="WSQ33" s="32"/>
      <c r="WSR33" s="32"/>
      <c r="WSS33" s="32"/>
      <c r="WST33" s="32"/>
      <c r="WSU33" s="32"/>
      <c r="WSV33" s="32"/>
      <c r="WSW33" s="32"/>
      <c r="WSX33" s="32"/>
      <c r="WSY33" s="32"/>
      <c r="WSZ33" s="32"/>
      <c r="WTA33" s="32"/>
      <c r="WTB33" s="32"/>
      <c r="WTC33" s="32"/>
      <c r="WTD33" s="32"/>
      <c r="WTE33" s="32"/>
      <c r="WTF33" s="32"/>
      <c r="WTG33" s="32"/>
      <c r="WTH33" s="32"/>
      <c r="WTI33" s="32"/>
      <c r="WTJ33" s="32"/>
      <c r="WTK33" s="32"/>
      <c r="WTL33" s="32"/>
      <c r="WTM33" s="32"/>
      <c r="WTN33" s="32"/>
      <c r="WTO33" s="32"/>
      <c r="WTP33" s="32"/>
      <c r="WTQ33" s="32"/>
      <c r="WTR33" s="32"/>
      <c r="WTS33" s="32"/>
      <c r="WTT33" s="32"/>
      <c r="WTU33" s="32"/>
      <c r="WTV33" s="32"/>
      <c r="WTW33" s="32"/>
      <c r="WTX33" s="32"/>
      <c r="WTY33" s="32"/>
      <c r="WTZ33" s="32"/>
      <c r="WUA33" s="32"/>
      <c r="WUB33" s="32"/>
      <c r="WUC33" s="32"/>
      <c r="WUD33" s="32"/>
      <c r="WUE33" s="32"/>
      <c r="WUF33" s="32"/>
      <c r="WUG33" s="32"/>
      <c r="WUH33" s="32"/>
      <c r="WUI33" s="32"/>
      <c r="WUJ33" s="32"/>
      <c r="WUK33" s="32"/>
      <c r="WUL33" s="32"/>
      <c r="WUM33" s="32"/>
      <c r="WUN33" s="32"/>
      <c r="WUO33" s="32"/>
      <c r="WUP33" s="32"/>
      <c r="WUQ33" s="32"/>
      <c r="WUR33" s="32"/>
      <c r="WUS33" s="32"/>
      <c r="WUT33" s="32"/>
      <c r="WUU33" s="32"/>
      <c r="WUV33" s="32"/>
      <c r="WUW33" s="32"/>
      <c r="WUX33" s="32"/>
      <c r="WUY33" s="32"/>
      <c r="WUZ33" s="32"/>
      <c r="WVA33" s="32"/>
      <c r="WVB33" s="32"/>
      <c r="WVC33" s="32"/>
      <c r="WVD33" s="32"/>
      <c r="WVE33" s="32"/>
      <c r="WVF33" s="32"/>
      <c r="WVG33" s="32"/>
      <c r="WVH33" s="32"/>
      <c r="WVI33" s="32"/>
      <c r="WVJ33" s="32"/>
      <c r="WVK33" s="32"/>
      <c r="WVL33" s="32"/>
      <c r="WVM33" s="32"/>
      <c r="WVN33" s="32"/>
      <c r="WVO33" s="32"/>
      <c r="WVP33" s="32"/>
      <c r="WVQ33" s="32"/>
      <c r="WVR33" s="32"/>
      <c r="WVS33" s="32"/>
      <c r="WVT33" s="32"/>
      <c r="WVU33" s="32"/>
      <c r="WVV33" s="32"/>
      <c r="WVW33" s="32"/>
      <c r="WVX33" s="32"/>
      <c r="WVY33" s="32"/>
      <c r="WVZ33" s="32"/>
      <c r="WWA33" s="32"/>
      <c r="WWB33" s="32"/>
      <c r="WWC33" s="32"/>
      <c r="WWD33" s="32"/>
      <c r="WWE33" s="32"/>
      <c r="WWF33" s="32"/>
      <c r="WWG33" s="32"/>
      <c r="WWH33" s="32"/>
      <c r="WWI33" s="32"/>
      <c r="WWJ33" s="32"/>
      <c r="WWK33" s="32"/>
      <c r="WWL33" s="32"/>
      <c r="WWM33" s="32"/>
      <c r="WWN33" s="32"/>
      <c r="WWO33" s="32"/>
      <c r="WWP33" s="32"/>
      <c r="WWQ33" s="32"/>
      <c r="WWR33" s="32"/>
      <c r="WWS33" s="32"/>
      <c r="WWT33" s="32"/>
      <c r="WWU33" s="32"/>
      <c r="WWV33" s="32"/>
      <c r="WWW33" s="32"/>
      <c r="WWX33" s="32"/>
      <c r="WWY33" s="32"/>
      <c r="WWZ33" s="32"/>
      <c r="WXA33" s="32"/>
      <c r="WXB33" s="32"/>
      <c r="WXC33" s="32"/>
      <c r="WXD33" s="32"/>
      <c r="WXE33" s="32"/>
      <c r="WXF33" s="32"/>
      <c r="WXG33" s="32"/>
      <c r="WXH33" s="32"/>
      <c r="WXI33" s="32"/>
      <c r="WXJ33" s="32"/>
      <c r="WXK33" s="32"/>
      <c r="WXL33" s="32"/>
      <c r="WXM33" s="32"/>
      <c r="WXN33" s="32"/>
      <c r="WXO33" s="32"/>
      <c r="WXP33" s="32"/>
      <c r="WXQ33" s="32"/>
      <c r="WXR33" s="32"/>
      <c r="WXS33" s="32"/>
      <c r="WXT33" s="32"/>
      <c r="WXU33" s="32"/>
      <c r="WXV33" s="32"/>
      <c r="WXW33" s="32"/>
      <c r="WXX33" s="32"/>
      <c r="WXY33" s="32"/>
      <c r="WXZ33" s="32"/>
      <c r="WYA33" s="32"/>
      <c r="WYB33" s="32"/>
      <c r="WYC33" s="32"/>
      <c r="WYD33" s="32"/>
      <c r="WYE33" s="32"/>
      <c r="WYF33" s="32"/>
      <c r="WYG33" s="32"/>
      <c r="WYH33" s="32"/>
      <c r="WYI33" s="32"/>
      <c r="WYJ33" s="32"/>
      <c r="WYK33" s="32"/>
      <c r="WYL33" s="32"/>
      <c r="WYM33" s="32"/>
      <c r="WYN33" s="32"/>
      <c r="WYO33" s="32"/>
      <c r="WYP33" s="32"/>
      <c r="WYQ33" s="32"/>
      <c r="WYR33" s="32"/>
      <c r="WYS33" s="32"/>
      <c r="WYT33" s="32"/>
      <c r="WYU33" s="32"/>
      <c r="WYV33" s="32"/>
      <c r="WYW33" s="32"/>
      <c r="WYX33" s="32"/>
      <c r="WYY33" s="32"/>
      <c r="WYZ33" s="32"/>
      <c r="WZA33" s="32"/>
      <c r="WZB33" s="32"/>
      <c r="WZC33" s="32"/>
      <c r="WZD33" s="32"/>
      <c r="WZE33" s="32"/>
      <c r="WZF33" s="32"/>
      <c r="WZG33" s="32"/>
      <c r="WZH33" s="32"/>
      <c r="WZI33" s="32"/>
      <c r="WZJ33" s="32"/>
      <c r="WZK33" s="32"/>
      <c r="WZL33" s="32"/>
      <c r="WZM33" s="32"/>
      <c r="WZN33" s="32"/>
      <c r="WZO33" s="32"/>
      <c r="WZP33" s="32"/>
      <c r="WZQ33" s="32"/>
      <c r="WZR33" s="32"/>
      <c r="WZS33" s="32"/>
      <c r="WZT33" s="32"/>
      <c r="WZU33" s="32"/>
      <c r="WZV33" s="32"/>
      <c r="WZW33" s="32"/>
      <c r="WZX33" s="32"/>
      <c r="WZY33" s="32"/>
      <c r="WZZ33" s="32"/>
      <c r="XAA33" s="32"/>
      <c r="XAB33" s="32"/>
      <c r="XAC33" s="32"/>
      <c r="XAD33" s="32"/>
      <c r="XAE33" s="32"/>
      <c r="XAF33" s="32"/>
      <c r="XAG33" s="32"/>
      <c r="XAH33" s="32"/>
      <c r="XAI33" s="32"/>
      <c r="XAJ33" s="32"/>
      <c r="XAK33" s="32"/>
      <c r="XAL33" s="32"/>
      <c r="XAM33" s="32"/>
      <c r="XAN33" s="32"/>
      <c r="XAO33" s="32"/>
      <c r="XAP33" s="32"/>
      <c r="XAQ33" s="32"/>
      <c r="XAR33" s="32"/>
      <c r="XAS33" s="32"/>
      <c r="XAT33" s="32"/>
      <c r="XAU33" s="32"/>
      <c r="XAV33" s="32"/>
      <c r="XAW33" s="32"/>
      <c r="XAX33" s="32"/>
      <c r="XAY33" s="32"/>
      <c r="XAZ33" s="32"/>
      <c r="XBA33" s="32"/>
      <c r="XBB33" s="32"/>
      <c r="XBC33" s="32"/>
      <c r="XBD33" s="32"/>
      <c r="XBE33" s="32"/>
      <c r="XBF33" s="32"/>
      <c r="XBG33" s="32"/>
      <c r="XBH33" s="32"/>
      <c r="XBI33" s="32"/>
      <c r="XBJ33" s="32"/>
      <c r="XBK33" s="32"/>
      <c r="XBL33" s="32"/>
      <c r="XBM33" s="32"/>
      <c r="XBN33" s="32"/>
      <c r="XBO33" s="32"/>
      <c r="XBP33" s="32"/>
      <c r="XBQ33" s="32"/>
      <c r="XBR33" s="32"/>
      <c r="XBS33" s="32"/>
      <c r="XBT33" s="32"/>
      <c r="XBU33" s="32"/>
      <c r="XBV33" s="32"/>
      <c r="XBW33" s="32"/>
      <c r="XBX33" s="32"/>
      <c r="XBY33" s="32"/>
      <c r="XBZ33" s="32"/>
      <c r="XCA33" s="32"/>
      <c r="XCB33" s="32"/>
      <c r="XCC33" s="32"/>
      <c r="XCD33" s="32"/>
      <c r="XCE33" s="32"/>
      <c r="XCF33" s="32"/>
      <c r="XCG33" s="32"/>
      <c r="XCH33" s="32"/>
      <c r="XCI33" s="32"/>
      <c r="XCJ33" s="32"/>
      <c r="XCK33" s="32"/>
      <c r="XCL33" s="32"/>
      <c r="XCM33" s="32"/>
      <c r="XCN33" s="32"/>
      <c r="XCO33" s="32"/>
      <c r="XCP33" s="32"/>
      <c r="XCQ33" s="32"/>
      <c r="XCR33" s="32"/>
      <c r="XCS33" s="32"/>
      <c r="XCT33" s="32"/>
      <c r="XCU33" s="32"/>
      <c r="XCV33" s="32"/>
      <c r="XCW33" s="32"/>
      <c r="XCX33" s="32"/>
      <c r="XCY33" s="32"/>
      <c r="XCZ33" s="32"/>
      <c r="XDA33" s="32"/>
      <c r="XDB33" s="32"/>
      <c r="XDC33" s="32"/>
      <c r="XDD33" s="32"/>
      <c r="XDE33" s="32"/>
      <c r="XDF33" s="32"/>
      <c r="XDG33" s="32"/>
      <c r="XDH33" s="32"/>
      <c r="XDI33" s="32"/>
      <c r="XDJ33" s="32"/>
      <c r="XDK33" s="32"/>
      <c r="XDL33" s="32"/>
      <c r="XDM33" s="32"/>
      <c r="XDN33" s="32"/>
      <c r="XDO33" s="32"/>
      <c r="XDP33" s="32"/>
      <c r="XDQ33" s="32"/>
      <c r="XDR33" s="32"/>
      <c r="XDS33" s="32"/>
      <c r="XDT33" s="32"/>
      <c r="XDU33" s="32"/>
      <c r="XDV33" s="32"/>
      <c r="XDW33" s="32"/>
      <c r="XDX33" s="32"/>
      <c r="XDY33" s="32"/>
      <c r="XDZ33" s="32"/>
      <c r="XEA33" s="32"/>
      <c r="XEB33" s="32"/>
      <c r="XEC33" s="32"/>
      <c r="XED33" s="32"/>
      <c r="XEE33" s="32"/>
      <c r="XEF33" s="32"/>
      <c r="XEG33" s="32"/>
      <c r="XEH33" s="32"/>
      <c r="XEI33" s="32"/>
      <c r="XEJ33" s="32"/>
      <c r="XEK33" s="32"/>
      <c r="XEL33" s="32"/>
      <c r="XEM33" s="32"/>
      <c r="XEN33" s="32"/>
      <c r="XEO33" s="32"/>
      <c r="XEP33" s="32"/>
      <c r="XEQ33" s="32"/>
      <c r="XER33" s="32"/>
      <c r="XES33" s="32"/>
      <c r="XET33" s="32"/>
      <c r="XEU33" s="32"/>
      <c r="XEV33" s="32"/>
      <c r="XEW33" s="32"/>
      <c r="XEX33" s="32"/>
      <c r="XEY33" s="32"/>
      <c r="XEZ33" s="32"/>
      <c r="XFA33" s="32"/>
      <c r="XFB33" s="32"/>
      <c r="XFC33" s="32"/>
      <c r="XFD33" s="32"/>
    </row>
    <row r="34" spans="1:16384" s="19" customFormat="1" ht="24.75" customHeight="1" x14ac:dyDescent="0.25">
      <c r="A34" s="1" t="s">
        <v>183</v>
      </c>
      <c r="B34" s="1" t="s">
        <v>184</v>
      </c>
      <c r="C34" s="54">
        <v>200</v>
      </c>
      <c r="D34" s="46">
        <v>0.52</v>
      </c>
      <c r="E34" s="46">
        <v>0</v>
      </c>
      <c r="F34" s="46">
        <v>0.52</v>
      </c>
      <c r="G34" s="46">
        <v>0.52</v>
      </c>
      <c r="H34" s="46">
        <v>15.08</v>
      </c>
      <c r="I34" s="46">
        <v>63.283999999999985</v>
      </c>
      <c r="J34" s="46">
        <v>0.13</v>
      </c>
      <c r="K34" s="46">
        <v>0</v>
      </c>
      <c r="L34" s="46">
        <v>0</v>
      </c>
      <c r="M34" s="46">
        <v>0</v>
      </c>
      <c r="N34" s="46">
        <v>11.7</v>
      </c>
      <c r="O34" s="46">
        <v>1.04</v>
      </c>
      <c r="P34" s="46">
        <v>2.34</v>
      </c>
      <c r="Q34" s="46">
        <v>0</v>
      </c>
      <c r="R34" s="46">
        <v>0</v>
      </c>
      <c r="S34" s="46">
        <v>1.04</v>
      </c>
      <c r="T34" s="46">
        <v>0.65</v>
      </c>
      <c r="U34" s="46">
        <v>33.799999999999997</v>
      </c>
      <c r="V34" s="46">
        <v>361.4</v>
      </c>
      <c r="W34" s="46">
        <v>20.8</v>
      </c>
      <c r="X34" s="46">
        <v>11.7</v>
      </c>
      <c r="Y34" s="46">
        <v>14.3</v>
      </c>
      <c r="Z34" s="46">
        <v>2.86</v>
      </c>
      <c r="AA34" s="46">
        <v>0</v>
      </c>
      <c r="AB34" s="46">
        <v>39</v>
      </c>
      <c r="AC34" s="46">
        <v>6.5</v>
      </c>
      <c r="AD34" s="46">
        <v>0.26</v>
      </c>
      <c r="AE34" s="46">
        <v>0.04</v>
      </c>
      <c r="AF34" s="46">
        <v>0.03</v>
      </c>
      <c r="AG34" s="46">
        <v>0.39</v>
      </c>
      <c r="AH34" s="46">
        <v>0.52</v>
      </c>
      <c r="AI34" s="46">
        <v>13</v>
      </c>
      <c r="AJ34" s="32">
        <v>0</v>
      </c>
      <c r="AK34" s="32">
        <v>125.44</v>
      </c>
      <c r="AL34" s="32">
        <v>109.76</v>
      </c>
      <c r="AM34" s="32">
        <v>180.32</v>
      </c>
      <c r="AN34" s="32">
        <v>180.32</v>
      </c>
      <c r="AO34" s="32">
        <v>23.52</v>
      </c>
      <c r="AP34" s="32">
        <v>117.6</v>
      </c>
      <c r="AQ34" s="32">
        <v>28.22</v>
      </c>
      <c r="AR34" s="32">
        <v>101.92</v>
      </c>
      <c r="AS34" s="32">
        <v>109.76</v>
      </c>
      <c r="AT34" s="32">
        <v>268.91000000000003</v>
      </c>
      <c r="AU34" s="32">
        <v>368.48</v>
      </c>
      <c r="AV34" s="32">
        <v>50.18</v>
      </c>
      <c r="AW34" s="32">
        <v>125.44</v>
      </c>
      <c r="AX34" s="32">
        <v>274.39999999999998</v>
      </c>
      <c r="AY34" s="32">
        <v>0</v>
      </c>
      <c r="AZ34" s="32">
        <v>119.95</v>
      </c>
      <c r="BA34" s="32">
        <v>127.79</v>
      </c>
      <c r="BB34" s="32">
        <v>78.400000000000006</v>
      </c>
      <c r="BC34" s="32">
        <v>22.74</v>
      </c>
      <c r="BD34" s="32">
        <v>0</v>
      </c>
      <c r="BE34" s="32">
        <v>0</v>
      </c>
      <c r="BF34" s="32">
        <v>0</v>
      </c>
      <c r="BG34" s="32">
        <v>0</v>
      </c>
      <c r="BH34" s="32">
        <v>0</v>
      </c>
      <c r="BI34" s="32">
        <v>0</v>
      </c>
      <c r="BJ34" s="32">
        <v>0</v>
      </c>
      <c r="BK34" s="32">
        <v>0.19</v>
      </c>
      <c r="BL34" s="32">
        <v>0</v>
      </c>
      <c r="BM34" s="32">
        <v>0.13</v>
      </c>
      <c r="BN34" s="32">
        <v>0.01</v>
      </c>
      <c r="BO34" s="32">
        <v>0.02</v>
      </c>
      <c r="BP34" s="32">
        <v>0</v>
      </c>
      <c r="BQ34" s="32">
        <v>0</v>
      </c>
      <c r="BR34" s="32">
        <v>0</v>
      </c>
      <c r="BS34" s="32">
        <v>0.74</v>
      </c>
      <c r="BT34" s="32">
        <v>0</v>
      </c>
      <c r="BU34" s="32">
        <v>0</v>
      </c>
      <c r="BV34" s="32">
        <v>1.85</v>
      </c>
      <c r="BW34" s="32">
        <v>0</v>
      </c>
      <c r="BX34" s="32">
        <v>0</v>
      </c>
      <c r="BY34" s="32">
        <v>0</v>
      </c>
      <c r="BZ34" s="32">
        <v>0</v>
      </c>
      <c r="CA34" s="32">
        <v>0</v>
      </c>
      <c r="CB34" s="32">
        <v>67.12</v>
      </c>
      <c r="CC34" s="32"/>
      <c r="CD34" s="32">
        <v>39.200000000000003</v>
      </c>
      <c r="CE34" s="32"/>
      <c r="CF34" s="32">
        <v>4.08</v>
      </c>
      <c r="CG34" s="32">
        <v>1.02</v>
      </c>
      <c r="CH34" s="32">
        <v>2.5499999999999998</v>
      </c>
      <c r="CI34" s="32">
        <v>429</v>
      </c>
      <c r="CJ34" s="32">
        <v>101.64</v>
      </c>
      <c r="CK34" s="32">
        <v>265.32</v>
      </c>
      <c r="CL34" s="32">
        <v>8.39</v>
      </c>
      <c r="CM34" s="32">
        <v>6.72</v>
      </c>
      <c r="CN34" s="32">
        <v>7.56</v>
      </c>
      <c r="CO34" s="32">
        <v>0</v>
      </c>
      <c r="CP34" s="32">
        <v>0</v>
      </c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  <c r="ZQ34" s="32"/>
      <c r="ZR34" s="32"/>
      <c r="ZS34" s="32"/>
      <c r="ZT34" s="32"/>
      <c r="ZU34" s="32"/>
      <c r="ZV34" s="32"/>
      <c r="ZW34" s="32"/>
      <c r="ZX34" s="32"/>
      <c r="ZY34" s="32"/>
      <c r="ZZ34" s="32"/>
      <c r="AAA34" s="32"/>
      <c r="AAB34" s="32"/>
      <c r="AAC34" s="32"/>
      <c r="AAD34" s="32"/>
      <c r="AAE34" s="32"/>
      <c r="AAF34" s="32"/>
      <c r="AAG34" s="32"/>
      <c r="AAH34" s="32"/>
      <c r="AAI34" s="32"/>
      <c r="AAJ34" s="32"/>
      <c r="AAK34" s="32"/>
      <c r="AAL34" s="32"/>
      <c r="AAM34" s="32"/>
      <c r="AAN34" s="32"/>
      <c r="AAO34" s="32"/>
      <c r="AAP34" s="32"/>
      <c r="AAQ34" s="32"/>
      <c r="AAR34" s="32"/>
      <c r="AAS34" s="32"/>
      <c r="AAT34" s="32"/>
      <c r="AAU34" s="32"/>
      <c r="AAV34" s="32"/>
      <c r="AAW34" s="32"/>
      <c r="AAX34" s="32"/>
      <c r="AAY34" s="32"/>
      <c r="AAZ34" s="32"/>
      <c r="ABA34" s="32"/>
      <c r="ABB34" s="32"/>
      <c r="ABC34" s="32"/>
      <c r="ABD34" s="32"/>
      <c r="ABE34" s="32"/>
      <c r="ABF34" s="32"/>
      <c r="ABG34" s="32"/>
      <c r="ABH34" s="32"/>
      <c r="ABI34" s="32"/>
      <c r="ABJ34" s="32"/>
      <c r="ABK34" s="32"/>
      <c r="ABL34" s="32"/>
      <c r="ABM34" s="32"/>
      <c r="ABN34" s="32"/>
      <c r="ABO34" s="32"/>
      <c r="ABP34" s="32"/>
      <c r="ABQ34" s="32"/>
      <c r="ABR34" s="32"/>
      <c r="ABS34" s="32"/>
      <c r="ABT34" s="32"/>
      <c r="ABU34" s="32"/>
      <c r="ABV34" s="32"/>
      <c r="ABW34" s="32"/>
      <c r="ABX34" s="32"/>
      <c r="ABY34" s="32"/>
      <c r="ABZ34" s="32"/>
      <c r="ACA34" s="32"/>
      <c r="ACB34" s="32"/>
      <c r="ACC34" s="32"/>
      <c r="ACD34" s="32"/>
      <c r="ACE34" s="32"/>
      <c r="ACF34" s="32"/>
      <c r="ACG34" s="32"/>
      <c r="ACH34" s="32"/>
      <c r="ACI34" s="32"/>
      <c r="ACJ34" s="32"/>
      <c r="ACK34" s="32"/>
      <c r="ACL34" s="32"/>
      <c r="ACM34" s="32"/>
      <c r="ACN34" s="32"/>
      <c r="ACO34" s="32"/>
      <c r="ACP34" s="32"/>
      <c r="ACQ34" s="32"/>
      <c r="ACR34" s="32"/>
      <c r="ACS34" s="32"/>
      <c r="ACT34" s="32"/>
      <c r="ACU34" s="32"/>
      <c r="ACV34" s="32"/>
      <c r="ACW34" s="32"/>
      <c r="ACX34" s="32"/>
      <c r="ACY34" s="32"/>
      <c r="ACZ34" s="32"/>
      <c r="ADA34" s="32"/>
      <c r="ADB34" s="32"/>
      <c r="ADC34" s="32"/>
      <c r="ADD34" s="32"/>
      <c r="ADE34" s="32"/>
      <c r="ADF34" s="32"/>
      <c r="ADG34" s="32"/>
      <c r="ADH34" s="32"/>
      <c r="ADI34" s="32"/>
      <c r="ADJ34" s="32"/>
      <c r="ADK34" s="32"/>
      <c r="ADL34" s="32"/>
      <c r="ADM34" s="32"/>
      <c r="ADN34" s="32"/>
      <c r="ADO34" s="32"/>
      <c r="ADP34" s="32"/>
      <c r="ADQ34" s="32"/>
      <c r="ADR34" s="32"/>
      <c r="ADS34" s="32"/>
      <c r="ADT34" s="32"/>
      <c r="ADU34" s="32"/>
      <c r="ADV34" s="32"/>
      <c r="ADW34" s="32"/>
      <c r="ADX34" s="32"/>
      <c r="ADY34" s="32"/>
      <c r="ADZ34" s="32"/>
      <c r="AEA34" s="32"/>
      <c r="AEB34" s="32"/>
      <c r="AEC34" s="32"/>
      <c r="AED34" s="32"/>
      <c r="AEE34" s="32"/>
      <c r="AEF34" s="32"/>
      <c r="AEG34" s="32"/>
      <c r="AEH34" s="32"/>
      <c r="AEI34" s="32"/>
      <c r="AEJ34" s="32"/>
      <c r="AEK34" s="32"/>
      <c r="AEL34" s="32"/>
      <c r="AEM34" s="32"/>
      <c r="AEN34" s="32"/>
      <c r="AEO34" s="32"/>
      <c r="AEP34" s="32"/>
      <c r="AEQ34" s="32"/>
      <c r="AER34" s="32"/>
      <c r="AES34" s="32"/>
      <c r="AET34" s="32"/>
      <c r="AEU34" s="32"/>
      <c r="AEV34" s="32"/>
      <c r="AEW34" s="32"/>
      <c r="AEX34" s="32"/>
      <c r="AEY34" s="32"/>
      <c r="AEZ34" s="32"/>
      <c r="AFA34" s="32"/>
      <c r="AFB34" s="32"/>
      <c r="AFC34" s="32"/>
      <c r="AFD34" s="32"/>
      <c r="AFE34" s="32"/>
      <c r="AFF34" s="32"/>
      <c r="AFG34" s="32"/>
      <c r="AFH34" s="32"/>
      <c r="AFI34" s="32"/>
      <c r="AFJ34" s="32"/>
      <c r="AFK34" s="32"/>
      <c r="AFL34" s="32"/>
      <c r="AFM34" s="32"/>
      <c r="AFN34" s="32"/>
      <c r="AFO34" s="32"/>
      <c r="AFP34" s="32"/>
      <c r="AFQ34" s="32"/>
      <c r="AFR34" s="32"/>
      <c r="AFS34" s="32"/>
      <c r="AFT34" s="32"/>
      <c r="AFU34" s="32"/>
      <c r="AFV34" s="32"/>
      <c r="AFW34" s="32"/>
      <c r="AFX34" s="32"/>
      <c r="AFY34" s="32"/>
      <c r="AFZ34" s="32"/>
      <c r="AGA34" s="32"/>
      <c r="AGB34" s="32"/>
      <c r="AGC34" s="32"/>
      <c r="AGD34" s="32"/>
      <c r="AGE34" s="32"/>
      <c r="AGF34" s="32"/>
      <c r="AGG34" s="32"/>
      <c r="AGH34" s="32"/>
      <c r="AGI34" s="32"/>
      <c r="AGJ34" s="32"/>
      <c r="AGK34" s="32"/>
      <c r="AGL34" s="32"/>
      <c r="AGM34" s="32"/>
      <c r="AGN34" s="32"/>
      <c r="AGO34" s="32"/>
      <c r="AGP34" s="32"/>
      <c r="AGQ34" s="32"/>
      <c r="AGR34" s="32"/>
      <c r="AGS34" s="32"/>
      <c r="AGT34" s="32"/>
      <c r="AGU34" s="32"/>
      <c r="AGV34" s="32"/>
      <c r="AGW34" s="32"/>
      <c r="AGX34" s="32"/>
      <c r="AGY34" s="32"/>
      <c r="AGZ34" s="32"/>
      <c r="AHA34" s="32"/>
      <c r="AHB34" s="32"/>
      <c r="AHC34" s="32"/>
      <c r="AHD34" s="32"/>
      <c r="AHE34" s="32"/>
      <c r="AHF34" s="32"/>
      <c r="AHG34" s="32"/>
      <c r="AHH34" s="32"/>
      <c r="AHI34" s="32"/>
      <c r="AHJ34" s="32"/>
      <c r="AHK34" s="32"/>
      <c r="AHL34" s="32"/>
      <c r="AHM34" s="32"/>
      <c r="AHN34" s="32"/>
      <c r="AHO34" s="32"/>
      <c r="AHP34" s="32"/>
      <c r="AHQ34" s="32"/>
      <c r="AHR34" s="32"/>
      <c r="AHS34" s="32"/>
      <c r="AHT34" s="32"/>
      <c r="AHU34" s="32"/>
      <c r="AHV34" s="32"/>
      <c r="AHW34" s="32"/>
      <c r="AHX34" s="32"/>
      <c r="AHY34" s="32"/>
      <c r="AHZ34" s="32"/>
      <c r="AIA34" s="32"/>
      <c r="AIB34" s="32"/>
      <c r="AIC34" s="32"/>
      <c r="AID34" s="32"/>
      <c r="AIE34" s="32"/>
      <c r="AIF34" s="32"/>
      <c r="AIG34" s="32"/>
      <c r="AIH34" s="32"/>
      <c r="AII34" s="32"/>
      <c r="AIJ34" s="32"/>
      <c r="AIK34" s="32"/>
      <c r="AIL34" s="32"/>
      <c r="AIM34" s="32"/>
      <c r="AIN34" s="32"/>
      <c r="AIO34" s="32"/>
      <c r="AIP34" s="32"/>
      <c r="AIQ34" s="32"/>
      <c r="AIR34" s="32"/>
      <c r="AIS34" s="32"/>
      <c r="AIT34" s="32"/>
      <c r="AIU34" s="32"/>
      <c r="AIV34" s="32"/>
      <c r="AIW34" s="32"/>
      <c r="AIX34" s="32"/>
      <c r="AIY34" s="32"/>
      <c r="AIZ34" s="32"/>
      <c r="AJA34" s="32"/>
      <c r="AJB34" s="32"/>
      <c r="AJC34" s="32"/>
      <c r="AJD34" s="32"/>
      <c r="AJE34" s="32"/>
      <c r="AJF34" s="32"/>
      <c r="AJG34" s="32"/>
      <c r="AJH34" s="32"/>
      <c r="AJI34" s="32"/>
      <c r="AJJ34" s="32"/>
      <c r="AJK34" s="32"/>
      <c r="AJL34" s="32"/>
      <c r="AJM34" s="32"/>
      <c r="AJN34" s="32"/>
      <c r="AJO34" s="32"/>
      <c r="AJP34" s="32"/>
      <c r="AJQ34" s="32"/>
      <c r="AJR34" s="32"/>
      <c r="AJS34" s="32"/>
      <c r="AJT34" s="32"/>
      <c r="AJU34" s="32"/>
      <c r="AJV34" s="32"/>
      <c r="AJW34" s="32"/>
      <c r="AJX34" s="32"/>
      <c r="AJY34" s="32"/>
      <c r="AJZ34" s="32"/>
      <c r="AKA34" s="32"/>
      <c r="AKB34" s="32"/>
      <c r="AKC34" s="32"/>
      <c r="AKD34" s="32"/>
      <c r="AKE34" s="32"/>
      <c r="AKF34" s="32"/>
      <c r="AKG34" s="32"/>
      <c r="AKH34" s="32"/>
      <c r="AKI34" s="32"/>
      <c r="AKJ34" s="32"/>
      <c r="AKK34" s="32"/>
      <c r="AKL34" s="32"/>
      <c r="AKM34" s="32"/>
      <c r="AKN34" s="32"/>
      <c r="AKO34" s="32"/>
      <c r="AKP34" s="32"/>
      <c r="AKQ34" s="32"/>
      <c r="AKR34" s="32"/>
      <c r="AKS34" s="32"/>
      <c r="AKT34" s="32"/>
      <c r="AKU34" s="32"/>
      <c r="AKV34" s="32"/>
      <c r="AKW34" s="32"/>
      <c r="AKX34" s="32"/>
      <c r="AKY34" s="32"/>
      <c r="AKZ34" s="32"/>
      <c r="ALA34" s="32"/>
      <c r="ALB34" s="32"/>
      <c r="ALC34" s="32"/>
      <c r="ALD34" s="32"/>
      <c r="ALE34" s="32"/>
      <c r="ALF34" s="32"/>
      <c r="ALG34" s="32"/>
      <c r="ALH34" s="32"/>
      <c r="ALI34" s="32"/>
      <c r="ALJ34" s="32"/>
      <c r="ALK34" s="32"/>
      <c r="ALL34" s="32"/>
      <c r="ALM34" s="32"/>
      <c r="ALN34" s="32"/>
      <c r="ALO34" s="32"/>
      <c r="ALP34" s="32"/>
      <c r="ALQ34" s="32"/>
      <c r="ALR34" s="32"/>
      <c r="ALS34" s="32"/>
      <c r="ALT34" s="32"/>
      <c r="ALU34" s="32"/>
      <c r="ALV34" s="32"/>
      <c r="ALW34" s="32"/>
      <c r="ALX34" s="32"/>
      <c r="ALY34" s="32"/>
      <c r="ALZ34" s="32"/>
      <c r="AMA34" s="32"/>
      <c r="AMB34" s="32"/>
      <c r="AMC34" s="32"/>
      <c r="AMD34" s="32"/>
      <c r="AME34" s="32"/>
      <c r="AMF34" s="32"/>
      <c r="AMG34" s="32"/>
      <c r="AMH34" s="32"/>
      <c r="AMI34" s="32"/>
      <c r="AMJ34" s="32"/>
      <c r="AMK34" s="32"/>
      <c r="AML34" s="32"/>
      <c r="AMM34" s="32"/>
      <c r="AMN34" s="32"/>
      <c r="AMO34" s="32"/>
      <c r="AMP34" s="32"/>
      <c r="AMQ34" s="32"/>
      <c r="AMR34" s="32"/>
      <c r="AMS34" s="32"/>
      <c r="AMT34" s="32"/>
      <c r="AMU34" s="32"/>
      <c r="AMV34" s="32"/>
      <c r="AMW34" s="32"/>
      <c r="AMX34" s="32"/>
      <c r="AMY34" s="32"/>
      <c r="AMZ34" s="32"/>
      <c r="ANA34" s="32"/>
      <c r="ANB34" s="32"/>
      <c r="ANC34" s="32"/>
      <c r="AND34" s="32"/>
      <c r="ANE34" s="32"/>
      <c r="ANF34" s="32"/>
      <c r="ANG34" s="32"/>
      <c r="ANH34" s="32"/>
      <c r="ANI34" s="32"/>
      <c r="ANJ34" s="32"/>
      <c r="ANK34" s="32"/>
      <c r="ANL34" s="32"/>
      <c r="ANM34" s="32"/>
      <c r="ANN34" s="32"/>
      <c r="ANO34" s="32"/>
      <c r="ANP34" s="32"/>
      <c r="ANQ34" s="32"/>
      <c r="ANR34" s="32"/>
      <c r="ANS34" s="32"/>
      <c r="ANT34" s="32"/>
      <c r="ANU34" s="32"/>
      <c r="ANV34" s="32"/>
      <c r="ANW34" s="32"/>
      <c r="ANX34" s="32"/>
      <c r="ANY34" s="32"/>
      <c r="ANZ34" s="32"/>
      <c r="AOA34" s="32"/>
      <c r="AOB34" s="32"/>
      <c r="AOC34" s="32"/>
      <c r="AOD34" s="32"/>
      <c r="AOE34" s="32"/>
      <c r="AOF34" s="32"/>
      <c r="AOG34" s="32"/>
      <c r="AOH34" s="32"/>
      <c r="AOI34" s="32"/>
      <c r="AOJ34" s="32"/>
      <c r="AOK34" s="32"/>
      <c r="AOL34" s="32"/>
      <c r="AOM34" s="32"/>
      <c r="AON34" s="32"/>
      <c r="AOO34" s="32"/>
      <c r="AOP34" s="32"/>
      <c r="AOQ34" s="32"/>
      <c r="AOR34" s="32"/>
      <c r="AOS34" s="32"/>
      <c r="AOT34" s="32"/>
      <c r="AOU34" s="32"/>
      <c r="AOV34" s="32"/>
      <c r="AOW34" s="32"/>
      <c r="AOX34" s="32"/>
      <c r="AOY34" s="32"/>
      <c r="AOZ34" s="32"/>
      <c r="APA34" s="32"/>
      <c r="APB34" s="32"/>
      <c r="APC34" s="32"/>
      <c r="APD34" s="32"/>
      <c r="APE34" s="32"/>
      <c r="APF34" s="32"/>
      <c r="APG34" s="32"/>
      <c r="APH34" s="32"/>
      <c r="API34" s="32"/>
      <c r="APJ34" s="32"/>
      <c r="APK34" s="32"/>
      <c r="APL34" s="32"/>
      <c r="APM34" s="32"/>
      <c r="APN34" s="32"/>
      <c r="APO34" s="32"/>
      <c r="APP34" s="32"/>
      <c r="APQ34" s="32"/>
      <c r="APR34" s="32"/>
      <c r="APS34" s="32"/>
      <c r="APT34" s="32"/>
      <c r="APU34" s="32"/>
      <c r="APV34" s="32"/>
      <c r="APW34" s="32"/>
      <c r="APX34" s="32"/>
      <c r="APY34" s="32"/>
      <c r="APZ34" s="32"/>
      <c r="AQA34" s="32"/>
      <c r="AQB34" s="32"/>
      <c r="AQC34" s="32"/>
      <c r="AQD34" s="32"/>
      <c r="AQE34" s="32"/>
      <c r="AQF34" s="32"/>
      <c r="AQG34" s="32"/>
      <c r="AQH34" s="32"/>
      <c r="AQI34" s="32"/>
      <c r="AQJ34" s="32"/>
      <c r="AQK34" s="32"/>
      <c r="AQL34" s="32"/>
      <c r="AQM34" s="32"/>
      <c r="AQN34" s="32"/>
      <c r="AQO34" s="32"/>
      <c r="AQP34" s="32"/>
      <c r="AQQ34" s="32"/>
      <c r="AQR34" s="32"/>
      <c r="AQS34" s="32"/>
      <c r="AQT34" s="32"/>
      <c r="AQU34" s="32"/>
      <c r="AQV34" s="32"/>
      <c r="AQW34" s="32"/>
      <c r="AQX34" s="32"/>
      <c r="AQY34" s="32"/>
      <c r="AQZ34" s="32"/>
      <c r="ARA34" s="32"/>
      <c r="ARB34" s="32"/>
      <c r="ARC34" s="32"/>
      <c r="ARD34" s="32"/>
      <c r="ARE34" s="32"/>
      <c r="ARF34" s="32"/>
      <c r="ARG34" s="32"/>
      <c r="ARH34" s="32"/>
      <c r="ARI34" s="32"/>
      <c r="ARJ34" s="32"/>
      <c r="ARK34" s="32"/>
      <c r="ARL34" s="32"/>
      <c r="ARM34" s="32"/>
      <c r="ARN34" s="32"/>
      <c r="ARO34" s="32"/>
      <c r="ARP34" s="32"/>
      <c r="ARQ34" s="32"/>
      <c r="ARR34" s="32"/>
      <c r="ARS34" s="32"/>
      <c r="ART34" s="32"/>
      <c r="ARU34" s="32"/>
      <c r="ARV34" s="32"/>
      <c r="ARW34" s="32"/>
      <c r="ARX34" s="32"/>
      <c r="ARY34" s="32"/>
      <c r="ARZ34" s="32"/>
      <c r="ASA34" s="32"/>
      <c r="ASB34" s="32"/>
      <c r="ASC34" s="32"/>
      <c r="ASD34" s="32"/>
      <c r="ASE34" s="32"/>
      <c r="ASF34" s="32"/>
      <c r="ASG34" s="32"/>
      <c r="ASH34" s="32"/>
      <c r="ASI34" s="32"/>
      <c r="ASJ34" s="32"/>
      <c r="ASK34" s="32"/>
      <c r="ASL34" s="32"/>
      <c r="ASM34" s="32"/>
      <c r="ASN34" s="32"/>
      <c r="ASO34" s="32"/>
      <c r="ASP34" s="32"/>
      <c r="ASQ34" s="32"/>
      <c r="ASR34" s="32"/>
      <c r="ASS34" s="32"/>
      <c r="AST34" s="32"/>
      <c r="ASU34" s="32"/>
      <c r="ASV34" s="32"/>
      <c r="ASW34" s="32"/>
      <c r="ASX34" s="32"/>
      <c r="ASY34" s="32"/>
      <c r="ASZ34" s="32"/>
      <c r="ATA34" s="32"/>
      <c r="ATB34" s="32"/>
      <c r="ATC34" s="32"/>
      <c r="ATD34" s="32"/>
      <c r="ATE34" s="32"/>
      <c r="ATF34" s="32"/>
      <c r="ATG34" s="32"/>
      <c r="ATH34" s="32"/>
      <c r="ATI34" s="32"/>
      <c r="ATJ34" s="32"/>
      <c r="ATK34" s="32"/>
      <c r="ATL34" s="32"/>
      <c r="ATM34" s="32"/>
      <c r="ATN34" s="32"/>
      <c r="ATO34" s="32"/>
      <c r="ATP34" s="32"/>
      <c r="ATQ34" s="32"/>
      <c r="ATR34" s="32"/>
      <c r="ATS34" s="32"/>
      <c r="ATT34" s="32"/>
      <c r="ATU34" s="32"/>
      <c r="ATV34" s="32"/>
      <c r="ATW34" s="32"/>
      <c r="ATX34" s="32"/>
      <c r="ATY34" s="32"/>
      <c r="ATZ34" s="32"/>
      <c r="AUA34" s="32"/>
      <c r="AUB34" s="32"/>
      <c r="AUC34" s="32"/>
      <c r="AUD34" s="32"/>
      <c r="AUE34" s="32"/>
      <c r="AUF34" s="32"/>
      <c r="AUG34" s="32"/>
      <c r="AUH34" s="32"/>
      <c r="AUI34" s="32"/>
      <c r="AUJ34" s="32"/>
      <c r="AUK34" s="32"/>
      <c r="AUL34" s="32"/>
      <c r="AUM34" s="32"/>
      <c r="AUN34" s="32"/>
      <c r="AUO34" s="32"/>
      <c r="AUP34" s="32"/>
      <c r="AUQ34" s="32"/>
      <c r="AUR34" s="32"/>
      <c r="AUS34" s="32"/>
      <c r="AUT34" s="32"/>
      <c r="AUU34" s="32"/>
      <c r="AUV34" s="32"/>
      <c r="AUW34" s="32"/>
      <c r="AUX34" s="32"/>
      <c r="AUY34" s="32"/>
      <c r="AUZ34" s="32"/>
      <c r="AVA34" s="32"/>
      <c r="AVB34" s="32"/>
      <c r="AVC34" s="32"/>
      <c r="AVD34" s="32"/>
      <c r="AVE34" s="32"/>
      <c r="AVF34" s="32"/>
      <c r="AVG34" s="32"/>
      <c r="AVH34" s="32"/>
      <c r="AVI34" s="32"/>
      <c r="AVJ34" s="32"/>
      <c r="AVK34" s="32"/>
      <c r="AVL34" s="32"/>
      <c r="AVM34" s="32"/>
      <c r="AVN34" s="32"/>
      <c r="AVO34" s="32"/>
      <c r="AVP34" s="32"/>
      <c r="AVQ34" s="32"/>
      <c r="AVR34" s="32"/>
      <c r="AVS34" s="32"/>
      <c r="AVT34" s="32"/>
      <c r="AVU34" s="32"/>
      <c r="AVV34" s="32"/>
      <c r="AVW34" s="32"/>
      <c r="AVX34" s="32"/>
      <c r="AVY34" s="32"/>
      <c r="AVZ34" s="32"/>
      <c r="AWA34" s="32"/>
      <c r="AWB34" s="32"/>
      <c r="AWC34" s="32"/>
      <c r="AWD34" s="32"/>
      <c r="AWE34" s="32"/>
      <c r="AWF34" s="32"/>
      <c r="AWG34" s="32"/>
      <c r="AWH34" s="32"/>
      <c r="AWI34" s="32"/>
      <c r="AWJ34" s="32"/>
      <c r="AWK34" s="32"/>
      <c r="AWL34" s="32"/>
      <c r="AWM34" s="32"/>
      <c r="AWN34" s="32"/>
      <c r="AWO34" s="32"/>
      <c r="AWP34" s="32"/>
      <c r="AWQ34" s="32"/>
      <c r="AWR34" s="32"/>
      <c r="AWS34" s="32"/>
      <c r="AWT34" s="32"/>
      <c r="AWU34" s="32"/>
      <c r="AWV34" s="32"/>
      <c r="AWW34" s="32"/>
      <c r="AWX34" s="32"/>
      <c r="AWY34" s="32"/>
      <c r="AWZ34" s="32"/>
      <c r="AXA34" s="32"/>
      <c r="AXB34" s="32"/>
      <c r="AXC34" s="32"/>
      <c r="AXD34" s="32"/>
      <c r="AXE34" s="32"/>
      <c r="AXF34" s="32"/>
      <c r="AXG34" s="32"/>
      <c r="AXH34" s="32"/>
      <c r="AXI34" s="32"/>
      <c r="AXJ34" s="32"/>
      <c r="AXK34" s="32"/>
      <c r="AXL34" s="32"/>
      <c r="AXM34" s="32"/>
      <c r="AXN34" s="32"/>
      <c r="AXO34" s="32"/>
      <c r="AXP34" s="32"/>
      <c r="AXQ34" s="32"/>
      <c r="AXR34" s="32"/>
      <c r="AXS34" s="32"/>
      <c r="AXT34" s="32"/>
      <c r="AXU34" s="32"/>
      <c r="AXV34" s="32"/>
      <c r="AXW34" s="32"/>
      <c r="AXX34" s="32"/>
      <c r="AXY34" s="32"/>
      <c r="AXZ34" s="32"/>
      <c r="AYA34" s="32"/>
      <c r="AYB34" s="32"/>
      <c r="AYC34" s="32"/>
      <c r="AYD34" s="32"/>
      <c r="AYE34" s="32"/>
      <c r="AYF34" s="32"/>
      <c r="AYG34" s="32"/>
      <c r="AYH34" s="32"/>
      <c r="AYI34" s="32"/>
      <c r="AYJ34" s="32"/>
      <c r="AYK34" s="32"/>
      <c r="AYL34" s="32"/>
      <c r="AYM34" s="32"/>
      <c r="AYN34" s="32"/>
      <c r="AYO34" s="32"/>
      <c r="AYP34" s="32"/>
      <c r="AYQ34" s="32"/>
      <c r="AYR34" s="32"/>
      <c r="AYS34" s="32"/>
      <c r="AYT34" s="32"/>
      <c r="AYU34" s="32"/>
      <c r="AYV34" s="32"/>
      <c r="AYW34" s="32"/>
      <c r="AYX34" s="32"/>
      <c r="AYY34" s="32"/>
      <c r="AYZ34" s="32"/>
      <c r="AZA34" s="32"/>
      <c r="AZB34" s="32"/>
      <c r="AZC34" s="32"/>
      <c r="AZD34" s="32"/>
      <c r="AZE34" s="32"/>
      <c r="AZF34" s="32"/>
      <c r="AZG34" s="32"/>
      <c r="AZH34" s="32"/>
      <c r="AZI34" s="32"/>
      <c r="AZJ34" s="32"/>
      <c r="AZK34" s="32"/>
      <c r="AZL34" s="32"/>
      <c r="AZM34" s="32"/>
      <c r="AZN34" s="32"/>
      <c r="AZO34" s="32"/>
      <c r="AZP34" s="32"/>
      <c r="AZQ34" s="32"/>
      <c r="AZR34" s="32"/>
      <c r="AZS34" s="32"/>
      <c r="AZT34" s="32"/>
      <c r="AZU34" s="32"/>
      <c r="AZV34" s="32"/>
      <c r="AZW34" s="32"/>
      <c r="AZX34" s="32"/>
      <c r="AZY34" s="32"/>
      <c r="AZZ34" s="32"/>
      <c r="BAA34" s="32"/>
      <c r="BAB34" s="32"/>
      <c r="BAC34" s="32"/>
      <c r="BAD34" s="32"/>
      <c r="BAE34" s="32"/>
      <c r="BAF34" s="32"/>
      <c r="BAG34" s="32"/>
      <c r="BAH34" s="32"/>
      <c r="BAI34" s="32"/>
      <c r="BAJ34" s="32"/>
      <c r="BAK34" s="32"/>
      <c r="BAL34" s="32"/>
      <c r="BAM34" s="32"/>
      <c r="BAN34" s="32"/>
      <c r="BAO34" s="32"/>
      <c r="BAP34" s="32"/>
      <c r="BAQ34" s="32"/>
      <c r="BAR34" s="32"/>
      <c r="BAS34" s="32"/>
      <c r="BAT34" s="32"/>
      <c r="BAU34" s="32"/>
      <c r="BAV34" s="32"/>
      <c r="BAW34" s="32"/>
      <c r="BAX34" s="32"/>
      <c r="BAY34" s="32"/>
      <c r="BAZ34" s="32"/>
      <c r="BBA34" s="32"/>
      <c r="BBB34" s="32"/>
      <c r="BBC34" s="32"/>
      <c r="BBD34" s="32"/>
      <c r="BBE34" s="32"/>
      <c r="BBF34" s="32"/>
      <c r="BBG34" s="32"/>
      <c r="BBH34" s="32"/>
      <c r="BBI34" s="32"/>
      <c r="BBJ34" s="32"/>
      <c r="BBK34" s="32"/>
      <c r="BBL34" s="32"/>
      <c r="BBM34" s="32"/>
      <c r="BBN34" s="32"/>
      <c r="BBO34" s="32"/>
      <c r="BBP34" s="32"/>
      <c r="BBQ34" s="32"/>
      <c r="BBR34" s="32"/>
      <c r="BBS34" s="32"/>
      <c r="BBT34" s="32"/>
      <c r="BBU34" s="32"/>
      <c r="BBV34" s="32"/>
      <c r="BBW34" s="32"/>
      <c r="BBX34" s="32"/>
      <c r="BBY34" s="32"/>
      <c r="BBZ34" s="32"/>
      <c r="BCA34" s="32"/>
      <c r="BCB34" s="32"/>
      <c r="BCC34" s="32"/>
      <c r="BCD34" s="32"/>
      <c r="BCE34" s="32"/>
      <c r="BCF34" s="32"/>
      <c r="BCG34" s="32"/>
      <c r="BCH34" s="32"/>
      <c r="BCI34" s="32"/>
      <c r="BCJ34" s="32"/>
      <c r="BCK34" s="32"/>
      <c r="BCL34" s="32"/>
      <c r="BCM34" s="32"/>
      <c r="BCN34" s="32"/>
      <c r="BCO34" s="32"/>
      <c r="BCP34" s="32"/>
      <c r="BCQ34" s="32"/>
      <c r="BCR34" s="32"/>
      <c r="BCS34" s="32"/>
      <c r="BCT34" s="32"/>
      <c r="BCU34" s="32"/>
      <c r="BCV34" s="32"/>
      <c r="BCW34" s="32"/>
      <c r="BCX34" s="32"/>
      <c r="BCY34" s="32"/>
      <c r="BCZ34" s="32"/>
      <c r="BDA34" s="32"/>
      <c r="BDB34" s="32"/>
      <c r="BDC34" s="32"/>
      <c r="BDD34" s="32"/>
      <c r="BDE34" s="32"/>
      <c r="BDF34" s="32"/>
      <c r="BDG34" s="32"/>
      <c r="BDH34" s="32"/>
      <c r="BDI34" s="32"/>
      <c r="BDJ34" s="32"/>
      <c r="BDK34" s="32"/>
      <c r="BDL34" s="32"/>
      <c r="BDM34" s="32"/>
      <c r="BDN34" s="32"/>
      <c r="BDO34" s="32"/>
      <c r="BDP34" s="32"/>
      <c r="BDQ34" s="32"/>
      <c r="BDR34" s="32"/>
      <c r="BDS34" s="32"/>
      <c r="BDT34" s="32"/>
      <c r="BDU34" s="32"/>
      <c r="BDV34" s="32"/>
      <c r="BDW34" s="32"/>
      <c r="BDX34" s="32"/>
      <c r="BDY34" s="32"/>
      <c r="BDZ34" s="32"/>
      <c r="BEA34" s="32"/>
      <c r="BEB34" s="32"/>
      <c r="BEC34" s="32"/>
      <c r="BED34" s="32"/>
      <c r="BEE34" s="32"/>
      <c r="BEF34" s="32"/>
      <c r="BEG34" s="32"/>
      <c r="BEH34" s="32"/>
      <c r="BEI34" s="32"/>
      <c r="BEJ34" s="32"/>
      <c r="BEK34" s="32"/>
      <c r="BEL34" s="32"/>
      <c r="BEM34" s="32"/>
      <c r="BEN34" s="32"/>
      <c r="BEO34" s="32"/>
      <c r="BEP34" s="32"/>
      <c r="BEQ34" s="32"/>
      <c r="BER34" s="32"/>
      <c r="BES34" s="32"/>
      <c r="BET34" s="32"/>
      <c r="BEU34" s="32"/>
      <c r="BEV34" s="32"/>
      <c r="BEW34" s="32"/>
      <c r="BEX34" s="32"/>
      <c r="BEY34" s="32"/>
      <c r="BEZ34" s="32"/>
      <c r="BFA34" s="32"/>
      <c r="BFB34" s="32"/>
      <c r="BFC34" s="32"/>
      <c r="BFD34" s="32"/>
      <c r="BFE34" s="32"/>
      <c r="BFF34" s="32"/>
      <c r="BFG34" s="32"/>
      <c r="BFH34" s="32"/>
      <c r="BFI34" s="32"/>
      <c r="BFJ34" s="32"/>
      <c r="BFK34" s="32"/>
      <c r="BFL34" s="32"/>
      <c r="BFM34" s="32"/>
      <c r="BFN34" s="32"/>
      <c r="BFO34" s="32"/>
      <c r="BFP34" s="32"/>
      <c r="BFQ34" s="32"/>
      <c r="BFR34" s="32"/>
      <c r="BFS34" s="32"/>
      <c r="BFT34" s="32"/>
      <c r="BFU34" s="32"/>
      <c r="BFV34" s="32"/>
      <c r="BFW34" s="32"/>
      <c r="BFX34" s="32"/>
      <c r="BFY34" s="32"/>
      <c r="BFZ34" s="32"/>
      <c r="BGA34" s="32"/>
      <c r="BGB34" s="32"/>
      <c r="BGC34" s="32"/>
      <c r="BGD34" s="32"/>
      <c r="BGE34" s="32"/>
      <c r="BGF34" s="32"/>
      <c r="BGG34" s="32"/>
      <c r="BGH34" s="32"/>
      <c r="BGI34" s="32"/>
      <c r="BGJ34" s="32"/>
      <c r="BGK34" s="32"/>
      <c r="BGL34" s="32"/>
      <c r="BGM34" s="32"/>
      <c r="BGN34" s="32"/>
      <c r="BGO34" s="32"/>
      <c r="BGP34" s="32"/>
      <c r="BGQ34" s="32"/>
      <c r="BGR34" s="32"/>
      <c r="BGS34" s="32"/>
      <c r="BGT34" s="32"/>
      <c r="BGU34" s="32"/>
      <c r="BGV34" s="32"/>
      <c r="BGW34" s="32"/>
      <c r="BGX34" s="32"/>
      <c r="BGY34" s="32"/>
      <c r="BGZ34" s="32"/>
      <c r="BHA34" s="32"/>
      <c r="BHB34" s="32"/>
      <c r="BHC34" s="32"/>
      <c r="BHD34" s="32"/>
      <c r="BHE34" s="32"/>
      <c r="BHF34" s="32"/>
      <c r="BHG34" s="32"/>
      <c r="BHH34" s="32"/>
      <c r="BHI34" s="32"/>
      <c r="BHJ34" s="32"/>
      <c r="BHK34" s="32"/>
      <c r="BHL34" s="32"/>
      <c r="BHM34" s="32"/>
      <c r="BHN34" s="32"/>
      <c r="BHO34" s="32"/>
      <c r="BHP34" s="32"/>
      <c r="BHQ34" s="32"/>
      <c r="BHR34" s="32"/>
      <c r="BHS34" s="32"/>
      <c r="BHT34" s="32"/>
      <c r="BHU34" s="32"/>
      <c r="BHV34" s="32"/>
      <c r="BHW34" s="32"/>
      <c r="BHX34" s="32"/>
      <c r="BHY34" s="32"/>
      <c r="BHZ34" s="32"/>
      <c r="BIA34" s="32"/>
      <c r="BIB34" s="32"/>
      <c r="BIC34" s="32"/>
      <c r="BID34" s="32"/>
      <c r="BIE34" s="32"/>
      <c r="BIF34" s="32"/>
      <c r="BIG34" s="32"/>
      <c r="BIH34" s="32"/>
      <c r="BII34" s="32"/>
      <c r="BIJ34" s="32"/>
      <c r="BIK34" s="32"/>
      <c r="BIL34" s="32"/>
      <c r="BIM34" s="32"/>
      <c r="BIN34" s="32"/>
      <c r="BIO34" s="32"/>
      <c r="BIP34" s="32"/>
      <c r="BIQ34" s="32"/>
      <c r="BIR34" s="32"/>
      <c r="BIS34" s="32"/>
      <c r="BIT34" s="32"/>
      <c r="BIU34" s="32"/>
      <c r="BIV34" s="32"/>
      <c r="BIW34" s="32"/>
      <c r="BIX34" s="32"/>
      <c r="BIY34" s="32"/>
      <c r="BIZ34" s="32"/>
      <c r="BJA34" s="32"/>
      <c r="BJB34" s="32"/>
      <c r="BJC34" s="32"/>
      <c r="BJD34" s="32"/>
      <c r="BJE34" s="32"/>
      <c r="BJF34" s="32"/>
      <c r="BJG34" s="32"/>
      <c r="BJH34" s="32"/>
      <c r="BJI34" s="32"/>
      <c r="BJJ34" s="32"/>
      <c r="BJK34" s="32"/>
      <c r="BJL34" s="32"/>
      <c r="BJM34" s="32"/>
      <c r="BJN34" s="32"/>
      <c r="BJO34" s="32"/>
      <c r="BJP34" s="32"/>
      <c r="BJQ34" s="32"/>
      <c r="BJR34" s="32"/>
      <c r="BJS34" s="32"/>
      <c r="BJT34" s="32"/>
      <c r="BJU34" s="32"/>
      <c r="BJV34" s="32"/>
      <c r="BJW34" s="32"/>
      <c r="BJX34" s="32"/>
      <c r="BJY34" s="32"/>
      <c r="BJZ34" s="32"/>
      <c r="BKA34" s="32"/>
      <c r="BKB34" s="32"/>
      <c r="BKC34" s="32"/>
      <c r="BKD34" s="32"/>
      <c r="BKE34" s="32"/>
      <c r="BKF34" s="32"/>
      <c r="BKG34" s="32"/>
      <c r="BKH34" s="32"/>
      <c r="BKI34" s="32"/>
      <c r="BKJ34" s="32"/>
      <c r="BKK34" s="32"/>
      <c r="BKL34" s="32"/>
      <c r="BKM34" s="32"/>
      <c r="BKN34" s="32"/>
      <c r="BKO34" s="32"/>
      <c r="BKP34" s="32"/>
      <c r="BKQ34" s="32"/>
      <c r="BKR34" s="32"/>
      <c r="BKS34" s="32"/>
      <c r="BKT34" s="32"/>
      <c r="BKU34" s="32"/>
      <c r="BKV34" s="32"/>
      <c r="BKW34" s="32"/>
      <c r="BKX34" s="32"/>
      <c r="BKY34" s="32"/>
      <c r="BKZ34" s="32"/>
      <c r="BLA34" s="32"/>
      <c r="BLB34" s="32"/>
      <c r="BLC34" s="32"/>
      <c r="BLD34" s="32"/>
      <c r="BLE34" s="32"/>
      <c r="BLF34" s="32"/>
      <c r="BLG34" s="32"/>
      <c r="BLH34" s="32"/>
      <c r="BLI34" s="32"/>
      <c r="BLJ34" s="32"/>
      <c r="BLK34" s="32"/>
      <c r="BLL34" s="32"/>
      <c r="BLM34" s="32"/>
      <c r="BLN34" s="32"/>
      <c r="BLO34" s="32"/>
      <c r="BLP34" s="32"/>
      <c r="BLQ34" s="32"/>
      <c r="BLR34" s="32"/>
      <c r="BLS34" s="32"/>
      <c r="BLT34" s="32"/>
      <c r="BLU34" s="32"/>
      <c r="BLV34" s="32"/>
      <c r="BLW34" s="32"/>
      <c r="BLX34" s="32"/>
      <c r="BLY34" s="32"/>
      <c r="BLZ34" s="32"/>
      <c r="BMA34" s="32"/>
      <c r="BMB34" s="32"/>
      <c r="BMC34" s="32"/>
      <c r="BMD34" s="32"/>
      <c r="BME34" s="32"/>
      <c r="BMF34" s="32"/>
      <c r="BMG34" s="32"/>
      <c r="BMH34" s="32"/>
      <c r="BMI34" s="32"/>
      <c r="BMJ34" s="32"/>
      <c r="BMK34" s="32"/>
      <c r="BML34" s="32"/>
      <c r="BMM34" s="32"/>
      <c r="BMN34" s="32"/>
      <c r="BMO34" s="32"/>
      <c r="BMP34" s="32"/>
      <c r="BMQ34" s="32"/>
      <c r="BMR34" s="32"/>
      <c r="BMS34" s="32"/>
      <c r="BMT34" s="32"/>
      <c r="BMU34" s="32"/>
      <c r="BMV34" s="32"/>
      <c r="BMW34" s="32"/>
      <c r="BMX34" s="32"/>
      <c r="BMY34" s="32"/>
      <c r="BMZ34" s="32"/>
      <c r="BNA34" s="32"/>
      <c r="BNB34" s="32"/>
      <c r="BNC34" s="32"/>
      <c r="BND34" s="32"/>
      <c r="BNE34" s="32"/>
      <c r="BNF34" s="32"/>
      <c r="BNG34" s="32"/>
      <c r="BNH34" s="32"/>
      <c r="BNI34" s="32"/>
      <c r="BNJ34" s="32"/>
      <c r="BNK34" s="32"/>
      <c r="BNL34" s="32"/>
      <c r="BNM34" s="32"/>
      <c r="BNN34" s="32"/>
      <c r="BNO34" s="32"/>
      <c r="BNP34" s="32"/>
      <c r="BNQ34" s="32"/>
      <c r="BNR34" s="32"/>
      <c r="BNS34" s="32"/>
      <c r="BNT34" s="32"/>
      <c r="BNU34" s="32"/>
      <c r="BNV34" s="32"/>
      <c r="BNW34" s="32"/>
      <c r="BNX34" s="32"/>
      <c r="BNY34" s="32"/>
      <c r="BNZ34" s="32"/>
      <c r="BOA34" s="32"/>
      <c r="BOB34" s="32"/>
      <c r="BOC34" s="32"/>
      <c r="BOD34" s="32"/>
      <c r="BOE34" s="32"/>
      <c r="BOF34" s="32"/>
      <c r="BOG34" s="32"/>
      <c r="BOH34" s="32"/>
      <c r="BOI34" s="32"/>
      <c r="BOJ34" s="32"/>
      <c r="BOK34" s="32"/>
      <c r="BOL34" s="32"/>
      <c r="BOM34" s="32"/>
      <c r="BON34" s="32"/>
      <c r="BOO34" s="32"/>
      <c r="BOP34" s="32"/>
      <c r="BOQ34" s="32"/>
      <c r="BOR34" s="32"/>
      <c r="BOS34" s="32"/>
      <c r="BOT34" s="32"/>
      <c r="BOU34" s="32"/>
      <c r="BOV34" s="32"/>
      <c r="BOW34" s="32"/>
      <c r="BOX34" s="32"/>
      <c r="BOY34" s="32"/>
      <c r="BOZ34" s="32"/>
      <c r="BPA34" s="32"/>
      <c r="BPB34" s="32"/>
      <c r="BPC34" s="32"/>
      <c r="BPD34" s="32"/>
      <c r="BPE34" s="32"/>
      <c r="BPF34" s="32"/>
      <c r="BPG34" s="32"/>
      <c r="BPH34" s="32"/>
      <c r="BPI34" s="32"/>
      <c r="BPJ34" s="32"/>
      <c r="BPK34" s="32"/>
      <c r="BPL34" s="32"/>
      <c r="BPM34" s="32"/>
      <c r="BPN34" s="32"/>
      <c r="BPO34" s="32"/>
      <c r="BPP34" s="32"/>
      <c r="BPQ34" s="32"/>
      <c r="BPR34" s="32"/>
      <c r="BPS34" s="32"/>
      <c r="BPT34" s="32"/>
      <c r="BPU34" s="32"/>
      <c r="BPV34" s="32"/>
      <c r="BPW34" s="32"/>
      <c r="BPX34" s="32"/>
      <c r="BPY34" s="32"/>
      <c r="BPZ34" s="32"/>
      <c r="BQA34" s="32"/>
      <c r="BQB34" s="32"/>
      <c r="BQC34" s="32"/>
      <c r="BQD34" s="32"/>
      <c r="BQE34" s="32"/>
      <c r="BQF34" s="32"/>
      <c r="BQG34" s="32"/>
      <c r="BQH34" s="32"/>
      <c r="BQI34" s="32"/>
      <c r="BQJ34" s="32"/>
      <c r="BQK34" s="32"/>
      <c r="BQL34" s="32"/>
      <c r="BQM34" s="32"/>
      <c r="BQN34" s="32"/>
      <c r="BQO34" s="32"/>
      <c r="BQP34" s="32"/>
      <c r="BQQ34" s="32"/>
      <c r="BQR34" s="32"/>
      <c r="BQS34" s="32"/>
      <c r="BQT34" s="32"/>
      <c r="BQU34" s="32"/>
      <c r="BQV34" s="32"/>
      <c r="BQW34" s="32"/>
      <c r="BQX34" s="32"/>
      <c r="BQY34" s="32"/>
      <c r="BQZ34" s="32"/>
      <c r="BRA34" s="32"/>
      <c r="BRB34" s="32"/>
      <c r="BRC34" s="32"/>
      <c r="BRD34" s="32"/>
      <c r="BRE34" s="32"/>
      <c r="BRF34" s="32"/>
      <c r="BRG34" s="32"/>
      <c r="BRH34" s="32"/>
      <c r="BRI34" s="32"/>
      <c r="BRJ34" s="32"/>
      <c r="BRK34" s="32"/>
      <c r="BRL34" s="32"/>
      <c r="BRM34" s="32"/>
      <c r="BRN34" s="32"/>
      <c r="BRO34" s="32"/>
      <c r="BRP34" s="32"/>
      <c r="BRQ34" s="32"/>
      <c r="BRR34" s="32"/>
      <c r="BRS34" s="32"/>
      <c r="BRT34" s="32"/>
      <c r="BRU34" s="32"/>
      <c r="BRV34" s="32"/>
      <c r="BRW34" s="32"/>
      <c r="BRX34" s="32"/>
      <c r="BRY34" s="32"/>
      <c r="BRZ34" s="32"/>
      <c r="BSA34" s="32"/>
      <c r="BSB34" s="32"/>
      <c r="BSC34" s="32"/>
      <c r="BSD34" s="32"/>
      <c r="BSE34" s="32"/>
      <c r="BSF34" s="32"/>
      <c r="BSG34" s="32"/>
      <c r="BSH34" s="32"/>
      <c r="BSI34" s="32"/>
      <c r="BSJ34" s="32"/>
      <c r="BSK34" s="32"/>
      <c r="BSL34" s="32"/>
      <c r="BSM34" s="32"/>
      <c r="BSN34" s="32"/>
      <c r="BSO34" s="32"/>
      <c r="BSP34" s="32"/>
      <c r="BSQ34" s="32"/>
      <c r="BSR34" s="32"/>
      <c r="BSS34" s="32"/>
      <c r="BST34" s="32"/>
      <c r="BSU34" s="32"/>
      <c r="BSV34" s="32"/>
      <c r="BSW34" s="32"/>
      <c r="BSX34" s="32"/>
      <c r="BSY34" s="32"/>
      <c r="BSZ34" s="32"/>
      <c r="BTA34" s="32"/>
      <c r="BTB34" s="32"/>
      <c r="BTC34" s="32"/>
      <c r="BTD34" s="32"/>
      <c r="BTE34" s="32"/>
      <c r="BTF34" s="32"/>
      <c r="BTG34" s="32"/>
      <c r="BTH34" s="32"/>
      <c r="BTI34" s="32"/>
      <c r="BTJ34" s="32"/>
      <c r="BTK34" s="32"/>
      <c r="BTL34" s="32"/>
      <c r="BTM34" s="32"/>
      <c r="BTN34" s="32"/>
      <c r="BTO34" s="32"/>
      <c r="BTP34" s="32"/>
      <c r="BTQ34" s="32"/>
      <c r="BTR34" s="32"/>
      <c r="BTS34" s="32"/>
      <c r="BTT34" s="32"/>
      <c r="BTU34" s="32"/>
      <c r="BTV34" s="32"/>
      <c r="BTW34" s="32"/>
      <c r="BTX34" s="32"/>
      <c r="BTY34" s="32"/>
      <c r="BTZ34" s="32"/>
      <c r="BUA34" s="32"/>
      <c r="BUB34" s="32"/>
      <c r="BUC34" s="32"/>
      <c r="BUD34" s="32"/>
      <c r="BUE34" s="32"/>
      <c r="BUF34" s="32"/>
      <c r="BUG34" s="32"/>
      <c r="BUH34" s="32"/>
      <c r="BUI34" s="32"/>
      <c r="BUJ34" s="32"/>
      <c r="BUK34" s="32"/>
      <c r="BUL34" s="32"/>
      <c r="BUM34" s="32"/>
      <c r="BUN34" s="32"/>
      <c r="BUO34" s="32"/>
      <c r="BUP34" s="32"/>
      <c r="BUQ34" s="32"/>
      <c r="BUR34" s="32"/>
      <c r="BUS34" s="32"/>
      <c r="BUT34" s="32"/>
      <c r="BUU34" s="32"/>
      <c r="BUV34" s="32"/>
      <c r="BUW34" s="32"/>
      <c r="BUX34" s="32"/>
      <c r="BUY34" s="32"/>
      <c r="BUZ34" s="32"/>
      <c r="BVA34" s="32"/>
      <c r="BVB34" s="32"/>
      <c r="BVC34" s="32"/>
      <c r="BVD34" s="32"/>
      <c r="BVE34" s="32"/>
      <c r="BVF34" s="32"/>
      <c r="BVG34" s="32"/>
      <c r="BVH34" s="32"/>
      <c r="BVI34" s="32"/>
      <c r="BVJ34" s="32"/>
      <c r="BVK34" s="32"/>
      <c r="BVL34" s="32"/>
      <c r="BVM34" s="32"/>
      <c r="BVN34" s="32"/>
      <c r="BVO34" s="32"/>
      <c r="BVP34" s="32"/>
      <c r="BVQ34" s="32"/>
      <c r="BVR34" s="32"/>
      <c r="BVS34" s="32"/>
      <c r="BVT34" s="32"/>
      <c r="BVU34" s="32"/>
      <c r="BVV34" s="32"/>
      <c r="BVW34" s="32"/>
      <c r="BVX34" s="32"/>
      <c r="BVY34" s="32"/>
      <c r="BVZ34" s="32"/>
      <c r="BWA34" s="32"/>
      <c r="BWB34" s="32"/>
      <c r="BWC34" s="32"/>
      <c r="BWD34" s="32"/>
      <c r="BWE34" s="32"/>
      <c r="BWF34" s="32"/>
      <c r="BWG34" s="32"/>
      <c r="BWH34" s="32"/>
      <c r="BWI34" s="32"/>
      <c r="BWJ34" s="32"/>
      <c r="BWK34" s="32"/>
      <c r="BWL34" s="32"/>
      <c r="BWM34" s="32"/>
      <c r="BWN34" s="32"/>
      <c r="BWO34" s="32"/>
      <c r="BWP34" s="32"/>
      <c r="BWQ34" s="32"/>
      <c r="BWR34" s="32"/>
      <c r="BWS34" s="32"/>
      <c r="BWT34" s="32"/>
      <c r="BWU34" s="32"/>
      <c r="BWV34" s="32"/>
      <c r="BWW34" s="32"/>
      <c r="BWX34" s="32"/>
      <c r="BWY34" s="32"/>
      <c r="BWZ34" s="32"/>
      <c r="BXA34" s="32"/>
      <c r="BXB34" s="32"/>
      <c r="BXC34" s="32"/>
      <c r="BXD34" s="32"/>
      <c r="BXE34" s="32"/>
      <c r="BXF34" s="32"/>
      <c r="BXG34" s="32"/>
      <c r="BXH34" s="32"/>
      <c r="BXI34" s="32"/>
      <c r="BXJ34" s="32"/>
      <c r="BXK34" s="32"/>
      <c r="BXL34" s="32"/>
      <c r="BXM34" s="32"/>
      <c r="BXN34" s="32"/>
      <c r="BXO34" s="32"/>
      <c r="BXP34" s="32"/>
      <c r="BXQ34" s="32"/>
      <c r="BXR34" s="32"/>
      <c r="BXS34" s="32"/>
      <c r="BXT34" s="32"/>
      <c r="BXU34" s="32"/>
      <c r="BXV34" s="32"/>
      <c r="BXW34" s="32"/>
      <c r="BXX34" s="32"/>
      <c r="BXY34" s="32"/>
      <c r="BXZ34" s="32"/>
      <c r="BYA34" s="32"/>
      <c r="BYB34" s="32"/>
      <c r="BYC34" s="32"/>
      <c r="BYD34" s="32"/>
      <c r="BYE34" s="32"/>
      <c r="BYF34" s="32"/>
      <c r="BYG34" s="32"/>
      <c r="BYH34" s="32"/>
      <c r="BYI34" s="32"/>
      <c r="BYJ34" s="32"/>
      <c r="BYK34" s="32"/>
      <c r="BYL34" s="32"/>
      <c r="BYM34" s="32"/>
      <c r="BYN34" s="32"/>
      <c r="BYO34" s="32"/>
      <c r="BYP34" s="32"/>
      <c r="BYQ34" s="32"/>
      <c r="BYR34" s="32"/>
      <c r="BYS34" s="32"/>
      <c r="BYT34" s="32"/>
      <c r="BYU34" s="32"/>
      <c r="BYV34" s="32"/>
      <c r="BYW34" s="32"/>
      <c r="BYX34" s="32"/>
      <c r="BYY34" s="32"/>
      <c r="BYZ34" s="32"/>
      <c r="BZA34" s="32"/>
      <c r="BZB34" s="32"/>
      <c r="BZC34" s="32"/>
      <c r="BZD34" s="32"/>
      <c r="BZE34" s="32"/>
      <c r="BZF34" s="32"/>
      <c r="BZG34" s="32"/>
      <c r="BZH34" s="32"/>
      <c r="BZI34" s="32"/>
      <c r="BZJ34" s="32"/>
      <c r="BZK34" s="32"/>
      <c r="BZL34" s="32"/>
      <c r="BZM34" s="32"/>
      <c r="BZN34" s="32"/>
      <c r="BZO34" s="32"/>
      <c r="BZP34" s="32"/>
      <c r="BZQ34" s="32"/>
      <c r="BZR34" s="32"/>
      <c r="BZS34" s="32"/>
      <c r="BZT34" s="32"/>
      <c r="BZU34" s="32"/>
      <c r="BZV34" s="32"/>
      <c r="BZW34" s="32"/>
      <c r="BZX34" s="32"/>
      <c r="BZY34" s="32"/>
      <c r="BZZ34" s="32"/>
      <c r="CAA34" s="32"/>
      <c r="CAB34" s="32"/>
      <c r="CAC34" s="32"/>
      <c r="CAD34" s="32"/>
      <c r="CAE34" s="32"/>
      <c r="CAF34" s="32"/>
      <c r="CAG34" s="32"/>
      <c r="CAH34" s="32"/>
      <c r="CAI34" s="32"/>
      <c r="CAJ34" s="32"/>
      <c r="CAK34" s="32"/>
      <c r="CAL34" s="32"/>
      <c r="CAM34" s="32"/>
      <c r="CAN34" s="32"/>
      <c r="CAO34" s="32"/>
      <c r="CAP34" s="32"/>
      <c r="CAQ34" s="32"/>
      <c r="CAR34" s="32"/>
      <c r="CAS34" s="32"/>
      <c r="CAT34" s="32"/>
      <c r="CAU34" s="32"/>
      <c r="CAV34" s="32"/>
      <c r="CAW34" s="32"/>
      <c r="CAX34" s="32"/>
      <c r="CAY34" s="32"/>
      <c r="CAZ34" s="32"/>
      <c r="CBA34" s="32"/>
      <c r="CBB34" s="32"/>
      <c r="CBC34" s="32"/>
      <c r="CBD34" s="32"/>
      <c r="CBE34" s="32"/>
      <c r="CBF34" s="32"/>
      <c r="CBG34" s="32"/>
      <c r="CBH34" s="32"/>
      <c r="CBI34" s="32"/>
      <c r="CBJ34" s="32"/>
      <c r="CBK34" s="32"/>
      <c r="CBL34" s="32"/>
      <c r="CBM34" s="32"/>
      <c r="CBN34" s="32"/>
      <c r="CBO34" s="32"/>
      <c r="CBP34" s="32"/>
      <c r="CBQ34" s="32"/>
      <c r="CBR34" s="32"/>
      <c r="CBS34" s="32"/>
      <c r="CBT34" s="32"/>
      <c r="CBU34" s="32"/>
      <c r="CBV34" s="32"/>
      <c r="CBW34" s="32"/>
      <c r="CBX34" s="32"/>
      <c r="CBY34" s="32"/>
      <c r="CBZ34" s="32"/>
      <c r="CCA34" s="32"/>
      <c r="CCB34" s="32"/>
      <c r="CCC34" s="32"/>
      <c r="CCD34" s="32"/>
      <c r="CCE34" s="32"/>
      <c r="CCF34" s="32"/>
      <c r="CCG34" s="32"/>
      <c r="CCH34" s="32"/>
      <c r="CCI34" s="32"/>
      <c r="CCJ34" s="32"/>
      <c r="CCK34" s="32"/>
      <c r="CCL34" s="32"/>
      <c r="CCM34" s="32"/>
      <c r="CCN34" s="32"/>
      <c r="CCO34" s="32"/>
      <c r="CCP34" s="32"/>
      <c r="CCQ34" s="32"/>
      <c r="CCR34" s="32"/>
      <c r="CCS34" s="32"/>
      <c r="CCT34" s="32"/>
      <c r="CCU34" s="32"/>
      <c r="CCV34" s="32"/>
      <c r="CCW34" s="32"/>
      <c r="CCX34" s="32"/>
      <c r="CCY34" s="32"/>
      <c r="CCZ34" s="32"/>
      <c r="CDA34" s="32"/>
      <c r="CDB34" s="32"/>
      <c r="CDC34" s="32"/>
      <c r="CDD34" s="32"/>
      <c r="CDE34" s="32"/>
      <c r="CDF34" s="32"/>
      <c r="CDG34" s="32"/>
      <c r="CDH34" s="32"/>
      <c r="CDI34" s="32"/>
      <c r="CDJ34" s="32"/>
      <c r="CDK34" s="32"/>
      <c r="CDL34" s="32"/>
      <c r="CDM34" s="32"/>
      <c r="CDN34" s="32"/>
      <c r="CDO34" s="32"/>
      <c r="CDP34" s="32"/>
      <c r="CDQ34" s="32"/>
      <c r="CDR34" s="32"/>
      <c r="CDS34" s="32"/>
      <c r="CDT34" s="32"/>
      <c r="CDU34" s="32"/>
      <c r="CDV34" s="32"/>
      <c r="CDW34" s="32"/>
      <c r="CDX34" s="32"/>
      <c r="CDY34" s="32"/>
      <c r="CDZ34" s="32"/>
      <c r="CEA34" s="32"/>
      <c r="CEB34" s="32"/>
      <c r="CEC34" s="32"/>
      <c r="CED34" s="32"/>
      <c r="CEE34" s="32"/>
      <c r="CEF34" s="32"/>
      <c r="CEG34" s="32"/>
      <c r="CEH34" s="32"/>
      <c r="CEI34" s="32"/>
      <c r="CEJ34" s="32"/>
      <c r="CEK34" s="32"/>
      <c r="CEL34" s="32"/>
      <c r="CEM34" s="32"/>
      <c r="CEN34" s="32"/>
      <c r="CEO34" s="32"/>
      <c r="CEP34" s="32"/>
      <c r="CEQ34" s="32"/>
      <c r="CER34" s="32"/>
      <c r="CES34" s="32"/>
      <c r="CET34" s="32"/>
      <c r="CEU34" s="32"/>
      <c r="CEV34" s="32"/>
      <c r="CEW34" s="32"/>
      <c r="CEX34" s="32"/>
      <c r="CEY34" s="32"/>
      <c r="CEZ34" s="32"/>
      <c r="CFA34" s="32"/>
      <c r="CFB34" s="32"/>
      <c r="CFC34" s="32"/>
      <c r="CFD34" s="32"/>
      <c r="CFE34" s="32"/>
      <c r="CFF34" s="32"/>
      <c r="CFG34" s="32"/>
      <c r="CFH34" s="32"/>
      <c r="CFI34" s="32"/>
      <c r="CFJ34" s="32"/>
      <c r="CFK34" s="32"/>
      <c r="CFL34" s="32"/>
      <c r="CFM34" s="32"/>
      <c r="CFN34" s="32"/>
      <c r="CFO34" s="32"/>
      <c r="CFP34" s="32"/>
      <c r="CFQ34" s="32"/>
      <c r="CFR34" s="32"/>
      <c r="CFS34" s="32"/>
      <c r="CFT34" s="32"/>
      <c r="CFU34" s="32"/>
      <c r="CFV34" s="32"/>
      <c r="CFW34" s="32"/>
      <c r="CFX34" s="32"/>
      <c r="CFY34" s="32"/>
      <c r="CFZ34" s="32"/>
      <c r="CGA34" s="32"/>
      <c r="CGB34" s="32"/>
      <c r="CGC34" s="32"/>
      <c r="CGD34" s="32"/>
      <c r="CGE34" s="32"/>
      <c r="CGF34" s="32"/>
      <c r="CGG34" s="32"/>
      <c r="CGH34" s="32"/>
      <c r="CGI34" s="32"/>
      <c r="CGJ34" s="32"/>
      <c r="CGK34" s="32"/>
      <c r="CGL34" s="32"/>
      <c r="CGM34" s="32"/>
      <c r="CGN34" s="32"/>
      <c r="CGO34" s="32"/>
      <c r="CGP34" s="32"/>
      <c r="CGQ34" s="32"/>
      <c r="CGR34" s="32"/>
      <c r="CGS34" s="32"/>
      <c r="CGT34" s="32"/>
      <c r="CGU34" s="32"/>
      <c r="CGV34" s="32"/>
      <c r="CGW34" s="32"/>
      <c r="CGX34" s="32"/>
      <c r="CGY34" s="32"/>
      <c r="CGZ34" s="32"/>
      <c r="CHA34" s="32"/>
      <c r="CHB34" s="32"/>
      <c r="CHC34" s="32"/>
      <c r="CHD34" s="32"/>
      <c r="CHE34" s="32"/>
      <c r="CHF34" s="32"/>
      <c r="CHG34" s="32"/>
      <c r="CHH34" s="32"/>
      <c r="CHI34" s="32"/>
      <c r="CHJ34" s="32"/>
      <c r="CHK34" s="32"/>
      <c r="CHL34" s="32"/>
      <c r="CHM34" s="32"/>
      <c r="CHN34" s="32"/>
      <c r="CHO34" s="32"/>
      <c r="CHP34" s="32"/>
      <c r="CHQ34" s="32"/>
      <c r="CHR34" s="32"/>
      <c r="CHS34" s="32"/>
      <c r="CHT34" s="32"/>
      <c r="CHU34" s="32"/>
      <c r="CHV34" s="32"/>
      <c r="CHW34" s="32"/>
      <c r="CHX34" s="32"/>
      <c r="CHY34" s="32"/>
      <c r="CHZ34" s="32"/>
      <c r="CIA34" s="32"/>
      <c r="CIB34" s="32"/>
      <c r="CIC34" s="32"/>
      <c r="CID34" s="32"/>
      <c r="CIE34" s="32"/>
      <c r="CIF34" s="32"/>
      <c r="CIG34" s="32"/>
      <c r="CIH34" s="32"/>
      <c r="CII34" s="32"/>
      <c r="CIJ34" s="32"/>
      <c r="CIK34" s="32"/>
      <c r="CIL34" s="32"/>
      <c r="CIM34" s="32"/>
      <c r="CIN34" s="32"/>
      <c r="CIO34" s="32"/>
      <c r="CIP34" s="32"/>
      <c r="CIQ34" s="32"/>
      <c r="CIR34" s="32"/>
      <c r="CIS34" s="32"/>
      <c r="CIT34" s="32"/>
      <c r="CIU34" s="32"/>
      <c r="CIV34" s="32"/>
      <c r="CIW34" s="32"/>
      <c r="CIX34" s="32"/>
      <c r="CIY34" s="32"/>
      <c r="CIZ34" s="32"/>
      <c r="CJA34" s="32"/>
      <c r="CJB34" s="32"/>
      <c r="CJC34" s="32"/>
      <c r="CJD34" s="32"/>
      <c r="CJE34" s="32"/>
      <c r="CJF34" s="32"/>
      <c r="CJG34" s="32"/>
      <c r="CJH34" s="32"/>
      <c r="CJI34" s="32"/>
      <c r="CJJ34" s="32"/>
      <c r="CJK34" s="32"/>
      <c r="CJL34" s="32"/>
      <c r="CJM34" s="32"/>
      <c r="CJN34" s="32"/>
      <c r="CJO34" s="32"/>
      <c r="CJP34" s="32"/>
      <c r="CJQ34" s="32"/>
      <c r="CJR34" s="32"/>
      <c r="CJS34" s="32"/>
      <c r="CJT34" s="32"/>
      <c r="CJU34" s="32"/>
      <c r="CJV34" s="32"/>
      <c r="CJW34" s="32"/>
      <c r="CJX34" s="32"/>
      <c r="CJY34" s="32"/>
      <c r="CJZ34" s="32"/>
      <c r="CKA34" s="32"/>
      <c r="CKB34" s="32"/>
      <c r="CKC34" s="32"/>
      <c r="CKD34" s="32"/>
      <c r="CKE34" s="32"/>
      <c r="CKF34" s="32"/>
      <c r="CKG34" s="32"/>
      <c r="CKH34" s="32"/>
      <c r="CKI34" s="32"/>
      <c r="CKJ34" s="32"/>
      <c r="CKK34" s="32"/>
      <c r="CKL34" s="32"/>
      <c r="CKM34" s="32"/>
      <c r="CKN34" s="32"/>
      <c r="CKO34" s="32"/>
      <c r="CKP34" s="32"/>
      <c r="CKQ34" s="32"/>
      <c r="CKR34" s="32"/>
      <c r="CKS34" s="32"/>
      <c r="CKT34" s="32"/>
      <c r="CKU34" s="32"/>
      <c r="CKV34" s="32"/>
      <c r="CKW34" s="32"/>
      <c r="CKX34" s="32"/>
      <c r="CKY34" s="32"/>
      <c r="CKZ34" s="32"/>
      <c r="CLA34" s="32"/>
      <c r="CLB34" s="32"/>
      <c r="CLC34" s="32"/>
      <c r="CLD34" s="32"/>
      <c r="CLE34" s="32"/>
      <c r="CLF34" s="32"/>
      <c r="CLG34" s="32"/>
      <c r="CLH34" s="32"/>
      <c r="CLI34" s="32"/>
      <c r="CLJ34" s="32"/>
      <c r="CLK34" s="32"/>
      <c r="CLL34" s="32"/>
      <c r="CLM34" s="32"/>
      <c r="CLN34" s="32"/>
      <c r="CLO34" s="32"/>
      <c r="CLP34" s="32"/>
      <c r="CLQ34" s="32"/>
      <c r="CLR34" s="32"/>
      <c r="CLS34" s="32"/>
      <c r="CLT34" s="32"/>
      <c r="CLU34" s="32"/>
      <c r="CLV34" s="32"/>
      <c r="CLW34" s="32"/>
      <c r="CLX34" s="32"/>
      <c r="CLY34" s="32"/>
      <c r="CLZ34" s="32"/>
      <c r="CMA34" s="32"/>
      <c r="CMB34" s="32"/>
      <c r="CMC34" s="32"/>
      <c r="CMD34" s="32"/>
      <c r="CME34" s="32"/>
      <c r="CMF34" s="32"/>
      <c r="CMG34" s="32"/>
      <c r="CMH34" s="32"/>
      <c r="CMI34" s="32"/>
      <c r="CMJ34" s="32"/>
      <c r="CMK34" s="32"/>
      <c r="CML34" s="32"/>
      <c r="CMM34" s="32"/>
      <c r="CMN34" s="32"/>
      <c r="CMO34" s="32"/>
      <c r="CMP34" s="32"/>
      <c r="CMQ34" s="32"/>
      <c r="CMR34" s="32"/>
      <c r="CMS34" s="32"/>
      <c r="CMT34" s="32"/>
      <c r="CMU34" s="32"/>
      <c r="CMV34" s="32"/>
      <c r="CMW34" s="32"/>
      <c r="CMX34" s="32"/>
      <c r="CMY34" s="32"/>
      <c r="CMZ34" s="32"/>
      <c r="CNA34" s="32"/>
      <c r="CNB34" s="32"/>
      <c r="CNC34" s="32"/>
      <c r="CND34" s="32"/>
      <c r="CNE34" s="32"/>
      <c r="CNF34" s="32"/>
      <c r="CNG34" s="32"/>
      <c r="CNH34" s="32"/>
      <c r="CNI34" s="32"/>
      <c r="CNJ34" s="32"/>
      <c r="CNK34" s="32"/>
      <c r="CNL34" s="32"/>
      <c r="CNM34" s="32"/>
      <c r="CNN34" s="32"/>
      <c r="CNO34" s="32"/>
      <c r="CNP34" s="32"/>
      <c r="CNQ34" s="32"/>
      <c r="CNR34" s="32"/>
      <c r="CNS34" s="32"/>
      <c r="CNT34" s="32"/>
      <c r="CNU34" s="32"/>
      <c r="CNV34" s="32"/>
      <c r="CNW34" s="32"/>
      <c r="CNX34" s="32"/>
      <c r="CNY34" s="32"/>
      <c r="CNZ34" s="32"/>
      <c r="COA34" s="32"/>
      <c r="COB34" s="32"/>
      <c r="COC34" s="32"/>
      <c r="COD34" s="32"/>
      <c r="COE34" s="32"/>
      <c r="COF34" s="32"/>
      <c r="COG34" s="32"/>
      <c r="COH34" s="32"/>
      <c r="COI34" s="32"/>
      <c r="COJ34" s="32"/>
      <c r="COK34" s="32"/>
      <c r="COL34" s="32"/>
      <c r="COM34" s="32"/>
      <c r="CON34" s="32"/>
      <c r="COO34" s="32"/>
      <c r="COP34" s="32"/>
      <c r="COQ34" s="32"/>
      <c r="COR34" s="32"/>
      <c r="COS34" s="32"/>
      <c r="COT34" s="32"/>
      <c r="COU34" s="32"/>
      <c r="COV34" s="32"/>
      <c r="COW34" s="32"/>
      <c r="COX34" s="32"/>
      <c r="COY34" s="32"/>
      <c r="COZ34" s="32"/>
      <c r="CPA34" s="32"/>
      <c r="CPB34" s="32"/>
      <c r="CPC34" s="32"/>
      <c r="CPD34" s="32"/>
      <c r="CPE34" s="32"/>
      <c r="CPF34" s="32"/>
      <c r="CPG34" s="32"/>
      <c r="CPH34" s="32"/>
      <c r="CPI34" s="32"/>
      <c r="CPJ34" s="32"/>
      <c r="CPK34" s="32"/>
      <c r="CPL34" s="32"/>
      <c r="CPM34" s="32"/>
      <c r="CPN34" s="32"/>
      <c r="CPO34" s="32"/>
      <c r="CPP34" s="32"/>
      <c r="CPQ34" s="32"/>
      <c r="CPR34" s="32"/>
      <c r="CPS34" s="32"/>
      <c r="CPT34" s="32"/>
      <c r="CPU34" s="32"/>
      <c r="CPV34" s="32"/>
      <c r="CPW34" s="32"/>
      <c r="CPX34" s="32"/>
      <c r="CPY34" s="32"/>
      <c r="CPZ34" s="32"/>
      <c r="CQA34" s="32"/>
      <c r="CQB34" s="32"/>
      <c r="CQC34" s="32"/>
      <c r="CQD34" s="32"/>
      <c r="CQE34" s="32"/>
      <c r="CQF34" s="32"/>
      <c r="CQG34" s="32"/>
      <c r="CQH34" s="32"/>
      <c r="CQI34" s="32"/>
      <c r="CQJ34" s="32"/>
      <c r="CQK34" s="32"/>
      <c r="CQL34" s="32"/>
      <c r="CQM34" s="32"/>
      <c r="CQN34" s="32"/>
      <c r="CQO34" s="32"/>
      <c r="CQP34" s="32"/>
      <c r="CQQ34" s="32"/>
      <c r="CQR34" s="32"/>
      <c r="CQS34" s="32"/>
      <c r="CQT34" s="32"/>
      <c r="CQU34" s="32"/>
      <c r="CQV34" s="32"/>
      <c r="CQW34" s="32"/>
      <c r="CQX34" s="32"/>
      <c r="CQY34" s="32"/>
      <c r="CQZ34" s="32"/>
      <c r="CRA34" s="32"/>
      <c r="CRB34" s="32"/>
      <c r="CRC34" s="32"/>
      <c r="CRD34" s="32"/>
      <c r="CRE34" s="32"/>
      <c r="CRF34" s="32"/>
      <c r="CRG34" s="32"/>
      <c r="CRH34" s="32"/>
      <c r="CRI34" s="32"/>
      <c r="CRJ34" s="32"/>
      <c r="CRK34" s="32"/>
      <c r="CRL34" s="32"/>
      <c r="CRM34" s="32"/>
      <c r="CRN34" s="32"/>
      <c r="CRO34" s="32"/>
      <c r="CRP34" s="32"/>
      <c r="CRQ34" s="32"/>
      <c r="CRR34" s="32"/>
      <c r="CRS34" s="32"/>
      <c r="CRT34" s="32"/>
      <c r="CRU34" s="32"/>
      <c r="CRV34" s="32"/>
      <c r="CRW34" s="32"/>
      <c r="CRX34" s="32"/>
      <c r="CRY34" s="32"/>
      <c r="CRZ34" s="32"/>
      <c r="CSA34" s="32"/>
      <c r="CSB34" s="32"/>
      <c r="CSC34" s="32"/>
      <c r="CSD34" s="32"/>
      <c r="CSE34" s="32"/>
      <c r="CSF34" s="32"/>
      <c r="CSG34" s="32"/>
      <c r="CSH34" s="32"/>
      <c r="CSI34" s="32"/>
      <c r="CSJ34" s="32"/>
      <c r="CSK34" s="32"/>
      <c r="CSL34" s="32"/>
      <c r="CSM34" s="32"/>
      <c r="CSN34" s="32"/>
      <c r="CSO34" s="32"/>
      <c r="CSP34" s="32"/>
      <c r="CSQ34" s="32"/>
      <c r="CSR34" s="32"/>
      <c r="CSS34" s="32"/>
      <c r="CST34" s="32"/>
      <c r="CSU34" s="32"/>
      <c r="CSV34" s="32"/>
      <c r="CSW34" s="32"/>
      <c r="CSX34" s="32"/>
      <c r="CSY34" s="32"/>
      <c r="CSZ34" s="32"/>
      <c r="CTA34" s="32"/>
      <c r="CTB34" s="32"/>
      <c r="CTC34" s="32"/>
      <c r="CTD34" s="32"/>
      <c r="CTE34" s="32"/>
      <c r="CTF34" s="32"/>
      <c r="CTG34" s="32"/>
      <c r="CTH34" s="32"/>
      <c r="CTI34" s="32"/>
      <c r="CTJ34" s="32"/>
      <c r="CTK34" s="32"/>
      <c r="CTL34" s="32"/>
      <c r="CTM34" s="32"/>
      <c r="CTN34" s="32"/>
      <c r="CTO34" s="32"/>
      <c r="CTP34" s="32"/>
      <c r="CTQ34" s="32"/>
      <c r="CTR34" s="32"/>
      <c r="CTS34" s="32"/>
      <c r="CTT34" s="32"/>
      <c r="CTU34" s="32"/>
      <c r="CTV34" s="32"/>
      <c r="CTW34" s="32"/>
      <c r="CTX34" s="32"/>
      <c r="CTY34" s="32"/>
      <c r="CTZ34" s="32"/>
      <c r="CUA34" s="32"/>
      <c r="CUB34" s="32"/>
      <c r="CUC34" s="32"/>
      <c r="CUD34" s="32"/>
      <c r="CUE34" s="32"/>
      <c r="CUF34" s="32"/>
      <c r="CUG34" s="32"/>
      <c r="CUH34" s="32"/>
      <c r="CUI34" s="32"/>
      <c r="CUJ34" s="32"/>
      <c r="CUK34" s="32"/>
      <c r="CUL34" s="32"/>
      <c r="CUM34" s="32"/>
      <c r="CUN34" s="32"/>
      <c r="CUO34" s="32"/>
      <c r="CUP34" s="32"/>
      <c r="CUQ34" s="32"/>
      <c r="CUR34" s="32"/>
      <c r="CUS34" s="32"/>
      <c r="CUT34" s="32"/>
      <c r="CUU34" s="32"/>
      <c r="CUV34" s="32"/>
      <c r="CUW34" s="32"/>
      <c r="CUX34" s="32"/>
      <c r="CUY34" s="32"/>
      <c r="CUZ34" s="32"/>
      <c r="CVA34" s="32"/>
      <c r="CVB34" s="32"/>
      <c r="CVC34" s="32"/>
      <c r="CVD34" s="32"/>
      <c r="CVE34" s="32"/>
      <c r="CVF34" s="32"/>
      <c r="CVG34" s="32"/>
      <c r="CVH34" s="32"/>
      <c r="CVI34" s="32"/>
      <c r="CVJ34" s="32"/>
      <c r="CVK34" s="32"/>
      <c r="CVL34" s="32"/>
      <c r="CVM34" s="32"/>
      <c r="CVN34" s="32"/>
      <c r="CVO34" s="32"/>
      <c r="CVP34" s="32"/>
      <c r="CVQ34" s="32"/>
      <c r="CVR34" s="32"/>
      <c r="CVS34" s="32"/>
      <c r="CVT34" s="32"/>
      <c r="CVU34" s="32"/>
      <c r="CVV34" s="32"/>
      <c r="CVW34" s="32"/>
      <c r="CVX34" s="32"/>
      <c r="CVY34" s="32"/>
      <c r="CVZ34" s="32"/>
      <c r="CWA34" s="32"/>
      <c r="CWB34" s="32"/>
      <c r="CWC34" s="32"/>
      <c r="CWD34" s="32"/>
      <c r="CWE34" s="32"/>
      <c r="CWF34" s="32"/>
      <c r="CWG34" s="32"/>
      <c r="CWH34" s="32"/>
      <c r="CWI34" s="32"/>
      <c r="CWJ34" s="32"/>
      <c r="CWK34" s="32"/>
      <c r="CWL34" s="32"/>
      <c r="CWM34" s="32"/>
      <c r="CWN34" s="32"/>
      <c r="CWO34" s="32"/>
      <c r="CWP34" s="32"/>
      <c r="CWQ34" s="32"/>
      <c r="CWR34" s="32"/>
      <c r="CWS34" s="32"/>
      <c r="CWT34" s="32"/>
      <c r="CWU34" s="32"/>
      <c r="CWV34" s="32"/>
      <c r="CWW34" s="32"/>
      <c r="CWX34" s="32"/>
      <c r="CWY34" s="32"/>
      <c r="CWZ34" s="32"/>
      <c r="CXA34" s="32"/>
      <c r="CXB34" s="32"/>
      <c r="CXC34" s="32"/>
      <c r="CXD34" s="32"/>
      <c r="CXE34" s="32"/>
      <c r="CXF34" s="32"/>
      <c r="CXG34" s="32"/>
      <c r="CXH34" s="32"/>
      <c r="CXI34" s="32"/>
      <c r="CXJ34" s="32"/>
      <c r="CXK34" s="32"/>
      <c r="CXL34" s="32"/>
      <c r="CXM34" s="32"/>
      <c r="CXN34" s="32"/>
      <c r="CXO34" s="32"/>
      <c r="CXP34" s="32"/>
      <c r="CXQ34" s="32"/>
      <c r="CXR34" s="32"/>
      <c r="CXS34" s="32"/>
      <c r="CXT34" s="32"/>
      <c r="CXU34" s="32"/>
      <c r="CXV34" s="32"/>
      <c r="CXW34" s="32"/>
      <c r="CXX34" s="32"/>
      <c r="CXY34" s="32"/>
      <c r="CXZ34" s="32"/>
      <c r="CYA34" s="32"/>
      <c r="CYB34" s="32"/>
      <c r="CYC34" s="32"/>
      <c r="CYD34" s="32"/>
      <c r="CYE34" s="32"/>
      <c r="CYF34" s="32"/>
      <c r="CYG34" s="32"/>
      <c r="CYH34" s="32"/>
      <c r="CYI34" s="32"/>
      <c r="CYJ34" s="32"/>
      <c r="CYK34" s="32"/>
      <c r="CYL34" s="32"/>
      <c r="CYM34" s="32"/>
      <c r="CYN34" s="32"/>
      <c r="CYO34" s="32"/>
      <c r="CYP34" s="32"/>
      <c r="CYQ34" s="32"/>
      <c r="CYR34" s="32"/>
      <c r="CYS34" s="32"/>
      <c r="CYT34" s="32"/>
      <c r="CYU34" s="32"/>
      <c r="CYV34" s="32"/>
      <c r="CYW34" s="32"/>
      <c r="CYX34" s="32"/>
      <c r="CYY34" s="32"/>
      <c r="CYZ34" s="32"/>
      <c r="CZA34" s="32"/>
      <c r="CZB34" s="32"/>
      <c r="CZC34" s="32"/>
      <c r="CZD34" s="32"/>
      <c r="CZE34" s="32"/>
      <c r="CZF34" s="32"/>
      <c r="CZG34" s="32"/>
      <c r="CZH34" s="32"/>
      <c r="CZI34" s="32"/>
      <c r="CZJ34" s="32"/>
      <c r="CZK34" s="32"/>
      <c r="CZL34" s="32"/>
      <c r="CZM34" s="32"/>
      <c r="CZN34" s="32"/>
      <c r="CZO34" s="32"/>
      <c r="CZP34" s="32"/>
      <c r="CZQ34" s="32"/>
      <c r="CZR34" s="32"/>
      <c r="CZS34" s="32"/>
      <c r="CZT34" s="32"/>
      <c r="CZU34" s="32"/>
      <c r="CZV34" s="32"/>
      <c r="CZW34" s="32"/>
      <c r="CZX34" s="32"/>
      <c r="CZY34" s="32"/>
      <c r="CZZ34" s="32"/>
      <c r="DAA34" s="32"/>
      <c r="DAB34" s="32"/>
      <c r="DAC34" s="32"/>
      <c r="DAD34" s="32"/>
      <c r="DAE34" s="32"/>
      <c r="DAF34" s="32"/>
      <c r="DAG34" s="32"/>
      <c r="DAH34" s="32"/>
      <c r="DAI34" s="32"/>
      <c r="DAJ34" s="32"/>
      <c r="DAK34" s="32"/>
      <c r="DAL34" s="32"/>
      <c r="DAM34" s="32"/>
      <c r="DAN34" s="32"/>
      <c r="DAO34" s="32"/>
      <c r="DAP34" s="32"/>
      <c r="DAQ34" s="32"/>
      <c r="DAR34" s="32"/>
      <c r="DAS34" s="32"/>
      <c r="DAT34" s="32"/>
      <c r="DAU34" s="32"/>
      <c r="DAV34" s="32"/>
      <c r="DAW34" s="32"/>
      <c r="DAX34" s="32"/>
      <c r="DAY34" s="32"/>
      <c r="DAZ34" s="32"/>
      <c r="DBA34" s="32"/>
      <c r="DBB34" s="32"/>
      <c r="DBC34" s="32"/>
      <c r="DBD34" s="32"/>
      <c r="DBE34" s="32"/>
      <c r="DBF34" s="32"/>
      <c r="DBG34" s="32"/>
      <c r="DBH34" s="32"/>
      <c r="DBI34" s="32"/>
      <c r="DBJ34" s="32"/>
      <c r="DBK34" s="32"/>
      <c r="DBL34" s="32"/>
      <c r="DBM34" s="32"/>
      <c r="DBN34" s="32"/>
      <c r="DBO34" s="32"/>
      <c r="DBP34" s="32"/>
      <c r="DBQ34" s="32"/>
      <c r="DBR34" s="32"/>
      <c r="DBS34" s="32"/>
      <c r="DBT34" s="32"/>
      <c r="DBU34" s="32"/>
      <c r="DBV34" s="32"/>
      <c r="DBW34" s="32"/>
      <c r="DBX34" s="32"/>
      <c r="DBY34" s="32"/>
      <c r="DBZ34" s="32"/>
      <c r="DCA34" s="32"/>
      <c r="DCB34" s="32"/>
      <c r="DCC34" s="32"/>
      <c r="DCD34" s="32"/>
      <c r="DCE34" s="32"/>
      <c r="DCF34" s="32"/>
      <c r="DCG34" s="32"/>
      <c r="DCH34" s="32"/>
      <c r="DCI34" s="32"/>
      <c r="DCJ34" s="32"/>
      <c r="DCK34" s="32"/>
      <c r="DCL34" s="32"/>
      <c r="DCM34" s="32"/>
      <c r="DCN34" s="32"/>
      <c r="DCO34" s="32"/>
      <c r="DCP34" s="32"/>
      <c r="DCQ34" s="32"/>
      <c r="DCR34" s="32"/>
      <c r="DCS34" s="32"/>
      <c r="DCT34" s="32"/>
      <c r="DCU34" s="32"/>
      <c r="DCV34" s="32"/>
      <c r="DCW34" s="32"/>
      <c r="DCX34" s="32"/>
      <c r="DCY34" s="32"/>
      <c r="DCZ34" s="32"/>
      <c r="DDA34" s="32"/>
      <c r="DDB34" s="32"/>
      <c r="DDC34" s="32"/>
      <c r="DDD34" s="32"/>
      <c r="DDE34" s="32"/>
      <c r="DDF34" s="32"/>
      <c r="DDG34" s="32"/>
      <c r="DDH34" s="32"/>
      <c r="DDI34" s="32"/>
      <c r="DDJ34" s="32"/>
      <c r="DDK34" s="32"/>
      <c r="DDL34" s="32"/>
      <c r="DDM34" s="32"/>
      <c r="DDN34" s="32"/>
      <c r="DDO34" s="32"/>
      <c r="DDP34" s="32"/>
      <c r="DDQ34" s="32"/>
      <c r="DDR34" s="32"/>
      <c r="DDS34" s="32"/>
      <c r="DDT34" s="32"/>
      <c r="DDU34" s="32"/>
      <c r="DDV34" s="32"/>
      <c r="DDW34" s="32"/>
      <c r="DDX34" s="32"/>
      <c r="DDY34" s="32"/>
      <c r="DDZ34" s="32"/>
      <c r="DEA34" s="32"/>
      <c r="DEB34" s="32"/>
      <c r="DEC34" s="32"/>
      <c r="DED34" s="32"/>
      <c r="DEE34" s="32"/>
      <c r="DEF34" s="32"/>
      <c r="DEG34" s="32"/>
      <c r="DEH34" s="32"/>
      <c r="DEI34" s="32"/>
      <c r="DEJ34" s="32"/>
      <c r="DEK34" s="32"/>
      <c r="DEL34" s="32"/>
      <c r="DEM34" s="32"/>
      <c r="DEN34" s="32"/>
      <c r="DEO34" s="32"/>
      <c r="DEP34" s="32"/>
      <c r="DEQ34" s="32"/>
      <c r="DER34" s="32"/>
      <c r="DES34" s="32"/>
      <c r="DET34" s="32"/>
      <c r="DEU34" s="32"/>
      <c r="DEV34" s="32"/>
      <c r="DEW34" s="32"/>
      <c r="DEX34" s="32"/>
      <c r="DEY34" s="32"/>
      <c r="DEZ34" s="32"/>
      <c r="DFA34" s="32"/>
      <c r="DFB34" s="32"/>
      <c r="DFC34" s="32"/>
      <c r="DFD34" s="32"/>
      <c r="DFE34" s="32"/>
      <c r="DFF34" s="32"/>
      <c r="DFG34" s="32"/>
      <c r="DFH34" s="32"/>
      <c r="DFI34" s="32"/>
      <c r="DFJ34" s="32"/>
      <c r="DFK34" s="32"/>
      <c r="DFL34" s="32"/>
      <c r="DFM34" s="32"/>
      <c r="DFN34" s="32"/>
      <c r="DFO34" s="32"/>
      <c r="DFP34" s="32"/>
      <c r="DFQ34" s="32"/>
      <c r="DFR34" s="32"/>
      <c r="DFS34" s="32"/>
      <c r="DFT34" s="32"/>
      <c r="DFU34" s="32"/>
      <c r="DFV34" s="32"/>
      <c r="DFW34" s="32"/>
      <c r="DFX34" s="32"/>
      <c r="DFY34" s="32"/>
      <c r="DFZ34" s="32"/>
      <c r="DGA34" s="32"/>
      <c r="DGB34" s="32"/>
      <c r="DGC34" s="32"/>
      <c r="DGD34" s="32"/>
      <c r="DGE34" s="32"/>
      <c r="DGF34" s="32"/>
      <c r="DGG34" s="32"/>
      <c r="DGH34" s="32"/>
      <c r="DGI34" s="32"/>
      <c r="DGJ34" s="32"/>
      <c r="DGK34" s="32"/>
      <c r="DGL34" s="32"/>
      <c r="DGM34" s="32"/>
      <c r="DGN34" s="32"/>
      <c r="DGO34" s="32"/>
      <c r="DGP34" s="32"/>
      <c r="DGQ34" s="32"/>
      <c r="DGR34" s="32"/>
      <c r="DGS34" s="32"/>
      <c r="DGT34" s="32"/>
      <c r="DGU34" s="32"/>
      <c r="DGV34" s="32"/>
      <c r="DGW34" s="32"/>
      <c r="DGX34" s="32"/>
      <c r="DGY34" s="32"/>
      <c r="DGZ34" s="32"/>
      <c r="DHA34" s="32"/>
      <c r="DHB34" s="32"/>
      <c r="DHC34" s="32"/>
      <c r="DHD34" s="32"/>
      <c r="DHE34" s="32"/>
      <c r="DHF34" s="32"/>
      <c r="DHG34" s="32"/>
      <c r="DHH34" s="32"/>
      <c r="DHI34" s="32"/>
      <c r="DHJ34" s="32"/>
      <c r="DHK34" s="32"/>
      <c r="DHL34" s="32"/>
      <c r="DHM34" s="32"/>
      <c r="DHN34" s="32"/>
      <c r="DHO34" s="32"/>
      <c r="DHP34" s="32"/>
      <c r="DHQ34" s="32"/>
      <c r="DHR34" s="32"/>
      <c r="DHS34" s="32"/>
      <c r="DHT34" s="32"/>
      <c r="DHU34" s="32"/>
      <c r="DHV34" s="32"/>
      <c r="DHW34" s="32"/>
      <c r="DHX34" s="32"/>
      <c r="DHY34" s="32"/>
      <c r="DHZ34" s="32"/>
      <c r="DIA34" s="32"/>
      <c r="DIB34" s="32"/>
      <c r="DIC34" s="32"/>
      <c r="DID34" s="32"/>
      <c r="DIE34" s="32"/>
      <c r="DIF34" s="32"/>
      <c r="DIG34" s="32"/>
      <c r="DIH34" s="32"/>
      <c r="DII34" s="32"/>
      <c r="DIJ34" s="32"/>
      <c r="DIK34" s="32"/>
      <c r="DIL34" s="32"/>
      <c r="DIM34" s="32"/>
      <c r="DIN34" s="32"/>
      <c r="DIO34" s="32"/>
      <c r="DIP34" s="32"/>
      <c r="DIQ34" s="32"/>
      <c r="DIR34" s="32"/>
      <c r="DIS34" s="32"/>
      <c r="DIT34" s="32"/>
      <c r="DIU34" s="32"/>
      <c r="DIV34" s="32"/>
      <c r="DIW34" s="32"/>
      <c r="DIX34" s="32"/>
      <c r="DIY34" s="32"/>
      <c r="DIZ34" s="32"/>
      <c r="DJA34" s="32"/>
      <c r="DJB34" s="32"/>
      <c r="DJC34" s="32"/>
      <c r="DJD34" s="32"/>
      <c r="DJE34" s="32"/>
      <c r="DJF34" s="32"/>
      <c r="DJG34" s="32"/>
      <c r="DJH34" s="32"/>
      <c r="DJI34" s="32"/>
      <c r="DJJ34" s="32"/>
      <c r="DJK34" s="32"/>
      <c r="DJL34" s="32"/>
      <c r="DJM34" s="32"/>
      <c r="DJN34" s="32"/>
      <c r="DJO34" s="32"/>
      <c r="DJP34" s="32"/>
      <c r="DJQ34" s="32"/>
      <c r="DJR34" s="32"/>
      <c r="DJS34" s="32"/>
      <c r="DJT34" s="32"/>
      <c r="DJU34" s="32"/>
      <c r="DJV34" s="32"/>
      <c r="DJW34" s="32"/>
      <c r="DJX34" s="32"/>
      <c r="DJY34" s="32"/>
      <c r="DJZ34" s="32"/>
      <c r="DKA34" s="32"/>
      <c r="DKB34" s="32"/>
      <c r="DKC34" s="32"/>
      <c r="DKD34" s="32"/>
      <c r="DKE34" s="32"/>
      <c r="DKF34" s="32"/>
      <c r="DKG34" s="32"/>
      <c r="DKH34" s="32"/>
      <c r="DKI34" s="32"/>
      <c r="DKJ34" s="32"/>
      <c r="DKK34" s="32"/>
      <c r="DKL34" s="32"/>
      <c r="DKM34" s="32"/>
      <c r="DKN34" s="32"/>
      <c r="DKO34" s="32"/>
      <c r="DKP34" s="32"/>
      <c r="DKQ34" s="32"/>
      <c r="DKR34" s="32"/>
      <c r="DKS34" s="32"/>
      <c r="DKT34" s="32"/>
      <c r="DKU34" s="32"/>
      <c r="DKV34" s="32"/>
      <c r="DKW34" s="32"/>
      <c r="DKX34" s="32"/>
      <c r="DKY34" s="32"/>
      <c r="DKZ34" s="32"/>
      <c r="DLA34" s="32"/>
      <c r="DLB34" s="32"/>
      <c r="DLC34" s="32"/>
      <c r="DLD34" s="32"/>
      <c r="DLE34" s="32"/>
      <c r="DLF34" s="32"/>
      <c r="DLG34" s="32"/>
      <c r="DLH34" s="32"/>
      <c r="DLI34" s="32"/>
      <c r="DLJ34" s="32"/>
      <c r="DLK34" s="32"/>
      <c r="DLL34" s="32"/>
      <c r="DLM34" s="32"/>
      <c r="DLN34" s="32"/>
      <c r="DLO34" s="32"/>
      <c r="DLP34" s="32"/>
      <c r="DLQ34" s="32"/>
      <c r="DLR34" s="32"/>
      <c r="DLS34" s="32"/>
      <c r="DLT34" s="32"/>
      <c r="DLU34" s="32"/>
      <c r="DLV34" s="32"/>
      <c r="DLW34" s="32"/>
      <c r="DLX34" s="32"/>
      <c r="DLY34" s="32"/>
      <c r="DLZ34" s="32"/>
      <c r="DMA34" s="32"/>
      <c r="DMB34" s="32"/>
      <c r="DMC34" s="32"/>
      <c r="DMD34" s="32"/>
      <c r="DME34" s="32"/>
      <c r="DMF34" s="32"/>
      <c r="DMG34" s="32"/>
      <c r="DMH34" s="32"/>
      <c r="DMI34" s="32"/>
      <c r="DMJ34" s="32"/>
      <c r="DMK34" s="32"/>
      <c r="DML34" s="32"/>
      <c r="DMM34" s="32"/>
      <c r="DMN34" s="32"/>
      <c r="DMO34" s="32"/>
      <c r="DMP34" s="32"/>
      <c r="DMQ34" s="32"/>
      <c r="DMR34" s="32"/>
      <c r="DMS34" s="32"/>
      <c r="DMT34" s="32"/>
      <c r="DMU34" s="32"/>
      <c r="DMV34" s="32"/>
      <c r="DMW34" s="32"/>
      <c r="DMX34" s="32"/>
      <c r="DMY34" s="32"/>
      <c r="DMZ34" s="32"/>
      <c r="DNA34" s="32"/>
      <c r="DNB34" s="32"/>
      <c r="DNC34" s="32"/>
      <c r="DND34" s="32"/>
      <c r="DNE34" s="32"/>
      <c r="DNF34" s="32"/>
      <c r="DNG34" s="32"/>
      <c r="DNH34" s="32"/>
      <c r="DNI34" s="32"/>
      <c r="DNJ34" s="32"/>
      <c r="DNK34" s="32"/>
      <c r="DNL34" s="32"/>
      <c r="DNM34" s="32"/>
      <c r="DNN34" s="32"/>
      <c r="DNO34" s="32"/>
      <c r="DNP34" s="32"/>
      <c r="DNQ34" s="32"/>
      <c r="DNR34" s="32"/>
      <c r="DNS34" s="32"/>
      <c r="DNT34" s="32"/>
      <c r="DNU34" s="32"/>
      <c r="DNV34" s="32"/>
      <c r="DNW34" s="32"/>
      <c r="DNX34" s="32"/>
      <c r="DNY34" s="32"/>
      <c r="DNZ34" s="32"/>
      <c r="DOA34" s="32"/>
      <c r="DOB34" s="32"/>
      <c r="DOC34" s="32"/>
      <c r="DOD34" s="32"/>
      <c r="DOE34" s="32"/>
      <c r="DOF34" s="32"/>
      <c r="DOG34" s="32"/>
      <c r="DOH34" s="32"/>
      <c r="DOI34" s="32"/>
      <c r="DOJ34" s="32"/>
      <c r="DOK34" s="32"/>
      <c r="DOL34" s="32"/>
      <c r="DOM34" s="32"/>
      <c r="DON34" s="32"/>
      <c r="DOO34" s="32"/>
      <c r="DOP34" s="32"/>
      <c r="DOQ34" s="32"/>
      <c r="DOR34" s="32"/>
      <c r="DOS34" s="32"/>
      <c r="DOT34" s="32"/>
      <c r="DOU34" s="32"/>
      <c r="DOV34" s="32"/>
      <c r="DOW34" s="32"/>
      <c r="DOX34" s="32"/>
      <c r="DOY34" s="32"/>
      <c r="DOZ34" s="32"/>
      <c r="DPA34" s="32"/>
      <c r="DPB34" s="32"/>
      <c r="DPC34" s="32"/>
      <c r="DPD34" s="32"/>
      <c r="DPE34" s="32"/>
      <c r="DPF34" s="32"/>
      <c r="DPG34" s="32"/>
      <c r="DPH34" s="32"/>
      <c r="DPI34" s="32"/>
      <c r="DPJ34" s="32"/>
      <c r="DPK34" s="32"/>
      <c r="DPL34" s="32"/>
      <c r="DPM34" s="32"/>
      <c r="DPN34" s="32"/>
      <c r="DPO34" s="32"/>
      <c r="DPP34" s="32"/>
      <c r="DPQ34" s="32"/>
      <c r="DPR34" s="32"/>
      <c r="DPS34" s="32"/>
      <c r="DPT34" s="32"/>
      <c r="DPU34" s="32"/>
      <c r="DPV34" s="32"/>
      <c r="DPW34" s="32"/>
      <c r="DPX34" s="32"/>
      <c r="DPY34" s="32"/>
      <c r="DPZ34" s="32"/>
      <c r="DQA34" s="32"/>
      <c r="DQB34" s="32"/>
      <c r="DQC34" s="32"/>
      <c r="DQD34" s="32"/>
      <c r="DQE34" s="32"/>
      <c r="DQF34" s="32"/>
      <c r="DQG34" s="32"/>
      <c r="DQH34" s="32"/>
      <c r="DQI34" s="32"/>
      <c r="DQJ34" s="32"/>
      <c r="DQK34" s="32"/>
      <c r="DQL34" s="32"/>
      <c r="DQM34" s="32"/>
      <c r="DQN34" s="32"/>
      <c r="DQO34" s="32"/>
      <c r="DQP34" s="32"/>
      <c r="DQQ34" s="32"/>
      <c r="DQR34" s="32"/>
      <c r="DQS34" s="32"/>
      <c r="DQT34" s="32"/>
      <c r="DQU34" s="32"/>
      <c r="DQV34" s="32"/>
      <c r="DQW34" s="32"/>
      <c r="DQX34" s="32"/>
      <c r="DQY34" s="32"/>
      <c r="DQZ34" s="32"/>
      <c r="DRA34" s="32"/>
      <c r="DRB34" s="32"/>
      <c r="DRC34" s="32"/>
      <c r="DRD34" s="32"/>
      <c r="DRE34" s="32"/>
      <c r="DRF34" s="32"/>
      <c r="DRG34" s="32"/>
      <c r="DRH34" s="32"/>
      <c r="DRI34" s="32"/>
      <c r="DRJ34" s="32"/>
      <c r="DRK34" s="32"/>
      <c r="DRL34" s="32"/>
      <c r="DRM34" s="32"/>
      <c r="DRN34" s="32"/>
      <c r="DRO34" s="32"/>
      <c r="DRP34" s="32"/>
      <c r="DRQ34" s="32"/>
      <c r="DRR34" s="32"/>
      <c r="DRS34" s="32"/>
      <c r="DRT34" s="32"/>
      <c r="DRU34" s="32"/>
      <c r="DRV34" s="32"/>
      <c r="DRW34" s="32"/>
      <c r="DRX34" s="32"/>
      <c r="DRY34" s="32"/>
      <c r="DRZ34" s="32"/>
      <c r="DSA34" s="32"/>
      <c r="DSB34" s="32"/>
      <c r="DSC34" s="32"/>
      <c r="DSD34" s="32"/>
      <c r="DSE34" s="32"/>
      <c r="DSF34" s="32"/>
      <c r="DSG34" s="32"/>
      <c r="DSH34" s="32"/>
      <c r="DSI34" s="32"/>
      <c r="DSJ34" s="32"/>
      <c r="DSK34" s="32"/>
      <c r="DSL34" s="32"/>
      <c r="DSM34" s="32"/>
      <c r="DSN34" s="32"/>
      <c r="DSO34" s="32"/>
      <c r="DSP34" s="32"/>
      <c r="DSQ34" s="32"/>
      <c r="DSR34" s="32"/>
      <c r="DSS34" s="32"/>
      <c r="DST34" s="32"/>
      <c r="DSU34" s="32"/>
      <c r="DSV34" s="32"/>
      <c r="DSW34" s="32"/>
      <c r="DSX34" s="32"/>
      <c r="DSY34" s="32"/>
      <c r="DSZ34" s="32"/>
      <c r="DTA34" s="32"/>
      <c r="DTB34" s="32"/>
      <c r="DTC34" s="32"/>
      <c r="DTD34" s="32"/>
      <c r="DTE34" s="32"/>
      <c r="DTF34" s="32"/>
      <c r="DTG34" s="32"/>
      <c r="DTH34" s="32"/>
      <c r="DTI34" s="32"/>
      <c r="DTJ34" s="32"/>
      <c r="DTK34" s="32"/>
      <c r="DTL34" s="32"/>
      <c r="DTM34" s="32"/>
      <c r="DTN34" s="32"/>
      <c r="DTO34" s="32"/>
      <c r="DTP34" s="32"/>
      <c r="DTQ34" s="32"/>
      <c r="DTR34" s="32"/>
      <c r="DTS34" s="32"/>
      <c r="DTT34" s="32"/>
      <c r="DTU34" s="32"/>
      <c r="DTV34" s="32"/>
      <c r="DTW34" s="32"/>
      <c r="DTX34" s="32"/>
      <c r="DTY34" s="32"/>
      <c r="DTZ34" s="32"/>
      <c r="DUA34" s="32"/>
      <c r="DUB34" s="32"/>
      <c r="DUC34" s="32"/>
      <c r="DUD34" s="32"/>
      <c r="DUE34" s="32"/>
      <c r="DUF34" s="32"/>
      <c r="DUG34" s="32"/>
      <c r="DUH34" s="32"/>
      <c r="DUI34" s="32"/>
      <c r="DUJ34" s="32"/>
      <c r="DUK34" s="32"/>
      <c r="DUL34" s="32"/>
      <c r="DUM34" s="32"/>
      <c r="DUN34" s="32"/>
      <c r="DUO34" s="32"/>
      <c r="DUP34" s="32"/>
      <c r="DUQ34" s="32"/>
      <c r="DUR34" s="32"/>
      <c r="DUS34" s="32"/>
      <c r="DUT34" s="32"/>
      <c r="DUU34" s="32"/>
      <c r="DUV34" s="32"/>
      <c r="DUW34" s="32"/>
      <c r="DUX34" s="32"/>
      <c r="DUY34" s="32"/>
      <c r="DUZ34" s="32"/>
      <c r="DVA34" s="32"/>
      <c r="DVB34" s="32"/>
      <c r="DVC34" s="32"/>
      <c r="DVD34" s="32"/>
      <c r="DVE34" s="32"/>
      <c r="DVF34" s="32"/>
      <c r="DVG34" s="32"/>
      <c r="DVH34" s="32"/>
      <c r="DVI34" s="32"/>
      <c r="DVJ34" s="32"/>
      <c r="DVK34" s="32"/>
      <c r="DVL34" s="32"/>
      <c r="DVM34" s="32"/>
      <c r="DVN34" s="32"/>
      <c r="DVO34" s="32"/>
      <c r="DVP34" s="32"/>
      <c r="DVQ34" s="32"/>
      <c r="DVR34" s="32"/>
      <c r="DVS34" s="32"/>
      <c r="DVT34" s="32"/>
      <c r="DVU34" s="32"/>
      <c r="DVV34" s="32"/>
      <c r="DVW34" s="32"/>
      <c r="DVX34" s="32"/>
      <c r="DVY34" s="32"/>
      <c r="DVZ34" s="32"/>
      <c r="DWA34" s="32"/>
      <c r="DWB34" s="32"/>
      <c r="DWC34" s="32"/>
      <c r="DWD34" s="32"/>
      <c r="DWE34" s="32"/>
      <c r="DWF34" s="32"/>
      <c r="DWG34" s="32"/>
      <c r="DWH34" s="32"/>
      <c r="DWI34" s="32"/>
      <c r="DWJ34" s="32"/>
      <c r="DWK34" s="32"/>
      <c r="DWL34" s="32"/>
      <c r="DWM34" s="32"/>
      <c r="DWN34" s="32"/>
      <c r="DWO34" s="32"/>
      <c r="DWP34" s="32"/>
      <c r="DWQ34" s="32"/>
      <c r="DWR34" s="32"/>
      <c r="DWS34" s="32"/>
      <c r="DWT34" s="32"/>
      <c r="DWU34" s="32"/>
      <c r="DWV34" s="32"/>
      <c r="DWW34" s="32"/>
      <c r="DWX34" s="32"/>
      <c r="DWY34" s="32"/>
      <c r="DWZ34" s="32"/>
      <c r="DXA34" s="32"/>
      <c r="DXB34" s="32"/>
      <c r="DXC34" s="32"/>
      <c r="DXD34" s="32"/>
      <c r="DXE34" s="32"/>
      <c r="DXF34" s="32"/>
      <c r="DXG34" s="32"/>
      <c r="DXH34" s="32"/>
      <c r="DXI34" s="32"/>
      <c r="DXJ34" s="32"/>
      <c r="DXK34" s="32"/>
      <c r="DXL34" s="32"/>
      <c r="DXM34" s="32"/>
      <c r="DXN34" s="32"/>
      <c r="DXO34" s="32"/>
      <c r="DXP34" s="32"/>
      <c r="DXQ34" s="32"/>
      <c r="DXR34" s="32"/>
      <c r="DXS34" s="32"/>
      <c r="DXT34" s="32"/>
      <c r="DXU34" s="32"/>
      <c r="DXV34" s="32"/>
      <c r="DXW34" s="32"/>
      <c r="DXX34" s="32"/>
      <c r="DXY34" s="32"/>
      <c r="DXZ34" s="32"/>
      <c r="DYA34" s="32"/>
      <c r="DYB34" s="32"/>
      <c r="DYC34" s="32"/>
      <c r="DYD34" s="32"/>
      <c r="DYE34" s="32"/>
      <c r="DYF34" s="32"/>
      <c r="DYG34" s="32"/>
      <c r="DYH34" s="32"/>
      <c r="DYI34" s="32"/>
      <c r="DYJ34" s="32"/>
      <c r="DYK34" s="32"/>
      <c r="DYL34" s="32"/>
      <c r="DYM34" s="32"/>
      <c r="DYN34" s="32"/>
      <c r="DYO34" s="32"/>
      <c r="DYP34" s="32"/>
      <c r="DYQ34" s="32"/>
      <c r="DYR34" s="32"/>
      <c r="DYS34" s="32"/>
      <c r="DYT34" s="32"/>
      <c r="DYU34" s="32"/>
      <c r="DYV34" s="32"/>
      <c r="DYW34" s="32"/>
      <c r="DYX34" s="32"/>
      <c r="DYY34" s="32"/>
      <c r="DYZ34" s="32"/>
      <c r="DZA34" s="32"/>
      <c r="DZB34" s="32"/>
      <c r="DZC34" s="32"/>
      <c r="DZD34" s="32"/>
      <c r="DZE34" s="32"/>
      <c r="DZF34" s="32"/>
      <c r="DZG34" s="32"/>
      <c r="DZH34" s="32"/>
      <c r="DZI34" s="32"/>
      <c r="DZJ34" s="32"/>
      <c r="DZK34" s="32"/>
      <c r="DZL34" s="32"/>
      <c r="DZM34" s="32"/>
      <c r="DZN34" s="32"/>
      <c r="DZO34" s="32"/>
      <c r="DZP34" s="32"/>
      <c r="DZQ34" s="32"/>
      <c r="DZR34" s="32"/>
      <c r="DZS34" s="32"/>
      <c r="DZT34" s="32"/>
      <c r="DZU34" s="32"/>
      <c r="DZV34" s="32"/>
      <c r="DZW34" s="32"/>
      <c r="DZX34" s="32"/>
      <c r="DZY34" s="32"/>
      <c r="DZZ34" s="32"/>
      <c r="EAA34" s="32"/>
      <c r="EAB34" s="32"/>
      <c r="EAC34" s="32"/>
      <c r="EAD34" s="32"/>
      <c r="EAE34" s="32"/>
      <c r="EAF34" s="32"/>
      <c r="EAG34" s="32"/>
      <c r="EAH34" s="32"/>
      <c r="EAI34" s="32"/>
      <c r="EAJ34" s="32"/>
      <c r="EAK34" s="32"/>
      <c r="EAL34" s="32"/>
      <c r="EAM34" s="32"/>
      <c r="EAN34" s="32"/>
      <c r="EAO34" s="32"/>
      <c r="EAP34" s="32"/>
      <c r="EAQ34" s="32"/>
      <c r="EAR34" s="32"/>
      <c r="EAS34" s="32"/>
      <c r="EAT34" s="32"/>
      <c r="EAU34" s="32"/>
      <c r="EAV34" s="32"/>
      <c r="EAW34" s="32"/>
      <c r="EAX34" s="32"/>
      <c r="EAY34" s="32"/>
      <c r="EAZ34" s="32"/>
      <c r="EBA34" s="32"/>
      <c r="EBB34" s="32"/>
      <c r="EBC34" s="32"/>
      <c r="EBD34" s="32"/>
      <c r="EBE34" s="32"/>
      <c r="EBF34" s="32"/>
      <c r="EBG34" s="32"/>
      <c r="EBH34" s="32"/>
      <c r="EBI34" s="32"/>
      <c r="EBJ34" s="32"/>
      <c r="EBK34" s="32"/>
      <c r="EBL34" s="32"/>
      <c r="EBM34" s="32"/>
      <c r="EBN34" s="32"/>
      <c r="EBO34" s="32"/>
      <c r="EBP34" s="32"/>
      <c r="EBQ34" s="32"/>
      <c r="EBR34" s="32"/>
      <c r="EBS34" s="32"/>
      <c r="EBT34" s="32"/>
      <c r="EBU34" s="32"/>
      <c r="EBV34" s="32"/>
      <c r="EBW34" s="32"/>
      <c r="EBX34" s="32"/>
      <c r="EBY34" s="32"/>
      <c r="EBZ34" s="32"/>
      <c r="ECA34" s="32"/>
      <c r="ECB34" s="32"/>
      <c r="ECC34" s="32"/>
      <c r="ECD34" s="32"/>
      <c r="ECE34" s="32"/>
      <c r="ECF34" s="32"/>
      <c r="ECG34" s="32"/>
      <c r="ECH34" s="32"/>
      <c r="ECI34" s="32"/>
      <c r="ECJ34" s="32"/>
      <c r="ECK34" s="32"/>
      <c r="ECL34" s="32"/>
      <c r="ECM34" s="32"/>
      <c r="ECN34" s="32"/>
      <c r="ECO34" s="32"/>
      <c r="ECP34" s="32"/>
      <c r="ECQ34" s="32"/>
      <c r="ECR34" s="32"/>
      <c r="ECS34" s="32"/>
      <c r="ECT34" s="32"/>
      <c r="ECU34" s="32"/>
      <c r="ECV34" s="32"/>
      <c r="ECW34" s="32"/>
      <c r="ECX34" s="32"/>
      <c r="ECY34" s="32"/>
      <c r="ECZ34" s="32"/>
      <c r="EDA34" s="32"/>
      <c r="EDB34" s="32"/>
      <c r="EDC34" s="32"/>
      <c r="EDD34" s="32"/>
      <c r="EDE34" s="32"/>
      <c r="EDF34" s="32"/>
      <c r="EDG34" s="32"/>
      <c r="EDH34" s="32"/>
      <c r="EDI34" s="32"/>
      <c r="EDJ34" s="32"/>
      <c r="EDK34" s="32"/>
      <c r="EDL34" s="32"/>
      <c r="EDM34" s="32"/>
      <c r="EDN34" s="32"/>
      <c r="EDO34" s="32"/>
      <c r="EDP34" s="32"/>
      <c r="EDQ34" s="32"/>
      <c r="EDR34" s="32"/>
      <c r="EDS34" s="32"/>
      <c r="EDT34" s="32"/>
      <c r="EDU34" s="32"/>
      <c r="EDV34" s="32"/>
      <c r="EDW34" s="32"/>
      <c r="EDX34" s="32"/>
      <c r="EDY34" s="32"/>
      <c r="EDZ34" s="32"/>
      <c r="EEA34" s="32"/>
      <c r="EEB34" s="32"/>
      <c r="EEC34" s="32"/>
      <c r="EED34" s="32"/>
      <c r="EEE34" s="32"/>
      <c r="EEF34" s="32"/>
      <c r="EEG34" s="32"/>
      <c r="EEH34" s="32"/>
      <c r="EEI34" s="32"/>
      <c r="EEJ34" s="32"/>
      <c r="EEK34" s="32"/>
      <c r="EEL34" s="32"/>
      <c r="EEM34" s="32"/>
      <c r="EEN34" s="32"/>
      <c r="EEO34" s="32"/>
      <c r="EEP34" s="32"/>
      <c r="EEQ34" s="32"/>
      <c r="EER34" s="32"/>
      <c r="EES34" s="32"/>
      <c r="EET34" s="32"/>
      <c r="EEU34" s="32"/>
      <c r="EEV34" s="32"/>
      <c r="EEW34" s="32"/>
      <c r="EEX34" s="32"/>
      <c r="EEY34" s="32"/>
      <c r="EEZ34" s="32"/>
      <c r="EFA34" s="32"/>
      <c r="EFB34" s="32"/>
      <c r="EFC34" s="32"/>
      <c r="EFD34" s="32"/>
      <c r="EFE34" s="32"/>
      <c r="EFF34" s="32"/>
      <c r="EFG34" s="32"/>
      <c r="EFH34" s="32"/>
      <c r="EFI34" s="32"/>
      <c r="EFJ34" s="32"/>
      <c r="EFK34" s="32"/>
      <c r="EFL34" s="32"/>
      <c r="EFM34" s="32"/>
      <c r="EFN34" s="32"/>
      <c r="EFO34" s="32"/>
      <c r="EFP34" s="32"/>
      <c r="EFQ34" s="32"/>
      <c r="EFR34" s="32"/>
      <c r="EFS34" s="32"/>
      <c r="EFT34" s="32"/>
      <c r="EFU34" s="32"/>
      <c r="EFV34" s="32"/>
      <c r="EFW34" s="32"/>
      <c r="EFX34" s="32"/>
      <c r="EFY34" s="32"/>
      <c r="EFZ34" s="32"/>
      <c r="EGA34" s="32"/>
      <c r="EGB34" s="32"/>
      <c r="EGC34" s="32"/>
      <c r="EGD34" s="32"/>
      <c r="EGE34" s="32"/>
      <c r="EGF34" s="32"/>
      <c r="EGG34" s="32"/>
      <c r="EGH34" s="32"/>
      <c r="EGI34" s="32"/>
      <c r="EGJ34" s="32"/>
      <c r="EGK34" s="32"/>
      <c r="EGL34" s="32"/>
      <c r="EGM34" s="32"/>
      <c r="EGN34" s="32"/>
      <c r="EGO34" s="32"/>
      <c r="EGP34" s="32"/>
      <c r="EGQ34" s="32"/>
      <c r="EGR34" s="32"/>
      <c r="EGS34" s="32"/>
      <c r="EGT34" s="32"/>
      <c r="EGU34" s="32"/>
      <c r="EGV34" s="32"/>
      <c r="EGW34" s="32"/>
      <c r="EGX34" s="32"/>
      <c r="EGY34" s="32"/>
      <c r="EGZ34" s="32"/>
      <c r="EHA34" s="32"/>
      <c r="EHB34" s="32"/>
      <c r="EHC34" s="32"/>
      <c r="EHD34" s="32"/>
      <c r="EHE34" s="32"/>
      <c r="EHF34" s="32"/>
      <c r="EHG34" s="32"/>
      <c r="EHH34" s="32"/>
      <c r="EHI34" s="32"/>
      <c r="EHJ34" s="32"/>
      <c r="EHK34" s="32"/>
      <c r="EHL34" s="32"/>
      <c r="EHM34" s="32"/>
      <c r="EHN34" s="32"/>
      <c r="EHO34" s="32"/>
      <c r="EHP34" s="32"/>
      <c r="EHQ34" s="32"/>
      <c r="EHR34" s="32"/>
      <c r="EHS34" s="32"/>
      <c r="EHT34" s="32"/>
      <c r="EHU34" s="32"/>
      <c r="EHV34" s="32"/>
      <c r="EHW34" s="32"/>
      <c r="EHX34" s="32"/>
      <c r="EHY34" s="32"/>
      <c r="EHZ34" s="32"/>
      <c r="EIA34" s="32"/>
      <c r="EIB34" s="32"/>
      <c r="EIC34" s="32"/>
      <c r="EID34" s="32"/>
      <c r="EIE34" s="32"/>
      <c r="EIF34" s="32"/>
      <c r="EIG34" s="32"/>
      <c r="EIH34" s="32"/>
      <c r="EII34" s="32"/>
      <c r="EIJ34" s="32"/>
      <c r="EIK34" s="32"/>
      <c r="EIL34" s="32"/>
      <c r="EIM34" s="32"/>
      <c r="EIN34" s="32"/>
      <c r="EIO34" s="32"/>
      <c r="EIP34" s="32"/>
      <c r="EIQ34" s="32"/>
      <c r="EIR34" s="32"/>
      <c r="EIS34" s="32"/>
      <c r="EIT34" s="32"/>
      <c r="EIU34" s="32"/>
      <c r="EIV34" s="32"/>
      <c r="EIW34" s="32"/>
      <c r="EIX34" s="32"/>
      <c r="EIY34" s="32"/>
      <c r="EIZ34" s="32"/>
      <c r="EJA34" s="32"/>
      <c r="EJB34" s="32"/>
      <c r="EJC34" s="32"/>
      <c r="EJD34" s="32"/>
      <c r="EJE34" s="32"/>
      <c r="EJF34" s="32"/>
      <c r="EJG34" s="32"/>
      <c r="EJH34" s="32"/>
      <c r="EJI34" s="32"/>
      <c r="EJJ34" s="32"/>
      <c r="EJK34" s="32"/>
      <c r="EJL34" s="32"/>
      <c r="EJM34" s="32"/>
      <c r="EJN34" s="32"/>
      <c r="EJO34" s="32"/>
      <c r="EJP34" s="32"/>
      <c r="EJQ34" s="32"/>
      <c r="EJR34" s="32"/>
      <c r="EJS34" s="32"/>
      <c r="EJT34" s="32"/>
      <c r="EJU34" s="32"/>
      <c r="EJV34" s="32"/>
      <c r="EJW34" s="32"/>
      <c r="EJX34" s="32"/>
      <c r="EJY34" s="32"/>
      <c r="EJZ34" s="32"/>
      <c r="EKA34" s="32"/>
      <c r="EKB34" s="32"/>
      <c r="EKC34" s="32"/>
      <c r="EKD34" s="32"/>
      <c r="EKE34" s="32"/>
      <c r="EKF34" s="32"/>
      <c r="EKG34" s="32"/>
      <c r="EKH34" s="32"/>
      <c r="EKI34" s="32"/>
      <c r="EKJ34" s="32"/>
      <c r="EKK34" s="32"/>
      <c r="EKL34" s="32"/>
      <c r="EKM34" s="32"/>
      <c r="EKN34" s="32"/>
      <c r="EKO34" s="32"/>
      <c r="EKP34" s="32"/>
      <c r="EKQ34" s="32"/>
      <c r="EKR34" s="32"/>
      <c r="EKS34" s="32"/>
      <c r="EKT34" s="32"/>
      <c r="EKU34" s="32"/>
      <c r="EKV34" s="32"/>
      <c r="EKW34" s="32"/>
      <c r="EKX34" s="32"/>
      <c r="EKY34" s="32"/>
      <c r="EKZ34" s="32"/>
      <c r="ELA34" s="32"/>
      <c r="ELB34" s="32"/>
      <c r="ELC34" s="32"/>
      <c r="ELD34" s="32"/>
      <c r="ELE34" s="32"/>
      <c r="ELF34" s="32"/>
      <c r="ELG34" s="32"/>
      <c r="ELH34" s="32"/>
      <c r="ELI34" s="32"/>
      <c r="ELJ34" s="32"/>
      <c r="ELK34" s="32"/>
      <c r="ELL34" s="32"/>
      <c r="ELM34" s="32"/>
      <c r="ELN34" s="32"/>
      <c r="ELO34" s="32"/>
      <c r="ELP34" s="32"/>
      <c r="ELQ34" s="32"/>
      <c r="ELR34" s="32"/>
      <c r="ELS34" s="32"/>
      <c r="ELT34" s="32"/>
      <c r="ELU34" s="32"/>
      <c r="ELV34" s="32"/>
      <c r="ELW34" s="32"/>
      <c r="ELX34" s="32"/>
      <c r="ELY34" s="32"/>
      <c r="ELZ34" s="32"/>
      <c r="EMA34" s="32"/>
      <c r="EMB34" s="32"/>
      <c r="EMC34" s="32"/>
      <c r="EMD34" s="32"/>
      <c r="EME34" s="32"/>
      <c r="EMF34" s="32"/>
      <c r="EMG34" s="32"/>
      <c r="EMH34" s="32"/>
      <c r="EMI34" s="32"/>
      <c r="EMJ34" s="32"/>
      <c r="EMK34" s="32"/>
      <c r="EML34" s="32"/>
      <c r="EMM34" s="32"/>
      <c r="EMN34" s="32"/>
      <c r="EMO34" s="32"/>
      <c r="EMP34" s="32"/>
      <c r="EMQ34" s="32"/>
      <c r="EMR34" s="32"/>
      <c r="EMS34" s="32"/>
      <c r="EMT34" s="32"/>
      <c r="EMU34" s="32"/>
      <c r="EMV34" s="32"/>
      <c r="EMW34" s="32"/>
      <c r="EMX34" s="32"/>
      <c r="EMY34" s="32"/>
      <c r="EMZ34" s="32"/>
      <c r="ENA34" s="32"/>
      <c r="ENB34" s="32"/>
      <c r="ENC34" s="32"/>
      <c r="END34" s="32"/>
      <c r="ENE34" s="32"/>
      <c r="ENF34" s="32"/>
      <c r="ENG34" s="32"/>
      <c r="ENH34" s="32"/>
      <c r="ENI34" s="32"/>
      <c r="ENJ34" s="32"/>
      <c r="ENK34" s="32"/>
      <c r="ENL34" s="32"/>
      <c r="ENM34" s="32"/>
      <c r="ENN34" s="32"/>
      <c r="ENO34" s="32"/>
      <c r="ENP34" s="32"/>
      <c r="ENQ34" s="32"/>
      <c r="ENR34" s="32"/>
      <c r="ENS34" s="32"/>
      <c r="ENT34" s="32"/>
      <c r="ENU34" s="32"/>
      <c r="ENV34" s="32"/>
      <c r="ENW34" s="32"/>
      <c r="ENX34" s="32"/>
      <c r="ENY34" s="32"/>
      <c r="ENZ34" s="32"/>
      <c r="EOA34" s="32"/>
      <c r="EOB34" s="32"/>
      <c r="EOC34" s="32"/>
      <c r="EOD34" s="32"/>
      <c r="EOE34" s="32"/>
      <c r="EOF34" s="32"/>
      <c r="EOG34" s="32"/>
      <c r="EOH34" s="32"/>
      <c r="EOI34" s="32"/>
      <c r="EOJ34" s="32"/>
      <c r="EOK34" s="32"/>
      <c r="EOL34" s="32"/>
      <c r="EOM34" s="32"/>
      <c r="EON34" s="32"/>
      <c r="EOO34" s="32"/>
      <c r="EOP34" s="32"/>
      <c r="EOQ34" s="32"/>
      <c r="EOR34" s="32"/>
      <c r="EOS34" s="32"/>
      <c r="EOT34" s="32"/>
      <c r="EOU34" s="32"/>
      <c r="EOV34" s="32"/>
      <c r="EOW34" s="32"/>
      <c r="EOX34" s="32"/>
      <c r="EOY34" s="32"/>
      <c r="EOZ34" s="32"/>
      <c r="EPA34" s="32"/>
      <c r="EPB34" s="32"/>
      <c r="EPC34" s="32"/>
      <c r="EPD34" s="32"/>
      <c r="EPE34" s="32"/>
      <c r="EPF34" s="32"/>
      <c r="EPG34" s="32"/>
      <c r="EPH34" s="32"/>
      <c r="EPI34" s="32"/>
      <c r="EPJ34" s="32"/>
      <c r="EPK34" s="32"/>
      <c r="EPL34" s="32"/>
      <c r="EPM34" s="32"/>
      <c r="EPN34" s="32"/>
      <c r="EPO34" s="32"/>
      <c r="EPP34" s="32"/>
      <c r="EPQ34" s="32"/>
      <c r="EPR34" s="32"/>
      <c r="EPS34" s="32"/>
      <c r="EPT34" s="32"/>
      <c r="EPU34" s="32"/>
      <c r="EPV34" s="32"/>
      <c r="EPW34" s="32"/>
      <c r="EPX34" s="32"/>
      <c r="EPY34" s="32"/>
      <c r="EPZ34" s="32"/>
      <c r="EQA34" s="32"/>
      <c r="EQB34" s="32"/>
      <c r="EQC34" s="32"/>
      <c r="EQD34" s="32"/>
      <c r="EQE34" s="32"/>
      <c r="EQF34" s="32"/>
      <c r="EQG34" s="32"/>
      <c r="EQH34" s="32"/>
      <c r="EQI34" s="32"/>
      <c r="EQJ34" s="32"/>
      <c r="EQK34" s="32"/>
      <c r="EQL34" s="32"/>
      <c r="EQM34" s="32"/>
      <c r="EQN34" s="32"/>
      <c r="EQO34" s="32"/>
      <c r="EQP34" s="32"/>
      <c r="EQQ34" s="32"/>
      <c r="EQR34" s="32"/>
      <c r="EQS34" s="32"/>
      <c r="EQT34" s="32"/>
      <c r="EQU34" s="32"/>
      <c r="EQV34" s="32"/>
      <c r="EQW34" s="32"/>
      <c r="EQX34" s="32"/>
      <c r="EQY34" s="32"/>
      <c r="EQZ34" s="32"/>
      <c r="ERA34" s="32"/>
      <c r="ERB34" s="32"/>
      <c r="ERC34" s="32"/>
      <c r="ERD34" s="32"/>
      <c r="ERE34" s="32"/>
      <c r="ERF34" s="32"/>
      <c r="ERG34" s="32"/>
      <c r="ERH34" s="32"/>
      <c r="ERI34" s="32"/>
      <c r="ERJ34" s="32"/>
      <c r="ERK34" s="32"/>
      <c r="ERL34" s="32"/>
      <c r="ERM34" s="32"/>
      <c r="ERN34" s="32"/>
      <c r="ERO34" s="32"/>
      <c r="ERP34" s="32"/>
      <c r="ERQ34" s="32"/>
      <c r="ERR34" s="32"/>
      <c r="ERS34" s="32"/>
      <c r="ERT34" s="32"/>
      <c r="ERU34" s="32"/>
      <c r="ERV34" s="32"/>
      <c r="ERW34" s="32"/>
      <c r="ERX34" s="32"/>
      <c r="ERY34" s="32"/>
      <c r="ERZ34" s="32"/>
      <c r="ESA34" s="32"/>
      <c r="ESB34" s="32"/>
      <c r="ESC34" s="32"/>
      <c r="ESD34" s="32"/>
      <c r="ESE34" s="32"/>
      <c r="ESF34" s="32"/>
      <c r="ESG34" s="32"/>
      <c r="ESH34" s="32"/>
      <c r="ESI34" s="32"/>
      <c r="ESJ34" s="32"/>
      <c r="ESK34" s="32"/>
      <c r="ESL34" s="32"/>
      <c r="ESM34" s="32"/>
      <c r="ESN34" s="32"/>
      <c r="ESO34" s="32"/>
      <c r="ESP34" s="32"/>
      <c r="ESQ34" s="32"/>
      <c r="ESR34" s="32"/>
      <c r="ESS34" s="32"/>
      <c r="EST34" s="32"/>
      <c r="ESU34" s="32"/>
      <c r="ESV34" s="32"/>
      <c r="ESW34" s="32"/>
      <c r="ESX34" s="32"/>
      <c r="ESY34" s="32"/>
      <c r="ESZ34" s="32"/>
      <c r="ETA34" s="32"/>
      <c r="ETB34" s="32"/>
      <c r="ETC34" s="32"/>
      <c r="ETD34" s="32"/>
      <c r="ETE34" s="32"/>
      <c r="ETF34" s="32"/>
      <c r="ETG34" s="32"/>
      <c r="ETH34" s="32"/>
      <c r="ETI34" s="32"/>
      <c r="ETJ34" s="32"/>
      <c r="ETK34" s="32"/>
      <c r="ETL34" s="32"/>
      <c r="ETM34" s="32"/>
      <c r="ETN34" s="32"/>
      <c r="ETO34" s="32"/>
      <c r="ETP34" s="32"/>
      <c r="ETQ34" s="32"/>
      <c r="ETR34" s="32"/>
      <c r="ETS34" s="32"/>
      <c r="ETT34" s="32"/>
      <c r="ETU34" s="32"/>
      <c r="ETV34" s="32"/>
      <c r="ETW34" s="32"/>
      <c r="ETX34" s="32"/>
      <c r="ETY34" s="32"/>
      <c r="ETZ34" s="32"/>
      <c r="EUA34" s="32"/>
      <c r="EUB34" s="32"/>
      <c r="EUC34" s="32"/>
      <c r="EUD34" s="32"/>
      <c r="EUE34" s="32"/>
      <c r="EUF34" s="32"/>
      <c r="EUG34" s="32"/>
      <c r="EUH34" s="32"/>
      <c r="EUI34" s="32"/>
      <c r="EUJ34" s="32"/>
      <c r="EUK34" s="32"/>
      <c r="EUL34" s="32"/>
      <c r="EUM34" s="32"/>
      <c r="EUN34" s="32"/>
      <c r="EUO34" s="32"/>
      <c r="EUP34" s="32"/>
      <c r="EUQ34" s="32"/>
      <c r="EUR34" s="32"/>
      <c r="EUS34" s="32"/>
      <c r="EUT34" s="32"/>
      <c r="EUU34" s="32"/>
      <c r="EUV34" s="32"/>
      <c r="EUW34" s="32"/>
      <c r="EUX34" s="32"/>
      <c r="EUY34" s="32"/>
      <c r="EUZ34" s="32"/>
      <c r="EVA34" s="32"/>
      <c r="EVB34" s="32"/>
      <c r="EVC34" s="32"/>
      <c r="EVD34" s="32"/>
      <c r="EVE34" s="32"/>
      <c r="EVF34" s="32"/>
      <c r="EVG34" s="32"/>
      <c r="EVH34" s="32"/>
      <c r="EVI34" s="32"/>
      <c r="EVJ34" s="32"/>
      <c r="EVK34" s="32"/>
      <c r="EVL34" s="32"/>
      <c r="EVM34" s="32"/>
      <c r="EVN34" s="32"/>
      <c r="EVO34" s="32"/>
      <c r="EVP34" s="32"/>
      <c r="EVQ34" s="32"/>
      <c r="EVR34" s="32"/>
      <c r="EVS34" s="32"/>
      <c r="EVT34" s="32"/>
      <c r="EVU34" s="32"/>
      <c r="EVV34" s="32"/>
      <c r="EVW34" s="32"/>
      <c r="EVX34" s="32"/>
      <c r="EVY34" s="32"/>
      <c r="EVZ34" s="32"/>
      <c r="EWA34" s="32"/>
      <c r="EWB34" s="32"/>
      <c r="EWC34" s="32"/>
      <c r="EWD34" s="32"/>
      <c r="EWE34" s="32"/>
      <c r="EWF34" s="32"/>
      <c r="EWG34" s="32"/>
      <c r="EWH34" s="32"/>
      <c r="EWI34" s="32"/>
      <c r="EWJ34" s="32"/>
      <c r="EWK34" s="32"/>
      <c r="EWL34" s="32"/>
      <c r="EWM34" s="32"/>
      <c r="EWN34" s="32"/>
      <c r="EWO34" s="32"/>
      <c r="EWP34" s="32"/>
      <c r="EWQ34" s="32"/>
      <c r="EWR34" s="32"/>
      <c r="EWS34" s="32"/>
      <c r="EWT34" s="32"/>
      <c r="EWU34" s="32"/>
      <c r="EWV34" s="32"/>
      <c r="EWW34" s="32"/>
      <c r="EWX34" s="32"/>
      <c r="EWY34" s="32"/>
      <c r="EWZ34" s="32"/>
      <c r="EXA34" s="32"/>
      <c r="EXB34" s="32"/>
      <c r="EXC34" s="32"/>
      <c r="EXD34" s="32"/>
      <c r="EXE34" s="32"/>
      <c r="EXF34" s="32"/>
      <c r="EXG34" s="32"/>
      <c r="EXH34" s="32"/>
      <c r="EXI34" s="32"/>
      <c r="EXJ34" s="32"/>
      <c r="EXK34" s="32"/>
      <c r="EXL34" s="32"/>
      <c r="EXM34" s="32"/>
      <c r="EXN34" s="32"/>
      <c r="EXO34" s="32"/>
      <c r="EXP34" s="32"/>
      <c r="EXQ34" s="32"/>
      <c r="EXR34" s="32"/>
      <c r="EXS34" s="32"/>
      <c r="EXT34" s="32"/>
      <c r="EXU34" s="32"/>
      <c r="EXV34" s="32"/>
      <c r="EXW34" s="32"/>
      <c r="EXX34" s="32"/>
      <c r="EXY34" s="32"/>
      <c r="EXZ34" s="32"/>
      <c r="EYA34" s="32"/>
      <c r="EYB34" s="32"/>
      <c r="EYC34" s="32"/>
      <c r="EYD34" s="32"/>
      <c r="EYE34" s="32"/>
      <c r="EYF34" s="32"/>
      <c r="EYG34" s="32"/>
      <c r="EYH34" s="32"/>
      <c r="EYI34" s="32"/>
      <c r="EYJ34" s="32"/>
      <c r="EYK34" s="32"/>
      <c r="EYL34" s="32"/>
      <c r="EYM34" s="32"/>
      <c r="EYN34" s="32"/>
      <c r="EYO34" s="32"/>
      <c r="EYP34" s="32"/>
      <c r="EYQ34" s="32"/>
      <c r="EYR34" s="32"/>
      <c r="EYS34" s="32"/>
      <c r="EYT34" s="32"/>
      <c r="EYU34" s="32"/>
      <c r="EYV34" s="32"/>
      <c r="EYW34" s="32"/>
      <c r="EYX34" s="32"/>
      <c r="EYY34" s="32"/>
      <c r="EYZ34" s="32"/>
      <c r="EZA34" s="32"/>
      <c r="EZB34" s="32"/>
      <c r="EZC34" s="32"/>
      <c r="EZD34" s="32"/>
      <c r="EZE34" s="32"/>
      <c r="EZF34" s="32"/>
      <c r="EZG34" s="32"/>
      <c r="EZH34" s="32"/>
      <c r="EZI34" s="32"/>
      <c r="EZJ34" s="32"/>
      <c r="EZK34" s="32"/>
      <c r="EZL34" s="32"/>
      <c r="EZM34" s="32"/>
      <c r="EZN34" s="32"/>
      <c r="EZO34" s="32"/>
      <c r="EZP34" s="32"/>
      <c r="EZQ34" s="32"/>
      <c r="EZR34" s="32"/>
      <c r="EZS34" s="32"/>
      <c r="EZT34" s="32"/>
      <c r="EZU34" s="32"/>
      <c r="EZV34" s="32"/>
      <c r="EZW34" s="32"/>
      <c r="EZX34" s="32"/>
      <c r="EZY34" s="32"/>
      <c r="EZZ34" s="32"/>
      <c r="FAA34" s="32"/>
      <c r="FAB34" s="32"/>
      <c r="FAC34" s="32"/>
      <c r="FAD34" s="32"/>
      <c r="FAE34" s="32"/>
      <c r="FAF34" s="32"/>
      <c r="FAG34" s="32"/>
      <c r="FAH34" s="32"/>
      <c r="FAI34" s="32"/>
      <c r="FAJ34" s="32"/>
      <c r="FAK34" s="32"/>
      <c r="FAL34" s="32"/>
      <c r="FAM34" s="32"/>
      <c r="FAN34" s="32"/>
      <c r="FAO34" s="32"/>
      <c r="FAP34" s="32"/>
      <c r="FAQ34" s="32"/>
      <c r="FAR34" s="32"/>
      <c r="FAS34" s="32"/>
      <c r="FAT34" s="32"/>
      <c r="FAU34" s="32"/>
      <c r="FAV34" s="32"/>
      <c r="FAW34" s="32"/>
      <c r="FAX34" s="32"/>
      <c r="FAY34" s="32"/>
      <c r="FAZ34" s="32"/>
      <c r="FBA34" s="32"/>
      <c r="FBB34" s="32"/>
      <c r="FBC34" s="32"/>
      <c r="FBD34" s="32"/>
      <c r="FBE34" s="32"/>
      <c r="FBF34" s="32"/>
      <c r="FBG34" s="32"/>
      <c r="FBH34" s="32"/>
      <c r="FBI34" s="32"/>
      <c r="FBJ34" s="32"/>
      <c r="FBK34" s="32"/>
      <c r="FBL34" s="32"/>
      <c r="FBM34" s="32"/>
      <c r="FBN34" s="32"/>
      <c r="FBO34" s="32"/>
      <c r="FBP34" s="32"/>
      <c r="FBQ34" s="32"/>
      <c r="FBR34" s="32"/>
      <c r="FBS34" s="32"/>
      <c r="FBT34" s="32"/>
      <c r="FBU34" s="32"/>
      <c r="FBV34" s="32"/>
      <c r="FBW34" s="32"/>
      <c r="FBX34" s="32"/>
      <c r="FBY34" s="32"/>
      <c r="FBZ34" s="32"/>
      <c r="FCA34" s="32"/>
      <c r="FCB34" s="32"/>
      <c r="FCC34" s="32"/>
      <c r="FCD34" s="32"/>
      <c r="FCE34" s="32"/>
      <c r="FCF34" s="32"/>
      <c r="FCG34" s="32"/>
      <c r="FCH34" s="32"/>
      <c r="FCI34" s="32"/>
      <c r="FCJ34" s="32"/>
      <c r="FCK34" s="32"/>
      <c r="FCL34" s="32"/>
      <c r="FCM34" s="32"/>
      <c r="FCN34" s="32"/>
      <c r="FCO34" s="32"/>
      <c r="FCP34" s="32"/>
      <c r="FCQ34" s="32"/>
      <c r="FCR34" s="32"/>
      <c r="FCS34" s="32"/>
      <c r="FCT34" s="32"/>
      <c r="FCU34" s="32"/>
      <c r="FCV34" s="32"/>
      <c r="FCW34" s="32"/>
      <c r="FCX34" s="32"/>
      <c r="FCY34" s="32"/>
      <c r="FCZ34" s="32"/>
      <c r="FDA34" s="32"/>
      <c r="FDB34" s="32"/>
      <c r="FDC34" s="32"/>
      <c r="FDD34" s="32"/>
      <c r="FDE34" s="32"/>
      <c r="FDF34" s="32"/>
      <c r="FDG34" s="32"/>
      <c r="FDH34" s="32"/>
      <c r="FDI34" s="32"/>
      <c r="FDJ34" s="32"/>
      <c r="FDK34" s="32"/>
      <c r="FDL34" s="32"/>
      <c r="FDM34" s="32"/>
      <c r="FDN34" s="32"/>
      <c r="FDO34" s="32"/>
      <c r="FDP34" s="32"/>
      <c r="FDQ34" s="32"/>
      <c r="FDR34" s="32"/>
      <c r="FDS34" s="32"/>
      <c r="FDT34" s="32"/>
      <c r="FDU34" s="32"/>
      <c r="FDV34" s="32"/>
      <c r="FDW34" s="32"/>
      <c r="FDX34" s="32"/>
      <c r="FDY34" s="32"/>
      <c r="FDZ34" s="32"/>
      <c r="FEA34" s="32"/>
      <c r="FEB34" s="32"/>
      <c r="FEC34" s="32"/>
      <c r="FED34" s="32"/>
      <c r="FEE34" s="32"/>
      <c r="FEF34" s="32"/>
      <c r="FEG34" s="32"/>
      <c r="FEH34" s="32"/>
      <c r="FEI34" s="32"/>
      <c r="FEJ34" s="32"/>
      <c r="FEK34" s="32"/>
      <c r="FEL34" s="32"/>
      <c r="FEM34" s="32"/>
      <c r="FEN34" s="32"/>
      <c r="FEO34" s="32"/>
      <c r="FEP34" s="32"/>
      <c r="FEQ34" s="32"/>
      <c r="FER34" s="32"/>
      <c r="FES34" s="32"/>
      <c r="FET34" s="32"/>
      <c r="FEU34" s="32"/>
      <c r="FEV34" s="32"/>
      <c r="FEW34" s="32"/>
      <c r="FEX34" s="32"/>
      <c r="FEY34" s="32"/>
      <c r="FEZ34" s="32"/>
      <c r="FFA34" s="32"/>
      <c r="FFB34" s="32"/>
      <c r="FFC34" s="32"/>
      <c r="FFD34" s="32"/>
      <c r="FFE34" s="32"/>
      <c r="FFF34" s="32"/>
      <c r="FFG34" s="32"/>
      <c r="FFH34" s="32"/>
      <c r="FFI34" s="32"/>
      <c r="FFJ34" s="32"/>
      <c r="FFK34" s="32"/>
      <c r="FFL34" s="32"/>
      <c r="FFM34" s="32"/>
      <c r="FFN34" s="32"/>
      <c r="FFO34" s="32"/>
      <c r="FFP34" s="32"/>
      <c r="FFQ34" s="32"/>
      <c r="FFR34" s="32"/>
      <c r="FFS34" s="32"/>
      <c r="FFT34" s="32"/>
      <c r="FFU34" s="32"/>
      <c r="FFV34" s="32"/>
      <c r="FFW34" s="32"/>
      <c r="FFX34" s="32"/>
      <c r="FFY34" s="32"/>
      <c r="FFZ34" s="32"/>
      <c r="FGA34" s="32"/>
      <c r="FGB34" s="32"/>
      <c r="FGC34" s="32"/>
      <c r="FGD34" s="32"/>
      <c r="FGE34" s="32"/>
      <c r="FGF34" s="32"/>
      <c r="FGG34" s="32"/>
      <c r="FGH34" s="32"/>
      <c r="FGI34" s="32"/>
      <c r="FGJ34" s="32"/>
      <c r="FGK34" s="32"/>
      <c r="FGL34" s="32"/>
      <c r="FGM34" s="32"/>
      <c r="FGN34" s="32"/>
      <c r="FGO34" s="32"/>
      <c r="FGP34" s="32"/>
      <c r="FGQ34" s="32"/>
      <c r="FGR34" s="32"/>
      <c r="FGS34" s="32"/>
      <c r="FGT34" s="32"/>
      <c r="FGU34" s="32"/>
      <c r="FGV34" s="32"/>
      <c r="FGW34" s="32"/>
      <c r="FGX34" s="32"/>
      <c r="FGY34" s="32"/>
      <c r="FGZ34" s="32"/>
      <c r="FHA34" s="32"/>
      <c r="FHB34" s="32"/>
      <c r="FHC34" s="32"/>
      <c r="FHD34" s="32"/>
      <c r="FHE34" s="32"/>
      <c r="FHF34" s="32"/>
      <c r="FHG34" s="32"/>
      <c r="FHH34" s="32"/>
      <c r="FHI34" s="32"/>
      <c r="FHJ34" s="32"/>
      <c r="FHK34" s="32"/>
      <c r="FHL34" s="32"/>
      <c r="FHM34" s="32"/>
      <c r="FHN34" s="32"/>
      <c r="FHO34" s="32"/>
      <c r="FHP34" s="32"/>
      <c r="FHQ34" s="32"/>
      <c r="FHR34" s="32"/>
      <c r="FHS34" s="32"/>
      <c r="FHT34" s="32"/>
      <c r="FHU34" s="32"/>
      <c r="FHV34" s="32"/>
      <c r="FHW34" s="32"/>
      <c r="FHX34" s="32"/>
      <c r="FHY34" s="32"/>
      <c r="FHZ34" s="32"/>
      <c r="FIA34" s="32"/>
      <c r="FIB34" s="32"/>
      <c r="FIC34" s="32"/>
      <c r="FID34" s="32"/>
      <c r="FIE34" s="32"/>
      <c r="FIF34" s="32"/>
      <c r="FIG34" s="32"/>
      <c r="FIH34" s="32"/>
      <c r="FII34" s="32"/>
      <c r="FIJ34" s="32"/>
      <c r="FIK34" s="32"/>
      <c r="FIL34" s="32"/>
      <c r="FIM34" s="32"/>
      <c r="FIN34" s="32"/>
      <c r="FIO34" s="32"/>
      <c r="FIP34" s="32"/>
      <c r="FIQ34" s="32"/>
      <c r="FIR34" s="32"/>
      <c r="FIS34" s="32"/>
      <c r="FIT34" s="32"/>
      <c r="FIU34" s="32"/>
      <c r="FIV34" s="32"/>
      <c r="FIW34" s="32"/>
      <c r="FIX34" s="32"/>
      <c r="FIY34" s="32"/>
      <c r="FIZ34" s="32"/>
      <c r="FJA34" s="32"/>
      <c r="FJB34" s="32"/>
      <c r="FJC34" s="32"/>
      <c r="FJD34" s="32"/>
      <c r="FJE34" s="32"/>
      <c r="FJF34" s="32"/>
      <c r="FJG34" s="32"/>
      <c r="FJH34" s="32"/>
      <c r="FJI34" s="32"/>
      <c r="FJJ34" s="32"/>
      <c r="FJK34" s="32"/>
      <c r="FJL34" s="32"/>
      <c r="FJM34" s="32"/>
      <c r="FJN34" s="32"/>
      <c r="FJO34" s="32"/>
      <c r="FJP34" s="32"/>
      <c r="FJQ34" s="32"/>
      <c r="FJR34" s="32"/>
      <c r="FJS34" s="32"/>
      <c r="FJT34" s="32"/>
      <c r="FJU34" s="32"/>
      <c r="FJV34" s="32"/>
      <c r="FJW34" s="32"/>
      <c r="FJX34" s="32"/>
      <c r="FJY34" s="32"/>
      <c r="FJZ34" s="32"/>
      <c r="FKA34" s="32"/>
      <c r="FKB34" s="32"/>
      <c r="FKC34" s="32"/>
      <c r="FKD34" s="32"/>
      <c r="FKE34" s="32"/>
      <c r="FKF34" s="32"/>
      <c r="FKG34" s="32"/>
      <c r="FKH34" s="32"/>
      <c r="FKI34" s="32"/>
      <c r="FKJ34" s="32"/>
      <c r="FKK34" s="32"/>
      <c r="FKL34" s="32"/>
      <c r="FKM34" s="32"/>
      <c r="FKN34" s="32"/>
      <c r="FKO34" s="32"/>
      <c r="FKP34" s="32"/>
      <c r="FKQ34" s="32"/>
      <c r="FKR34" s="32"/>
      <c r="FKS34" s="32"/>
      <c r="FKT34" s="32"/>
      <c r="FKU34" s="32"/>
      <c r="FKV34" s="32"/>
      <c r="FKW34" s="32"/>
      <c r="FKX34" s="32"/>
      <c r="FKY34" s="32"/>
      <c r="FKZ34" s="32"/>
      <c r="FLA34" s="32"/>
      <c r="FLB34" s="32"/>
      <c r="FLC34" s="32"/>
      <c r="FLD34" s="32"/>
      <c r="FLE34" s="32"/>
      <c r="FLF34" s="32"/>
      <c r="FLG34" s="32"/>
      <c r="FLH34" s="32"/>
      <c r="FLI34" s="32"/>
      <c r="FLJ34" s="32"/>
      <c r="FLK34" s="32"/>
      <c r="FLL34" s="32"/>
      <c r="FLM34" s="32"/>
      <c r="FLN34" s="32"/>
      <c r="FLO34" s="32"/>
      <c r="FLP34" s="32"/>
      <c r="FLQ34" s="32"/>
      <c r="FLR34" s="32"/>
      <c r="FLS34" s="32"/>
      <c r="FLT34" s="32"/>
      <c r="FLU34" s="32"/>
      <c r="FLV34" s="32"/>
      <c r="FLW34" s="32"/>
      <c r="FLX34" s="32"/>
      <c r="FLY34" s="32"/>
      <c r="FLZ34" s="32"/>
      <c r="FMA34" s="32"/>
      <c r="FMB34" s="32"/>
      <c r="FMC34" s="32"/>
      <c r="FMD34" s="32"/>
      <c r="FME34" s="32"/>
      <c r="FMF34" s="32"/>
      <c r="FMG34" s="32"/>
      <c r="FMH34" s="32"/>
      <c r="FMI34" s="32"/>
      <c r="FMJ34" s="32"/>
      <c r="FMK34" s="32"/>
      <c r="FML34" s="32"/>
      <c r="FMM34" s="32"/>
      <c r="FMN34" s="32"/>
      <c r="FMO34" s="32"/>
      <c r="FMP34" s="32"/>
      <c r="FMQ34" s="32"/>
      <c r="FMR34" s="32"/>
      <c r="FMS34" s="32"/>
      <c r="FMT34" s="32"/>
      <c r="FMU34" s="32"/>
      <c r="FMV34" s="32"/>
      <c r="FMW34" s="32"/>
      <c r="FMX34" s="32"/>
      <c r="FMY34" s="32"/>
      <c r="FMZ34" s="32"/>
      <c r="FNA34" s="32"/>
      <c r="FNB34" s="32"/>
      <c r="FNC34" s="32"/>
      <c r="FND34" s="32"/>
      <c r="FNE34" s="32"/>
      <c r="FNF34" s="32"/>
      <c r="FNG34" s="32"/>
      <c r="FNH34" s="32"/>
      <c r="FNI34" s="32"/>
      <c r="FNJ34" s="32"/>
      <c r="FNK34" s="32"/>
      <c r="FNL34" s="32"/>
      <c r="FNM34" s="32"/>
      <c r="FNN34" s="32"/>
      <c r="FNO34" s="32"/>
      <c r="FNP34" s="32"/>
      <c r="FNQ34" s="32"/>
      <c r="FNR34" s="32"/>
      <c r="FNS34" s="32"/>
      <c r="FNT34" s="32"/>
      <c r="FNU34" s="32"/>
      <c r="FNV34" s="32"/>
      <c r="FNW34" s="32"/>
      <c r="FNX34" s="32"/>
      <c r="FNY34" s="32"/>
      <c r="FNZ34" s="32"/>
      <c r="FOA34" s="32"/>
      <c r="FOB34" s="32"/>
      <c r="FOC34" s="32"/>
      <c r="FOD34" s="32"/>
      <c r="FOE34" s="32"/>
      <c r="FOF34" s="32"/>
      <c r="FOG34" s="32"/>
      <c r="FOH34" s="32"/>
      <c r="FOI34" s="32"/>
      <c r="FOJ34" s="32"/>
      <c r="FOK34" s="32"/>
      <c r="FOL34" s="32"/>
      <c r="FOM34" s="32"/>
      <c r="FON34" s="32"/>
      <c r="FOO34" s="32"/>
      <c r="FOP34" s="32"/>
      <c r="FOQ34" s="32"/>
      <c r="FOR34" s="32"/>
      <c r="FOS34" s="32"/>
      <c r="FOT34" s="32"/>
      <c r="FOU34" s="32"/>
      <c r="FOV34" s="32"/>
      <c r="FOW34" s="32"/>
      <c r="FOX34" s="32"/>
      <c r="FOY34" s="32"/>
      <c r="FOZ34" s="32"/>
      <c r="FPA34" s="32"/>
      <c r="FPB34" s="32"/>
      <c r="FPC34" s="32"/>
      <c r="FPD34" s="32"/>
      <c r="FPE34" s="32"/>
      <c r="FPF34" s="32"/>
      <c r="FPG34" s="32"/>
      <c r="FPH34" s="32"/>
      <c r="FPI34" s="32"/>
      <c r="FPJ34" s="32"/>
      <c r="FPK34" s="32"/>
      <c r="FPL34" s="32"/>
      <c r="FPM34" s="32"/>
      <c r="FPN34" s="32"/>
      <c r="FPO34" s="32"/>
      <c r="FPP34" s="32"/>
      <c r="FPQ34" s="32"/>
      <c r="FPR34" s="32"/>
      <c r="FPS34" s="32"/>
      <c r="FPT34" s="32"/>
      <c r="FPU34" s="32"/>
      <c r="FPV34" s="32"/>
      <c r="FPW34" s="32"/>
      <c r="FPX34" s="32"/>
      <c r="FPY34" s="32"/>
      <c r="FPZ34" s="32"/>
      <c r="FQA34" s="32"/>
      <c r="FQB34" s="32"/>
      <c r="FQC34" s="32"/>
      <c r="FQD34" s="32"/>
      <c r="FQE34" s="32"/>
      <c r="FQF34" s="32"/>
      <c r="FQG34" s="32"/>
      <c r="FQH34" s="32"/>
      <c r="FQI34" s="32"/>
      <c r="FQJ34" s="32"/>
      <c r="FQK34" s="32"/>
      <c r="FQL34" s="32"/>
      <c r="FQM34" s="32"/>
      <c r="FQN34" s="32"/>
      <c r="FQO34" s="32"/>
      <c r="FQP34" s="32"/>
      <c r="FQQ34" s="32"/>
      <c r="FQR34" s="32"/>
      <c r="FQS34" s="32"/>
      <c r="FQT34" s="32"/>
      <c r="FQU34" s="32"/>
      <c r="FQV34" s="32"/>
      <c r="FQW34" s="32"/>
      <c r="FQX34" s="32"/>
      <c r="FQY34" s="32"/>
      <c r="FQZ34" s="32"/>
      <c r="FRA34" s="32"/>
      <c r="FRB34" s="32"/>
      <c r="FRC34" s="32"/>
      <c r="FRD34" s="32"/>
      <c r="FRE34" s="32"/>
      <c r="FRF34" s="32"/>
      <c r="FRG34" s="32"/>
      <c r="FRH34" s="32"/>
      <c r="FRI34" s="32"/>
      <c r="FRJ34" s="32"/>
      <c r="FRK34" s="32"/>
      <c r="FRL34" s="32"/>
      <c r="FRM34" s="32"/>
      <c r="FRN34" s="32"/>
      <c r="FRO34" s="32"/>
      <c r="FRP34" s="32"/>
      <c r="FRQ34" s="32"/>
      <c r="FRR34" s="32"/>
      <c r="FRS34" s="32"/>
      <c r="FRT34" s="32"/>
      <c r="FRU34" s="32"/>
      <c r="FRV34" s="32"/>
      <c r="FRW34" s="32"/>
      <c r="FRX34" s="32"/>
      <c r="FRY34" s="32"/>
      <c r="FRZ34" s="32"/>
      <c r="FSA34" s="32"/>
      <c r="FSB34" s="32"/>
      <c r="FSC34" s="32"/>
      <c r="FSD34" s="32"/>
      <c r="FSE34" s="32"/>
      <c r="FSF34" s="32"/>
      <c r="FSG34" s="32"/>
      <c r="FSH34" s="32"/>
      <c r="FSI34" s="32"/>
      <c r="FSJ34" s="32"/>
      <c r="FSK34" s="32"/>
      <c r="FSL34" s="32"/>
      <c r="FSM34" s="32"/>
      <c r="FSN34" s="32"/>
      <c r="FSO34" s="32"/>
      <c r="FSP34" s="32"/>
      <c r="FSQ34" s="32"/>
      <c r="FSR34" s="32"/>
      <c r="FSS34" s="32"/>
      <c r="FST34" s="32"/>
      <c r="FSU34" s="32"/>
      <c r="FSV34" s="32"/>
      <c r="FSW34" s="32"/>
      <c r="FSX34" s="32"/>
      <c r="FSY34" s="32"/>
      <c r="FSZ34" s="32"/>
      <c r="FTA34" s="32"/>
      <c r="FTB34" s="32"/>
      <c r="FTC34" s="32"/>
      <c r="FTD34" s="32"/>
      <c r="FTE34" s="32"/>
      <c r="FTF34" s="32"/>
      <c r="FTG34" s="32"/>
      <c r="FTH34" s="32"/>
      <c r="FTI34" s="32"/>
      <c r="FTJ34" s="32"/>
      <c r="FTK34" s="32"/>
      <c r="FTL34" s="32"/>
      <c r="FTM34" s="32"/>
      <c r="FTN34" s="32"/>
      <c r="FTO34" s="32"/>
      <c r="FTP34" s="32"/>
      <c r="FTQ34" s="32"/>
      <c r="FTR34" s="32"/>
      <c r="FTS34" s="32"/>
      <c r="FTT34" s="32"/>
      <c r="FTU34" s="32"/>
      <c r="FTV34" s="32"/>
      <c r="FTW34" s="32"/>
      <c r="FTX34" s="32"/>
      <c r="FTY34" s="32"/>
      <c r="FTZ34" s="32"/>
      <c r="FUA34" s="32"/>
      <c r="FUB34" s="32"/>
      <c r="FUC34" s="32"/>
      <c r="FUD34" s="32"/>
      <c r="FUE34" s="32"/>
      <c r="FUF34" s="32"/>
      <c r="FUG34" s="32"/>
      <c r="FUH34" s="32"/>
      <c r="FUI34" s="32"/>
      <c r="FUJ34" s="32"/>
      <c r="FUK34" s="32"/>
      <c r="FUL34" s="32"/>
      <c r="FUM34" s="32"/>
      <c r="FUN34" s="32"/>
      <c r="FUO34" s="32"/>
      <c r="FUP34" s="32"/>
      <c r="FUQ34" s="32"/>
      <c r="FUR34" s="32"/>
      <c r="FUS34" s="32"/>
      <c r="FUT34" s="32"/>
      <c r="FUU34" s="32"/>
      <c r="FUV34" s="32"/>
      <c r="FUW34" s="32"/>
      <c r="FUX34" s="32"/>
      <c r="FUY34" s="32"/>
      <c r="FUZ34" s="32"/>
      <c r="FVA34" s="32"/>
      <c r="FVB34" s="32"/>
      <c r="FVC34" s="32"/>
      <c r="FVD34" s="32"/>
      <c r="FVE34" s="32"/>
      <c r="FVF34" s="32"/>
      <c r="FVG34" s="32"/>
      <c r="FVH34" s="32"/>
      <c r="FVI34" s="32"/>
      <c r="FVJ34" s="32"/>
      <c r="FVK34" s="32"/>
      <c r="FVL34" s="32"/>
      <c r="FVM34" s="32"/>
      <c r="FVN34" s="32"/>
      <c r="FVO34" s="32"/>
      <c r="FVP34" s="32"/>
      <c r="FVQ34" s="32"/>
      <c r="FVR34" s="32"/>
      <c r="FVS34" s="32"/>
      <c r="FVT34" s="32"/>
      <c r="FVU34" s="32"/>
      <c r="FVV34" s="32"/>
      <c r="FVW34" s="32"/>
      <c r="FVX34" s="32"/>
      <c r="FVY34" s="32"/>
      <c r="FVZ34" s="32"/>
      <c r="FWA34" s="32"/>
      <c r="FWB34" s="32"/>
      <c r="FWC34" s="32"/>
      <c r="FWD34" s="32"/>
      <c r="FWE34" s="32"/>
      <c r="FWF34" s="32"/>
      <c r="FWG34" s="32"/>
      <c r="FWH34" s="32"/>
      <c r="FWI34" s="32"/>
      <c r="FWJ34" s="32"/>
      <c r="FWK34" s="32"/>
      <c r="FWL34" s="32"/>
      <c r="FWM34" s="32"/>
      <c r="FWN34" s="32"/>
      <c r="FWO34" s="32"/>
      <c r="FWP34" s="32"/>
      <c r="FWQ34" s="32"/>
      <c r="FWR34" s="32"/>
      <c r="FWS34" s="32"/>
      <c r="FWT34" s="32"/>
      <c r="FWU34" s="32"/>
      <c r="FWV34" s="32"/>
      <c r="FWW34" s="32"/>
      <c r="FWX34" s="32"/>
      <c r="FWY34" s="32"/>
      <c r="FWZ34" s="32"/>
      <c r="FXA34" s="32"/>
      <c r="FXB34" s="32"/>
      <c r="FXC34" s="32"/>
      <c r="FXD34" s="32"/>
      <c r="FXE34" s="32"/>
      <c r="FXF34" s="32"/>
      <c r="FXG34" s="32"/>
      <c r="FXH34" s="32"/>
      <c r="FXI34" s="32"/>
      <c r="FXJ34" s="32"/>
      <c r="FXK34" s="32"/>
      <c r="FXL34" s="32"/>
      <c r="FXM34" s="32"/>
      <c r="FXN34" s="32"/>
      <c r="FXO34" s="32"/>
      <c r="FXP34" s="32"/>
      <c r="FXQ34" s="32"/>
      <c r="FXR34" s="32"/>
      <c r="FXS34" s="32"/>
      <c r="FXT34" s="32"/>
      <c r="FXU34" s="32"/>
      <c r="FXV34" s="32"/>
      <c r="FXW34" s="32"/>
      <c r="FXX34" s="32"/>
      <c r="FXY34" s="32"/>
      <c r="FXZ34" s="32"/>
      <c r="FYA34" s="32"/>
      <c r="FYB34" s="32"/>
      <c r="FYC34" s="32"/>
      <c r="FYD34" s="32"/>
      <c r="FYE34" s="32"/>
      <c r="FYF34" s="32"/>
      <c r="FYG34" s="32"/>
      <c r="FYH34" s="32"/>
      <c r="FYI34" s="32"/>
      <c r="FYJ34" s="32"/>
      <c r="FYK34" s="32"/>
      <c r="FYL34" s="32"/>
      <c r="FYM34" s="32"/>
      <c r="FYN34" s="32"/>
      <c r="FYO34" s="32"/>
      <c r="FYP34" s="32"/>
      <c r="FYQ34" s="32"/>
      <c r="FYR34" s="32"/>
      <c r="FYS34" s="32"/>
      <c r="FYT34" s="32"/>
      <c r="FYU34" s="32"/>
      <c r="FYV34" s="32"/>
      <c r="FYW34" s="32"/>
      <c r="FYX34" s="32"/>
      <c r="FYY34" s="32"/>
      <c r="FYZ34" s="32"/>
      <c r="FZA34" s="32"/>
      <c r="FZB34" s="32"/>
      <c r="FZC34" s="32"/>
      <c r="FZD34" s="32"/>
      <c r="FZE34" s="32"/>
      <c r="FZF34" s="32"/>
      <c r="FZG34" s="32"/>
      <c r="FZH34" s="32"/>
      <c r="FZI34" s="32"/>
      <c r="FZJ34" s="32"/>
      <c r="FZK34" s="32"/>
      <c r="FZL34" s="32"/>
      <c r="FZM34" s="32"/>
      <c r="FZN34" s="32"/>
      <c r="FZO34" s="32"/>
      <c r="FZP34" s="32"/>
      <c r="FZQ34" s="32"/>
      <c r="FZR34" s="32"/>
      <c r="FZS34" s="32"/>
      <c r="FZT34" s="32"/>
      <c r="FZU34" s="32"/>
      <c r="FZV34" s="32"/>
      <c r="FZW34" s="32"/>
      <c r="FZX34" s="32"/>
      <c r="FZY34" s="32"/>
      <c r="FZZ34" s="32"/>
      <c r="GAA34" s="32"/>
      <c r="GAB34" s="32"/>
      <c r="GAC34" s="32"/>
      <c r="GAD34" s="32"/>
      <c r="GAE34" s="32"/>
      <c r="GAF34" s="32"/>
      <c r="GAG34" s="32"/>
      <c r="GAH34" s="32"/>
      <c r="GAI34" s="32"/>
      <c r="GAJ34" s="32"/>
      <c r="GAK34" s="32"/>
      <c r="GAL34" s="32"/>
      <c r="GAM34" s="32"/>
      <c r="GAN34" s="32"/>
      <c r="GAO34" s="32"/>
      <c r="GAP34" s="32"/>
      <c r="GAQ34" s="32"/>
      <c r="GAR34" s="32"/>
      <c r="GAS34" s="32"/>
      <c r="GAT34" s="32"/>
      <c r="GAU34" s="32"/>
      <c r="GAV34" s="32"/>
      <c r="GAW34" s="32"/>
      <c r="GAX34" s="32"/>
      <c r="GAY34" s="32"/>
      <c r="GAZ34" s="32"/>
      <c r="GBA34" s="32"/>
      <c r="GBB34" s="32"/>
      <c r="GBC34" s="32"/>
      <c r="GBD34" s="32"/>
      <c r="GBE34" s="32"/>
      <c r="GBF34" s="32"/>
      <c r="GBG34" s="32"/>
      <c r="GBH34" s="32"/>
      <c r="GBI34" s="32"/>
      <c r="GBJ34" s="32"/>
      <c r="GBK34" s="32"/>
      <c r="GBL34" s="32"/>
      <c r="GBM34" s="32"/>
      <c r="GBN34" s="32"/>
      <c r="GBO34" s="32"/>
      <c r="GBP34" s="32"/>
      <c r="GBQ34" s="32"/>
      <c r="GBR34" s="32"/>
      <c r="GBS34" s="32"/>
      <c r="GBT34" s="32"/>
      <c r="GBU34" s="32"/>
      <c r="GBV34" s="32"/>
      <c r="GBW34" s="32"/>
      <c r="GBX34" s="32"/>
      <c r="GBY34" s="32"/>
      <c r="GBZ34" s="32"/>
      <c r="GCA34" s="32"/>
      <c r="GCB34" s="32"/>
      <c r="GCC34" s="32"/>
      <c r="GCD34" s="32"/>
      <c r="GCE34" s="32"/>
      <c r="GCF34" s="32"/>
      <c r="GCG34" s="32"/>
      <c r="GCH34" s="32"/>
      <c r="GCI34" s="32"/>
      <c r="GCJ34" s="32"/>
      <c r="GCK34" s="32"/>
      <c r="GCL34" s="32"/>
      <c r="GCM34" s="32"/>
      <c r="GCN34" s="32"/>
      <c r="GCO34" s="32"/>
      <c r="GCP34" s="32"/>
      <c r="GCQ34" s="32"/>
      <c r="GCR34" s="32"/>
      <c r="GCS34" s="32"/>
      <c r="GCT34" s="32"/>
      <c r="GCU34" s="32"/>
      <c r="GCV34" s="32"/>
      <c r="GCW34" s="32"/>
      <c r="GCX34" s="32"/>
      <c r="GCY34" s="32"/>
      <c r="GCZ34" s="32"/>
      <c r="GDA34" s="32"/>
      <c r="GDB34" s="32"/>
      <c r="GDC34" s="32"/>
      <c r="GDD34" s="32"/>
      <c r="GDE34" s="32"/>
      <c r="GDF34" s="32"/>
      <c r="GDG34" s="32"/>
      <c r="GDH34" s="32"/>
      <c r="GDI34" s="32"/>
      <c r="GDJ34" s="32"/>
      <c r="GDK34" s="32"/>
      <c r="GDL34" s="32"/>
      <c r="GDM34" s="32"/>
      <c r="GDN34" s="32"/>
      <c r="GDO34" s="32"/>
      <c r="GDP34" s="32"/>
      <c r="GDQ34" s="32"/>
      <c r="GDR34" s="32"/>
      <c r="GDS34" s="32"/>
      <c r="GDT34" s="32"/>
      <c r="GDU34" s="32"/>
      <c r="GDV34" s="32"/>
      <c r="GDW34" s="32"/>
      <c r="GDX34" s="32"/>
      <c r="GDY34" s="32"/>
      <c r="GDZ34" s="32"/>
      <c r="GEA34" s="32"/>
      <c r="GEB34" s="32"/>
      <c r="GEC34" s="32"/>
      <c r="GED34" s="32"/>
      <c r="GEE34" s="32"/>
      <c r="GEF34" s="32"/>
      <c r="GEG34" s="32"/>
      <c r="GEH34" s="32"/>
      <c r="GEI34" s="32"/>
      <c r="GEJ34" s="32"/>
      <c r="GEK34" s="32"/>
      <c r="GEL34" s="32"/>
      <c r="GEM34" s="32"/>
      <c r="GEN34" s="32"/>
      <c r="GEO34" s="32"/>
      <c r="GEP34" s="32"/>
      <c r="GEQ34" s="32"/>
      <c r="GER34" s="32"/>
      <c r="GES34" s="32"/>
      <c r="GET34" s="32"/>
      <c r="GEU34" s="32"/>
      <c r="GEV34" s="32"/>
      <c r="GEW34" s="32"/>
      <c r="GEX34" s="32"/>
      <c r="GEY34" s="32"/>
      <c r="GEZ34" s="32"/>
      <c r="GFA34" s="32"/>
      <c r="GFB34" s="32"/>
      <c r="GFC34" s="32"/>
      <c r="GFD34" s="32"/>
      <c r="GFE34" s="32"/>
      <c r="GFF34" s="32"/>
      <c r="GFG34" s="32"/>
      <c r="GFH34" s="32"/>
      <c r="GFI34" s="32"/>
      <c r="GFJ34" s="32"/>
      <c r="GFK34" s="32"/>
      <c r="GFL34" s="32"/>
      <c r="GFM34" s="32"/>
      <c r="GFN34" s="32"/>
      <c r="GFO34" s="32"/>
      <c r="GFP34" s="32"/>
      <c r="GFQ34" s="32"/>
      <c r="GFR34" s="32"/>
      <c r="GFS34" s="32"/>
      <c r="GFT34" s="32"/>
      <c r="GFU34" s="32"/>
      <c r="GFV34" s="32"/>
      <c r="GFW34" s="32"/>
      <c r="GFX34" s="32"/>
      <c r="GFY34" s="32"/>
      <c r="GFZ34" s="32"/>
      <c r="GGA34" s="32"/>
      <c r="GGB34" s="32"/>
      <c r="GGC34" s="32"/>
      <c r="GGD34" s="32"/>
      <c r="GGE34" s="32"/>
      <c r="GGF34" s="32"/>
      <c r="GGG34" s="32"/>
      <c r="GGH34" s="32"/>
      <c r="GGI34" s="32"/>
      <c r="GGJ34" s="32"/>
      <c r="GGK34" s="32"/>
      <c r="GGL34" s="32"/>
      <c r="GGM34" s="32"/>
      <c r="GGN34" s="32"/>
      <c r="GGO34" s="32"/>
      <c r="GGP34" s="32"/>
      <c r="GGQ34" s="32"/>
      <c r="GGR34" s="32"/>
      <c r="GGS34" s="32"/>
      <c r="GGT34" s="32"/>
      <c r="GGU34" s="32"/>
      <c r="GGV34" s="32"/>
      <c r="GGW34" s="32"/>
      <c r="GGX34" s="32"/>
      <c r="GGY34" s="32"/>
      <c r="GGZ34" s="32"/>
      <c r="GHA34" s="32"/>
      <c r="GHB34" s="32"/>
      <c r="GHC34" s="32"/>
      <c r="GHD34" s="32"/>
      <c r="GHE34" s="32"/>
      <c r="GHF34" s="32"/>
      <c r="GHG34" s="32"/>
      <c r="GHH34" s="32"/>
      <c r="GHI34" s="32"/>
      <c r="GHJ34" s="32"/>
      <c r="GHK34" s="32"/>
      <c r="GHL34" s="32"/>
      <c r="GHM34" s="32"/>
      <c r="GHN34" s="32"/>
      <c r="GHO34" s="32"/>
      <c r="GHP34" s="32"/>
      <c r="GHQ34" s="32"/>
      <c r="GHR34" s="32"/>
      <c r="GHS34" s="32"/>
      <c r="GHT34" s="32"/>
      <c r="GHU34" s="32"/>
      <c r="GHV34" s="32"/>
      <c r="GHW34" s="32"/>
      <c r="GHX34" s="32"/>
      <c r="GHY34" s="32"/>
      <c r="GHZ34" s="32"/>
      <c r="GIA34" s="32"/>
      <c r="GIB34" s="32"/>
      <c r="GIC34" s="32"/>
      <c r="GID34" s="32"/>
      <c r="GIE34" s="32"/>
      <c r="GIF34" s="32"/>
      <c r="GIG34" s="32"/>
      <c r="GIH34" s="32"/>
      <c r="GII34" s="32"/>
      <c r="GIJ34" s="32"/>
      <c r="GIK34" s="32"/>
      <c r="GIL34" s="32"/>
      <c r="GIM34" s="32"/>
      <c r="GIN34" s="32"/>
      <c r="GIO34" s="32"/>
      <c r="GIP34" s="32"/>
      <c r="GIQ34" s="32"/>
      <c r="GIR34" s="32"/>
      <c r="GIS34" s="32"/>
      <c r="GIT34" s="32"/>
      <c r="GIU34" s="32"/>
      <c r="GIV34" s="32"/>
      <c r="GIW34" s="32"/>
      <c r="GIX34" s="32"/>
      <c r="GIY34" s="32"/>
      <c r="GIZ34" s="32"/>
      <c r="GJA34" s="32"/>
      <c r="GJB34" s="32"/>
      <c r="GJC34" s="32"/>
      <c r="GJD34" s="32"/>
      <c r="GJE34" s="32"/>
      <c r="GJF34" s="32"/>
      <c r="GJG34" s="32"/>
      <c r="GJH34" s="32"/>
      <c r="GJI34" s="32"/>
      <c r="GJJ34" s="32"/>
      <c r="GJK34" s="32"/>
      <c r="GJL34" s="32"/>
      <c r="GJM34" s="32"/>
      <c r="GJN34" s="32"/>
      <c r="GJO34" s="32"/>
      <c r="GJP34" s="32"/>
      <c r="GJQ34" s="32"/>
      <c r="GJR34" s="32"/>
      <c r="GJS34" s="32"/>
      <c r="GJT34" s="32"/>
      <c r="GJU34" s="32"/>
      <c r="GJV34" s="32"/>
      <c r="GJW34" s="32"/>
      <c r="GJX34" s="32"/>
      <c r="GJY34" s="32"/>
      <c r="GJZ34" s="32"/>
      <c r="GKA34" s="32"/>
      <c r="GKB34" s="32"/>
      <c r="GKC34" s="32"/>
      <c r="GKD34" s="32"/>
      <c r="GKE34" s="32"/>
      <c r="GKF34" s="32"/>
      <c r="GKG34" s="32"/>
      <c r="GKH34" s="32"/>
      <c r="GKI34" s="32"/>
      <c r="GKJ34" s="32"/>
      <c r="GKK34" s="32"/>
      <c r="GKL34" s="32"/>
      <c r="GKM34" s="32"/>
      <c r="GKN34" s="32"/>
      <c r="GKO34" s="32"/>
      <c r="GKP34" s="32"/>
      <c r="GKQ34" s="32"/>
      <c r="GKR34" s="32"/>
      <c r="GKS34" s="32"/>
      <c r="GKT34" s="32"/>
      <c r="GKU34" s="32"/>
      <c r="GKV34" s="32"/>
      <c r="GKW34" s="32"/>
      <c r="GKX34" s="32"/>
      <c r="GKY34" s="32"/>
      <c r="GKZ34" s="32"/>
      <c r="GLA34" s="32"/>
      <c r="GLB34" s="32"/>
      <c r="GLC34" s="32"/>
      <c r="GLD34" s="32"/>
      <c r="GLE34" s="32"/>
      <c r="GLF34" s="32"/>
      <c r="GLG34" s="32"/>
      <c r="GLH34" s="32"/>
      <c r="GLI34" s="32"/>
      <c r="GLJ34" s="32"/>
      <c r="GLK34" s="32"/>
      <c r="GLL34" s="32"/>
      <c r="GLM34" s="32"/>
      <c r="GLN34" s="32"/>
      <c r="GLO34" s="32"/>
      <c r="GLP34" s="32"/>
      <c r="GLQ34" s="32"/>
      <c r="GLR34" s="32"/>
      <c r="GLS34" s="32"/>
      <c r="GLT34" s="32"/>
      <c r="GLU34" s="32"/>
      <c r="GLV34" s="32"/>
      <c r="GLW34" s="32"/>
      <c r="GLX34" s="32"/>
      <c r="GLY34" s="32"/>
      <c r="GLZ34" s="32"/>
      <c r="GMA34" s="32"/>
      <c r="GMB34" s="32"/>
      <c r="GMC34" s="32"/>
      <c r="GMD34" s="32"/>
      <c r="GME34" s="32"/>
      <c r="GMF34" s="32"/>
      <c r="GMG34" s="32"/>
      <c r="GMH34" s="32"/>
      <c r="GMI34" s="32"/>
      <c r="GMJ34" s="32"/>
      <c r="GMK34" s="32"/>
      <c r="GML34" s="32"/>
      <c r="GMM34" s="32"/>
      <c r="GMN34" s="32"/>
      <c r="GMO34" s="32"/>
      <c r="GMP34" s="32"/>
      <c r="GMQ34" s="32"/>
      <c r="GMR34" s="32"/>
      <c r="GMS34" s="32"/>
      <c r="GMT34" s="32"/>
      <c r="GMU34" s="32"/>
      <c r="GMV34" s="32"/>
      <c r="GMW34" s="32"/>
      <c r="GMX34" s="32"/>
      <c r="GMY34" s="32"/>
      <c r="GMZ34" s="32"/>
      <c r="GNA34" s="32"/>
      <c r="GNB34" s="32"/>
      <c r="GNC34" s="32"/>
      <c r="GND34" s="32"/>
      <c r="GNE34" s="32"/>
      <c r="GNF34" s="32"/>
      <c r="GNG34" s="32"/>
      <c r="GNH34" s="32"/>
      <c r="GNI34" s="32"/>
      <c r="GNJ34" s="32"/>
      <c r="GNK34" s="32"/>
      <c r="GNL34" s="32"/>
      <c r="GNM34" s="32"/>
      <c r="GNN34" s="32"/>
      <c r="GNO34" s="32"/>
      <c r="GNP34" s="32"/>
      <c r="GNQ34" s="32"/>
      <c r="GNR34" s="32"/>
      <c r="GNS34" s="32"/>
      <c r="GNT34" s="32"/>
      <c r="GNU34" s="32"/>
      <c r="GNV34" s="32"/>
      <c r="GNW34" s="32"/>
      <c r="GNX34" s="32"/>
      <c r="GNY34" s="32"/>
      <c r="GNZ34" s="32"/>
      <c r="GOA34" s="32"/>
      <c r="GOB34" s="32"/>
      <c r="GOC34" s="32"/>
      <c r="GOD34" s="32"/>
      <c r="GOE34" s="32"/>
      <c r="GOF34" s="32"/>
      <c r="GOG34" s="32"/>
      <c r="GOH34" s="32"/>
      <c r="GOI34" s="32"/>
      <c r="GOJ34" s="32"/>
      <c r="GOK34" s="32"/>
      <c r="GOL34" s="32"/>
      <c r="GOM34" s="32"/>
      <c r="GON34" s="32"/>
      <c r="GOO34" s="32"/>
      <c r="GOP34" s="32"/>
      <c r="GOQ34" s="32"/>
      <c r="GOR34" s="32"/>
      <c r="GOS34" s="32"/>
      <c r="GOT34" s="32"/>
      <c r="GOU34" s="32"/>
      <c r="GOV34" s="32"/>
      <c r="GOW34" s="32"/>
      <c r="GOX34" s="32"/>
      <c r="GOY34" s="32"/>
      <c r="GOZ34" s="32"/>
      <c r="GPA34" s="32"/>
      <c r="GPB34" s="32"/>
      <c r="GPC34" s="32"/>
      <c r="GPD34" s="32"/>
      <c r="GPE34" s="32"/>
      <c r="GPF34" s="32"/>
      <c r="GPG34" s="32"/>
      <c r="GPH34" s="32"/>
      <c r="GPI34" s="32"/>
      <c r="GPJ34" s="32"/>
      <c r="GPK34" s="32"/>
      <c r="GPL34" s="32"/>
      <c r="GPM34" s="32"/>
      <c r="GPN34" s="32"/>
      <c r="GPO34" s="32"/>
      <c r="GPP34" s="32"/>
      <c r="GPQ34" s="32"/>
      <c r="GPR34" s="32"/>
      <c r="GPS34" s="32"/>
      <c r="GPT34" s="32"/>
      <c r="GPU34" s="32"/>
      <c r="GPV34" s="32"/>
      <c r="GPW34" s="32"/>
      <c r="GPX34" s="32"/>
      <c r="GPY34" s="32"/>
      <c r="GPZ34" s="32"/>
      <c r="GQA34" s="32"/>
      <c r="GQB34" s="32"/>
      <c r="GQC34" s="32"/>
      <c r="GQD34" s="32"/>
      <c r="GQE34" s="32"/>
      <c r="GQF34" s="32"/>
      <c r="GQG34" s="32"/>
      <c r="GQH34" s="32"/>
      <c r="GQI34" s="32"/>
      <c r="GQJ34" s="32"/>
      <c r="GQK34" s="32"/>
      <c r="GQL34" s="32"/>
      <c r="GQM34" s="32"/>
      <c r="GQN34" s="32"/>
      <c r="GQO34" s="32"/>
      <c r="GQP34" s="32"/>
      <c r="GQQ34" s="32"/>
      <c r="GQR34" s="32"/>
      <c r="GQS34" s="32"/>
      <c r="GQT34" s="32"/>
      <c r="GQU34" s="32"/>
      <c r="GQV34" s="32"/>
      <c r="GQW34" s="32"/>
      <c r="GQX34" s="32"/>
      <c r="GQY34" s="32"/>
      <c r="GQZ34" s="32"/>
      <c r="GRA34" s="32"/>
      <c r="GRB34" s="32"/>
      <c r="GRC34" s="32"/>
      <c r="GRD34" s="32"/>
      <c r="GRE34" s="32"/>
      <c r="GRF34" s="32"/>
      <c r="GRG34" s="32"/>
      <c r="GRH34" s="32"/>
      <c r="GRI34" s="32"/>
      <c r="GRJ34" s="32"/>
      <c r="GRK34" s="32"/>
      <c r="GRL34" s="32"/>
      <c r="GRM34" s="32"/>
      <c r="GRN34" s="32"/>
      <c r="GRO34" s="32"/>
      <c r="GRP34" s="32"/>
      <c r="GRQ34" s="32"/>
      <c r="GRR34" s="32"/>
      <c r="GRS34" s="32"/>
      <c r="GRT34" s="32"/>
      <c r="GRU34" s="32"/>
      <c r="GRV34" s="32"/>
      <c r="GRW34" s="32"/>
      <c r="GRX34" s="32"/>
      <c r="GRY34" s="32"/>
      <c r="GRZ34" s="32"/>
      <c r="GSA34" s="32"/>
      <c r="GSB34" s="32"/>
      <c r="GSC34" s="32"/>
      <c r="GSD34" s="32"/>
      <c r="GSE34" s="32"/>
      <c r="GSF34" s="32"/>
      <c r="GSG34" s="32"/>
      <c r="GSH34" s="32"/>
      <c r="GSI34" s="32"/>
      <c r="GSJ34" s="32"/>
      <c r="GSK34" s="32"/>
      <c r="GSL34" s="32"/>
      <c r="GSM34" s="32"/>
      <c r="GSN34" s="32"/>
      <c r="GSO34" s="32"/>
      <c r="GSP34" s="32"/>
      <c r="GSQ34" s="32"/>
      <c r="GSR34" s="32"/>
      <c r="GSS34" s="32"/>
      <c r="GST34" s="32"/>
      <c r="GSU34" s="32"/>
      <c r="GSV34" s="32"/>
      <c r="GSW34" s="32"/>
      <c r="GSX34" s="32"/>
      <c r="GSY34" s="32"/>
      <c r="GSZ34" s="32"/>
      <c r="GTA34" s="32"/>
      <c r="GTB34" s="32"/>
      <c r="GTC34" s="32"/>
      <c r="GTD34" s="32"/>
      <c r="GTE34" s="32"/>
      <c r="GTF34" s="32"/>
      <c r="GTG34" s="32"/>
      <c r="GTH34" s="32"/>
      <c r="GTI34" s="32"/>
      <c r="GTJ34" s="32"/>
      <c r="GTK34" s="32"/>
      <c r="GTL34" s="32"/>
      <c r="GTM34" s="32"/>
      <c r="GTN34" s="32"/>
      <c r="GTO34" s="32"/>
      <c r="GTP34" s="32"/>
      <c r="GTQ34" s="32"/>
      <c r="GTR34" s="32"/>
      <c r="GTS34" s="32"/>
      <c r="GTT34" s="32"/>
      <c r="GTU34" s="32"/>
      <c r="GTV34" s="32"/>
      <c r="GTW34" s="32"/>
      <c r="GTX34" s="32"/>
      <c r="GTY34" s="32"/>
      <c r="GTZ34" s="32"/>
      <c r="GUA34" s="32"/>
      <c r="GUB34" s="32"/>
      <c r="GUC34" s="32"/>
      <c r="GUD34" s="32"/>
      <c r="GUE34" s="32"/>
      <c r="GUF34" s="32"/>
      <c r="GUG34" s="32"/>
      <c r="GUH34" s="32"/>
      <c r="GUI34" s="32"/>
      <c r="GUJ34" s="32"/>
      <c r="GUK34" s="32"/>
      <c r="GUL34" s="32"/>
      <c r="GUM34" s="32"/>
      <c r="GUN34" s="32"/>
      <c r="GUO34" s="32"/>
      <c r="GUP34" s="32"/>
      <c r="GUQ34" s="32"/>
      <c r="GUR34" s="32"/>
      <c r="GUS34" s="32"/>
      <c r="GUT34" s="32"/>
      <c r="GUU34" s="32"/>
      <c r="GUV34" s="32"/>
      <c r="GUW34" s="32"/>
      <c r="GUX34" s="32"/>
      <c r="GUY34" s="32"/>
      <c r="GUZ34" s="32"/>
      <c r="GVA34" s="32"/>
      <c r="GVB34" s="32"/>
      <c r="GVC34" s="32"/>
      <c r="GVD34" s="32"/>
      <c r="GVE34" s="32"/>
      <c r="GVF34" s="32"/>
      <c r="GVG34" s="32"/>
      <c r="GVH34" s="32"/>
      <c r="GVI34" s="32"/>
      <c r="GVJ34" s="32"/>
      <c r="GVK34" s="32"/>
      <c r="GVL34" s="32"/>
      <c r="GVM34" s="32"/>
      <c r="GVN34" s="32"/>
      <c r="GVO34" s="32"/>
      <c r="GVP34" s="32"/>
      <c r="GVQ34" s="32"/>
      <c r="GVR34" s="32"/>
      <c r="GVS34" s="32"/>
      <c r="GVT34" s="32"/>
      <c r="GVU34" s="32"/>
      <c r="GVV34" s="32"/>
      <c r="GVW34" s="32"/>
      <c r="GVX34" s="32"/>
      <c r="GVY34" s="32"/>
      <c r="GVZ34" s="32"/>
      <c r="GWA34" s="32"/>
      <c r="GWB34" s="32"/>
      <c r="GWC34" s="32"/>
      <c r="GWD34" s="32"/>
      <c r="GWE34" s="32"/>
      <c r="GWF34" s="32"/>
      <c r="GWG34" s="32"/>
      <c r="GWH34" s="32"/>
      <c r="GWI34" s="32"/>
      <c r="GWJ34" s="32"/>
      <c r="GWK34" s="32"/>
      <c r="GWL34" s="32"/>
      <c r="GWM34" s="32"/>
      <c r="GWN34" s="32"/>
      <c r="GWO34" s="32"/>
      <c r="GWP34" s="32"/>
      <c r="GWQ34" s="32"/>
      <c r="GWR34" s="32"/>
      <c r="GWS34" s="32"/>
      <c r="GWT34" s="32"/>
      <c r="GWU34" s="32"/>
      <c r="GWV34" s="32"/>
      <c r="GWW34" s="32"/>
      <c r="GWX34" s="32"/>
      <c r="GWY34" s="32"/>
      <c r="GWZ34" s="32"/>
      <c r="GXA34" s="32"/>
      <c r="GXB34" s="32"/>
      <c r="GXC34" s="32"/>
      <c r="GXD34" s="32"/>
      <c r="GXE34" s="32"/>
      <c r="GXF34" s="32"/>
      <c r="GXG34" s="32"/>
      <c r="GXH34" s="32"/>
      <c r="GXI34" s="32"/>
      <c r="GXJ34" s="32"/>
      <c r="GXK34" s="32"/>
      <c r="GXL34" s="32"/>
      <c r="GXM34" s="32"/>
      <c r="GXN34" s="32"/>
      <c r="GXO34" s="32"/>
      <c r="GXP34" s="32"/>
      <c r="GXQ34" s="32"/>
      <c r="GXR34" s="32"/>
      <c r="GXS34" s="32"/>
      <c r="GXT34" s="32"/>
      <c r="GXU34" s="32"/>
      <c r="GXV34" s="32"/>
      <c r="GXW34" s="32"/>
      <c r="GXX34" s="32"/>
      <c r="GXY34" s="32"/>
      <c r="GXZ34" s="32"/>
      <c r="GYA34" s="32"/>
      <c r="GYB34" s="32"/>
      <c r="GYC34" s="32"/>
      <c r="GYD34" s="32"/>
      <c r="GYE34" s="32"/>
      <c r="GYF34" s="32"/>
      <c r="GYG34" s="32"/>
      <c r="GYH34" s="32"/>
      <c r="GYI34" s="32"/>
      <c r="GYJ34" s="32"/>
      <c r="GYK34" s="32"/>
      <c r="GYL34" s="32"/>
      <c r="GYM34" s="32"/>
      <c r="GYN34" s="32"/>
      <c r="GYO34" s="32"/>
      <c r="GYP34" s="32"/>
      <c r="GYQ34" s="32"/>
      <c r="GYR34" s="32"/>
      <c r="GYS34" s="32"/>
      <c r="GYT34" s="32"/>
      <c r="GYU34" s="32"/>
      <c r="GYV34" s="32"/>
      <c r="GYW34" s="32"/>
      <c r="GYX34" s="32"/>
      <c r="GYY34" s="32"/>
      <c r="GYZ34" s="32"/>
      <c r="GZA34" s="32"/>
      <c r="GZB34" s="32"/>
      <c r="GZC34" s="32"/>
      <c r="GZD34" s="32"/>
      <c r="GZE34" s="32"/>
      <c r="GZF34" s="32"/>
      <c r="GZG34" s="32"/>
      <c r="GZH34" s="32"/>
      <c r="GZI34" s="32"/>
      <c r="GZJ34" s="32"/>
      <c r="GZK34" s="32"/>
      <c r="GZL34" s="32"/>
      <c r="GZM34" s="32"/>
      <c r="GZN34" s="32"/>
      <c r="GZO34" s="32"/>
      <c r="GZP34" s="32"/>
      <c r="GZQ34" s="32"/>
      <c r="GZR34" s="32"/>
      <c r="GZS34" s="32"/>
      <c r="GZT34" s="32"/>
      <c r="GZU34" s="32"/>
      <c r="GZV34" s="32"/>
      <c r="GZW34" s="32"/>
      <c r="GZX34" s="32"/>
      <c r="GZY34" s="32"/>
      <c r="GZZ34" s="32"/>
      <c r="HAA34" s="32"/>
      <c r="HAB34" s="32"/>
      <c r="HAC34" s="32"/>
      <c r="HAD34" s="32"/>
      <c r="HAE34" s="32"/>
      <c r="HAF34" s="32"/>
      <c r="HAG34" s="32"/>
      <c r="HAH34" s="32"/>
      <c r="HAI34" s="32"/>
      <c r="HAJ34" s="32"/>
      <c r="HAK34" s="32"/>
      <c r="HAL34" s="32"/>
      <c r="HAM34" s="32"/>
      <c r="HAN34" s="32"/>
      <c r="HAO34" s="32"/>
      <c r="HAP34" s="32"/>
      <c r="HAQ34" s="32"/>
      <c r="HAR34" s="32"/>
      <c r="HAS34" s="32"/>
      <c r="HAT34" s="32"/>
      <c r="HAU34" s="32"/>
      <c r="HAV34" s="32"/>
      <c r="HAW34" s="32"/>
      <c r="HAX34" s="32"/>
      <c r="HAY34" s="32"/>
      <c r="HAZ34" s="32"/>
      <c r="HBA34" s="32"/>
      <c r="HBB34" s="32"/>
      <c r="HBC34" s="32"/>
      <c r="HBD34" s="32"/>
      <c r="HBE34" s="32"/>
      <c r="HBF34" s="32"/>
      <c r="HBG34" s="32"/>
      <c r="HBH34" s="32"/>
      <c r="HBI34" s="32"/>
      <c r="HBJ34" s="32"/>
      <c r="HBK34" s="32"/>
      <c r="HBL34" s="32"/>
      <c r="HBM34" s="32"/>
      <c r="HBN34" s="32"/>
      <c r="HBO34" s="32"/>
      <c r="HBP34" s="32"/>
      <c r="HBQ34" s="32"/>
      <c r="HBR34" s="32"/>
      <c r="HBS34" s="32"/>
      <c r="HBT34" s="32"/>
      <c r="HBU34" s="32"/>
      <c r="HBV34" s="32"/>
      <c r="HBW34" s="32"/>
      <c r="HBX34" s="32"/>
      <c r="HBY34" s="32"/>
      <c r="HBZ34" s="32"/>
      <c r="HCA34" s="32"/>
      <c r="HCB34" s="32"/>
      <c r="HCC34" s="32"/>
      <c r="HCD34" s="32"/>
      <c r="HCE34" s="32"/>
      <c r="HCF34" s="32"/>
      <c r="HCG34" s="32"/>
      <c r="HCH34" s="32"/>
      <c r="HCI34" s="32"/>
      <c r="HCJ34" s="32"/>
      <c r="HCK34" s="32"/>
      <c r="HCL34" s="32"/>
      <c r="HCM34" s="32"/>
      <c r="HCN34" s="32"/>
      <c r="HCO34" s="32"/>
      <c r="HCP34" s="32"/>
      <c r="HCQ34" s="32"/>
      <c r="HCR34" s="32"/>
      <c r="HCS34" s="32"/>
      <c r="HCT34" s="32"/>
      <c r="HCU34" s="32"/>
      <c r="HCV34" s="32"/>
      <c r="HCW34" s="32"/>
      <c r="HCX34" s="32"/>
      <c r="HCY34" s="32"/>
      <c r="HCZ34" s="32"/>
      <c r="HDA34" s="32"/>
      <c r="HDB34" s="32"/>
      <c r="HDC34" s="32"/>
      <c r="HDD34" s="32"/>
      <c r="HDE34" s="32"/>
      <c r="HDF34" s="32"/>
      <c r="HDG34" s="32"/>
      <c r="HDH34" s="32"/>
      <c r="HDI34" s="32"/>
      <c r="HDJ34" s="32"/>
      <c r="HDK34" s="32"/>
      <c r="HDL34" s="32"/>
      <c r="HDM34" s="32"/>
      <c r="HDN34" s="32"/>
      <c r="HDO34" s="32"/>
      <c r="HDP34" s="32"/>
      <c r="HDQ34" s="32"/>
      <c r="HDR34" s="32"/>
      <c r="HDS34" s="32"/>
      <c r="HDT34" s="32"/>
      <c r="HDU34" s="32"/>
      <c r="HDV34" s="32"/>
      <c r="HDW34" s="32"/>
      <c r="HDX34" s="32"/>
      <c r="HDY34" s="32"/>
      <c r="HDZ34" s="32"/>
      <c r="HEA34" s="32"/>
      <c r="HEB34" s="32"/>
      <c r="HEC34" s="32"/>
      <c r="HED34" s="32"/>
      <c r="HEE34" s="32"/>
      <c r="HEF34" s="32"/>
      <c r="HEG34" s="32"/>
      <c r="HEH34" s="32"/>
      <c r="HEI34" s="32"/>
      <c r="HEJ34" s="32"/>
      <c r="HEK34" s="32"/>
      <c r="HEL34" s="32"/>
      <c r="HEM34" s="32"/>
      <c r="HEN34" s="32"/>
      <c r="HEO34" s="32"/>
      <c r="HEP34" s="32"/>
      <c r="HEQ34" s="32"/>
      <c r="HER34" s="32"/>
      <c r="HES34" s="32"/>
      <c r="HET34" s="32"/>
      <c r="HEU34" s="32"/>
      <c r="HEV34" s="32"/>
      <c r="HEW34" s="32"/>
      <c r="HEX34" s="32"/>
      <c r="HEY34" s="32"/>
      <c r="HEZ34" s="32"/>
      <c r="HFA34" s="32"/>
      <c r="HFB34" s="32"/>
      <c r="HFC34" s="32"/>
      <c r="HFD34" s="32"/>
      <c r="HFE34" s="32"/>
      <c r="HFF34" s="32"/>
      <c r="HFG34" s="32"/>
      <c r="HFH34" s="32"/>
      <c r="HFI34" s="32"/>
      <c r="HFJ34" s="32"/>
      <c r="HFK34" s="32"/>
      <c r="HFL34" s="32"/>
      <c r="HFM34" s="32"/>
      <c r="HFN34" s="32"/>
      <c r="HFO34" s="32"/>
      <c r="HFP34" s="32"/>
      <c r="HFQ34" s="32"/>
      <c r="HFR34" s="32"/>
      <c r="HFS34" s="32"/>
      <c r="HFT34" s="32"/>
      <c r="HFU34" s="32"/>
      <c r="HFV34" s="32"/>
      <c r="HFW34" s="32"/>
      <c r="HFX34" s="32"/>
      <c r="HFY34" s="32"/>
      <c r="HFZ34" s="32"/>
      <c r="HGA34" s="32"/>
      <c r="HGB34" s="32"/>
      <c r="HGC34" s="32"/>
      <c r="HGD34" s="32"/>
      <c r="HGE34" s="32"/>
      <c r="HGF34" s="32"/>
      <c r="HGG34" s="32"/>
      <c r="HGH34" s="32"/>
      <c r="HGI34" s="32"/>
      <c r="HGJ34" s="32"/>
      <c r="HGK34" s="32"/>
      <c r="HGL34" s="32"/>
      <c r="HGM34" s="32"/>
      <c r="HGN34" s="32"/>
      <c r="HGO34" s="32"/>
      <c r="HGP34" s="32"/>
      <c r="HGQ34" s="32"/>
      <c r="HGR34" s="32"/>
      <c r="HGS34" s="32"/>
      <c r="HGT34" s="32"/>
      <c r="HGU34" s="32"/>
      <c r="HGV34" s="32"/>
      <c r="HGW34" s="32"/>
      <c r="HGX34" s="32"/>
      <c r="HGY34" s="32"/>
      <c r="HGZ34" s="32"/>
      <c r="HHA34" s="32"/>
      <c r="HHB34" s="32"/>
      <c r="HHC34" s="32"/>
      <c r="HHD34" s="32"/>
      <c r="HHE34" s="32"/>
      <c r="HHF34" s="32"/>
      <c r="HHG34" s="32"/>
      <c r="HHH34" s="32"/>
      <c r="HHI34" s="32"/>
      <c r="HHJ34" s="32"/>
      <c r="HHK34" s="32"/>
      <c r="HHL34" s="32"/>
      <c r="HHM34" s="32"/>
      <c r="HHN34" s="32"/>
      <c r="HHO34" s="32"/>
      <c r="HHP34" s="32"/>
      <c r="HHQ34" s="32"/>
      <c r="HHR34" s="32"/>
      <c r="HHS34" s="32"/>
      <c r="HHT34" s="32"/>
      <c r="HHU34" s="32"/>
      <c r="HHV34" s="32"/>
      <c r="HHW34" s="32"/>
      <c r="HHX34" s="32"/>
      <c r="HHY34" s="32"/>
      <c r="HHZ34" s="32"/>
      <c r="HIA34" s="32"/>
      <c r="HIB34" s="32"/>
      <c r="HIC34" s="32"/>
      <c r="HID34" s="32"/>
      <c r="HIE34" s="32"/>
      <c r="HIF34" s="32"/>
      <c r="HIG34" s="32"/>
      <c r="HIH34" s="32"/>
      <c r="HII34" s="32"/>
      <c r="HIJ34" s="32"/>
      <c r="HIK34" s="32"/>
      <c r="HIL34" s="32"/>
      <c r="HIM34" s="32"/>
      <c r="HIN34" s="32"/>
      <c r="HIO34" s="32"/>
      <c r="HIP34" s="32"/>
      <c r="HIQ34" s="32"/>
      <c r="HIR34" s="32"/>
      <c r="HIS34" s="32"/>
      <c r="HIT34" s="32"/>
      <c r="HIU34" s="32"/>
      <c r="HIV34" s="32"/>
      <c r="HIW34" s="32"/>
      <c r="HIX34" s="32"/>
      <c r="HIY34" s="32"/>
      <c r="HIZ34" s="32"/>
      <c r="HJA34" s="32"/>
      <c r="HJB34" s="32"/>
      <c r="HJC34" s="32"/>
      <c r="HJD34" s="32"/>
      <c r="HJE34" s="32"/>
      <c r="HJF34" s="32"/>
      <c r="HJG34" s="32"/>
      <c r="HJH34" s="32"/>
      <c r="HJI34" s="32"/>
      <c r="HJJ34" s="32"/>
      <c r="HJK34" s="32"/>
      <c r="HJL34" s="32"/>
      <c r="HJM34" s="32"/>
      <c r="HJN34" s="32"/>
      <c r="HJO34" s="32"/>
      <c r="HJP34" s="32"/>
      <c r="HJQ34" s="32"/>
      <c r="HJR34" s="32"/>
      <c r="HJS34" s="32"/>
      <c r="HJT34" s="32"/>
      <c r="HJU34" s="32"/>
      <c r="HJV34" s="32"/>
      <c r="HJW34" s="32"/>
      <c r="HJX34" s="32"/>
      <c r="HJY34" s="32"/>
      <c r="HJZ34" s="32"/>
      <c r="HKA34" s="32"/>
      <c r="HKB34" s="32"/>
      <c r="HKC34" s="32"/>
      <c r="HKD34" s="32"/>
      <c r="HKE34" s="32"/>
      <c r="HKF34" s="32"/>
      <c r="HKG34" s="32"/>
      <c r="HKH34" s="32"/>
      <c r="HKI34" s="32"/>
      <c r="HKJ34" s="32"/>
      <c r="HKK34" s="32"/>
      <c r="HKL34" s="32"/>
      <c r="HKM34" s="32"/>
      <c r="HKN34" s="32"/>
      <c r="HKO34" s="32"/>
      <c r="HKP34" s="32"/>
      <c r="HKQ34" s="32"/>
      <c r="HKR34" s="32"/>
      <c r="HKS34" s="32"/>
      <c r="HKT34" s="32"/>
      <c r="HKU34" s="32"/>
      <c r="HKV34" s="32"/>
      <c r="HKW34" s="32"/>
      <c r="HKX34" s="32"/>
      <c r="HKY34" s="32"/>
      <c r="HKZ34" s="32"/>
      <c r="HLA34" s="32"/>
      <c r="HLB34" s="32"/>
      <c r="HLC34" s="32"/>
      <c r="HLD34" s="32"/>
      <c r="HLE34" s="32"/>
      <c r="HLF34" s="32"/>
      <c r="HLG34" s="32"/>
      <c r="HLH34" s="32"/>
      <c r="HLI34" s="32"/>
      <c r="HLJ34" s="32"/>
      <c r="HLK34" s="32"/>
      <c r="HLL34" s="32"/>
      <c r="HLM34" s="32"/>
      <c r="HLN34" s="32"/>
      <c r="HLO34" s="32"/>
      <c r="HLP34" s="32"/>
      <c r="HLQ34" s="32"/>
      <c r="HLR34" s="32"/>
      <c r="HLS34" s="32"/>
      <c r="HLT34" s="32"/>
      <c r="HLU34" s="32"/>
      <c r="HLV34" s="32"/>
      <c r="HLW34" s="32"/>
      <c r="HLX34" s="32"/>
      <c r="HLY34" s="32"/>
      <c r="HLZ34" s="32"/>
      <c r="HMA34" s="32"/>
      <c r="HMB34" s="32"/>
      <c r="HMC34" s="32"/>
      <c r="HMD34" s="32"/>
      <c r="HME34" s="32"/>
      <c r="HMF34" s="32"/>
      <c r="HMG34" s="32"/>
      <c r="HMH34" s="32"/>
      <c r="HMI34" s="32"/>
      <c r="HMJ34" s="32"/>
      <c r="HMK34" s="32"/>
      <c r="HML34" s="32"/>
      <c r="HMM34" s="32"/>
      <c r="HMN34" s="32"/>
      <c r="HMO34" s="32"/>
      <c r="HMP34" s="32"/>
      <c r="HMQ34" s="32"/>
      <c r="HMR34" s="32"/>
      <c r="HMS34" s="32"/>
      <c r="HMT34" s="32"/>
      <c r="HMU34" s="32"/>
      <c r="HMV34" s="32"/>
      <c r="HMW34" s="32"/>
      <c r="HMX34" s="32"/>
      <c r="HMY34" s="32"/>
      <c r="HMZ34" s="32"/>
      <c r="HNA34" s="32"/>
      <c r="HNB34" s="32"/>
      <c r="HNC34" s="32"/>
      <c r="HND34" s="32"/>
      <c r="HNE34" s="32"/>
      <c r="HNF34" s="32"/>
      <c r="HNG34" s="32"/>
      <c r="HNH34" s="32"/>
      <c r="HNI34" s="32"/>
      <c r="HNJ34" s="32"/>
      <c r="HNK34" s="32"/>
      <c r="HNL34" s="32"/>
      <c r="HNM34" s="32"/>
      <c r="HNN34" s="32"/>
      <c r="HNO34" s="32"/>
      <c r="HNP34" s="32"/>
      <c r="HNQ34" s="32"/>
      <c r="HNR34" s="32"/>
      <c r="HNS34" s="32"/>
      <c r="HNT34" s="32"/>
      <c r="HNU34" s="32"/>
      <c r="HNV34" s="32"/>
      <c r="HNW34" s="32"/>
      <c r="HNX34" s="32"/>
      <c r="HNY34" s="32"/>
      <c r="HNZ34" s="32"/>
      <c r="HOA34" s="32"/>
      <c r="HOB34" s="32"/>
      <c r="HOC34" s="32"/>
      <c r="HOD34" s="32"/>
      <c r="HOE34" s="32"/>
      <c r="HOF34" s="32"/>
      <c r="HOG34" s="32"/>
      <c r="HOH34" s="32"/>
      <c r="HOI34" s="32"/>
      <c r="HOJ34" s="32"/>
      <c r="HOK34" s="32"/>
      <c r="HOL34" s="32"/>
      <c r="HOM34" s="32"/>
      <c r="HON34" s="32"/>
      <c r="HOO34" s="32"/>
      <c r="HOP34" s="32"/>
      <c r="HOQ34" s="32"/>
      <c r="HOR34" s="32"/>
      <c r="HOS34" s="32"/>
      <c r="HOT34" s="32"/>
      <c r="HOU34" s="32"/>
      <c r="HOV34" s="32"/>
      <c r="HOW34" s="32"/>
      <c r="HOX34" s="32"/>
      <c r="HOY34" s="32"/>
      <c r="HOZ34" s="32"/>
      <c r="HPA34" s="32"/>
      <c r="HPB34" s="32"/>
      <c r="HPC34" s="32"/>
      <c r="HPD34" s="32"/>
      <c r="HPE34" s="32"/>
      <c r="HPF34" s="32"/>
      <c r="HPG34" s="32"/>
      <c r="HPH34" s="32"/>
      <c r="HPI34" s="32"/>
      <c r="HPJ34" s="32"/>
      <c r="HPK34" s="32"/>
      <c r="HPL34" s="32"/>
      <c r="HPM34" s="32"/>
      <c r="HPN34" s="32"/>
      <c r="HPO34" s="32"/>
      <c r="HPP34" s="32"/>
      <c r="HPQ34" s="32"/>
      <c r="HPR34" s="32"/>
      <c r="HPS34" s="32"/>
      <c r="HPT34" s="32"/>
      <c r="HPU34" s="32"/>
      <c r="HPV34" s="32"/>
      <c r="HPW34" s="32"/>
      <c r="HPX34" s="32"/>
      <c r="HPY34" s="32"/>
      <c r="HPZ34" s="32"/>
      <c r="HQA34" s="32"/>
      <c r="HQB34" s="32"/>
      <c r="HQC34" s="32"/>
      <c r="HQD34" s="32"/>
      <c r="HQE34" s="32"/>
      <c r="HQF34" s="32"/>
      <c r="HQG34" s="32"/>
      <c r="HQH34" s="32"/>
      <c r="HQI34" s="32"/>
      <c r="HQJ34" s="32"/>
      <c r="HQK34" s="32"/>
      <c r="HQL34" s="32"/>
      <c r="HQM34" s="32"/>
      <c r="HQN34" s="32"/>
      <c r="HQO34" s="32"/>
      <c r="HQP34" s="32"/>
      <c r="HQQ34" s="32"/>
      <c r="HQR34" s="32"/>
      <c r="HQS34" s="32"/>
      <c r="HQT34" s="32"/>
      <c r="HQU34" s="32"/>
      <c r="HQV34" s="32"/>
      <c r="HQW34" s="32"/>
      <c r="HQX34" s="32"/>
      <c r="HQY34" s="32"/>
      <c r="HQZ34" s="32"/>
      <c r="HRA34" s="32"/>
      <c r="HRB34" s="32"/>
      <c r="HRC34" s="32"/>
      <c r="HRD34" s="32"/>
      <c r="HRE34" s="32"/>
      <c r="HRF34" s="32"/>
      <c r="HRG34" s="32"/>
      <c r="HRH34" s="32"/>
      <c r="HRI34" s="32"/>
      <c r="HRJ34" s="32"/>
      <c r="HRK34" s="32"/>
      <c r="HRL34" s="32"/>
      <c r="HRM34" s="32"/>
      <c r="HRN34" s="32"/>
      <c r="HRO34" s="32"/>
      <c r="HRP34" s="32"/>
      <c r="HRQ34" s="32"/>
      <c r="HRR34" s="32"/>
      <c r="HRS34" s="32"/>
      <c r="HRT34" s="32"/>
      <c r="HRU34" s="32"/>
      <c r="HRV34" s="32"/>
      <c r="HRW34" s="32"/>
      <c r="HRX34" s="32"/>
      <c r="HRY34" s="32"/>
      <c r="HRZ34" s="32"/>
      <c r="HSA34" s="32"/>
      <c r="HSB34" s="32"/>
      <c r="HSC34" s="32"/>
      <c r="HSD34" s="32"/>
      <c r="HSE34" s="32"/>
      <c r="HSF34" s="32"/>
      <c r="HSG34" s="32"/>
      <c r="HSH34" s="32"/>
      <c r="HSI34" s="32"/>
      <c r="HSJ34" s="32"/>
      <c r="HSK34" s="32"/>
      <c r="HSL34" s="32"/>
      <c r="HSM34" s="32"/>
      <c r="HSN34" s="32"/>
      <c r="HSO34" s="32"/>
      <c r="HSP34" s="32"/>
      <c r="HSQ34" s="32"/>
      <c r="HSR34" s="32"/>
      <c r="HSS34" s="32"/>
      <c r="HST34" s="32"/>
      <c r="HSU34" s="32"/>
      <c r="HSV34" s="32"/>
      <c r="HSW34" s="32"/>
      <c r="HSX34" s="32"/>
      <c r="HSY34" s="32"/>
      <c r="HSZ34" s="32"/>
      <c r="HTA34" s="32"/>
      <c r="HTB34" s="32"/>
      <c r="HTC34" s="32"/>
      <c r="HTD34" s="32"/>
      <c r="HTE34" s="32"/>
      <c r="HTF34" s="32"/>
      <c r="HTG34" s="32"/>
      <c r="HTH34" s="32"/>
      <c r="HTI34" s="32"/>
      <c r="HTJ34" s="32"/>
      <c r="HTK34" s="32"/>
      <c r="HTL34" s="32"/>
      <c r="HTM34" s="32"/>
      <c r="HTN34" s="32"/>
      <c r="HTO34" s="32"/>
      <c r="HTP34" s="32"/>
      <c r="HTQ34" s="32"/>
      <c r="HTR34" s="32"/>
      <c r="HTS34" s="32"/>
      <c r="HTT34" s="32"/>
      <c r="HTU34" s="32"/>
      <c r="HTV34" s="32"/>
      <c r="HTW34" s="32"/>
      <c r="HTX34" s="32"/>
      <c r="HTY34" s="32"/>
      <c r="HTZ34" s="32"/>
      <c r="HUA34" s="32"/>
      <c r="HUB34" s="32"/>
      <c r="HUC34" s="32"/>
      <c r="HUD34" s="32"/>
      <c r="HUE34" s="32"/>
      <c r="HUF34" s="32"/>
      <c r="HUG34" s="32"/>
      <c r="HUH34" s="32"/>
      <c r="HUI34" s="32"/>
      <c r="HUJ34" s="32"/>
      <c r="HUK34" s="32"/>
      <c r="HUL34" s="32"/>
      <c r="HUM34" s="32"/>
      <c r="HUN34" s="32"/>
      <c r="HUO34" s="32"/>
      <c r="HUP34" s="32"/>
      <c r="HUQ34" s="32"/>
      <c r="HUR34" s="32"/>
      <c r="HUS34" s="32"/>
      <c r="HUT34" s="32"/>
      <c r="HUU34" s="32"/>
      <c r="HUV34" s="32"/>
      <c r="HUW34" s="32"/>
      <c r="HUX34" s="32"/>
      <c r="HUY34" s="32"/>
      <c r="HUZ34" s="32"/>
      <c r="HVA34" s="32"/>
      <c r="HVB34" s="32"/>
      <c r="HVC34" s="32"/>
      <c r="HVD34" s="32"/>
      <c r="HVE34" s="32"/>
      <c r="HVF34" s="32"/>
      <c r="HVG34" s="32"/>
      <c r="HVH34" s="32"/>
      <c r="HVI34" s="32"/>
      <c r="HVJ34" s="32"/>
      <c r="HVK34" s="32"/>
      <c r="HVL34" s="32"/>
      <c r="HVM34" s="32"/>
      <c r="HVN34" s="32"/>
      <c r="HVO34" s="32"/>
      <c r="HVP34" s="32"/>
      <c r="HVQ34" s="32"/>
      <c r="HVR34" s="32"/>
      <c r="HVS34" s="32"/>
      <c r="HVT34" s="32"/>
      <c r="HVU34" s="32"/>
      <c r="HVV34" s="32"/>
      <c r="HVW34" s="32"/>
      <c r="HVX34" s="32"/>
      <c r="HVY34" s="32"/>
      <c r="HVZ34" s="32"/>
      <c r="HWA34" s="32"/>
      <c r="HWB34" s="32"/>
      <c r="HWC34" s="32"/>
      <c r="HWD34" s="32"/>
      <c r="HWE34" s="32"/>
      <c r="HWF34" s="32"/>
      <c r="HWG34" s="32"/>
      <c r="HWH34" s="32"/>
      <c r="HWI34" s="32"/>
      <c r="HWJ34" s="32"/>
      <c r="HWK34" s="32"/>
      <c r="HWL34" s="32"/>
      <c r="HWM34" s="32"/>
      <c r="HWN34" s="32"/>
      <c r="HWO34" s="32"/>
      <c r="HWP34" s="32"/>
      <c r="HWQ34" s="32"/>
      <c r="HWR34" s="32"/>
      <c r="HWS34" s="32"/>
      <c r="HWT34" s="32"/>
      <c r="HWU34" s="32"/>
      <c r="HWV34" s="32"/>
      <c r="HWW34" s="32"/>
      <c r="HWX34" s="32"/>
      <c r="HWY34" s="32"/>
      <c r="HWZ34" s="32"/>
      <c r="HXA34" s="32"/>
      <c r="HXB34" s="32"/>
      <c r="HXC34" s="32"/>
      <c r="HXD34" s="32"/>
      <c r="HXE34" s="32"/>
      <c r="HXF34" s="32"/>
      <c r="HXG34" s="32"/>
      <c r="HXH34" s="32"/>
      <c r="HXI34" s="32"/>
      <c r="HXJ34" s="32"/>
      <c r="HXK34" s="32"/>
      <c r="HXL34" s="32"/>
      <c r="HXM34" s="32"/>
      <c r="HXN34" s="32"/>
      <c r="HXO34" s="32"/>
      <c r="HXP34" s="32"/>
      <c r="HXQ34" s="32"/>
      <c r="HXR34" s="32"/>
      <c r="HXS34" s="32"/>
      <c r="HXT34" s="32"/>
      <c r="HXU34" s="32"/>
      <c r="HXV34" s="32"/>
      <c r="HXW34" s="32"/>
      <c r="HXX34" s="32"/>
      <c r="HXY34" s="32"/>
      <c r="HXZ34" s="32"/>
      <c r="HYA34" s="32"/>
      <c r="HYB34" s="32"/>
      <c r="HYC34" s="32"/>
      <c r="HYD34" s="32"/>
      <c r="HYE34" s="32"/>
      <c r="HYF34" s="32"/>
      <c r="HYG34" s="32"/>
      <c r="HYH34" s="32"/>
      <c r="HYI34" s="32"/>
      <c r="HYJ34" s="32"/>
      <c r="HYK34" s="32"/>
      <c r="HYL34" s="32"/>
      <c r="HYM34" s="32"/>
      <c r="HYN34" s="32"/>
      <c r="HYO34" s="32"/>
      <c r="HYP34" s="32"/>
      <c r="HYQ34" s="32"/>
      <c r="HYR34" s="32"/>
      <c r="HYS34" s="32"/>
      <c r="HYT34" s="32"/>
      <c r="HYU34" s="32"/>
      <c r="HYV34" s="32"/>
      <c r="HYW34" s="32"/>
      <c r="HYX34" s="32"/>
      <c r="HYY34" s="32"/>
      <c r="HYZ34" s="32"/>
      <c r="HZA34" s="32"/>
      <c r="HZB34" s="32"/>
      <c r="HZC34" s="32"/>
      <c r="HZD34" s="32"/>
      <c r="HZE34" s="32"/>
      <c r="HZF34" s="32"/>
      <c r="HZG34" s="32"/>
      <c r="HZH34" s="32"/>
      <c r="HZI34" s="32"/>
      <c r="HZJ34" s="32"/>
      <c r="HZK34" s="32"/>
      <c r="HZL34" s="32"/>
      <c r="HZM34" s="32"/>
      <c r="HZN34" s="32"/>
      <c r="HZO34" s="32"/>
      <c r="HZP34" s="32"/>
      <c r="HZQ34" s="32"/>
      <c r="HZR34" s="32"/>
      <c r="HZS34" s="32"/>
      <c r="HZT34" s="32"/>
      <c r="HZU34" s="32"/>
      <c r="HZV34" s="32"/>
      <c r="HZW34" s="32"/>
      <c r="HZX34" s="32"/>
      <c r="HZY34" s="32"/>
      <c r="HZZ34" s="32"/>
      <c r="IAA34" s="32"/>
      <c r="IAB34" s="32"/>
      <c r="IAC34" s="32"/>
      <c r="IAD34" s="32"/>
      <c r="IAE34" s="32"/>
      <c r="IAF34" s="32"/>
      <c r="IAG34" s="32"/>
      <c r="IAH34" s="32"/>
      <c r="IAI34" s="32"/>
      <c r="IAJ34" s="32"/>
      <c r="IAK34" s="32"/>
      <c r="IAL34" s="32"/>
      <c r="IAM34" s="32"/>
      <c r="IAN34" s="32"/>
      <c r="IAO34" s="32"/>
      <c r="IAP34" s="32"/>
      <c r="IAQ34" s="32"/>
      <c r="IAR34" s="32"/>
      <c r="IAS34" s="32"/>
      <c r="IAT34" s="32"/>
      <c r="IAU34" s="32"/>
      <c r="IAV34" s="32"/>
      <c r="IAW34" s="32"/>
      <c r="IAX34" s="32"/>
      <c r="IAY34" s="32"/>
      <c r="IAZ34" s="32"/>
      <c r="IBA34" s="32"/>
      <c r="IBB34" s="32"/>
      <c r="IBC34" s="32"/>
      <c r="IBD34" s="32"/>
      <c r="IBE34" s="32"/>
      <c r="IBF34" s="32"/>
      <c r="IBG34" s="32"/>
      <c r="IBH34" s="32"/>
      <c r="IBI34" s="32"/>
      <c r="IBJ34" s="32"/>
      <c r="IBK34" s="32"/>
      <c r="IBL34" s="32"/>
      <c r="IBM34" s="32"/>
      <c r="IBN34" s="32"/>
      <c r="IBO34" s="32"/>
      <c r="IBP34" s="32"/>
      <c r="IBQ34" s="32"/>
      <c r="IBR34" s="32"/>
      <c r="IBS34" s="32"/>
      <c r="IBT34" s="32"/>
      <c r="IBU34" s="32"/>
      <c r="IBV34" s="32"/>
      <c r="IBW34" s="32"/>
      <c r="IBX34" s="32"/>
      <c r="IBY34" s="32"/>
      <c r="IBZ34" s="32"/>
      <c r="ICA34" s="32"/>
      <c r="ICB34" s="32"/>
      <c r="ICC34" s="32"/>
      <c r="ICD34" s="32"/>
      <c r="ICE34" s="32"/>
      <c r="ICF34" s="32"/>
      <c r="ICG34" s="32"/>
      <c r="ICH34" s="32"/>
      <c r="ICI34" s="32"/>
      <c r="ICJ34" s="32"/>
      <c r="ICK34" s="32"/>
      <c r="ICL34" s="32"/>
      <c r="ICM34" s="32"/>
      <c r="ICN34" s="32"/>
      <c r="ICO34" s="32"/>
      <c r="ICP34" s="32"/>
      <c r="ICQ34" s="32"/>
      <c r="ICR34" s="32"/>
      <c r="ICS34" s="32"/>
      <c r="ICT34" s="32"/>
      <c r="ICU34" s="32"/>
      <c r="ICV34" s="32"/>
      <c r="ICW34" s="32"/>
      <c r="ICX34" s="32"/>
      <c r="ICY34" s="32"/>
      <c r="ICZ34" s="32"/>
      <c r="IDA34" s="32"/>
      <c r="IDB34" s="32"/>
      <c r="IDC34" s="32"/>
      <c r="IDD34" s="32"/>
      <c r="IDE34" s="32"/>
      <c r="IDF34" s="32"/>
      <c r="IDG34" s="32"/>
      <c r="IDH34" s="32"/>
      <c r="IDI34" s="32"/>
      <c r="IDJ34" s="32"/>
      <c r="IDK34" s="32"/>
      <c r="IDL34" s="32"/>
      <c r="IDM34" s="32"/>
      <c r="IDN34" s="32"/>
      <c r="IDO34" s="32"/>
      <c r="IDP34" s="32"/>
      <c r="IDQ34" s="32"/>
      <c r="IDR34" s="32"/>
      <c r="IDS34" s="32"/>
      <c r="IDT34" s="32"/>
      <c r="IDU34" s="32"/>
      <c r="IDV34" s="32"/>
      <c r="IDW34" s="32"/>
      <c r="IDX34" s="32"/>
      <c r="IDY34" s="32"/>
      <c r="IDZ34" s="32"/>
      <c r="IEA34" s="32"/>
      <c r="IEB34" s="32"/>
      <c r="IEC34" s="32"/>
      <c r="IED34" s="32"/>
      <c r="IEE34" s="32"/>
      <c r="IEF34" s="32"/>
      <c r="IEG34" s="32"/>
      <c r="IEH34" s="32"/>
      <c r="IEI34" s="32"/>
      <c r="IEJ34" s="32"/>
      <c r="IEK34" s="32"/>
      <c r="IEL34" s="32"/>
      <c r="IEM34" s="32"/>
      <c r="IEN34" s="32"/>
      <c r="IEO34" s="32"/>
      <c r="IEP34" s="32"/>
      <c r="IEQ34" s="32"/>
      <c r="IER34" s="32"/>
      <c r="IES34" s="32"/>
      <c r="IET34" s="32"/>
      <c r="IEU34" s="32"/>
      <c r="IEV34" s="32"/>
      <c r="IEW34" s="32"/>
      <c r="IEX34" s="32"/>
      <c r="IEY34" s="32"/>
      <c r="IEZ34" s="32"/>
      <c r="IFA34" s="32"/>
      <c r="IFB34" s="32"/>
      <c r="IFC34" s="32"/>
      <c r="IFD34" s="32"/>
      <c r="IFE34" s="32"/>
      <c r="IFF34" s="32"/>
      <c r="IFG34" s="32"/>
      <c r="IFH34" s="32"/>
      <c r="IFI34" s="32"/>
      <c r="IFJ34" s="32"/>
      <c r="IFK34" s="32"/>
      <c r="IFL34" s="32"/>
      <c r="IFM34" s="32"/>
      <c r="IFN34" s="32"/>
      <c r="IFO34" s="32"/>
      <c r="IFP34" s="32"/>
      <c r="IFQ34" s="32"/>
      <c r="IFR34" s="32"/>
      <c r="IFS34" s="32"/>
      <c r="IFT34" s="32"/>
      <c r="IFU34" s="32"/>
      <c r="IFV34" s="32"/>
      <c r="IFW34" s="32"/>
      <c r="IFX34" s="32"/>
      <c r="IFY34" s="32"/>
      <c r="IFZ34" s="32"/>
      <c r="IGA34" s="32"/>
      <c r="IGB34" s="32"/>
      <c r="IGC34" s="32"/>
      <c r="IGD34" s="32"/>
      <c r="IGE34" s="32"/>
      <c r="IGF34" s="32"/>
      <c r="IGG34" s="32"/>
      <c r="IGH34" s="32"/>
      <c r="IGI34" s="32"/>
      <c r="IGJ34" s="32"/>
      <c r="IGK34" s="32"/>
      <c r="IGL34" s="32"/>
      <c r="IGM34" s="32"/>
      <c r="IGN34" s="32"/>
      <c r="IGO34" s="32"/>
      <c r="IGP34" s="32"/>
      <c r="IGQ34" s="32"/>
      <c r="IGR34" s="32"/>
      <c r="IGS34" s="32"/>
      <c r="IGT34" s="32"/>
      <c r="IGU34" s="32"/>
      <c r="IGV34" s="32"/>
      <c r="IGW34" s="32"/>
      <c r="IGX34" s="32"/>
      <c r="IGY34" s="32"/>
      <c r="IGZ34" s="32"/>
      <c r="IHA34" s="32"/>
      <c r="IHB34" s="32"/>
      <c r="IHC34" s="32"/>
      <c r="IHD34" s="32"/>
      <c r="IHE34" s="32"/>
      <c r="IHF34" s="32"/>
      <c r="IHG34" s="32"/>
      <c r="IHH34" s="32"/>
      <c r="IHI34" s="32"/>
      <c r="IHJ34" s="32"/>
      <c r="IHK34" s="32"/>
      <c r="IHL34" s="32"/>
      <c r="IHM34" s="32"/>
      <c r="IHN34" s="32"/>
      <c r="IHO34" s="32"/>
      <c r="IHP34" s="32"/>
      <c r="IHQ34" s="32"/>
      <c r="IHR34" s="32"/>
      <c r="IHS34" s="32"/>
      <c r="IHT34" s="32"/>
      <c r="IHU34" s="32"/>
      <c r="IHV34" s="32"/>
      <c r="IHW34" s="32"/>
      <c r="IHX34" s="32"/>
      <c r="IHY34" s="32"/>
      <c r="IHZ34" s="32"/>
      <c r="IIA34" s="32"/>
      <c r="IIB34" s="32"/>
      <c r="IIC34" s="32"/>
      <c r="IID34" s="32"/>
      <c r="IIE34" s="32"/>
      <c r="IIF34" s="32"/>
      <c r="IIG34" s="32"/>
      <c r="IIH34" s="32"/>
      <c r="III34" s="32"/>
      <c r="IIJ34" s="32"/>
      <c r="IIK34" s="32"/>
      <c r="IIL34" s="32"/>
      <c r="IIM34" s="32"/>
      <c r="IIN34" s="32"/>
      <c r="IIO34" s="32"/>
      <c r="IIP34" s="32"/>
      <c r="IIQ34" s="32"/>
      <c r="IIR34" s="32"/>
      <c r="IIS34" s="32"/>
      <c r="IIT34" s="32"/>
      <c r="IIU34" s="32"/>
      <c r="IIV34" s="32"/>
      <c r="IIW34" s="32"/>
      <c r="IIX34" s="32"/>
      <c r="IIY34" s="32"/>
      <c r="IIZ34" s="32"/>
      <c r="IJA34" s="32"/>
      <c r="IJB34" s="32"/>
      <c r="IJC34" s="32"/>
      <c r="IJD34" s="32"/>
      <c r="IJE34" s="32"/>
      <c r="IJF34" s="32"/>
      <c r="IJG34" s="32"/>
      <c r="IJH34" s="32"/>
      <c r="IJI34" s="32"/>
      <c r="IJJ34" s="32"/>
      <c r="IJK34" s="32"/>
      <c r="IJL34" s="32"/>
      <c r="IJM34" s="32"/>
      <c r="IJN34" s="32"/>
      <c r="IJO34" s="32"/>
      <c r="IJP34" s="32"/>
      <c r="IJQ34" s="32"/>
      <c r="IJR34" s="32"/>
      <c r="IJS34" s="32"/>
      <c r="IJT34" s="32"/>
      <c r="IJU34" s="32"/>
      <c r="IJV34" s="32"/>
      <c r="IJW34" s="32"/>
      <c r="IJX34" s="32"/>
      <c r="IJY34" s="32"/>
      <c r="IJZ34" s="32"/>
      <c r="IKA34" s="32"/>
      <c r="IKB34" s="32"/>
      <c r="IKC34" s="32"/>
      <c r="IKD34" s="32"/>
      <c r="IKE34" s="32"/>
      <c r="IKF34" s="32"/>
      <c r="IKG34" s="32"/>
      <c r="IKH34" s="32"/>
      <c r="IKI34" s="32"/>
      <c r="IKJ34" s="32"/>
      <c r="IKK34" s="32"/>
      <c r="IKL34" s="32"/>
      <c r="IKM34" s="32"/>
      <c r="IKN34" s="32"/>
      <c r="IKO34" s="32"/>
      <c r="IKP34" s="32"/>
      <c r="IKQ34" s="32"/>
      <c r="IKR34" s="32"/>
      <c r="IKS34" s="32"/>
      <c r="IKT34" s="32"/>
      <c r="IKU34" s="32"/>
      <c r="IKV34" s="32"/>
      <c r="IKW34" s="32"/>
      <c r="IKX34" s="32"/>
      <c r="IKY34" s="32"/>
      <c r="IKZ34" s="32"/>
      <c r="ILA34" s="32"/>
      <c r="ILB34" s="32"/>
      <c r="ILC34" s="32"/>
      <c r="ILD34" s="32"/>
      <c r="ILE34" s="32"/>
      <c r="ILF34" s="32"/>
      <c r="ILG34" s="32"/>
      <c r="ILH34" s="32"/>
      <c r="ILI34" s="32"/>
      <c r="ILJ34" s="32"/>
      <c r="ILK34" s="32"/>
      <c r="ILL34" s="32"/>
      <c r="ILM34" s="32"/>
      <c r="ILN34" s="32"/>
      <c r="ILO34" s="32"/>
      <c r="ILP34" s="32"/>
      <c r="ILQ34" s="32"/>
      <c r="ILR34" s="32"/>
      <c r="ILS34" s="32"/>
      <c r="ILT34" s="32"/>
      <c r="ILU34" s="32"/>
      <c r="ILV34" s="32"/>
      <c r="ILW34" s="32"/>
      <c r="ILX34" s="32"/>
      <c r="ILY34" s="32"/>
      <c r="ILZ34" s="32"/>
      <c r="IMA34" s="32"/>
      <c r="IMB34" s="32"/>
      <c r="IMC34" s="32"/>
      <c r="IMD34" s="32"/>
      <c r="IME34" s="32"/>
      <c r="IMF34" s="32"/>
      <c r="IMG34" s="32"/>
      <c r="IMH34" s="32"/>
      <c r="IMI34" s="32"/>
      <c r="IMJ34" s="32"/>
      <c r="IMK34" s="32"/>
      <c r="IML34" s="32"/>
      <c r="IMM34" s="32"/>
      <c r="IMN34" s="32"/>
      <c r="IMO34" s="32"/>
      <c r="IMP34" s="32"/>
      <c r="IMQ34" s="32"/>
      <c r="IMR34" s="32"/>
      <c r="IMS34" s="32"/>
      <c r="IMT34" s="32"/>
      <c r="IMU34" s="32"/>
      <c r="IMV34" s="32"/>
      <c r="IMW34" s="32"/>
      <c r="IMX34" s="32"/>
      <c r="IMY34" s="32"/>
      <c r="IMZ34" s="32"/>
      <c r="INA34" s="32"/>
      <c r="INB34" s="32"/>
      <c r="INC34" s="32"/>
      <c r="IND34" s="32"/>
      <c r="INE34" s="32"/>
      <c r="INF34" s="32"/>
      <c r="ING34" s="32"/>
      <c r="INH34" s="32"/>
      <c r="INI34" s="32"/>
      <c r="INJ34" s="32"/>
      <c r="INK34" s="32"/>
      <c r="INL34" s="32"/>
      <c r="INM34" s="32"/>
      <c r="INN34" s="32"/>
      <c r="INO34" s="32"/>
      <c r="INP34" s="32"/>
      <c r="INQ34" s="32"/>
      <c r="INR34" s="32"/>
      <c r="INS34" s="32"/>
      <c r="INT34" s="32"/>
      <c r="INU34" s="32"/>
      <c r="INV34" s="32"/>
      <c r="INW34" s="32"/>
      <c r="INX34" s="32"/>
      <c r="INY34" s="32"/>
      <c r="INZ34" s="32"/>
      <c r="IOA34" s="32"/>
      <c r="IOB34" s="32"/>
      <c r="IOC34" s="32"/>
      <c r="IOD34" s="32"/>
      <c r="IOE34" s="32"/>
      <c r="IOF34" s="32"/>
      <c r="IOG34" s="32"/>
      <c r="IOH34" s="32"/>
      <c r="IOI34" s="32"/>
      <c r="IOJ34" s="32"/>
      <c r="IOK34" s="32"/>
      <c r="IOL34" s="32"/>
      <c r="IOM34" s="32"/>
      <c r="ION34" s="32"/>
      <c r="IOO34" s="32"/>
      <c r="IOP34" s="32"/>
      <c r="IOQ34" s="32"/>
      <c r="IOR34" s="32"/>
      <c r="IOS34" s="32"/>
      <c r="IOT34" s="32"/>
      <c r="IOU34" s="32"/>
      <c r="IOV34" s="32"/>
      <c r="IOW34" s="32"/>
      <c r="IOX34" s="32"/>
      <c r="IOY34" s="32"/>
      <c r="IOZ34" s="32"/>
      <c r="IPA34" s="32"/>
      <c r="IPB34" s="32"/>
      <c r="IPC34" s="32"/>
      <c r="IPD34" s="32"/>
      <c r="IPE34" s="32"/>
      <c r="IPF34" s="32"/>
      <c r="IPG34" s="32"/>
      <c r="IPH34" s="32"/>
      <c r="IPI34" s="32"/>
      <c r="IPJ34" s="32"/>
      <c r="IPK34" s="32"/>
      <c r="IPL34" s="32"/>
      <c r="IPM34" s="32"/>
      <c r="IPN34" s="32"/>
      <c r="IPO34" s="32"/>
      <c r="IPP34" s="32"/>
      <c r="IPQ34" s="32"/>
      <c r="IPR34" s="32"/>
      <c r="IPS34" s="32"/>
      <c r="IPT34" s="32"/>
      <c r="IPU34" s="32"/>
      <c r="IPV34" s="32"/>
      <c r="IPW34" s="32"/>
      <c r="IPX34" s="32"/>
      <c r="IPY34" s="32"/>
      <c r="IPZ34" s="32"/>
      <c r="IQA34" s="32"/>
      <c r="IQB34" s="32"/>
      <c r="IQC34" s="32"/>
      <c r="IQD34" s="32"/>
      <c r="IQE34" s="32"/>
      <c r="IQF34" s="32"/>
      <c r="IQG34" s="32"/>
      <c r="IQH34" s="32"/>
      <c r="IQI34" s="32"/>
      <c r="IQJ34" s="32"/>
      <c r="IQK34" s="32"/>
      <c r="IQL34" s="32"/>
      <c r="IQM34" s="32"/>
      <c r="IQN34" s="32"/>
      <c r="IQO34" s="32"/>
      <c r="IQP34" s="32"/>
      <c r="IQQ34" s="32"/>
      <c r="IQR34" s="32"/>
      <c r="IQS34" s="32"/>
      <c r="IQT34" s="32"/>
      <c r="IQU34" s="32"/>
      <c r="IQV34" s="32"/>
      <c r="IQW34" s="32"/>
      <c r="IQX34" s="32"/>
      <c r="IQY34" s="32"/>
      <c r="IQZ34" s="32"/>
      <c r="IRA34" s="32"/>
      <c r="IRB34" s="32"/>
      <c r="IRC34" s="32"/>
      <c r="IRD34" s="32"/>
      <c r="IRE34" s="32"/>
      <c r="IRF34" s="32"/>
      <c r="IRG34" s="32"/>
      <c r="IRH34" s="32"/>
      <c r="IRI34" s="32"/>
      <c r="IRJ34" s="32"/>
      <c r="IRK34" s="32"/>
      <c r="IRL34" s="32"/>
      <c r="IRM34" s="32"/>
      <c r="IRN34" s="32"/>
      <c r="IRO34" s="32"/>
      <c r="IRP34" s="32"/>
      <c r="IRQ34" s="32"/>
      <c r="IRR34" s="32"/>
      <c r="IRS34" s="32"/>
      <c r="IRT34" s="32"/>
      <c r="IRU34" s="32"/>
      <c r="IRV34" s="32"/>
      <c r="IRW34" s="32"/>
      <c r="IRX34" s="32"/>
      <c r="IRY34" s="32"/>
      <c r="IRZ34" s="32"/>
      <c r="ISA34" s="32"/>
      <c r="ISB34" s="32"/>
      <c r="ISC34" s="32"/>
      <c r="ISD34" s="32"/>
      <c r="ISE34" s="32"/>
      <c r="ISF34" s="32"/>
      <c r="ISG34" s="32"/>
      <c r="ISH34" s="32"/>
      <c r="ISI34" s="32"/>
      <c r="ISJ34" s="32"/>
      <c r="ISK34" s="32"/>
      <c r="ISL34" s="32"/>
      <c r="ISM34" s="32"/>
      <c r="ISN34" s="32"/>
      <c r="ISO34" s="32"/>
      <c r="ISP34" s="32"/>
      <c r="ISQ34" s="32"/>
      <c r="ISR34" s="32"/>
      <c r="ISS34" s="32"/>
      <c r="IST34" s="32"/>
      <c r="ISU34" s="32"/>
      <c r="ISV34" s="32"/>
      <c r="ISW34" s="32"/>
      <c r="ISX34" s="32"/>
      <c r="ISY34" s="32"/>
      <c r="ISZ34" s="32"/>
      <c r="ITA34" s="32"/>
      <c r="ITB34" s="32"/>
      <c r="ITC34" s="32"/>
      <c r="ITD34" s="32"/>
      <c r="ITE34" s="32"/>
      <c r="ITF34" s="32"/>
      <c r="ITG34" s="32"/>
      <c r="ITH34" s="32"/>
      <c r="ITI34" s="32"/>
      <c r="ITJ34" s="32"/>
      <c r="ITK34" s="32"/>
      <c r="ITL34" s="32"/>
      <c r="ITM34" s="32"/>
      <c r="ITN34" s="32"/>
      <c r="ITO34" s="32"/>
      <c r="ITP34" s="32"/>
      <c r="ITQ34" s="32"/>
      <c r="ITR34" s="32"/>
      <c r="ITS34" s="32"/>
      <c r="ITT34" s="32"/>
      <c r="ITU34" s="32"/>
      <c r="ITV34" s="32"/>
      <c r="ITW34" s="32"/>
      <c r="ITX34" s="32"/>
      <c r="ITY34" s="32"/>
      <c r="ITZ34" s="32"/>
      <c r="IUA34" s="32"/>
      <c r="IUB34" s="32"/>
      <c r="IUC34" s="32"/>
      <c r="IUD34" s="32"/>
      <c r="IUE34" s="32"/>
      <c r="IUF34" s="32"/>
      <c r="IUG34" s="32"/>
      <c r="IUH34" s="32"/>
      <c r="IUI34" s="32"/>
      <c r="IUJ34" s="32"/>
      <c r="IUK34" s="32"/>
      <c r="IUL34" s="32"/>
      <c r="IUM34" s="32"/>
      <c r="IUN34" s="32"/>
      <c r="IUO34" s="32"/>
      <c r="IUP34" s="32"/>
      <c r="IUQ34" s="32"/>
      <c r="IUR34" s="32"/>
      <c r="IUS34" s="32"/>
      <c r="IUT34" s="32"/>
      <c r="IUU34" s="32"/>
      <c r="IUV34" s="32"/>
      <c r="IUW34" s="32"/>
      <c r="IUX34" s="32"/>
      <c r="IUY34" s="32"/>
      <c r="IUZ34" s="32"/>
      <c r="IVA34" s="32"/>
      <c r="IVB34" s="32"/>
      <c r="IVC34" s="32"/>
      <c r="IVD34" s="32"/>
      <c r="IVE34" s="32"/>
      <c r="IVF34" s="32"/>
      <c r="IVG34" s="32"/>
      <c r="IVH34" s="32"/>
      <c r="IVI34" s="32"/>
      <c r="IVJ34" s="32"/>
      <c r="IVK34" s="32"/>
      <c r="IVL34" s="32"/>
      <c r="IVM34" s="32"/>
      <c r="IVN34" s="32"/>
      <c r="IVO34" s="32"/>
      <c r="IVP34" s="32"/>
      <c r="IVQ34" s="32"/>
      <c r="IVR34" s="32"/>
      <c r="IVS34" s="32"/>
      <c r="IVT34" s="32"/>
      <c r="IVU34" s="32"/>
      <c r="IVV34" s="32"/>
      <c r="IVW34" s="32"/>
      <c r="IVX34" s="32"/>
      <c r="IVY34" s="32"/>
      <c r="IVZ34" s="32"/>
      <c r="IWA34" s="32"/>
      <c r="IWB34" s="32"/>
      <c r="IWC34" s="32"/>
      <c r="IWD34" s="32"/>
      <c r="IWE34" s="32"/>
      <c r="IWF34" s="32"/>
      <c r="IWG34" s="32"/>
      <c r="IWH34" s="32"/>
      <c r="IWI34" s="32"/>
      <c r="IWJ34" s="32"/>
      <c r="IWK34" s="32"/>
      <c r="IWL34" s="32"/>
      <c r="IWM34" s="32"/>
      <c r="IWN34" s="32"/>
      <c r="IWO34" s="32"/>
      <c r="IWP34" s="32"/>
      <c r="IWQ34" s="32"/>
      <c r="IWR34" s="32"/>
      <c r="IWS34" s="32"/>
      <c r="IWT34" s="32"/>
      <c r="IWU34" s="32"/>
      <c r="IWV34" s="32"/>
      <c r="IWW34" s="32"/>
      <c r="IWX34" s="32"/>
      <c r="IWY34" s="32"/>
      <c r="IWZ34" s="32"/>
      <c r="IXA34" s="32"/>
      <c r="IXB34" s="32"/>
      <c r="IXC34" s="32"/>
      <c r="IXD34" s="32"/>
      <c r="IXE34" s="32"/>
      <c r="IXF34" s="32"/>
      <c r="IXG34" s="32"/>
      <c r="IXH34" s="32"/>
      <c r="IXI34" s="32"/>
      <c r="IXJ34" s="32"/>
      <c r="IXK34" s="32"/>
      <c r="IXL34" s="32"/>
      <c r="IXM34" s="32"/>
      <c r="IXN34" s="32"/>
      <c r="IXO34" s="32"/>
      <c r="IXP34" s="32"/>
      <c r="IXQ34" s="32"/>
      <c r="IXR34" s="32"/>
      <c r="IXS34" s="32"/>
      <c r="IXT34" s="32"/>
      <c r="IXU34" s="32"/>
      <c r="IXV34" s="32"/>
      <c r="IXW34" s="32"/>
      <c r="IXX34" s="32"/>
      <c r="IXY34" s="32"/>
      <c r="IXZ34" s="32"/>
      <c r="IYA34" s="32"/>
      <c r="IYB34" s="32"/>
      <c r="IYC34" s="32"/>
      <c r="IYD34" s="32"/>
      <c r="IYE34" s="32"/>
      <c r="IYF34" s="32"/>
      <c r="IYG34" s="32"/>
      <c r="IYH34" s="32"/>
      <c r="IYI34" s="32"/>
      <c r="IYJ34" s="32"/>
      <c r="IYK34" s="32"/>
      <c r="IYL34" s="32"/>
      <c r="IYM34" s="32"/>
      <c r="IYN34" s="32"/>
      <c r="IYO34" s="32"/>
      <c r="IYP34" s="32"/>
      <c r="IYQ34" s="32"/>
      <c r="IYR34" s="32"/>
      <c r="IYS34" s="32"/>
      <c r="IYT34" s="32"/>
      <c r="IYU34" s="32"/>
      <c r="IYV34" s="32"/>
      <c r="IYW34" s="32"/>
      <c r="IYX34" s="32"/>
      <c r="IYY34" s="32"/>
      <c r="IYZ34" s="32"/>
      <c r="IZA34" s="32"/>
      <c r="IZB34" s="32"/>
      <c r="IZC34" s="32"/>
      <c r="IZD34" s="32"/>
      <c r="IZE34" s="32"/>
      <c r="IZF34" s="32"/>
      <c r="IZG34" s="32"/>
      <c r="IZH34" s="32"/>
      <c r="IZI34" s="32"/>
      <c r="IZJ34" s="32"/>
      <c r="IZK34" s="32"/>
      <c r="IZL34" s="32"/>
      <c r="IZM34" s="32"/>
      <c r="IZN34" s="32"/>
      <c r="IZO34" s="32"/>
      <c r="IZP34" s="32"/>
      <c r="IZQ34" s="32"/>
      <c r="IZR34" s="32"/>
      <c r="IZS34" s="32"/>
      <c r="IZT34" s="32"/>
      <c r="IZU34" s="32"/>
      <c r="IZV34" s="32"/>
      <c r="IZW34" s="32"/>
      <c r="IZX34" s="32"/>
      <c r="IZY34" s="32"/>
      <c r="IZZ34" s="32"/>
      <c r="JAA34" s="32"/>
      <c r="JAB34" s="32"/>
      <c r="JAC34" s="32"/>
      <c r="JAD34" s="32"/>
      <c r="JAE34" s="32"/>
      <c r="JAF34" s="32"/>
      <c r="JAG34" s="32"/>
      <c r="JAH34" s="32"/>
      <c r="JAI34" s="32"/>
      <c r="JAJ34" s="32"/>
      <c r="JAK34" s="32"/>
      <c r="JAL34" s="32"/>
      <c r="JAM34" s="32"/>
      <c r="JAN34" s="32"/>
      <c r="JAO34" s="32"/>
      <c r="JAP34" s="32"/>
      <c r="JAQ34" s="32"/>
      <c r="JAR34" s="32"/>
      <c r="JAS34" s="32"/>
      <c r="JAT34" s="32"/>
      <c r="JAU34" s="32"/>
      <c r="JAV34" s="32"/>
      <c r="JAW34" s="32"/>
      <c r="JAX34" s="32"/>
      <c r="JAY34" s="32"/>
      <c r="JAZ34" s="32"/>
      <c r="JBA34" s="32"/>
      <c r="JBB34" s="32"/>
      <c r="JBC34" s="32"/>
      <c r="JBD34" s="32"/>
      <c r="JBE34" s="32"/>
      <c r="JBF34" s="32"/>
      <c r="JBG34" s="32"/>
      <c r="JBH34" s="32"/>
      <c r="JBI34" s="32"/>
      <c r="JBJ34" s="32"/>
      <c r="JBK34" s="32"/>
      <c r="JBL34" s="32"/>
      <c r="JBM34" s="32"/>
      <c r="JBN34" s="32"/>
      <c r="JBO34" s="32"/>
      <c r="JBP34" s="32"/>
      <c r="JBQ34" s="32"/>
      <c r="JBR34" s="32"/>
      <c r="JBS34" s="32"/>
      <c r="JBT34" s="32"/>
      <c r="JBU34" s="32"/>
      <c r="JBV34" s="32"/>
      <c r="JBW34" s="32"/>
      <c r="JBX34" s="32"/>
      <c r="JBY34" s="32"/>
      <c r="JBZ34" s="32"/>
      <c r="JCA34" s="32"/>
      <c r="JCB34" s="32"/>
      <c r="JCC34" s="32"/>
      <c r="JCD34" s="32"/>
      <c r="JCE34" s="32"/>
      <c r="JCF34" s="32"/>
      <c r="JCG34" s="32"/>
      <c r="JCH34" s="32"/>
      <c r="JCI34" s="32"/>
      <c r="JCJ34" s="32"/>
      <c r="JCK34" s="32"/>
      <c r="JCL34" s="32"/>
      <c r="JCM34" s="32"/>
      <c r="JCN34" s="32"/>
      <c r="JCO34" s="32"/>
      <c r="JCP34" s="32"/>
      <c r="JCQ34" s="32"/>
      <c r="JCR34" s="32"/>
      <c r="JCS34" s="32"/>
      <c r="JCT34" s="32"/>
      <c r="JCU34" s="32"/>
      <c r="JCV34" s="32"/>
      <c r="JCW34" s="32"/>
      <c r="JCX34" s="32"/>
      <c r="JCY34" s="32"/>
      <c r="JCZ34" s="32"/>
      <c r="JDA34" s="32"/>
      <c r="JDB34" s="32"/>
      <c r="JDC34" s="32"/>
      <c r="JDD34" s="32"/>
      <c r="JDE34" s="32"/>
      <c r="JDF34" s="32"/>
      <c r="JDG34" s="32"/>
      <c r="JDH34" s="32"/>
      <c r="JDI34" s="32"/>
      <c r="JDJ34" s="32"/>
      <c r="JDK34" s="32"/>
      <c r="JDL34" s="32"/>
      <c r="JDM34" s="32"/>
      <c r="JDN34" s="32"/>
      <c r="JDO34" s="32"/>
      <c r="JDP34" s="32"/>
      <c r="JDQ34" s="32"/>
      <c r="JDR34" s="32"/>
      <c r="JDS34" s="32"/>
      <c r="JDT34" s="32"/>
      <c r="JDU34" s="32"/>
      <c r="JDV34" s="32"/>
      <c r="JDW34" s="32"/>
      <c r="JDX34" s="32"/>
      <c r="JDY34" s="32"/>
      <c r="JDZ34" s="32"/>
      <c r="JEA34" s="32"/>
      <c r="JEB34" s="32"/>
      <c r="JEC34" s="32"/>
      <c r="JED34" s="32"/>
      <c r="JEE34" s="32"/>
      <c r="JEF34" s="32"/>
      <c r="JEG34" s="32"/>
      <c r="JEH34" s="32"/>
      <c r="JEI34" s="32"/>
      <c r="JEJ34" s="32"/>
      <c r="JEK34" s="32"/>
      <c r="JEL34" s="32"/>
      <c r="JEM34" s="32"/>
      <c r="JEN34" s="32"/>
      <c r="JEO34" s="32"/>
      <c r="JEP34" s="32"/>
      <c r="JEQ34" s="32"/>
      <c r="JER34" s="32"/>
      <c r="JES34" s="32"/>
      <c r="JET34" s="32"/>
      <c r="JEU34" s="32"/>
      <c r="JEV34" s="32"/>
      <c r="JEW34" s="32"/>
      <c r="JEX34" s="32"/>
      <c r="JEY34" s="32"/>
      <c r="JEZ34" s="32"/>
      <c r="JFA34" s="32"/>
      <c r="JFB34" s="32"/>
      <c r="JFC34" s="32"/>
      <c r="JFD34" s="32"/>
      <c r="JFE34" s="32"/>
      <c r="JFF34" s="32"/>
      <c r="JFG34" s="32"/>
      <c r="JFH34" s="32"/>
      <c r="JFI34" s="32"/>
      <c r="JFJ34" s="32"/>
      <c r="JFK34" s="32"/>
      <c r="JFL34" s="32"/>
      <c r="JFM34" s="32"/>
      <c r="JFN34" s="32"/>
      <c r="JFO34" s="32"/>
      <c r="JFP34" s="32"/>
      <c r="JFQ34" s="32"/>
      <c r="JFR34" s="32"/>
      <c r="JFS34" s="32"/>
      <c r="JFT34" s="32"/>
      <c r="JFU34" s="32"/>
      <c r="JFV34" s="32"/>
      <c r="JFW34" s="32"/>
      <c r="JFX34" s="32"/>
      <c r="JFY34" s="32"/>
      <c r="JFZ34" s="32"/>
      <c r="JGA34" s="32"/>
      <c r="JGB34" s="32"/>
      <c r="JGC34" s="32"/>
      <c r="JGD34" s="32"/>
      <c r="JGE34" s="32"/>
      <c r="JGF34" s="32"/>
      <c r="JGG34" s="32"/>
      <c r="JGH34" s="32"/>
      <c r="JGI34" s="32"/>
      <c r="JGJ34" s="32"/>
      <c r="JGK34" s="32"/>
      <c r="JGL34" s="32"/>
      <c r="JGM34" s="32"/>
      <c r="JGN34" s="32"/>
      <c r="JGO34" s="32"/>
      <c r="JGP34" s="32"/>
      <c r="JGQ34" s="32"/>
      <c r="JGR34" s="32"/>
      <c r="JGS34" s="32"/>
      <c r="JGT34" s="32"/>
      <c r="JGU34" s="32"/>
      <c r="JGV34" s="32"/>
      <c r="JGW34" s="32"/>
      <c r="JGX34" s="32"/>
      <c r="JGY34" s="32"/>
      <c r="JGZ34" s="32"/>
      <c r="JHA34" s="32"/>
      <c r="JHB34" s="32"/>
      <c r="JHC34" s="32"/>
      <c r="JHD34" s="32"/>
      <c r="JHE34" s="32"/>
      <c r="JHF34" s="32"/>
      <c r="JHG34" s="32"/>
      <c r="JHH34" s="32"/>
      <c r="JHI34" s="32"/>
      <c r="JHJ34" s="32"/>
      <c r="JHK34" s="32"/>
      <c r="JHL34" s="32"/>
      <c r="JHM34" s="32"/>
      <c r="JHN34" s="32"/>
      <c r="JHO34" s="32"/>
      <c r="JHP34" s="32"/>
      <c r="JHQ34" s="32"/>
      <c r="JHR34" s="32"/>
      <c r="JHS34" s="32"/>
      <c r="JHT34" s="32"/>
      <c r="JHU34" s="32"/>
      <c r="JHV34" s="32"/>
      <c r="JHW34" s="32"/>
      <c r="JHX34" s="32"/>
      <c r="JHY34" s="32"/>
      <c r="JHZ34" s="32"/>
      <c r="JIA34" s="32"/>
      <c r="JIB34" s="32"/>
      <c r="JIC34" s="32"/>
      <c r="JID34" s="32"/>
      <c r="JIE34" s="32"/>
      <c r="JIF34" s="32"/>
      <c r="JIG34" s="32"/>
      <c r="JIH34" s="32"/>
      <c r="JII34" s="32"/>
      <c r="JIJ34" s="32"/>
      <c r="JIK34" s="32"/>
      <c r="JIL34" s="32"/>
      <c r="JIM34" s="32"/>
      <c r="JIN34" s="32"/>
      <c r="JIO34" s="32"/>
      <c r="JIP34" s="32"/>
      <c r="JIQ34" s="32"/>
      <c r="JIR34" s="32"/>
      <c r="JIS34" s="32"/>
      <c r="JIT34" s="32"/>
      <c r="JIU34" s="32"/>
      <c r="JIV34" s="32"/>
      <c r="JIW34" s="32"/>
      <c r="JIX34" s="32"/>
      <c r="JIY34" s="32"/>
      <c r="JIZ34" s="32"/>
      <c r="JJA34" s="32"/>
      <c r="JJB34" s="32"/>
      <c r="JJC34" s="32"/>
      <c r="JJD34" s="32"/>
      <c r="JJE34" s="32"/>
      <c r="JJF34" s="32"/>
      <c r="JJG34" s="32"/>
      <c r="JJH34" s="32"/>
      <c r="JJI34" s="32"/>
      <c r="JJJ34" s="32"/>
      <c r="JJK34" s="32"/>
      <c r="JJL34" s="32"/>
      <c r="JJM34" s="32"/>
      <c r="JJN34" s="32"/>
      <c r="JJO34" s="32"/>
      <c r="JJP34" s="32"/>
      <c r="JJQ34" s="32"/>
      <c r="JJR34" s="32"/>
      <c r="JJS34" s="32"/>
      <c r="JJT34" s="32"/>
      <c r="JJU34" s="32"/>
      <c r="JJV34" s="32"/>
      <c r="JJW34" s="32"/>
      <c r="JJX34" s="32"/>
      <c r="JJY34" s="32"/>
      <c r="JJZ34" s="32"/>
      <c r="JKA34" s="32"/>
      <c r="JKB34" s="32"/>
      <c r="JKC34" s="32"/>
      <c r="JKD34" s="32"/>
      <c r="JKE34" s="32"/>
      <c r="JKF34" s="32"/>
      <c r="JKG34" s="32"/>
      <c r="JKH34" s="32"/>
      <c r="JKI34" s="32"/>
      <c r="JKJ34" s="32"/>
      <c r="JKK34" s="32"/>
      <c r="JKL34" s="32"/>
      <c r="JKM34" s="32"/>
      <c r="JKN34" s="32"/>
      <c r="JKO34" s="32"/>
      <c r="JKP34" s="32"/>
      <c r="JKQ34" s="32"/>
      <c r="JKR34" s="32"/>
      <c r="JKS34" s="32"/>
      <c r="JKT34" s="32"/>
      <c r="JKU34" s="32"/>
      <c r="JKV34" s="32"/>
      <c r="JKW34" s="32"/>
      <c r="JKX34" s="32"/>
      <c r="JKY34" s="32"/>
      <c r="JKZ34" s="32"/>
      <c r="JLA34" s="32"/>
      <c r="JLB34" s="32"/>
      <c r="JLC34" s="32"/>
      <c r="JLD34" s="32"/>
      <c r="JLE34" s="32"/>
      <c r="JLF34" s="32"/>
      <c r="JLG34" s="32"/>
      <c r="JLH34" s="32"/>
      <c r="JLI34" s="32"/>
      <c r="JLJ34" s="32"/>
      <c r="JLK34" s="32"/>
      <c r="JLL34" s="32"/>
      <c r="JLM34" s="32"/>
      <c r="JLN34" s="32"/>
      <c r="JLO34" s="32"/>
      <c r="JLP34" s="32"/>
      <c r="JLQ34" s="32"/>
      <c r="JLR34" s="32"/>
      <c r="JLS34" s="32"/>
      <c r="JLT34" s="32"/>
      <c r="JLU34" s="32"/>
      <c r="JLV34" s="32"/>
      <c r="JLW34" s="32"/>
      <c r="JLX34" s="32"/>
      <c r="JLY34" s="32"/>
      <c r="JLZ34" s="32"/>
      <c r="JMA34" s="32"/>
      <c r="JMB34" s="32"/>
      <c r="JMC34" s="32"/>
      <c r="JMD34" s="32"/>
      <c r="JME34" s="32"/>
      <c r="JMF34" s="32"/>
      <c r="JMG34" s="32"/>
      <c r="JMH34" s="32"/>
      <c r="JMI34" s="32"/>
      <c r="JMJ34" s="32"/>
      <c r="JMK34" s="32"/>
      <c r="JML34" s="32"/>
      <c r="JMM34" s="32"/>
      <c r="JMN34" s="32"/>
      <c r="JMO34" s="32"/>
      <c r="JMP34" s="32"/>
      <c r="JMQ34" s="32"/>
      <c r="JMR34" s="32"/>
      <c r="JMS34" s="32"/>
      <c r="JMT34" s="32"/>
      <c r="JMU34" s="32"/>
      <c r="JMV34" s="32"/>
      <c r="JMW34" s="32"/>
      <c r="JMX34" s="32"/>
      <c r="JMY34" s="32"/>
      <c r="JMZ34" s="32"/>
      <c r="JNA34" s="32"/>
      <c r="JNB34" s="32"/>
      <c r="JNC34" s="32"/>
      <c r="JND34" s="32"/>
      <c r="JNE34" s="32"/>
      <c r="JNF34" s="32"/>
      <c r="JNG34" s="32"/>
      <c r="JNH34" s="32"/>
      <c r="JNI34" s="32"/>
      <c r="JNJ34" s="32"/>
      <c r="JNK34" s="32"/>
      <c r="JNL34" s="32"/>
      <c r="JNM34" s="32"/>
      <c r="JNN34" s="32"/>
      <c r="JNO34" s="32"/>
      <c r="JNP34" s="32"/>
      <c r="JNQ34" s="32"/>
      <c r="JNR34" s="32"/>
      <c r="JNS34" s="32"/>
      <c r="JNT34" s="32"/>
      <c r="JNU34" s="32"/>
      <c r="JNV34" s="32"/>
      <c r="JNW34" s="32"/>
      <c r="JNX34" s="32"/>
      <c r="JNY34" s="32"/>
      <c r="JNZ34" s="32"/>
      <c r="JOA34" s="32"/>
      <c r="JOB34" s="32"/>
      <c r="JOC34" s="32"/>
      <c r="JOD34" s="32"/>
      <c r="JOE34" s="32"/>
      <c r="JOF34" s="32"/>
      <c r="JOG34" s="32"/>
      <c r="JOH34" s="32"/>
      <c r="JOI34" s="32"/>
      <c r="JOJ34" s="32"/>
      <c r="JOK34" s="32"/>
      <c r="JOL34" s="32"/>
      <c r="JOM34" s="32"/>
      <c r="JON34" s="32"/>
      <c r="JOO34" s="32"/>
      <c r="JOP34" s="32"/>
      <c r="JOQ34" s="32"/>
      <c r="JOR34" s="32"/>
      <c r="JOS34" s="32"/>
      <c r="JOT34" s="32"/>
      <c r="JOU34" s="32"/>
      <c r="JOV34" s="32"/>
      <c r="JOW34" s="32"/>
      <c r="JOX34" s="32"/>
      <c r="JOY34" s="32"/>
      <c r="JOZ34" s="32"/>
      <c r="JPA34" s="32"/>
      <c r="JPB34" s="32"/>
      <c r="JPC34" s="32"/>
      <c r="JPD34" s="32"/>
      <c r="JPE34" s="32"/>
      <c r="JPF34" s="32"/>
      <c r="JPG34" s="32"/>
      <c r="JPH34" s="32"/>
      <c r="JPI34" s="32"/>
      <c r="JPJ34" s="32"/>
      <c r="JPK34" s="32"/>
      <c r="JPL34" s="32"/>
      <c r="JPM34" s="32"/>
      <c r="JPN34" s="32"/>
      <c r="JPO34" s="32"/>
      <c r="JPP34" s="32"/>
      <c r="JPQ34" s="32"/>
      <c r="JPR34" s="32"/>
      <c r="JPS34" s="32"/>
      <c r="JPT34" s="32"/>
      <c r="JPU34" s="32"/>
      <c r="JPV34" s="32"/>
      <c r="JPW34" s="32"/>
      <c r="JPX34" s="32"/>
      <c r="JPY34" s="32"/>
      <c r="JPZ34" s="32"/>
      <c r="JQA34" s="32"/>
      <c r="JQB34" s="32"/>
      <c r="JQC34" s="32"/>
      <c r="JQD34" s="32"/>
      <c r="JQE34" s="32"/>
      <c r="JQF34" s="32"/>
      <c r="JQG34" s="32"/>
      <c r="JQH34" s="32"/>
      <c r="JQI34" s="32"/>
      <c r="JQJ34" s="32"/>
      <c r="JQK34" s="32"/>
      <c r="JQL34" s="32"/>
      <c r="JQM34" s="32"/>
      <c r="JQN34" s="32"/>
      <c r="JQO34" s="32"/>
      <c r="JQP34" s="32"/>
      <c r="JQQ34" s="32"/>
      <c r="JQR34" s="32"/>
      <c r="JQS34" s="32"/>
      <c r="JQT34" s="32"/>
      <c r="JQU34" s="32"/>
      <c r="JQV34" s="32"/>
      <c r="JQW34" s="32"/>
      <c r="JQX34" s="32"/>
      <c r="JQY34" s="32"/>
      <c r="JQZ34" s="32"/>
      <c r="JRA34" s="32"/>
      <c r="JRB34" s="32"/>
      <c r="JRC34" s="32"/>
      <c r="JRD34" s="32"/>
      <c r="JRE34" s="32"/>
      <c r="JRF34" s="32"/>
      <c r="JRG34" s="32"/>
      <c r="JRH34" s="32"/>
      <c r="JRI34" s="32"/>
      <c r="JRJ34" s="32"/>
      <c r="JRK34" s="32"/>
      <c r="JRL34" s="32"/>
      <c r="JRM34" s="32"/>
      <c r="JRN34" s="32"/>
      <c r="JRO34" s="32"/>
      <c r="JRP34" s="32"/>
      <c r="JRQ34" s="32"/>
      <c r="JRR34" s="32"/>
      <c r="JRS34" s="32"/>
      <c r="JRT34" s="32"/>
      <c r="JRU34" s="32"/>
      <c r="JRV34" s="32"/>
      <c r="JRW34" s="32"/>
      <c r="JRX34" s="32"/>
      <c r="JRY34" s="32"/>
      <c r="JRZ34" s="32"/>
      <c r="JSA34" s="32"/>
      <c r="JSB34" s="32"/>
      <c r="JSC34" s="32"/>
      <c r="JSD34" s="32"/>
      <c r="JSE34" s="32"/>
      <c r="JSF34" s="32"/>
      <c r="JSG34" s="32"/>
      <c r="JSH34" s="32"/>
      <c r="JSI34" s="32"/>
      <c r="JSJ34" s="32"/>
      <c r="JSK34" s="32"/>
      <c r="JSL34" s="32"/>
      <c r="JSM34" s="32"/>
      <c r="JSN34" s="32"/>
      <c r="JSO34" s="32"/>
      <c r="JSP34" s="32"/>
      <c r="JSQ34" s="32"/>
      <c r="JSR34" s="32"/>
      <c r="JSS34" s="32"/>
      <c r="JST34" s="32"/>
      <c r="JSU34" s="32"/>
      <c r="JSV34" s="32"/>
      <c r="JSW34" s="32"/>
      <c r="JSX34" s="32"/>
      <c r="JSY34" s="32"/>
      <c r="JSZ34" s="32"/>
      <c r="JTA34" s="32"/>
      <c r="JTB34" s="32"/>
      <c r="JTC34" s="32"/>
      <c r="JTD34" s="32"/>
      <c r="JTE34" s="32"/>
      <c r="JTF34" s="32"/>
      <c r="JTG34" s="32"/>
      <c r="JTH34" s="32"/>
      <c r="JTI34" s="32"/>
      <c r="JTJ34" s="32"/>
      <c r="JTK34" s="32"/>
      <c r="JTL34" s="32"/>
      <c r="JTM34" s="32"/>
      <c r="JTN34" s="32"/>
      <c r="JTO34" s="32"/>
      <c r="JTP34" s="32"/>
      <c r="JTQ34" s="32"/>
      <c r="JTR34" s="32"/>
      <c r="JTS34" s="32"/>
      <c r="JTT34" s="32"/>
      <c r="JTU34" s="32"/>
      <c r="JTV34" s="32"/>
      <c r="JTW34" s="32"/>
      <c r="JTX34" s="32"/>
      <c r="JTY34" s="32"/>
      <c r="JTZ34" s="32"/>
      <c r="JUA34" s="32"/>
      <c r="JUB34" s="32"/>
      <c r="JUC34" s="32"/>
      <c r="JUD34" s="32"/>
      <c r="JUE34" s="32"/>
      <c r="JUF34" s="32"/>
      <c r="JUG34" s="32"/>
      <c r="JUH34" s="32"/>
      <c r="JUI34" s="32"/>
      <c r="JUJ34" s="32"/>
      <c r="JUK34" s="32"/>
      <c r="JUL34" s="32"/>
      <c r="JUM34" s="32"/>
      <c r="JUN34" s="32"/>
      <c r="JUO34" s="32"/>
      <c r="JUP34" s="32"/>
      <c r="JUQ34" s="32"/>
      <c r="JUR34" s="32"/>
      <c r="JUS34" s="32"/>
      <c r="JUT34" s="32"/>
      <c r="JUU34" s="32"/>
      <c r="JUV34" s="32"/>
      <c r="JUW34" s="32"/>
      <c r="JUX34" s="32"/>
      <c r="JUY34" s="32"/>
      <c r="JUZ34" s="32"/>
      <c r="JVA34" s="32"/>
      <c r="JVB34" s="32"/>
      <c r="JVC34" s="32"/>
      <c r="JVD34" s="32"/>
      <c r="JVE34" s="32"/>
      <c r="JVF34" s="32"/>
      <c r="JVG34" s="32"/>
      <c r="JVH34" s="32"/>
      <c r="JVI34" s="32"/>
      <c r="JVJ34" s="32"/>
      <c r="JVK34" s="32"/>
      <c r="JVL34" s="32"/>
      <c r="JVM34" s="32"/>
      <c r="JVN34" s="32"/>
      <c r="JVO34" s="32"/>
      <c r="JVP34" s="32"/>
      <c r="JVQ34" s="32"/>
      <c r="JVR34" s="32"/>
      <c r="JVS34" s="32"/>
      <c r="JVT34" s="32"/>
      <c r="JVU34" s="32"/>
      <c r="JVV34" s="32"/>
      <c r="JVW34" s="32"/>
      <c r="JVX34" s="32"/>
      <c r="JVY34" s="32"/>
      <c r="JVZ34" s="32"/>
      <c r="JWA34" s="32"/>
      <c r="JWB34" s="32"/>
      <c r="JWC34" s="32"/>
      <c r="JWD34" s="32"/>
      <c r="JWE34" s="32"/>
      <c r="JWF34" s="32"/>
      <c r="JWG34" s="32"/>
      <c r="JWH34" s="32"/>
      <c r="JWI34" s="32"/>
      <c r="JWJ34" s="32"/>
      <c r="JWK34" s="32"/>
      <c r="JWL34" s="32"/>
      <c r="JWM34" s="32"/>
      <c r="JWN34" s="32"/>
      <c r="JWO34" s="32"/>
      <c r="JWP34" s="32"/>
      <c r="JWQ34" s="32"/>
      <c r="JWR34" s="32"/>
      <c r="JWS34" s="32"/>
      <c r="JWT34" s="32"/>
      <c r="JWU34" s="32"/>
      <c r="JWV34" s="32"/>
      <c r="JWW34" s="32"/>
      <c r="JWX34" s="32"/>
      <c r="JWY34" s="32"/>
      <c r="JWZ34" s="32"/>
      <c r="JXA34" s="32"/>
      <c r="JXB34" s="32"/>
      <c r="JXC34" s="32"/>
      <c r="JXD34" s="32"/>
      <c r="JXE34" s="32"/>
      <c r="JXF34" s="32"/>
      <c r="JXG34" s="32"/>
      <c r="JXH34" s="32"/>
      <c r="JXI34" s="32"/>
      <c r="JXJ34" s="32"/>
      <c r="JXK34" s="32"/>
      <c r="JXL34" s="32"/>
      <c r="JXM34" s="32"/>
      <c r="JXN34" s="32"/>
      <c r="JXO34" s="32"/>
      <c r="JXP34" s="32"/>
      <c r="JXQ34" s="32"/>
      <c r="JXR34" s="32"/>
      <c r="JXS34" s="32"/>
      <c r="JXT34" s="32"/>
      <c r="JXU34" s="32"/>
      <c r="JXV34" s="32"/>
      <c r="JXW34" s="32"/>
      <c r="JXX34" s="32"/>
      <c r="JXY34" s="32"/>
      <c r="JXZ34" s="32"/>
      <c r="JYA34" s="32"/>
      <c r="JYB34" s="32"/>
      <c r="JYC34" s="32"/>
      <c r="JYD34" s="32"/>
      <c r="JYE34" s="32"/>
      <c r="JYF34" s="32"/>
      <c r="JYG34" s="32"/>
      <c r="JYH34" s="32"/>
      <c r="JYI34" s="32"/>
      <c r="JYJ34" s="32"/>
      <c r="JYK34" s="32"/>
      <c r="JYL34" s="32"/>
      <c r="JYM34" s="32"/>
      <c r="JYN34" s="32"/>
      <c r="JYO34" s="32"/>
      <c r="JYP34" s="32"/>
      <c r="JYQ34" s="32"/>
      <c r="JYR34" s="32"/>
      <c r="JYS34" s="32"/>
      <c r="JYT34" s="32"/>
      <c r="JYU34" s="32"/>
      <c r="JYV34" s="32"/>
      <c r="JYW34" s="32"/>
      <c r="JYX34" s="32"/>
      <c r="JYY34" s="32"/>
      <c r="JYZ34" s="32"/>
      <c r="JZA34" s="32"/>
      <c r="JZB34" s="32"/>
      <c r="JZC34" s="32"/>
      <c r="JZD34" s="32"/>
      <c r="JZE34" s="32"/>
      <c r="JZF34" s="32"/>
      <c r="JZG34" s="32"/>
      <c r="JZH34" s="32"/>
      <c r="JZI34" s="32"/>
      <c r="JZJ34" s="32"/>
      <c r="JZK34" s="32"/>
      <c r="JZL34" s="32"/>
      <c r="JZM34" s="32"/>
      <c r="JZN34" s="32"/>
      <c r="JZO34" s="32"/>
      <c r="JZP34" s="32"/>
      <c r="JZQ34" s="32"/>
      <c r="JZR34" s="32"/>
      <c r="JZS34" s="32"/>
      <c r="JZT34" s="32"/>
      <c r="JZU34" s="32"/>
      <c r="JZV34" s="32"/>
      <c r="JZW34" s="32"/>
      <c r="JZX34" s="32"/>
      <c r="JZY34" s="32"/>
      <c r="JZZ34" s="32"/>
      <c r="KAA34" s="32"/>
      <c r="KAB34" s="32"/>
      <c r="KAC34" s="32"/>
      <c r="KAD34" s="32"/>
      <c r="KAE34" s="32"/>
      <c r="KAF34" s="32"/>
      <c r="KAG34" s="32"/>
      <c r="KAH34" s="32"/>
      <c r="KAI34" s="32"/>
      <c r="KAJ34" s="32"/>
      <c r="KAK34" s="32"/>
      <c r="KAL34" s="32"/>
      <c r="KAM34" s="32"/>
      <c r="KAN34" s="32"/>
      <c r="KAO34" s="32"/>
      <c r="KAP34" s="32"/>
      <c r="KAQ34" s="32"/>
      <c r="KAR34" s="32"/>
      <c r="KAS34" s="32"/>
      <c r="KAT34" s="32"/>
      <c r="KAU34" s="32"/>
      <c r="KAV34" s="32"/>
      <c r="KAW34" s="32"/>
      <c r="KAX34" s="32"/>
      <c r="KAY34" s="32"/>
      <c r="KAZ34" s="32"/>
      <c r="KBA34" s="32"/>
      <c r="KBB34" s="32"/>
      <c r="KBC34" s="32"/>
      <c r="KBD34" s="32"/>
      <c r="KBE34" s="32"/>
      <c r="KBF34" s="32"/>
      <c r="KBG34" s="32"/>
      <c r="KBH34" s="32"/>
      <c r="KBI34" s="32"/>
      <c r="KBJ34" s="32"/>
      <c r="KBK34" s="32"/>
      <c r="KBL34" s="32"/>
      <c r="KBM34" s="32"/>
      <c r="KBN34" s="32"/>
      <c r="KBO34" s="32"/>
      <c r="KBP34" s="32"/>
      <c r="KBQ34" s="32"/>
      <c r="KBR34" s="32"/>
      <c r="KBS34" s="32"/>
      <c r="KBT34" s="32"/>
      <c r="KBU34" s="32"/>
      <c r="KBV34" s="32"/>
      <c r="KBW34" s="32"/>
      <c r="KBX34" s="32"/>
      <c r="KBY34" s="32"/>
      <c r="KBZ34" s="32"/>
      <c r="KCA34" s="32"/>
      <c r="KCB34" s="32"/>
      <c r="KCC34" s="32"/>
      <c r="KCD34" s="32"/>
      <c r="KCE34" s="32"/>
      <c r="KCF34" s="32"/>
      <c r="KCG34" s="32"/>
      <c r="KCH34" s="32"/>
      <c r="KCI34" s="32"/>
      <c r="KCJ34" s="32"/>
      <c r="KCK34" s="32"/>
      <c r="KCL34" s="32"/>
      <c r="KCM34" s="32"/>
      <c r="KCN34" s="32"/>
      <c r="KCO34" s="32"/>
      <c r="KCP34" s="32"/>
      <c r="KCQ34" s="32"/>
      <c r="KCR34" s="32"/>
      <c r="KCS34" s="32"/>
      <c r="KCT34" s="32"/>
      <c r="KCU34" s="32"/>
      <c r="KCV34" s="32"/>
      <c r="KCW34" s="32"/>
      <c r="KCX34" s="32"/>
      <c r="KCY34" s="32"/>
      <c r="KCZ34" s="32"/>
      <c r="KDA34" s="32"/>
      <c r="KDB34" s="32"/>
      <c r="KDC34" s="32"/>
      <c r="KDD34" s="32"/>
      <c r="KDE34" s="32"/>
      <c r="KDF34" s="32"/>
      <c r="KDG34" s="32"/>
      <c r="KDH34" s="32"/>
      <c r="KDI34" s="32"/>
      <c r="KDJ34" s="32"/>
      <c r="KDK34" s="32"/>
      <c r="KDL34" s="32"/>
      <c r="KDM34" s="32"/>
      <c r="KDN34" s="32"/>
      <c r="KDO34" s="32"/>
      <c r="KDP34" s="32"/>
      <c r="KDQ34" s="32"/>
      <c r="KDR34" s="32"/>
      <c r="KDS34" s="32"/>
      <c r="KDT34" s="32"/>
      <c r="KDU34" s="32"/>
      <c r="KDV34" s="32"/>
      <c r="KDW34" s="32"/>
      <c r="KDX34" s="32"/>
      <c r="KDY34" s="32"/>
      <c r="KDZ34" s="32"/>
      <c r="KEA34" s="32"/>
      <c r="KEB34" s="32"/>
      <c r="KEC34" s="32"/>
      <c r="KED34" s="32"/>
      <c r="KEE34" s="32"/>
      <c r="KEF34" s="32"/>
      <c r="KEG34" s="32"/>
      <c r="KEH34" s="32"/>
      <c r="KEI34" s="32"/>
      <c r="KEJ34" s="32"/>
      <c r="KEK34" s="32"/>
      <c r="KEL34" s="32"/>
      <c r="KEM34" s="32"/>
      <c r="KEN34" s="32"/>
      <c r="KEO34" s="32"/>
      <c r="KEP34" s="32"/>
      <c r="KEQ34" s="32"/>
      <c r="KER34" s="32"/>
      <c r="KES34" s="32"/>
      <c r="KET34" s="32"/>
      <c r="KEU34" s="32"/>
      <c r="KEV34" s="32"/>
      <c r="KEW34" s="32"/>
      <c r="KEX34" s="32"/>
      <c r="KEY34" s="32"/>
      <c r="KEZ34" s="32"/>
      <c r="KFA34" s="32"/>
      <c r="KFB34" s="32"/>
      <c r="KFC34" s="32"/>
      <c r="KFD34" s="32"/>
      <c r="KFE34" s="32"/>
      <c r="KFF34" s="32"/>
      <c r="KFG34" s="32"/>
      <c r="KFH34" s="32"/>
      <c r="KFI34" s="32"/>
      <c r="KFJ34" s="32"/>
      <c r="KFK34" s="32"/>
      <c r="KFL34" s="32"/>
      <c r="KFM34" s="32"/>
      <c r="KFN34" s="32"/>
      <c r="KFO34" s="32"/>
      <c r="KFP34" s="32"/>
      <c r="KFQ34" s="32"/>
      <c r="KFR34" s="32"/>
      <c r="KFS34" s="32"/>
      <c r="KFT34" s="32"/>
      <c r="KFU34" s="32"/>
      <c r="KFV34" s="32"/>
      <c r="KFW34" s="32"/>
      <c r="KFX34" s="32"/>
      <c r="KFY34" s="32"/>
      <c r="KFZ34" s="32"/>
      <c r="KGA34" s="32"/>
      <c r="KGB34" s="32"/>
      <c r="KGC34" s="32"/>
      <c r="KGD34" s="32"/>
      <c r="KGE34" s="32"/>
      <c r="KGF34" s="32"/>
      <c r="KGG34" s="32"/>
      <c r="KGH34" s="32"/>
      <c r="KGI34" s="32"/>
      <c r="KGJ34" s="32"/>
      <c r="KGK34" s="32"/>
      <c r="KGL34" s="32"/>
      <c r="KGM34" s="32"/>
      <c r="KGN34" s="32"/>
      <c r="KGO34" s="32"/>
      <c r="KGP34" s="32"/>
      <c r="KGQ34" s="32"/>
      <c r="KGR34" s="32"/>
      <c r="KGS34" s="32"/>
      <c r="KGT34" s="32"/>
      <c r="KGU34" s="32"/>
      <c r="KGV34" s="32"/>
      <c r="KGW34" s="32"/>
      <c r="KGX34" s="32"/>
      <c r="KGY34" s="32"/>
      <c r="KGZ34" s="32"/>
      <c r="KHA34" s="32"/>
      <c r="KHB34" s="32"/>
      <c r="KHC34" s="32"/>
      <c r="KHD34" s="32"/>
      <c r="KHE34" s="32"/>
      <c r="KHF34" s="32"/>
      <c r="KHG34" s="32"/>
      <c r="KHH34" s="32"/>
      <c r="KHI34" s="32"/>
      <c r="KHJ34" s="32"/>
      <c r="KHK34" s="32"/>
      <c r="KHL34" s="32"/>
      <c r="KHM34" s="32"/>
      <c r="KHN34" s="32"/>
      <c r="KHO34" s="32"/>
      <c r="KHP34" s="32"/>
      <c r="KHQ34" s="32"/>
      <c r="KHR34" s="32"/>
      <c r="KHS34" s="32"/>
      <c r="KHT34" s="32"/>
      <c r="KHU34" s="32"/>
      <c r="KHV34" s="32"/>
      <c r="KHW34" s="32"/>
      <c r="KHX34" s="32"/>
      <c r="KHY34" s="32"/>
      <c r="KHZ34" s="32"/>
      <c r="KIA34" s="32"/>
      <c r="KIB34" s="32"/>
      <c r="KIC34" s="32"/>
      <c r="KID34" s="32"/>
      <c r="KIE34" s="32"/>
      <c r="KIF34" s="32"/>
      <c r="KIG34" s="32"/>
      <c r="KIH34" s="32"/>
      <c r="KII34" s="32"/>
      <c r="KIJ34" s="32"/>
      <c r="KIK34" s="32"/>
      <c r="KIL34" s="32"/>
      <c r="KIM34" s="32"/>
      <c r="KIN34" s="32"/>
      <c r="KIO34" s="32"/>
      <c r="KIP34" s="32"/>
      <c r="KIQ34" s="32"/>
      <c r="KIR34" s="32"/>
      <c r="KIS34" s="32"/>
      <c r="KIT34" s="32"/>
      <c r="KIU34" s="32"/>
      <c r="KIV34" s="32"/>
      <c r="KIW34" s="32"/>
      <c r="KIX34" s="32"/>
      <c r="KIY34" s="32"/>
      <c r="KIZ34" s="32"/>
      <c r="KJA34" s="32"/>
      <c r="KJB34" s="32"/>
      <c r="KJC34" s="32"/>
      <c r="KJD34" s="32"/>
      <c r="KJE34" s="32"/>
      <c r="KJF34" s="32"/>
      <c r="KJG34" s="32"/>
      <c r="KJH34" s="32"/>
      <c r="KJI34" s="32"/>
      <c r="KJJ34" s="32"/>
      <c r="KJK34" s="32"/>
      <c r="KJL34" s="32"/>
      <c r="KJM34" s="32"/>
      <c r="KJN34" s="32"/>
      <c r="KJO34" s="32"/>
      <c r="KJP34" s="32"/>
      <c r="KJQ34" s="32"/>
      <c r="KJR34" s="32"/>
      <c r="KJS34" s="32"/>
      <c r="KJT34" s="32"/>
      <c r="KJU34" s="32"/>
      <c r="KJV34" s="32"/>
      <c r="KJW34" s="32"/>
      <c r="KJX34" s="32"/>
      <c r="KJY34" s="32"/>
      <c r="KJZ34" s="32"/>
      <c r="KKA34" s="32"/>
      <c r="KKB34" s="32"/>
      <c r="KKC34" s="32"/>
      <c r="KKD34" s="32"/>
      <c r="KKE34" s="32"/>
      <c r="KKF34" s="32"/>
      <c r="KKG34" s="32"/>
      <c r="KKH34" s="32"/>
      <c r="KKI34" s="32"/>
      <c r="KKJ34" s="32"/>
      <c r="KKK34" s="32"/>
      <c r="KKL34" s="32"/>
      <c r="KKM34" s="32"/>
      <c r="KKN34" s="32"/>
      <c r="KKO34" s="32"/>
      <c r="KKP34" s="32"/>
      <c r="KKQ34" s="32"/>
      <c r="KKR34" s="32"/>
      <c r="KKS34" s="32"/>
      <c r="KKT34" s="32"/>
      <c r="KKU34" s="32"/>
      <c r="KKV34" s="32"/>
      <c r="KKW34" s="32"/>
      <c r="KKX34" s="32"/>
      <c r="KKY34" s="32"/>
      <c r="KKZ34" s="32"/>
      <c r="KLA34" s="32"/>
      <c r="KLB34" s="32"/>
      <c r="KLC34" s="32"/>
      <c r="KLD34" s="32"/>
      <c r="KLE34" s="32"/>
      <c r="KLF34" s="32"/>
      <c r="KLG34" s="32"/>
      <c r="KLH34" s="32"/>
      <c r="KLI34" s="32"/>
      <c r="KLJ34" s="32"/>
      <c r="KLK34" s="32"/>
      <c r="KLL34" s="32"/>
      <c r="KLM34" s="32"/>
      <c r="KLN34" s="32"/>
      <c r="KLO34" s="32"/>
      <c r="KLP34" s="32"/>
      <c r="KLQ34" s="32"/>
      <c r="KLR34" s="32"/>
      <c r="KLS34" s="32"/>
      <c r="KLT34" s="32"/>
      <c r="KLU34" s="32"/>
      <c r="KLV34" s="32"/>
      <c r="KLW34" s="32"/>
      <c r="KLX34" s="32"/>
      <c r="KLY34" s="32"/>
      <c r="KLZ34" s="32"/>
      <c r="KMA34" s="32"/>
      <c r="KMB34" s="32"/>
      <c r="KMC34" s="32"/>
      <c r="KMD34" s="32"/>
      <c r="KME34" s="32"/>
      <c r="KMF34" s="32"/>
      <c r="KMG34" s="32"/>
      <c r="KMH34" s="32"/>
      <c r="KMI34" s="32"/>
      <c r="KMJ34" s="32"/>
      <c r="KMK34" s="32"/>
      <c r="KML34" s="32"/>
      <c r="KMM34" s="32"/>
      <c r="KMN34" s="32"/>
      <c r="KMO34" s="32"/>
      <c r="KMP34" s="32"/>
      <c r="KMQ34" s="32"/>
      <c r="KMR34" s="32"/>
      <c r="KMS34" s="32"/>
      <c r="KMT34" s="32"/>
      <c r="KMU34" s="32"/>
      <c r="KMV34" s="32"/>
      <c r="KMW34" s="32"/>
      <c r="KMX34" s="32"/>
      <c r="KMY34" s="32"/>
      <c r="KMZ34" s="32"/>
      <c r="KNA34" s="32"/>
      <c r="KNB34" s="32"/>
      <c r="KNC34" s="32"/>
      <c r="KND34" s="32"/>
      <c r="KNE34" s="32"/>
      <c r="KNF34" s="32"/>
      <c r="KNG34" s="32"/>
      <c r="KNH34" s="32"/>
      <c r="KNI34" s="32"/>
      <c r="KNJ34" s="32"/>
      <c r="KNK34" s="32"/>
      <c r="KNL34" s="32"/>
      <c r="KNM34" s="32"/>
      <c r="KNN34" s="32"/>
      <c r="KNO34" s="32"/>
      <c r="KNP34" s="32"/>
      <c r="KNQ34" s="32"/>
      <c r="KNR34" s="32"/>
      <c r="KNS34" s="32"/>
      <c r="KNT34" s="32"/>
      <c r="KNU34" s="32"/>
      <c r="KNV34" s="32"/>
      <c r="KNW34" s="32"/>
      <c r="KNX34" s="32"/>
      <c r="KNY34" s="32"/>
      <c r="KNZ34" s="32"/>
      <c r="KOA34" s="32"/>
      <c r="KOB34" s="32"/>
      <c r="KOC34" s="32"/>
      <c r="KOD34" s="32"/>
      <c r="KOE34" s="32"/>
      <c r="KOF34" s="32"/>
      <c r="KOG34" s="32"/>
      <c r="KOH34" s="32"/>
      <c r="KOI34" s="32"/>
      <c r="KOJ34" s="32"/>
      <c r="KOK34" s="32"/>
      <c r="KOL34" s="32"/>
      <c r="KOM34" s="32"/>
      <c r="KON34" s="32"/>
      <c r="KOO34" s="32"/>
      <c r="KOP34" s="32"/>
      <c r="KOQ34" s="32"/>
      <c r="KOR34" s="32"/>
      <c r="KOS34" s="32"/>
      <c r="KOT34" s="32"/>
      <c r="KOU34" s="32"/>
      <c r="KOV34" s="32"/>
      <c r="KOW34" s="32"/>
      <c r="KOX34" s="32"/>
      <c r="KOY34" s="32"/>
      <c r="KOZ34" s="32"/>
      <c r="KPA34" s="32"/>
      <c r="KPB34" s="32"/>
      <c r="KPC34" s="32"/>
      <c r="KPD34" s="32"/>
      <c r="KPE34" s="32"/>
      <c r="KPF34" s="32"/>
      <c r="KPG34" s="32"/>
      <c r="KPH34" s="32"/>
      <c r="KPI34" s="32"/>
      <c r="KPJ34" s="32"/>
      <c r="KPK34" s="32"/>
      <c r="KPL34" s="32"/>
      <c r="KPM34" s="32"/>
      <c r="KPN34" s="32"/>
      <c r="KPO34" s="32"/>
      <c r="KPP34" s="32"/>
      <c r="KPQ34" s="32"/>
      <c r="KPR34" s="32"/>
      <c r="KPS34" s="32"/>
      <c r="KPT34" s="32"/>
      <c r="KPU34" s="32"/>
      <c r="KPV34" s="32"/>
      <c r="KPW34" s="32"/>
      <c r="KPX34" s="32"/>
      <c r="KPY34" s="32"/>
      <c r="KPZ34" s="32"/>
      <c r="KQA34" s="32"/>
      <c r="KQB34" s="32"/>
      <c r="KQC34" s="32"/>
      <c r="KQD34" s="32"/>
      <c r="KQE34" s="32"/>
      <c r="KQF34" s="32"/>
      <c r="KQG34" s="32"/>
      <c r="KQH34" s="32"/>
      <c r="KQI34" s="32"/>
      <c r="KQJ34" s="32"/>
      <c r="KQK34" s="32"/>
      <c r="KQL34" s="32"/>
      <c r="KQM34" s="32"/>
      <c r="KQN34" s="32"/>
      <c r="KQO34" s="32"/>
      <c r="KQP34" s="32"/>
      <c r="KQQ34" s="32"/>
      <c r="KQR34" s="32"/>
      <c r="KQS34" s="32"/>
      <c r="KQT34" s="32"/>
      <c r="KQU34" s="32"/>
      <c r="KQV34" s="32"/>
      <c r="KQW34" s="32"/>
      <c r="KQX34" s="32"/>
      <c r="KQY34" s="32"/>
      <c r="KQZ34" s="32"/>
      <c r="KRA34" s="32"/>
      <c r="KRB34" s="32"/>
      <c r="KRC34" s="32"/>
      <c r="KRD34" s="32"/>
      <c r="KRE34" s="32"/>
      <c r="KRF34" s="32"/>
      <c r="KRG34" s="32"/>
      <c r="KRH34" s="32"/>
      <c r="KRI34" s="32"/>
      <c r="KRJ34" s="32"/>
      <c r="KRK34" s="32"/>
      <c r="KRL34" s="32"/>
      <c r="KRM34" s="32"/>
      <c r="KRN34" s="32"/>
      <c r="KRO34" s="32"/>
      <c r="KRP34" s="32"/>
      <c r="KRQ34" s="32"/>
      <c r="KRR34" s="32"/>
      <c r="KRS34" s="32"/>
      <c r="KRT34" s="32"/>
      <c r="KRU34" s="32"/>
      <c r="KRV34" s="32"/>
      <c r="KRW34" s="32"/>
      <c r="KRX34" s="32"/>
      <c r="KRY34" s="32"/>
      <c r="KRZ34" s="32"/>
      <c r="KSA34" s="32"/>
      <c r="KSB34" s="32"/>
      <c r="KSC34" s="32"/>
      <c r="KSD34" s="32"/>
      <c r="KSE34" s="32"/>
      <c r="KSF34" s="32"/>
      <c r="KSG34" s="32"/>
      <c r="KSH34" s="32"/>
      <c r="KSI34" s="32"/>
      <c r="KSJ34" s="32"/>
      <c r="KSK34" s="32"/>
      <c r="KSL34" s="32"/>
      <c r="KSM34" s="32"/>
      <c r="KSN34" s="32"/>
      <c r="KSO34" s="32"/>
      <c r="KSP34" s="32"/>
      <c r="KSQ34" s="32"/>
      <c r="KSR34" s="32"/>
      <c r="KSS34" s="32"/>
      <c r="KST34" s="32"/>
      <c r="KSU34" s="32"/>
      <c r="KSV34" s="32"/>
      <c r="KSW34" s="32"/>
      <c r="KSX34" s="32"/>
      <c r="KSY34" s="32"/>
      <c r="KSZ34" s="32"/>
      <c r="KTA34" s="32"/>
      <c r="KTB34" s="32"/>
      <c r="KTC34" s="32"/>
      <c r="KTD34" s="32"/>
      <c r="KTE34" s="32"/>
      <c r="KTF34" s="32"/>
      <c r="KTG34" s="32"/>
      <c r="KTH34" s="32"/>
      <c r="KTI34" s="32"/>
      <c r="KTJ34" s="32"/>
      <c r="KTK34" s="32"/>
      <c r="KTL34" s="32"/>
      <c r="KTM34" s="32"/>
      <c r="KTN34" s="32"/>
      <c r="KTO34" s="32"/>
      <c r="KTP34" s="32"/>
      <c r="KTQ34" s="32"/>
      <c r="KTR34" s="32"/>
      <c r="KTS34" s="32"/>
      <c r="KTT34" s="32"/>
      <c r="KTU34" s="32"/>
      <c r="KTV34" s="32"/>
      <c r="KTW34" s="32"/>
      <c r="KTX34" s="32"/>
      <c r="KTY34" s="32"/>
      <c r="KTZ34" s="32"/>
      <c r="KUA34" s="32"/>
      <c r="KUB34" s="32"/>
      <c r="KUC34" s="32"/>
      <c r="KUD34" s="32"/>
      <c r="KUE34" s="32"/>
      <c r="KUF34" s="32"/>
      <c r="KUG34" s="32"/>
      <c r="KUH34" s="32"/>
      <c r="KUI34" s="32"/>
      <c r="KUJ34" s="32"/>
      <c r="KUK34" s="32"/>
      <c r="KUL34" s="32"/>
      <c r="KUM34" s="32"/>
      <c r="KUN34" s="32"/>
      <c r="KUO34" s="32"/>
      <c r="KUP34" s="32"/>
      <c r="KUQ34" s="32"/>
      <c r="KUR34" s="32"/>
      <c r="KUS34" s="32"/>
      <c r="KUT34" s="32"/>
      <c r="KUU34" s="32"/>
      <c r="KUV34" s="32"/>
      <c r="KUW34" s="32"/>
      <c r="KUX34" s="32"/>
      <c r="KUY34" s="32"/>
      <c r="KUZ34" s="32"/>
      <c r="KVA34" s="32"/>
      <c r="KVB34" s="32"/>
      <c r="KVC34" s="32"/>
      <c r="KVD34" s="32"/>
      <c r="KVE34" s="32"/>
      <c r="KVF34" s="32"/>
      <c r="KVG34" s="32"/>
      <c r="KVH34" s="32"/>
      <c r="KVI34" s="32"/>
      <c r="KVJ34" s="32"/>
      <c r="KVK34" s="32"/>
      <c r="KVL34" s="32"/>
      <c r="KVM34" s="32"/>
      <c r="KVN34" s="32"/>
      <c r="KVO34" s="32"/>
      <c r="KVP34" s="32"/>
      <c r="KVQ34" s="32"/>
      <c r="KVR34" s="32"/>
      <c r="KVS34" s="32"/>
      <c r="KVT34" s="32"/>
      <c r="KVU34" s="32"/>
      <c r="KVV34" s="32"/>
      <c r="KVW34" s="32"/>
      <c r="KVX34" s="32"/>
      <c r="KVY34" s="32"/>
      <c r="KVZ34" s="32"/>
      <c r="KWA34" s="32"/>
      <c r="KWB34" s="32"/>
      <c r="KWC34" s="32"/>
      <c r="KWD34" s="32"/>
      <c r="KWE34" s="32"/>
      <c r="KWF34" s="32"/>
      <c r="KWG34" s="32"/>
      <c r="KWH34" s="32"/>
      <c r="KWI34" s="32"/>
      <c r="KWJ34" s="32"/>
      <c r="KWK34" s="32"/>
      <c r="KWL34" s="32"/>
      <c r="KWM34" s="32"/>
      <c r="KWN34" s="32"/>
      <c r="KWO34" s="32"/>
      <c r="KWP34" s="32"/>
      <c r="KWQ34" s="32"/>
      <c r="KWR34" s="32"/>
      <c r="KWS34" s="32"/>
      <c r="KWT34" s="32"/>
      <c r="KWU34" s="32"/>
      <c r="KWV34" s="32"/>
      <c r="KWW34" s="32"/>
      <c r="KWX34" s="32"/>
      <c r="KWY34" s="32"/>
      <c r="KWZ34" s="32"/>
      <c r="KXA34" s="32"/>
      <c r="KXB34" s="32"/>
      <c r="KXC34" s="32"/>
      <c r="KXD34" s="32"/>
      <c r="KXE34" s="32"/>
      <c r="KXF34" s="32"/>
      <c r="KXG34" s="32"/>
      <c r="KXH34" s="32"/>
      <c r="KXI34" s="32"/>
      <c r="KXJ34" s="32"/>
      <c r="KXK34" s="32"/>
      <c r="KXL34" s="32"/>
      <c r="KXM34" s="32"/>
      <c r="KXN34" s="32"/>
      <c r="KXO34" s="32"/>
      <c r="KXP34" s="32"/>
      <c r="KXQ34" s="32"/>
      <c r="KXR34" s="32"/>
      <c r="KXS34" s="32"/>
      <c r="KXT34" s="32"/>
      <c r="KXU34" s="32"/>
      <c r="KXV34" s="32"/>
      <c r="KXW34" s="32"/>
      <c r="KXX34" s="32"/>
      <c r="KXY34" s="32"/>
      <c r="KXZ34" s="32"/>
      <c r="KYA34" s="32"/>
      <c r="KYB34" s="32"/>
      <c r="KYC34" s="32"/>
      <c r="KYD34" s="32"/>
      <c r="KYE34" s="32"/>
      <c r="KYF34" s="32"/>
      <c r="KYG34" s="32"/>
      <c r="KYH34" s="32"/>
      <c r="KYI34" s="32"/>
      <c r="KYJ34" s="32"/>
      <c r="KYK34" s="32"/>
      <c r="KYL34" s="32"/>
      <c r="KYM34" s="32"/>
      <c r="KYN34" s="32"/>
      <c r="KYO34" s="32"/>
      <c r="KYP34" s="32"/>
      <c r="KYQ34" s="32"/>
      <c r="KYR34" s="32"/>
      <c r="KYS34" s="32"/>
      <c r="KYT34" s="32"/>
      <c r="KYU34" s="32"/>
      <c r="KYV34" s="32"/>
      <c r="KYW34" s="32"/>
      <c r="KYX34" s="32"/>
      <c r="KYY34" s="32"/>
      <c r="KYZ34" s="32"/>
      <c r="KZA34" s="32"/>
      <c r="KZB34" s="32"/>
      <c r="KZC34" s="32"/>
      <c r="KZD34" s="32"/>
      <c r="KZE34" s="32"/>
      <c r="KZF34" s="32"/>
      <c r="KZG34" s="32"/>
      <c r="KZH34" s="32"/>
      <c r="KZI34" s="32"/>
      <c r="KZJ34" s="32"/>
      <c r="KZK34" s="32"/>
      <c r="KZL34" s="32"/>
      <c r="KZM34" s="32"/>
      <c r="KZN34" s="32"/>
      <c r="KZO34" s="32"/>
      <c r="KZP34" s="32"/>
      <c r="KZQ34" s="32"/>
      <c r="KZR34" s="32"/>
      <c r="KZS34" s="32"/>
      <c r="KZT34" s="32"/>
      <c r="KZU34" s="32"/>
      <c r="KZV34" s="32"/>
      <c r="KZW34" s="32"/>
      <c r="KZX34" s="32"/>
      <c r="KZY34" s="32"/>
      <c r="KZZ34" s="32"/>
      <c r="LAA34" s="32"/>
      <c r="LAB34" s="32"/>
      <c r="LAC34" s="32"/>
      <c r="LAD34" s="32"/>
      <c r="LAE34" s="32"/>
      <c r="LAF34" s="32"/>
      <c r="LAG34" s="32"/>
      <c r="LAH34" s="32"/>
      <c r="LAI34" s="32"/>
      <c r="LAJ34" s="32"/>
      <c r="LAK34" s="32"/>
      <c r="LAL34" s="32"/>
      <c r="LAM34" s="32"/>
      <c r="LAN34" s="32"/>
      <c r="LAO34" s="32"/>
      <c r="LAP34" s="32"/>
      <c r="LAQ34" s="32"/>
      <c r="LAR34" s="32"/>
      <c r="LAS34" s="32"/>
      <c r="LAT34" s="32"/>
      <c r="LAU34" s="32"/>
      <c r="LAV34" s="32"/>
      <c r="LAW34" s="32"/>
      <c r="LAX34" s="32"/>
      <c r="LAY34" s="32"/>
      <c r="LAZ34" s="32"/>
      <c r="LBA34" s="32"/>
      <c r="LBB34" s="32"/>
      <c r="LBC34" s="32"/>
      <c r="LBD34" s="32"/>
      <c r="LBE34" s="32"/>
      <c r="LBF34" s="32"/>
      <c r="LBG34" s="32"/>
      <c r="LBH34" s="32"/>
      <c r="LBI34" s="32"/>
      <c r="LBJ34" s="32"/>
      <c r="LBK34" s="32"/>
      <c r="LBL34" s="32"/>
      <c r="LBM34" s="32"/>
      <c r="LBN34" s="32"/>
      <c r="LBO34" s="32"/>
      <c r="LBP34" s="32"/>
      <c r="LBQ34" s="32"/>
      <c r="LBR34" s="32"/>
      <c r="LBS34" s="32"/>
      <c r="LBT34" s="32"/>
      <c r="LBU34" s="32"/>
      <c r="LBV34" s="32"/>
      <c r="LBW34" s="32"/>
      <c r="LBX34" s="32"/>
      <c r="LBY34" s="32"/>
      <c r="LBZ34" s="32"/>
      <c r="LCA34" s="32"/>
      <c r="LCB34" s="32"/>
      <c r="LCC34" s="32"/>
      <c r="LCD34" s="32"/>
      <c r="LCE34" s="32"/>
      <c r="LCF34" s="32"/>
      <c r="LCG34" s="32"/>
      <c r="LCH34" s="32"/>
      <c r="LCI34" s="32"/>
      <c r="LCJ34" s="32"/>
      <c r="LCK34" s="32"/>
      <c r="LCL34" s="32"/>
      <c r="LCM34" s="32"/>
      <c r="LCN34" s="32"/>
      <c r="LCO34" s="32"/>
      <c r="LCP34" s="32"/>
      <c r="LCQ34" s="32"/>
      <c r="LCR34" s="32"/>
      <c r="LCS34" s="32"/>
      <c r="LCT34" s="32"/>
      <c r="LCU34" s="32"/>
      <c r="LCV34" s="32"/>
      <c r="LCW34" s="32"/>
      <c r="LCX34" s="32"/>
      <c r="LCY34" s="32"/>
      <c r="LCZ34" s="32"/>
      <c r="LDA34" s="32"/>
      <c r="LDB34" s="32"/>
      <c r="LDC34" s="32"/>
      <c r="LDD34" s="32"/>
      <c r="LDE34" s="32"/>
      <c r="LDF34" s="32"/>
      <c r="LDG34" s="32"/>
      <c r="LDH34" s="32"/>
      <c r="LDI34" s="32"/>
      <c r="LDJ34" s="32"/>
      <c r="LDK34" s="32"/>
      <c r="LDL34" s="32"/>
      <c r="LDM34" s="32"/>
      <c r="LDN34" s="32"/>
      <c r="LDO34" s="32"/>
      <c r="LDP34" s="32"/>
      <c r="LDQ34" s="32"/>
      <c r="LDR34" s="32"/>
      <c r="LDS34" s="32"/>
      <c r="LDT34" s="32"/>
      <c r="LDU34" s="32"/>
      <c r="LDV34" s="32"/>
      <c r="LDW34" s="32"/>
      <c r="LDX34" s="32"/>
      <c r="LDY34" s="32"/>
      <c r="LDZ34" s="32"/>
      <c r="LEA34" s="32"/>
      <c r="LEB34" s="32"/>
      <c r="LEC34" s="32"/>
      <c r="LED34" s="32"/>
      <c r="LEE34" s="32"/>
      <c r="LEF34" s="32"/>
      <c r="LEG34" s="32"/>
      <c r="LEH34" s="32"/>
      <c r="LEI34" s="32"/>
      <c r="LEJ34" s="32"/>
      <c r="LEK34" s="32"/>
      <c r="LEL34" s="32"/>
      <c r="LEM34" s="32"/>
      <c r="LEN34" s="32"/>
      <c r="LEO34" s="32"/>
      <c r="LEP34" s="32"/>
      <c r="LEQ34" s="32"/>
      <c r="LER34" s="32"/>
      <c r="LES34" s="32"/>
      <c r="LET34" s="32"/>
      <c r="LEU34" s="32"/>
      <c r="LEV34" s="32"/>
      <c r="LEW34" s="32"/>
      <c r="LEX34" s="32"/>
      <c r="LEY34" s="32"/>
      <c r="LEZ34" s="32"/>
      <c r="LFA34" s="32"/>
      <c r="LFB34" s="32"/>
      <c r="LFC34" s="32"/>
      <c r="LFD34" s="32"/>
      <c r="LFE34" s="32"/>
      <c r="LFF34" s="32"/>
      <c r="LFG34" s="32"/>
      <c r="LFH34" s="32"/>
      <c r="LFI34" s="32"/>
      <c r="LFJ34" s="32"/>
      <c r="LFK34" s="32"/>
      <c r="LFL34" s="32"/>
      <c r="LFM34" s="32"/>
      <c r="LFN34" s="32"/>
      <c r="LFO34" s="32"/>
      <c r="LFP34" s="32"/>
      <c r="LFQ34" s="32"/>
      <c r="LFR34" s="32"/>
      <c r="LFS34" s="32"/>
      <c r="LFT34" s="32"/>
      <c r="LFU34" s="32"/>
      <c r="LFV34" s="32"/>
      <c r="LFW34" s="32"/>
      <c r="LFX34" s="32"/>
      <c r="LFY34" s="32"/>
      <c r="LFZ34" s="32"/>
      <c r="LGA34" s="32"/>
      <c r="LGB34" s="32"/>
      <c r="LGC34" s="32"/>
      <c r="LGD34" s="32"/>
      <c r="LGE34" s="32"/>
      <c r="LGF34" s="32"/>
      <c r="LGG34" s="32"/>
      <c r="LGH34" s="32"/>
      <c r="LGI34" s="32"/>
      <c r="LGJ34" s="32"/>
      <c r="LGK34" s="32"/>
      <c r="LGL34" s="32"/>
      <c r="LGM34" s="32"/>
      <c r="LGN34" s="32"/>
      <c r="LGO34" s="32"/>
      <c r="LGP34" s="32"/>
      <c r="LGQ34" s="32"/>
      <c r="LGR34" s="32"/>
      <c r="LGS34" s="32"/>
      <c r="LGT34" s="32"/>
      <c r="LGU34" s="32"/>
      <c r="LGV34" s="32"/>
      <c r="LGW34" s="32"/>
      <c r="LGX34" s="32"/>
      <c r="LGY34" s="32"/>
      <c r="LGZ34" s="32"/>
      <c r="LHA34" s="32"/>
      <c r="LHB34" s="32"/>
      <c r="LHC34" s="32"/>
      <c r="LHD34" s="32"/>
      <c r="LHE34" s="32"/>
      <c r="LHF34" s="32"/>
      <c r="LHG34" s="32"/>
      <c r="LHH34" s="32"/>
      <c r="LHI34" s="32"/>
      <c r="LHJ34" s="32"/>
      <c r="LHK34" s="32"/>
      <c r="LHL34" s="32"/>
      <c r="LHM34" s="32"/>
      <c r="LHN34" s="32"/>
      <c r="LHO34" s="32"/>
      <c r="LHP34" s="32"/>
      <c r="LHQ34" s="32"/>
      <c r="LHR34" s="32"/>
      <c r="LHS34" s="32"/>
      <c r="LHT34" s="32"/>
      <c r="LHU34" s="32"/>
      <c r="LHV34" s="32"/>
      <c r="LHW34" s="32"/>
      <c r="LHX34" s="32"/>
      <c r="LHY34" s="32"/>
      <c r="LHZ34" s="32"/>
      <c r="LIA34" s="32"/>
      <c r="LIB34" s="32"/>
      <c r="LIC34" s="32"/>
      <c r="LID34" s="32"/>
      <c r="LIE34" s="32"/>
      <c r="LIF34" s="32"/>
      <c r="LIG34" s="32"/>
      <c r="LIH34" s="32"/>
      <c r="LII34" s="32"/>
      <c r="LIJ34" s="32"/>
      <c r="LIK34" s="32"/>
      <c r="LIL34" s="32"/>
      <c r="LIM34" s="32"/>
      <c r="LIN34" s="32"/>
      <c r="LIO34" s="32"/>
      <c r="LIP34" s="32"/>
      <c r="LIQ34" s="32"/>
      <c r="LIR34" s="32"/>
      <c r="LIS34" s="32"/>
      <c r="LIT34" s="32"/>
      <c r="LIU34" s="32"/>
      <c r="LIV34" s="32"/>
      <c r="LIW34" s="32"/>
      <c r="LIX34" s="32"/>
      <c r="LIY34" s="32"/>
      <c r="LIZ34" s="32"/>
      <c r="LJA34" s="32"/>
      <c r="LJB34" s="32"/>
      <c r="LJC34" s="32"/>
      <c r="LJD34" s="32"/>
      <c r="LJE34" s="32"/>
      <c r="LJF34" s="32"/>
      <c r="LJG34" s="32"/>
      <c r="LJH34" s="32"/>
      <c r="LJI34" s="32"/>
      <c r="LJJ34" s="32"/>
      <c r="LJK34" s="32"/>
      <c r="LJL34" s="32"/>
      <c r="LJM34" s="32"/>
      <c r="LJN34" s="32"/>
      <c r="LJO34" s="32"/>
      <c r="LJP34" s="32"/>
      <c r="LJQ34" s="32"/>
      <c r="LJR34" s="32"/>
      <c r="LJS34" s="32"/>
      <c r="LJT34" s="32"/>
      <c r="LJU34" s="32"/>
      <c r="LJV34" s="32"/>
      <c r="LJW34" s="32"/>
      <c r="LJX34" s="32"/>
      <c r="LJY34" s="32"/>
      <c r="LJZ34" s="32"/>
      <c r="LKA34" s="32"/>
      <c r="LKB34" s="32"/>
      <c r="LKC34" s="32"/>
      <c r="LKD34" s="32"/>
      <c r="LKE34" s="32"/>
      <c r="LKF34" s="32"/>
      <c r="LKG34" s="32"/>
      <c r="LKH34" s="32"/>
      <c r="LKI34" s="32"/>
      <c r="LKJ34" s="32"/>
      <c r="LKK34" s="32"/>
      <c r="LKL34" s="32"/>
      <c r="LKM34" s="32"/>
      <c r="LKN34" s="32"/>
      <c r="LKO34" s="32"/>
      <c r="LKP34" s="32"/>
      <c r="LKQ34" s="32"/>
      <c r="LKR34" s="32"/>
      <c r="LKS34" s="32"/>
      <c r="LKT34" s="32"/>
      <c r="LKU34" s="32"/>
      <c r="LKV34" s="32"/>
      <c r="LKW34" s="32"/>
      <c r="LKX34" s="32"/>
      <c r="LKY34" s="32"/>
      <c r="LKZ34" s="32"/>
      <c r="LLA34" s="32"/>
      <c r="LLB34" s="32"/>
      <c r="LLC34" s="32"/>
      <c r="LLD34" s="32"/>
      <c r="LLE34" s="32"/>
      <c r="LLF34" s="32"/>
      <c r="LLG34" s="32"/>
      <c r="LLH34" s="32"/>
      <c r="LLI34" s="32"/>
      <c r="LLJ34" s="32"/>
      <c r="LLK34" s="32"/>
      <c r="LLL34" s="32"/>
      <c r="LLM34" s="32"/>
      <c r="LLN34" s="32"/>
      <c r="LLO34" s="32"/>
      <c r="LLP34" s="32"/>
      <c r="LLQ34" s="32"/>
      <c r="LLR34" s="32"/>
      <c r="LLS34" s="32"/>
      <c r="LLT34" s="32"/>
      <c r="LLU34" s="32"/>
      <c r="LLV34" s="32"/>
      <c r="LLW34" s="32"/>
      <c r="LLX34" s="32"/>
      <c r="LLY34" s="32"/>
      <c r="LLZ34" s="32"/>
      <c r="LMA34" s="32"/>
      <c r="LMB34" s="32"/>
      <c r="LMC34" s="32"/>
      <c r="LMD34" s="32"/>
      <c r="LME34" s="32"/>
      <c r="LMF34" s="32"/>
      <c r="LMG34" s="32"/>
      <c r="LMH34" s="32"/>
      <c r="LMI34" s="32"/>
      <c r="LMJ34" s="32"/>
      <c r="LMK34" s="32"/>
      <c r="LML34" s="32"/>
      <c r="LMM34" s="32"/>
      <c r="LMN34" s="32"/>
      <c r="LMO34" s="32"/>
      <c r="LMP34" s="32"/>
      <c r="LMQ34" s="32"/>
      <c r="LMR34" s="32"/>
      <c r="LMS34" s="32"/>
      <c r="LMT34" s="32"/>
      <c r="LMU34" s="32"/>
      <c r="LMV34" s="32"/>
      <c r="LMW34" s="32"/>
      <c r="LMX34" s="32"/>
      <c r="LMY34" s="32"/>
      <c r="LMZ34" s="32"/>
      <c r="LNA34" s="32"/>
      <c r="LNB34" s="32"/>
      <c r="LNC34" s="32"/>
      <c r="LND34" s="32"/>
      <c r="LNE34" s="32"/>
      <c r="LNF34" s="32"/>
      <c r="LNG34" s="32"/>
      <c r="LNH34" s="32"/>
      <c r="LNI34" s="32"/>
      <c r="LNJ34" s="32"/>
      <c r="LNK34" s="32"/>
      <c r="LNL34" s="32"/>
      <c r="LNM34" s="32"/>
      <c r="LNN34" s="32"/>
      <c r="LNO34" s="32"/>
      <c r="LNP34" s="32"/>
      <c r="LNQ34" s="32"/>
      <c r="LNR34" s="32"/>
      <c r="LNS34" s="32"/>
      <c r="LNT34" s="32"/>
      <c r="LNU34" s="32"/>
      <c r="LNV34" s="32"/>
      <c r="LNW34" s="32"/>
      <c r="LNX34" s="32"/>
      <c r="LNY34" s="32"/>
      <c r="LNZ34" s="32"/>
      <c r="LOA34" s="32"/>
      <c r="LOB34" s="32"/>
      <c r="LOC34" s="32"/>
      <c r="LOD34" s="32"/>
      <c r="LOE34" s="32"/>
      <c r="LOF34" s="32"/>
      <c r="LOG34" s="32"/>
      <c r="LOH34" s="32"/>
      <c r="LOI34" s="32"/>
      <c r="LOJ34" s="32"/>
      <c r="LOK34" s="32"/>
      <c r="LOL34" s="32"/>
      <c r="LOM34" s="32"/>
      <c r="LON34" s="32"/>
      <c r="LOO34" s="32"/>
      <c r="LOP34" s="32"/>
      <c r="LOQ34" s="32"/>
      <c r="LOR34" s="32"/>
      <c r="LOS34" s="32"/>
      <c r="LOT34" s="32"/>
      <c r="LOU34" s="32"/>
      <c r="LOV34" s="32"/>
      <c r="LOW34" s="32"/>
      <c r="LOX34" s="32"/>
      <c r="LOY34" s="32"/>
      <c r="LOZ34" s="32"/>
      <c r="LPA34" s="32"/>
      <c r="LPB34" s="32"/>
      <c r="LPC34" s="32"/>
      <c r="LPD34" s="32"/>
      <c r="LPE34" s="32"/>
      <c r="LPF34" s="32"/>
      <c r="LPG34" s="32"/>
      <c r="LPH34" s="32"/>
      <c r="LPI34" s="32"/>
      <c r="LPJ34" s="32"/>
      <c r="LPK34" s="32"/>
      <c r="LPL34" s="32"/>
      <c r="LPM34" s="32"/>
      <c r="LPN34" s="32"/>
      <c r="LPO34" s="32"/>
      <c r="LPP34" s="32"/>
      <c r="LPQ34" s="32"/>
      <c r="LPR34" s="32"/>
      <c r="LPS34" s="32"/>
      <c r="LPT34" s="32"/>
      <c r="LPU34" s="32"/>
      <c r="LPV34" s="32"/>
      <c r="LPW34" s="32"/>
      <c r="LPX34" s="32"/>
      <c r="LPY34" s="32"/>
      <c r="LPZ34" s="32"/>
      <c r="LQA34" s="32"/>
      <c r="LQB34" s="32"/>
      <c r="LQC34" s="32"/>
      <c r="LQD34" s="32"/>
      <c r="LQE34" s="32"/>
      <c r="LQF34" s="32"/>
      <c r="LQG34" s="32"/>
      <c r="LQH34" s="32"/>
      <c r="LQI34" s="32"/>
      <c r="LQJ34" s="32"/>
      <c r="LQK34" s="32"/>
      <c r="LQL34" s="32"/>
      <c r="LQM34" s="32"/>
      <c r="LQN34" s="32"/>
      <c r="LQO34" s="32"/>
      <c r="LQP34" s="32"/>
      <c r="LQQ34" s="32"/>
      <c r="LQR34" s="32"/>
      <c r="LQS34" s="32"/>
      <c r="LQT34" s="32"/>
      <c r="LQU34" s="32"/>
      <c r="LQV34" s="32"/>
      <c r="LQW34" s="32"/>
      <c r="LQX34" s="32"/>
      <c r="LQY34" s="32"/>
      <c r="LQZ34" s="32"/>
      <c r="LRA34" s="32"/>
      <c r="LRB34" s="32"/>
      <c r="LRC34" s="32"/>
      <c r="LRD34" s="32"/>
      <c r="LRE34" s="32"/>
      <c r="LRF34" s="32"/>
      <c r="LRG34" s="32"/>
      <c r="LRH34" s="32"/>
      <c r="LRI34" s="32"/>
      <c r="LRJ34" s="32"/>
      <c r="LRK34" s="32"/>
      <c r="LRL34" s="32"/>
      <c r="LRM34" s="32"/>
      <c r="LRN34" s="32"/>
      <c r="LRO34" s="32"/>
      <c r="LRP34" s="32"/>
      <c r="LRQ34" s="32"/>
      <c r="LRR34" s="32"/>
      <c r="LRS34" s="32"/>
      <c r="LRT34" s="32"/>
      <c r="LRU34" s="32"/>
      <c r="LRV34" s="32"/>
      <c r="LRW34" s="32"/>
      <c r="LRX34" s="32"/>
      <c r="LRY34" s="32"/>
      <c r="LRZ34" s="32"/>
      <c r="LSA34" s="32"/>
      <c r="LSB34" s="32"/>
      <c r="LSC34" s="32"/>
      <c r="LSD34" s="32"/>
      <c r="LSE34" s="32"/>
      <c r="LSF34" s="32"/>
      <c r="LSG34" s="32"/>
      <c r="LSH34" s="32"/>
      <c r="LSI34" s="32"/>
      <c r="LSJ34" s="32"/>
      <c r="LSK34" s="32"/>
      <c r="LSL34" s="32"/>
      <c r="LSM34" s="32"/>
      <c r="LSN34" s="32"/>
      <c r="LSO34" s="32"/>
      <c r="LSP34" s="32"/>
      <c r="LSQ34" s="32"/>
      <c r="LSR34" s="32"/>
      <c r="LSS34" s="32"/>
      <c r="LST34" s="32"/>
      <c r="LSU34" s="32"/>
      <c r="LSV34" s="32"/>
      <c r="LSW34" s="32"/>
      <c r="LSX34" s="32"/>
      <c r="LSY34" s="32"/>
      <c r="LSZ34" s="32"/>
      <c r="LTA34" s="32"/>
      <c r="LTB34" s="32"/>
      <c r="LTC34" s="32"/>
      <c r="LTD34" s="32"/>
      <c r="LTE34" s="32"/>
      <c r="LTF34" s="32"/>
      <c r="LTG34" s="32"/>
      <c r="LTH34" s="32"/>
      <c r="LTI34" s="32"/>
      <c r="LTJ34" s="32"/>
      <c r="LTK34" s="32"/>
      <c r="LTL34" s="32"/>
      <c r="LTM34" s="32"/>
      <c r="LTN34" s="32"/>
      <c r="LTO34" s="32"/>
      <c r="LTP34" s="32"/>
      <c r="LTQ34" s="32"/>
      <c r="LTR34" s="32"/>
      <c r="LTS34" s="32"/>
      <c r="LTT34" s="32"/>
      <c r="LTU34" s="32"/>
      <c r="LTV34" s="32"/>
      <c r="LTW34" s="32"/>
      <c r="LTX34" s="32"/>
      <c r="LTY34" s="32"/>
      <c r="LTZ34" s="32"/>
      <c r="LUA34" s="32"/>
      <c r="LUB34" s="32"/>
      <c r="LUC34" s="32"/>
      <c r="LUD34" s="32"/>
      <c r="LUE34" s="32"/>
      <c r="LUF34" s="32"/>
      <c r="LUG34" s="32"/>
      <c r="LUH34" s="32"/>
      <c r="LUI34" s="32"/>
      <c r="LUJ34" s="32"/>
      <c r="LUK34" s="32"/>
      <c r="LUL34" s="32"/>
      <c r="LUM34" s="32"/>
      <c r="LUN34" s="32"/>
      <c r="LUO34" s="32"/>
      <c r="LUP34" s="32"/>
      <c r="LUQ34" s="32"/>
      <c r="LUR34" s="32"/>
      <c r="LUS34" s="32"/>
      <c r="LUT34" s="32"/>
      <c r="LUU34" s="32"/>
      <c r="LUV34" s="32"/>
      <c r="LUW34" s="32"/>
      <c r="LUX34" s="32"/>
      <c r="LUY34" s="32"/>
      <c r="LUZ34" s="32"/>
      <c r="LVA34" s="32"/>
      <c r="LVB34" s="32"/>
      <c r="LVC34" s="32"/>
      <c r="LVD34" s="32"/>
      <c r="LVE34" s="32"/>
      <c r="LVF34" s="32"/>
      <c r="LVG34" s="32"/>
      <c r="LVH34" s="32"/>
      <c r="LVI34" s="32"/>
      <c r="LVJ34" s="32"/>
      <c r="LVK34" s="32"/>
      <c r="LVL34" s="32"/>
      <c r="LVM34" s="32"/>
      <c r="LVN34" s="32"/>
      <c r="LVO34" s="32"/>
      <c r="LVP34" s="32"/>
      <c r="LVQ34" s="32"/>
      <c r="LVR34" s="32"/>
      <c r="LVS34" s="32"/>
      <c r="LVT34" s="32"/>
      <c r="LVU34" s="32"/>
      <c r="LVV34" s="32"/>
      <c r="LVW34" s="32"/>
      <c r="LVX34" s="32"/>
      <c r="LVY34" s="32"/>
      <c r="LVZ34" s="32"/>
      <c r="LWA34" s="32"/>
      <c r="LWB34" s="32"/>
      <c r="LWC34" s="32"/>
      <c r="LWD34" s="32"/>
      <c r="LWE34" s="32"/>
      <c r="LWF34" s="32"/>
      <c r="LWG34" s="32"/>
      <c r="LWH34" s="32"/>
      <c r="LWI34" s="32"/>
      <c r="LWJ34" s="32"/>
      <c r="LWK34" s="32"/>
      <c r="LWL34" s="32"/>
      <c r="LWM34" s="32"/>
      <c r="LWN34" s="32"/>
      <c r="LWO34" s="32"/>
      <c r="LWP34" s="32"/>
      <c r="LWQ34" s="32"/>
      <c r="LWR34" s="32"/>
      <c r="LWS34" s="32"/>
      <c r="LWT34" s="32"/>
      <c r="LWU34" s="32"/>
      <c r="LWV34" s="32"/>
      <c r="LWW34" s="32"/>
      <c r="LWX34" s="32"/>
      <c r="LWY34" s="32"/>
      <c r="LWZ34" s="32"/>
      <c r="LXA34" s="32"/>
      <c r="LXB34" s="32"/>
      <c r="LXC34" s="32"/>
      <c r="LXD34" s="32"/>
      <c r="LXE34" s="32"/>
      <c r="LXF34" s="32"/>
      <c r="LXG34" s="32"/>
      <c r="LXH34" s="32"/>
      <c r="LXI34" s="32"/>
      <c r="LXJ34" s="32"/>
      <c r="LXK34" s="32"/>
      <c r="LXL34" s="32"/>
      <c r="LXM34" s="32"/>
      <c r="LXN34" s="32"/>
      <c r="LXO34" s="32"/>
      <c r="LXP34" s="32"/>
      <c r="LXQ34" s="32"/>
      <c r="LXR34" s="32"/>
      <c r="LXS34" s="32"/>
      <c r="LXT34" s="32"/>
      <c r="LXU34" s="32"/>
      <c r="LXV34" s="32"/>
      <c r="LXW34" s="32"/>
      <c r="LXX34" s="32"/>
      <c r="LXY34" s="32"/>
      <c r="LXZ34" s="32"/>
      <c r="LYA34" s="32"/>
      <c r="LYB34" s="32"/>
      <c r="LYC34" s="32"/>
      <c r="LYD34" s="32"/>
      <c r="LYE34" s="32"/>
      <c r="LYF34" s="32"/>
      <c r="LYG34" s="32"/>
      <c r="LYH34" s="32"/>
      <c r="LYI34" s="32"/>
      <c r="LYJ34" s="32"/>
      <c r="LYK34" s="32"/>
      <c r="LYL34" s="32"/>
      <c r="LYM34" s="32"/>
      <c r="LYN34" s="32"/>
      <c r="LYO34" s="32"/>
      <c r="LYP34" s="32"/>
      <c r="LYQ34" s="32"/>
      <c r="LYR34" s="32"/>
      <c r="LYS34" s="32"/>
      <c r="LYT34" s="32"/>
      <c r="LYU34" s="32"/>
      <c r="LYV34" s="32"/>
      <c r="LYW34" s="32"/>
      <c r="LYX34" s="32"/>
      <c r="LYY34" s="32"/>
      <c r="LYZ34" s="32"/>
      <c r="LZA34" s="32"/>
      <c r="LZB34" s="32"/>
      <c r="LZC34" s="32"/>
      <c r="LZD34" s="32"/>
      <c r="LZE34" s="32"/>
      <c r="LZF34" s="32"/>
      <c r="LZG34" s="32"/>
      <c r="LZH34" s="32"/>
      <c r="LZI34" s="32"/>
      <c r="LZJ34" s="32"/>
      <c r="LZK34" s="32"/>
      <c r="LZL34" s="32"/>
      <c r="LZM34" s="32"/>
      <c r="LZN34" s="32"/>
      <c r="LZO34" s="32"/>
      <c r="LZP34" s="32"/>
      <c r="LZQ34" s="32"/>
      <c r="LZR34" s="32"/>
      <c r="LZS34" s="32"/>
      <c r="LZT34" s="32"/>
      <c r="LZU34" s="32"/>
      <c r="LZV34" s="32"/>
      <c r="LZW34" s="32"/>
      <c r="LZX34" s="32"/>
      <c r="LZY34" s="32"/>
      <c r="LZZ34" s="32"/>
      <c r="MAA34" s="32"/>
      <c r="MAB34" s="32"/>
      <c r="MAC34" s="32"/>
      <c r="MAD34" s="32"/>
      <c r="MAE34" s="32"/>
      <c r="MAF34" s="32"/>
      <c r="MAG34" s="32"/>
      <c r="MAH34" s="32"/>
      <c r="MAI34" s="32"/>
      <c r="MAJ34" s="32"/>
      <c r="MAK34" s="32"/>
      <c r="MAL34" s="32"/>
      <c r="MAM34" s="32"/>
      <c r="MAN34" s="32"/>
      <c r="MAO34" s="32"/>
      <c r="MAP34" s="32"/>
      <c r="MAQ34" s="32"/>
      <c r="MAR34" s="32"/>
      <c r="MAS34" s="32"/>
      <c r="MAT34" s="32"/>
      <c r="MAU34" s="32"/>
      <c r="MAV34" s="32"/>
      <c r="MAW34" s="32"/>
      <c r="MAX34" s="32"/>
      <c r="MAY34" s="32"/>
      <c r="MAZ34" s="32"/>
      <c r="MBA34" s="32"/>
      <c r="MBB34" s="32"/>
      <c r="MBC34" s="32"/>
      <c r="MBD34" s="32"/>
      <c r="MBE34" s="32"/>
      <c r="MBF34" s="32"/>
      <c r="MBG34" s="32"/>
      <c r="MBH34" s="32"/>
      <c r="MBI34" s="32"/>
      <c r="MBJ34" s="32"/>
      <c r="MBK34" s="32"/>
      <c r="MBL34" s="32"/>
      <c r="MBM34" s="32"/>
      <c r="MBN34" s="32"/>
      <c r="MBO34" s="32"/>
      <c r="MBP34" s="32"/>
      <c r="MBQ34" s="32"/>
      <c r="MBR34" s="32"/>
      <c r="MBS34" s="32"/>
      <c r="MBT34" s="32"/>
      <c r="MBU34" s="32"/>
      <c r="MBV34" s="32"/>
      <c r="MBW34" s="32"/>
      <c r="MBX34" s="32"/>
      <c r="MBY34" s="32"/>
      <c r="MBZ34" s="32"/>
      <c r="MCA34" s="32"/>
      <c r="MCB34" s="32"/>
      <c r="MCC34" s="32"/>
      <c r="MCD34" s="32"/>
      <c r="MCE34" s="32"/>
      <c r="MCF34" s="32"/>
      <c r="MCG34" s="32"/>
      <c r="MCH34" s="32"/>
      <c r="MCI34" s="32"/>
      <c r="MCJ34" s="32"/>
      <c r="MCK34" s="32"/>
      <c r="MCL34" s="32"/>
      <c r="MCM34" s="32"/>
      <c r="MCN34" s="32"/>
      <c r="MCO34" s="32"/>
      <c r="MCP34" s="32"/>
      <c r="MCQ34" s="32"/>
      <c r="MCR34" s="32"/>
      <c r="MCS34" s="32"/>
      <c r="MCT34" s="32"/>
      <c r="MCU34" s="32"/>
      <c r="MCV34" s="32"/>
      <c r="MCW34" s="32"/>
      <c r="MCX34" s="32"/>
      <c r="MCY34" s="32"/>
      <c r="MCZ34" s="32"/>
      <c r="MDA34" s="32"/>
      <c r="MDB34" s="32"/>
      <c r="MDC34" s="32"/>
      <c r="MDD34" s="32"/>
      <c r="MDE34" s="32"/>
      <c r="MDF34" s="32"/>
      <c r="MDG34" s="32"/>
      <c r="MDH34" s="32"/>
      <c r="MDI34" s="32"/>
      <c r="MDJ34" s="32"/>
      <c r="MDK34" s="32"/>
      <c r="MDL34" s="32"/>
      <c r="MDM34" s="32"/>
      <c r="MDN34" s="32"/>
      <c r="MDO34" s="32"/>
      <c r="MDP34" s="32"/>
      <c r="MDQ34" s="32"/>
      <c r="MDR34" s="32"/>
      <c r="MDS34" s="32"/>
      <c r="MDT34" s="32"/>
      <c r="MDU34" s="32"/>
      <c r="MDV34" s="32"/>
      <c r="MDW34" s="32"/>
      <c r="MDX34" s="32"/>
      <c r="MDY34" s="32"/>
      <c r="MDZ34" s="32"/>
      <c r="MEA34" s="32"/>
      <c r="MEB34" s="32"/>
      <c r="MEC34" s="32"/>
      <c r="MED34" s="32"/>
      <c r="MEE34" s="32"/>
      <c r="MEF34" s="32"/>
      <c r="MEG34" s="32"/>
      <c r="MEH34" s="32"/>
      <c r="MEI34" s="32"/>
      <c r="MEJ34" s="32"/>
      <c r="MEK34" s="32"/>
      <c r="MEL34" s="32"/>
      <c r="MEM34" s="32"/>
      <c r="MEN34" s="32"/>
      <c r="MEO34" s="32"/>
      <c r="MEP34" s="32"/>
      <c r="MEQ34" s="32"/>
      <c r="MER34" s="32"/>
      <c r="MES34" s="32"/>
      <c r="MET34" s="32"/>
      <c r="MEU34" s="32"/>
      <c r="MEV34" s="32"/>
      <c r="MEW34" s="32"/>
      <c r="MEX34" s="32"/>
      <c r="MEY34" s="32"/>
      <c r="MEZ34" s="32"/>
      <c r="MFA34" s="32"/>
      <c r="MFB34" s="32"/>
      <c r="MFC34" s="32"/>
      <c r="MFD34" s="32"/>
      <c r="MFE34" s="32"/>
      <c r="MFF34" s="32"/>
      <c r="MFG34" s="32"/>
      <c r="MFH34" s="32"/>
      <c r="MFI34" s="32"/>
      <c r="MFJ34" s="32"/>
      <c r="MFK34" s="32"/>
      <c r="MFL34" s="32"/>
      <c r="MFM34" s="32"/>
      <c r="MFN34" s="32"/>
      <c r="MFO34" s="32"/>
      <c r="MFP34" s="32"/>
      <c r="MFQ34" s="32"/>
      <c r="MFR34" s="32"/>
      <c r="MFS34" s="32"/>
      <c r="MFT34" s="32"/>
      <c r="MFU34" s="32"/>
      <c r="MFV34" s="32"/>
      <c r="MFW34" s="32"/>
      <c r="MFX34" s="32"/>
      <c r="MFY34" s="32"/>
      <c r="MFZ34" s="32"/>
      <c r="MGA34" s="32"/>
      <c r="MGB34" s="32"/>
      <c r="MGC34" s="32"/>
      <c r="MGD34" s="32"/>
      <c r="MGE34" s="32"/>
      <c r="MGF34" s="32"/>
      <c r="MGG34" s="32"/>
      <c r="MGH34" s="32"/>
      <c r="MGI34" s="32"/>
      <c r="MGJ34" s="32"/>
      <c r="MGK34" s="32"/>
      <c r="MGL34" s="32"/>
      <c r="MGM34" s="32"/>
      <c r="MGN34" s="32"/>
      <c r="MGO34" s="32"/>
      <c r="MGP34" s="32"/>
      <c r="MGQ34" s="32"/>
      <c r="MGR34" s="32"/>
      <c r="MGS34" s="32"/>
      <c r="MGT34" s="32"/>
      <c r="MGU34" s="32"/>
      <c r="MGV34" s="32"/>
      <c r="MGW34" s="32"/>
      <c r="MGX34" s="32"/>
      <c r="MGY34" s="32"/>
      <c r="MGZ34" s="32"/>
      <c r="MHA34" s="32"/>
      <c r="MHB34" s="32"/>
      <c r="MHC34" s="32"/>
      <c r="MHD34" s="32"/>
      <c r="MHE34" s="32"/>
      <c r="MHF34" s="32"/>
      <c r="MHG34" s="32"/>
      <c r="MHH34" s="32"/>
      <c r="MHI34" s="32"/>
      <c r="MHJ34" s="32"/>
      <c r="MHK34" s="32"/>
      <c r="MHL34" s="32"/>
      <c r="MHM34" s="32"/>
      <c r="MHN34" s="32"/>
      <c r="MHO34" s="32"/>
      <c r="MHP34" s="32"/>
      <c r="MHQ34" s="32"/>
      <c r="MHR34" s="32"/>
      <c r="MHS34" s="32"/>
      <c r="MHT34" s="32"/>
      <c r="MHU34" s="32"/>
      <c r="MHV34" s="32"/>
      <c r="MHW34" s="32"/>
      <c r="MHX34" s="32"/>
      <c r="MHY34" s="32"/>
      <c r="MHZ34" s="32"/>
      <c r="MIA34" s="32"/>
      <c r="MIB34" s="32"/>
      <c r="MIC34" s="32"/>
      <c r="MID34" s="32"/>
      <c r="MIE34" s="32"/>
      <c r="MIF34" s="32"/>
      <c r="MIG34" s="32"/>
      <c r="MIH34" s="32"/>
      <c r="MII34" s="32"/>
      <c r="MIJ34" s="32"/>
      <c r="MIK34" s="32"/>
      <c r="MIL34" s="32"/>
      <c r="MIM34" s="32"/>
      <c r="MIN34" s="32"/>
      <c r="MIO34" s="32"/>
      <c r="MIP34" s="32"/>
      <c r="MIQ34" s="32"/>
      <c r="MIR34" s="32"/>
      <c r="MIS34" s="32"/>
      <c r="MIT34" s="32"/>
      <c r="MIU34" s="32"/>
      <c r="MIV34" s="32"/>
      <c r="MIW34" s="32"/>
      <c r="MIX34" s="32"/>
      <c r="MIY34" s="32"/>
      <c r="MIZ34" s="32"/>
      <c r="MJA34" s="32"/>
      <c r="MJB34" s="32"/>
      <c r="MJC34" s="32"/>
      <c r="MJD34" s="32"/>
      <c r="MJE34" s="32"/>
      <c r="MJF34" s="32"/>
      <c r="MJG34" s="32"/>
      <c r="MJH34" s="32"/>
      <c r="MJI34" s="32"/>
      <c r="MJJ34" s="32"/>
      <c r="MJK34" s="32"/>
      <c r="MJL34" s="32"/>
      <c r="MJM34" s="32"/>
      <c r="MJN34" s="32"/>
      <c r="MJO34" s="32"/>
      <c r="MJP34" s="32"/>
      <c r="MJQ34" s="32"/>
      <c r="MJR34" s="32"/>
      <c r="MJS34" s="32"/>
      <c r="MJT34" s="32"/>
      <c r="MJU34" s="32"/>
      <c r="MJV34" s="32"/>
      <c r="MJW34" s="32"/>
      <c r="MJX34" s="32"/>
      <c r="MJY34" s="32"/>
      <c r="MJZ34" s="32"/>
      <c r="MKA34" s="32"/>
      <c r="MKB34" s="32"/>
      <c r="MKC34" s="32"/>
      <c r="MKD34" s="32"/>
      <c r="MKE34" s="32"/>
      <c r="MKF34" s="32"/>
      <c r="MKG34" s="32"/>
      <c r="MKH34" s="32"/>
      <c r="MKI34" s="32"/>
      <c r="MKJ34" s="32"/>
      <c r="MKK34" s="32"/>
      <c r="MKL34" s="32"/>
      <c r="MKM34" s="32"/>
      <c r="MKN34" s="32"/>
      <c r="MKO34" s="32"/>
      <c r="MKP34" s="32"/>
      <c r="MKQ34" s="32"/>
      <c r="MKR34" s="32"/>
      <c r="MKS34" s="32"/>
      <c r="MKT34" s="32"/>
      <c r="MKU34" s="32"/>
      <c r="MKV34" s="32"/>
      <c r="MKW34" s="32"/>
      <c r="MKX34" s="32"/>
      <c r="MKY34" s="32"/>
      <c r="MKZ34" s="32"/>
      <c r="MLA34" s="32"/>
      <c r="MLB34" s="32"/>
      <c r="MLC34" s="32"/>
      <c r="MLD34" s="32"/>
      <c r="MLE34" s="32"/>
      <c r="MLF34" s="32"/>
      <c r="MLG34" s="32"/>
      <c r="MLH34" s="32"/>
      <c r="MLI34" s="32"/>
      <c r="MLJ34" s="32"/>
      <c r="MLK34" s="32"/>
      <c r="MLL34" s="32"/>
      <c r="MLM34" s="32"/>
      <c r="MLN34" s="32"/>
      <c r="MLO34" s="32"/>
      <c r="MLP34" s="32"/>
      <c r="MLQ34" s="32"/>
      <c r="MLR34" s="32"/>
      <c r="MLS34" s="32"/>
      <c r="MLT34" s="32"/>
      <c r="MLU34" s="32"/>
      <c r="MLV34" s="32"/>
      <c r="MLW34" s="32"/>
      <c r="MLX34" s="32"/>
      <c r="MLY34" s="32"/>
      <c r="MLZ34" s="32"/>
      <c r="MMA34" s="32"/>
      <c r="MMB34" s="32"/>
      <c r="MMC34" s="32"/>
      <c r="MMD34" s="32"/>
      <c r="MME34" s="32"/>
      <c r="MMF34" s="32"/>
      <c r="MMG34" s="32"/>
      <c r="MMH34" s="32"/>
      <c r="MMI34" s="32"/>
      <c r="MMJ34" s="32"/>
      <c r="MMK34" s="32"/>
      <c r="MML34" s="32"/>
      <c r="MMM34" s="32"/>
      <c r="MMN34" s="32"/>
      <c r="MMO34" s="32"/>
      <c r="MMP34" s="32"/>
      <c r="MMQ34" s="32"/>
      <c r="MMR34" s="32"/>
      <c r="MMS34" s="32"/>
      <c r="MMT34" s="32"/>
      <c r="MMU34" s="32"/>
      <c r="MMV34" s="32"/>
      <c r="MMW34" s="32"/>
      <c r="MMX34" s="32"/>
      <c r="MMY34" s="32"/>
      <c r="MMZ34" s="32"/>
      <c r="MNA34" s="32"/>
      <c r="MNB34" s="32"/>
      <c r="MNC34" s="32"/>
      <c r="MND34" s="32"/>
      <c r="MNE34" s="32"/>
      <c r="MNF34" s="32"/>
      <c r="MNG34" s="32"/>
      <c r="MNH34" s="32"/>
      <c r="MNI34" s="32"/>
      <c r="MNJ34" s="32"/>
      <c r="MNK34" s="32"/>
      <c r="MNL34" s="32"/>
      <c r="MNM34" s="32"/>
      <c r="MNN34" s="32"/>
      <c r="MNO34" s="32"/>
      <c r="MNP34" s="32"/>
      <c r="MNQ34" s="32"/>
      <c r="MNR34" s="32"/>
      <c r="MNS34" s="32"/>
      <c r="MNT34" s="32"/>
      <c r="MNU34" s="32"/>
      <c r="MNV34" s="32"/>
      <c r="MNW34" s="32"/>
      <c r="MNX34" s="32"/>
      <c r="MNY34" s="32"/>
      <c r="MNZ34" s="32"/>
      <c r="MOA34" s="32"/>
      <c r="MOB34" s="32"/>
      <c r="MOC34" s="32"/>
      <c r="MOD34" s="32"/>
      <c r="MOE34" s="32"/>
      <c r="MOF34" s="32"/>
      <c r="MOG34" s="32"/>
      <c r="MOH34" s="32"/>
      <c r="MOI34" s="32"/>
      <c r="MOJ34" s="32"/>
      <c r="MOK34" s="32"/>
      <c r="MOL34" s="32"/>
      <c r="MOM34" s="32"/>
      <c r="MON34" s="32"/>
      <c r="MOO34" s="32"/>
      <c r="MOP34" s="32"/>
      <c r="MOQ34" s="32"/>
      <c r="MOR34" s="32"/>
      <c r="MOS34" s="32"/>
      <c r="MOT34" s="32"/>
      <c r="MOU34" s="32"/>
      <c r="MOV34" s="32"/>
      <c r="MOW34" s="32"/>
      <c r="MOX34" s="32"/>
      <c r="MOY34" s="32"/>
      <c r="MOZ34" s="32"/>
      <c r="MPA34" s="32"/>
      <c r="MPB34" s="32"/>
      <c r="MPC34" s="32"/>
      <c r="MPD34" s="32"/>
      <c r="MPE34" s="32"/>
      <c r="MPF34" s="32"/>
      <c r="MPG34" s="32"/>
      <c r="MPH34" s="32"/>
      <c r="MPI34" s="32"/>
      <c r="MPJ34" s="32"/>
      <c r="MPK34" s="32"/>
      <c r="MPL34" s="32"/>
      <c r="MPM34" s="32"/>
      <c r="MPN34" s="32"/>
      <c r="MPO34" s="32"/>
      <c r="MPP34" s="32"/>
      <c r="MPQ34" s="32"/>
      <c r="MPR34" s="32"/>
      <c r="MPS34" s="32"/>
      <c r="MPT34" s="32"/>
      <c r="MPU34" s="32"/>
      <c r="MPV34" s="32"/>
      <c r="MPW34" s="32"/>
      <c r="MPX34" s="32"/>
      <c r="MPY34" s="32"/>
      <c r="MPZ34" s="32"/>
      <c r="MQA34" s="32"/>
      <c r="MQB34" s="32"/>
      <c r="MQC34" s="32"/>
      <c r="MQD34" s="32"/>
      <c r="MQE34" s="32"/>
      <c r="MQF34" s="32"/>
      <c r="MQG34" s="32"/>
      <c r="MQH34" s="32"/>
      <c r="MQI34" s="32"/>
      <c r="MQJ34" s="32"/>
      <c r="MQK34" s="32"/>
      <c r="MQL34" s="32"/>
      <c r="MQM34" s="32"/>
      <c r="MQN34" s="32"/>
      <c r="MQO34" s="32"/>
      <c r="MQP34" s="32"/>
      <c r="MQQ34" s="32"/>
      <c r="MQR34" s="32"/>
      <c r="MQS34" s="32"/>
      <c r="MQT34" s="32"/>
      <c r="MQU34" s="32"/>
      <c r="MQV34" s="32"/>
      <c r="MQW34" s="32"/>
      <c r="MQX34" s="32"/>
      <c r="MQY34" s="32"/>
      <c r="MQZ34" s="32"/>
      <c r="MRA34" s="32"/>
      <c r="MRB34" s="32"/>
      <c r="MRC34" s="32"/>
      <c r="MRD34" s="32"/>
      <c r="MRE34" s="32"/>
      <c r="MRF34" s="32"/>
      <c r="MRG34" s="32"/>
      <c r="MRH34" s="32"/>
      <c r="MRI34" s="32"/>
      <c r="MRJ34" s="32"/>
      <c r="MRK34" s="32"/>
      <c r="MRL34" s="32"/>
      <c r="MRM34" s="32"/>
      <c r="MRN34" s="32"/>
      <c r="MRO34" s="32"/>
      <c r="MRP34" s="32"/>
      <c r="MRQ34" s="32"/>
      <c r="MRR34" s="32"/>
      <c r="MRS34" s="32"/>
      <c r="MRT34" s="32"/>
      <c r="MRU34" s="32"/>
      <c r="MRV34" s="32"/>
      <c r="MRW34" s="32"/>
      <c r="MRX34" s="32"/>
      <c r="MRY34" s="32"/>
      <c r="MRZ34" s="32"/>
      <c r="MSA34" s="32"/>
      <c r="MSB34" s="32"/>
      <c r="MSC34" s="32"/>
      <c r="MSD34" s="32"/>
      <c r="MSE34" s="32"/>
      <c r="MSF34" s="32"/>
      <c r="MSG34" s="32"/>
      <c r="MSH34" s="32"/>
      <c r="MSI34" s="32"/>
      <c r="MSJ34" s="32"/>
      <c r="MSK34" s="32"/>
      <c r="MSL34" s="32"/>
      <c r="MSM34" s="32"/>
      <c r="MSN34" s="32"/>
      <c r="MSO34" s="32"/>
      <c r="MSP34" s="32"/>
      <c r="MSQ34" s="32"/>
      <c r="MSR34" s="32"/>
      <c r="MSS34" s="32"/>
      <c r="MST34" s="32"/>
      <c r="MSU34" s="32"/>
      <c r="MSV34" s="32"/>
      <c r="MSW34" s="32"/>
      <c r="MSX34" s="32"/>
      <c r="MSY34" s="32"/>
      <c r="MSZ34" s="32"/>
      <c r="MTA34" s="32"/>
      <c r="MTB34" s="32"/>
      <c r="MTC34" s="32"/>
      <c r="MTD34" s="32"/>
      <c r="MTE34" s="32"/>
      <c r="MTF34" s="32"/>
      <c r="MTG34" s="32"/>
      <c r="MTH34" s="32"/>
      <c r="MTI34" s="32"/>
      <c r="MTJ34" s="32"/>
      <c r="MTK34" s="32"/>
      <c r="MTL34" s="32"/>
      <c r="MTM34" s="32"/>
      <c r="MTN34" s="32"/>
      <c r="MTO34" s="32"/>
      <c r="MTP34" s="32"/>
      <c r="MTQ34" s="32"/>
      <c r="MTR34" s="32"/>
      <c r="MTS34" s="32"/>
      <c r="MTT34" s="32"/>
      <c r="MTU34" s="32"/>
      <c r="MTV34" s="32"/>
      <c r="MTW34" s="32"/>
      <c r="MTX34" s="32"/>
      <c r="MTY34" s="32"/>
      <c r="MTZ34" s="32"/>
      <c r="MUA34" s="32"/>
      <c r="MUB34" s="32"/>
      <c r="MUC34" s="32"/>
      <c r="MUD34" s="32"/>
      <c r="MUE34" s="32"/>
      <c r="MUF34" s="32"/>
      <c r="MUG34" s="32"/>
      <c r="MUH34" s="32"/>
      <c r="MUI34" s="32"/>
      <c r="MUJ34" s="32"/>
      <c r="MUK34" s="32"/>
      <c r="MUL34" s="32"/>
      <c r="MUM34" s="32"/>
      <c r="MUN34" s="32"/>
      <c r="MUO34" s="32"/>
      <c r="MUP34" s="32"/>
      <c r="MUQ34" s="32"/>
      <c r="MUR34" s="32"/>
      <c r="MUS34" s="32"/>
      <c r="MUT34" s="32"/>
      <c r="MUU34" s="32"/>
      <c r="MUV34" s="32"/>
      <c r="MUW34" s="32"/>
      <c r="MUX34" s="32"/>
      <c r="MUY34" s="32"/>
      <c r="MUZ34" s="32"/>
      <c r="MVA34" s="32"/>
      <c r="MVB34" s="32"/>
      <c r="MVC34" s="32"/>
      <c r="MVD34" s="32"/>
      <c r="MVE34" s="32"/>
      <c r="MVF34" s="32"/>
      <c r="MVG34" s="32"/>
      <c r="MVH34" s="32"/>
      <c r="MVI34" s="32"/>
      <c r="MVJ34" s="32"/>
      <c r="MVK34" s="32"/>
      <c r="MVL34" s="32"/>
      <c r="MVM34" s="32"/>
      <c r="MVN34" s="32"/>
      <c r="MVO34" s="32"/>
      <c r="MVP34" s="32"/>
      <c r="MVQ34" s="32"/>
      <c r="MVR34" s="32"/>
      <c r="MVS34" s="32"/>
      <c r="MVT34" s="32"/>
      <c r="MVU34" s="32"/>
      <c r="MVV34" s="32"/>
      <c r="MVW34" s="32"/>
      <c r="MVX34" s="32"/>
      <c r="MVY34" s="32"/>
      <c r="MVZ34" s="32"/>
      <c r="MWA34" s="32"/>
      <c r="MWB34" s="32"/>
      <c r="MWC34" s="32"/>
      <c r="MWD34" s="32"/>
      <c r="MWE34" s="32"/>
      <c r="MWF34" s="32"/>
      <c r="MWG34" s="32"/>
      <c r="MWH34" s="32"/>
      <c r="MWI34" s="32"/>
      <c r="MWJ34" s="32"/>
      <c r="MWK34" s="32"/>
      <c r="MWL34" s="32"/>
      <c r="MWM34" s="32"/>
      <c r="MWN34" s="32"/>
      <c r="MWO34" s="32"/>
      <c r="MWP34" s="32"/>
      <c r="MWQ34" s="32"/>
      <c r="MWR34" s="32"/>
      <c r="MWS34" s="32"/>
      <c r="MWT34" s="32"/>
      <c r="MWU34" s="32"/>
      <c r="MWV34" s="32"/>
      <c r="MWW34" s="32"/>
      <c r="MWX34" s="32"/>
      <c r="MWY34" s="32"/>
      <c r="MWZ34" s="32"/>
      <c r="MXA34" s="32"/>
      <c r="MXB34" s="32"/>
      <c r="MXC34" s="32"/>
      <c r="MXD34" s="32"/>
      <c r="MXE34" s="32"/>
      <c r="MXF34" s="32"/>
      <c r="MXG34" s="32"/>
      <c r="MXH34" s="32"/>
      <c r="MXI34" s="32"/>
      <c r="MXJ34" s="32"/>
      <c r="MXK34" s="32"/>
      <c r="MXL34" s="32"/>
      <c r="MXM34" s="32"/>
      <c r="MXN34" s="32"/>
      <c r="MXO34" s="32"/>
      <c r="MXP34" s="32"/>
      <c r="MXQ34" s="32"/>
      <c r="MXR34" s="32"/>
      <c r="MXS34" s="32"/>
      <c r="MXT34" s="32"/>
      <c r="MXU34" s="32"/>
      <c r="MXV34" s="32"/>
      <c r="MXW34" s="32"/>
      <c r="MXX34" s="32"/>
      <c r="MXY34" s="32"/>
      <c r="MXZ34" s="32"/>
      <c r="MYA34" s="32"/>
      <c r="MYB34" s="32"/>
      <c r="MYC34" s="32"/>
      <c r="MYD34" s="32"/>
      <c r="MYE34" s="32"/>
      <c r="MYF34" s="32"/>
      <c r="MYG34" s="32"/>
      <c r="MYH34" s="32"/>
      <c r="MYI34" s="32"/>
      <c r="MYJ34" s="32"/>
      <c r="MYK34" s="32"/>
      <c r="MYL34" s="32"/>
      <c r="MYM34" s="32"/>
      <c r="MYN34" s="32"/>
      <c r="MYO34" s="32"/>
      <c r="MYP34" s="32"/>
      <c r="MYQ34" s="32"/>
      <c r="MYR34" s="32"/>
      <c r="MYS34" s="32"/>
      <c r="MYT34" s="32"/>
      <c r="MYU34" s="32"/>
      <c r="MYV34" s="32"/>
      <c r="MYW34" s="32"/>
      <c r="MYX34" s="32"/>
      <c r="MYY34" s="32"/>
      <c r="MYZ34" s="32"/>
      <c r="MZA34" s="32"/>
      <c r="MZB34" s="32"/>
      <c r="MZC34" s="32"/>
      <c r="MZD34" s="32"/>
      <c r="MZE34" s="32"/>
      <c r="MZF34" s="32"/>
      <c r="MZG34" s="32"/>
      <c r="MZH34" s="32"/>
      <c r="MZI34" s="32"/>
      <c r="MZJ34" s="32"/>
      <c r="MZK34" s="32"/>
      <c r="MZL34" s="32"/>
      <c r="MZM34" s="32"/>
      <c r="MZN34" s="32"/>
      <c r="MZO34" s="32"/>
      <c r="MZP34" s="32"/>
      <c r="MZQ34" s="32"/>
      <c r="MZR34" s="32"/>
      <c r="MZS34" s="32"/>
      <c r="MZT34" s="32"/>
      <c r="MZU34" s="32"/>
      <c r="MZV34" s="32"/>
      <c r="MZW34" s="32"/>
      <c r="MZX34" s="32"/>
      <c r="MZY34" s="32"/>
      <c r="MZZ34" s="32"/>
      <c r="NAA34" s="32"/>
      <c r="NAB34" s="32"/>
      <c r="NAC34" s="32"/>
      <c r="NAD34" s="32"/>
      <c r="NAE34" s="32"/>
      <c r="NAF34" s="32"/>
      <c r="NAG34" s="32"/>
      <c r="NAH34" s="32"/>
      <c r="NAI34" s="32"/>
      <c r="NAJ34" s="32"/>
      <c r="NAK34" s="32"/>
      <c r="NAL34" s="32"/>
      <c r="NAM34" s="32"/>
      <c r="NAN34" s="32"/>
      <c r="NAO34" s="32"/>
      <c r="NAP34" s="32"/>
      <c r="NAQ34" s="32"/>
      <c r="NAR34" s="32"/>
      <c r="NAS34" s="32"/>
      <c r="NAT34" s="32"/>
      <c r="NAU34" s="32"/>
      <c r="NAV34" s="32"/>
      <c r="NAW34" s="32"/>
      <c r="NAX34" s="32"/>
      <c r="NAY34" s="32"/>
      <c r="NAZ34" s="32"/>
      <c r="NBA34" s="32"/>
      <c r="NBB34" s="32"/>
      <c r="NBC34" s="32"/>
      <c r="NBD34" s="32"/>
      <c r="NBE34" s="32"/>
      <c r="NBF34" s="32"/>
      <c r="NBG34" s="32"/>
      <c r="NBH34" s="32"/>
      <c r="NBI34" s="32"/>
      <c r="NBJ34" s="32"/>
      <c r="NBK34" s="32"/>
      <c r="NBL34" s="32"/>
      <c r="NBM34" s="32"/>
      <c r="NBN34" s="32"/>
      <c r="NBO34" s="32"/>
      <c r="NBP34" s="32"/>
      <c r="NBQ34" s="32"/>
      <c r="NBR34" s="32"/>
      <c r="NBS34" s="32"/>
      <c r="NBT34" s="32"/>
      <c r="NBU34" s="32"/>
      <c r="NBV34" s="32"/>
      <c r="NBW34" s="32"/>
      <c r="NBX34" s="32"/>
      <c r="NBY34" s="32"/>
      <c r="NBZ34" s="32"/>
      <c r="NCA34" s="32"/>
      <c r="NCB34" s="32"/>
      <c r="NCC34" s="32"/>
      <c r="NCD34" s="32"/>
      <c r="NCE34" s="32"/>
      <c r="NCF34" s="32"/>
      <c r="NCG34" s="32"/>
      <c r="NCH34" s="32"/>
      <c r="NCI34" s="32"/>
      <c r="NCJ34" s="32"/>
      <c r="NCK34" s="32"/>
      <c r="NCL34" s="32"/>
      <c r="NCM34" s="32"/>
      <c r="NCN34" s="32"/>
      <c r="NCO34" s="32"/>
      <c r="NCP34" s="32"/>
      <c r="NCQ34" s="32"/>
      <c r="NCR34" s="32"/>
      <c r="NCS34" s="32"/>
      <c r="NCT34" s="32"/>
      <c r="NCU34" s="32"/>
      <c r="NCV34" s="32"/>
      <c r="NCW34" s="32"/>
      <c r="NCX34" s="32"/>
      <c r="NCY34" s="32"/>
      <c r="NCZ34" s="32"/>
      <c r="NDA34" s="32"/>
      <c r="NDB34" s="32"/>
      <c r="NDC34" s="32"/>
      <c r="NDD34" s="32"/>
      <c r="NDE34" s="32"/>
      <c r="NDF34" s="32"/>
      <c r="NDG34" s="32"/>
      <c r="NDH34" s="32"/>
      <c r="NDI34" s="32"/>
      <c r="NDJ34" s="32"/>
      <c r="NDK34" s="32"/>
      <c r="NDL34" s="32"/>
      <c r="NDM34" s="32"/>
      <c r="NDN34" s="32"/>
      <c r="NDO34" s="32"/>
      <c r="NDP34" s="32"/>
      <c r="NDQ34" s="32"/>
      <c r="NDR34" s="32"/>
      <c r="NDS34" s="32"/>
      <c r="NDT34" s="32"/>
      <c r="NDU34" s="32"/>
      <c r="NDV34" s="32"/>
      <c r="NDW34" s="32"/>
      <c r="NDX34" s="32"/>
      <c r="NDY34" s="32"/>
      <c r="NDZ34" s="32"/>
      <c r="NEA34" s="32"/>
      <c r="NEB34" s="32"/>
      <c r="NEC34" s="32"/>
      <c r="NED34" s="32"/>
      <c r="NEE34" s="32"/>
      <c r="NEF34" s="32"/>
      <c r="NEG34" s="32"/>
      <c r="NEH34" s="32"/>
      <c r="NEI34" s="32"/>
      <c r="NEJ34" s="32"/>
      <c r="NEK34" s="32"/>
      <c r="NEL34" s="32"/>
      <c r="NEM34" s="32"/>
      <c r="NEN34" s="32"/>
      <c r="NEO34" s="32"/>
      <c r="NEP34" s="32"/>
      <c r="NEQ34" s="32"/>
      <c r="NER34" s="32"/>
      <c r="NES34" s="32"/>
      <c r="NET34" s="32"/>
      <c r="NEU34" s="32"/>
      <c r="NEV34" s="32"/>
      <c r="NEW34" s="32"/>
      <c r="NEX34" s="32"/>
      <c r="NEY34" s="32"/>
      <c r="NEZ34" s="32"/>
      <c r="NFA34" s="32"/>
      <c r="NFB34" s="32"/>
      <c r="NFC34" s="32"/>
      <c r="NFD34" s="32"/>
      <c r="NFE34" s="32"/>
      <c r="NFF34" s="32"/>
      <c r="NFG34" s="32"/>
      <c r="NFH34" s="32"/>
      <c r="NFI34" s="32"/>
      <c r="NFJ34" s="32"/>
      <c r="NFK34" s="32"/>
      <c r="NFL34" s="32"/>
      <c r="NFM34" s="32"/>
      <c r="NFN34" s="32"/>
      <c r="NFO34" s="32"/>
      <c r="NFP34" s="32"/>
      <c r="NFQ34" s="32"/>
      <c r="NFR34" s="32"/>
      <c r="NFS34" s="32"/>
      <c r="NFT34" s="32"/>
      <c r="NFU34" s="32"/>
      <c r="NFV34" s="32"/>
      <c r="NFW34" s="32"/>
      <c r="NFX34" s="32"/>
      <c r="NFY34" s="32"/>
      <c r="NFZ34" s="32"/>
      <c r="NGA34" s="32"/>
      <c r="NGB34" s="32"/>
      <c r="NGC34" s="32"/>
      <c r="NGD34" s="32"/>
      <c r="NGE34" s="32"/>
      <c r="NGF34" s="32"/>
      <c r="NGG34" s="32"/>
      <c r="NGH34" s="32"/>
      <c r="NGI34" s="32"/>
      <c r="NGJ34" s="32"/>
      <c r="NGK34" s="32"/>
      <c r="NGL34" s="32"/>
      <c r="NGM34" s="32"/>
      <c r="NGN34" s="32"/>
      <c r="NGO34" s="32"/>
      <c r="NGP34" s="32"/>
      <c r="NGQ34" s="32"/>
      <c r="NGR34" s="32"/>
      <c r="NGS34" s="32"/>
      <c r="NGT34" s="32"/>
      <c r="NGU34" s="32"/>
      <c r="NGV34" s="32"/>
      <c r="NGW34" s="32"/>
      <c r="NGX34" s="32"/>
      <c r="NGY34" s="32"/>
      <c r="NGZ34" s="32"/>
      <c r="NHA34" s="32"/>
      <c r="NHB34" s="32"/>
      <c r="NHC34" s="32"/>
      <c r="NHD34" s="32"/>
      <c r="NHE34" s="32"/>
      <c r="NHF34" s="32"/>
      <c r="NHG34" s="32"/>
      <c r="NHH34" s="32"/>
      <c r="NHI34" s="32"/>
      <c r="NHJ34" s="32"/>
      <c r="NHK34" s="32"/>
      <c r="NHL34" s="32"/>
      <c r="NHM34" s="32"/>
      <c r="NHN34" s="32"/>
      <c r="NHO34" s="32"/>
      <c r="NHP34" s="32"/>
      <c r="NHQ34" s="32"/>
      <c r="NHR34" s="32"/>
      <c r="NHS34" s="32"/>
      <c r="NHT34" s="32"/>
      <c r="NHU34" s="32"/>
      <c r="NHV34" s="32"/>
      <c r="NHW34" s="32"/>
      <c r="NHX34" s="32"/>
      <c r="NHY34" s="32"/>
      <c r="NHZ34" s="32"/>
      <c r="NIA34" s="32"/>
      <c r="NIB34" s="32"/>
      <c r="NIC34" s="32"/>
      <c r="NID34" s="32"/>
      <c r="NIE34" s="32"/>
      <c r="NIF34" s="32"/>
      <c r="NIG34" s="32"/>
      <c r="NIH34" s="32"/>
      <c r="NII34" s="32"/>
      <c r="NIJ34" s="32"/>
      <c r="NIK34" s="32"/>
      <c r="NIL34" s="32"/>
      <c r="NIM34" s="32"/>
      <c r="NIN34" s="32"/>
      <c r="NIO34" s="32"/>
      <c r="NIP34" s="32"/>
      <c r="NIQ34" s="32"/>
      <c r="NIR34" s="32"/>
      <c r="NIS34" s="32"/>
      <c r="NIT34" s="32"/>
      <c r="NIU34" s="32"/>
      <c r="NIV34" s="32"/>
      <c r="NIW34" s="32"/>
      <c r="NIX34" s="32"/>
      <c r="NIY34" s="32"/>
      <c r="NIZ34" s="32"/>
      <c r="NJA34" s="32"/>
      <c r="NJB34" s="32"/>
      <c r="NJC34" s="32"/>
      <c r="NJD34" s="32"/>
      <c r="NJE34" s="32"/>
      <c r="NJF34" s="32"/>
      <c r="NJG34" s="32"/>
      <c r="NJH34" s="32"/>
      <c r="NJI34" s="32"/>
      <c r="NJJ34" s="32"/>
      <c r="NJK34" s="32"/>
      <c r="NJL34" s="32"/>
      <c r="NJM34" s="32"/>
      <c r="NJN34" s="32"/>
      <c r="NJO34" s="32"/>
      <c r="NJP34" s="32"/>
      <c r="NJQ34" s="32"/>
      <c r="NJR34" s="32"/>
      <c r="NJS34" s="32"/>
      <c r="NJT34" s="32"/>
      <c r="NJU34" s="32"/>
      <c r="NJV34" s="32"/>
      <c r="NJW34" s="32"/>
      <c r="NJX34" s="32"/>
      <c r="NJY34" s="32"/>
      <c r="NJZ34" s="32"/>
      <c r="NKA34" s="32"/>
      <c r="NKB34" s="32"/>
      <c r="NKC34" s="32"/>
      <c r="NKD34" s="32"/>
      <c r="NKE34" s="32"/>
      <c r="NKF34" s="32"/>
      <c r="NKG34" s="32"/>
      <c r="NKH34" s="32"/>
      <c r="NKI34" s="32"/>
      <c r="NKJ34" s="32"/>
      <c r="NKK34" s="32"/>
      <c r="NKL34" s="32"/>
      <c r="NKM34" s="32"/>
      <c r="NKN34" s="32"/>
      <c r="NKO34" s="32"/>
      <c r="NKP34" s="32"/>
      <c r="NKQ34" s="32"/>
      <c r="NKR34" s="32"/>
      <c r="NKS34" s="32"/>
      <c r="NKT34" s="32"/>
      <c r="NKU34" s="32"/>
      <c r="NKV34" s="32"/>
      <c r="NKW34" s="32"/>
      <c r="NKX34" s="32"/>
      <c r="NKY34" s="32"/>
      <c r="NKZ34" s="32"/>
      <c r="NLA34" s="32"/>
      <c r="NLB34" s="32"/>
      <c r="NLC34" s="32"/>
      <c r="NLD34" s="32"/>
      <c r="NLE34" s="32"/>
      <c r="NLF34" s="32"/>
      <c r="NLG34" s="32"/>
      <c r="NLH34" s="32"/>
      <c r="NLI34" s="32"/>
      <c r="NLJ34" s="32"/>
      <c r="NLK34" s="32"/>
      <c r="NLL34" s="32"/>
      <c r="NLM34" s="32"/>
      <c r="NLN34" s="32"/>
      <c r="NLO34" s="32"/>
      <c r="NLP34" s="32"/>
      <c r="NLQ34" s="32"/>
      <c r="NLR34" s="32"/>
      <c r="NLS34" s="32"/>
      <c r="NLT34" s="32"/>
      <c r="NLU34" s="32"/>
      <c r="NLV34" s="32"/>
      <c r="NLW34" s="32"/>
      <c r="NLX34" s="32"/>
      <c r="NLY34" s="32"/>
      <c r="NLZ34" s="32"/>
      <c r="NMA34" s="32"/>
      <c r="NMB34" s="32"/>
      <c r="NMC34" s="32"/>
      <c r="NMD34" s="32"/>
      <c r="NME34" s="32"/>
      <c r="NMF34" s="32"/>
      <c r="NMG34" s="32"/>
      <c r="NMH34" s="32"/>
      <c r="NMI34" s="32"/>
      <c r="NMJ34" s="32"/>
      <c r="NMK34" s="32"/>
      <c r="NML34" s="32"/>
      <c r="NMM34" s="32"/>
      <c r="NMN34" s="32"/>
      <c r="NMO34" s="32"/>
      <c r="NMP34" s="32"/>
      <c r="NMQ34" s="32"/>
      <c r="NMR34" s="32"/>
      <c r="NMS34" s="32"/>
      <c r="NMT34" s="32"/>
      <c r="NMU34" s="32"/>
      <c r="NMV34" s="32"/>
      <c r="NMW34" s="32"/>
      <c r="NMX34" s="32"/>
      <c r="NMY34" s="32"/>
      <c r="NMZ34" s="32"/>
      <c r="NNA34" s="32"/>
      <c r="NNB34" s="32"/>
      <c r="NNC34" s="32"/>
      <c r="NND34" s="32"/>
      <c r="NNE34" s="32"/>
      <c r="NNF34" s="32"/>
      <c r="NNG34" s="32"/>
      <c r="NNH34" s="32"/>
      <c r="NNI34" s="32"/>
      <c r="NNJ34" s="32"/>
      <c r="NNK34" s="32"/>
      <c r="NNL34" s="32"/>
      <c r="NNM34" s="32"/>
      <c r="NNN34" s="32"/>
      <c r="NNO34" s="32"/>
      <c r="NNP34" s="32"/>
      <c r="NNQ34" s="32"/>
      <c r="NNR34" s="32"/>
      <c r="NNS34" s="32"/>
      <c r="NNT34" s="32"/>
      <c r="NNU34" s="32"/>
      <c r="NNV34" s="32"/>
      <c r="NNW34" s="32"/>
      <c r="NNX34" s="32"/>
      <c r="NNY34" s="32"/>
      <c r="NNZ34" s="32"/>
      <c r="NOA34" s="32"/>
      <c r="NOB34" s="32"/>
      <c r="NOC34" s="32"/>
      <c r="NOD34" s="32"/>
      <c r="NOE34" s="32"/>
      <c r="NOF34" s="32"/>
      <c r="NOG34" s="32"/>
      <c r="NOH34" s="32"/>
      <c r="NOI34" s="32"/>
      <c r="NOJ34" s="32"/>
      <c r="NOK34" s="32"/>
      <c r="NOL34" s="32"/>
      <c r="NOM34" s="32"/>
      <c r="NON34" s="32"/>
      <c r="NOO34" s="32"/>
      <c r="NOP34" s="32"/>
      <c r="NOQ34" s="32"/>
      <c r="NOR34" s="32"/>
      <c r="NOS34" s="32"/>
      <c r="NOT34" s="32"/>
      <c r="NOU34" s="32"/>
      <c r="NOV34" s="32"/>
      <c r="NOW34" s="32"/>
      <c r="NOX34" s="32"/>
      <c r="NOY34" s="32"/>
      <c r="NOZ34" s="32"/>
      <c r="NPA34" s="32"/>
      <c r="NPB34" s="32"/>
      <c r="NPC34" s="32"/>
      <c r="NPD34" s="32"/>
      <c r="NPE34" s="32"/>
      <c r="NPF34" s="32"/>
      <c r="NPG34" s="32"/>
      <c r="NPH34" s="32"/>
      <c r="NPI34" s="32"/>
      <c r="NPJ34" s="32"/>
      <c r="NPK34" s="32"/>
      <c r="NPL34" s="32"/>
      <c r="NPM34" s="32"/>
      <c r="NPN34" s="32"/>
      <c r="NPO34" s="32"/>
      <c r="NPP34" s="32"/>
      <c r="NPQ34" s="32"/>
      <c r="NPR34" s="32"/>
      <c r="NPS34" s="32"/>
      <c r="NPT34" s="32"/>
      <c r="NPU34" s="32"/>
      <c r="NPV34" s="32"/>
      <c r="NPW34" s="32"/>
      <c r="NPX34" s="32"/>
      <c r="NPY34" s="32"/>
      <c r="NPZ34" s="32"/>
      <c r="NQA34" s="32"/>
      <c r="NQB34" s="32"/>
      <c r="NQC34" s="32"/>
      <c r="NQD34" s="32"/>
      <c r="NQE34" s="32"/>
      <c r="NQF34" s="32"/>
      <c r="NQG34" s="32"/>
      <c r="NQH34" s="32"/>
      <c r="NQI34" s="32"/>
      <c r="NQJ34" s="32"/>
      <c r="NQK34" s="32"/>
      <c r="NQL34" s="32"/>
      <c r="NQM34" s="32"/>
      <c r="NQN34" s="32"/>
      <c r="NQO34" s="32"/>
      <c r="NQP34" s="32"/>
      <c r="NQQ34" s="32"/>
      <c r="NQR34" s="32"/>
      <c r="NQS34" s="32"/>
      <c r="NQT34" s="32"/>
      <c r="NQU34" s="32"/>
      <c r="NQV34" s="32"/>
      <c r="NQW34" s="32"/>
      <c r="NQX34" s="32"/>
      <c r="NQY34" s="32"/>
      <c r="NQZ34" s="32"/>
      <c r="NRA34" s="32"/>
      <c r="NRB34" s="32"/>
      <c r="NRC34" s="32"/>
      <c r="NRD34" s="32"/>
      <c r="NRE34" s="32"/>
      <c r="NRF34" s="32"/>
      <c r="NRG34" s="32"/>
      <c r="NRH34" s="32"/>
      <c r="NRI34" s="32"/>
      <c r="NRJ34" s="32"/>
      <c r="NRK34" s="32"/>
      <c r="NRL34" s="32"/>
      <c r="NRM34" s="32"/>
      <c r="NRN34" s="32"/>
      <c r="NRO34" s="32"/>
      <c r="NRP34" s="32"/>
      <c r="NRQ34" s="32"/>
      <c r="NRR34" s="32"/>
      <c r="NRS34" s="32"/>
      <c r="NRT34" s="32"/>
      <c r="NRU34" s="32"/>
      <c r="NRV34" s="32"/>
      <c r="NRW34" s="32"/>
      <c r="NRX34" s="32"/>
      <c r="NRY34" s="32"/>
      <c r="NRZ34" s="32"/>
      <c r="NSA34" s="32"/>
      <c r="NSB34" s="32"/>
      <c r="NSC34" s="32"/>
      <c r="NSD34" s="32"/>
      <c r="NSE34" s="32"/>
      <c r="NSF34" s="32"/>
      <c r="NSG34" s="32"/>
      <c r="NSH34" s="32"/>
      <c r="NSI34" s="32"/>
      <c r="NSJ34" s="32"/>
      <c r="NSK34" s="32"/>
      <c r="NSL34" s="32"/>
      <c r="NSM34" s="32"/>
      <c r="NSN34" s="32"/>
      <c r="NSO34" s="32"/>
      <c r="NSP34" s="32"/>
      <c r="NSQ34" s="32"/>
      <c r="NSR34" s="32"/>
      <c r="NSS34" s="32"/>
      <c r="NST34" s="32"/>
      <c r="NSU34" s="32"/>
      <c r="NSV34" s="32"/>
      <c r="NSW34" s="32"/>
      <c r="NSX34" s="32"/>
      <c r="NSY34" s="32"/>
      <c r="NSZ34" s="32"/>
      <c r="NTA34" s="32"/>
      <c r="NTB34" s="32"/>
      <c r="NTC34" s="32"/>
      <c r="NTD34" s="32"/>
      <c r="NTE34" s="32"/>
      <c r="NTF34" s="32"/>
      <c r="NTG34" s="32"/>
      <c r="NTH34" s="32"/>
      <c r="NTI34" s="32"/>
      <c r="NTJ34" s="32"/>
      <c r="NTK34" s="32"/>
      <c r="NTL34" s="32"/>
      <c r="NTM34" s="32"/>
      <c r="NTN34" s="32"/>
      <c r="NTO34" s="32"/>
      <c r="NTP34" s="32"/>
      <c r="NTQ34" s="32"/>
      <c r="NTR34" s="32"/>
      <c r="NTS34" s="32"/>
      <c r="NTT34" s="32"/>
      <c r="NTU34" s="32"/>
      <c r="NTV34" s="32"/>
      <c r="NTW34" s="32"/>
      <c r="NTX34" s="32"/>
      <c r="NTY34" s="32"/>
      <c r="NTZ34" s="32"/>
      <c r="NUA34" s="32"/>
      <c r="NUB34" s="32"/>
      <c r="NUC34" s="32"/>
      <c r="NUD34" s="32"/>
      <c r="NUE34" s="32"/>
      <c r="NUF34" s="32"/>
      <c r="NUG34" s="32"/>
      <c r="NUH34" s="32"/>
      <c r="NUI34" s="32"/>
      <c r="NUJ34" s="32"/>
      <c r="NUK34" s="32"/>
      <c r="NUL34" s="32"/>
      <c r="NUM34" s="32"/>
      <c r="NUN34" s="32"/>
      <c r="NUO34" s="32"/>
      <c r="NUP34" s="32"/>
      <c r="NUQ34" s="32"/>
      <c r="NUR34" s="32"/>
      <c r="NUS34" s="32"/>
      <c r="NUT34" s="32"/>
      <c r="NUU34" s="32"/>
      <c r="NUV34" s="32"/>
      <c r="NUW34" s="32"/>
      <c r="NUX34" s="32"/>
      <c r="NUY34" s="32"/>
      <c r="NUZ34" s="32"/>
      <c r="NVA34" s="32"/>
      <c r="NVB34" s="32"/>
      <c r="NVC34" s="32"/>
      <c r="NVD34" s="32"/>
      <c r="NVE34" s="32"/>
      <c r="NVF34" s="32"/>
      <c r="NVG34" s="32"/>
      <c r="NVH34" s="32"/>
      <c r="NVI34" s="32"/>
      <c r="NVJ34" s="32"/>
      <c r="NVK34" s="32"/>
      <c r="NVL34" s="32"/>
      <c r="NVM34" s="32"/>
      <c r="NVN34" s="32"/>
      <c r="NVO34" s="32"/>
      <c r="NVP34" s="32"/>
      <c r="NVQ34" s="32"/>
      <c r="NVR34" s="32"/>
      <c r="NVS34" s="32"/>
      <c r="NVT34" s="32"/>
      <c r="NVU34" s="32"/>
      <c r="NVV34" s="32"/>
      <c r="NVW34" s="32"/>
      <c r="NVX34" s="32"/>
      <c r="NVY34" s="32"/>
      <c r="NVZ34" s="32"/>
      <c r="NWA34" s="32"/>
      <c r="NWB34" s="32"/>
      <c r="NWC34" s="32"/>
      <c r="NWD34" s="32"/>
      <c r="NWE34" s="32"/>
      <c r="NWF34" s="32"/>
      <c r="NWG34" s="32"/>
      <c r="NWH34" s="32"/>
      <c r="NWI34" s="32"/>
      <c r="NWJ34" s="32"/>
      <c r="NWK34" s="32"/>
      <c r="NWL34" s="32"/>
      <c r="NWM34" s="32"/>
      <c r="NWN34" s="32"/>
      <c r="NWO34" s="32"/>
      <c r="NWP34" s="32"/>
      <c r="NWQ34" s="32"/>
      <c r="NWR34" s="32"/>
      <c r="NWS34" s="32"/>
      <c r="NWT34" s="32"/>
      <c r="NWU34" s="32"/>
      <c r="NWV34" s="32"/>
      <c r="NWW34" s="32"/>
      <c r="NWX34" s="32"/>
      <c r="NWY34" s="32"/>
      <c r="NWZ34" s="32"/>
      <c r="NXA34" s="32"/>
      <c r="NXB34" s="32"/>
      <c r="NXC34" s="32"/>
      <c r="NXD34" s="32"/>
      <c r="NXE34" s="32"/>
      <c r="NXF34" s="32"/>
      <c r="NXG34" s="32"/>
      <c r="NXH34" s="32"/>
      <c r="NXI34" s="32"/>
      <c r="NXJ34" s="32"/>
      <c r="NXK34" s="32"/>
      <c r="NXL34" s="32"/>
      <c r="NXM34" s="32"/>
      <c r="NXN34" s="32"/>
      <c r="NXO34" s="32"/>
      <c r="NXP34" s="32"/>
      <c r="NXQ34" s="32"/>
      <c r="NXR34" s="32"/>
      <c r="NXS34" s="32"/>
      <c r="NXT34" s="32"/>
      <c r="NXU34" s="32"/>
      <c r="NXV34" s="32"/>
      <c r="NXW34" s="32"/>
      <c r="NXX34" s="32"/>
      <c r="NXY34" s="32"/>
      <c r="NXZ34" s="32"/>
      <c r="NYA34" s="32"/>
      <c r="NYB34" s="32"/>
      <c r="NYC34" s="32"/>
      <c r="NYD34" s="32"/>
      <c r="NYE34" s="32"/>
      <c r="NYF34" s="32"/>
      <c r="NYG34" s="32"/>
      <c r="NYH34" s="32"/>
      <c r="NYI34" s="32"/>
      <c r="NYJ34" s="32"/>
      <c r="NYK34" s="32"/>
      <c r="NYL34" s="32"/>
      <c r="NYM34" s="32"/>
      <c r="NYN34" s="32"/>
      <c r="NYO34" s="32"/>
      <c r="NYP34" s="32"/>
      <c r="NYQ34" s="32"/>
      <c r="NYR34" s="32"/>
      <c r="NYS34" s="32"/>
      <c r="NYT34" s="32"/>
      <c r="NYU34" s="32"/>
      <c r="NYV34" s="32"/>
      <c r="NYW34" s="32"/>
      <c r="NYX34" s="32"/>
      <c r="NYY34" s="32"/>
      <c r="NYZ34" s="32"/>
      <c r="NZA34" s="32"/>
      <c r="NZB34" s="32"/>
      <c r="NZC34" s="32"/>
      <c r="NZD34" s="32"/>
      <c r="NZE34" s="32"/>
      <c r="NZF34" s="32"/>
      <c r="NZG34" s="32"/>
      <c r="NZH34" s="32"/>
      <c r="NZI34" s="32"/>
      <c r="NZJ34" s="32"/>
      <c r="NZK34" s="32"/>
      <c r="NZL34" s="32"/>
      <c r="NZM34" s="32"/>
      <c r="NZN34" s="32"/>
      <c r="NZO34" s="32"/>
      <c r="NZP34" s="32"/>
      <c r="NZQ34" s="32"/>
      <c r="NZR34" s="32"/>
      <c r="NZS34" s="32"/>
      <c r="NZT34" s="32"/>
      <c r="NZU34" s="32"/>
      <c r="NZV34" s="32"/>
      <c r="NZW34" s="32"/>
      <c r="NZX34" s="32"/>
      <c r="NZY34" s="32"/>
      <c r="NZZ34" s="32"/>
      <c r="OAA34" s="32"/>
      <c r="OAB34" s="32"/>
      <c r="OAC34" s="32"/>
      <c r="OAD34" s="32"/>
      <c r="OAE34" s="32"/>
      <c r="OAF34" s="32"/>
      <c r="OAG34" s="32"/>
      <c r="OAH34" s="32"/>
      <c r="OAI34" s="32"/>
      <c r="OAJ34" s="32"/>
      <c r="OAK34" s="32"/>
      <c r="OAL34" s="32"/>
      <c r="OAM34" s="32"/>
      <c r="OAN34" s="32"/>
      <c r="OAO34" s="32"/>
      <c r="OAP34" s="32"/>
      <c r="OAQ34" s="32"/>
      <c r="OAR34" s="32"/>
      <c r="OAS34" s="32"/>
      <c r="OAT34" s="32"/>
      <c r="OAU34" s="32"/>
      <c r="OAV34" s="32"/>
      <c r="OAW34" s="32"/>
      <c r="OAX34" s="32"/>
      <c r="OAY34" s="32"/>
      <c r="OAZ34" s="32"/>
      <c r="OBA34" s="32"/>
      <c r="OBB34" s="32"/>
      <c r="OBC34" s="32"/>
      <c r="OBD34" s="32"/>
      <c r="OBE34" s="32"/>
      <c r="OBF34" s="32"/>
      <c r="OBG34" s="32"/>
      <c r="OBH34" s="32"/>
      <c r="OBI34" s="32"/>
      <c r="OBJ34" s="32"/>
      <c r="OBK34" s="32"/>
      <c r="OBL34" s="32"/>
      <c r="OBM34" s="32"/>
      <c r="OBN34" s="32"/>
      <c r="OBO34" s="32"/>
      <c r="OBP34" s="32"/>
      <c r="OBQ34" s="32"/>
      <c r="OBR34" s="32"/>
      <c r="OBS34" s="32"/>
      <c r="OBT34" s="32"/>
      <c r="OBU34" s="32"/>
      <c r="OBV34" s="32"/>
      <c r="OBW34" s="32"/>
      <c r="OBX34" s="32"/>
      <c r="OBY34" s="32"/>
      <c r="OBZ34" s="32"/>
      <c r="OCA34" s="32"/>
      <c r="OCB34" s="32"/>
      <c r="OCC34" s="32"/>
      <c r="OCD34" s="32"/>
      <c r="OCE34" s="32"/>
      <c r="OCF34" s="32"/>
      <c r="OCG34" s="32"/>
      <c r="OCH34" s="32"/>
      <c r="OCI34" s="32"/>
      <c r="OCJ34" s="32"/>
      <c r="OCK34" s="32"/>
      <c r="OCL34" s="32"/>
      <c r="OCM34" s="32"/>
      <c r="OCN34" s="32"/>
      <c r="OCO34" s="32"/>
      <c r="OCP34" s="32"/>
      <c r="OCQ34" s="32"/>
      <c r="OCR34" s="32"/>
      <c r="OCS34" s="32"/>
      <c r="OCT34" s="32"/>
      <c r="OCU34" s="32"/>
      <c r="OCV34" s="32"/>
      <c r="OCW34" s="32"/>
      <c r="OCX34" s="32"/>
      <c r="OCY34" s="32"/>
      <c r="OCZ34" s="32"/>
      <c r="ODA34" s="32"/>
      <c r="ODB34" s="32"/>
      <c r="ODC34" s="32"/>
      <c r="ODD34" s="32"/>
      <c r="ODE34" s="32"/>
      <c r="ODF34" s="32"/>
      <c r="ODG34" s="32"/>
      <c r="ODH34" s="32"/>
      <c r="ODI34" s="32"/>
      <c r="ODJ34" s="32"/>
      <c r="ODK34" s="32"/>
      <c r="ODL34" s="32"/>
      <c r="ODM34" s="32"/>
      <c r="ODN34" s="32"/>
      <c r="ODO34" s="32"/>
      <c r="ODP34" s="32"/>
      <c r="ODQ34" s="32"/>
      <c r="ODR34" s="32"/>
      <c r="ODS34" s="32"/>
      <c r="ODT34" s="32"/>
      <c r="ODU34" s="32"/>
      <c r="ODV34" s="32"/>
      <c r="ODW34" s="32"/>
      <c r="ODX34" s="32"/>
      <c r="ODY34" s="32"/>
      <c r="ODZ34" s="32"/>
      <c r="OEA34" s="32"/>
      <c r="OEB34" s="32"/>
      <c r="OEC34" s="32"/>
      <c r="OED34" s="32"/>
      <c r="OEE34" s="32"/>
      <c r="OEF34" s="32"/>
      <c r="OEG34" s="32"/>
      <c r="OEH34" s="32"/>
      <c r="OEI34" s="32"/>
      <c r="OEJ34" s="32"/>
      <c r="OEK34" s="32"/>
      <c r="OEL34" s="32"/>
      <c r="OEM34" s="32"/>
      <c r="OEN34" s="32"/>
      <c r="OEO34" s="32"/>
      <c r="OEP34" s="32"/>
      <c r="OEQ34" s="32"/>
      <c r="OER34" s="32"/>
      <c r="OES34" s="32"/>
      <c r="OET34" s="32"/>
      <c r="OEU34" s="32"/>
      <c r="OEV34" s="32"/>
      <c r="OEW34" s="32"/>
      <c r="OEX34" s="32"/>
      <c r="OEY34" s="32"/>
      <c r="OEZ34" s="32"/>
      <c r="OFA34" s="32"/>
      <c r="OFB34" s="32"/>
      <c r="OFC34" s="32"/>
      <c r="OFD34" s="32"/>
      <c r="OFE34" s="32"/>
      <c r="OFF34" s="32"/>
      <c r="OFG34" s="32"/>
      <c r="OFH34" s="32"/>
      <c r="OFI34" s="32"/>
      <c r="OFJ34" s="32"/>
      <c r="OFK34" s="32"/>
      <c r="OFL34" s="32"/>
      <c r="OFM34" s="32"/>
      <c r="OFN34" s="32"/>
      <c r="OFO34" s="32"/>
      <c r="OFP34" s="32"/>
      <c r="OFQ34" s="32"/>
      <c r="OFR34" s="32"/>
      <c r="OFS34" s="32"/>
      <c r="OFT34" s="32"/>
      <c r="OFU34" s="32"/>
      <c r="OFV34" s="32"/>
      <c r="OFW34" s="32"/>
      <c r="OFX34" s="32"/>
      <c r="OFY34" s="32"/>
      <c r="OFZ34" s="32"/>
      <c r="OGA34" s="32"/>
      <c r="OGB34" s="32"/>
      <c r="OGC34" s="32"/>
      <c r="OGD34" s="32"/>
      <c r="OGE34" s="32"/>
      <c r="OGF34" s="32"/>
      <c r="OGG34" s="32"/>
      <c r="OGH34" s="32"/>
      <c r="OGI34" s="32"/>
      <c r="OGJ34" s="32"/>
      <c r="OGK34" s="32"/>
      <c r="OGL34" s="32"/>
      <c r="OGM34" s="32"/>
      <c r="OGN34" s="32"/>
      <c r="OGO34" s="32"/>
      <c r="OGP34" s="32"/>
      <c r="OGQ34" s="32"/>
      <c r="OGR34" s="32"/>
      <c r="OGS34" s="32"/>
      <c r="OGT34" s="32"/>
      <c r="OGU34" s="32"/>
      <c r="OGV34" s="32"/>
      <c r="OGW34" s="32"/>
      <c r="OGX34" s="32"/>
      <c r="OGY34" s="32"/>
      <c r="OGZ34" s="32"/>
      <c r="OHA34" s="32"/>
      <c r="OHB34" s="32"/>
      <c r="OHC34" s="32"/>
      <c r="OHD34" s="32"/>
      <c r="OHE34" s="32"/>
      <c r="OHF34" s="32"/>
      <c r="OHG34" s="32"/>
      <c r="OHH34" s="32"/>
      <c r="OHI34" s="32"/>
      <c r="OHJ34" s="32"/>
      <c r="OHK34" s="32"/>
      <c r="OHL34" s="32"/>
      <c r="OHM34" s="32"/>
      <c r="OHN34" s="32"/>
      <c r="OHO34" s="32"/>
      <c r="OHP34" s="32"/>
      <c r="OHQ34" s="32"/>
      <c r="OHR34" s="32"/>
      <c r="OHS34" s="32"/>
      <c r="OHT34" s="32"/>
      <c r="OHU34" s="32"/>
      <c r="OHV34" s="32"/>
      <c r="OHW34" s="32"/>
      <c r="OHX34" s="32"/>
      <c r="OHY34" s="32"/>
      <c r="OHZ34" s="32"/>
      <c r="OIA34" s="32"/>
      <c r="OIB34" s="32"/>
      <c r="OIC34" s="32"/>
      <c r="OID34" s="32"/>
      <c r="OIE34" s="32"/>
      <c r="OIF34" s="32"/>
      <c r="OIG34" s="32"/>
      <c r="OIH34" s="32"/>
      <c r="OII34" s="32"/>
      <c r="OIJ34" s="32"/>
      <c r="OIK34" s="32"/>
      <c r="OIL34" s="32"/>
      <c r="OIM34" s="32"/>
      <c r="OIN34" s="32"/>
      <c r="OIO34" s="32"/>
      <c r="OIP34" s="32"/>
      <c r="OIQ34" s="32"/>
      <c r="OIR34" s="32"/>
      <c r="OIS34" s="32"/>
      <c r="OIT34" s="32"/>
      <c r="OIU34" s="32"/>
      <c r="OIV34" s="32"/>
      <c r="OIW34" s="32"/>
      <c r="OIX34" s="32"/>
      <c r="OIY34" s="32"/>
      <c r="OIZ34" s="32"/>
      <c r="OJA34" s="32"/>
      <c r="OJB34" s="32"/>
      <c r="OJC34" s="32"/>
      <c r="OJD34" s="32"/>
      <c r="OJE34" s="32"/>
      <c r="OJF34" s="32"/>
      <c r="OJG34" s="32"/>
      <c r="OJH34" s="32"/>
      <c r="OJI34" s="32"/>
      <c r="OJJ34" s="32"/>
      <c r="OJK34" s="32"/>
      <c r="OJL34" s="32"/>
      <c r="OJM34" s="32"/>
      <c r="OJN34" s="32"/>
      <c r="OJO34" s="32"/>
      <c r="OJP34" s="32"/>
      <c r="OJQ34" s="32"/>
      <c r="OJR34" s="32"/>
      <c r="OJS34" s="32"/>
      <c r="OJT34" s="32"/>
      <c r="OJU34" s="32"/>
      <c r="OJV34" s="32"/>
      <c r="OJW34" s="32"/>
      <c r="OJX34" s="32"/>
      <c r="OJY34" s="32"/>
      <c r="OJZ34" s="32"/>
      <c r="OKA34" s="32"/>
      <c r="OKB34" s="32"/>
      <c r="OKC34" s="32"/>
      <c r="OKD34" s="32"/>
      <c r="OKE34" s="32"/>
      <c r="OKF34" s="32"/>
      <c r="OKG34" s="32"/>
      <c r="OKH34" s="32"/>
      <c r="OKI34" s="32"/>
      <c r="OKJ34" s="32"/>
      <c r="OKK34" s="32"/>
      <c r="OKL34" s="32"/>
      <c r="OKM34" s="32"/>
      <c r="OKN34" s="32"/>
      <c r="OKO34" s="32"/>
      <c r="OKP34" s="32"/>
      <c r="OKQ34" s="32"/>
      <c r="OKR34" s="32"/>
      <c r="OKS34" s="32"/>
      <c r="OKT34" s="32"/>
      <c r="OKU34" s="32"/>
      <c r="OKV34" s="32"/>
      <c r="OKW34" s="32"/>
      <c r="OKX34" s="32"/>
      <c r="OKY34" s="32"/>
      <c r="OKZ34" s="32"/>
      <c r="OLA34" s="32"/>
      <c r="OLB34" s="32"/>
      <c r="OLC34" s="32"/>
      <c r="OLD34" s="32"/>
      <c r="OLE34" s="32"/>
      <c r="OLF34" s="32"/>
      <c r="OLG34" s="32"/>
      <c r="OLH34" s="32"/>
      <c r="OLI34" s="32"/>
      <c r="OLJ34" s="32"/>
      <c r="OLK34" s="32"/>
      <c r="OLL34" s="32"/>
      <c r="OLM34" s="32"/>
      <c r="OLN34" s="32"/>
      <c r="OLO34" s="32"/>
      <c r="OLP34" s="32"/>
      <c r="OLQ34" s="32"/>
      <c r="OLR34" s="32"/>
      <c r="OLS34" s="32"/>
      <c r="OLT34" s="32"/>
      <c r="OLU34" s="32"/>
      <c r="OLV34" s="32"/>
      <c r="OLW34" s="32"/>
      <c r="OLX34" s="32"/>
      <c r="OLY34" s="32"/>
      <c r="OLZ34" s="32"/>
      <c r="OMA34" s="32"/>
      <c r="OMB34" s="32"/>
      <c r="OMC34" s="32"/>
      <c r="OMD34" s="32"/>
      <c r="OME34" s="32"/>
      <c r="OMF34" s="32"/>
      <c r="OMG34" s="32"/>
      <c r="OMH34" s="32"/>
      <c r="OMI34" s="32"/>
      <c r="OMJ34" s="32"/>
      <c r="OMK34" s="32"/>
      <c r="OML34" s="32"/>
      <c r="OMM34" s="32"/>
      <c r="OMN34" s="32"/>
      <c r="OMO34" s="32"/>
      <c r="OMP34" s="32"/>
      <c r="OMQ34" s="32"/>
      <c r="OMR34" s="32"/>
      <c r="OMS34" s="32"/>
      <c r="OMT34" s="32"/>
      <c r="OMU34" s="32"/>
      <c r="OMV34" s="32"/>
      <c r="OMW34" s="32"/>
      <c r="OMX34" s="32"/>
      <c r="OMY34" s="32"/>
      <c r="OMZ34" s="32"/>
      <c r="ONA34" s="32"/>
      <c r="ONB34" s="32"/>
      <c r="ONC34" s="32"/>
      <c r="OND34" s="32"/>
      <c r="ONE34" s="32"/>
      <c r="ONF34" s="32"/>
      <c r="ONG34" s="32"/>
      <c r="ONH34" s="32"/>
      <c r="ONI34" s="32"/>
      <c r="ONJ34" s="32"/>
      <c r="ONK34" s="32"/>
      <c r="ONL34" s="32"/>
      <c r="ONM34" s="32"/>
      <c r="ONN34" s="32"/>
      <c r="ONO34" s="32"/>
      <c r="ONP34" s="32"/>
      <c r="ONQ34" s="32"/>
      <c r="ONR34" s="32"/>
      <c r="ONS34" s="32"/>
      <c r="ONT34" s="32"/>
      <c r="ONU34" s="32"/>
      <c r="ONV34" s="32"/>
      <c r="ONW34" s="32"/>
      <c r="ONX34" s="32"/>
      <c r="ONY34" s="32"/>
      <c r="ONZ34" s="32"/>
      <c r="OOA34" s="32"/>
      <c r="OOB34" s="32"/>
      <c r="OOC34" s="32"/>
      <c r="OOD34" s="32"/>
      <c r="OOE34" s="32"/>
      <c r="OOF34" s="32"/>
      <c r="OOG34" s="32"/>
      <c r="OOH34" s="32"/>
      <c r="OOI34" s="32"/>
      <c r="OOJ34" s="32"/>
      <c r="OOK34" s="32"/>
      <c r="OOL34" s="32"/>
      <c r="OOM34" s="32"/>
      <c r="OON34" s="32"/>
      <c r="OOO34" s="32"/>
      <c r="OOP34" s="32"/>
      <c r="OOQ34" s="32"/>
      <c r="OOR34" s="32"/>
      <c r="OOS34" s="32"/>
      <c r="OOT34" s="32"/>
      <c r="OOU34" s="32"/>
      <c r="OOV34" s="32"/>
      <c r="OOW34" s="32"/>
      <c r="OOX34" s="32"/>
      <c r="OOY34" s="32"/>
      <c r="OOZ34" s="32"/>
      <c r="OPA34" s="32"/>
      <c r="OPB34" s="32"/>
      <c r="OPC34" s="32"/>
      <c r="OPD34" s="32"/>
      <c r="OPE34" s="32"/>
      <c r="OPF34" s="32"/>
      <c r="OPG34" s="32"/>
      <c r="OPH34" s="32"/>
      <c r="OPI34" s="32"/>
      <c r="OPJ34" s="32"/>
      <c r="OPK34" s="32"/>
      <c r="OPL34" s="32"/>
      <c r="OPM34" s="32"/>
      <c r="OPN34" s="32"/>
      <c r="OPO34" s="32"/>
      <c r="OPP34" s="32"/>
      <c r="OPQ34" s="32"/>
      <c r="OPR34" s="32"/>
      <c r="OPS34" s="32"/>
      <c r="OPT34" s="32"/>
      <c r="OPU34" s="32"/>
      <c r="OPV34" s="32"/>
      <c r="OPW34" s="32"/>
      <c r="OPX34" s="32"/>
      <c r="OPY34" s="32"/>
      <c r="OPZ34" s="32"/>
      <c r="OQA34" s="32"/>
      <c r="OQB34" s="32"/>
      <c r="OQC34" s="32"/>
      <c r="OQD34" s="32"/>
      <c r="OQE34" s="32"/>
      <c r="OQF34" s="32"/>
      <c r="OQG34" s="32"/>
      <c r="OQH34" s="32"/>
      <c r="OQI34" s="32"/>
      <c r="OQJ34" s="32"/>
      <c r="OQK34" s="32"/>
      <c r="OQL34" s="32"/>
      <c r="OQM34" s="32"/>
      <c r="OQN34" s="32"/>
      <c r="OQO34" s="32"/>
      <c r="OQP34" s="32"/>
      <c r="OQQ34" s="32"/>
      <c r="OQR34" s="32"/>
      <c r="OQS34" s="32"/>
      <c r="OQT34" s="32"/>
      <c r="OQU34" s="32"/>
      <c r="OQV34" s="32"/>
      <c r="OQW34" s="32"/>
      <c r="OQX34" s="32"/>
      <c r="OQY34" s="32"/>
      <c r="OQZ34" s="32"/>
      <c r="ORA34" s="32"/>
      <c r="ORB34" s="32"/>
      <c r="ORC34" s="32"/>
      <c r="ORD34" s="32"/>
      <c r="ORE34" s="32"/>
      <c r="ORF34" s="32"/>
      <c r="ORG34" s="32"/>
      <c r="ORH34" s="32"/>
      <c r="ORI34" s="32"/>
      <c r="ORJ34" s="32"/>
      <c r="ORK34" s="32"/>
      <c r="ORL34" s="32"/>
      <c r="ORM34" s="32"/>
      <c r="ORN34" s="32"/>
      <c r="ORO34" s="32"/>
      <c r="ORP34" s="32"/>
      <c r="ORQ34" s="32"/>
      <c r="ORR34" s="32"/>
      <c r="ORS34" s="32"/>
      <c r="ORT34" s="32"/>
      <c r="ORU34" s="32"/>
      <c r="ORV34" s="32"/>
      <c r="ORW34" s="32"/>
      <c r="ORX34" s="32"/>
      <c r="ORY34" s="32"/>
      <c r="ORZ34" s="32"/>
      <c r="OSA34" s="32"/>
      <c r="OSB34" s="32"/>
      <c r="OSC34" s="32"/>
      <c r="OSD34" s="32"/>
      <c r="OSE34" s="32"/>
      <c r="OSF34" s="32"/>
      <c r="OSG34" s="32"/>
      <c r="OSH34" s="32"/>
      <c r="OSI34" s="32"/>
      <c r="OSJ34" s="32"/>
      <c r="OSK34" s="32"/>
      <c r="OSL34" s="32"/>
      <c r="OSM34" s="32"/>
      <c r="OSN34" s="32"/>
      <c r="OSO34" s="32"/>
      <c r="OSP34" s="32"/>
      <c r="OSQ34" s="32"/>
      <c r="OSR34" s="32"/>
      <c r="OSS34" s="32"/>
      <c r="OST34" s="32"/>
      <c r="OSU34" s="32"/>
      <c r="OSV34" s="32"/>
      <c r="OSW34" s="32"/>
      <c r="OSX34" s="32"/>
      <c r="OSY34" s="32"/>
      <c r="OSZ34" s="32"/>
      <c r="OTA34" s="32"/>
      <c r="OTB34" s="32"/>
      <c r="OTC34" s="32"/>
      <c r="OTD34" s="32"/>
      <c r="OTE34" s="32"/>
      <c r="OTF34" s="32"/>
      <c r="OTG34" s="32"/>
      <c r="OTH34" s="32"/>
      <c r="OTI34" s="32"/>
      <c r="OTJ34" s="32"/>
      <c r="OTK34" s="32"/>
      <c r="OTL34" s="32"/>
      <c r="OTM34" s="32"/>
      <c r="OTN34" s="32"/>
      <c r="OTO34" s="32"/>
      <c r="OTP34" s="32"/>
      <c r="OTQ34" s="32"/>
      <c r="OTR34" s="32"/>
      <c r="OTS34" s="32"/>
      <c r="OTT34" s="32"/>
      <c r="OTU34" s="32"/>
      <c r="OTV34" s="32"/>
      <c r="OTW34" s="32"/>
      <c r="OTX34" s="32"/>
      <c r="OTY34" s="32"/>
      <c r="OTZ34" s="32"/>
      <c r="OUA34" s="32"/>
      <c r="OUB34" s="32"/>
      <c r="OUC34" s="32"/>
      <c r="OUD34" s="32"/>
      <c r="OUE34" s="32"/>
      <c r="OUF34" s="32"/>
      <c r="OUG34" s="32"/>
      <c r="OUH34" s="32"/>
      <c r="OUI34" s="32"/>
      <c r="OUJ34" s="32"/>
      <c r="OUK34" s="32"/>
      <c r="OUL34" s="32"/>
      <c r="OUM34" s="32"/>
      <c r="OUN34" s="32"/>
      <c r="OUO34" s="32"/>
      <c r="OUP34" s="32"/>
      <c r="OUQ34" s="32"/>
      <c r="OUR34" s="32"/>
      <c r="OUS34" s="32"/>
      <c r="OUT34" s="32"/>
      <c r="OUU34" s="32"/>
      <c r="OUV34" s="32"/>
      <c r="OUW34" s="32"/>
      <c r="OUX34" s="32"/>
      <c r="OUY34" s="32"/>
      <c r="OUZ34" s="32"/>
      <c r="OVA34" s="32"/>
      <c r="OVB34" s="32"/>
      <c r="OVC34" s="32"/>
      <c r="OVD34" s="32"/>
      <c r="OVE34" s="32"/>
      <c r="OVF34" s="32"/>
      <c r="OVG34" s="32"/>
      <c r="OVH34" s="32"/>
      <c r="OVI34" s="32"/>
      <c r="OVJ34" s="32"/>
      <c r="OVK34" s="32"/>
      <c r="OVL34" s="32"/>
      <c r="OVM34" s="32"/>
      <c r="OVN34" s="32"/>
      <c r="OVO34" s="32"/>
      <c r="OVP34" s="32"/>
      <c r="OVQ34" s="32"/>
      <c r="OVR34" s="32"/>
      <c r="OVS34" s="32"/>
      <c r="OVT34" s="32"/>
      <c r="OVU34" s="32"/>
      <c r="OVV34" s="32"/>
      <c r="OVW34" s="32"/>
      <c r="OVX34" s="32"/>
      <c r="OVY34" s="32"/>
      <c r="OVZ34" s="32"/>
      <c r="OWA34" s="32"/>
      <c r="OWB34" s="32"/>
      <c r="OWC34" s="32"/>
      <c r="OWD34" s="32"/>
      <c r="OWE34" s="32"/>
      <c r="OWF34" s="32"/>
      <c r="OWG34" s="32"/>
      <c r="OWH34" s="32"/>
      <c r="OWI34" s="32"/>
      <c r="OWJ34" s="32"/>
      <c r="OWK34" s="32"/>
      <c r="OWL34" s="32"/>
      <c r="OWM34" s="32"/>
      <c r="OWN34" s="32"/>
      <c r="OWO34" s="32"/>
      <c r="OWP34" s="32"/>
      <c r="OWQ34" s="32"/>
      <c r="OWR34" s="32"/>
      <c r="OWS34" s="32"/>
      <c r="OWT34" s="32"/>
      <c r="OWU34" s="32"/>
      <c r="OWV34" s="32"/>
      <c r="OWW34" s="32"/>
      <c r="OWX34" s="32"/>
      <c r="OWY34" s="32"/>
      <c r="OWZ34" s="32"/>
      <c r="OXA34" s="32"/>
      <c r="OXB34" s="32"/>
      <c r="OXC34" s="32"/>
      <c r="OXD34" s="32"/>
      <c r="OXE34" s="32"/>
      <c r="OXF34" s="32"/>
      <c r="OXG34" s="32"/>
      <c r="OXH34" s="32"/>
      <c r="OXI34" s="32"/>
      <c r="OXJ34" s="32"/>
      <c r="OXK34" s="32"/>
      <c r="OXL34" s="32"/>
      <c r="OXM34" s="32"/>
      <c r="OXN34" s="32"/>
      <c r="OXO34" s="32"/>
      <c r="OXP34" s="32"/>
      <c r="OXQ34" s="32"/>
      <c r="OXR34" s="32"/>
      <c r="OXS34" s="32"/>
      <c r="OXT34" s="32"/>
      <c r="OXU34" s="32"/>
      <c r="OXV34" s="32"/>
      <c r="OXW34" s="32"/>
      <c r="OXX34" s="32"/>
      <c r="OXY34" s="32"/>
      <c r="OXZ34" s="32"/>
      <c r="OYA34" s="32"/>
      <c r="OYB34" s="32"/>
      <c r="OYC34" s="32"/>
      <c r="OYD34" s="32"/>
      <c r="OYE34" s="32"/>
      <c r="OYF34" s="32"/>
      <c r="OYG34" s="32"/>
      <c r="OYH34" s="32"/>
      <c r="OYI34" s="32"/>
      <c r="OYJ34" s="32"/>
      <c r="OYK34" s="32"/>
      <c r="OYL34" s="32"/>
      <c r="OYM34" s="32"/>
      <c r="OYN34" s="32"/>
      <c r="OYO34" s="32"/>
      <c r="OYP34" s="32"/>
      <c r="OYQ34" s="32"/>
      <c r="OYR34" s="32"/>
      <c r="OYS34" s="32"/>
      <c r="OYT34" s="32"/>
      <c r="OYU34" s="32"/>
      <c r="OYV34" s="32"/>
      <c r="OYW34" s="32"/>
      <c r="OYX34" s="32"/>
      <c r="OYY34" s="32"/>
      <c r="OYZ34" s="32"/>
      <c r="OZA34" s="32"/>
      <c r="OZB34" s="32"/>
      <c r="OZC34" s="32"/>
      <c r="OZD34" s="32"/>
      <c r="OZE34" s="32"/>
      <c r="OZF34" s="32"/>
      <c r="OZG34" s="32"/>
      <c r="OZH34" s="32"/>
      <c r="OZI34" s="32"/>
      <c r="OZJ34" s="32"/>
      <c r="OZK34" s="32"/>
      <c r="OZL34" s="32"/>
      <c r="OZM34" s="32"/>
      <c r="OZN34" s="32"/>
      <c r="OZO34" s="32"/>
      <c r="OZP34" s="32"/>
      <c r="OZQ34" s="32"/>
      <c r="OZR34" s="32"/>
      <c r="OZS34" s="32"/>
      <c r="OZT34" s="32"/>
      <c r="OZU34" s="32"/>
      <c r="OZV34" s="32"/>
      <c r="OZW34" s="32"/>
      <c r="OZX34" s="32"/>
      <c r="OZY34" s="32"/>
      <c r="OZZ34" s="32"/>
      <c r="PAA34" s="32"/>
      <c r="PAB34" s="32"/>
      <c r="PAC34" s="32"/>
      <c r="PAD34" s="32"/>
      <c r="PAE34" s="32"/>
      <c r="PAF34" s="32"/>
      <c r="PAG34" s="32"/>
      <c r="PAH34" s="32"/>
      <c r="PAI34" s="32"/>
      <c r="PAJ34" s="32"/>
      <c r="PAK34" s="32"/>
      <c r="PAL34" s="32"/>
      <c r="PAM34" s="32"/>
      <c r="PAN34" s="32"/>
      <c r="PAO34" s="32"/>
      <c r="PAP34" s="32"/>
      <c r="PAQ34" s="32"/>
      <c r="PAR34" s="32"/>
      <c r="PAS34" s="32"/>
      <c r="PAT34" s="32"/>
      <c r="PAU34" s="32"/>
      <c r="PAV34" s="32"/>
      <c r="PAW34" s="32"/>
      <c r="PAX34" s="32"/>
      <c r="PAY34" s="32"/>
      <c r="PAZ34" s="32"/>
      <c r="PBA34" s="32"/>
      <c r="PBB34" s="32"/>
      <c r="PBC34" s="32"/>
      <c r="PBD34" s="32"/>
      <c r="PBE34" s="32"/>
      <c r="PBF34" s="32"/>
      <c r="PBG34" s="32"/>
      <c r="PBH34" s="32"/>
      <c r="PBI34" s="32"/>
      <c r="PBJ34" s="32"/>
      <c r="PBK34" s="32"/>
      <c r="PBL34" s="32"/>
      <c r="PBM34" s="32"/>
      <c r="PBN34" s="32"/>
      <c r="PBO34" s="32"/>
      <c r="PBP34" s="32"/>
      <c r="PBQ34" s="32"/>
      <c r="PBR34" s="32"/>
      <c r="PBS34" s="32"/>
      <c r="PBT34" s="32"/>
      <c r="PBU34" s="32"/>
      <c r="PBV34" s="32"/>
      <c r="PBW34" s="32"/>
      <c r="PBX34" s="32"/>
      <c r="PBY34" s="32"/>
      <c r="PBZ34" s="32"/>
      <c r="PCA34" s="32"/>
      <c r="PCB34" s="32"/>
      <c r="PCC34" s="32"/>
      <c r="PCD34" s="32"/>
      <c r="PCE34" s="32"/>
      <c r="PCF34" s="32"/>
      <c r="PCG34" s="32"/>
      <c r="PCH34" s="32"/>
      <c r="PCI34" s="32"/>
      <c r="PCJ34" s="32"/>
      <c r="PCK34" s="32"/>
      <c r="PCL34" s="32"/>
      <c r="PCM34" s="32"/>
      <c r="PCN34" s="32"/>
      <c r="PCO34" s="32"/>
      <c r="PCP34" s="32"/>
      <c r="PCQ34" s="32"/>
      <c r="PCR34" s="32"/>
      <c r="PCS34" s="32"/>
      <c r="PCT34" s="32"/>
      <c r="PCU34" s="32"/>
      <c r="PCV34" s="32"/>
      <c r="PCW34" s="32"/>
      <c r="PCX34" s="32"/>
      <c r="PCY34" s="32"/>
      <c r="PCZ34" s="32"/>
      <c r="PDA34" s="32"/>
      <c r="PDB34" s="32"/>
      <c r="PDC34" s="32"/>
      <c r="PDD34" s="32"/>
      <c r="PDE34" s="32"/>
      <c r="PDF34" s="32"/>
      <c r="PDG34" s="32"/>
      <c r="PDH34" s="32"/>
      <c r="PDI34" s="32"/>
      <c r="PDJ34" s="32"/>
      <c r="PDK34" s="32"/>
      <c r="PDL34" s="32"/>
      <c r="PDM34" s="32"/>
      <c r="PDN34" s="32"/>
      <c r="PDO34" s="32"/>
      <c r="PDP34" s="32"/>
      <c r="PDQ34" s="32"/>
      <c r="PDR34" s="32"/>
      <c r="PDS34" s="32"/>
      <c r="PDT34" s="32"/>
      <c r="PDU34" s="32"/>
      <c r="PDV34" s="32"/>
      <c r="PDW34" s="32"/>
      <c r="PDX34" s="32"/>
      <c r="PDY34" s="32"/>
      <c r="PDZ34" s="32"/>
      <c r="PEA34" s="32"/>
      <c r="PEB34" s="32"/>
      <c r="PEC34" s="32"/>
      <c r="PED34" s="32"/>
      <c r="PEE34" s="32"/>
      <c r="PEF34" s="32"/>
      <c r="PEG34" s="32"/>
      <c r="PEH34" s="32"/>
      <c r="PEI34" s="32"/>
      <c r="PEJ34" s="32"/>
      <c r="PEK34" s="32"/>
      <c r="PEL34" s="32"/>
      <c r="PEM34" s="32"/>
      <c r="PEN34" s="32"/>
      <c r="PEO34" s="32"/>
      <c r="PEP34" s="32"/>
      <c r="PEQ34" s="32"/>
      <c r="PER34" s="32"/>
      <c r="PES34" s="32"/>
      <c r="PET34" s="32"/>
      <c r="PEU34" s="32"/>
      <c r="PEV34" s="32"/>
      <c r="PEW34" s="32"/>
      <c r="PEX34" s="32"/>
      <c r="PEY34" s="32"/>
      <c r="PEZ34" s="32"/>
      <c r="PFA34" s="32"/>
      <c r="PFB34" s="32"/>
      <c r="PFC34" s="32"/>
      <c r="PFD34" s="32"/>
      <c r="PFE34" s="32"/>
      <c r="PFF34" s="32"/>
      <c r="PFG34" s="32"/>
      <c r="PFH34" s="32"/>
      <c r="PFI34" s="32"/>
      <c r="PFJ34" s="32"/>
      <c r="PFK34" s="32"/>
      <c r="PFL34" s="32"/>
      <c r="PFM34" s="32"/>
      <c r="PFN34" s="32"/>
      <c r="PFO34" s="32"/>
      <c r="PFP34" s="32"/>
      <c r="PFQ34" s="32"/>
      <c r="PFR34" s="32"/>
      <c r="PFS34" s="32"/>
      <c r="PFT34" s="32"/>
      <c r="PFU34" s="32"/>
      <c r="PFV34" s="32"/>
      <c r="PFW34" s="32"/>
      <c r="PFX34" s="32"/>
      <c r="PFY34" s="32"/>
      <c r="PFZ34" s="32"/>
      <c r="PGA34" s="32"/>
      <c r="PGB34" s="32"/>
      <c r="PGC34" s="32"/>
      <c r="PGD34" s="32"/>
      <c r="PGE34" s="32"/>
      <c r="PGF34" s="32"/>
      <c r="PGG34" s="32"/>
      <c r="PGH34" s="32"/>
      <c r="PGI34" s="32"/>
      <c r="PGJ34" s="32"/>
      <c r="PGK34" s="32"/>
      <c r="PGL34" s="32"/>
      <c r="PGM34" s="32"/>
      <c r="PGN34" s="32"/>
      <c r="PGO34" s="32"/>
      <c r="PGP34" s="32"/>
      <c r="PGQ34" s="32"/>
      <c r="PGR34" s="32"/>
      <c r="PGS34" s="32"/>
      <c r="PGT34" s="32"/>
      <c r="PGU34" s="32"/>
      <c r="PGV34" s="32"/>
      <c r="PGW34" s="32"/>
      <c r="PGX34" s="32"/>
      <c r="PGY34" s="32"/>
      <c r="PGZ34" s="32"/>
      <c r="PHA34" s="32"/>
      <c r="PHB34" s="32"/>
      <c r="PHC34" s="32"/>
      <c r="PHD34" s="32"/>
      <c r="PHE34" s="32"/>
      <c r="PHF34" s="32"/>
      <c r="PHG34" s="32"/>
      <c r="PHH34" s="32"/>
      <c r="PHI34" s="32"/>
      <c r="PHJ34" s="32"/>
      <c r="PHK34" s="32"/>
      <c r="PHL34" s="32"/>
      <c r="PHM34" s="32"/>
      <c r="PHN34" s="32"/>
      <c r="PHO34" s="32"/>
      <c r="PHP34" s="32"/>
      <c r="PHQ34" s="32"/>
      <c r="PHR34" s="32"/>
      <c r="PHS34" s="32"/>
      <c r="PHT34" s="32"/>
      <c r="PHU34" s="32"/>
      <c r="PHV34" s="32"/>
      <c r="PHW34" s="32"/>
      <c r="PHX34" s="32"/>
      <c r="PHY34" s="32"/>
      <c r="PHZ34" s="32"/>
      <c r="PIA34" s="32"/>
      <c r="PIB34" s="32"/>
      <c r="PIC34" s="32"/>
      <c r="PID34" s="32"/>
      <c r="PIE34" s="32"/>
      <c r="PIF34" s="32"/>
      <c r="PIG34" s="32"/>
      <c r="PIH34" s="32"/>
      <c r="PII34" s="32"/>
      <c r="PIJ34" s="32"/>
      <c r="PIK34" s="32"/>
      <c r="PIL34" s="32"/>
      <c r="PIM34" s="32"/>
      <c r="PIN34" s="32"/>
      <c r="PIO34" s="32"/>
      <c r="PIP34" s="32"/>
      <c r="PIQ34" s="32"/>
      <c r="PIR34" s="32"/>
      <c r="PIS34" s="32"/>
      <c r="PIT34" s="32"/>
      <c r="PIU34" s="32"/>
      <c r="PIV34" s="32"/>
      <c r="PIW34" s="32"/>
      <c r="PIX34" s="32"/>
      <c r="PIY34" s="32"/>
      <c r="PIZ34" s="32"/>
      <c r="PJA34" s="32"/>
      <c r="PJB34" s="32"/>
      <c r="PJC34" s="32"/>
      <c r="PJD34" s="32"/>
      <c r="PJE34" s="32"/>
      <c r="PJF34" s="32"/>
      <c r="PJG34" s="32"/>
      <c r="PJH34" s="32"/>
      <c r="PJI34" s="32"/>
      <c r="PJJ34" s="32"/>
      <c r="PJK34" s="32"/>
      <c r="PJL34" s="32"/>
      <c r="PJM34" s="32"/>
      <c r="PJN34" s="32"/>
      <c r="PJO34" s="32"/>
      <c r="PJP34" s="32"/>
      <c r="PJQ34" s="32"/>
      <c r="PJR34" s="32"/>
      <c r="PJS34" s="32"/>
      <c r="PJT34" s="32"/>
      <c r="PJU34" s="32"/>
      <c r="PJV34" s="32"/>
      <c r="PJW34" s="32"/>
      <c r="PJX34" s="32"/>
      <c r="PJY34" s="32"/>
      <c r="PJZ34" s="32"/>
      <c r="PKA34" s="32"/>
      <c r="PKB34" s="32"/>
      <c r="PKC34" s="32"/>
      <c r="PKD34" s="32"/>
      <c r="PKE34" s="32"/>
      <c r="PKF34" s="32"/>
      <c r="PKG34" s="32"/>
      <c r="PKH34" s="32"/>
      <c r="PKI34" s="32"/>
      <c r="PKJ34" s="32"/>
      <c r="PKK34" s="32"/>
      <c r="PKL34" s="32"/>
      <c r="PKM34" s="32"/>
      <c r="PKN34" s="32"/>
      <c r="PKO34" s="32"/>
      <c r="PKP34" s="32"/>
      <c r="PKQ34" s="32"/>
      <c r="PKR34" s="32"/>
      <c r="PKS34" s="32"/>
      <c r="PKT34" s="32"/>
      <c r="PKU34" s="32"/>
      <c r="PKV34" s="32"/>
      <c r="PKW34" s="32"/>
      <c r="PKX34" s="32"/>
      <c r="PKY34" s="32"/>
      <c r="PKZ34" s="32"/>
      <c r="PLA34" s="32"/>
      <c r="PLB34" s="32"/>
      <c r="PLC34" s="32"/>
      <c r="PLD34" s="32"/>
      <c r="PLE34" s="32"/>
      <c r="PLF34" s="32"/>
      <c r="PLG34" s="32"/>
      <c r="PLH34" s="32"/>
      <c r="PLI34" s="32"/>
      <c r="PLJ34" s="32"/>
      <c r="PLK34" s="32"/>
      <c r="PLL34" s="32"/>
      <c r="PLM34" s="32"/>
      <c r="PLN34" s="32"/>
      <c r="PLO34" s="32"/>
      <c r="PLP34" s="32"/>
      <c r="PLQ34" s="32"/>
      <c r="PLR34" s="32"/>
      <c r="PLS34" s="32"/>
      <c r="PLT34" s="32"/>
      <c r="PLU34" s="32"/>
      <c r="PLV34" s="32"/>
      <c r="PLW34" s="32"/>
      <c r="PLX34" s="32"/>
      <c r="PLY34" s="32"/>
      <c r="PLZ34" s="32"/>
      <c r="PMA34" s="32"/>
      <c r="PMB34" s="32"/>
      <c r="PMC34" s="32"/>
      <c r="PMD34" s="32"/>
      <c r="PME34" s="32"/>
      <c r="PMF34" s="32"/>
      <c r="PMG34" s="32"/>
      <c r="PMH34" s="32"/>
      <c r="PMI34" s="32"/>
      <c r="PMJ34" s="32"/>
      <c r="PMK34" s="32"/>
      <c r="PML34" s="32"/>
      <c r="PMM34" s="32"/>
      <c r="PMN34" s="32"/>
      <c r="PMO34" s="32"/>
      <c r="PMP34" s="32"/>
      <c r="PMQ34" s="32"/>
      <c r="PMR34" s="32"/>
      <c r="PMS34" s="32"/>
      <c r="PMT34" s="32"/>
      <c r="PMU34" s="32"/>
      <c r="PMV34" s="32"/>
      <c r="PMW34" s="32"/>
      <c r="PMX34" s="32"/>
      <c r="PMY34" s="32"/>
      <c r="PMZ34" s="32"/>
      <c r="PNA34" s="32"/>
      <c r="PNB34" s="32"/>
      <c r="PNC34" s="32"/>
      <c r="PND34" s="32"/>
      <c r="PNE34" s="32"/>
      <c r="PNF34" s="32"/>
      <c r="PNG34" s="32"/>
      <c r="PNH34" s="32"/>
      <c r="PNI34" s="32"/>
      <c r="PNJ34" s="32"/>
      <c r="PNK34" s="32"/>
      <c r="PNL34" s="32"/>
      <c r="PNM34" s="32"/>
      <c r="PNN34" s="32"/>
      <c r="PNO34" s="32"/>
      <c r="PNP34" s="32"/>
      <c r="PNQ34" s="32"/>
      <c r="PNR34" s="32"/>
      <c r="PNS34" s="32"/>
      <c r="PNT34" s="32"/>
      <c r="PNU34" s="32"/>
      <c r="PNV34" s="32"/>
      <c r="PNW34" s="32"/>
      <c r="PNX34" s="32"/>
      <c r="PNY34" s="32"/>
      <c r="PNZ34" s="32"/>
      <c r="POA34" s="32"/>
      <c r="POB34" s="32"/>
      <c r="POC34" s="32"/>
      <c r="POD34" s="32"/>
      <c r="POE34" s="32"/>
      <c r="POF34" s="32"/>
      <c r="POG34" s="32"/>
      <c r="POH34" s="32"/>
      <c r="POI34" s="32"/>
      <c r="POJ34" s="32"/>
      <c r="POK34" s="32"/>
      <c r="POL34" s="32"/>
      <c r="POM34" s="32"/>
      <c r="PON34" s="32"/>
      <c r="POO34" s="32"/>
      <c r="POP34" s="32"/>
      <c r="POQ34" s="32"/>
      <c r="POR34" s="32"/>
      <c r="POS34" s="32"/>
      <c r="POT34" s="32"/>
      <c r="POU34" s="32"/>
      <c r="POV34" s="32"/>
      <c r="POW34" s="32"/>
      <c r="POX34" s="32"/>
      <c r="POY34" s="32"/>
      <c r="POZ34" s="32"/>
      <c r="PPA34" s="32"/>
      <c r="PPB34" s="32"/>
      <c r="PPC34" s="32"/>
      <c r="PPD34" s="32"/>
      <c r="PPE34" s="32"/>
      <c r="PPF34" s="32"/>
      <c r="PPG34" s="32"/>
      <c r="PPH34" s="32"/>
      <c r="PPI34" s="32"/>
      <c r="PPJ34" s="32"/>
      <c r="PPK34" s="32"/>
      <c r="PPL34" s="32"/>
      <c r="PPM34" s="32"/>
      <c r="PPN34" s="32"/>
      <c r="PPO34" s="32"/>
      <c r="PPP34" s="32"/>
      <c r="PPQ34" s="32"/>
      <c r="PPR34" s="32"/>
      <c r="PPS34" s="32"/>
      <c r="PPT34" s="32"/>
      <c r="PPU34" s="32"/>
      <c r="PPV34" s="32"/>
      <c r="PPW34" s="32"/>
      <c r="PPX34" s="32"/>
      <c r="PPY34" s="32"/>
      <c r="PPZ34" s="32"/>
      <c r="PQA34" s="32"/>
      <c r="PQB34" s="32"/>
      <c r="PQC34" s="32"/>
      <c r="PQD34" s="32"/>
      <c r="PQE34" s="32"/>
      <c r="PQF34" s="32"/>
      <c r="PQG34" s="32"/>
      <c r="PQH34" s="32"/>
      <c r="PQI34" s="32"/>
      <c r="PQJ34" s="32"/>
      <c r="PQK34" s="32"/>
      <c r="PQL34" s="32"/>
      <c r="PQM34" s="32"/>
      <c r="PQN34" s="32"/>
      <c r="PQO34" s="32"/>
      <c r="PQP34" s="32"/>
      <c r="PQQ34" s="32"/>
      <c r="PQR34" s="32"/>
      <c r="PQS34" s="32"/>
      <c r="PQT34" s="32"/>
      <c r="PQU34" s="32"/>
      <c r="PQV34" s="32"/>
      <c r="PQW34" s="32"/>
      <c r="PQX34" s="32"/>
      <c r="PQY34" s="32"/>
      <c r="PQZ34" s="32"/>
      <c r="PRA34" s="32"/>
      <c r="PRB34" s="32"/>
      <c r="PRC34" s="32"/>
      <c r="PRD34" s="32"/>
      <c r="PRE34" s="32"/>
      <c r="PRF34" s="32"/>
      <c r="PRG34" s="32"/>
      <c r="PRH34" s="32"/>
      <c r="PRI34" s="32"/>
      <c r="PRJ34" s="32"/>
      <c r="PRK34" s="32"/>
      <c r="PRL34" s="32"/>
      <c r="PRM34" s="32"/>
      <c r="PRN34" s="32"/>
      <c r="PRO34" s="32"/>
      <c r="PRP34" s="32"/>
      <c r="PRQ34" s="32"/>
      <c r="PRR34" s="32"/>
      <c r="PRS34" s="32"/>
      <c r="PRT34" s="32"/>
      <c r="PRU34" s="32"/>
      <c r="PRV34" s="32"/>
      <c r="PRW34" s="32"/>
      <c r="PRX34" s="32"/>
      <c r="PRY34" s="32"/>
      <c r="PRZ34" s="32"/>
      <c r="PSA34" s="32"/>
      <c r="PSB34" s="32"/>
      <c r="PSC34" s="32"/>
      <c r="PSD34" s="32"/>
      <c r="PSE34" s="32"/>
      <c r="PSF34" s="32"/>
      <c r="PSG34" s="32"/>
      <c r="PSH34" s="32"/>
      <c r="PSI34" s="32"/>
      <c r="PSJ34" s="32"/>
      <c r="PSK34" s="32"/>
      <c r="PSL34" s="32"/>
      <c r="PSM34" s="32"/>
      <c r="PSN34" s="32"/>
      <c r="PSO34" s="32"/>
      <c r="PSP34" s="32"/>
      <c r="PSQ34" s="32"/>
      <c r="PSR34" s="32"/>
      <c r="PSS34" s="32"/>
      <c r="PST34" s="32"/>
      <c r="PSU34" s="32"/>
      <c r="PSV34" s="32"/>
      <c r="PSW34" s="32"/>
      <c r="PSX34" s="32"/>
      <c r="PSY34" s="32"/>
      <c r="PSZ34" s="32"/>
      <c r="PTA34" s="32"/>
      <c r="PTB34" s="32"/>
      <c r="PTC34" s="32"/>
      <c r="PTD34" s="32"/>
      <c r="PTE34" s="32"/>
      <c r="PTF34" s="32"/>
      <c r="PTG34" s="32"/>
      <c r="PTH34" s="32"/>
      <c r="PTI34" s="32"/>
      <c r="PTJ34" s="32"/>
      <c r="PTK34" s="32"/>
      <c r="PTL34" s="32"/>
      <c r="PTM34" s="32"/>
      <c r="PTN34" s="32"/>
      <c r="PTO34" s="32"/>
      <c r="PTP34" s="32"/>
      <c r="PTQ34" s="32"/>
      <c r="PTR34" s="32"/>
      <c r="PTS34" s="32"/>
      <c r="PTT34" s="32"/>
      <c r="PTU34" s="32"/>
      <c r="PTV34" s="32"/>
      <c r="PTW34" s="32"/>
      <c r="PTX34" s="32"/>
      <c r="PTY34" s="32"/>
      <c r="PTZ34" s="32"/>
      <c r="PUA34" s="32"/>
      <c r="PUB34" s="32"/>
      <c r="PUC34" s="32"/>
      <c r="PUD34" s="32"/>
      <c r="PUE34" s="32"/>
      <c r="PUF34" s="32"/>
      <c r="PUG34" s="32"/>
      <c r="PUH34" s="32"/>
      <c r="PUI34" s="32"/>
      <c r="PUJ34" s="32"/>
      <c r="PUK34" s="32"/>
      <c r="PUL34" s="32"/>
      <c r="PUM34" s="32"/>
      <c r="PUN34" s="32"/>
      <c r="PUO34" s="32"/>
      <c r="PUP34" s="32"/>
      <c r="PUQ34" s="32"/>
      <c r="PUR34" s="32"/>
      <c r="PUS34" s="32"/>
      <c r="PUT34" s="32"/>
      <c r="PUU34" s="32"/>
      <c r="PUV34" s="32"/>
      <c r="PUW34" s="32"/>
      <c r="PUX34" s="32"/>
      <c r="PUY34" s="32"/>
      <c r="PUZ34" s="32"/>
      <c r="PVA34" s="32"/>
      <c r="PVB34" s="32"/>
      <c r="PVC34" s="32"/>
      <c r="PVD34" s="32"/>
      <c r="PVE34" s="32"/>
      <c r="PVF34" s="32"/>
      <c r="PVG34" s="32"/>
      <c r="PVH34" s="32"/>
      <c r="PVI34" s="32"/>
      <c r="PVJ34" s="32"/>
      <c r="PVK34" s="32"/>
      <c r="PVL34" s="32"/>
      <c r="PVM34" s="32"/>
      <c r="PVN34" s="32"/>
      <c r="PVO34" s="32"/>
      <c r="PVP34" s="32"/>
      <c r="PVQ34" s="32"/>
      <c r="PVR34" s="32"/>
      <c r="PVS34" s="32"/>
      <c r="PVT34" s="32"/>
      <c r="PVU34" s="32"/>
      <c r="PVV34" s="32"/>
      <c r="PVW34" s="32"/>
      <c r="PVX34" s="32"/>
      <c r="PVY34" s="32"/>
      <c r="PVZ34" s="32"/>
      <c r="PWA34" s="32"/>
      <c r="PWB34" s="32"/>
      <c r="PWC34" s="32"/>
      <c r="PWD34" s="32"/>
      <c r="PWE34" s="32"/>
      <c r="PWF34" s="32"/>
      <c r="PWG34" s="32"/>
      <c r="PWH34" s="32"/>
      <c r="PWI34" s="32"/>
      <c r="PWJ34" s="32"/>
      <c r="PWK34" s="32"/>
      <c r="PWL34" s="32"/>
      <c r="PWM34" s="32"/>
      <c r="PWN34" s="32"/>
      <c r="PWO34" s="32"/>
      <c r="PWP34" s="32"/>
      <c r="PWQ34" s="32"/>
      <c r="PWR34" s="32"/>
      <c r="PWS34" s="32"/>
      <c r="PWT34" s="32"/>
      <c r="PWU34" s="32"/>
      <c r="PWV34" s="32"/>
      <c r="PWW34" s="32"/>
      <c r="PWX34" s="32"/>
      <c r="PWY34" s="32"/>
      <c r="PWZ34" s="32"/>
      <c r="PXA34" s="32"/>
      <c r="PXB34" s="32"/>
      <c r="PXC34" s="32"/>
      <c r="PXD34" s="32"/>
      <c r="PXE34" s="32"/>
      <c r="PXF34" s="32"/>
      <c r="PXG34" s="32"/>
      <c r="PXH34" s="32"/>
      <c r="PXI34" s="32"/>
      <c r="PXJ34" s="32"/>
      <c r="PXK34" s="32"/>
      <c r="PXL34" s="32"/>
      <c r="PXM34" s="32"/>
      <c r="PXN34" s="32"/>
      <c r="PXO34" s="32"/>
      <c r="PXP34" s="32"/>
      <c r="PXQ34" s="32"/>
      <c r="PXR34" s="32"/>
      <c r="PXS34" s="32"/>
      <c r="PXT34" s="32"/>
      <c r="PXU34" s="32"/>
      <c r="PXV34" s="32"/>
      <c r="PXW34" s="32"/>
      <c r="PXX34" s="32"/>
      <c r="PXY34" s="32"/>
      <c r="PXZ34" s="32"/>
      <c r="PYA34" s="32"/>
      <c r="PYB34" s="32"/>
      <c r="PYC34" s="32"/>
      <c r="PYD34" s="32"/>
      <c r="PYE34" s="32"/>
      <c r="PYF34" s="32"/>
      <c r="PYG34" s="32"/>
      <c r="PYH34" s="32"/>
      <c r="PYI34" s="32"/>
      <c r="PYJ34" s="32"/>
      <c r="PYK34" s="32"/>
      <c r="PYL34" s="32"/>
      <c r="PYM34" s="32"/>
      <c r="PYN34" s="32"/>
      <c r="PYO34" s="32"/>
      <c r="PYP34" s="32"/>
      <c r="PYQ34" s="32"/>
      <c r="PYR34" s="32"/>
      <c r="PYS34" s="32"/>
      <c r="PYT34" s="32"/>
      <c r="PYU34" s="32"/>
      <c r="PYV34" s="32"/>
      <c r="PYW34" s="32"/>
      <c r="PYX34" s="32"/>
      <c r="PYY34" s="32"/>
      <c r="PYZ34" s="32"/>
      <c r="PZA34" s="32"/>
      <c r="PZB34" s="32"/>
      <c r="PZC34" s="32"/>
      <c r="PZD34" s="32"/>
      <c r="PZE34" s="32"/>
      <c r="PZF34" s="32"/>
      <c r="PZG34" s="32"/>
      <c r="PZH34" s="32"/>
      <c r="PZI34" s="32"/>
      <c r="PZJ34" s="32"/>
      <c r="PZK34" s="32"/>
      <c r="PZL34" s="32"/>
      <c r="PZM34" s="32"/>
      <c r="PZN34" s="32"/>
      <c r="PZO34" s="32"/>
      <c r="PZP34" s="32"/>
      <c r="PZQ34" s="32"/>
      <c r="PZR34" s="32"/>
      <c r="PZS34" s="32"/>
      <c r="PZT34" s="32"/>
      <c r="PZU34" s="32"/>
      <c r="PZV34" s="32"/>
      <c r="PZW34" s="32"/>
      <c r="PZX34" s="32"/>
      <c r="PZY34" s="32"/>
      <c r="PZZ34" s="32"/>
      <c r="QAA34" s="32"/>
      <c r="QAB34" s="32"/>
      <c r="QAC34" s="32"/>
      <c r="QAD34" s="32"/>
      <c r="QAE34" s="32"/>
      <c r="QAF34" s="32"/>
      <c r="QAG34" s="32"/>
      <c r="QAH34" s="32"/>
      <c r="QAI34" s="32"/>
      <c r="QAJ34" s="32"/>
      <c r="QAK34" s="32"/>
      <c r="QAL34" s="32"/>
      <c r="QAM34" s="32"/>
      <c r="QAN34" s="32"/>
      <c r="QAO34" s="32"/>
      <c r="QAP34" s="32"/>
      <c r="QAQ34" s="32"/>
      <c r="QAR34" s="32"/>
      <c r="QAS34" s="32"/>
      <c r="QAT34" s="32"/>
      <c r="QAU34" s="32"/>
      <c r="QAV34" s="32"/>
      <c r="QAW34" s="32"/>
      <c r="QAX34" s="32"/>
      <c r="QAY34" s="32"/>
      <c r="QAZ34" s="32"/>
      <c r="QBA34" s="32"/>
      <c r="QBB34" s="32"/>
      <c r="QBC34" s="32"/>
      <c r="QBD34" s="32"/>
      <c r="QBE34" s="32"/>
      <c r="QBF34" s="32"/>
      <c r="QBG34" s="32"/>
      <c r="QBH34" s="32"/>
      <c r="QBI34" s="32"/>
      <c r="QBJ34" s="32"/>
      <c r="QBK34" s="32"/>
      <c r="QBL34" s="32"/>
      <c r="QBM34" s="32"/>
      <c r="QBN34" s="32"/>
      <c r="QBO34" s="32"/>
      <c r="QBP34" s="32"/>
      <c r="QBQ34" s="32"/>
      <c r="QBR34" s="32"/>
      <c r="QBS34" s="32"/>
      <c r="QBT34" s="32"/>
      <c r="QBU34" s="32"/>
      <c r="QBV34" s="32"/>
      <c r="QBW34" s="32"/>
      <c r="QBX34" s="32"/>
      <c r="QBY34" s="32"/>
      <c r="QBZ34" s="32"/>
      <c r="QCA34" s="32"/>
      <c r="QCB34" s="32"/>
      <c r="QCC34" s="32"/>
      <c r="QCD34" s="32"/>
      <c r="QCE34" s="32"/>
      <c r="QCF34" s="32"/>
      <c r="QCG34" s="32"/>
      <c r="QCH34" s="32"/>
      <c r="QCI34" s="32"/>
      <c r="QCJ34" s="32"/>
      <c r="QCK34" s="32"/>
      <c r="QCL34" s="32"/>
      <c r="QCM34" s="32"/>
      <c r="QCN34" s="32"/>
      <c r="QCO34" s="32"/>
      <c r="QCP34" s="32"/>
      <c r="QCQ34" s="32"/>
      <c r="QCR34" s="32"/>
      <c r="QCS34" s="32"/>
      <c r="QCT34" s="32"/>
      <c r="QCU34" s="32"/>
      <c r="QCV34" s="32"/>
      <c r="QCW34" s="32"/>
      <c r="QCX34" s="32"/>
      <c r="QCY34" s="32"/>
      <c r="QCZ34" s="32"/>
      <c r="QDA34" s="32"/>
      <c r="QDB34" s="32"/>
      <c r="QDC34" s="32"/>
      <c r="QDD34" s="32"/>
      <c r="QDE34" s="32"/>
      <c r="QDF34" s="32"/>
      <c r="QDG34" s="32"/>
      <c r="QDH34" s="32"/>
      <c r="QDI34" s="32"/>
      <c r="QDJ34" s="32"/>
      <c r="QDK34" s="32"/>
      <c r="QDL34" s="32"/>
      <c r="QDM34" s="32"/>
      <c r="QDN34" s="32"/>
      <c r="QDO34" s="32"/>
      <c r="QDP34" s="32"/>
      <c r="QDQ34" s="32"/>
      <c r="QDR34" s="32"/>
      <c r="QDS34" s="32"/>
      <c r="QDT34" s="32"/>
      <c r="QDU34" s="32"/>
      <c r="QDV34" s="32"/>
      <c r="QDW34" s="32"/>
      <c r="QDX34" s="32"/>
      <c r="QDY34" s="32"/>
      <c r="QDZ34" s="32"/>
      <c r="QEA34" s="32"/>
      <c r="QEB34" s="32"/>
      <c r="QEC34" s="32"/>
      <c r="QED34" s="32"/>
      <c r="QEE34" s="32"/>
      <c r="QEF34" s="32"/>
      <c r="QEG34" s="32"/>
      <c r="QEH34" s="32"/>
      <c r="QEI34" s="32"/>
      <c r="QEJ34" s="32"/>
      <c r="QEK34" s="32"/>
      <c r="QEL34" s="32"/>
      <c r="QEM34" s="32"/>
      <c r="QEN34" s="32"/>
      <c r="QEO34" s="32"/>
      <c r="QEP34" s="32"/>
      <c r="QEQ34" s="32"/>
      <c r="QER34" s="32"/>
      <c r="QES34" s="32"/>
      <c r="QET34" s="32"/>
      <c r="QEU34" s="32"/>
      <c r="QEV34" s="32"/>
      <c r="QEW34" s="32"/>
      <c r="QEX34" s="32"/>
      <c r="QEY34" s="32"/>
      <c r="QEZ34" s="32"/>
      <c r="QFA34" s="32"/>
      <c r="QFB34" s="32"/>
      <c r="QFC34" s="32"/>
      <c r="QFD34" s="32"/>
      <c r="QFE34" s="32"/>
      <c r="QFF34" s="32"/>
      <c r="QFG34" s="32"/>
      <c r="QFH34" s="32"/>
      <c r="QFI34" s="32"/>
      <c r="QFJ34" s="32"/>
      <c r="QFK34" s="32"/>
      <c r="QFL34" s="32"/>
      <c r="QFM34" s="32"/>
      <c r="QFN34" s="32"/>
      <c r="QFO34" s="32"/>
      <c r="QFP34" s="32"/>
      <c r="QFQ34" s="32"/>
      <c r="QFR34" s="32"/>
      <c r="QFS34" s="32"/>
      <c r="QFT34" s="32"/>
      <c r="QFU34" s="32"/>
      <c r="QFV34" s="32"/>
      <c r="QFW34" s="32"/>
      <c r="QFX34" s="32"/>
      <c r="QFY34" s="32"/>
      <c r="QFZ34" s="32"/>
      <c r="QGA34" s="32"/>
      <c r="QGB34" s="32"/>
      <c r="QGC34" s="32"/>
      <c r="QGD34" s="32"/>
      <c r="QGE34" s="32"/>
      <c r="QGF34" s="32"/>
      <c r="QGG34" s="32"/>
      <c r="QGH34" s="32"/>
      <c r="QGI34" s="32"/>
      <c r="QGJ34" s="32"/>
      <c r="QGK34" s="32"/>
      <c r="QGL34" s="32"/>
      <c r="QGM34" s="32"/>
      <c r="QGN34" s="32"/>
      <c r="QGO34" s="32"/>
      <c r="QGP34" s="32"/>
      <c r="QGQ34" s="32"/>
      <c r="QGR34" s="32"/>
      <c r="QGS34" s="32"/>
      <c r="QGT34" s="32"/>
      <c r="QGU34" s="32"/>
      <c r="QGV34" s="32"/>
      <c r="QGW34" s="32"/>
      <c r="QGX34" s="32"/>
      <c r="QGY34" s="32"/>
      <c r="QGZ34" s="32"/>
      <c r="QHA34" s="32"/>
      <c r="QHB34" s="32"/>
      <c r="QHC34" s="32"/>
      <c r="QHD34" s="32"/>
      <c r="QHE34" s="32"/>
      <c r="QHF34" s="32"/>
      <c r="QHG34" s="32"/>
      <c r="QHH34" s="32"/>
      <c r="QHI34" s="32"/>
      <c r="QHJ34" s="32"/>
      <c r="QHK34" s="32"/>
      <c r="QHL34" s="32"/>
      <c r="QHM34" s="32"/>
      <c r="QHN34" s="32"/>
      <c r="QHO34" s="32"/>
      <c r="QHP34" s="32"/>
      <c r="QHQ34" s="32"/>
      <c r="QHR34" s="32"/>
      <c r="QHS34" s="32"/>
      <c r="QHT34" s="32"/>
      <c r="QHU34" s="32"/>
      <c r="QHV34" s="32"/>
      <c r="QHW34" s="32"/>
      <c r="QHX34" s="32"/>
      <c r="QHY34" s="32"/>
      <c r="QHZ34" s="32"/>
      <c r="QIA34" s="32"/>
      <c r="QIB34" s="32"/>
      <c r="QIC34" s="32"/>
      <c r="QID34" s="32"/>
      <c r="QIE34" s="32"/>
      <c r="QIF34" s="32"/>
      <c r="QIG34" s="32"/>
      <c r="QIH34" s="32"/>
      <c r="QII34" s="32"/>
      <c r="QIJ34" s="32"/>
      <c r="QIK34" s="32"/>
      <c r="QIL34" s="32"/>
      <c r="QIM34" s="32"/>
      <c r="QIN34" s="32"/>
      <c r="QIO34" s="32"/>
      <c r="QIP34" s="32"/>
      <c r="QIQ34" s="32"/>
      <c r="QIR34" s="32"/>
      <c r="QIS34" s="32"/>
      <c r="QIT34" s="32"/>
      <c r="QIU34" s="32"/>
      <c r="QIV34" s="32"/>
      <c r="QIW34" s="32"/>
      <c r="QIX34" s="32"/>
      <c r="QIY34" s="32"/>
      <c r="QIZ34" s="32"/>
      <c r="QJA34" s="32"/>
      <c r="QJB34" s="32"/>
      <c r="QJC34" s="32"/>
      <c r="QJD34" s="32"/>
      <c r="QJE34" s="32"/>
      <c r="QJF34" s="32"/>
      <c r="QJG34" s="32"/>
      <c r="QJH34" s="32"/>
      <c r="QJI34" s="32"/>
      <c r="QJJ34" s="32"/>
      <c r="QJK34" s="32"/>
      <c r="QJL34" s="32"/>
      <c r="QJM34" s="32"/>
      <c r="QJN34" s="32"/>
      <c r="QJO34" s="32"/>
      <c r="QJP34" s="32"/>
      <c r="QJQ34" s="32"/>
      <c r="QJR34" s="32"/>
      <c r="QJS34" s="32"/>
      <c r="QJT34" s="32"/>
      <c r="QJU34" s="32"/>
      <c r="QJV34" s="32"/>
      <c r="QJW34" s="32"/>
      <c r="QJX34" s="32"/>
      <c r="QJY34" s="32"/>
      <c r="QJZ34" s="32"/>
      <c r="QKA34" s="32"/>
      <c r="QKB34" s="32"/>
      <c r="QKC34" s="32"/>
      <c r="QKD34" s="32"/>
      <c r="QKE34" s="32"/>
      <c r="QKF34" s="32"/>
      <c r="QKG34" s="32"/>
      <c r="QKH34" s="32"/>
      <c r="QKI34" s="32"/>
      <c r="QKJ34" s="32"/>
      <c r="QKK34" s="32"/>
      <c r="QKL34" s="32"/>
      <c r="QKM34" s="32"/>
      <c r="QKN34" s="32"/>
      <c r="QKO34" s="32"/>
      <c r="QKP34" s="32"/>
      <c r="QKQ34" s="32"/>
      <c r="QKR34" s="32"/>
      <c r="QKS34" s="32"/>
      <c r="QKT34" s="32"/>
      <c r="QKU34" s="32"/>
      <c r="QKV34" s="32"/>
      <c r="QKW34" s="32"/>
      <c r="QKX34" s="32"/>
      <c r="QKY34" s="32"/>
      <c r="QKZ34" s="32"/>
      <c r="QLA34" s="32"/>
      <c r="QLB34" s="32"/>
      <c r="QLC34" s="32"/>
      <c r="QLD34" s="32"/>
      <c r="QLE34" s="32"/>
      <c r="QLF34" s="32"/>
      <c r="QLG34" s="32"/>
      <c r="QLH34" s="32"/>
      <c r="QLI34" s="32"/>
      <c r="QLJ34" s="32"/>
      <c r="QLK34" s="32"/>
      <c r="QLL34" s="32"/>
      <c r="QLM34" s="32"/>
      <c r="QLN34" s="32"/>
      <c r="QLO34" s="32"/>
      <c r="QLP34" s="32"/>
      <c r="QLQ34" s="32"/>
      <c r="QLR34" s="32"/>
      <c r="QLS34" s="32"/>
      <c r="QLT34" s="32"/>
      <c r="QLU34" s="32"/>
      <c r="QLV34" s="32"/>
      <c r="QLW34" s="32"/>
      <c r="QLX34" s="32"/>
      <c r="QLY34" s="32"/>
      <c r="QLZ34" s="32"/>
      <c r="QMA34" s="32"/>
      <c r="QMB34" s="32"/>
      <c r="QMC34" s="32"/>
      <c r="QMD34" s="32"/>
      <c r="QME34" s="32"/>
      <c r="QMF34" s="32"/>
      <c r="QMG34" s="32"/>
      <c r="QMH34" s="32"/>
      <c r="QMI34" s="32"/>
      <c r="QMJ34" s="32"/>
      <c r="QMK34" s="32"/>
      <c r="QML34" s="32"/>
      <c r="QMM34" s="32"/>
      <c r="QMN34" s="32"/>
      <c r="QMO34" s="32"/>
      <c r="QMP34" s="32"/>
      <c r="QMQ34" s="32"/>
      <c r="QMR34" s="32"/>
      <c r="QMS34" s="32"/>
      <c r="QMT34" s="32"/>
      <c r="QMU34" s="32"/>
      <c r="QMV34" s="32"/>
      <c r="QMW34" s="32"/>
      <c r="QMX34" s="32"/>
      <c r="QMY34" s="32"/>
      <c r="QMZ34" s="32"/>
      <c r="QNA34" s="32"/>
      <c r="QNB34" s="32"/>
      <c r="QNC34" s="32"/>
      <c r="QND34" s="32"/>
      <c r="QNE34" s="32"/>
      <c r="QNF34" s="32"/>
      <c r="QNG34" s="32"/>
      <c r="QNH34" s="32"/>
      <c r="QNI34" s="32"/>
      <c r="QNJ34" s="32"/>
      <c r="QNK34" s="32"/>
      <c r="QNL34" s="32"/>
      <c r="QNM34" s="32"/>
      <c r="QNN34" s="32"/>
      <c r="QNO34" s="32"/>
      <c r="QNP34" s="32"/>
      <c r="QNQ34" s="32"/>
      <c r="QNR34" s="32"/>
      <c r="QNS34" s="32"/>
      <c r="QNT34" s="32"/>
      <c r="QNU34" s="32"/>
      <c r="QNV34" s="32"/>
      <c r="QNW34" s="32"/>
      <c r="QNX34" s="32"/>
      <c r="QNY34" s="32"/>
      <c r="QNZ34" s="32"/>
      <c r="QOA34" s="32"/>
      <c r="QOB34" s="32"/>
      <c r="QOC34" s="32"/>
      <c r="QOD34" s="32"/>
      <c r="QOE34" s="32"/>
      <c r="QOF34" s="32"/>
      <c r="QOG34" s="32"/>
      <c r="QOH34" s="32"/>
      <c r="QOI34" s="32"/>
      <c r="QOJ34" s="32"/>
      <c r="QOK34" s="32"/>
      <c r="QOL34" s="32"/>
      <c r="QOM34" s="32"/>
      <c r="QON34" s="32"/>
      <c r="QOO34" s="32"/>
      <c r="QOP34" s="32"/>
      <c r="QOQ34" s="32"/>
      <c r="QOR34" s="32"/>
      <c r="QOS34" s="32"/>
      <c r="QOT34" s="32"/>
      <c r="QOU34" s="32"/>
      <c r="QOV34" s="32"/>
      <c r="QOW34" s="32"/>
      <c r="QOX34" s="32"/>
      <c r="QOY34" s="32"/>
      <c r="QOZ34" s="32"/>
      <c r="QPA34" s="32"/>
      <c r="QPB34" s="32"/>
      <c r="QPC34" s="32"/>
      <c r="QPD34" s="32"/>
      <c r="QPE34" s="32"/>
      <c r="QPF34" s="32"/>
      <c r="QPG34" s="32"/>
      <c r="QPH34" s="32"/>
      <c r="QPI34" s="32"/>
      <c r="QPJ34" s="32"/>
      <c r="QPK34" s="32"/>
      <c r="QPL34" s="32"/>
      <c r="QPM34" s="32"/>
      <c r="QPN34" s="32"/>
      <c r="QPO34" s="32"/>
      <c r="QPP34" s="32"/>
      <c r="QPQ34" s="32"/>
      <c r="QPR34" s="32"/>
      <c r="QPS34" s="32"/>
      <c r="QPT34" s="32"/>
      <c r="QPU34" s="32"/>
      <c r="QPV34" s="32"/>
      <c r="QPW34" s="32"/>
      <c r="QPX34" s="32"/>
      <c r="QPY34" s="32"/>
      <c r="QPZ34" s="32"/>
      <c r="QQA34" s="32"/>
      <c r="QQB34" s="32"/>
      <c r="QQC34" s="32"/>
      <c r="QQD34" s="32"/>
      <c r="QQE34" s="32"/>
      <c r="QQF34" s="32"/>
      <c r="QQG34" s="32"/>
      <c r="QQH34" s="32"/>
      <c r="QQI34" s="32"/>
      <c r="QQJ34" s="32"/>
      <c r="QQK34" s="32"/>
      <c r="QQL34" s="32"/>
      <c r="QQM34" s="32"/>
      <c r="QQN34" s="32"/>
      <c r="QQO34" s="32"/>
      <c r="QQP34" s="32"/>
      <c r="QQQ34" s="32"/>
      <c r="QQR34" s="32"/>
      <c r="QQS34" s="32"/>
      <c r="QQT34" s="32"/>
      <c r="QQU34" s="32"/>
      <c r="QQV34" s="32"/>
      <c r="QQW34" s="32"/>
      <c r="QQX34" s="32"/>
      <c r="QQY34" s="32"/>
      <c r="QQZ34" s="32"/>
      <c r="QRA34" s="32"/>
      <c r="QRB34" s="32"/>
      <c r="QRC34" s="32"/>
      <c r="QRD34" s="32"/>
      <c r="QRE34" s="32"/>
      <c r="QRF34" s="32"/>
      <c r="QRG34" s="32"/>
      <c r="QRH34" s="32"/>
      <c r="QRI34" s="32"/>
      <c r="QRJ34" s="32"/>
      <c r="QRK34" s="32"/>
      <c r="QRL34" s="32"/>
      <c r="QRM34" s="32"/>
      <c r="QRN34" s="32"/>
      <c r="QRO34" s="32"/>
      <c r="QRP34" s="32"/>
      <c r="QRQ34" s="32"/>
      <c r="QRR34" s="32"/>
      <c r="QRS34" s="32"/>
      <c r="QRT34" s="32"/>
      <c r="QRU34" s="32"/>
      <c r="QRV34" s="32"/>
      <c r="QRW34" s="32"/>
      <c r="QRX34" s="32"/>
      <c r="QRY34" s="32"/>
      <c r="QRZ34" s="32"/>
      <c r="QSA34" s="32"/>
      <c r="QSB34" s="32"/>
      <c r="QSC34" s="32"/>
      <c r="QSD34" s="32"/>
      <c r="QSE34" s="32"/>
      <c r="QSF34" s="32"/>
      <c r="QSG34" s="32"/>
      <c r="QSH34" s="32"/>
      <c r="QSI34" s="32"/>
      <c r="QSJ34" s="32"/>
      <c r="QSK34" s="32"/>
      <c r="QSL34" s="32"/>
      <c r="QSM34" s="32"/>
      <c r="QSN34" s="32"/>
      <c r="QSO34" s="32"/>
      <c r="QSP34" s="32"/>
      <c r="QSQ34" s="32"/>
      <c r="QSR34" s="32"/>
      <c r="QSS34" s="32"/>
      <c r="QST34" s="32"/>
      <c r="QSU34" s="32"/>
      <c r="QSV34" s="32"/>
      <c r="QSW34" s="32"/>
      <c r="QSX34" s="32"/>
      <c r="QSY34" s="32"/>
      <c r="QSZ34" s="32"/>
      <c r="QTA34" s="32"/>
      <c r="QTB34" s="32"/>
      <c r="QTC34" s="32"/>
      <c r="QTD34" s="32"/>
      <c r="QTE34" s="32"/>
      <c r="QTF34" s="32"/>
      <c r="QTG34" s="32"/>
      <c r="QTH34" s="32"/>
      <c r="QTI34" s="32"/>
      <c r="QTJ34" s="32"/>
      <c r="QTK34" s="32"/>
      <c r="QTL34" s="32"/>
      <c r="QTM34" s="32"/>
      <c r="QTN34" s="32"/>
      <c r="QTO34" s="32"/>
      <c r="QTP34" s="32"/>
      <c r="QTQ34" s="32"/>
      <c r="QTR34" s="32"/>
      <c r="QTS34" s="32"/>
      <c r="QTT34" s="32"/>
      <c r="QTU34" s="32"/>
      <c r="QTV34" s="32"/>
      <c r="QTW34" s="32"/>
      <c r="QTX34" s="32"/>
      <c r="QTY34" s="32"/>
      <c r="QTZ34" s="32"/>
      <c r="QUA34" s="32"/>
      <c r="QUB34" s="32"/>
      <c r="QUC34" s="32"/>
      <c r="QUD34" s="32"/>
      <c r="QUE34" s="32"/>
      <c r="QUF34" s="32"/>
      <c r="QUG34" s="32"/>
      <c r="QUH34" s="32"/>
      <c r="QUI34" s="32"/>
      <c r="QUJ34" s="32"/>
      <c r="QUK34" s="32"/>
      <c r="QUL34" s="32"/>
      <c r="QUM34" s="32"/>
      <c r="QUN34" s="32"/>
      <c r="QUO34" s="32"/>
      <c r="QUP34" s="32"/>
      <c r="QUQ34" s="32"/>
      <c r="QUR34" s="32"/>
      <c r="QUS34" s="32"/>
      <c r="QUT34" s="32"/>
      <c r="QUU34" s="32"/>
      <c r="QUV34" s="32"/>
      <c r="QUW34" s="32"/>
      <c r="QUX34" s="32"/>
      <c r="QUY34" s="32"/>
      <c r="QUZ34" s="32"/>
      <c r="QVA34" s="32"/>
      <c r="QVB34" s="32"/>
      <c r="QVC34" s="32"/>
      <c r="QVD34" s="32"/>
      <c r="QVE34" s="32"/>
      <c r="QVF34" s="32"/>
      <c r="QVG34" s="32"/>
      <c r="QVH34" s="32"/>
      <c r="QVI34" s="32"/>
      <c r="QVJ34" s="32"/>
      <c r="QVK34" s="32"/>
      <c r="QVL34" s="32"/>
      <c r="QVM34" s="32"/>
      <c r="QVN34" s="32"/>
      <c r="QVO34" s="32"/>
      <c r="QVP34" s="32"/>
      <c r="QVQ34" s="32"/>
      <c r="QVR34" s="32"/>
      <c r="QVS34" s="32"/>
      <c r="QVT34" s="32"/>
      <c r="QVU34" s="32"/>
      <c r="QVV34" s="32"/>
      <c r="QVW34" s="32"/>
      <c r="QVX34" s="32"/>
      <c r="QVY34" s="32"/>
      <c r="QVZ34" s="32"/>
      <c r="QWA34" s="32"/>
      <c r="QWB34" s="32"/>
      <c r="QWC34" s="32"/>
      <c r="QWD34" s="32"/>
      <c r="QWE34" s="32"/>
      <c r="QWF34" s="32"/>
      <c r="QWG34" s="32"/>
      <c r="QWH34" s="32"/>
      <c r="QWI34" s="32"/>
      <c r="QWJ34" s="32"/>
      <c r="QWK34" s="32"/>
      <c r="QWL34" s="32"/>
      <c r="QWM34" s="32"/>
      <c r="QWN34" s="32"/>
      <c r="QWO34" s="32"/>
      <c r="QWP34" s="32"/>
      <c r="QWQ34" s="32"/>
      <c r="QWR34" s="32"/>
      <c r="QWS34" s="32"/>
      <c r="QWT34" s="32"/>
      <c r="QWU34" s="32"/>
      <c r="QWV34" s="32"/>
      <c r="QWW34" s="32"/>
      <c r="QWX34" s="32"/>
      <c r="QWY34" s="32"/>
      <c r="QWZ34" s="32"/>
      <c r="QXA34" s="32"/>
      <c r="QXB34" s="32"/>
      <c r="QXC34" s="32"/>
      <c r="QXD34" s="32"/>
      <c r="QXE34" s="32"/>
      <c r="QXF34" s="32"/>
      <c r="QXG34" s="32"/>
      <c r="QXH34" s="32"/>
      <c r="QXI34" s="32"/>
      <c r="QXJ34" s="32"/>
      <c r="QXK34" s="32"/>
      <c r="QXL34" s="32"/>
      <c r="QXM34" s="32"/>
      <c r="QXN34" s="32"/>
      <c r="QXO34" s="32"/>
      <c r="QXP34" s="32"/>
      <c r="QXQ34" s="32"/>
      <c r="QXR34" s="32"/>
      <c r="QXS34" s="32"/>
      <c r="QXT34" s="32"/>
      <c r="QXU34" s="32"/>
      <c r="QXV34" s="32"/>
      <c r="QXW34" s="32"/>
      <c r="QXX34" s="32"/>
      <c r="QXY34" s="32"/>
      <c r="QXZ34" s="32"/>
      <c r="QYA34" s="32"/>
      <c r="QYB34" s="32"/>
      <c r="QYC34" s="32"/>
      <c r="QYD34" s="32"/>
      <c r="QYE34" s="32"/>
      <c r="QYF34" s="32"/>
      <c r="QYG34" s="32"/>
      <c r="QYH34" s="32"/>
      <c r="QYI34" s="32"/>
      <c r="QYJ34" s="32"/>
      <c r="QYK34" s="32"/>
      <c r="QYL34" s="32"/>
      <c r="QYM34" s="32"/>
      <c r="QYN34" s="32"/>
      <c r="QYO34" s="32"/>
      <c r="QYP34" s="32"/>
      <c r="QYQ34" s="32"/>
      <c r="QYR34" s="32"/>
      <c r="QYS34" s="32"/>
      <c r="QYT34" s="32"/>
      <c r="QYU34" s="32"/>
      <c r="QYV34" s="32"/>
      <c r="QYW34" s="32"/>
      <c r="QYX34" s="32"/>
      <c r="QYY34" s="32"/>
      <c r="QYZ34" s="32"/>
      <c r="QZA34" s="32"/>
      <c r="QZB34" s="32"/>
      <c r="QZC34" s="32"/>
      <c r="QZD34" s="32"/>
      <c r="QZE34" s="32"/>
      <c r="QZF34" s="32"/>
      <c r="QZG34" s="32"/>
      <c r="QZH34" s="32"/>
      <c r="QZI34" s="32"/>
      <c r="QZJ34" s="32"/>
      <c r="QZK34" s="32"/>
      <c r="QZL34" s="32"/>
      <c r="QZM34" s="32"/>
      <c r="QZN34" s="32"/>
      <c r="QZO34" s="32"/>
      <c r="QZP34" s="32"/>
      <c r="QZQ34" s="32"/>
      <c r="QZR34" s="32"/>
      <c r="QZS34" s="32"/>
      <c r="QZT34" s="32"/>
      <c r="QZU34" s="32"/>
      <c r="QZV34" s="32"/>
      <c r="QZW34" s="32"/>
      <c r="QZX34" s="32"/>
      <c r="QZY34" s="32"/>
      <c r="QZZ34" s="32"/>
      <c r="RAA34" s="32"/>
      <c r="RAB34" s="32"/>
      <c r="RAC34" s="32"/>
      <c r="RAD34" s="32"/>
      <c r="RAE34" s="32"/>
      <c r="RAF34" s="32"/>
      <c r="RAG34" s="32"/>
      <c r="RAH34" s="32"/>
      <c r="RAI34" s="32"/>
      <c r="RAJ34" s="32"/>
      <c r="RAK34" s="32"/>
      <c r="RAL34" s="32"/>
      <c r="RAM34" s="32"/>
      <c r="RAN34" s="32"/>
      <c r="RAO34" s="32"/>
      <c r="RAP34" s="32"/>
      <c r="RAQ34" s="32"/>
      <c r="RAR34" s="32"/>
      <c r="RAS34" s="32"/>
      <c r="RAT34" s="32"/>
      <c r="RAU34" s="32"/>
      <c r="RAV34" s="32"/>
      <c r="RAW34" s="32"/>
      <c r="RAX34" s="32"/>
      <c r="RAY34" s="32"/>
      <c r="RAZ34" s="32"/>
      <c r="RBA34" s="32"/>
      <c r="RBB34" s="32"/>
      <c r="RBC34" s="32"/>
      <c r="RBD34" s="32"/>
      <c r="RBE34" s="32"/>
      <c r="RBF34" s="32"/>
      <c r="RBG34" s="32"/>
      <c r="RBH34" s="32"/>
      <c r="RBI34" s="32"/>
      <c r="RBJ34" s="32"/>
      <c r="RBK34" s="32"/>
      <c r="RBL34" s="32"/>
      <c r="RBM34" s="32"/>
      <c r="RBN34" s="32"/>
      <c r="RBO34" s="32"/>
      <c r="RBP34" s="32"/>
      <c r="RBQ34" s="32"/>
      <c r="RBR34" s="32"/>
      <c r="RBS34" s="32"/>
      <c r="RBT34" s="32"/>
      <c r="RBU34" s="32"/>
      <c r="RBV34" s="32"/>
      <c r="RBW34" s="32"/>
      <c r="RBX34" s="32"/>
      <c r="RBY34" s="32"/>
      <c r="RBZ34" s="32"/>
      <c r="RCA34" s="32"/>
      <c r="RCB34" s="32"/>
      <c r="RCC34" s="32"/>
      <c r="RCD34" s="32"/>
      <c r="RCE34" s="32"/>
      <c r="RCF34" s="32"/>
      <c r="RCG34" s="32"/>
      <c r="RCH34" s="32"/>
      <c r="RCI34" s="32"/>
      <c r="RCJ34" s="32"/>
      <c r="RCK34" s="32"/>
      <c r="RCL34" s="32"/>
      <c r="RCM34" s="32"/>
      <c r="RCN34" s="32"/>
      <c r="RCO34" s="32"/>
      <c r="RCP34" s="32"/>
      <c r="RCQ34" s="32"/>
      <c r="RCR34" s="32"/>
      <c r="RCS34" s="32"/>
      <c r="RCT34" s="32"/>
      <c r="RCU34" s="32"/>
      <c r="RCV34" s="32"/>
      <c r="RCW34" s="32"/>
      <c r="RCX34" s="32"/>
      <c r="RCY34" s="32"/>
      <c r="RCZ34" s="32"/>
      <c r="RDA34" s="32"/>
      <c r="RDB34" s="32"/>
      <c r="RDC34" s="32"/>
      <c r="RDD34" s="32"/>
      <c r="RDE34" s="32"/>
      <c r="RDF34" s="32"/>
      <c r="RDG34" s="32"/>
      <c r="RDH34" s="32"/>
      <c r="RDI34" s="32"/>
      <c r="RDJ34" s="32"/>
      <c r="RDK34" s="32"/>
      <c r="RDL34" s="32"/>
      <c r="RDM34" s="32"/>
      <c r="RDN34" s="32"/>
      <c r="RDO34" s="32"/>
      <c r="RDP34" s="32"/>
      <c r="RDQ34" s="32"/>
      <c r="RDR34" s="32"/>
      <c r="RDS34" s="32"/>
      <c r="RDT34" s="32"/>
      <c r="RDU34" s="32"/>
      <c r="RDV34" s="32"/>
      <c r="RDW34" s="32"/>
      <c r="RDX34" s="32"/>
      <c r="RDY34" s="32"/>
      <c r="RDZ34" s="32"/>
      <c r="REA34" s="32"/>
      <c r="REB34" s="32"/>
      <c r="REC34" s="32"/>
      <c r="RED34" s="32"/>
      <c r="REE34" s="32"/>
      <c r="REF34" s="32"/>
      <c r="REG34" s="32"/>
      <c r="REH34" s="32"/>
      <c r="REI34" s="32"/>
      <c r="REJ34" s="32"/>
      <c r="REK34" s="32"/>
      <c r="REL34" s="32"/>
      <c r="REM34" s="32"/>
      <c r="REN34" s="32"/>
      <c r="REO34" s="32"/>
      <c r="REP34" s="32"/>
      <c r="REQ34" s="32"/>
      <c r="RER34" s="32"/>
      <c r="RES34" s="32"/>
      <c r="RET34" s="32"/>
      <c r="REU34" s="32"/>
      <c r="REV34" s="32"/>
      <c r="REW34" s="32"/>
      <c r="REX34" s="32"/>
      <c r="REY34" s="32"/>
      <c r="REZ34" s="32"/>
      <c r="RFA34" s="32"/>
      <c r="RFB34" s="32"/>
      <c r="RFC34" s="32"/>
      <c r="RFD34" s="32"/>
      <c r="RFE34" s="32"/>
      <c r="RFF34" s="32"/>
      <c r="RFG34" s="32"/>
      <c r="RFH34" s="32"/>
      <c r="RFI34" s="32"/>
      <c r="RFJ34" s="32"/>
      <c r="RFK34" s="32"/>
      <c r="RFL34" s="32"/>
      <c r="RFM34" s="32"/>
      <c r="RFN34" s="32"/>
      <c r="RFO34" s="32"/>
      <c r="RFP34" s="32"/>
      <c r="RFQ34" s="32"/>
      <c r="RFR34" s="32"/>
      <c r="RFS34" s="32"/>
      <c r="RFT34" s="32"/>
      <c r="RFU34" s="32"/>
      <c r="RFV34" s="32"/>
      <c r="RFW34" s="32"/>
      <c r="RFX34" s="32"/>
      <c r="RFY34" s="32"/>
      <c r="RFZ34" s="32"/>
      <c r="RGA34" s="32"/>
      <c r="RGB34" s="32"/>
      <c r="RGC34" s="32"/>
      <c r="RGD34" s="32"/>
      <c r="RGE34" s="32"/>
      <c r="RGF34" s="32"/>
      <c r="RGG34" s="32"/>
      <c r="RGH34" s="32"/>
      <c r="RGI34" s="32"/>
      <c r="RGJ34" s="32"/>
      <c r="RGK34" s="32"/>
      <c r="RGL34" s="32"/>
      <c r="RGM34" s="32"/>
      <c r="RGN34" s="32"/>
      <c r="RGO34" s="32"/>
      <c r="RGP34" s="32"/>
      <c r="RGQ34" s="32"/>
      <c r="RGR34" s="32"/>
      <c r="RGS34" s="32"/>
      <c r="RGT34" s="32"/>
      <c r="RGU34" s="32"/>
      <c r="RGV34" s="32"/>
      <c r="RGW34" s="32"/>
      <c r="RGX34" s="32"/>
      <c r="RGY34" s="32"/>
      <c r="RGZ34" s="32"/>
      <c r="RHA34" s="32"/>
      <c r="RHB34" s="32"/>
      <c r="RHC34" s="32"/>
      <c r="RHD34" s="32"/>
      <c r="RHE34" s="32"/>
      <c r="RHF34" s="32"/>
      <c r="RHG34" s="32"/>
      <c r="RHH34" s="32"/>
      <c r="RHI34" s="32"/>
      <c r="RHJ34" s="32"/>
      <c r="RHK34" s="32"/>
      <c r="RHL34" s="32"/>
      <c r="RHM34" s="32"/>
      <c r="RHN34" s="32"/>
      <c r="RHO34" s="32"/>
      <c r="RHP34" s="32"/>
      <c r="RHQ34" s="32"/>
      <c r="RHR34" s="32"/>
      <c r="RHS34" s="32"/>
      <c r="RHT34" s="32"/>
      <c r="RHU34" s="32"/>
      <c r="RHV34" s="32"/>
      <c r="RHW34" s="32"/>
      <c r="RHX34" s="32"/>
      <c r="RHY34" s="32"/>
      <c r="RHZ34" s="32"/>
      <c r="RIA34" s="32"/>
      <c r="RIB34" s="32"/>
      <c r="RIC34" s="32"/>
      <c r="RID34" s="32"/>
      <c r="RIE34" s="32"/>
      <c r="RIF34" s="32"/>
      <c r="RIG34" s="32"/>
      <c r="RIH34" s="32"/>
      <c r="RII34" s="32"/>
      <c r="RIJ34" s="32"/>
      <c r="RIK34" s="32"/>
      <c r="RIL34" s="32"/>
      <c r="RIM34" s="32"/>
      <c r="RIN34" s="32"/>
      <c r="RIO34" s="32"/>
      <c r="RIP34" s="32"/>
      <c r="RIQ34" s="32"/>
      <c r="RIR34" s="32"/>
      <c r="RIS34" s="32"/>
      <c r="RIT34" s="32"/>
      <c r="RIU34" s="32"/>
      <c r="RIV34" s="32"/>
      <c r="RIW34" s="32"/>
      <c r="RIX34" s="32"/>
      <c r="RIY34" s="32"/>
      <c r="RIZ34" s="32"/>
      <c r="RJA34" s="32"/>
      <c r="RJB34" s="32"/>
      <c r="RJC34" s="32"/>
      <c r="RJD34" s="32"/>
      <c r="RJE34" s="32"/>
      <c r="RJF34" s="32"/>
      <c r="RJG34" s="32"/>
      <c r="RJH34" s="32"/>
      <c r="RJI34" s="32"/>
      <c r="RJJ34" s="32"/>
      <c r="RJK34" s="32"/>
      <c r="RJL34" s="32"/>
      <c r="RJM34" s="32"/>
      <c r="RJN34" s="32"/>
      <c r="RJO34" s="32"/>
      <c r="RJP34" s="32"/>
      <c r="RJQ34" s="32"/>
      <c r="RJR34" s="32"/>
      <c r="RJS34" s="32"/>
      <c r="RJT34" s="32"/>
      <c r="RJU34" s="32"/>
      <c r="RJV34" s="32"/>
      <c r="RJW34" s="32"/>
      <c r="RJX34" s="32"/>
      <c r="RJY34" s="32"/>
      <c r="RJZ34" s="32"/>
      <c r="RKA34" s="32"/>
      <c r="RKB34" s="32"/>
      <c r="RKC34" s="32"/>
      <c r="RKD34" s="32"/>
      <c r="RKE34" s="32"/>
      <c r="RKF34" s="32"/>
      <c r="RKG34" s="32"/>
      <c r="RKH34" s="32"/>
      <c r="RKI34" s="32"/>
      <c r="RKJ34" s="32"/>
      <c r="RKK34" s="32"/>
      <c r="RKL34" s="32"/>
      <c r="RKM34" s="32"/>
      <c r="RKN34" s="32"/>
      <c r="RKO34" s="32"/>
      <c r="RKP34" s="32"/>
      <c r="RKQ34" s="32"/>
      <c r="RKR34" s="32"/>
      <c r="RKS34" s="32"/>
      <c r="RKT34" s="32"/>
      <c r="RKU34" s="32"/>
      <c r="RKV34" s="32"/>
      <c r="RKW34" s="32"/>
      <c r="RKX34" s="32"/>
      <c r="RKY34" s="32"/>
      <c r="RKZ34" s="32"/>
      <c r="RLA34" s="32"/>
      <c r="RLB34" s="32"/>
      <c r="RLC34" s="32"/>
      <c r="RLD34" s="32"/>
      <c r="RLE34" s="32"/>
      <c r="RLF34" s="32"/>
      <c r="RLG34" s="32"/>
      <c r="RLH34" s="32"/>
      <c r="RLI34" s="32"/>
      <c r="RLJ34" s="32"/>
      <c r="RLK34" s="32"/>
      <c r="RLL34" s="32"/>
      <c r="RLM34" s="32"/>
      <c r="RLN34" s="32"/>
      <c r="RLO34" s="32"/>
      <c r="RLP34" s="32"/>
      <c r="RLQ34" s="32"/>
      <c r="RLR34" s="32"/>
      <c r="RLS34" s="32"/>
      <c r="RLT34" s="32"/>
      <c r="RLU34" s="32"/>
      <c r="RLV34" s="32"/>
      <c r="RLW34" s="32"/>
      <c r="RLX34" s="32"/>
      <c r="RLY34" s="32"/>
      <c r="RLZ34" s="32"/>
      <c r="RMA34" s="32"/>
      <c r="RMB34" s="32"/>
      <c r="RMC34" s="32"/>
      <c r="RMD34" s="32"/>
      <c r="RME34" s="32"/>
      <c r="RMF34" s="32"/>
      <c r="RMG34" s="32"/>
      <c r="RMH34" s="32"/>
      <c r="RMI34" s="32"/>
      <c r="RMJ34" s="32"/>
      <c r="RMK34" s="32"/>
      <c r="RML34" s="32"/>
      <c r="RMM34" s="32"/>
      <c r="RMN34" s="32"/>
      <c r="RMO34" s="32"/>
      <c r="RMP34" s="32"/>
      <c r="RMQ34" s="32"/>
      <c r="RMR34" s="32"/>
      <c r="RMS34" s="32"/>
      <c r="RMT34" s="32"/>
      <c r="RMU34" s="32"/>
      <c r="RMV34" s="32"/>
      <c r="RMW34" s="32"/>
      <c r="RMX34" s="32"/>
      <c r="RMY34" s="32"/>
      <c r="RMZ34" s="32"/>
      <c r="RNA34" s="32"/>
      <c r="RNB34" s="32"/>
      <c r="RNC34" s="32"/>
      <c r="RND34" s="32"/>
      <c r="RNE34" s="32"/>
      <c r="RNF34" s="32"/>
      <c r="RNG34" s="32"/>
      <c r="RNH34" s="32"/>
      <c r="RNI34" s="32"/>
      <c r="RNJ34" s="32"/>
      <c r="RNK34" s="32"/>
      <c r="RNL34" s="32"/>
      <c r="RNM34" s="32"/>
      <c r="RNN34" s="32"/>
      <c r="RNO34" s="32"/>
      <c r="RNP34" s="32"/>
      <c r="RNQ34" s="32"/>
      <c r="RNR34" s="32"/>
      <c r="RNS34" s="32"/>
      <c r="RNT34" s="32"/>
      <c r="RNU34" s="32"/>
      <c r="RNV34" s="32"/>
      <c r="RNW34" s="32"/>
      <c r="RNX34" s="32"/>
      <c r="RNY34" s="32"/>
      <c r="RNZ34" s="32"/>
      <c r="ROA34" s="32"/>
      <c r="ROB34" s="32"/>
      <c r="ROC34" s="32"/>
      <c r="ROD34" s="32"/>
      <c r="ROE34" s="32"/>
      <c r="ROF34" s="32"/>
      <c r="ROG34" s="32"/>
      <c r="ROH34" s="32"/>
      <c r="ROI34" s="32"/>
      <c r="ROJ34" s="32"/>
      <c r="ROK34" s="32"/>
      <c r="ROL34" s="32"/>
      <c r="ROM34" s="32"/>
      <c r="RON34" s="32"/>
      <c r="ROO34" s="32"/>
      <c r="ROP34" s="32"/>
      <c r="ROQ34" s="32"/>
      <c r="ROR34" s="32"/>
      <c r="ROS34" s="32"/>
      <c r="ROT34" s="32"/>
      <c r="ROU34" s="32"/>
      <c r="ROV34" s="32"/>
      <c r="ROW34" s="32"/>
      <c r="ROX34" s="32"/>
      <c r="ROY34" s="32"/>
      <c r="ROZ34" s="32"/>
      <c r="RPA34" s="32"/>
      <c r="RPB34" s="32"/>
      <c r="RPC34" s="32"/>
      <c r="RPD34" s="32"/>
      <c r="RPE34" s="32"/>
      <c r="RPF34" s="32"/>
      <c r="RPG34" s="32"/>
      <c r="RPH34" s="32"/>
      <c r="RPI34" s="32"/>
      <c r="RPJ34" s="32"/>
      <c r="RPK34" s="32"/>
      <c r="RPL34" s="32"/>
      <c r="RPM34" s="32"/>
      <c r="RPN34" s="32"/>
      <c r="RPO34" s="32"/>
      <c r="RPP34" s="32"/>
      <c r="RPQ34" s="32"/>
      <c r="RPR34" s="32"/>
      <c r="RPS34" s="32"/>
      <c r="RPT34" s="32"/>
      <c r="RPU34" s="32"/>
      <c r="RPV34" s="32"/>
      <c r="RPW34" s="32"/>
      <c r="RPX34" s="32"/>
      <c r="RPY34" s="32"/>
      <c r="RPZ34" s="32"/>
      <c r="RQA34" s="32"/>
      <c r="RQB34" s="32"/>
      <c r="RQC34" s="32"/>
      <c r="RQD34" s="32"/>
      <c r="RQE34" s="32"/>
      <c r="RQF34" s="32"/>
      <c r="RQG34" s="32"/>
      <c r="RQH34" s="32"/>
      <c r="RQI34" s="32"/>
      <c r="RQJ34" s="32"/>
      <c r="RQK34" s="32"/>
      <c r="RQL34" s="32"/>
      <c r="RQM34" s="32"/>
      <c r="RQN34" s="32"/>
      <c r="RQO34" s="32"/>
      <c r="RQP34" s="32"/>
      <c r="RQQ34" s="32"/>
      <c r="RQR34" s="32"/>
      <c r="RQS34" s="32"/>
      <c r="RQT34" s="32"/>
      <c r="RQU34" s="32"/>
      <c r="RQV34" s="32"/>
      <c r="RQW34" s="32"/>
      <c r="RQX34" s="32"/>
      <c r="RQY34" s="32"/>
      <c r="RQZ34" s="32"/>
      <c r="RRA34" s="32"/>
      <c r="RRB34" s="32"/>
      <c r="RRC34" s="32"/>
      <c r="RRD34" s="32"/>
      <c r="RRE34" s="32"/>
      <c r="RRF34" s="32"/>
      <c r="RRG34" s="32"/>
      <c r="RRH34" s="32"/>
      <c r="RRI34" s="32"/>
      <c r="RRJ34" s="32"/>
      <c r="RRK34" s="32"/>
      <c r="RRL34" s="32"/>
      <c r="RRM34" s="32"/>
      <c r="RRN34" s="32"/>
      <c r="RRO34" s="32"/>
      <c r="RRP34" s="32"/>
      <c r="RRQ34" s="32"/>
      <c r="RRR34" s="32"/>
      <c r="RRS34" s="32"/>
      <c r="RRT34" s="32"/>
      <c r="RRU34" s="32"/>
      <c r="RRV34" s="32"/>
      <c r="RRW34" s="32"/>
      <c r="RRX34" s="32"/>
      <c r="RRY34" s="32"/>
      <c r="RRZ34" s="32"/>
      <c r="RSA34" s="32"/>
      <c r="RSB34" s="32"/>
      <c r="RSC34" s="32"/>
      <c r="RSD34" s="32"/>
      <c r="RSE34" s="32"/>
      <c r="RSF34" s="32"/>
      <c r="RSG34" s="32"/>
      <c r="RSH34" s="32"/>
      <c r="RSI34" s="32"/>
      <c r="RSJ34" s="32"/>
      <c r="RSK34" s="32"/>
      <c r="RSL34" s="32"/>
      <c r="RSM34" s="32"/>
      <c r="RSN34" s="32"/>
      <c r="RSO34" s="32"/>
      <c r="RSP34" s="32"/>
      <c r="RSQ34" s="32"/>
      <c r="RSR34" s="32"/>
      <c r="RSS34" s="32"/>
      <c r="RST34" s="32"/>
      <c r="RSU34" s="32"/>
      <c r="RSV34" s="32"/>
      <c r="RSW34" s="32"/>
      <c r="RSX34" s="32"/>
      <c r="RSY34" s="32"/>
      <c r="RSZ34" s="32"/>
      <c r="RTA34" s="32"/>
      <c r="RTB34" s="32"/>
      <c r="RTC34" s="32"/>
      <c r="RTD34" s="32"/>
      <c r="RTE34" s="32"/>
      <c r="RTF34" s="32"/>
      <c r="RTG34" s="32"/>
      <c r="RTH34" s="32"/>
      <c r="RTI34" s="32"/>
      <c r="RTJ34" s="32"/>
      <c r="RTK34" s="32"/>
      <c r="RTL34" s="32"/>
      <c r="RTM34" s="32"/>
      <c r="RTN34" s="32"/>
      <c r="RTO34" s="32"/>
      <c r="RTP34" s="32"/>
      <c r="RTQ34" s="32"/>
      <c r="RTR34" s="32"/>
      <c r="RTS34" s="32"/>
      <c r="RTT34" s="32"/>
      <c r="RTU34" s="32"/>
      <c r="RTV34" s="32"/>
      <c r="RTW34" s="32"/>
      <c r="RTX34" s="32"/>
      <c r="RTY34" s="32"/>
      <c r="RTZ34" s="32"/>
      <c r="RUA34" s="32"/>
      <c r="RUB34" s="32"/>
      <c r="RUC34" s="32"/>
      <c r="RUD34" s="32"/>
      <c r="RUE34" s="32"/>
      <c r="RUF34" s="32"/>
      <c r="RUG34" s="32"/>
      <c r="RUH34" s="32"/>
      <c r="RUI34" s="32"/>
      <c r="RUJ34" s="32"/>
      <c r="RUK34" s="32"/>
      <c r="RUL34" s="32"/>
      <c r="RUM34" s="32"/>
      <c r="RUN34" s="32"/>
      <c r="RUO34" s="32"/>
      <c r="RUP34" s="32"/>
      <c r="RUQ34" s="32"/>
      <c r="RUR34" s="32"/>
      <c r="RUS34" s="32"/>
      <c r="RUT34" s="32"/>
      <c r="RUU34" s="32"/>
      <c r="RUV34" s="32"/>
      <c r="RUW34" s="32"/>
      <c r="RUX34" s="32"/>
      <c r="RUY34" s="32"/>
      <c r="RUZ34" s="32"/>
      <c r="RVA34" s="32"/>
      <c r="RVB34" s="32"/>
      <c r="RVC34" s="32"/>
      <c r="RVD34" s="32"/>
      <c r="RVE34" s="32"/>
      <c r="RVF34" s="32"/>
      <c r="RVG34" s="32"/>
      <c r="RVH34" s="32"/>
      <c r="RVI34" s="32"/>
      <c r="RVJ34" s="32"/>
      <c r="RVK34" s="32"/>
      <c r="RVL34" s="32"/>
      <c r="RVM34" s="32"/>
      <c r="RVN34" s="32"/>
      <c r="RVO34" s="32"/>
      <c r="RVP34" s="32"/>
      <c r="RVQ34" s="32"/>
      <c r="RVR34" s="32"/>
      <c r="RVS34" s="32"/>
      <c r="RVT34" s="32"/>
      <c r="RVU34" s="32"/>
      <c r="RVV34" s="32"/>
      <c r="RVW34" s="32"/>
      <c r="RVX34" s="32"/>
      <c r="RVY34" s="32"/>
      <c r="RVZ34" s="32"/>
      <c r="RWA34" s="32"/>
      <c r="RWB34" s="32"/>
      <c r="RWC34" s="32"/>
      <c r="RWD34" s="32"/>
      <c r="RWE34" s="32"/>
      <c r="RWF34" s="32"/>
      <c r="RWG34" s="32"/>
      <c r="RWH34" s="32"/>
      <c r="RWI34" s="32"/>
      <c r="RWJ34" s="32"/>
      <c r="RWK34" s="32"/>
      <c r="RWL34" s="32"/>
      <c r="RWM34" s="32"/>
      <c r="RWN34" s="32"/>
      <c r="RWO34" s="32"/>
      <c r="RWP34" s="32"/>
      <c r="RWQ34" s="32"/>
      <c r="RWR34" s="32"/>
      <c r="RWS34" s="32"/>
      <c r="RWT34" s="32"/>
      <c r="RWU34" s="32"/>
      <c r="RWV34" s="32"/>
      <c r="RWW34" s="32"/>
      <c r="RWX34" s="32"/>
      <c r="RWY34" s="32"/>
      <c r="RWZ34" s="32"/>
      <c r="RXA34" s="32"/>
      <c r="RXB34" s="32"/>
      <c r="RXC34" s="32"/>
      <c r="RXD34" s="32"/>
      <c r="RXE34" s="32"/>
      <c r="RXF34" s="32"/>
      <c r="RXG34" s="32"/>
      <c r="RXH34" s="32"/>
      <c r="RXI34" s="32"/>
      <c r="RXJ34" s="32"/>
      <c r="RXK34" s="32"/>
      <c r="RXL34" s="32"/>
      <c r="RXM34" s="32"/>
      <c r="RXN34" s="32"/>
      <c r="RXO34" s="32"/>
      <c r="RXP34" s="32"/>
      <c r="RXQ34" s="32"/>
      <c r="RXR34" s="32"/>
      <c r="RXS34" s="32"/>
      <c r="RXT34" s="32"/>
      <c r="RXU34" s="32"/>
      <c r="RXV34" s="32"/>
      <c r="RXW34" s="32"/>
      <c r="RXX34" s="32"/>
      <c r="RXY34" s="32"/>
      <c r="RXZ34" s="32"/>
      <c r="RYA34" s="32"/>
      <c r="RYB34" s="32"/>
      <c r="RYC34" s="32"/>
      <c r="RYD34" s="32"/>
      <c r="RYE34" s="32"/>
      <c r="RYF34" s="32"/>
      <c r="RYG34" s="32"/>
      <c r="RYH34" s="32"/>
      <c r="RYI34" s="32"/>
      <c r="RYJ34" s="32"/>
      <c r="RYK34" s="32"/>
      <c r="RYL34" s="32"/>
      <c r="RYM34" s="32"/>
      <c r="RYN34" s="32"/>
      <c r="RYO34" s="32"/>
      <c r="RYP34" s="32"/>
      <c r="RYQ34" s="32"/>
      <c r="RYR34" s="32"/>
      <c r="RYS34" s="32"/>
      <c r="RYT34" s="32"/>
      <c r="RYU34" s="32"/>
      <c r="RYV34" s="32"/>
      <c r="RYW34" s="32"/>
      <c r="RYX34" s="32"/>
      <c r="RYY34" s="32"/>
      <c r="RYZ34" s="32"/>
      <c r="RZA34" s="32"/>
      <c r="RZB34" s="32"/>
      <c r="RZC34" s="32"/>
      <c r="RZD34" s="32"/>
      <c r="RZE34" s="32"/>
      <c r="RZF34" s="32"/>
      <c r="RZG34" s="32"/>
      <c r="RZH34" s="32"/>
      <c r="RZI34" s="32"/>
      <c r="RZJ34" s="32"/>
      <c r="RZK34" s="32"/>
      <c r="RZL34" s="32"/>
      <c r="RZM34" s="32"/>
      <c r="RZN34" s="32"/>
      <c r="RZO34" s="32"/>
      <c r="RZP34" s="32"/>
      <c r="RZQ34" s="32"/>
      <c r="RZR34" s="32"/>
      <c r="RZS34" s="32"/>
      <c r="RZT34" s="32"/>
      <c r="RZU34" s="32"/>
      <c r="RZV34" s="32"/>
      <c r="RZW34" s="32"/>
      <c r="RZX34" s="32"/>
      <c r="RZY34" s="32"/>
      <c r="RZZ34" s="32"/>
      <c r="SAA34" s="32"/>
      <c r="SAB34" s="32"/>
      <c r="SAC34" s="32"/>
      <c r="SAD34" s="32"/>
      <c r="SAE34" s="32"/>
      <c r="SAF34" s="32"/>
      <c r="SAG34" s="32"/>
      <c r="SAH34" s="32"/>
      <c r="SAI34" s="32"/>
      <c r="SAJ34" s="32"/>
      <c r="SAK34" s="32"/>
      <c r="SAL34" s="32"/>
      <c r="SAM34" s="32"/>
      <c r="SAN34" s="32"/>
      <c r="SAO34" s="32"/>
      <c r="SAP34" s="32"/>
      <c r="SAQ34" s="32"/>
      <c r="SAR34" s="32"/>
      <c r="SAS34" s="32"/>
      <c r="SAT34" s="32"/>
      <c r="SAU34" s="32"/>
      <c r="SAV34" s="32"/>
      <c r="SAW34" s="32"/>
      <c r="SAX34" s="32"/>
      <c r="SAY34" s="32"/>
      <c r="SAZ34" s="32"/>
      <c r="SBA34" s="32"/>
      <c r="SBB34" s="32"/>
      <c r="SBC34" s="32"/>
      <c r="SBD34" s="32"/>
      <c r="SBE34" s="32"/>
      <c r="SBF34" s="32"/>
      <c r="SBG34" s="32"/>
      <c r="SBH34" s="32"/>
      <c r="SBI34" s="32"/>
      <c r="SBJ34" s="32"/>
      <c r="SBK34" s="32"/>
      <c r="SBL34" s="32"/>
      <c r="SBM34" s="32"/>
      <c r="SBN34" s="32"/>
      <c r="SBO34" s="32"/>
      <c r="SBP34" s="32"/>
      <c r="SBQ34" s="32"/>
      <c r="SBR34" s="32"/>
      <c r="SBS34" s="32"/>
      <c r="SBT34" s="32"/>
      <c r="SBU34" s="32"/>
      <c r="SBV34" s="32"/>
      <c r="SBW34" s="32"/>
      <c r="SBX34" s="32"/>
      <c r="SBY34" s="32"/>
      <c r="SBZ34" s="32"/>
      <c r="SCA34" s="32"/>
      <c r="SCB34" s="32"/>
      <c r="SCC34" s="32"/>
      <c r="SCD34" s="32"/>
      <c r="SCE34" s="32"/>
      <c r="SCF34" s="32"/>
      <c r="SCG34" s="32"/>
      <c r="SCH34" s="32"/>
      <c r="SCI34" s="32"/>
      <c r="SCJ34" s="32"/>
      <c r="SCK34" s="32"/>
      <c r="SCL34" s="32"/>
      <c r="SCM34" s="32"/>
      <c r="SCN34" s="32"/>
      <c r="SCO34" s="32"/>
      <c r="SCP34" s="32"/>
      <c r="SCQ34" s="32"/>
      <c r="SCR34" s="32"/>
      <c r="SCS34" s="32"/>
      <c r="SCT34" s="32"/>
      <c r="SCU34" s="32"/>
      <c r="SCV34" s="32"/>
      <c r="SCW34" s="32"/>
      <c r="SCX34" s="32"/>
      <c r="SCY34" s="32"/>
      <c r="SCZ34" s="32"/>
      <c r="SDA34" s="32"/>
      <c r="SDB34" s="32"/>
      <c r="SDC34" s="32"/>
      <c r="SDD34" s="32"/>
      <c r="SDE34" s="32"/>
      <c r="SDF34" s="32"/>
      <c r="SDG34" s="32"/>
      <c r="SDH34" s="32"/>
      <c r="SDI34" s="32"/>
      <c r="SDJ34" s="32"/>
      <c r="SDK34" s="32"/>
      <c r="SDL34" s="32"/>
      <c r="SDM34" s="32"/>
      <c r="SDN34" s="32"/>
      <c r="SDO34" s="32"/>
      <c r="SDP34" s="32"/>
      <c r="SDQ34" s="32"/>
      <c r="SDR34" s="32"/>
      <c r="SDS34" s="32"/>
      <c r="SDT34" s="32"/>
      <c r="SDU34" s="32"/>
      <c r="SDV34" s="32"/>
      <c r="SDW34" s="32"/>
      <c r="SDX34" s="32"/>
      <c r="SDY34" s="32"/>
      <c r="SDZ34" s="32"/>
      <c r="SEA34" s="32"/>
      <c r="SEB34" s="32"/>
      <c r="SEC34" s="32"/>
      <c r="SED34" s="32"/>
      <c r="SEE34" s="32"/>
      <c r="SEF34" s="32"/>
      <c r="SEG34" s="32"/>
      <c r="SEH34" s="32"/>
      <c r="SEI34" s="32"/>
      <c r="SEJ34" s="32"/>
      <c r="SEK34" s="32"/>
      <c r="SEL34" s="32"/>
      <c r="SEM34" s="32"/>
      <c r="SEN34" s="32"/>
      <c r="SEO34" s="32"/>
      <c r="SEP34" s="32"/>
      <c r="SEQ34" s="32"/>
      <c r="SER34" s="32"/>
      <c r="SES34" s="32"/>
      <c r="SET34" s="32"/>
      <c r="SEU34" s="32"/>
      <c r="SEV34" s="32"/>
      <c r="SEW34" s="32"/>
      <c r="SEX34" s="32"/>
      <c r="SEY34" s="32"/>
      <c r="SEZ34" s="32"/>
      <c r="SFA34" s="32"/>
      <c r="SFB34" s="32"/>
      <c r="SFC34" s="32"/>
      <c r="SFD34" s="32"/>
      <c r="SFE34" s="32"/>
      <c r="SFF34" s="32"/>
      <c r="SFG34" s="32"/>
      <c r="SFH34" s="32"/>
      <c r="SFI34" s="32"/>
      <c r="SFJ34" s="32"/>
      <c r="SFK34" s="32"/>
      <c r="SFL34" s="32"/>
      <c r="SFM34" s="32"/>
      <c r="SFN34" s="32"/>
      <c r="SFO34" s="32"/>
      <c r="SFP34" s="32"/>
      <c r="SFQ34" s="32"/>
      <c r="SFR34" s="32"/>
      <c r="SFS34" s="32"/>
      <c r="SFT34" s="32"/>
      <c r="SFU34" s="32"/>
      <c r="SFV34" s="32"/>
      <c r="SFW34" s="32"/>
      <c r="SFX34" s="32"/>
      <c r="SFY34" s="32"/>
      <c r="SFZ34" s="32"/>
      <c r="SGA34" s="32"/>
      <c r="SGB34" s="32"/>
      <c r="SGC34" s="32"/>
      <c r="SGD34" s="32"/>
      <c r="SGE34" s="32"/>
      <c r="SGF34" s="32"/>
      <c r="SGG34" s="32"/>
      <c r="SGH34" s="32"/>
      <c r="SGI34" s="32"/>
      <c r="SGJ34" s="32"/>
      <c r="SGK34" s="32"/>
      <c r="SGL34" s="32"/>
      <c r="SGM34" s="32"/>
      <c r="SGN34" s="32"/>
      <c r="SGO34" s="32"/>
      <c r="SGP34" s="32"/>
      <c r="SGQ34" s="32"/>
      <c r="SGR34" s="32"/>
      <c r="SGS34" s="32"/>
      <c r="SGT34" s="32"/>
      <c r="SGU34" s="32"/>
      <c r="SGV34" s="32"/>
      <c r="SGW34" s="32"/>
      <c r="SGX34" s="32"/>
      <c r="SGY34" s="32"/>
      <c r="SGZ34" s="32"/>
      <c r="SHA34" s="32"/>
      <c r="SHB34" s="32"/>
      <c r="SHC34" s="32"/>
      <c r="SHD34" s="32"/>
      <c r="SHE34" s="32"/>
      <c r="SHF34" s="32"/>
      <c r="SHG34" s="32"/>
      <c r="SHH34" s="32"/>
      <c r="SHI34" s="32"/>
      <c r="SHJ34" s="32"/>
      <c r="SHK34" s="32"/>
      <c r="SHL34" s="32"/>
      <c r="SHM34" s="32"/>
      <c r="SHN34" s="32"/>
      <c r="SHO34" s="32"/>
      <c r="SHP34" s="32"/>
      <c r="SHQ34" s="32"/>
      <c r="SHR34" s="32"/>
      <c r="SHS34" s="32"/>
      <c r="SHT34" s="32"/>
      <c r="SHU34" s="32"/>
      <c r="SHV34" s="32"/>
      <c r="SHW34" s="32"/>
      <c r="SHX34" s="32"/>
      <c r="SHY34" s="32"/>
      <c r="SHZ34" s="32"/>
      <c r="SIA34" s="32"/>
      <c r="SIB34" s="32"/>
      <c r="SIC34" s="32"/>
      <c r="SID34" s="32"/>
      <c r="SIE34" s="32"/>
      <c r="SIF34" s="32"/>
      <c r="SIG34" s="32"/>
      <c r="SIH34" s="32"/>
      <c r="SII34" s="32"/>
      <c r="SIJ34" s="32"/>
      <c r="SIK34" s="32"/>
      <c r="SIL34" s="32"/>
      <c r="SIM34" s="32"/>
      <c r="SIN34" s="32"/>
      <c r="SIO34" s="32"/>
      <c r="SIP34" s="32"/>
      <c r="SIQ34" s="32"/>
      <c r="SIR34" s="32"/>
      <c r="SIS34" s="32"/>
      <c r="SIT34" s="32"/>
      <c r="SIU34" s="32"/>
      <c r="SIV34" s="32"/>
      <c r="SIW34" s="32"/>
      <c r="SIX34" s="32"/>
      <c r="SIY34" s="32"/>
      <c r="SIZ34" s="32"/>
      <c r="SJA34" s="32"/>
      <c r="SJB34" s="32"/>
      <c r="SJC34" s="32"/>
      <c r="SJD34" s="32"/>
      <c r="SJE34" s="32"/>
      <c r="SJF34" s="32"/>
      <c r="SJG34" s="32"/>
      <c r="SJH34" s="32"/>
      <c r="SJI34" s="32"/>
      <c r="SJJ34" s="32"/>
      <c r="SJK34" s="32"/>
      <c r="SJL34" s="32"/>
      <c r="SJM34" s="32"/>
      <c r="SJN34" s="32"/>
      <c r="SJO34" s="32"/>
      <c r="SJP34" s="32"/>
      <c r="SJQ34" s="32"/>
      <c r="SJR34" s="32"/>
      <c r="SJS34" s="32"/>
      <c r="SJT34" s="32"/>
      <c r="SJU34" s="32"/>
      <c r="SJV34" s="32"/>
      <c r="SJW34" s="32"/>
      <c r="SJX34" s="32"/>
      <c r="SJY34" s="32"/>
      <c r="SJZ34" s="32"/>
      <c r="SKA34" s="32"/>
      <c r="SKB34" s="32"/>
      <c r="SKC34" s="32"/>
      <c r="SKD34" s="32"/>
      <c r="SKE34" s="32"/>
      <c r="SKF34" s="32"/>
      <c r="SKG34" s="32"/>
      <c r="SKH34" s="32"/>
      <c r="SKI34" s="32"/>
      <c r="SKJ34" s="32"/>
      <c r="SKK34" s="32"/>
      <c r="SKL34" s="32"/>
      <c r="SKM34" s="32"/>
      <c r="SKN34" s="32"/>
      <c r="SKO34" s="32"/>
      <c r="SKP34" s="32"/>
      <c r="SKQ34" s="32"/>
      <c r="SKR34" s="32"/>
      <c r="SKS34" s="32"/>
      <c r="SKT34" s="32"/>
      <c r="SKU34" s="32"/>
      <c r="SKV34" s="32"/>
      <c r="SKW34" s="32"/>
      <c r="SKX34" s="32"/>
      <c r="SKY34" s="32"/>
      <c r="SKZ34" s="32"/>
      <c r="SLA34" s="32"/>
      <c r="SLB34" s="32"/>
      <c r="SLC34" s="32"/>
      <c r="SLD34" s="32"/>
      <c r="SLE34" s="32"/>
      <c r="SLF34" s="32"/>
      <c r="SLG34" s="32"/>
      <c r="SLH34" s="32"/>
      <c r="SLI34" s="32"/>
      <c r="SLJ34" s="32"/>
      <c r="SLK34" s="32"/>
      <c r="SLL34" s="32"/>
      <c r="SLM34" s="32"/>
      <c r="SLN34" s="32"/>
      <c r="SLO34" s="32"/>
      <c r="SLP34" s="32"/>
      <c r="SLQ34" s="32"/>
      <c r="SLR34" s="32"/>
      <c r="SLS34" s="32"/>
      <c r="SLT34" s="32"/>
      <c r="SLU34" s="32"/>
      <c r="SLV34" s="32"/>
      <c r="SLW34" s="32"/>
      <c r="SLX34" s="32"/>
      <c r="SLY34" s="32"/>
      <c r="SLZ34" s="32"/>
      <c r="SMA34" s="32"/>
      <c r="SMB34" s="32"/>
      <c r="SMC34" s="32"/>
      <c r="SMD34" s="32"/>
      <c r="SME34" s="32"/>
      <c r="SMF34" s="32"/>
      <c r="SMG34" s="32"/>
      <c r="SMH34" s="32"/>
      <c r="SMI34" s="32"/>
      <c r="SMJ34" s="32"/>
      <c r="SMK34" s="32"/>
      <c r="SML34" s="32"/>
      <c r="SMM34" s="32"/>
      <c r="SMN34" s="32"/>
      <c r="SMO34" s="32"/>
      <c r="SMP34" s="32"/>
      <c r="SMQ34" s="32"/>
      <c r="SMR34" s="32"/>
      <c r="SMS34" s="32"/>
      <c r="SMT34" s="32"/>
      <c r="SMU34" s="32"/>
      <c r="SMV34" s="32"/>
      <c r="SMW34" s="32"/>
      <c r="SMX34" s="32"/>
      <c r="SMY34" s="32"/>
      <c r="SMZ34" s="32"/>
      <c r="SNA34" s="32"/>
      <c r="SNB34" s="32"/>
      <c r="SNC34" s="32"/>
      <c r="SND34" s="32"/>
      <c r="SNE34" s="32"/>
      <c r="SNF34" s="32"/>
      <c r="SNG34" s="32"/>
      <c r="SNH34" s="32"/>
      <c r="SNI34" s="32"/>
      <c r="SNJ34" s="32"/>
      <c r="SNK34" s="32"/>
      <c r="SNL34" s="32"/>
      <c r="SNM34" s="32"/>
      <c r="SNN34" s="32"/>
      <c r="SNO34" s="32"/>
      <c r="SNP34" s="32"/>
      <c r="SNQ34" s="32"/>
      <c r="SNR34" s="32"/>
      <c r="SNS34" s="32"/>
      <c r="SNT34" s="32"/>
      <c r="SNU34" s="32"/>
      <c r="SNV34" s="32"/>
      <c r="SNW34" s="32"/>
      <c r="SNX34" s="32"/>
      <c r="SNY34" s="32"/>
      <c r="SNZ34" s="32"/>
      <c r="SOA34" s="32"/>
      <c r="SOB34" s="32"/>
      <c r="SOC34" s="32"/>
      <c r="SOD34" s="32"/>
      <c r="SOE34" s="32"/>
      <c r="SOF34" s="32"/>
      <c r="SOG34" s="32"/>
      <c r="SOH34" s="32"/>
      <c r="SOI34" s="32"/>
      <c r="SOJ34" s="32"/>
      <c r="SOK34" s="32"/>
      <c r="SOL34" s="32"/>
      <c r="SOM34" s="32"/>
      <c r="SON34" s="32"/>
      <c r="SOO34" s="32"/>
      <c r="SOP34" s="32"/>
      <c r="SOQ34" s="32"/>
      <c r="SOR34" s="32"/>
      <c r="SOS34" s="32"/>
      <c r="SOT34" s="32"/>
      <c r="SOU34" s="32"/>
      <c r="SOV34" s="32"/>
      <c r="SOW34" s="32"/>
      <c r="SOX34" s="32"/>
      <c r="SOY34" s="32"/>
      <c r="SOZ34" s="32"/>
      <c r="SPA34" s="32"/>
      <c r="SPB34" s="32"/>
      <c r="SPC34" s="32"/>
      <c r="SPD34" s="32"/>
      <c r="SPE34" s="32"/>
      <c r="SPF34" s="32"/>
      <c r="SPG34" s="32"/>
      <c r="SPH34" s="32"/>
      <c r="SPI34" s="32"/>
      <c r="SPJ34" s="32"/>
      <c r="SPK34" s="32"/>
      <c r="SPL34" s="32"/>
      <c r="SPM34" s="32"/>
      <c r="SPN34" s="32"/>
      <c r="SPO34" s="32"/>
      <c r="SPP34" s="32"/>
      <c r="SPQ34" s="32"/>
      <c r="SPR34" s="32"/>
      <c r="SPS34" s="32"/>
      <c r="SPT34" s="32"/>
      <c r="SPU34" s="32"/>
      <c r="SPV34" s="32"/>
      <c r="SPW34" s="32"/>
      <c r="SPX34" s="32"/>
      <c r="SPY34" s="32"/>
      <c r="SPZ34" s="32"/>
      <c r="SQA34" s="32"/>
      <c r="SQB34" s="32"/>
      <c r="SQC34" s="32"/>
      <c r="SQD34" s="32"/>
      <c r="SQE34" s="32"/>
      <c r="SQF34" s="32"/>
      <c r="SQG34" s="32"/>
      <c r="SQH34" s="32"/>
      <c r="SQI34" s="32"/>
      <c r="SQJ34" s="32"/>
      <c r="SQK34" s="32"/>
      <c r="SQL34" s="32"/>
      <c r="SQM34" s="32"/>
      <c r="SQN34" s="32"/>
      <c r="SQO34" s="32"/>
      <c r="SQP34" s="32"/>
      <c r="SQQ34" s="32"/>
      <c r="SQR34" s="32"/>
      <c r="SQS34" s="32"/>
      <c r="SQT34" s="32"/>
      <c r="SQU34" s="32"/>
      <c r="SQV34" s="32"/>
      <c r="SQW34" s="32"/>
      <c r="SQX34" s="32"/>
      <c r="SQY34" s="32"/>
      <c r="SQZ34" s="32"/>
      <c r="SRA34" s="32"/>
      <c r="SRB34" s="32"/>
      <c r="SRC34" s="32"/>
      <c r="SRD34" s="32"/>
      <c r="SRE34" s="32"/>
      <c r="SRF34" s="32"/>
      <c r="SRG34" s="32"/>
      <c r="SRH34" s="32"/>
      <c r="SRI34" s="32"/>
      <c r="SRJ34" s="32"/>
      <c r="SRK34" s="32"/>
      <c r="SRL34" s="32"/>
      <c r="SRM34" s="32"/>
      <c r="SRN34" s="32"/>
      <c r="SRO34" s="32"/>
      <c r="SRP34" s="32"/>
      <c r="SRQ34" s="32"/>
      <c r="SRR34" s="32"/>
      <c r="SRS34" s="32"/>
      <c r="SRT34" s="32"/>
      <c r="SRU34" s="32"/>
      <c r="SRV34" s="32"/>
      <c r="SRW34" s="32"/>
      <c r="SRX34" s="32"/>
      <c r="SRY34" s="32"/>
      <c r="SRZ34" s="32"/>
      <c r="SSA34" s="32"/>
      <c r="SSB34" s="32"/>
      <c r="SSC34" s="32"/>
      <c r="SSD34" s="32"/>
      <c r="SSE34" s="32"/>
      <c r="SSF34" s="32"/>
      <c r="SSG34" s="32"/>
      <c r="SSH34" s="32"/>
      <c r="SSI34" s="32"/>
      <c r="SSJ34" s="32"/>
      <c r="SSK34" s="32"/>
      <c r="SSL34" s="32"/>
      <c r="SSM34" s="32"/>
      <c r="SSN34" s="32"/>
      <c r="SSO34" s="32"/>
      <c r="SSP34" s="32"/>
      <c r="SSQ34" s="32"/>
      <c r="SSR34" s="32"/>
      <c r="SSS34" s="32"/>
      <c r="SST34" s="32"/>
      <c r="SSU34" s="32"/>
      <c r="SSV34" s="32"/>
      <c r="SSW34" s="32"/>
      <c r="SSX34" s="32"/>
      <c r="SSY34" s="32"/>
      <c r="SSZ34" s="32"/>
      <c r="STA34" s="32"/>
      <c r="STB34" s="32"/>
      <c r="STC34" s="32"/>
      <c r="STD34" s="32"/>
      <c r="STE34" s="32"/>
      <c r="STF34" s="32"/>
      <c r="STG34" s="32"/>
      <c r="STH34" s="32"/>
      <c r="STI34" s="32"/>
      <c r="STJ34" s="32"/>
      <c r="STK34" s="32"/>
      <c r="STL34" s="32"/>
      <c r="STM34" s="32"/>
      <c r="STN34" s="32"/>
      <c r="STO34" s="32"/>
      <c r="STP34" s="32"/>
      <c r="STQ34" s="32"/>
      <c r="STR34" s="32"/>
      <c r="STS34" s="32"/>
      <c r="STT34" s="32"/>
      <c r="STU34" s="32"/>
      <c r="STV34" s="32"/>
      <c r="STW34" s="32"/>
      <c r="STX34" s="32"/>
      <c r="STY34" s="32"/>
      <c r="STZ34" s="32"/>
      <c r="SUA34" s="32"/>
      <c r="SUB34" s="32"/>
      <c r="SUC34" s="32"/>
      <c r="SUD34" s="32"/>
      <c r="SUE34" s="32"/>
      <c r="SUF34" s="32"/>
      <c r="SUG34" s="32"/>
      <c r="SUH34" s="32"/>
      <c r="SUI34" s="32"/>
      <c r="SUJ34" s="32"/>
      <c r="SUK34" s="32"/>
      <c r="SUL34" s="32"/>
      <c r="SUM34" s="32"/>
      <c r="SUN34" s="32"/>
      <c r="SUO34" s="32"/>
      <c r="SUP34" s="32"/>
      <c r="SUQ34" s="32"/>
      <c r="SUR34" s="32"/>
      <c r="SUS34" s="32"/>
      <c r="SUT34" s="32"/>
      <c r="SUU34" s="32"/>
      <c r="SUV34" s="32"/>
      <c r="SUW34" s="32"/>
      <c r="SUX34" s="32"/>
      <c r="SUY34" s="32"/>
      <c r="SUZ34" s="32"/>
      <c r="SVA34" s="32"/>
      <c r="SVB34" s="32"/>
      <c r="SVC34" s="32"/>
      <c r="SVD34" s="32"/>
      <c r="SVE34" s="32"/>
      <c r="SVF34" s="32"/>
      <c r="SVG34" s="32"/>
      <c r="SVH34" s="32"/>
      <c r="SVI34" s="32"/>
      <c r="SVJ34" s="32"/>
      <c r="SVK34" s="32"/>
      <c r="SVL34" s="32"/>
      <c r="SVM34" s="32"/>
      <c r="SVN34" s="32"/>
      <c r="SVO34" s="32"/>
      <c r="SVP34" s="32"/>
      <c r="SVQ34" s="32"/>
      <c r="SVR34" s="32"/>
      <c r="SVS34" s="32"/>
      <c r="SVT34" s="32"/>
      <c r="SVU34" s="32"/>
      <c r="SVV34" s="32"/>
      <c r="SVW34" s="32"/>
      <c r="SVX34" s="32"/>
      <c r="SVY34" s="32"/>
      <c r="SVZ34" s="32"/>
      <c r="SWA34" s="32"/>
      <c r="SWB34" s="32"/>
      <c r="SWC34" s="32"/>
      <c r="SWD34" s="32"/>
      <c r="SWE34" s="32"/>
      <c r="SWF34" s="32"/>
      <c r="SWG34" s="32"/>
      <c r="SWH34" s="32"/>
      <c r="SWI34" s="32"/>
      <c r="SWJ34" s="32"/>
      <c r="SWK34" s="32"/>
      <c r="SWL34" s="32"/>
      <c r="SWM34" s="32"/>
      <c r="SWN34" s="32"/>
      <c r="SWO34" s="32"/>
      <c r="SWP34" s="32"/>
      <c r="SWQ34" s="32"/>
      <c r="SWR34" s="32"/>
      <c r="SWS34" s="32"/>
      <c r="SWT34" s="32"/>
      <c r="SWU34" s="32"/>
      <c r="SWV34" s="32"/>
      <c r="SWW34" s="32"/>
      <c r="SWX34" s="32"/>
      <c r="SWY34" s="32"/>
      <c r="SWZ34" s="32"/>
      <c r="SXA34" s="32"/>
      <c r="SXB34" s="32"/>
      <c r="SXC34" s="32"/>
      <c r="SXD34" s="32"/>
      <c r="SXE34" s="32"/>
      <c r="SXF34" s="32"/>
      <c r="SXG34" s="32"/>
      <c r="SXH34" s="32"/>
      <c r="SXI34" s="32"/>
      <c r="SXJ34" s="32"/>
      <c r="SXK34" s="32"/>
      <c r="SXL34" s="32"/>
      <c r="SXM34" s="32"/>
      <c r="SXN34" s="32"/>
      <c r="SXO34" s="32"/>
      <c r="SXP34" s="32"/>
      <c r="SXQ34" s="32"/>
      <c r="SXR34" s="32"/>
      <c r="SXS34" s="32"/>
      <c r="SXT34" s="32"/>
      <c r="SXU34" s="32"/>
      <c r="SXV34" s="32"/>
      <c r="SXW34" s="32"/>
      <c r="SXX34" s="32"/>
      <c r="SXY34" s="32"/>
      <c r="SXZ34" s="32"/>
      <c r="SYA34" s="32"/>
      <c r="SYB34" s="32"/>
      <c r="SYC34" s="32"/>
      <c r="SYD34" s="32"/>
      <c r="SYE34" s="32"/>
      <c r="SYF34" s="32"/>
      <c r="SYG34" s="32"/>
      <c r="SYH34" s="32"/>
      <c r="SYI34" s="32"/>
      <c r="SYJ34" s="32"/>
      <c r="SYK34" s="32"/>
      <c r="SYL34" s="32"/>
      <c r="SYM34" s="32"/>
      <c r="SYN34" s="32"/>
      <c r="SYO34" s="32"/>
      <c r="SYP34" s="32"/>
      <c r="SYQ34" s="32"/>
      <c r="SYR34" s="32"/>
      <c r="SYS34" s="32"/>
      <c r="SYT34" s="32"/>
      <c r="SYU34" s="32"/>
      <c r="SYV34" s="32"/>
      <c r="SYW34" s="32"/>
      <c r="SYX34" s="32"/>
      <c r="SYY34" s="32"/>
      <c r="SYZ34" s="32"/>
      <c r="SZA34" s="32"/>
      <c r="SZB34" s="32"/>
      <c r="SZC34" s="32"/>
      <c r="SZD34" s="32"/>
      <c r="SZE34" s="32"/>
      <c r="SZF34" s="32"/>
      <c r="SZG34" s="32"/>
      <c r="SZH34" s="32"/>
      <c r="SZI34" s="32"/>
      <c r="SZJ34" s="32"/>
      <c r="SZK34" s="32"/>
      <c r="SZL34" s="32"/>
      <c r="SZM34" s="32"/>
      <c r="SZN34" s="32"/>
      <c r="SZO34" s="32"/>
      <c r="SZP34" s="32"/>
      <c r="SZQ34" s="32"/>
      <c r="SZR34" s="32"/>
      <c r="SZS34" s="32"/>
      <c r="SZT34" s="32"/>
      <c r="SZU34" s="32"/>
      <c r="SZV34" s="32"/>
      <c r="SZW34" s="32"/>
      <c r="SZX34" s="32"/>
      <c r="SZY34" s="32"/>
      <c r="SZZ34" s="32"/>
      <c r="TAA34" s="32"/>
      <c r="TAB34" s="32"/>
      <c r="TAC34" s="32"/>
      <c r="TAD34" s="32"/>
      <c r="TAE34" s="32"/>
      <c r="TAF34" s="32"/>
      <c r="TAG34" s="32"/>
      <c r="TAH34" s="32"/>
      <c r="TAI34" s="32"/>
      <c r="TAJ34" s="32"/>
      <c r="TAK34" s="32"/>
      <c r="TAL34" s="32"/>
      <c r="TAM34" s="32"/>
      <c r="TAN34" s="32"/>
      <c r="TAO34" s="32"/>
      <c r="TAP34" s="32"/>
      <c r="TAQ34" s="32"/>
      <c r="TAR34" s="32"/>
      <c r="TAS34" s="32"/>
      <c r="TAT34" s="32"/>
      <c r="TAU34" s="32"/>
      <c r="TAV34" s="32"/>
      <c r="TAW34" s="32"/>
      <c r="TAX34" s="32"/>
      <c r="TAY34" s="32"/>
      <c r="TAZ34" s="32"/>
      <c r="TBA34" s="32"/>
      <c r="TBB34" s="32"/>
      <c r="TBC34" s="32"/>
      <c r="TBD34" s="32"/>
      <c r="TBE34" s="32"/>
      <c r="TBF34" s="32"/>
      <c r="TBG34" s="32"/>
      <c r="TBH34" s="32"/>
      <c r="TBI34" s="32"/>
      <c r="TBJ34" s="32"/>
      <c r="TBK34" s="32"/>
      <c r="TBL34" s="32"/>
      <c r="TBM34" s="32"/>
      <c r="TBN34" s="32"/>
      <c r="TBO34" s="32"/>
      <c r="TBP34" s="32"/>
      <c r="TBQ34" s="32"/>
      <c r="TBR34" s="32"/>
      <c r="TBS34" s="32"/>
      <c r="TBT34" s="32"/>
      <c r="TBU34" s="32"/>
      <c r="TBV34" s="32"/>
      <c r="TBW34" s="32"/>
      <c r="TBX34" s="32"/>
      <c r="TBY34" s="32"/>
      <c r="TBZ34" s="32"/>
      <c r="TCA34" s="32"/>
      <c r="TCB34" s="32"/>
      <c r="TCC34" s="32"/>
      <c r="TCD34" s="32"/>
      <c r="TCE34" s="32"/>
      <c r="TCF34" s="32"/>
      <c r="TCG34" s="32"/>
      <c r="TCH34" s="32"/>
      <c r="TCI34" s="32"/>
      <c r="TCJ34" s="32"/>
      <c r="TCK34" s="32"/>
      <c r="TCL34" s="32"/>
      <c r="TCM34" s="32"/>
      <c r="TCN34" s="32"/>
      <c r="TCO34" s="32"/>
      <c r="TCP34" s="32"/>
      <c r="TCQ34" s="32"/>
      <c r="TCR34" s="32"/>
      <c r="TCS34" s="32"/>
      <c r="TCT34" s="32"/>
      <c r="TCU34" s="32"/>
      <c r="TCV34" s="32"/>
      <c r="TCW34" s="32"/>
      <c r="TCX34" s="32"/>
      <c r="TCY34" s="32"/>
      <c r="TCZ34" s="32"/>
      <c r="TDA34" s="32"/>
      <c r="TDB34" s="32"/>
      <c r="TDC34" s="32"/>
      <c r="TDD34" s="32"/>
      <c r="TDE34" s="32"/>
      <c r="TDF34" s="32"/>
      <c r="TDG34" s="32"/>
      <c r="TDH34" s="32"/>
      <c r="TDI34" s="32"/>
      <c r="TDJ34" s="32"/>
      <c r="TDK34" s="32"/>
      <c r="TDL34" s="32"/>
      <c r="TDM34" s="32"/>
      <c r="TDN34" s="32"/>
      <c r="TDO34" s="32"/>
      <c r="TDP34" s="32"/>
      <c r="TDQ34" s="32"/>
      <c r="TDR34" s="32"/>
      <c r="TDS34" s="32"/>
      <c r="TDT34" s="32"/>
      <c r="TDU34" s="32"/>
      <c r="TDV34" s="32"/>
      <c r="TDW34" s="32"/>
      <c r="TDX34" s="32"/>
      <c r="TDY34" s="32"/>
      <c r="TDZ34" s="32"/>
      <c r="TEA34" s="32"/>
      <c r="TEB34" s="32"/>
      <c r="TEC34" s="32"/>
      <c r="TED34" s="32"/>
      <c r="TEE34" s="32"/>
      <c r="TEF34" s="32"/>
      <c r="TEG34" s="32"/>
      <c r="TEH34" s="32"/>
      <c r="TEI34" s="32"/>
      <c r="TEJ34" s="32"/>
      <c r="TEK34" s="32"/>
      <c r="TEL34" s="32"/>
      <c r="TEM34" s="32"/>
      <c r="TEN34" s="32"/>
      <c r="TEO34" s="32"/>
      <c r="TEP34" s="32"/>
      <c r="TEQ34" s="32"/>
      <c r="TER34" s="32"/>
      <c r="TES34" s="32"/>
      <c r="TET34" s="32"/>
      <c r="TEU34" s="32"/>
      <c r="TEV34" s="32"/>
      <c r="TEW34" s="32"/>
      <c r="TEX34" s="32"/>
      <c r="TEY34" s="32"/>
      <c r="TEZ34" s="32"/>
      <c r="TFA34" s="32"/>
      <c r="TFB34" s="32"/>
      <c r="TFC34" s="32"/>
      <c r="TFD34" s="32"/>
      <c r="TFE34" s="32"/>
      <c r="TFF34" s="32"/>
      <c r="TFG34" s="32"/>
      <c r="TFH34" s="32"/>
      <c r="TFI34" s="32"/>
      <c r="TFJ34" s="32"/>
      <c r="TFK34" s="32"/>
      <c r="TFL34" s="32"/>
      <c r="TFM34" s="32"/>
      <c r="TFN34" s="32"/>
      <c r="TFO34" s="32"/>
      <c r="TFP34" s="32"/>
      <c r="TFQ34" s="32"/>
      <c r="TFR34" s="32"/>
      <c r="TFS34" s="32"/>
      <c r="TFT34" s="32"/>
      <c r="TFU34" s="32"/>
      <c r="TFV34" s="32"/>
      <c r="TFW34" s="32"/>
      <c r="TFX34" s="32"/>
      <c r="TFY34" s="32"/>
      <c r="TFZ34" s="32"/>
      <c r="TGA34" s="32"/>
      <c r="TGB34" s="32"/>
      <c r="TGC34" s="32"/>
      <c r="TGD34" s="32"/>
      <c r="TGE34" s="32"/>
      <c r="TGF34" s="32"/>
      <c r="TGG34" s="32"/>
      <c r="TGH34" s="32"/>
      <c r="TGI34" s="32"/>
      <c r="TGJ34" s="32"/>
      <c r="TGK34" s="32"/>
      <c r="TGL34" s="32"/>
      <c r="TGM34" s="32"/>
      <c r="TGN34" s="32"/>
      <c r="TGO34" s="32"/>
      <c r="TGP34" s="32"/>
      <c r="TGQ34" s="32"/>
      <c r="TGR34" s="32"/>
      <c r="TGS34" s="32"/>
      <c r="TGT34" s="32"/>
      <c r="TGU34" s="32"/>
      <c r="TGV34" s="32"/>
      <c r="TGW34" s="32"/>
      <c r="TGX34" s="32"/>
      <c r="TGY34" s="32"/>
      <c r="TGZ34" s="32"/>
      <c r="THA34" s="32"/>
      <c r="THB34" s="32"/>
      <c r="THC34" s="32"/>
      <c r="THD34" s="32"/>
      <c r="THE34" s="32"/>
      <c r="THF34" s="32"/>
      <c r="THG34" s="32"/>
      <c r="THH34" s="32"/>
      <c r="THI34" s="32"/>
      <c r="THJ34" s="32"/>
      <c r="THK34" s="32"/>
      <c r="THL34" s="32"/>
      <c r="THM34" s="32"/>
      <c r="THN34" s="32"/>
      <c r="THO34" s="32"/>
      <c r="THP34" s="32"/>
      <c r="THQ34" s="32"/>
      <c r="THR34" s="32"/>
      <c r="THS34" s="32"/>
      <c r="THT34" s="32"/>
      <c r="THU34" s="32"/>
      <c r="THV34" s="32"/>
      <c r="THW34" s="32"/>
      <c r="THX34" s="32"/>
      <c r="THY34" s="32"/>
      <c r="THZ34" s="32"/>
      <c r="TIA34" s="32"/>
      <c r="TIB34" s="32"/>
      <c r="TIC34" s="32"/>
      <c r="TID34" s="32"/>
      <c r="TIE34" s="32"/>
      <c r="TIF34" s="32"/>
      <c r="TIG34" s="32"/>
      <c r="TIH34" s="32"/>
      <c r="TII34" s="32"/>
      <c r="TIJ34" s="32"/>
      <c r="TIK34" s="32"/>
      <c r="TIL34" s="32"/>
      <c r="TIM34" s="32"/>
      <c r="TIN34" s="32"/>
      <c r="TIO34" s="32"/>
      <c r="TIP34" s="32"/>
      <c r="TIQ34" s="32"/>
      <c r="TIR34" s="32"/>
      <c r="TIS34" s="32"/>
      <c r="TIT34" s="32"/>
      <c r="TIU34" s="32"/>
      <c r="TIV34" s="32"/>
      <c r="TIW34" s="32"/>
      <c r="TIX34" s="32"/>
      <c r="TIY34" s="32"/>
      <c r="TIZ34" s="32"/>
      <c r="TJA34" s="32"/>
      <c r="TJB34" s="32"/>
      <c r="TJC34" s="32"/>
      <c r="TJD34" s="32"/>
      <c r="TJE34" s="32"/>
      <c r="TJF34" s="32"/>
      <c r="TJG34" s="32"/>
      <c r="TJH34" s="32"/>
      <c r="TJI34" s="32"/>
      <c r="TJJ34" s="32"/>
      <c r="TJK34" s="32"/>
      <c r="TJL34" s="32"/>
      <c r="TJM34" s="32"/>
      <c r="TJN34" s="32"/>
      <c r="TJO34" s="32"/>
      <c r="TJP34" s="32"/>
      <c r="TJQ34" s="32"/>
      <c r="TJR34" s="32"/>
      <c r="TJS34" s="32"/>
      <c r="TJT34" s="32"/>
      <c r="TJU34" s="32"/>
      <c r="TJV34" s="32"/>
      <c r="TJW34" s="32"/>
      <c r="TJX34" s="32"/>
      <c r="TJY34" s="32"/>
      <c r="TJZ34" s="32"/>
      <c r="TKA34" s="32"/>
      <c r="TKB34" s="32"/>
      <c r="TKC34" s="32"/>
      <c r="TKD34" s="32"/>
      <c r="TKE34" s="32"/>
      <c r="TKF34" s="32"/>
      <c r="TKG34" s="32"/>
      <c r="TKH34" s="32"/>
      <c r="TKI34" s="32"/>
      <c r="TKJ34" s="32"/>
      <c r="TKK34" s="32"/>
      <c r="TKL34" s="32"/>
      <c r="TKM34" s="32"/>
      <c r="TKN34" s="32"/>
      <c r="TKO34" s="32"/>
      <c r="TKP34" s="32"/>
      <c r="TKQ34" s="32"/>
      <c r="TKR34" s="32"/>
      <c r="TKS34" s="32"/>
      <c r="TKT34" s="32"/>
      <c r="TKU34" s="32"/>
      <c r="TKV34" s="32"/>
      <c r="TKW34" s="32"/>
      <c r="TKX34" s="32"/>
      <c r="TKY34" s="32"/>
      <c r="TKZ34" s="32"/>
      <c r="TLA34" s="32"/>
      <c r="TLB34" s="32"/>
      <c r="TLC34" s="32"/>
      <c r="TLD34" s="32"/>
      <c r="TLE34" s="32"/>
      <c r="TLF34" s="32"/>
      <c r="TLG34" s="32"/>
      <c r="TLH34" s="32"/>
      <c r="TLI34" s="32"/>
      <c r="TLJ34" s="32"/>
      <c r="TLK34" s="32"/>
      <c r="TLL34" s="32"/>
      <c r="TLM34" s="32"/>
      <c r="TLN34" s="32"/>
      <c r="TLO34" s="32"/>
      <c r="TLP34" s="32"/>
      <c r="TLQ34" s="32"/>
      <c r="TLR34" s="32"/>
      <c r="TLS34" s="32"/>
      <c r="TLT34" s="32"/>
      <c r="TLU34" s="32"/>
      <c r="TLV34" s="32"/>
      <c r="TLW34" s="32"/>
      <c r="TLX34" s="32"/>
      <c r="TLY34" s="32"/>
      <c r="TLZ34" s="32"/>
      <c r="TMA34" s="32"/>
      <c r="TMB34" s="32"/>
      <c r="TMC34" s="32"/>
      <c r="TMD34" s="32"/>
      <c r="TME34" s="32"/>
      <c r="TMF34" s="32"/>
      <c r="TMG34" s="32"/>
      <c r="TMH34" s="32"/>
      <c r="TMI34" s="32"/>
      <c r="TMJ34" s="32"/>
      <c r="TMK34" s="32"/>
      <c r="TML34" s="32"/>
      <c r="TMM34" s="32"/>
      <c r="TMN34" s="32"/>
      <c r="TMO34" s="32"/>
      <c r="TMP34" s="32"/>
      <c r="TMQ34" s="32"/>
      <c r="TMR34" s="32"/>
      <c r="TMS34" s="32"/>
      <c r="TMT34" s="32"/>
      <c r="TMU34" s="32"/>
      <c r="TMV34" s="32"/>
      <c r="TMW34" s="32"/>
      <c r="TMX34" s="32"/>
      <c r="TMY34" s="32"/>
      <c r="TMZ34" s="32"/>
      <c r="TNA34" s="32"/>
      <c r="TNB34" s="32"/>
      <c r="TNC34" s="32"/>
      <c r="TND34" s="32"/>
      <c r="TNE34" s="32"/>
      <c r="TNF34" s="32"/>
      <c r="TNG34" s="32"/>
      <c r="TNH34" s="32"/>
      <c r="TNI34" s="32"/>
      <c r="TNJ34" s="32"/>
      <c r="TNK34" s="32"/>
      <c r="TNL34" s="32"/>
      <c r="TNM34" s="32"/>
      <c r="TNN34" s="32"/>
      <c r="TNO34" s="32"/>
      <c r="TNP34" s="32"/>
      <c r="TNQ34" s="32"/>
      <c r="TNR34" s="32"/>
      <c r="TNS34" s="32"/>
      <c r="TNT34" s="32"/>
      <c r="TNU34" s="32"/>
      <c r="TNV34" s="32"/>
      <c r="TNW34" s="32"/>
      <c r="TNX34" s="32"/>
      <c r="TNY34" s="32"/>
      <c r="TNZ34" s="32"/>
      <c r="TOA34" s="32"/>
      <c r="TOB34" s="32"/>
      <c r="TOC34" s="32"/>
      <c r="TOD34" s="32"/>
      <c r="TOE34" s="32"/>
      <c r="TOF34" s="32"/>
      <c r="TOG34" s="32"/>
      <c r="TOH34" s="32"/>
      <c r="TOI34" s="32"/>
      <c r="TOJ34" s="32"/>
      <c r="TOK34" s="32"/>
      <c r="TOL34" s="32"/>
      <c r="TOM34" s="32"/>
      <c r="TON34" s="32"/>
      <c r="TOO34" s="32"/>
      <c r="TOP34" s="32"/>
      <c r="TOQ34" s="32"/>
      <c r="TOR34" s="32"/>
      <c r="TOS34" s="32"/>
      <c r="TOT34" s="32"/>
      <c r="TOU34" s="32"/>
      <c r="TOV34" s="32"/>
      <c r="TOW34" s="32"/>
      <c r="TOX34" s="32"/>
      <c r="TOY34" s="32"/>
      <c r="TOZ34" s="32"/>
      <c r="TPA34" s="32"/>
      <c r="TPB34" s="32"/>
      <c r="TPC34" s="32"/>
      <c r="TPD34" s="32"/>
      <c r="TPE34" s="32"/>
      <c r="TPF34" s="32"/>
      <c r="TPG34" s="32"/>
      <c r="TPH34" s="32"/>
      <c r="TPI34" s="32"/>
      <c r="TPJ34" s="32"/>
      <c r="TPK34" s="32"/>
      <c r="TPL34" s="32"/>
      <c r="TPM34" s="32"/>
      <c r="TPN34" s="32"/>
      <c r="TPO34" s="32"/>
      <c r="TPP34" s="32"/>
      <c r="TPQ34" s="32"/>
      <c r="TPR34" s="32"/>
      <c r="TPS34" s="32"/>
      <c r="TPT34" s="32"/>
      <c r="TPU34" s="32"/>
      <c r="TPV34" s="32"/>
      <c r="TPW34" s="32"/>
      <c r="TPX34" s="32"/>
      <c r="TPY34" s="32"/>
      <c r="TPZ34" s="32"/>
      <c r="TQA34" s="32"/>
      <c r="TQB34" s="32"/>
      <c r="TQC34" s="32"/>
      <c r="TQD34" s="32"/>
      <c r="TQE34" s="32"/>
      <c r="TQF34" s="32"/>
      <c r="TQG34" s="32"/>
      <c r="TQH34" s="32"/>
      <c r="TQI34" s="32"/>
      <c r="TQJ34" s="32"/>
      <c r="TQK34" s="32"/>
      <c r="TQL34" s="32"/>
      <c r="TQM34" s="32"/>
      <c r="TQN34" s="32"/>
      <c r="TQO34" s="32"/>
      <c r="TQP34" s="32"/>
      <c r="TQQ34" s="32"/>
      <c r="TQR34" s="32"/>
      <c r="TQS34" s="32"/>
      <c r="TQT34" s="32"/>
      <c r="TQU34" s="32"/>
      <c r="TQV34" s="32"/>
      <c r="TQW34" s="32"/>
      <c r="TQX34" s="32"/>
      <c r="TQY34" s="32"/>
      <c r="TQZ34" s="32"/>
      <c r="TRA34" s="32"/>
      <c r="TRB34" s="32"/>
      <c r="TRC34" s="32"/>
      <c r="TRD34" s="32"/>
      <c r="TRE34" s="32"/>
      <c r="TRF34" s="32"/>
      <c r="TRG34" s="32"/>
      <c r="TRH34" s="32"/>
      <c r="TRI34" s="32"/>
      <c r="TRJ34" s="32"/>
      <c r="TRK34" s="32"/>
      <c r="TRL34" s="32"/>
      <c r="TRM34" s="32"/>
      <c r="TRN34" s="32"/>
      <c r="TRO34" s="32"/>
      <c r="TRP34" s="32"/>
      <c r="TRQ34" s="32"/>
      <c r="TRR34" s="32"/>
      <c r="TRS34" s="32"/>
      <c r="TRT34" s="32"/>
      <c r="TRU34" s="32"/>
      <c r="TRV34" s="32"/>
      <c r="TRW34" s="32"/>
      <c r="TRX34" s="32"/>
      <c r="TRY34" s="32"/>
      <c r="TRZ34" s="32"/>
      <c r="TSA34" s="32"/>
      <c r="TSB34" s="32"/>
      <c r="TSC34" s="32"/>
      <c r="TSD34" s="32"/>
      <c r="TSE34" s="32"/>
      <c r="TSF34" s="32"/>
      <c r="TSG34" s="32"/>
      <c r="TSH34" s="32"/>
      <c r="TSI34" s="32"/>
      <c r="TSJ34" s="32"/>
      <c r="TSK34" s="32"/>
      <c r="TSL34" s="32"/>
      <c r="TSM34" s="32"/>
      <c r="TSN34" s="32"/>
      <c r="TSO34" s="32"/>
      <c r="TSP34" s="32"/>
      <c r="TSQ34" s="32"/>
      <c r="TSR34" s="32"/>
      <c r="TSS34" s="32"/>
      <c r="TST34" s="32"/>
      <c r="TSU34" s="32"/>
      <c r="TSV34" s="32"/>
      <c r="TSW34" s="32"/>
      <c r="TSX34" s="32"/>
      <c r="TSY34" s="32"/>
      <c r="TSZ34" s="32"/>
      <c r="TTA34" s="32"/>
      <c r="TTB34" s="32"/>
      <c r="TTC34" s="32"/>
      <c r="TTD34" s="32"/>
      <c r="TTE34" s="32"/>
      <c r="TTF34" s="32"/>
      <c r="TTG34" s="32"/>
      <c r="TTH34" s="32"/>
      <c r="TTI34" s="32"/>
      <c r="TTJ34" s="32"/>
      <c r="TTK34" s="32"/>
      <c r="TTL34" s="32"/>
      <c r="TTM34" s="32"/>
      <c r="TTN34" s="32"/>
      <c r="TTO34" s="32"/>
      <c r="TTP34" s="32"/>
      <c r="TTQ34" s="32"/>
      <c r="TTR34" s="32"/>
      <c r="TTS34" s="32"/>
      <c r="TTT34" s="32"/>
      <c r="TTU34" s="32"/>
      <c r="TTV34" s="32"/>
      <c r="TTW34" s="32"/>
      <c r="TTX34" s="32"/>
      <c r="TTY34" s="32"/>
      <c r="TTZ34" s="32"/>
      <c r="TUA34" s="32"/>
      <c r="TUB34" s="32"/>
      <c r="TUC34" s="32"/>
      <c r="TUD34" s="32"/>
      <c r="TUE34" s="32"/>
      <c r="TUF34" s="32"/>
      <c r="TUG34" s="32"/>
      <c r="TUH34" s="32"/>
      <c r="TUI34" s="32"/>
      <c r="TUJ34" s="32"/>
      <c r="TUK34" s="32"/>
      <c r="TUL34" s="32"/>
      <c r="TUM34" s="32"/>
      <c r="TUN34" s="32"/>
      <c r="TUO34" s="32"/>
      <c r="TUP34" s="32"/>
      <c r="TUQ34" s="32"/>
      <c r="TUR34" s="32"/>
      <c r="TUS34" s="32"/>
      <c r="TUT34" s="32"/>
      <c r="TUU34" s="32"/>
      <c r="TUV34" s="32"/>
      <c r="TUW34" s="32"/>
      <c r="TUX34" s="32"/>
      <c r="TUY34" s="32"/>
      <c r="TUZ34" s="32"/>
      <c r="TVA34" s="32"/>
      <c r="TVB34" s="32"/>
      <c r="TVC34" s="32"/>
      <c r="TVD34" s="32"/>
      <c r="TVE34" s="32"/>
      <c r="TVF34" s="32"/>
      <c r="TVG34" s="32"/>
      <c r="TVH34" s="32"/>
      <c r="TVI34" s="32"/>
      <c r="TVJ34" s="32"/>
      <c r="TVK34" s="32"/>
      <c r="TVL34" s="32"/>
      <c r="TVM34" s="32"/>
      <c r="TVN34" s="32"/>
      <c r="TVO34" s="32"/>
      <c r="TVP34" s="32"/>
      <c r="TVQ34" s="32"/>
      <c r="TVR34" s="32"/>
      <c r="TVS34" s="32"/>
      <c r="TVT34" s="32"/>
      <c r="TVU34" s="32"/>
      <c r="TVV34" s="32"/>
      <c r="TVW34" s="32"/>
      <c r="TVX34" s="32"/>
      <c r="TVY34" s="32"/>
      <c r="TVZ34" s="32"/>
      <c r="TWA34" s="32"/>
      <c r="TWB34" s="32"/>
      <c r="TWC34" s="32"/>
      <c r="TWD34" s="32"/>
      <c r="TWE34" s="32"/>
      <c r="TWF34" s="32"/>
      <c r="TWG34" s="32"/>
      <c r="TWH34" s="32"/>
      <c r="TWI34" s="32"/>
      <c r="TWJ34" s="32"/>
      <c r="TWK34" s="32"/>
      <c r="TWL34" s="32"/>
      <c r="TWM34" s="32"/>
      <c r="TWN34" s="32"/>
      <c r="TWO34" s="32"/>
      <c r="TWP34" s="32"/>
      <c r="TWQ34" s="32"/>
      <c r="TWR34" s="32"/>
      <c r="TWS34" s="32"/>
      <c r="TWT34" s="32"/>
      <c r="TWU34" s="32"/>
      <c r="TWV34" s="32"/>
      <c r="TWW34" s="32"/>
      <c r="TWX34" s="32"/>
      <c r="TWY34" s="32"/>
      <c r="TWZ34" s="32"/>
      <c r="TXA34" s="32"/>
      <c r="TXB34" s="32"/>
      <c r="TXC34" s="32"/>
      <c r="TXD34" s="32"/>
      <c r="TXE34" s="32"/>
      <c r="TXF34" s="32"/>
      <c r="TXG34" s="32"/>
      <c r="TXH34" s="32"/>
      <c r="TXI34" s="32"/>
      <c r="TXJ34" s="32"/>
      <c r="TXK34" s="32"/>
      <c r="TXL34" s="32"/>
      <c r="TXM34" s="32"/>
      <c r="TXN34" s="32"/>
      <c r="TXO34" s="32"/>
      <c r="TXP34" s="32"/>
      <c r="TXQ34" s="32"/>
      <c r="TXR34" s="32"/>
      <c r="TXS34" s="32"/>
      <c r="TXT34" s="32"/>
      <c r="TXU34" s="32"/>
      <c r="TXV34" s="32"/>
      <c r="TXW34" s="32"/>
      <c r="TXX34" s="32"/>
      <c r="TXY34" s="32"/>
      <c r="TXZ34" s="32"/>
      <c r="TYA34" s="32"/>
      <c r="TYB34" s="32"/>
      <c r="TYC34" s="32"/>
      <c r="TYD34" s="32"/>
      <c r="TYE34" s="32"/>
      <c r="TYF34" s="32"/>
      <c r="TYG34" s="32"/>
      <c r="TYH34" s="32"/>
      <c r="TYI34" s="32"/>
      <c r="TYJ34" s="32"/>
      <c r="TYK34" s="32"/>
      <c r="TYL34" s="32"/>
      <c r="TYM34" s="32"/>
      <c r="TYN34" s="32"/>
      <c r="TYO34" s="32"/>
      <c r="TYP34" s="32"/>
      <c r="TYQ34" s="32"/>
      <c r="TYR34" s="32"/>
      <c r="TYS34" s="32"/>
      <c r="TYT34" s="32"/>
      <c r="TYU34" s="32"/>
      <c r="TYV34" s="32"/>
      <c r="TYW34" s="32"/>
      <c r="TYX34" s="32"/>
      <c r="TYY34" s="32"/>
      <c r="TYZ34" s="32"/>
      <c r="TZA34" s="32"/>
      <c r="TZB34" s="32"/>
      <c r="TZC34" s="32"/>
      <c r="TZD34" s="32"/>
      <c r="TZE34" s="32"/>
      <c r="TZF34" s="32"/>
      <c r="TZG34" s="32"/>
      <c r="TZH34" s="32"/>
      <c r="TZI34" s="32"/>
      <c r="TZJ34" s="32"/>
      <c r="TZK34" s="32"/>
      <c r="TZL34" s="32"/>
      <c r="TZM34" s="32"/>
      <c r="TZN34" s="32"/>
      <c r="TZO34" s="32"/>
      <c r="TZP34" s="32"/>
      <c r="TZQ34" s="32"/>
      <c r="TZR34" s="32"/>
      <c r="TZS34" s="32"/>
      <c r="TZT34" s="32"/>
      <c r="TZU34" s="32"/>
      <c r="TZV34" s="32"/>
      <c r="TZW34" s="32"/>
      <c r="TZX34" s="32"/>
      <c r="TZY34" s="32"/>
      <c r="TZZ34" s="32"/>
      <c r="UAA34" s="32"/>
      <c r="UAB34" s="32"/>
      <c r="UAC34" s="32"/>
      <c r="UAD34" s="32"/>
      <c r="UAE34" s="32"/>
      <c r="UAF34" s="32"/>
      <c r="UAG34" s="32"/>
      <c r="UAH34" s="32"/>
      <c r="UAI34" s="32"/>
      <c r="UAJ34" s="32"/>
      <c r="UAK34" s="32"/>
      <c r="UAL34" s="32"/>
      <c r="UAM34" s="32"/>
      <c r="UAN34" s="32"/>
      <c r="UAO34" s="32"/>
      <c r="UAP34" s="32"/>
      <c r="UAQ34" s="32"/>
      <c r="UAR34" s="32"/>
      <c r="UAS34" s="32"/>
      <c r="UAT34" s="32"/>
      <c r="UAU34" s="32"/>
      <c r="UAV34" s="32"/>
      <c r="UAW34" s="32"/>
      <c r="UAX34" s="32"/>
      <c r="UAY34" s="32"/>
      <c r="UAZ34" s="32"/>
      <c r="UBA34" s="32"/>
      <c r="UBB34" s="32"/>
      <c r="UBC34" s="32"/>
      <c r="UBD34" s="32"/>
      <c r="UBE34" s="32"/>
      <c r="UBF34" s="32"/>
      <c r="UBG34" s="32"/>
      <c r="UBH34" s="32"/>
      <c r="UBI34" s="32"/>
      <c r="UBJ34" s="32"/>
      <c r="UBK34" s="32"/>
      <c r="UBL34" s="32"/>
      <c r="UBM34" s="32"/>
      <c r="UBN34" s="32"/>
      <c r="UBO34" s="32"/>
      <c r="UBP34" s="32"/>
      <c r="UBQ34" s="32"/>
      <c r="UBR34" s="32"/>
      <c r="UBS34" s="32"/>
      <c r="UBT34" s="32"/>
      <c r="UBU34" s="32"/>
      <c r="UBV34" s="32"/>
      <c r="UBW34" s="32"/>
      <c r="UBX34" s="32"/>
      <c r="UBY34" s="32"/>
      <c r="UBZ34" s="32"/>
      <c r="UCA34" s="32"/>
      <c r="UCB34" s="32"/>
      <c r="UCC34" s="32"/>
      <c r="UCD34" s="32"/>
      <c r="UCE34" s="32"/>
      <c r="UCF34" s="32"/>
      <c r="UCG34" s="32"/>
      <c r="UCH34" s="32"/>
      <c r="UCI34" s="32"/>
      <c r="UCJ34" s="32"/>
      <c r="UCK34" s="32"/>
      <c r="UCL34" s="32"/>
      <c r="UCM34" s="32"/>
      <c r="UCN34" s="32"/>
      <c r="UCO34" s="32"/>
      <c r="UCP34" s="32"/>
      <c r="UCQ34" s="32"/>
      <c r="UCR34" s="32"/>
      <c r="UCS34" s="32"/>
      <c r="UCT34" s="32"/>
      <c r="UCU34" s="32"/>
      <c r="UCV34" s="32"/>
      <c r="UCW34" s="32"/>
      <c r="UCX34" s="32"/>
      <c r="UCY34" s="32"/>
      <c r="UCZ34" s="32"/>
      <c r="UDA34" s="32"/>
      <c r="UDB34" s="32"/>
      <c r="UDC34" s="32"/>
      <c r="UDD34" s="32"/>
      <c r="UDE34" s="32"/>
      <c r="UDF34" s="32"/>
      <c r="UDG34" s="32"/>
      <c r="UDH34" s="32"/>
      <c r="UDI34" s="32"/>
      <c r="UDJ34" s="32"/>
      <c r="UDK34" s="32"/>
      <c r="UDL34" s="32"/>
      <c r="UDM34" s="32"/>
      <c r="UDN34" s="32"/>
      <c r="UDO34" s="32"/>
      <c r="UDP34" s="32"/>
      <c r="UDQ34" s="32"/>
      <c r="UDR34" s="32"/>
      <c r="UDS34" s="32"/>
      <c r="UDT34" s="32"/>
      <c r="UDU34" s="32"/>
      <c r="UDV34" s="32"/>
      <c r="UDW34" s="32"/>
      <c r="UDX34" s="32"/>
      <c r="UDY34" s="32"/>
      <c r="UDZ34" s="32"/>
      <c r="UEA34" s="32"/>
      <c r="UEB34" s="32"/>
      <c r="UEC34" s="32"/>
      <c r="UED34" s="32"/>
      <c r="UEE34" s="32"/>
      <c r="UEF34" s="32"/>
      <c r="UEG34" s="32"/>
      <c r="UEH34" s="32"/>
      <c r="UEI34" s="32"/>
      <c r="UEJ34" s="32"/>
      <c r="UEK34" s="32"/>
      <c r="UEL34" s="32"/>
      <c r="UEM34" s="32"/>
      <c r="UEN34" s="32"/>
      <c r="UEO34" s="32"/>
      <c r="UEP34" s="32"/>
      <c r="UEQ34" s="32"/>
      <c r="UER34" s="32"/>
      <c r="UES34" s="32"/>
      <c r="UET34" s="32"/>
      <c r="UEU34" s="32"/>
      <c r="UEV34" s="32"/>
      <c r="UEW34" s="32"/>
      <c r="UEX34" s="32"/>
      <c r="UEY34" s="32"/>
      <c r="UEZ34" s="32"/>
      <c r="UFA34" s="32"/>
      <c r="UFB34" s="32"/>
      <c r="UFC34" s="32"/>
      <c r="UFD34" s="32"/>
      <c r="UFE34" s="32"/>
      <c r="UFF34" s="32"/>
      <c r="UFG34" s="32"/>
      <c r="UFH34" s="32"/>
      <c r="UFI34" s="32"/>
      <c r="UFJ34" s="32"/>
      <c r="UFK34" s="32"/>
      <c r="UFL34" s="32"/>
      <c r="UFM34" s="32"/>
      <c r="UFN34" s="32"/>
      <c r="UFO34" s="32"/>
      <c r="UFP34" s="32"/>
      <c r="UFQ34" s="32"/>
      <c r="UFR34" s="32"/>
      <c r="UFS34" s="32"/>
      <c r="UFT34" s="32"/>
      <c r="UFU34" s="32"/>
      <c r="UFV34" s="32"/>
      <c r="UFW34" s="32"/>
      <c r="UFX34" s="32"/>
      <c r="UFY34" s="32"/>
      <c r="UFZ34" s="32"/>
      <c r="UGA34" s="32"/>
      <c r="UGB34" s="32"/>
      <c r="UGC34" s="32"/>
      <c r="UGD34" s="32"/>
      <c r="UGE34" s="32"/>
      <c r="UGF34" s="32"/>
      <c r="UGG34" s="32"/>
      <c r="UGH34" s="32"/>
      <c r="UGI34" s="32"/>
      <c r="UGJ34" s="32"/>
      <c r="UGK34" s="32"/>
      <c r="UGL34" s="32"/>
      <c r="UGM34" s="32"/>
      <c r="UGN34" s="32"/>
      <c r="UGO34" s="32"/>
      <c r="UGP34" s="32"/>
      <c r="UGQ34" s="32"/>
      <c r="UGR34" s="32"/>
      <c r="UGS34" s="32"/>
      <c r="UGT34" s="32"/>
      <c r="UGU34" s="32"/>
      <c r="UGV34" s="32"/>
      <c r="UGW34" s="32"/>
      <c r="UGX34" s="32"/>
      <c r="UGY34" s="32"/>
      <c r="UGZ34" s="32"/>
      <c r="UHA34" s="32"/>
      <c r="UHB34" s="32"/>
      <c r="UHC34" s="32"/>
      <c r="UHD34" s="32"/>
      <c r="UHE34" s="32"/>
      <c r="UHF34" s="32"/>
      <c r="UHG34" s="32"/>
      <c r="UHH34" s="32"/>
      <c r="UHI34" s="32"/>
      <c r="UHJ34" s="32"/>
      <c r="UHK34" s="32"/>
      <c r="UHL34" s="32"/>
      <c r="UHM34" s="32"/>
      <c r="UHN34" s="32"/>
      <c r="UHO34" s="32"/>
      <c r="UHP34" s="32"/>
      <c r="UHQ34" s="32"/>
      <c r="UHR34" s="32"/>
      <c r="UHS34" s="32"/>
      <c r="UHT34" s="32"/>
      <c r="UHU34" s="32"/>
      <c r="UHV34" s="32"/>
      <c r="UHW34" s="32"/>
      <c r="UHX34" s="32"/>
      <c r="UHY34" s="32"/>
      <c r="UHZ34" s="32"/>
      <c r="UIA34" s="32"/>
      <c r="UIB34" s="32"/>
      <c r="UIC34" s="32"/>
      <c r="UID34" s="32"/>
      <c r="UIE34" s="32"/>
      <c r="UIF34" s="32"/>
      <c r="UIG34" s="32"/>
      <c r="UIH34" s="32"/>
      <c r="UII34" s="32"/>
      <c r="UIJ34" s="32"/>
      <c r="UIK34" s="32"/>
      <c r="UIL34" s="32"/>
      <c r="UIM34" s="32"/>
      <c r="UIN34" s="32"/>
      <c r="UIO34" s="32"/>
      <c r="UIP34" s="32"/>
      <c r="UIQ34" s="32"/>
      <c r="UIR34" s="32"/>
      <c r="UIS34" s="32"/>
      <c r="UIT34" s="32"/>
      <c r="UIU34" s="32"/>
      <c r="UIV34" s="32"/>
      <c r="UIW34" s="32"/>
      <c r="UIX34" s="32"/>
      <c r="UIY34" s="32"/>
      <c r="UIZ34" s="32"/>
      <c r="UJA34" s="32"/>
      <c r="UJB34" s="32"/>
      <c r="UJC34" s="32"/>
      <c r="UJD34" s="32"/>
      <c r="UJE34" s="32"/>
      <c r="UJF34" s="32"/>
      <c r="UJG34" s="32"/>
      <c r="UJH34" s="32"/>
      <c r="UJI34" s="32"/>
      <c r="UJJ34" s="32"/>
      <c r="UJK34" s="32"/>
      <c r="UJL34" s="32"/>
      <c r="UJM34" s="32"/>
      <c r="UJN34" s="32"/>
      <c r="UJO34" s="32"/>
      <c r="UJP34" s="32"/>
      <c r="UJQ34" s="32"/>
      <c r="UJR34" s="32"/>
      <c r="UJS34" s="32"/>
      <c r="UJT34" s="32"/>
      <c r="UJU34" s="32"/>
      <c r="UJV34" s="32"/>
      <c r="UJW34" s="32"/>
      <c r="UJX34" s="32"/>
      <c r="UJY34" s="32"/>
      <c r="UJZ34" s="32"/>
      <c r="UKA34" s="32"/>
      <c r="UKB34" s="32"/>
      <c r="UKC34" s="32"/>
      <c r="UKD34" s="32"/>
      <c r="UKE34" s="32"/>
      <c r="UKF34" s="32"/>
      <c r="UKG34" s="32"/>
      <c r="UKH34" s="32"/>
      <c r="UKI34" s="32"/>
      <c r="UKJ34" s="32"/>
      <c r="UKK34" s="32"/>
      <c r="UKL34" s="32"/>
      <c r="UKM34" s="32"/>
      <c r="UKN34" s="32"/>
      <c r="UKO34" s="32"/>
      <c r="UKP34" s="32"/>
      <c r="UKQ34" s="32"/>
      <c r="UKR34" s="32"/>
      <c r="UKS34" s="32"/>
      <c r="UKT34" s="32"/>
      <c r="UKU34" s="32"/>
      <c r="UKV34" s="32"/>
      <c r="UKW34" s="32"/>
      <c r="UKX34" s="32"/>
      <c r="UKY34" s="32"/>
      <c r="UKZ34" s="32"/>
      <c r="ULA34" s="32"/>
      <c r="ULB34" s="32"/>
      <c r="ULC34" s="32"/>
      <c r="ULD34" s="32"/>
      <c r="ULE34" s="32"/>
      <c r="ULF34" s="32"/>
      <c r="ULG34" s="32"/>
      <c r="ULH34" s="32"/>
      <c r="ULI34" s="32"/>
      <c r="ULJ34" s="32"/>
      <c r="ULK34" s="32"/>
      <c r="ULL34" s="32"/>
      <c r="ULM34" s="32"/>
      <c r="ULN34" s="32"/>
      <c r="ULO34" s="32"/>
      <c r="ULP34" s="32"/>
      <c r="ULQ34" s="32"/>
      <c r="ULR34" s="32"/>
      <c r="ULS34" s="32"/>
      <c r="ULT34" s="32"/>
      <c r="ULU34" s="32"/>
      <c r="ULV34" s="32"/>
      <c r="ULW34" s="32"/>
      <c r="ULX34" s="32"/>
      <c r="ULY34" s="32"/>
      <c r="ULZ34" s="32"/>
      <c r="UMA34" s="32"/>
      <c r="UMB34" s="32"/>
      <c r="UMC34" s="32"/>
      <c r="UMD34" s="32"/>
      <c r="UME34" s="32"/>
      <c r="UMF34" s="32"/>
      <c r="UMG34" s="32"/>
      <c r="UMH34" s="32"/>
      <c r="UMI34" s="32"/>
      <c r="UMJ34" s="32"/>
      <c r="UMK34" s="32"/>
      <c r="UML34" s="32"/>
      <c r="UMM34" s="32"/>
      <c r="UMN34" s="32"/>
      <c r="UMO34" s="32"/>
      <c r="UMP34" s="32"/>
      <c r="UMQ34" s="32"/>
      <c r="UMR34" s="32"/>
      <c r="UMS34" s="32"/>
      <c r="UMT34" s="32"/>
      <c r="UMU34" s="32"/>
      <c r="UMV34" s="32"/>
      <c r="UMW34" s="32"/>
      <c r="UMX34" s="32"/>
      <c r="UMY34" s="32"/>
      <c r="UMZ34" s="32"/>
      <c r="UNA34" s="32"/>
      <c r="UNB34" s="32"/>
      <c r="UNC34" s="32"/>
      <c r="UND34" s="32"/>
      <c r="UNE34" s="32"/>
      <c r="UNF34" s="32"/>
      <c r="UNG34" s="32"/>
      <c r="UNH34" s="32"/>
      <c r="UNI34" s="32"/>
      <c r="UNJ34" s="32"/>
      <c r="UNK34" s="32"/>
      <c r="UNL34" s="32"/>
      <c r="UNM34" s="32"/>
      <c r="UNN34" s="32"/>
      <c r="UNO34" s="32"/>
      <c r="UNP34" s="32"/>
      <c r="UNQ34" s="32"/>
      <c r="UNR34" s="32"/>
      <c r="UNS34" s="32"/>
      <c r="UNT34" s="32"/>
      <c r="UNU34" s="32"/>
      <c r="UNV34" s="32"/>
      <c r="UNW34" s="32"/>
      <c r="UNX34" s="32"/>
      <c r="UNY34" s="32"/>
      <c r="UNZ34" s="32"/>
      <c r="UOA34" s="32"/>
      <c r="UOB34" s="32"/>
      <c r="UOC34" s="32"/>
      <c r="UOD34" s="32"/>
      <c r="UOE34" s="32"/>
      <c r="UOF34" s="32"/>
      <c r="UOG34" s="32"/>
      <c r="UOH34" s="32"/>
      <c r="UOI34" s="32"/>
      <c r="UOJ34" s="32"/>
      <c r="UOK34" s="32"/>
      <c r="UOL34" s="32"/>
      <c r="UOM34" s="32"/>
      <c r="UON34" s="32"/>
      <c r="UOO34" s="32"/>
      <c r="UOP34" s="32"/>
      <c r="UOQ34" s="32"/>
      <c r="UOR34" s="32"/>
      <c r="UOS34" s="32"/>
      <c r="UOT34" s="32"/>
      <c r="UOU34" s="32"/>
      <c r="UOV34" s="32"/>
      <c r="UOW34" s="32"/>
      <c r="UOX34" s="32"/>
      <c r="UOY34" s="32"/>
      <c r="UOZ34" s="32"/>
      <c r="UPA34" s="32"/>
      <c r="UPB34" s="32"/>
      <c r="UPC34" s="32"/>
      <c r="UPD34" s="32"/>
      <c r="UPE34" s="32"/>
      <c r="UPF34" s="32"/>
      <c r="UPG34" s="32"/>
      <c r="UPH34" s="32"/>
      <c r="UPI34" s="32"/>
      <c r="UPJ34" s="32"/>
      <c r="UPK34" s="32"/>
      <c r="UPL34" s="32"/>
      <c r="UPM34" s="32"/>
      <c r="UPN34" s="32"/>
      <c r="UPO34" s="32"/>
      <c r="UPP34" s="32"/>
      <c r="UPQ34" s="32"/>
      <c r="UPR34" s="32"/>
      <c r="UPS34" s="32"/>
      <c r="UPT34" s="32"/>
      <c r="UPU34" s="32"/>
      <c r="UPV34" s="32"/>
      <c r="UPW34" s="32"/>
      <c r="UPX34" s="32"/>
      <c r="UPY34" s="32"/>
      <c r="UPZ34" s="32"/>
      <c r="UQA34" s="32"/>
      <c r="UQB34" s="32"/>
      <c r="UQC34" s="32"/>
      <c r="UQD34" s="32"/>
      <c r="UQE34" s="32"/>
      <c r="UQF34" s="32"/>
      <c r="UQG34" s="32"/>
      <c r="UQH34" s="32"/>
      <c r="UQI34" s="32"/>
      <c r="UQJ34" s="32"/>
      <c r="UQK34" s="32"/>
      <c r="UQL34" s="32"/>
      <c r="UQM34" s="32"/>
      <c r="UQN34" s="32"/>
      <c r="UQO34" s="32"/>
      <c r="UQP34" s="32"/>
      <c r="UQQ34" s="32"/>
      <c r="UQR34" s="32"/>
      <c r="UQS34" s="32"/>
      <c r="UQT34" s="32"/>
      <c r="UQU34" s="32"/>
      <c r="UQV34" s="32"/>
      <c r="UQW34" s="32"/>
      <c r="UQX34" s="32"/>
      <c r="UQY34" s="32"/>
      <c r="UQZ34" s="32"/>
      <c r="URA34" s="32"/>
      <c r="URB34" s="32"/>
      <c r="URC34" s="32"/>
      <c r="URD34" s="32"/>
      <c r="URE34" s="32"/>
      <c r="URF34" s="32"/>
      <c r="URG34" s="32"/>
      <c r="URH34" s="32"/>
      <c r="URI34" s="32"/>
      <c r="URJ34" s="32"/>
      <c r="URK34" s="32"/>
      <c r="URL34" s="32"/>
      <c r="URM34" s="32"/>
      <c r="URN34" s="32"/>
      <c r="URO34" s="32"/>
      <c r="URP34" s="32"/>
      <c r="URQ34" s="32"/>
      <c r="URR34" s="32"/>
      <c r="URS34" s="32"/>
      <c r="URT34" s="32"/>
      <c r="URU34" s="32"/>
      <c r="URV34" s="32"/>
      <c r="URW34" s="32"/>
      <c r="URX34" s="32"/>
      <c r="URY34" s="32"/>
      <c r="URZ34" s="32"/>
      <c r="USA34" s="32"/>
      <c r="USB34" s="32"/>
      <c r="USC34" s="32"/>
      <c r="USD34" s="32"/>
      <c r="USE34" s="32"/>
      <c r="USF34" s="32"/>
      <c r="USG34" s="32"/>
      <c r="USH34" s="32"/>
      <c r="USI34" s="32"/>
      <c r="USJ34" s="32"/>
      <c r="USK34" s="32"/>
      <c r="USL34" s="32"/>
      <c r="USM34" s="32"/>
      <c r="USN34" s="32"/>
      <c r="USO34" s="32"/>
      <c r="USP34" s="32"/>
      <c r="USQ34" s="32"/>
      <c r="USR34" s="32"/>
      <c r="USS34" s="32"/>
      <c r="UST34" s="32"/>
      <c r="USU34" s="32"/>
      <c r="USV34" s="32"/>
      <c r="USW34" s="32"/>
      <c r="USX34" s="32"/>
      <c r="USY34" s="32"/>
      <c r="USZ34" s="32"/>
      <c r="UTA34" s="32"/>
      <c r="UTB34" s="32"/>
      <c r="UTC34" s="32"/>
      <c r="UTD34" s="32"/>
      <c r="UTE34" s="32"/>
      <c r="UTF34" s="32"/>
      <c r="UTG34" s="32"/>
      <c r="UTH34" s="32"/>
      <c r="UTI34" s="32"/>
      <c r="UTJ34" s="32"/>
      <c r="UTK34" s="32"/>
      <c r="UTL34" s="32"/>
      <c r="UTM34" s="32"/>
      <c r="UTN34" s="32"/>
      <c r="UTO34" s="32"/>
      <c r="UTP34" s="32"/>
      <c r="UTQ34" s="32"/>
      <c r="UTR34" s="32"/>
      <c r="UTS34" s="32"/>
      <c r="UTT34" s="32"/>
      <c r="UTU34" s="32"/>
      <c r="UTV34" s="32"/>
      <c r="UTW34" s="32"/>
      <c r="UTX34" s="32"/>
      <c r="UTY34" s="32"/>
      <c r="UTZ34" s="32"/>
      <c r="UUA34" s="32"/>
      <c r="UUB34" s="32"/>
      <c r="UUC34" s="32"/>
      <c r="UUD34" s="32"/>
      <c r="UUE34" s="32"/>
      <c r="UUF34" s="32"/>
      <c r="UUG34" s="32"/>
      <c r="UUH34" s="32"/>
      <c r="UUI34" s="32"/>
      <c r="UUJ34" s="32"/>
      <c r="UUK34" s="32"/>
      <c r="UUL34" s="32"/>
      <c r="UUM34" s="32"/>
      <c r="UUN34" s="32"/>
      <c r="UUO34" s="32"/>
      <c r="UUP34" s="32"/>
      <c r="UUQ34" s="32"/>
      <c r="UUR34" s="32"/>
      <c r="UUS34" s="32"/>
      <c r="UUT34" s="32"/>
      <c r="UUU34" s="32"/>
      <c r="UUV34" s="32"/>
      <c r="UUW34" s="32"/>
      <c r="UUX34" s="32"/>
      <c r="UUY34" s="32"/>
      <c r="UUZ34" s="32"/>
      <c r="UVA34" s="32"/>
      <c r="UVB34" s="32"/>
      <c r="UVC34" s="32"/>
      <c r="UVD34" s="32"/>
      <c r="UVE34" s="32"/>
      <c r="UVF34" s="32"/>
      <c r="UVG34" s="32"/>
      <c r="UVH34" s="32"/>
      <c r="UVI34" s="32"/>
      <c r="UVJ34" s="32"/>
      <c r="UVK34" s="32"/>
      <c r="UVL34" s="32"/>
      <c r="UVM34" s="32"/>
      <c r="UVN34" s="32"/>
      <c r="UVO34" s="32"/>
      <c r="UVP34" s="32"/>
      <c r="UVQ34" s="32"/>
      <c r="UVR34" s="32"/>
      <c r="UVS34" s="32"/>
      <c r="UVT34" s="32"/>
      <c r="UVU34" s="32"/>
      <c r="UVV34" s="32"/>
      <c r="UVW34" s="32"/>
      <c r="UVX34" s="32"/>
      <c r="UVY34" s="32"/>
      <c r="UVZ34" s="32"/>
      <c r="UWA34" s="32"/>
      <c r="UWB34" s="32"/>
      <c r="UWC34" s="32"/>
      <c r="UWD34" s="32"/>
      <c r="UWE34" s="32"/>
      <c r="UWF34" s="32"/>
      <c r="UWG34" s="32"/>
      <c r="UWH34" s="32"/>
      <c r="UWI34" s="32"/>
      <c r="UWJ34" s="32"/>
      <c r="UWK34" s="32"/>
      <c r="UWL34" s="32"/>
      <c r="UWM34" s="32"/>
      <c r="UWN34" s="32"/>
      <c r="UWO34" s="32"/>
      <c r="UWP34" s="32"/>
      <c r="UWQ34" s="32"/>
      <c r="UWR34" s="32"/>
      <c r="UWS34" s="32"/>
      <c r="UWT34" s="32"/>
      <c r="UWU34" s="32"/>
      <c r="UWV34" s="32"/>
      <c r="UWW34" s="32"/>
      <c r="UWX34" s="32"/>
      <c r="UWY34" s="32"/>
      <c r="UWZ34" s="32"/>
      <c r="UXA34" s="32"/>
      <c r="UXB34" s="32"/>
      <c r="UXC34" s="32"/>
      <c r="UXD34" s="32"/>
      <c r="UXE34" s="32"/>
      <c r="UXF34" s="32"/>
      <c r="UXG34" s="32"/>
      <c r="UXH34" s="32"/>
      <c r="UXI34" s="32"/>
      <c r="UXJ34" s="32"/>
      <c r="UXK34" s="32"/>
      <c r="UXL34" s="32"/>
      <c r="UXM34" s="32"/>
      <c r="UXN34" s="32"/>
      <c r="UXO34" s="32"/>
      <c r="UXP34" s="32"/>
      <c r="UXQ34" s="32"/>
      <c r="UXR34" s="32"/>
      <c r="UXS34" s="32"/>
      <c r="UXT34" s="32"/>
      <c r="UXU34" s="32"/>
      <c r="UXV34" s="32"/>
      <c r="UXW34" s="32"/>
      <c r="UXX34" s="32"/>
      <c r="UXY34" s="32"/>
      <c r="UXZ34" s="32"/>
      <c r="UYA34" s="32"/>
      <c r="UYB34" s="32"/>
      <c r="UYC34" s="32"/>
      <c r="UYD34" s="32"/>
      <c r="UYE34" s="32"/>
      <c r="UYF34" s="32"/>
      <c r="UYG34" s="32"/>
      <c r="UYH34" s="32"/>
      <c r="UYI34" s="32"/>
      <c r="UYJ34" s="32"/>
      <c r="UYK34" s="32"/>
      <c r="UYL34" s="32"/>
      <c r="UYM34" s="32"/>
      <c r="UYN34" s="32"/>
      <c r="UYO34" s="32"/>
      <c r="UYP34" s="32"/>
      <c r="UYQ34" s="32"/>
      <c r="UYR34" s="32"/>
      <c r="UYS34" s="32"/>
      <c r="UYT34" s="32"/>
      <c r="UYU34" s="32"/>
      <c r="UYV34" s="32"/>
      <c r="UYW34" s="32"/>
      <c r="UYX34" s="32"/>
      <c r="UYY34" s="32"/>
      <c r="UYZ34" s="32"/>
      <c r="UZA34" s="32"/>
      <c r="UZB34" s="32"/>
      <c r="UZC34" s="32"/>
      <c r="UZD34" s="32"/>
      <c r="UZE34" s="32"/>
      <c r="UZF34" s="32"/>
      <c r="UZG34" s="32"/>
      <c r="UZH34" s="32"/>
      <c r="UZI34" s="32"/>
      <c r="UZJ34" s="32"/>
      <c r="UZK34" s="32"/>
      <c r="UZL34" s="32"/>
      <c r="UZM34" s="32"/>
      <c r="UZN34" s="32"/>
      <c r="UZO34" s="32"/>
      <c r="UZP34" s="32"/>
      <c r="UZQ34" s="32"/>
      <c r="UZR34" s="32"/>
      <c r="UZS34" s="32"/>
      <c r="UZT34" s="32"/>
      <c r="UZU34" s="32"/>
      <c r="UZV34" s="32"/>
      <c r="UZW34" s="32"/>
      <c r="UZX34" s="32"/>
      <c r="UZY34" s="32"/>
      <c r="UZZ34" s="32"/>
      <c r="VAA34" s="32"/>
      <c r="VAB34" s="32"/>
      <c r="VAC34" s="32"/>
      <c r="VAD34" s="32"/>
      <c r="VAE34" s="32"/>
      <c r="VAF34" s="32"/>
      <c r="VAG34" s="32"/>
      <c r="VAH34" s="32"/>
      <c r="VAI34" s="32"/>
      <c r="VAJ34" s="32"/>
      <c r="VAK34" s="32"/>
      <c r="VAL34" s="32"/>
      <c r="VAM34" s="32"/>
      <c r="VAN34" s="32"/>
      <c r="VAO34" s="32"/>
      <c r="VAP34" s="32"/>
      <c r="VAQ34" s="32"/>
      <c r="VAR34" s="32"/>
      <c r="VAS34" s="32"/>
      <c r="VAT34" s="32"/>
      <c r="VAU34" s="32"/>
      <c r="VAV34" s="32"/>
      <c r="VAW34" s="32"/>
      <c r="VAX34" s="32"/>
      <c r="VAY34" s="32"/>
      <c r="VAZ34" s="32"/>
      <c r="VBA34" s="32"/>
      <c r="VBB34" s="32"/>
      <c r="VBC34" s="32"/>
      <c r="VBD34" s="32"/>
      <c r="VBE34" s="32"/>
      <c r="VBF34" s="32"/>
      <c r="VBG34" s="32"/>
      <c r="VBH34" s="32"/>
      <c r="VBI34" s="32"/>
      <c r="VBJ34" s="32"/>
      <c r="VBK34" s="32"/>
      <c r="VBL34" s="32"/>
      <c r="VBM34" s="32"/>
      <c r="VBN34" s="32"/>
      <c r="VBO34" s="32"/>
      <c r="VBP34" s="32"/>
      <c r="VBQ34" s="32"/>
      <c r="VBR34" s="32"/>
      <c r="VBS34" s="32"/>
      <c r="VBT34" s="32"/>
      <c r="VBU34" s="32"/>
      <c r="VBV34" s="32"/>
      <c r="VBW34" s="32"/>
      <c r="VBX34" s="32"/>
      <c r="VBY34" s="32"/>
      <c r="VBZ34" s="32"/>
      <c r="VCA34" s="32"/>
      <c r="VCB34" s="32"/>
      <c r="VCC34" s="32"/>
      <c r="VCD34" s="32"/>
      <c r="VCE34" s="32"/>
      <c r="VCF34" s="32"/>
      <c r="VCG34" s="32"/>
      <c r="VCH34" s="32"/>
      <c r="VCI34" s="32"/>
      <c r="VCJ34" s="32"/>
      <c r="VCK34" s="32"/>
      <c r="VCL34" s="32"/>
      <c r="VCM34" s="32"/>
      <c r="VCN34" s="32"/>
      <c r="VCO34" s="32"/>
      <c r="VCP34" s="32"/>
      <c r="VCQ34" s="32"/>
      <c r="VCR34" s="32"/>
      <c r="VCS34" s="32"/>
      <c r="VCT34" s="32"/>
      <c r="VCU34" s="32"/>
      <c r="VCV34" s="32"/>
      <c r="VCW34" s="32"/>
      <c r="VCX34" s="32"/>
      <c r="VCY34" s="32"/>
      <c r="VCZ34" s="32"/>
      <c r="VDA34" s="32"/>
      <c r="VDB34" s="32"/>
      <c r="VDC34" s="32"/>
      <c r="VDD34" s="32"/>
      <c r="VDE34" s="32"/>
      <c r="VDF34" s="32"/>
      <c r="VDG34" s="32"/>
      <c r="VDH34" s="32"/>
      <c r="VDI34" s="32"/>
      <c r="VDJ34" s="32"/>
      <c r="VDK34" s="32"/>
      <c r="VDL34" s="32"/>
      <c r="VDM34" s="32"/>
      <c r="VDN34" s="32"/>
      <c r="VDO34" s="32"/>
      <c r="VDP34" s="32"/>
      <c r="VDQ34" s="32"/>
      <c r="VDR34" s="32"/>
      <c r="VDS34" s="32"/>
      <c r="VDT34" s="32"/>
      <c r="VDU34" s="32"/>
      <c r="VDV34" s="32"/>
      <c r="VDW34" s="32"/>
      <c r="VDX34" s="32"/>
      <c r="VDY34" s="32"/>
      <c r="VDZ34" s="32"/>
      <c r="VEA34" s="32"/>
      <c r="VEB34" s="32"/>
      <c r="VEC34" s="32"/>
      <c r="VED34" s="32"/>
      <c r="VEE34" s="32"/>
      <c r="VEF34" s="32"/>
      <c r="VEG34" s="32"/>
      <c r="VEH34" s="32"/>
      <c r="VEI34" s="32"/>
      <c r="VEJ34" s="32"/>
      <c r="VEK34" s="32"/>
      <c r="VEL34" s="32"/>
      <c r="VEM34" s="32"/>
      <c r="VEN34" s="32"/>
      <c r="VEO34" s="32"/>
      <c r="VEP34" s="32"/>
      <c r="VEQ34" s="32"/>
      <c r="VER34" s="32"/>
      <c r="VES34" s="32"/>
      <c r="VET34" s="32"/>
      <c r="VEU34" s="32"/>
      <c r="VEV34" s="32"/>
      <c r="VEW34" s="32"/>
      <c r="VEX34" s="32"/>
      <c r="VEY34" s="32"/>
      <c r="VEZ34" s="32"/>
      <c r="VFA34" s="32"/>
      <c r="VFB34" s="32"/>
      <c r="VFC34" s="32"/>
      <c r="VFD34" s="32"/>
      <c r="VFE34" s="32"/>
      <c r="VFF34" s="32"/>
      <c r="VFG34" s="32"/>
      <c r="VFH34" s="32"/>
      <c r="VFI34" s="32"/>
      <c r="VFJ34" s="32"/>
      <c r="VFK34" s="32"/>
      <c r="VFL34" s="32"/>
      <c r="VFM34" s="32"/>
      <c r="VFN34" s="32"/>
      <c r="VFO34" s="32"/>
      <c r="VFP34" s="32"/>
      <c r="VFQ34" s="32"/>
      <c r="VFR34" s="32"/>
      <c r="VFS34" s="32"/>
      <c r="VFT34" s="32"/>
      <c r="VFU34" s="32"/>
      <c r="VFV34" s="32"/>
      <c r="VFW34" s="32"/>
      <c r="VFX34" s="32"/>
      <c r="VFY34" s="32"/>
      <c r="VFZ34" s="32"/>
      <c r="VGA34" s="32"/>
      <c r="VGB34" s="32"/>
      <c r="VGC34" s="32"/>
      <c r="VGD34" s="32"/>
      <c r="VGE34" s="32"/>
      <c r="VGF34" s="32"/>
      <c r="VGG34" s="32"/>
      <c r="VGH34" s="32"/>
      <c r="VGI34" s="32"/>
      <c r="VGJ34" s="32"/>
      <c r="VGK34" s="32"/>
      <c r="VGL34" s="32"/>
      <c r="VGM34" s="32"/>
      <c r="VGN34" s="32"/>
      <c r="VGO34" s="32"/>
      <c r="VGP34" s="32"/>
      <c r="VGQ34" s="32"/>
      <c r="VGR34" s="32"/>
      <c r="VGS34" s="32"/>
      <c r="VGT34" s="32"/>
      <c r="VGU34" s="32"/>
      <c r="VGV34" s="32"/>
      <c r="VGW34" s="32"/>
      <c r="VGX34" s="32"/>
      <c r="VGY34" s="32"/>
      <c r="VGZ34" s="32"/>
      <c r="VHA34" s="32"/>
      <c r="VHB34" s="32"/>
      <c r="VHC34" s="32"/>
      <c r="VHD34" s="32"/>
      <c r="VHE34" s="32"/>
      <c r="VHF34" s="32"/>
      <c r="VHG34" s="32"/>
      <c r="VHH34" s="32"/>
      <c r="VHI34" s="32"/>
      <c r="VHJ34" s="32"/>
      <c r="VHK34" s="32"/>
      <c r="VHL34" s="32"/>
      <c r="VHM34" s="32"/>
      <c r="VHN34" s="32"/>
      <c r="VHO34" s="32"/>
      <c r="VHP34" s="32"/>
      <c r="VHQ34" s="32"/>
      <c r="VHR34" s="32"/>
      <c r="VHS34" s="32"/>
      <c r="VHT34" s="32"/>
      <c r="VHU34" s="32"/>
      <c r="VHV34" s="32"/>
      <c r="VHW34" s="32"/>
      <c r="VHX34" s="32"/>
      <c r="VHY34" s="32"/>
      <c r="VHZ34" s="32"/>
      <c r="VIA34" s="32"/>
      <c r="VIB34" s="32"/>
      <c r="VIC34" s="32"/>
      <c r="VID34" s="32"/>
      <c r="VIE34" s="32"/>
      <c r="VIF34" s="32"/>
      <c r="VIG34" s="32"/>
      <c r="VIH34" s="32"/>
      <c r="VII34" s="32"/>
      <c r="VIJ34" s="32"/>
      <c r="VIK34" s="32"/>
      <c r="VIL34" s="32"/>
      <c r="VIM34" s="32"/>
      <c r="VIN34" s="32"/>
      <c r="VIO34" s="32"/>
      <c r="VIP34" s="32"/>
      <c r="VIQ34" s="32"/>
      <c r="VIR34" s="32"/>
      <c r="VIS34" s="32"/>
      <c r="VIT34" s="32"/>
      <c r="VIU34" s="32"/>
      <c r="VIV34" s="32"/>
      <c r="VIW34" s="32"/>
      <c r="VIX34" s="32"/>
      <c r="VIY34" s="32"/>
      <c r="VIZ34" s="32"/>
      <c r="VJA34" s="32"/>
      <c r="VJB34" s="32"/>
      <c r="VJC34" s="32"/>
      <c r="VJD34" s="32"/>
      <c r="VJE34" s="32"/>
      <c r="VJF34" s="32"/>
      <c r="VJG34" s="32"/>
      <c r="VJH34" s="32"/>
      <c r="VJI34" s="32"/>
      <c r="VJJ34" s="32"/>
      <c r="VJK34" s="32"/>
      <c r="VJL34" s="32"/>
      <c r="VJM34" s="32"/>
      <c r="VJN34" s="32"/>
      <c r="VJO34" s="32"/>
      <c r="VJP34" s="32"/>
      <c r="VJQ34" s="32"/>
      <c r="VJR34" s="32"/>
      <c r="VJS34" s="32"/>
      <c r="VJT34" s="32"/>
      <c r="VJU34" s="32"/>
      <c r="VJV34" s="32"/>
      <c r="VJW34" s="32"/>
      <c r="VJX34" s="32"/>
      <c r="VJY34" s="32"/>
      <c r="VJZ34" s="32"/>
      <c r="VKA34" s="32"/>
      <c r="VKB34" s="32"/>
      <c r="VKC34" s="32"/>
      <c r="VKD34" s="32"/>
      <c r="VKE34" s="32"/>
      <c r="VKF34" s="32"/>
      <c r="VKG34" s="32"/>
      <c r="VKH34" s="32"/>
      <c r="VKI34" s="32"/>
      <c r="VKJ34" s="32"/>
      <c r="VKK34" s="32"/>
      <c r="VKL34" s="32"/>
      <c r="VKM34" s="32"/>
      <c r="VKN34" s="32"/>
      <c r="VKO34" s="32"/>
      <c r="VKP34" s="32"/>
      <c r="VKQ34" s="32"/>
      <c r="VKR34" s="32"/>
      <c r="VKS34" s="32"/>
      <c r="VKT34" s="32"/>
      <c r="VKU34" s="32"/>
      <c r="VKV34" s="32"/>
      <c r="VKW34" s="32"/>
      <c r="VKX34" s="32"/>
      <c r="VKY34" s="32"/>
      <c r="VKZ34" s="32"/>
      <c r="VLA34" s="32"/>
      <c r="VLB34" s="32"/>
      <c r="VLC34" s="32"/>
      <c r="VLD34" s="32"/>
      <c r="VLE34" s="32"/>
      <c r="VLF34" s="32"/>
      <c r="VLG34" s="32"/>
      <c r="VLH34" s="32"/>
      <c r="VLI34" s="32"/>
      <c r="VLJ34" s="32"/>
      <c r="VLK34" s="32"/>
      <c r="VLL34" s="32"/>
      <c r="VLM34" s="32"/>
      <c r="VLN34" s="32"/>
      <c r="VLO34" s="32"/>
      <c r="VLP34" s="32"/>
      <c r="VLQ34" s="32"/>
      <c r="VLR34" s="32"/>
      <c r="VLS34" s="32"/>
      <c r="VLT34" s="32"/>
      <c r="VLU34" s="32"/>
      <c r="VLV34" s="32"/>
      <c r="VLW34" s="32"/>
      <c r="VLX34" s="32"/>
      <c r="VLY34" s="32"/>
      <c r="VLZ34" s="32"/>
      <c r="VMA34" s="32"/>
      <c r="VMB34" s="32"/>
      <c r="VMC34" s="32"/>
      <c r="VMD34" s="32"/>
      <c r="VME34" s="32"/>
      <c r="VMF34" s="32"/>
      <c r="VMG34" s="32"/>
      <c r="VMH34" s="32"/>
      <c r="VMI34" s="32"/>
      <c r="VMJ34" s="32"/>
      <c r="VMK34" s="32"/>
      <c r="VML34" s="32"/>
      <c r="VMM34" s="32"/>
      <c r="VMN34" s="32"/>
      <c r="VMO34" s="32"/>
      <c r="VMP34" s="32"/>
      <c r="VMQ34" s="32"/>
      <c r="VMR34" s="32"/>
      <c r="VMS34" s="32"/>
      <c r="VMT34" s="32"/>
      <c r="VMU34" s="32"/>
      <c r="VMV34" s="32"/>
      <c r="VMW34" s="32"/>
      <c r="VMX34" s="32"/>
      <c r="VMY34" s="32"/>
      <c r="VMZ34" s="32"/>
      <c r="VNA34" s="32"/>
      <c r="VNB34" s="32"/>
      <c r="VNC34" s="32"/>
      <c r="VND34" s="32"/>
      <c r="VNE34" s="32"/>
      <c r="VNF34" s="32"/>
      <c r="VNG34" s="32"/>
      <c r="VNH34" s="32"/>
      <c r="VNI34" s="32"/>
      <c r="VNJ34" s="32"/>
      <c r="VNK34" s="32"/>
      <c r="VNL34" s="32"/>
      <c r="VNM34" s="32"/>
      <c r="VNN34" s="32"/>
      <c r="VNO34" s="32"/>
      <c r="VNP34" s="32"/>
      <c r="VNQ34" s="32"/>
      <c r="VNR34" s="32"/>
      <c r="VNS34" s="32"/>
      <c r="VNT34" s="32"/>
      <c r="VNU34" s="32"/>
      <c r="VNV34" s="32"/>
      <c r="VNW34" s="32"/>
      <c r="VNX34" s="32"/>
      <c r="VNY34" s="32"/>
      <c r="VNZ34" s="32"/>
      <c r="VOA34" s="32"/>
      <c r="VOB34" s="32"/>
      <c r="VOC34" s="32"/>
      <c r="VOD34" s="32"/>
      <c r="VOE34" s="32"/>
      <c r="VOF34" s="32"/>
      <c r="VOG34" s="32"/>
      <c r="VOH34" s="32"/>
      <c r="VOI34" s="32"/>
      <c r="VOJ34" s="32"/>
      <c r="VOK34" s="32"/>
      <c r="VOL34" s="32"/>
      <c r="VOM34" s="32"/>
      <c r="VON34" s="32"/>
      <c r="VOO34" s="32"/>
      <c r="VOP34" s="32"/>
      <c r="VOQ34" s="32"/>
      <c r="VOR34" s="32"/>
      <c r="VOS34" s="32"/>
      <c r="VOT34" s="32"/>
      <c r="VOU34" s="32"/>
      <c r="VOV34" s="32"/>
      <c r="VOW34" s="32"/>
      <c r="VOX34" s="32"/>
      <c r="VOY34" s="32"/>
      <c r="VOZ34" s="32"/>
      <c r="VPA34" s="32"/>
      <c r="VPB34" s="32"/>
      <c r="VPC34" s="32"/>
      <c r="VPD34" s="32"/>
      <c r="VPE34" s="32"/>
      <c r="VPF34" s="32"/>
      <c r="VPG34" s="32"/>
      <c r="VPH34" s="32"/>
      <c r="VPI34" s="32"/>
      <c r="VPJ34" s="32"/>
      <c r="VPK34" s="32"/>
      <c r="VPL34" s="32"/>
      <c r="VPM34" s="32"/>
      <c r="VPN34" s="32"/>
      <c r="VPO34" s="32"/>
      <c r="VPP34" s="32"/>
      <c r="VPQ34" s="32"/>
      <c r="VPR34" s="32"/>
      <c r="VPS34" s="32"/>
      <c r="VPT34" s="32"/>
      <c r="VPU34" s="32"/>
      <c r="VPV34" s="32"/>
      <c r="VPW34" s="32"/>
      <c r="VPX34" s="32"/>
      <c r="VPY34" s="32"/>
      <c r="VPZ34" s="32"/>
      <c r="VQA34" s="32"/>
      <c r="VQB34" s="32"/>
      <c r="VQC34" s="32"/>
      <c r="VQD34" s="32"/>
      <c r="VQE34" s="32"/>
      <c r="VQF34" s="32"/>
      <c r="VQG34" s="32"/>
      <c r="VQH34" s="32"/>
      <c r="VQI34" s="32"/>
      <c r="VQJ34" s="32"/>
      <c r="VQK34" s="32"/>
      <c r="VQL34" s="32"/>
      <c r="VQM34" s="32"/>
      <c r="VQN34" s="32"/>
      <c r="VQO34" s="32"/>
      <c r="VQP34" s="32"/>
      <c r="VQQ34" s="32"/>
      <c r="VQR34" s="32"/>
      <c r="VQS34" s="32"/>
      <c r="VQT34" s="32"/>
      <c r="VQU34" s="32"/>
      <c r="VQV34" s="32"/>
      <c r="VQW34" s="32"/>
      <c r="VQX34" s="32"/>
      <c r="VQY34" s="32"/>
      <c r="VQZ34" s="32"/>
      <c r="VRA34" s="32"/>
      <c r="VRB34" s="32"/>
      <c r="VRC34" s="32"/>
      <c r="VRD34" s="32"/>
      <c r="VRE34" s="32"/>
      <c r="VRF34" s="32"/>
      <c r="VRG34" s="32"/>
      <c r="VRH34" s="32"/>
      <c r="VRI34" s="32"/>
      <c r="VRJ34" s="32"/>
      <c r="VRK34" s="32"/>
      <c r="VRL34" s="32"/>
      <c r="VRM34" s="32"/>
      <c r="VRN34" s="32"/>
      <c r="VRO34" s="32"/>
      <c r="VRP34" s="32"/>
      <c r="VRQ34" s="32"/>
      <c r="VRR34" s="32"/>
      <c r="VRS34" s="32"/>
      <c r="VRT34" s="32"/>
      <c r="VRU34" s="32"/>
      <c r="VRV34" s="32"/>
      <c r="VRW34" s="32"/>
      <c r="VRX34" s="32"/>
      <c r="VRY34" s="32"/>
      <c r="VRZ34" s="32"/>
      <c r="VSA34" s="32"/>
      <c r="VSB34" s="32"/>
      <c r="VSC34" s="32"/>
      <c r="VSD34" s="32"/>
      <c r="VSE34" s="32"/>
      <c r="VSF34" s="32"/>
      <c r="VSG34" s="32"/>
      <c r="VSH34" s="32"/>
      <c r="VSI34" s="32"/>
      <c r="VSJ34" s="32"/>
      <c r="VSK34" s="32"/>
      <c r="VSL34" s="32"/>
      <c r="VSM34" s="32"/>
      <c r="VSN34" s="32"/>
      <c r="VSO34" s="32"/>
      <c r="VSP34" s="32"/>
      <c r="VSQ34" s="32"/>
      <c r="VSR34" s="32"/>
      <c r="VSS34" s="32"/>
      <c r="VST34" s="32"/>
      <c r="VSU34" s="32"/>
      <c r="VSV34" s="32"/>
      <c r="VSW34" s="32"/>
      <c r="VSX34" s="32"/>
      <c r="VSY34" s="32"/>
      <c r="VSZ34" s="32"/>
      <c r="VTA34" s="32"/>
      <c r="VTB34" s="32"/>
      <c r="VTC34" s="32"/>
      <c r="VTD34" s="32"/>
      <c r="VTE34" s="32"/>
      <c r="VTF34" s="32"/>
      <c r="VTG34" s="32"/>
      <c r="VTH34" s="32"/>
      <c r="VTI34" s="32"/>
      <c r="VTJ34" s="32"/>
      <c r="VTK34" s="32"/>
      <c r="VTL34" s="32"/>
      <c r="VTM34" s="32"/>
      <c r="VTN34" s="32"/>
      <c r="VTO34" s="32"/>
      <c r="VTP34" s="32"/>
      <c r="VTQ34" s="32"/>
      <c r="VTR34" s="32"/>
      <c r="VTS34" s="32"/>
      <c r="VTT34" s="32"/>
      <c r="VTU34" s="32"/>
      <c r="VTV34" s="32"/>
      <c r="VTW34" s="32"/>
      <c r="VTX34" s="32"/>
      <c r="VTY34" s="32"/>
      <c r="VTZ34" s="32"/>
      <c r="VUA34" s="32"/>
      <c r="VUB34" s="32"/>
      <c r="VUC34" s="32"/>
      <c r="VUD34" s="32"/>
      <c r="VUE34" s="32"/>
      <c r="VUF34" s="32"/>
      <c r="VUG34" s="32"/>
      <c r="VUH34" s="32"/>
      <c r="VUI34" s="32"/>
      <c r="VUJ34" s="32"/>
      <c r="VUK34" s="32"/>
      <c r="VUL34" s="32"/>
      <c r="VUM34" s="32"/>
      <c r="VUN34" s="32"/>
      <c r="VUO34" s="32"/>
      <c r="VUP34" s="32"/>
      <c r="VUQ34" s="32"/>
      <c r="VUR34" s="32"/>
      <c r="VUS34" s="32"/>
      <c r="VUT34" s="32"/>
      <c r="VUU34" s="32"/>
      <c r="VUV34" s="32"/>
      <c r="VUW34" s="32"/>
      <c r="VUX34" s="32"/>
      <c r="VUY34" s="32"/>
      <c r="VUZ34" s="32"/>
      <c r="VVA34" s="32"/>
      <c r="VVB34" s="32"/>
      <c r="VVC34" s="32"/>
      <c r="VVD34" s="32"/>
      <c r="VVE34" s="32"/>
      <c r="VVF34" s="32"/>
      <c r="VVG34" s="32"/>
      <c r="VVH34" s="32"/>
      <c r="VVI34" s="32"/>
      <c r="VVJ34" s="32"/>
      <c r="VVK34" s="32"/>
      <c r="VVL34" s="32"/>
      <c r="VVM34" s="32"/>
      <c r="VVN34" s="32"/>
      <c r="VVO34" s="32"/>
      <c r="VVP34" s="32"/>
      <c r="VVQ34" s="32"/>
      <c r="VVR34" s="32"/>
      <c r="VVS34" s="32"/>
      <c r="VVT34" s="32"/>
      <c r="VVU34" s="32"/>
      <c r="VVV34" s="32"/>
      <c r="VVW34" s="32"/>
      <c r="VVX34" s="32"/>
      <c r="VVY34" s="32"/>
      <c r="VVZ34" s="32"/>
      <c r="VWA34" s="32"/>
      <c r="VWB34" s="32"/>
      <c r="VWC34" s="32"/>
      <c r="VWD34" s="32"/>
      <c r="VWE34" s="32"/>
      <c r="VWF34" s="32"/>
      <c r="VWG34" s="32"/>
      <c r="VWH34" s="32"/>
      <c r="VWI34" s="32"/>
      <c r="VWJ34" s="32"/>
      <c r="VWK34" s="32"/>
      <c r="VWL34" s="32"/>
      <c r="VWM34" s="32"/>
      <c r="VWN34" s="32"/>
      <c r="VWO34" s="32"/>
      <c r="VWP34" s="32"/>
      <c r="VWQ34" s="32"/>
      <c r="VWR34" s="32"/>
      <c r="VWS34" s="32"/>
      <c r="VWT34" s="32"/>
      <c r="VWU34" s="32"/>
      <c r="VWV34" s="32"/>
      <c r="VWW34" s="32"/>
      <c r="VWX34" s="32"/>
      <c r="VWY34" s="32"/>
      <c r="VWZ34" s="32"/>
      <c r="VXA34" s="32"/>
      <c r="VXB34" s="32"/>
      <c r="VXC34" s="32"/>
      <c r="VXD34" s="32"/>
      <c r="VXE34" s="32"/>
      <c r="VXF34" s="32"/>
      <c r="VXG34" s="32"/>
      <c r="VXH34" s="32"/>
      <c r="VXI34" s="32"/>
      <c r="VXJ34" s="32"/>
      <c r="VXK34" s="32"/>
      <c r="VXL34" s="32"/>
      <c r="VXM34" s="32"/>
      <c r="VXN34" s="32"/>
      <c r="VXO34" s="32"/>
      <c r="VXP34" s="32"/>
      <c r="VXQ34" s="32"/>
      <c r="VXR34" s="32"/>
      <c r="VXS34" s="32"/>
      <c r="VXT34" s="32"/>
      <c r="VXU34" s="32"/>
      <c r="VXV34" s="32"/>
      <c r="VXW34" s="32"/>
      <c r="VXX34" s="32"/>
      <c r="VXY34" s="32"/>
      <c r="VXZ34" s="32"/>
      <c r="VYA34" s="32"/>
      <c r="VYB34" s="32"/>
      <c r="VYC34" s="32"/>
      <c r="VYD34" s="32"/>
      <c r="VYE34" s="32"/>
      <c r="VYF34" s="32"/>
      <c r="VYG34" s="32"/>
      <c r="VYH34" s="32"/>
      <c r="VYI34" s="32"/>
      <c r="VYJ34" s="32"/>
      <c r="VYK34" s="32"/>
      <c r="VYL34" s="32"/>
      <c r="VYM34" s="32"/>
      <c r="VYN34" s="32"/>
      <c r="VYO34" s="32"/>
      <c r="VYP34" s="32"/>
      <c r="VYQ34" s="32"/>
      <c r="VYR34" s="32"/>
      <c r="VYS34" s="32"/>
      <c r="VYT34" s="32"/>
      <c r="VYU34" s="32"/>
      <c r="VYV34" s="32"/>
      <c r="VYW34" s="32"/>
      <c r="VYX34" s="32"/>
      <c r="VYY34" s="32"/>
      <c r="VYZ34" s="32"/>
      <c r="VZA34" s="32"/>
      <c r="VZB34" s="32"/>
      <c r="VZC34" s="32"/>
      <c r="VZD34" s="32"/>
      <c r="VZE34" s="32"/>
      <c r="VZF34" s="32"/>
      <c r="VZG34" s="32"/>
      <c r="VZH34" s="32"/>
      <c r="VZI34" s="32"/>
      <c r="VZJ34" s="32"/>
      <c r="VZK34" s="32"/>
      <c r="VZL34" s="32"/>
      <c r="VZM34" s="32"/>
      <c r="VZN34" s="32"/>
      <c r="VZO34" s="32"/>
      <c r="VZP34" s="32"/>
      <c r="VZQ34" s="32"/>
      <c r="VZR34" s="32"/>
      <c r="VZS34" s="32"/>
      <c r="VZT34" s="32"/>
      <c r="VZU34" s="32"/>
      <c r="VZV34" s="32"/>
      <c r="VZW34" s="32"/>
      <c r="VZX34" s="32"/>
      <c r="VZY34" s="32"/>
      <c r="VZZ34" s="32"/>
      <c r="WAA34" s="32"/>
      <c r="WAB34" s="32"/>
      <c r="WAC34" s="32"/>
      <c r="WAD34" s="32"/>
      <c r="WAE34" s="32"/>
      <c r="WAF34" s="32"/>
      <c r="WAG34" s="32"/>
      <c r="WAH34" s="32"/>
      <c r="WAI34" s="32"/>
      <c r="WAJ34" s="32"/>
      <c r="WAK34" s="32"/>
      <c r="WAL34" s="32"/>
      <c r="WAM34" s="32"/>
      <c r="WAN34" s="32"/>
      <c r="WAO34" s="32"/>
      <c r="WAP34" s="32"/>
      <c r="WAQ34" s="32"/>
      <c r="WAR34" s="32"/>
      <c r="WAS34" s="32"/>
      <c r="WAT34" s="32"/>
      <c r="WAU34" s="32"/>
      <c r="WAV34" s="32"/>
      <c r="WAW34" s="32"/>
      <c r="WAX34" s="32"/>
      <c r="WAY34" s="32"/>
      <c r="WAZ34" s="32"/>
      <c r="WBA34" s="32"/>
      <c r="WBB34" s="32"/>
      <c r="WBC34" s="32"/>
      <c r="WBD34" s="32"/>
      <c r="WBE34" s="32"/>
      <c r="WBF34" s="32"/>
      <c r="WBG34" s="32"/>
      <c r="WBH34" s="32"/>
      <c r="WBI34" s="32"/>
      <c r="WBJ34" s="32"/>
      <c r="WBK34" s="32"/>
      <c r="WBL34" s="32"/>
      <c r="WBM34" s="32"/>
      <c r="WBN34" s="32"/>
      <c r="WBO34" s="32"/>
      <c r="WBP34" s="32"/>
      <c r="WBQ34" s="32"/>
      <c r="WBR34" s="32"/>
      <c r="WBS34" s="32"/>
      <c r="WBT34" s="32"/>
      <c r="WBU34" s="32"/>
      <c r="WBV34" s="32"/>
      <c r="WBW34" s="32"/>
      <c r="WBX34" s="32"/>
      <c r="WBY34" s="32"/>
      <c r="WBZ34" s="32"/>
      <c r="WCA34" s="32"/>
      <c r="WCB34" s="32"/>
      <c r="WCC34" s="32"/>
      <c r="WCD34" s="32"/>
      <c r="WCE34" s="32"/>
      <c r="WCF34" s="32"/>
      <c r="WCG34" s="32"/>
      <c r="WCH34" s="32"/>
      <c r="WCI34" s="32"/>
      <c r="WCJ34" s="32"/>
      <c r="WCK34" s="32"/>
      <c r="WCL34" s="32"/>
      <c r="WCM34" s="32"/>
      <c r="WCN34" s="32"/>
      <c r="WCO34" s="32"/>
      <c r="WCP34" s="32"/>
      <c r="WCQ34" s="32"/>
      <c r="WCR34" s="32"/>
      <c r="WCS34" s="32"/>
      <c r="WCT34" s="32"/>
      <c r="WCU34" s="32"/>
      <c r="WCV34" s="32"/>
      <c r="WCW34" s="32"/>
      <c r="WCX34" s="32"/>
      <c r="WCY34" s="32"/>
      <c r="WCZ34" s="32"/>
      <c r="WDA34" s="32"/>
      <c r="WDB34" s="32"/>
      <c r="WDC34" s="32"/>
      <c r="WDD34" s="32"/>
      <c r="WDE34" s="32"/>
      <c r="WDF34" s="32"/>
      <c r="WDG34" s="32"/>
      <c r="WDH34" s="32"/>
      <c r="WDI34" s="32"/>
      <c r="WDJ34" s="32"/>
      <c r="WDK34" s="32"/>
      <c r="WDL34" s="32"/>
      <c r="WDM34" s="32"/>
      <c r="WDN34" s="32"/>
      <c r="WDO34" s="32"/>
      <c r="WDP34" s="32"/>
      <c r="WDQ34" s="32"/>
      <c r="WDR34" s="32"/>
      <c r="WDS34" s="32"/>
      <c r="WDT34" s="32"/>
      <c r="WDU34" s="32"/>
      <c r="WDV34" s="32"/>
      <c r="WDW34" s="32"/>
      <c r="WDX34" s="32"/>
      <c r="WDY34" s="32"/>
      <c r="WDZ34" s="32"/>
      <c r="WEA34" s="32"/>
      <c r="WEB34" s="32"/>
      <c r="WEC34" s="32"/>
      <c r="WED34" s="32"/>
      <c r="WEE34" s="32"/>
      <c r="WEF34" s="32"/>
      <c r="WEG34" s="32"/>
      <c r="WEH34" s="32"/>
      <c r="WEI34" s="32"/>
      <c r="WEJ34" s="32"/>
      <c r="WEK34" s="32"/>
      <c r="WEL34" s="32"/>
      <c r="WEM34" s="32"/>
      <c r="WEN34" s="32"/>
      <c r="WEO34" s="32"/>
      <c r="WEP34" s="32"/>
      <c r="WEQ34" s="32"/>
      <c r="WER34" s="32"/>
      <c r="WES34" s="32"/>
      <c r="WET34" s="32"/>
      <c r="WEU34" s="32"/>
      <c r="WEV34" s="32"/>
      <c r="WEW34" s="32"/>
      <c r="WEX34" s="32"/>
      <c r="WEY34" s="32"/>
      <c r="WEZ34" s="32"/>
      <c r="WFA34" s="32"/>
      <c r="WFB34" s="32"/>
      <c r="WFC34" s="32"/>
      <c r="WFD34" s="32"/>
      <c r="WFE34" s="32"/>
      <c r="WFF34" s="32"/>
      <c r="WFG34" s="32"/>
      <c r="WFH34" s="32"/>
      <c r="WFI34" s="32"/>
      <c r="WFJ34" s="32"/>
      <c r="WFK34" s="32"/>
      <c r="WFL34" s="32"/>
      <c r="WFM34" s="32"/>
      <c r="WFN34" s="32"/>
      <c r="WFO34" s="32"/>
      <c r="WFP34" s="32"/>
      <c r="WFQ34" s="32"/>
      <c r="WFR34" s="32"/>
      <c r="WFS34" s="32"/>
      <c r="WFT34" s="32"/>
      <c r="WFU34" s="32"/>
      <c r="WFV34" s="32"/>
      <c r="WFW34" s="32"/>
      <c r="WFX34" s="32"/>
      <c r="WFY34" s="32"/>
      <c r="WFZ34" s="32"/>
      <c r="WGA34" s="32"/>
      <c r="WGB34" s="32"/>
      <c r="WGC34" s="32"/>
      <c r="WGD34" s="32"/>
      <c r="WGE34" s="32"/>
      <c r="WGF34" s="32"/>
      <c r="WGG34" s="32"/>
      <c r="WGH34" s="32"/>
      <c r="WGI34" s="32"/>
      <c r="WGJ34" s="32"/>
      <c r="WGK34" s="32"/>
      <c r="WGL34" s="32"/>
      <c r="WGM34" s="32"/>
      <c r="WGN34" s="32"/>
      <c r="WGO34" s="32"/>
      <c r="WGP34" s="32"/>
      <c r="WGQ34" s="32"/>
      <c r="WGR34" s="32"/>
      <c r="WGS34" s="32"/>
      <c r="WGT34" s="32"/>
      <c r="WGU34" s="32"/>
      <c r="WGV34" s="32"/>
      <c r="WGW34" s="32"/>
      <c r="WGX34" s="32"/>
      <c r="WGY34" s="32"/>
      <c r="WGZ34" s="32"/>
      <c r="WHA34" s="32"/>
      <c r="WHB34" s="32"/>
      <c r="WHC34" s="32"/>
      <c r="WHD34" s="32"/>
      <c r="WHE34" s="32"/>
      <c r="WHF34" s="32"/>
      <c r="WHG34" s="32"/>
      <c r="WHH34" s="32"/>
      <c r="WHI34" s="32"/>
      <c r="WHJ34" s="32"/>
      <c r="WHK34" s="32"/>
      <c r="WHL34" s="32"/>
      <c r="WHM34" s="32"/>
      <c r="WHN34" s="32"/>
      <c r="WHO34" s="32"/>
      <c r="WHP34" s="32"/>
      <c r="WHQ34" s="32"/>
      <c r="WHR34" s="32"/>
      <c r="WHS34" s="32"/>
      <c r="WHT34" s="32"/>
      <c r="WHU34" s="32"/>
      <c r="WHV34" s="32"/>
      <c r="WHW34" s="32"/>
      <c r="WHX34" s="32"/>
      <c r="WHY34" s="32"/>
      <c r="WHZ34" s="32"/>
      <c r="WIA34" s="32"/>
      <c r="WIB34" s="32"/>
      <c r="WIC34" s="32"/>
      <c r="WID34" s="32"/>
      <c r="WIE34" s="32"/>
      <c r="WIF34" s="32"/>
      <c r="WIG34" s="32"/>
      <c r="WIH34" s="32"/>
      <c r="WII34" s="32"/>
      <c r="WIJ34" s="32"/>
      <c r="WIK34" s="32"/>
      <c r="WIL34" s="32"/>
      <c r="WIM34" s="32"/>
      <c r="WIN34" s="32"/>
      <c r="WIO34" s="32"/>
      <c r="WIP34" s="32"/>
      <c r="WIQ34" s="32"/>
      <c r="WIR34" s="32"/>
      <c r="WIS34" s="32"/>
      <c r="WIT34" s="32"/>
      <c r="WIU34" s="32"/>
      <c r="WIV34" s="32"/>
      <c r="WIW34" s="32"/>
      <c r="WIX34" s="32"/>
      <c r="WIY34" s="32"/>
      <c r="WIZ34" s="32"/>
      <c r="WJA34" s="32"/>
      <c r="WJB34" s="32"/>
      <c r="WJC34" s="32"/>
      <c r="WJD34" s="32"/>
      <c r="WJE34" s="32"/>
      <c r="WJF34" s="32"/>
      <c r="WJG34" s="32"/>
      <c r="WJH34" s="32"/>
      <c r="WJI34" s="32"/>
      <c r="WJJ34" s="32"/>
      <c r="WJK34" s="32"/>
      <c r="WJL34" s="32"/>
      <c r="WJM34" s="32"/>
      <c r="WJN34" s="32"/>
      <c r="WJO34" s="32"/>
      <c r="WJP34" s="32"/>
      <c r="WJQ34" s="32"/>
      <c r="WJR34" s="32"/>
      <c r="WJS34" s="32"/>
      <c r="WJT34" s="32"/>
      <c r="WJU34" s="32"/>
      <c r="WJV34" s="32"/>
      <c r="WJW34" s="32"/>
      <c r="WJX34" s="32"/>
      <c r="WJY34" s="32"/>
      <c r="WJZ34" s="32"/>
      <c r="WKA34" s="32"/>
      <c r="WKB34" s="32"/>
      <c r="WKC34" s="32"/>
      <c r="WKD34" s="32"/>
      <c r="WKE34" s="32"/>
      <c r="WKF34" s="32"/>
      <c r="WKG34" s="32"/>
      <c r="WKH34" s="32"/>
      <c r="WKI34" s="32"/>
      <c r="WKJ34" s="32"/>
      <c r="WKK34" s="32"/>
      <c r="WKL34" s="32"/>
      <c r="WKM34" s="32"/>
      <c r="WKN34" s="32"/>
      <c r="WKO34" s="32"/>
      <c r="WKP34" s="32"/>
      <c r="WKQ34" s="32"/>
      <c r="WKR34" s="32"/>
      <c r="WKS34" s="32"/>
      <c r="WKT34" s="32"/>
      <c r="WKU34" s="32"/>
      <c r="WKV34" s="32"/>
      <c r="WKW34" s="32"/>
      <c r="WKX34" s="32"/>
      <c r="WKY34" s="32"/>
      <c r="WKZ34" s="32"/>
      <c r="WLA34" s="32"/>
      <c r="WLB34" s="32"/>
      <c r="WLC34" s="32"/>
      <c r="WLD34" s="32"/>
      <c r="WLE34" s="32"/>
      <c r="WLF34" s="32"/>
      <c r="WLG34" s="32"/>
      <c r="WLH34" s="32"/>
      <c r="WLI34" s="32"/>
      <c r="WLJ34" s="32"/>
      <c r="WLK34" s="32"/>
      <c r="WLL34" s="32"/>
      <c r="WLM34" s="32"/>
      <c r="WLN34" s="32"/>
      <c r="WLO34" s="32"/>
      <c r="WLP34" s="32"/>
      <c r="WLQ34" s="32"/>
      <c r="WLR34" s="32"/>
      <c r="WLS34" s="32"/>
      <c r="WLT34" s="32"/>
      <c r="WLU34" s="32"/>
      <c r="WLV34" s="32"/>
      <c r="WLW34" s="32"/>
      <c r="WLX34" s="32"/>
      <c r="WLY34" s="32"/>
      <c r="WLZ34" s="32"/>
      <c r="WMA34" s="32"/>
      <c r="WMB34" s="32"/>
      <c r="WMC34" s="32"/>
      <c r="WMD34" s="32"/>
      <c r="WME34" s="32"/>
      <c r="WMF34" s="32"/>
      <c r="WMG34" s="32"/>
      <c r="WMH34" s="32"/>
      <c r="WMI34" s="32"/>
      <c r="WMJ34" s="32"/>
      <c r="WMK34" s="32"/>
      <c r="WML34" s="32"/>
      <c r="WMM34" s="32"/>
      <c r="WMN34" s="32"/>
      <c r="WMO34" s="32"/>
      <c r="WMP34" s="32"/>
      <c r="WMQ34" s="32"/>
      <c r="WMR34" s="32"/>
      <c r="WMS34" s="32"/>
      <c r="WMT34" s="32"/>
      <c r="WMU34" s="32"/>
      <c r="WMV34" s="32"/>
      <c r="WMW34" s="32"/>
      <c r="WMX34" s="32"/>
      <c r="WMY34" s="32"/>
      <c r="WMZ34" s="32"/>
      <c r="WNA34" s="32"/>
      <c r="WNB34" s="32"/>
      <c r="WNC34" s="32"/>
      <c r="WND34" s="32"/>
      <c r="WNE34" s="32"/>
      <c r="WNF34" s="32"/>
      <c r="WNG34" s="32"/>
      <c r="WNH34" s="32"/>
      <c r="WNI34" s="32"/>
      <c r="WNJ34" s="32"/>
      <c r="WNK34" s="32"/>
      <c r="WNL34" s="32"/>
      <c r="WNM34" s="32"/>
      <c r="WNN34" s="32"/>
      <c r="WNO34" s="32"/>
      <c r="WNP34" s="32"/>
      <c r="WNQ34" s="32"/>
      <c r="WNR34" s="32"/>
      <c r="WNS34" s="32"/>
      <c r="WNT34" s="32"/>
      <c r="WNU34" s="32"/>
      <c r="WNV34" s="32"/>
      <c r="WNW34" s="32"/>
      <c r="WNX34" s="32"/>
      <c r="WNY34" s="32"/>
      <c r="WNZ34" s="32"/>
      <c r="WOA34" s="32"/>
      <c r="WOB34" s="32"/>
      <c r="WOC34" s="32"/>
      <c r="WOD34" s="32"/>
      <c r="WOE34" s="32"/>
      <c r="WOF34" s="32"/>
      <c r="WOG34" s="32"/>
      <c r="WOH34" s="32"/>
      <c r="WOI34" s="32"/>
      <c r="WOJ34" s="32"/>
      <c r="WOK34" s="32"/>
      <c r="WOL34" s="32"/>
      <c r="WOM34" s="32"/>
      <c r="WON34" s="32"/>
      <c r="WOO34" s="32"/>
      <c r="WOP34" s="32"/>
      <c r="WOQ34" s="32"/>
      <c r="WOR34" s="32"/>
      <c r="WOS34" s="32"/>
      <c r="WOT34" s="32"/>
      <c r="WOU34" s="32"/>
      <c r="WOV34" s="32"/>
      <c r="WOW34" s="32"/>
      <c r="WOX34" s="32"/>
      <c r="WOY34" s="32"/>
      <c r="WOZ34" s="32"/>
      <c r="WPA34" s="32"/>
      <c r="WPB34" s="32"/>
      <c r="WPC34" s="32"/>
      <c r="WPD34" s="32"/>
      <c r="WPE34" s="32"/>
      <c r="WPF34" s="32"/>
      <c r="WPG34" s="32"/>
      <c r="WPH34" s="32"/>
      <c r="WPI34" s="32"/>
      <c r="WPJ34" s="32"/>
      <c r="WPK34" s="32"/>
      <c r="WPL34" s="32"/>
      <c r="WPM34" s="32"/>
      <c r="WPN34" s="32"/>
      <c r="WPO34" s="32"/>
      <c r="WPP34" s="32"/>
      <c r="WPQ34" s="32"/>
      <c r="WPR34" s="32"/>
      <c r="WPS34" s="32"/>
      <c r="WPT34" s="32"/>
      <c r="WPU34" s="32"/>
      <c r="WPV34" s="32"/>
      <c r="WPW34" s="32"/>
      <c r="WPX34" s="32"/>
      <c r="WPY34" s="32"/>
      <c r="WPZ34" s="32"/>
      <c r="WQA34" s="32"/>
      <c r="WQB34" s="32"/>
      <c r="WQC34" s="32"/>
      <c r="WQD34" s="32"/>
      <c r="WQE34" s="32"/>
      <c r="WQF34" s="32"/>
      <c r="WQG34" s="32"/>
      <c r="WQH34" s="32"/>
      <c r="WQI34" s="32"/>
      <c r="WQJ34" s="32"/>
      <c r="WQK34" s="32"/>
      <c r="WQL34" s="32"/>
      <c r="WQM34" s="32"/>
      <c r="WQN34" s="32"/>
      <c r="WQO34" s="32"/>
      <c r="WQP34" s="32"/>
      <c r="WQQ34" s="32"/>
      <c r="WQR34" s="32"/>
      <c r="WQS34" s="32"/>
      <c r="WQT34" s="32"/>
      <c r="WQU34" s="32"/>
      <c r="WQV34" s="32"/>
      <c r="WQW34" s="32"/>
      <c r="WQX34" s="32"/>
      <c r="WQY34" s="32"/>
      <c r="WQZ34" s="32"/>
      <c r="WRA34" s="32"/>
      <c r="WRB34" s="32"/>
      <c r="WRC34" s="32"/>
      <c r="WRD34" s="32"/>
      <c r="WRE34" s="32"/>
      <c r="WRF34" s="32"/>
      <c r="WRG34" s="32"/>
      <c r="WRH34" s="32"/>
      <c r="WRI34" s="32"/>
      <c r="WRJ34" s="32"/>
      <c r="WRK34" s="32"/>
      <c r="WRL34" s="32"/>
      <c r="WRM34" s="32"/>
      <c r="WRN34" s="32"/>
      <c r="WRO34" s="32"/>
      <c r="WRP34" s="32"/>
      <c r="WRQ34" s="32"/>
      <c r="WRR34" s="32"/>
      <c r="WRS34" s="32"/>
      <c r="WRT34" s="32"/>
      <c r="WRU34" s="32"/>
      <c r="WRV34" s="32"/>
      <c r="WRW34" s="32"/>
      <c r="WRX34" s="32"/>
      <c r="WRY34" s="32"/>
      <c r="WRZ34" s="32"/>
      <c r="WSA34" s="32"/>
      <c r="WSB34" s="32"/>
      <c r="WSC34" s="32"/>
      <c r="WSD34" s="32"/>
      <c r="WSE34" s="32"/>
      <c r="WSF34" s="32"/>
      <c r="WSG34" s="32"/>
      <c r="WSH34" s="32"/>
      <c r="WSI34" s="32"/>
      <c r="WSJ34" s="32"/>
      <c r="WSK34" s="32"/>
      <c r="WSL34" s="32"/>
      <c r="WSM34" s="32"/>
      <c r="WSN34" s="32"/>
      <c r="WSO34" s="32"/>
      <c r="WSP34" s="32"/>
      <c r="WSQ34" s="32"/>
      <c r="WSR34" s="32"/>
      <c r="WSS34" s="32"/>
      <c r="WST34" s="32"/>
      <c r="WSU34" s="32"/>
      <c r="WSV34" s="32"/>
      <c r="WSW34" s="32"/>
      <c r="WSX34" s="32"/>
      <c r="WSY34" s="32"/>
      <c r="WSZ34" s="32"/>
      <c r="WTA34" s="32"/>
      <c r="WTB34" s="32"/>
      <c r="WTC34" s="32"/>
      <c r="WTD34" s="32"/>
      <c r="WTE34" s="32"/>
      <c r="WTF34" s="32"/>
      <c r="WTG34" s="32"/>
      <c r="WTH34" s="32"/>
      <c r="WTI34" s="32"/>
      <c r="WTJ34" s="32"/>
      <c r="WTK34" s="32"/>
      <c r="WTL34" s="32"/>
      <c r="WTM34" s="32"/>
      <c r="WTN34" s="32"/>
      <c r="WTO34" s="32"/>
      <c r="WTP34" s="32"/>
      <c r="WTQ34" s="32"/>
      <c r="WTR34" s="32"/>
      <c r="WTS34" s="32"/>
      <c r="WTT34" s="32"/>
      <c r="WTU34" s="32"/>
      <c r="WTV34" s="32"/>
      <c r="WTW34" s="32"/>
      <c r="WTX34" s="32"/>
      <c r="WTY34" s="32"/>
      <c r="WTZ34" s="32"/>
      <c r="WUA34" s="32"/>
      <c r="WUB34" s="32"/>
      <c r="WUC34" s="32"/>
      <c r="WUD34" s="32"/>
      <c r="WUE34" s="32"/>
      <c r="WUF34" s="32"/>
      <c r="WUG34" s="32"/>
      <c r="WUH34" s="32"/>
      <c r="WUI34" s="32"/>
      <c r="WUJ34" s="32"/>
      <c r="WUK34" s="32"/>
      <c r="WUL34" s="32"/>
      <c r="WUM34" s="32"/>
      <c r="WUN34" s="32"/>
      <c r="WUO34" s="32"/>
      <c r="WUP34" s="32"/>
      <c r="WUQ34" s="32"/>
      <c r="WUR34" s="32"/>
      <c r="WUS34" s="32"/>
      <c r="WUT34" s="32"/>
      <c r="WUU34" s="32"/>
      <c r="WUV34" s="32"/>
      <c r="WUW34" s="32"/>
      <c r="WUX34" s="32"/>
      <c r="WUY34" s="32"/>
      <c r="WUZ34" s="32"/>
      <c r="WVA34" s="32"/>
      <c r="WVB34" s="32"/>
      <c r="WVC34" s="32"/>
      <c r="WVD34" s="32"/>
      <c r="WVE34" s="32"/>
      <c r="WVF34" s="32"/>
      <c r="WVG34" s="32"/>
      <c r="WVH34" s="32"/>
      <c r="WVI34" s="32"/>
      <c r="WVJ34" s="32"/>
      <c r="WVK34" s="32"/>
      <c r="WVL34" s="32"/>
      <c r="WVM34" s="32"/>
      <c r="WVN34" s="32"/>
      <c r="WVO34" s="32"/>
      <c r="WVP34" s="32"/>
      <c r="WVQ34" s="32"/>
      <c r="WVR34" s="32"/>
      <c r="WVS34" s="32"/>
      <c r="WVT34" s="32"/>
      <c r="WVU34" s="32"/>
      <c r="WVV34" s="32"/>
      <c r="WVW34" s="32"/>
      <c r="WVX34" s="32"/>
      <c r="WVY34" s="32"/>
      <c r="WVZ34" s="32"/>
      <c r="WWA34" s="32"/>
      <c r="WWB34" s="32"/>
      <c r="WWC34" s="32"/>
      <c r="WWD34" s="32"/>
      <c r="WWE34" s="32"/>
      <c r="WWF34" s="32"/>
      <c r="WWG34" s="32"/>
      <c r="WWH34" s="32"/>
      <c r="WWI34" s="32"/>
      <c r="WWJ34" s="32"/>
      <c r="WWK34" s="32"/>
      <c r="WWL34" s="32"/>
      <c r="WWM34" s="32"/>
      <c r="WWN34" s="32"/>
      <c r="WWO34" s="32"/>
      <c r="WWP34" s="32"/>
      <c r="WWQ34" s="32"/>
      <c r="WWR34" s="32"/>
      <c r="WWS34" s="32"/>
      <c r="WWT34" s="32"/>
      <c r="WWU34" s="32"/>
      <c r="WWV34" s="32"/>
      <c r="WWW34" s="32"/>
      <c r="WWX34" s="32"/>
      <c r="WWY34" s="32"/>
      <c r="WWZ34" s="32"/>
      <c r="WXA34" s="32"/>
      <c r="WXB34" s="32"/>
      <c r="WXC34" s="32"/>
      <c r="WXD34" s="32"/>
      <c r="WXE34" s="32"/>
      <c r="WXF34" s="32"/>
      <c r="WXG34" s="32"/>
      <c r="WXH34" s="32"/>
      <c r="WXI34" s="32"/>
      <c r="WXJ34" s="32"/>
      <c r="WXK34" s="32"/>
      <c r="WXL34" s="32"/>
      <c r="WXM34" s="32"/>
      <c r="WXN34" s="32"/>
      <c r="WXO34" s="32"/>
      <c r="WXP34" s="32"/>
      <c r="WXQ34" s="32"/>
      <c r="WXR34" s="32"/>
      <c r="WXS34" s="32"/>
      <c r="WXT34" s="32"/>
      <c r="WXU34" s="32"/>
      <c r="WXV34" s="32"/>
      <c r="WXW34" s="32"/>
      <c r="WXX34" s="32"/>
      <c r="WXY34" s="32"/>
      <c r="WXZ34" s="32"/>
      <c r="WYA34" s="32"/>
      <c r="WYB34" s="32"/>
      <c r="WYC34" s="32"/>
      <c r="WYD34" s="32"/>
      <c r="WYE34" s="32"/>
      <c r="WYF34" s="32"/>
      <c r="WYG34" s="32"/>
      <c r="WYH34" s="32"/>
      <c r="WYI34" s="32"/>
      <c r="WYJ34" s="32"/>
      <c r="WYK34" s="32"/>
      <c r="WYL34" s="32"/>
      <c r="WYM34" s="32"/>
      <c r="WYN34" s="32"/>
      <c r="WYO34" s="32"/>
      <c r="WYP34" s="32"/>
      <c r="WYQ34" s="32"/>
      <c r="WYR34" s="32"/>
      <c r="WYS34" s="32"/>
      <c r="WYT34" s="32"/>
      <c r="WYU34" s="32"/>
      <c r="WYV34" s="32"/>
      <c r="WYW34" s="32"/>
      <c r="WYX34" s="32"/>
      <c r="WYY34" s="32"/>
      <c r="WYZ34" s="32"/>
      <c r="WZA34" s="32"/>
      <c r="WZB34" s="32"/>
      <c r="WZC34" s="32"/>
      <c r="WZD34" s="32"/>
      <c r="WZE34" s="32"/>
      <c r="WZF34" s="32"/>
      <c r="WZG34" s="32"/>
      <c r="WZH34" s="32"/>
      <c r="WZI34" s="32"/>
      <c r="WZJ34" s="32"/>
      <c r="WZK34" s="32"/>
      <c r="WZL34" s="32"/>
      <c r="WZM34" s="32"/>
      <c r="WZN34" s="32"/>
      <c r="WZO34" s="32"/>
      <c r="WZP34" s="32"/>
      <c r="WZQ34" s="32"/>
      <c r="WZR34" s="32"/>
      <c r="WZS34" s="32"/>
      <c r="WZT34" s="32"/>
      <c r="WZU34" s="32"/>
      <c r="WZV34" s="32"/>
      <c r="WZW34" s="32"/>
      <c r="WZX34" s="32"/>
      <c r="WZY34" s="32"/>
      <c r="WZZ34" s="32"/>
      <c r="XAA34" s="32"/>
      <c r="XAB34" s="32"/>
      <c r="XAC34" s="32"/>
      <c r="XAD34" s="32"/>
      <c r="XAE34" s="32"/>
      <c r="XAF34" s="32"/>
      <c r="XAG34" s="32"/>
      <c r="XAH34" s="32"/>
      <c r="XAI34" s="32"/>
      <c r="XAJ34" s="32"/>
      <c r="XAK34" s="32"/>
      <c r="XAL34" s="32"/>
      <c r="XAM34" s="32"/>
      <c r="XAN34" s="32"/>
      <c r="XAO34" s="32"/>
      <c r="XAP34" s="32"/>
      <c r="XAQ34" s="32"/>
      <c r="XAR34" s="32"/>
      <c r="XAS34" s="32"/>
      <c r="XAT34" s="32"/>
      <c r="XAU34" s="32"/>
      <c r="XAV34" s="32"/>
      <c r="XAW34" s="32"/>
      <c r="XAX34" s="32"/>
      <c r="XAY34" s="32"/>
      <c r="XAZ34" s="32"/>
      <c r="XBA34" s="32"/>
      <c r="XBB34" s="32"/>
      <c r="XBC34" s="32"/>
      <c r="XBD34" s="32"/>
      <c r="XBE34" s="32"/>
      <c r="XBF34" s="32"/>
      <c r="XBG34" s="32"/>
      <c r="XBH34" s="32"/>
      <c r="XBI34" s="32"/>
      <c r="XBJ34" s="32"/>
      <c r="XBK34" s="32"/>
      <c r="XBL34" s="32"/>
      <c r="XBM34" s="32"/>
      <c r="XBN34" s="32"/>
      <c r="XBO34" s="32"/>
      <c r="XBP34" s="32"/>
      <c r="XBQ34" s="32"/>
      <c r="XBR34" s="32"/>
      <c r="XBS34" s="32"/>
      <c r="XBT34" s="32"/>
      <c r="XBU34" s="32"/>
      <c r="XBV34" s="32"/>
      <c r="XBW34" s="32"/>
      <c r="XBX34" s="32"/>
      <c r="XBY34" s="32"/>
      <c r="XBZ34" s="32"/>
      <c r="XCA34" s="32"/>
      <c r="XCB34" s="32"/>
      <c r="XCC34" s="32"/>
      <c r="XCD34" s="32"/>
      <c r="XCE34" s="32"/>
      <c r="XCF34" s="32"/>
      <c r="XCG34" s="32"/>
      <c r="XCH34" s="32"/>
      <c r="XCI34" s="32"/>
      <c r="XCJ34" s="32"/>
      <c r="XCK34" s="32"/>
      <c r="XCL34" s="32"/>
      <c r="XCM34" s="32"/>
      <c r="XCN34" s="32"/>
      <c r="XCO34" s="32"/>
      <c r="XCP34" s="32"/>
      <c r="XCQ34" s="32"/>
      <c r="XCR34" s="32"/>
      <c r="XCS34" s="32"/>
      <c r="XCT34" s="32"/>
      <c r="XCU34" s="32"/>
      <c r="XCV34" s="32"/>
      <c r="XCW34" s="32"/>
      <c r="XCX34" s="32"/>
      <c r="XCY34" s="32"/>
      <c r="XCZ34" s="32"/>
      <c r="XDA34" s="32"/>
      <c r="XDB34" s="32"/>
      <c r="XDC34" s="32"/>
      <c r="XDD34" s="32"/>
      <c r="XDE34" s="32"/>
      <c r="XDF34" s="32"/>
      <c r="XDG34" s="32"/>
      <c r="XDH34" s="32"/>
      <c r="XDI34" s="32"/>
      <c r="XDJ34" s="32"/>
      <c r="XDK34" s="32"/>
      <c r="XDL34" s="32"/>
      <c r="XDM34" s="32"/>
      <c r="XDN34" s="32"/>
      <c r="XDO34" s="32"/>
      <c r="XDP34" s="32"/>
      <c r="XDQ34" s="32"/>
      <c r="XDR34" s="32"/>
      <c r="XDS34" s="32"/>
      <c r="XDT34" s="32"/>
      <c r="XDU34" s="32"/>
      <c r="XDV34" s="32"/>
      <c r="XDW34" s="32"/>
      <c r="XDX34" s="32"/>
      <c r="XDY34" s="32"/>
      <c r="XDZ34" s="32"/>
      <c r="XEA34" s="32"/>
      <c r="XEB34" s="32"/>
      <c r="XEC34" s="32"/>
      <c r="XED34" s="32"/>
      <c r="XEE34" s="32"/>
      <c r="XEF34" s="32"/>
      <c r="XEG34" s="32"/>
      <c r="XEH34" s="32"/>
      <c r="XEI34" s="32"/>
      <c r="XEJ34" s="32"/>
      <c r="XEK34" s="32"/>
      <c r="XEL34" s="32"/>
      <c r="XEM34" s="32"/>
      <c r="XEN34" s="32"/>
      <c r="XEO34" s="32"/>
      <c r="XEP34" s="32"/>
      <c r="XEQ34" s="32"/>
      <c r="XER34" s="32"/>
      <c r="XES34" s="32"/>
      <c r="XET34" s="32"/>
      <c r="XEU34" s="32"/>
      <c r="XEV34" s="32"/>
      <c r="XEW34" s="32"/>
      <c r="XEX34" s="32"/>
      <c r="XEY34" s="32"/>
      <c r="XEZ34" s="32"/>
      <c r="XFA34" s="32"/>
      <c r="XFB34" s="32"/>
      <c r="XFC34" s="32"/>
      <c r="XFD34" s="32"/>
    </row>
    <row r="35" spans="1:16384" s="19" customFormat="1" ht="27" customHeight="1" x14ac:dyDescent="0.25">
      <c r="A35" s="30" t="s">
        <v>186</v>
      </c>
      <c r="B35" s="30" t="s">
        <v>187</v>
      </c>
      <c r="C35" s="2" t="s">
        <v>143</v>
      </c>
      <c r="D35" s="2">
        <v>18.39</v>
      </c>
      <c r="E35" s="2">
        <v>18.39</v>
      </c>
      <c r="F35" s="2">
        <v>26.98</v>
      </c>
      <c r="G35" s="2">
        <v>3.61</v>
      </c>
      <c r="H35" s="2">
        <v>4.76</v>
      </c>
      <c r="I35" s="2">
        <v>334.70619900000003</v>
      </c>
      <c r="J35" s="2">
        <v>10.57</v>
      </c>
      <c r="K35" s="2">
        <v>2.69</v>
      </c>
      <c r="L35" s="2">
        <v>0</v>
      </c>
      <c r="M35" s="2">
        <v>0</v>
      </c>
      <c r="N35" s="2">
        <v>4.76</v>
      </c>
      <c r="O35" s="2">
        <v>0</v>
      </c>
      <c r="P35" s="2">
        <v>0</v>
      </c>
      <c r="Q35" s="2">
        <v>0</v>
      </c>
      <c r="R35" s="2">
        <v>0</v>
      </c>
      <c r="S35" s="2">
        <v>0.08</v>
      </c>
      <c r="T35" s="2">
        <v>3.34</v>
      </c>
      <c r="U35" s="2">
        <v>651.69000000000005</v>
      </c>
      <c r="V35" s="2">
        <v>278.52999999999997</v>
      </c>
      <c r="W35" s="2">
        <v>161.18</v>
      </c>
      <c r="X35" s="2">
        <v>24.99</v>
      </c>
      <c r="Y35" s="2">
        <v>283.45999999999998</v>
      </c>
      <c r="Z35" s="2">
        <v>3.12</v>
      </c>
      <c r="AA35" s="2">
        <v>369.51</v>
      </c>
      <c r="AB35" s="2">
        <v>106.23</v>
      </c>
      <c r="AC35" s="2">
        <v>408.91</v>
      </c>
      <c r="AD35" s="2">
        <v>2.57</v>
      </c>
      <c r="AE35" s="2">
        <v>0.1</v>
      </c>
      <c r="AF35" s="2">
        <v>0.61</v>
      </c>
      <c r="AG35" s="2">
        <v>0.32</v>
      </c>
      <c r="AH35" s="2">
        <v>5.47</v>
      </c>
      <c r="AI35" s="2">
        <v>0.53</v>
      </c>
      <c r="AJ35" s="19">
        <v>0</v>
      </c>
      <c r="AK35" s="19">
        <v>979.41</v>
      </c>
      <c r="AL35" s="19">
        <v>758.2</v>
      </c>
      <c r="AM35" s="19">
        <v>1373.06</v>
      </c>
      <c r="AN35" s="19">
        <v>1145.22</v>
      </c>
      <c r="AO35" s="19">
        <v>537.34</v>
      </c>
      <c r="AP35" s="19">
        <v>775.2</v>
      </c>
      <c r="AQ35" s="19">
        <v>261.83999999999997</v>
      </c>
      <c r="AR35" s="19">
        <v>827.79</v>
      </c>
      <c r="AS35" s="19">
        <v>900.51</v>
      </c>
      <c r="AT35" s="19">
        <v>996.84</v>
      </c>
      <c r="AU35" s="19">
        <v>1558.26</v>
      </c>
      <c r="AV35" s="19">
        <v>432.92</v>
      </c>
      <c r="AW35" s="19">
        <v>527.9</v>
      </c>
      <c r="AX35" s="19">
        <v>2253.6799999999998</v>
      </c>
      <c r="AY35" s="19">
        <v>17.690000000000001</v>
      </c>
      <c r="AZ35" s="19">
        <v>504.91</v>
      </c>
      <c r="BA35" s="19">
        <v>1177.6600000000001</v>
      </c>
      <c r="BB35" s="19">
        <v>605.41999999999996</v>
      </c>
      <c r="BC35" s="19">
        <v>371.16</v>
      </c>
      <c r="BD35" s="19">
        <v>0.26</v>
      </c>
      <c r="BE35" s="19">
        <v>0.12</v>
      </c>
      <c r="BF35" s="19">
        <v>0.06</v>
      </c>
      <c r="BG35" s="19">
        <v>0.14000000000000001</v>
      </c>
      <c r="BH35" s="19">
        <v>0.16</v>
      </c>
      <c r="BI35" s="19">
        <v>0.75</v>
      </c>
      <c r="BJ35" s="19">
        <v>0</v>
      </c>
      <c r="BK35" s="19">
        <v>2.3199999999999998</v>
      </c>
      <c r="BL35" s="19">
        <v>0</v>
      </c>
      <c r="BM35" s="19">
        <v>0.8</v>
      </c>
      <c r="BN35" s="19">
        <v>0.01</v>
      </c>
      <c r="BO35" s="19">
        <v>0.03</v>
      </c>
      <c r="BP35" s="19">
        <v>0</v>
      </c>
      <c r="BQ35" s="19">
        <v>0.15</v>
      </c>
      <c r="BR35" s="19">
        <v>0.22</v>
      </c>
      <c r="BS35" s="19">
        <v>2.57</v>
      </c>
      <c r="BT35" s="19">
        <v>0</v>
      </c>
      <c r="BU35" s="19">
        <v>0</v>
      </c>
      <c r="BV35" s="19">
        <v>2.2200000000000002</v>
      </c>
      <c r="BW35" s="19">
        <v>0.01</v>
      </c>
      <c r="BX35" s="19">
        <v>0</v>
      </c>
      <c r="BY35" s="19">
        <v>0</v>
      </c>
      <c r="BZ35" s="19">
        <v>0</v>
      </c>
      <c r="CA35" s="19">
        <v>0</v>
      </c>
      <c r="CB35" s="19">
        <v>174.31</v>
      </c>
      <c r="CD35" s="19">
        <v>387.22</v>
      </c>
      <c r="CF35" s="19">
        <v>89.47</v>
      </c>
      <c r="CG35" s="19">
        <v>52.92</v>
      </c>
      <c r="CH35" s="19">
        <v>71.19</v>
      </c>
      <c r="CI35" s="19">
        <v>477.55</v>
      </c>
      <c r="CJ35" s="19">
        <v>177.16</v>
      </c>
      <c r="CK35" s="19">
        <v>327.36</v>
      </c>
      <c r="CL35" s="19">
        <v>24</v>
      </c>
      <c r="CM35" s="19">
        <v>11.78</v>
      </c>
      <c r="CN35" s="19">
        <v>17.89</v>
      </c>
      <c r="CO35" s="19">
        <v>0</v>
      </c>
      <c r="CP35" s="19">
        <v>1.3</v>
      </c>
    </row>
    <row r="36" spans="1:16384" s="19" customFormat="1" ht="30" x14ac:dyDescent="0.25">
      <c r="A36" s="1" t="str">
        <f>"-"</f>
        <v>-</v>
      </c>
      <c r="B36" s="1" t="s">
        <v>142</v>
      </c>
      <c r="C36" s="47" t="str">
        <f>"40"</f>
        <v>40</v>
      </c>
      <c r="D36" s="47">
        <v>3.08</v>
      </c>
      <c r="E36" s="47">
        <v>0</v>
      </c>
      <c r="F36" s="47">
        <v>1.2</v>
      </c>
      <c r="G36" s="47">
        <v>1.2</v>
      </c>
      <c r="H36" s="47">
        <v>21.32</v>
      </c>
      <c r="I36" s="47">
        <v>107.80799999999999</v>
      </c>
      <c r="J36" s="47">
        <v>0.2</v>
      </c>
      <c r="K36" s="47">
        <v>0</v>
      </c>
      <c r="L36" s="47">
        <v>0</v>
      </c>
      <c r="M36" s="47">
        <v>0</v>
      </c>
      <c r="N36" s="47">
        <v>1.32</v>
      </c>
      <c r="O36" s="47">
        <v>18.72</v>
      </c>
      <c r="P36" s="47">
        <v>1.28</v>
      </c>
      <c r="Q36" s="47">
        <v>0</v>
      </c>
      <c r="R36" s="47">
        <v>0</v>
      </c>
      <c r="S36" s="47">
        <v>0.12</v>
      </c>
      <c r="T36" s="47">
        <v>0.64</v>
      </c>
      <c r="U36" s="47">
        <v>171.6</v>
      </c>
      <c r="V36" s="47">
        <v>52.4</v>
      </c>
      <c r="W36" s="47">
        <v>8.8000000000000007</v>
      </c>
      <c r="X36" s="47">
        <v>13.2</v>
      </c>
      <c r="Y36" s="47">
        <v>34</v>
      </c>
      <c r="Z36" s="47">
        <v>0.8</v>
      </c>
      <c r="AA36" s="47">
        <v>0</v>
      </c>
      <c r="AB36" s="47">
        <v>0</v>
      </c>
      <c r="AC36" s="47">
        <v>0</v>
      </c>
      <c r="AD36" s="47">
        <v>0.68</v>
      </c>
      <c r="AE36" s="47">
        <v>0.06</v>
      </c>
      <c r="AF36" s="47">
        <v>0.02</v>
      </c>
      <c r="AG36" s="47">
        <v>0.64</v>
      </c>
      <c r="AH36" s="47">
        <v>1.2</v>
      </c>
      <c r="AI36" s="47">
        <v>0</v>
      </c>
      <c r="AJ36" s="19">
        <v>0</v>
      </c>
      <c r="AK36" s="19">
        <v>74.400000000000006</v>
      </c>
      <c r="AL36" s="19">
        <v>77.2</v>
      </c>
      <c r="AM36" s="19">
        <v>118.2</v>
      </c>
      <c r="AN36" s="19">
        <v>39.799999999999997</v>
      </c>
      <c r="AO36" s="19">
        <v>23.4</v>
      </c>
      <c r="AP36" s="19">
        <v>46.8</v>
      </c>
      <c r="AQ36" s="19">
        <v>17.600000000000001</v>
      </c>
      <c r="AR36" s="19">
        <v>84</v>
      </c>
      <c r="AS36" s="19">
        <v>52.2</v>
      </c>
      <c r="AT36" s="19">
        <v>72.599999999999994</v>
      </c>
      <c r="AU36" s="19">
        <v>60.2</v>
      </c>
      <c r="AV36" s="19">
        <v>32.200000000000003</v>
      </c>
      <c r="AW36" s="19">
        <v>56</v>
      </c>
      <c r="AX36" s="19">
        <v>465</v>
      </c>
      <c r="AY36" s="19">
        <v>0</v>
      </c>
      <c r="AZ36" s="19">
        <v>151.4</v>
      </c>
      <c r="BA36" s="19">
        <v>66.2</v>
      </c>
      <c r="BB36" s="19">
        <v>44.4</v>
      </c>
      <c r="BC36" s="19">
        <v>34.6</v>
      </c>
      <c r="BD36" s="19">
        <v>0</v>
      </c>
      <c r="BE36" s="19">
        <v>0</v>
      </c>
      <c r="BF36" s="19">
        <v>0</v>
      </c>
      <c r="BG36" s="19">
        <v>0</v>
      </c>
      <c r="BH36" s="19">
        <v>0</v>
      </c>
      <c r="BI36" s="19">
        <v>0</v>
      </c>
      <c r="BJ36" s="19">
        <v>0</v>
      </c>
      <c r="BK36" s="19">
        <v>7.0000000000000007E-2</v>
      </c>
      <c r="BL36" s="19">
        <v>0</v>
      </c>
      <c r="BM36" s="19">
        <v>0.03</v>
      </c>
      <c r="BN36" s="19">
        <v>0</v>
      </c>
      <c r="BO36" s="19">
        <v>0</v>
      </c>
      <c r="BP36" s="19">
        <v>0</v>
      </c>
      <c r="BQ36" s="19">
        <v>0</v>
      </c>
      <c r="BR36" s="19">
        <v>0</v>
      </c>
      <c r="BS36" s="19">
        <v>0.23</v>
      </c>
      <c r="BT36" s="19">
        <v>0</v>
      </c>
      <c r="BU36" s="19">
        <v>0</v>
      </c>
      <c r="BV36" s="19">
        <v>0.18</v>
      </c>
      <c r="BW36" s="19">
        <v>0</v>
      </c>
      <c r="BX36" s="19">
        <v>0</v>
      </c>
      <c r="BY36" s="19">
        <v>0</v>
      </c>
      <c r="BZ36" s="19">
        <v>0</v>
      </c>
      <c r="CA36" s="19">
        <v>0</v>
      </c>
      <c r="CB36" s="19">
        <v>6.82</v>
      </c>
      <c r="CD36" s="19">
        <v>0</v>
      </c>
      <c r="CF36" s="19">
        <v>0</v>
      </c>
      <c r="CG36" s="19">
        <v>0</v>
      </c>
      <c r="CH36" s="19">
        <v>0</v>
      </c>
      <c r="CI36" s="19">
        <v>380</v>
      </c>
      <c r="CJ36" s="19">
        <v>146.4</v>
      </c>
      <c r="CK36" s="19">
        <v>263.2</v>
      </c>
      <c r="CL36" s="19">
        <v>3.04</v>
      </c>
      <c r="CM36" s="19">
        <v>3.04</v>
      </c>
      <c r="CN36" s="19">
        <v>3.04</v>
      </c>
      <c r="CO36" s="19">
        <v>0</v>
      </c>
      <c r="CP36" s="19">
        <v>0</v>
      </c>
    </row>
    <row r="37" spans="1:16384" s="48" customFormat="1" ht="23.25" customHeight="1" x14ac:dyDescent="0.25">
      <c r="A37" s="20" t="str">
        <f>"-"</f>
        <v>-</v>
      </c>
      <c r="B37" s="20" t="s">
        <v>90</v>
      </c>
      <c r="C37" s="47" t="str">
        <f>"130"</f>
        <v>130</v>
      </c>
      <c r="D37" s="47">
        <v>0.52</v>
      </c>
      <c r="E37" s="47">
        <v>0</v>
      </c>
      <c r="F37" s="47">
        <v>0.52</v>
      </c>
      <c r="G37" s="47">
        <v>0.52</v>
      </c>
      <c r="H37" s="47">
        <v>15.08</v>
      </c>
      <c r="I37" s="47">
        <v>63.283999999999985</v>
      </c>
      <c r="J37" s="47">
        <v>0.13</v>
      </c>
      <c r="K37" s="47">
        <v>0</v>
      </c>
      <c r="L37" s="47">
        <v>0</v>
      </c>
      <c r="M37" s="47">
        <v>0</v>
      </c>
      <c r="N37" s="47">
        <v>11.7</v>
      </c>
      <c r="O37" s="47">
        <v>1.04</v>
      </c>
      <c r="P37" s="47">
        <v>2.34</v>
      </c>
      <c r="Q37" s="47">
        <v>0</v>
      </c>
      <c r="R37" s="47">
        <v>0</v>
      </c>
      <c r="S37" s="47">
        <v>1.04</v>
      </c>
      <c r="T37" s="47">
        <v>0.65</v>
      </c>
      <c r="U37" s="47">
        <v>33.799999999999997</v>
      </c>
      <c r="V37" s="47">
        <v>361.4</v>
      </c>
      <c r="W37" s="47">
        <v>20.8</v>
      </c>
      <c r="X37" s="47">
        <v>11.7</v>
      </c>
      <c r="Y37" s="47">
        <v>14.3</v>
      </c>
      <c r="Z37" s="47">
        <v>2.86</v>
      </c>
      <c r="AA37" s="47">
        <v>0</v>
      </c>
      <c r="AB37" s="47">
        <v>39</v>
      </c>
      <c r="AC37" s="47">
        <v>6.5</v>
      </c>
      <c r="AD37" s="47">
        <v>0.26</v>
      </c>
      <c r="AE37" s="47">
        <v>0.04</v>
      </c>
      <c r="AF37" s="47">
        <v>0.03</v>
      </c>
      <c r="AG37" s="47">
        <v>0.39</v>
      </c>
      <c r="AH37" s="47">
        <v>0.52</v>
      </c>
      <c r="AI37" s="47">
        <v>13</v>
      </c>
      <c r="AJ37" s="48">
        <v>0</v>
      </c>
      <c r="AK37" s="48">
        <v>323</v>
      </c>
      <c r="AL37" s="48">
        <v>300</v>
      </c>
      <c r="AM37" s="48">
        <v>450</v>
      </c>
      <c r="AN37" s="48">
        <v>387</v>
      </c>
      <c r="AO37" s="48">
        <v>115</v>
      </c>
      <c r="AP37" s="48">
        <v>216</v>
      </c>
      <c r="AQ37" s="48">
        <v>72</v>
      </c>
      <c r="AR37" s="48">
        <v>225</v>
      </c>
      <c r="AS37" s="48">
        <v>160</v>
      </c>
      <c r="AT37" s="48">
        <v>174</v>
      </c>
      <c r="AU37" s="48">
        <v>344</v>
      </c>
      <c r="AV37" s="48">
        <v>156</v>
      </c>
      <c r="AW37" s="48">
        <v>93</v>
      </c>
      <c r="AX37" s="48">
        <v>897</v>
      </c>
      <c r="AY37" s="48">
        <v>0</v>
      </c>
      <c r="AZ37" s="48">
        <v>518</v>
      </c>
      <c r="BA37" s="48">
        <v>278</v>
      </c>
      <c r="BB37" s="48">
        <v>242</v>
      </c>
      <c r="BC37" s="48">
        <v>50</v>
      </c>
      <c r="BD37" s="48">
        <v>0.1</v>
      </c>
      <c r="BE37" s="48">
        <v>7.0000000000000007E-2</v>
      </c>
      <c r="BF37" s="48">
        <v>0.04</v>
      </c>
      <c r="BG37" s="48">
        <v>0.08</v>
      </c>
      <c r="BH37" s="48">
        <v>0.09</v>
      </c>
      <c r="BI37" s="48">
        <v>0.45</v>
      </c>
      <c r="BJ37" s="48">
        <v>0.03</v>
      </c>
      <c r="BK37" s="48">
        <v>0.56000000000000005</v>
      </c>
      <c r="BL37" s="48">
        <v>0.02</v>
      </c>
      <c r="BM37" s="48">
        <v>0.31</v>
      </c>
      <c r="BN37" s="48">
        <v>0.04</v>
      </c>
      <c r="BO37" s="48">
        <v>0</v>
      </c>
      <c r="BP37" s="48">
        <v>0</v>
      </c>
      <c r="BQ37" s="48">
        <v>0.04</v>
      </c>
      <c r="BR37" s="48">
        <v>0.08</v>
      </c>
      <c r="BS37" s="48">
        <v>0.69</v>
      </c>
      <c r="BT37" s="48">
        <v>0.01</v>
      </c>
      <c r="BU37" s="48">
        <v>0</v>
      </c>
      <c r="BV37" s="48">
        <v>0.02</v>
      </c>
      <c r="BW37" s="48">
        <v>0.03</v>
      </c>
      <c r="BX37" s="48">
        <v>0.08</v>
      </c>
      <c r="BY37" s="48">
        <v>0</v>
      </c>
      <c r="BZ37" s="48">
        <v>0</v>
      </c>
      <c r="CA37" s="48">
        <v>0</v>
      </c>
      <c r="CB37" s="48">
        <v>86.5</v>
      </c>
      <c r="CD37" s="48">
        <v>10</v>
      </c>
      <c r="CF37" s="48">
        <v>9</v>
      </c>
      <c r="CG37" s="48">
        <v>9</v>
      </c>
      <c r="CH37" s="48">
        <v>9</v>
      </c>
      <c r="CI37" s="48">
        <v>3240</v>
      </c>
      <c r="CJ37" s="48">
        <v>2070</v>
      </c>
      <c r="CK37" s="48">
        <v>2655</v>
      </c>
      <c r="CL37" s="48">
        <v>2</v>
      </c>
      <c r="CM37" s="48">
        <v>2</v>
      </c>
      <c r="CN37" s="48">
        <v>2</v>
      </c>
      <c r="CO37" s="48">
        <v>0</v>
      </c>
      <c r="CP37" s="48">
        <v>0</v>
      </c>
    </row>
    <row r="38" spans="1:16384" s="18" customFormat="1" ht="14.25" x14ac:dyDescent="0.2">
      <c r="A38" s="14"/>
      <c r="B38" s="14" t="s">
        <v>84</v>
      </c>
      <c r="C38" s="26">
        <f>C33+C34+C35+C36+C37</f>
        <v>600</v>
      </c>
      <c r="D38" s="16">
        <f>SUM(D32:D37)</f>
        <v>27.49</v>
      </c>
      <c r="E38" s="16">
        <f t="shared" ref="E38:BP38" si="26">SUM(E32:E37)</f>
        <v>21.880000000000003</v>
      </c>
      <c r="F38" s="16">
        <f t="shared" si="26"/>
        <v>40.820000000000007</v>
      </c>
      <c r="G38" s="16">
        <f t="shared" si="26"/>
        <v>6.01</v>
      </c>
      <c r="H38" s="16">
        <f t="shared" si="26"/>
        <v>66.52</v>
      </c>
      <c r="I38" s="16">
        <f t="shared" si="26"/>
        <v>735.43817899999999</v>
      </c>
      <c r="J38" s="16">
        <f t="shared" si="26"/>
        <v>18.169999999999998</v>
      </c>
      <c r="K38" s="16">
        <f t="shared" si="26"/>
        <v>2.91</v>
      </c>
      <c r="L38" s="16">
        <f t="shared" si="26"/>
        <v>0</v>
      </c>
      <c r="M38" s="16">
        <f t="shared" si="26"/>
        <v>0</v>
      </c>
      <c r="N38" s="16">
        <f t="shared" si="26"/>
        <v>29.74</v>
      </c>
      <c r="O38" s="16">
        <f t="shared" si="26"/>
        <v>30.31</v>
      </c>
      <c r="P38" s="16">
        <f t="shared" si="26"/>
        <v>6.47</v>
      </c>
      <c r="Q38" s="16">
        <f t="shared" si="26"/>
        <v>0</v>
      </c>
      <c r="R38" s="16">
        <f t="shared" si="26"/>
        <v>0</v>
      </c>
      <c r="S38" s="16">
        <f t="shared" si="26"/>
        <v>2.6300000000000003</v>
      </c>
      <c r="T38" s="16">
        <f t="shared" si="26"/>
        <v>6.38</v>
      </c>
      <c r="U38" s="16">
        <f t="shared" si="26"/>
        <v>1109.23</v>
      </c>
      <c r="V38" s="16">
        <f t="shared" si="26"/>
        <v>1087.83</v>
      </c>
      <c r="W38" s="16">
        <f t="shared" si="26"/>
        <v>347.21000000000004</v>
      </c>
      <c r="X38" s="16">
        <f t="shared" si="26"/>
        <v>69.48</v>
      </c>
      <c r="Y38" s="16">
        <f t="shared" si="26"/>
        <v>435.24</v>
      </c>
      <c r="Z38" s="16">
        <f t="shared" si="26"/>
        <v>10.02</v>
      </c>
      <c r="AA38" s="16">
        <f t="shared" si="26"/>
        <v>446.93</v>
      </c>
      <c r="AB38" s="16">
        <f t="shared" si="26"/>
        <v>238.62</v>
      </c>
      <c r="AC38" s="16">
        <f t="shared" si="26"/>
        <v>510.11</v>
      </c>
      <c r="AD38" s="16">
        <f t="shared" si="26"/>
        <v>4.17</v>
      </c>
      <c r="AE38" s="16">
        <f t="shared" si="26"/>
        <v>0.27</v>
      </c>
      <c r="AF38" s="16">
        <f t="shared" si="26"/>
        <v>0.75</v>
      </c>
      <c r="AG38" s="16">
        <f t="shared" si="26"/>
        <v>1.96</v>
      </c>
      <c r="AH38" s="16">
        <f t="shared" si="26"/>
        <v>9.0899999999999981</v>
      </c>
      <c r="AI38" s="16">
        <f t="shared" si="26"/>
        <v>26.63</v>
      </c>
      <c r="AJ38" s="16">
        <f t="shared" si="26"/>
        <v>0</v>
      </c>
      <c r="AK38" s="16">
        <f t="shared" si="26"/>
        <v>1823</v>
      </c>
      <c r="AL38" s="16">
        <f t="shared" si="26"/>
        <v>1454.1000000000001</v>
      </c>
      <c r="AM38" s="16">
        <f t="shared" si="26"/>
        <v>2529.16</v>
      </c>
      <c r="AN38" s="16">
        <f t="shared" si="26"/>
        <v>2018.7</v>
      </c>
      <c r="AO38" s="16">
        <f t="shared" si="26"/>
        <v>802.65</v>
      </c>
      <c r="AP38" s="16">
        <f t="shared" si="26"/>
        <v>1340.72</v>
      </c>
      <c r="AQ38" s="16">
        <f t="shared" si="26"/>
        <v>495.4</v>
      </c>
      <c r="AR38" s="16">
        <f t="shared" si="26"/>
        <v>1494.29</v>
      </c>
      <c r="AS38" s="16">
        <f t="shared" si="26"/>
        <v>1361.8300000000002</v>
      </c>
      <c r="AT38" s="16">
        <f t="shared" si="26"/>
        <v>1677.09</v>
      </c>
      <c r="AU38" s="16">
        <f t="shared" si="26"/>
        <v>2584.37</v>
      </c>
      <c r="AV38" s="16">
        <f t="shared" si="26"/>
        <v>922.77</v>
      </c>
      <c r="AW38" s="16">
        <f t="shared" si="26"/>
        <v>911.12</v>
      </c>
      <c r="AX38" s="16">
        <f t="shared" si="26"/>
        <v>5021.9799999999996</v>
      </c>
      <c r="AY38" s="16">
        <f t="shared" si="26"/>
        <v>17.690000000000001</v>
      </c>
      <c r="AZ38" s="16">
        <f t="shared" si="26"/>
        <v>1778.97</v>
      </c>
      <c r="BA38" s="16">
        <f t="shared" si="26"/>
        <v>1903.47</v>
      </c>
      <c r="BB38" s="16">
        <f t="shared" si="26"/>
        <v>1209.44</v>
      </c>
      <c r="BC38" s="16">
        <f t="shared" si="26"/>
        <v>539.16000000000008</v>
      </c>
      <c r="BD38" s="16">
        <f t="shared" si="26"/>
        <v>0.62</v>
      </c>
      <c r="BE38" s="16">
        <f t="shared" si="26"/>
        <v>0.33</v>
      </c>
      <c r="BF38" s="16">
        <f t="shared" si="26"/>
        <v>0.22</v>
      </c>
      <c r="BG38" s="16">
        <f t="shared" si="26"/>
        <v>0.55000000000000004</v>
      </c>
      <c r="BH38" s="16">
        <f t="shared" si="26"/>
        <v>0.59</v>
      </c>
      <c r="BI38" s="16">
        <f t="shared" si="26"/>
        <v>2.35</v>
      </c>
      <c r="BJ38" s="16">
        <f t="shared" si="26"/>
        <v>7.0000000000000007E-2</v>
      </c>
      <c r="BK38" s="16">
        <f t="shared" si="26"/>
        <v>6.2200000000000006</v>
      </c>
      <c r="BL38" s="16">
        <f t="shared" si="26"/>
        <v>0.05</v>
      </c>
      <c r="BM38" s="16">
        <f t="shared" si="26"/>
        <v>2.4399999999999995</v>
      </c>
      <c r="BN38" s="16">
        <f t="shared" si="26"/>
        <v>0.11000000000000001</v>
      </c>
      <c r="BO38" s="16">
        <f t="shared" si="26"/>
        <v>0.05</v>
      </c>
      <c r="BP38" s="16">
        <f t="shared" si="26"/>
        <v>0</v>
      </c>
      <c r="BQ38" s="16">
        <f t="shared" ref="BQ38:EB38" si="27">SUM(BQ32:BQ37)</f>
        <v>0.39999999999999997</v>
      </c>
      <c r="BR38" s="16">
        <f t="shared" si="27"/>
        <v>0.6</v>
      </c>
      <c r="BS38" s="16">
        <f t="shared" si="27"/>
        <v>7.01</v>
      </c>
      <c r="BT38" s="16">
        <f t="shared" si="27"/>
        <v>0.01</v>
      </c>
      <c r="BU38" s="16">
        <f t="shared" si="27"/>
        <v>0</v>
      </c>
      <c r="BV38" s="16">
        <f t="shared" si="27"/>
        <v>4.5299999999999994</v>
      </c>
      <c r="BW38" s="16">
        <f t="shared" si="27"/>
        <v>0.05</v>
      </c>
      <c r="BX38" s="16">
        <f t="shared" si="27"/>
        <v>0.08</v>
      </c>
      <c r="BY38" s="16">
        <f t="shared" si="27"/>
        <v>0</v>
      </c>
      <c r="BZ38" s="16">
        <f t="shared" si="27"/>
        <v>0</v>
      </c>
      <c r="CA38" s="16">
        <f t="shared" si="27"/>
        <v>0</v>
      </c>
      <c r="CB38" s="16">
        <f t="shared" si="27"/>
        <v>350.96</v>
      </c>
      <c r="CC38" s="16">
        <f t="shared" si="27"/>
        <v>0</v>
      </c>
      <c r="CD38" s="16">
        <f t="shared" si="27"/>
        <v>522.91000000000008</v>
      </c>
      <c r="CE38" s="16">
        <f t="shared" si="27"/>
        <v>0</v>
      </c>
      <c r="CF38" s="16">
        <f t="shared" si="27"/>
        <v>102.55</v>
      </c>
      <c r="CG38" s="16">
        <f t="shared" si="27"/>
        <v>62.940000000000005</v>
      </c>
      <c r="CH38" s="16">
        <f t="shared" si="27"/>
        <v>82.74</v>
      </c>
      <c r="CI38" s="16">
        <f t="shared" si="27"/>
        <v>5656.55</v>
      </c>
      <c r="CJ38" s="16">
        <f t="shared" si="27"/>
        <v>3196.6</v>
      </c>
      <c r="CK38" s="16">
        <f t="shared" si="27"/>
        <v>4426.58</v>
      </c>
      <c r="CL38" s="16">
        <f t="shared" si="27"/>
        <v>42.77</v>
      </c>
      <c r="CM38" s="16">
        <f t="shared" si="27"/>
        <v>28.04</v>
      </c>
      <c r="CN38" s="16">
        <f t="shared" si="27"/>
        <v>35.410000000000004</v>
      </c>
      <c r="CO38" s="16">
        <f t="shared" si="27"/>
        <v>0</v>
      </c>
      <c r="CP38" s="16">
        <f t="shared" si="27"/>
        <v>1.3</v>
      </c>
      <c r="CQ38" s="16">
        <f t="shared" si="27"/>
        <v>0</v>
      </c>
      <c r="CR38" s="16">
        <f t="shared" si="27"/>
        <v>0</v>
      </c>
      <c r="CS38" s="16">
        <f t="shared" si="27"/>
        <v>0</v>
      </c>
      <c r="CT38" s="16">
        <f t="shared" si="27"/>
        <v>0</v>
      </c>
      <c r="CU38" s="16">
        <f t="shared" si="27"/>
        <v>0</v>
      </c>
      <c r="CV38" s="16">
        <f t="shared" si="27"/>
        <v>0</v>
      </c>
      <c r="CW38" s="16">
        <f t="shared" si="27"/>
        <v>0</v>
      </c>
      <c r="CX38" s="16">
        <f t="shared" si="27"/>
        <v>0</v>
      </c>
      <c r="CY38" s="16">
        <f t="shared" si="27"/>
        <v>0</v>
      </c>
      <c r="CZ38" s="16">
        <f t="shared" si="27"/>
        <v>0</v>
      </c>
      <c r="DA38" s="16">
        <f t="shared" si="27"/>
        <v>0</v>
      </c>
      <c r="DB38" s="16">
        <f t="shared" si="27"/>
        <v>0</v>
      </c>
      <c r="DC38" s="16">
        <f t="shared" si="27"/>
        <v>0</v>
      </c>
      <c r="DD38" s="16">
        <f t="shared" si="27"/>
        <v>0</v>
      </c>
      <c r="DE38" s="16">
        <f t="shared" si="27"/>
        <v>0</v>
      </c>
      <c r="DF38" s="16">
        <f t="shared" si="27"/>
        <v>0</v>
      </c>
      <c r="DG38" s="16">
        <f t="shared" si="27"/>
        <v>0</v>
      </c>
      <c r="DH38" s="16">
        <f t="shared" si="27"/>
        <v>0</v>
      </c>
      <c r="DI38" s="16">
        <f t="shared" si="27"/>
        <v>0</v>
      </c>
      <c r="DJ38" s="16">
        <f t="shared" si="27"/>
        <v>0</v>
      </c>
      <c r="DK38" s="16">
        <f t="shared" si="27"/>
        <v>0</v>
      </c>
      <c r="DL38" s="16">
        <f t="shared" si="27"/>
        <v>0</v>
      </c>
      <c r="DM38" s="16">
        <f t="shared" si="27"/>
        <v>0</v>
      </c>
      <c r="DN38" s="16">
        <f t="shared" si="27"/>
        <v>0</v>
      </c>
      <c r="DO38" s="16">
        <f t="shared" si="27"/>
        <v>0</v>
      </c>
      <c r="DP38" s="16">
        <f t="shared" si="27"/>
        <v>0</v>
      </c>
      <c r="DQ38" s="16">
        <f t="shared" si="27"/>
        <v>0</v>
      </c>
      <c r="DR38" s="16">
        <f t="shared" si="27"/>
        <v>0</v>
      </c>
      <c r="DS38" s="16">
        <f t="shared" si="27"/>
        <v>0</v>
      </c>
      <c r="DT38" s="16">
        <f t="shared" si="27"/>
        <v>0</v>
      </c>
      <c r="DU38" s="16">
        <f t="shared" si="27"/>
        <v>0</v>
      </c>
      <c r="DV38" s="16">
        <f t="shared" si="27"/>
        <v>0</v>
      </c>
      <c r="DW38" s="16">
        <f t="shared" si="27"/>
        <v>0</v>
      </c>
      <c r="DX38" s="16">
        <f t="shared" si="27"/>
        <v>0</v>
      </c>
      <c r="DY38" s="16">
        <f t="shared" si="27"/>
        <v>0</v>
      </c>
      <c r="DZ38" s="16">
        <f t="shared" si="27"/>
        <v>0</v>
      </c>
      <c r="EA38" s="16">
        <f t="shared" si="27"/>
        <v>0</v>
      </c>
      <c r="EB38" s="16">
        <f t="shared" si="27"/>
        <v>0</v>
      </c>
      <c r="EC38" s="16">
        <f t="shared" ref="EC38:GN38" si="28">SUM(EC32:EC37)</f>
        <v>0</v>
      </c>
      <c r="ED38" s="16">
        <f t="shared" si="28"/>
        <v>0</v>
      </c>
      <c r="EE38" s="16">
        <f t="shared" si="28"/>
        <v>0</v>
      </c>
      <c r="EF38" s="16">
        <f t="shared" si="28"/>
        <v>0</v>
      </c>
      <c r="EG38" s="16">
        <f t="shared" si="28"/>
        <v>0</v>
      </c>
      <c r="EH38" s="16">
        <f t="shared" si="28"/>
        <v>0</v>
      </c>
      <c r="EI38" s="16">
        <f t="shared" si="28"/>
        <v>0</v>
      </c>
      <c r="EJ38" s="16">
        <f t="shared" si="28"/>
        <v>0</v>
      </c>
      <c r="EK38" s="16">
        <f t="shared" si="28"/>
        <v>0</v>
      </c>
      <c r="EL38" s="16">
        <f t="shared" si="28"/>
        <v>0</v>
      </c>
      <c r="EM38" s="16">
        <f t="shared" si="28"/>
        <v>0</v>
      </c>
      <c r="EN38" s="16">
        <f t="shared" si="28"/>
        <v>0</v>
      </c>
      <c r="EO38" s="16">
        <f t="shared" si="28"/>
        <v>0</v>
      </c>
      <c r="EP38" s="16">
        <f t="shared" si="28"/>
        <v>0</v>
      </c>
      <c r="EQ38" s="16">
        <f t="shared" si="28"/>
        <v>0</v>
      </c>
      <c r="ER38" s="16">
        <f t="shared" si="28"/>
        <v>0</v>
      </c>
      <c r="ES38" s="16">
        <f t="shared" si="28"/>
        <v>0</v>
      </c>
      <c r="ET38" s="16">
        <f t="shared" si="28"/>
        <v>0</v>
      </c>
      <c r="EU38" s="16">
        <f t="shared" si="28"/>
        <v>0</v>
      </c>
      <c r="EV38" s="16">
        <f t="shared" si="28"/>
        <v>0</v>
      </c>
      <c r="EW38" s="16">
        <f t="shared" si="28"/>
        <v>0</v>
      </c>
      <c r="EX38" s="16">
        <f t="shared" si="28"/>
        <v>0</v>
      </c>
      <c r="EY38" s="16">
        <f t="shared" si="28"/>
        <v>0</v>
      </c>
      <c r="EZ38" s="16">
        <f t="shared" si="28"/>
        <v>0</v>
      </c>
      <c r="FA38" s="16">
        <f t="shared" si="28"/>
        <v>0</v>
      </c>
      <c r="FB38" s="16">
        <f t="shared" si="28"/>
        <v>0</v>
      </c>
      <c r="FC38" s="16">
        <f t="shared" si="28"/>
        <v>0</v>
      </c>
      <c r="FD38" s="16">
        <f t="shared" si="28"/>
        <v>0</v>
      </c>
      <c r="FE38" s="16">
        <f t="shared" si="28"/>
        <v>0</v>
      </c>
      <c r="FF38" s="16">
        <f t="shared" si="28"/>
        <v>0</v>
      </c>
      <c r="FG38" s="16">
        <f t="shared" si="28"/>
        <v>0</v>
      </c>
      <c r="FH38" s="16">
        <f t="shared" si="28"/>
        <v>0</v>
      </c>
      <c r="FI38" s="16">
        <f t="shared" si="28"/>
        <v>0</v>
      </c>
      <c r="FJ38" s="16">
        <f t="shared" si="28"/>
        <v>0</v>
      </c>
      <c r="FK38" s="16">
        <f t="shared" si="28"/>
        <v>0</v>
      </c>
      <c r="FL38" s="16">
        <f t="shared" si="28"/>
        <v>0</v>
      </c>
      <c r="FM38" s="16">
        <f t="shared" si="28"/>
        <v>0</v>
      </c>
      <c r="FN38" s="16">
        <f t="shared" si="28"/>
        <v>0</v>
      </c>
      <c r="FO38" s="16">
        <f t="shared" si="28"/>
        <v>0</v>
      </c>
      <c r="FP38" s="16">
        <f t="shared" si="28"/>
        <v>0</v>
      </c>
      <c r="FQ38" s="16">
        <f t="shared" si="28"/>
        <v>0</v>
      </c>
      <c r="FR38" s="16">
        <f t="shared" si="28"/>
        <v>0</v>
      </c>
      <c r="FS38" s="16">
        <f t="shared" si="28"/>
        <v>0</v>
      </c>
      <c r="FT38" s="16">
        <f t="shared" si="28"/>
        <v>0</v>
      </c>
      <c r="FU38" s="16">
        <f t="shared" si="28"/>
        <v>0</v>
      </c>
      <c r="FV38" s="16">
        <f t="shared" si="28"/>
        <v>0</v>
      </c>
      <c r="FW38" s="16">
        <f t="shared" si="28"/>
        <v>0</v>
      </c>
      <c r="FX38" s="16">
        <f t="shared" si="28"/>
        <v>0</v>
      </c>
      <c r="FY38" s="16">
        <f t="shared" si="28"/>
        <v>0</v>
      </c>
      <c r="FZ38" s="16">
        <f t="shared" si="28"/>
        <v>0</v>
      </c>
      <c r="GA38" s="16">
        <f t="shared" si="28"/>
        <v>0</v>
      </c>
      <c r="GB38" s="16">
        <f t="shared" si="28"/>
        <v>0</v>
      </c>
      <c r="GC38" s="16">
        <f t="shared" si="28"/>
        <v>0</v>
      </c>
      <c r="GD38" s="16">
        <f t="shared" si="28"/>
        <v>0</v>
      </c>
      <c r="GE38" s="16">
        <f t="shared" si="28"/>
        <v>0</v>
      </c>
      <c r="GF38" s="16">
        <f t="shared" si="28"/>
        <v>0</v>
      </c>
      <c r="GG38" s="16">
        <f t="shared" si="28"/>
        <v>0</v>
      </c>
      <c r="GH38" s="16">
        <f t="shared" si="28"/>
        <v>0</v>
      </c>
      <c r="GI38" s="16">
        <f t="shared" si="28"/>
        <v>0</v>
      </c>
      <c r="GJ38" s="16">
        <f t="shared" si="28"/>
        <v>0</v>
      </c>
      <c r="GK38" s="16">
        <f t="shared" si="28"/>
        <v>0</v>
      </c>
      <c r="GL38" s="16">
        <f t="shared" si="28"/>
        <v>0</v>
      </c>
      <c r="GM38" s="16">
        <f t="shared" si="28"/>
        <v>0</v>
      </c>
      <c r="GN38" s="16">
        <f t="shared" si="28"/>
        <v>0</v>
      </c>
      <c r="GO38" s="16">
        <f t="shared" ref="GO38:IZ38" si="29">SUM(GO32:GO37)</f>
        <v>0</v>
      </c>
      <c r="GP38" s="16">
        <f t="shared" si="29"/>
        <v>0</v>
      </c>
      <c r="GQ38" s="16">
        <f t="shared" si="29"/>
        <v>0</v>
      </c>
      <c r="GR38" s="16">
        <f t="shared" si="29"/>
        <v>0</v>
      </c>
      <c r="GS38" s="16">
        <f t="shared" si="29"/>
        <v>0</v>
      </c>
      <c r="GT38" s="16">
        <f t="shared" si="29"/>
        <v>0</v>
      </c>
      <c r="GU38" s="16">
        <f t="shared" si="29"/>
        <v>0</v>
      </c>
      <c r="GV38" s="16">
        <f t="shared" si="29"/>
        <v>0</v>
      </c>
      <c r="GW38" s="16">
        <f t="shared" si="29"/>
        <v>0</v>
      </c>
      <c r="GX38" s="16">
        <f t="shared" si="29"/>
        <v>0</v>
      </c>
      <c r="GY38" s="16">
        <f t="shared" si="29"/>
        <v>0</v>
      </c>
      <c r="GZ38" s="16">
        <f t="shared" si="29"/>
        <v>0</v>
      </c>
      <c r="HA38" s="16">
        <f t="shared" si="29"/>
        <v>0</v>
      </c>
      <c r="HB38" s="16">
        <f t="shared" si="29"/>
        <v>0</v>
      </c>
      <c r="HC38" s="16">
        <f t="shared" si="29"/>
        <v>0</v>
      </c>
      <c r="HD38" s="16">
        <f t="shared" si="29"/>
        <v>0</v>
      </c>
      <c r="HE38" s="16">
        <f t="shared" si="29"/>
        <v>0</v>
      </c>
      <c r="HF38" s="16">
        <f t="shared" si="29"/>
        <v>0</v>
      </c>
      <c r="HG38" s="16">
        <f t="shared" si="29"/>
        <v>0</v>
      </c>
      <c r="HH38" s="16">
        <f t="shared" si="29"/>
        <v>0</v>
      </c>
      <c r="HI38" s="16">
        <f t="shared" si="29"/>
        <v>0</v>
      </c>
      <c r="HJ38" s="16">
        <f t="shared" si="29"/>
        <v>0</v>
      </c>
      <c r="HK38" s="16">
        <f t="shared" si="29"/>
        <v>0</v>
      </c>
      <c r="HL38" s="16">
        <f t="shared" si="29"/>
        <v>0</v>
      </c>
      <c r="HM38" s="16">
        <f t="shared" si="29"/>
        <v>0</v>
      </c>
      <c r="HN38" s="16">
        <f t="shared" si="29"/>
        <v>0</v>
      </c>
      <c r="HO38" s="16">
        <f t="shared" si="29"/>
        <v>0</v>
      </c>
      <c r="HP38" s="16">
        <f t="shared" si="29"/>
        <v>0</v>
      </c>
      <c r="HQ38" s="16">
        <f t="shared" si="29"/>
        <v>0</v>
      </c>
      <c r="HR38" s="16">
        <f t="shared" si="29"/>
        <v>0</v>
      </c>
      <c r="HS38" s="16">
        <f t="shared" si="29"/>
        <v>0</v>
      </c>
      <c r="HT38" s="16">
        <f t="shared" si="29"/>
        <v>0</v>
      </c>
      <c r="HU38" s="16">
        <f t="shared" si="29"/>
        <v>0</v>
      </c>
      <c r="HV38" s="16">
        <f t="shared" si="29"/>
        <v>0</v>
      </c>
      <c r="HW38" s="16">
        <f t="shared" si="29"/>
        <v>0</v>
      </c>
      <c r="HX38" s="16">
        <f t="shared" si="29"/>
        <v>0</v>
      </c>
      <c r="HY38" s="16">
        <f t="shared" si="29"/>
        <v>0</v>
      </c>
      <c r="HZ38" s="16">
        <f t="shared" si="29"/>
        <v>0</v>
      </c>
      <c r="IA38" s="16">
        <f t="shared" si="29"/>
        <v>0</v>
      </c>
      <c r="IB38" s="16">
        <f t="shared" si="29"/>
        <v>0</v>
      </c>
      <c r="IC38" s="16">
        <f t="shared" si="29"/>
        <v>0</v>
      </c>
      <c r="ID38" s="16">
        <f t="shared" si="29"/>
        <v>0</v>
      </c>
      <c r="IE38" s="16">
        <f t="shared" si="29"/>
        <v>0</v>
      </c>
      <c r="IF38" s="16">
        <f t="shared" si="29"/>
        <v>0</v>
      </c>
      <c r="IG38" s="16">
        <f t="shared" si="29"/>
        <v>0</v>
      </c>
      <c r="IH38" s="16">
        <f t="shared" si="29"/>
        <v>0</v>
      </c>
      <c r="II38" s="16">
        <f t="shared" si="29"/>
        <v>0</v>
      </c>
      <c r="IJ38" s="16">
        <f t="shared" si="29"/>
        <v>0</v>
      </c>
      <c r="IK38" s="16">
        <f t="shared" si="29"/>
        <v>0</v>
      </c>
      <c r="IL38" s="16">
        <f t="shared" si="29"/>
        <v>0</v>
      </c>
      <c r="IM38" s="16">
        <f t="shared" si="29"/>
        <v>0</v>
      </c>
      <c r="IN38" s="16">
        <f t="shared" si="29"/>
        <v>0</v>
      </c>
      <c r="IO38" s="16">
        <f t="shared" si="29"/>
        <v>0</v>
      </c>
      <c r="IP38" s="16">
        <f t="shared" si="29"/>
        <v>0</v>
      </c>
      <c r="IQ38" s="16">
        <f t="shared" si="29"/>
        <v>0</v>
      </c>
      <c r="IR38" s="16">
        <f t="shared" si="29"/>
        <v>0</v>
      </c>
      <c r="IS38" s="16">
        <f t="shared" si="29"/>
        <v>0</v>
      </c>
      <c r="IT38" s="16">
        <f t="shared" si="29"/>
        <v>0</v>
      </c>
      <c r="IU38" s="16">
        <f t="shared" si="29"/>
        <v>0</v>
      </c>
      <c r="IV38" s="16">
        <f t="shared" si="29"/>
        <v>0</v>
      </c>
      <c r="IW38" s="16">
        <f t="shared" si="29"/>
        <v>0</v>
      </c>
      <c r="IX38" s="16">
        <f t="shared" si="29"/>
        <v>0</v>
      </c>
      <c r="IY38" s="16">
        <f t="shared" si="29"/>
        <v>0</v>
      </c>
      <c r="IZ38" s="16">
        <f t="shared" si="29"/>
        <v>0</v>
      </c>
      <c r="JA38" s="16">
        <f t="shared" ref="JA38:LL38" si="30">SUM(JA32:JA37)</f>
        <v>0</v>
      </c>
      <c r="JB38" s="16">
        <f t="shared" si="30"/>
        <v>0</v>
      </c>
      <c r="JC38" s="16">
        <f t="shared" si="30"/>
        <v>0</v>
      </c>
      <c r="JD38" s="16">
        <f t="shared" si="30"/>
        <v>0</v>
      </c>
      <c r="JE38" s="16">
        <f t="shared" si="30"/>
        <v>0</v>
      </c>
      <c r="JF38" s="16">
        <f t="shared" si="30"/>
        <v>0</v>
      </c>
      <c r="JG38" s="16">
        <f t="shared" si="30"/>
        <v>0</v>
      </c>
      <c r="JH38" s="16">
        <f t="shared" si="30"/>
        <v>0</v>
      </c>
      <c r="JI38" s="16">
        <f t="shared" si="30"/>
        <v>0</v>
      </c>
      <c r="JJ38" s="16">
        <f t="shared" si="30"/>
        <v>0</v>
      </c>
      <c r="JK38" s="16">
        <f t="shared" si="30"/>
        <v>0</v>
      </c>
      <c r="JL38" s="16">
        <f t="shared" si="30"/>
        <v>0</v>
      </c>
      <c r="JM38" s="16">
        <f t="shared" si="30"/>
        <v>0</v>
      </c>
      <c r="JN38" s="16">
        <f t="shared" si="30"/>
        <v>0</v>
      </c>
      <c r="JO38" s="16">
        <f t="shared" si="30"/>
        <v>0</v>
      </c>
      <c r="JP38" s="16">
        <f t="shared" si="30"/>
        <v>0</v>
      </c>
      <c r="JQ38" s="16">
        <f t="shared" si="30"/>
        <v>0</v>
      </c>
      <c r="JR38" s="16">
        <f t="shared" si="30"/>
        <v>0</v>
      </c>
      <c r="JS38" s="16">
        <f t="shared" si="30"/>
        <v>0</v>
      </c>
      <c r="JT38" s="16">
        <f t="shared" si="30"/>
        <v>0</v>
      </c>
      <c r="JU38" s="16">
        <f t="shared" si="30"/>
        <v>0</v>
      </c>
      <c r="JV38" s="16">
        <f t="shared" si="30"/>
        <v>0</v>
      </c>
      <c r="JW38" s="16">
        <f t="shared" si="30"/>
        <v>0</v>
      </c>
      <c r="JX38" s="16">
        <f t="shared" si="30"/>
        <v>0</v>
      </c>
      <c r="JY38" s="16">
        <f t="shared" si="30"/>
        <v>0</v>
      </c>
      <c r="JZ38" s="16">
        <f t="shared" si="30"/>
        <v>0</v>
      </c>
      <c r="KA38" s="16">
        <f t="shared" si="30"/>
        <v>0</v>
      </c>
      <c r="KB38" s="16">
        <f t="shared" si="30"/>
        <v>0</v>
      </c>
      <c r="KC38" s="16">
        <f t="shared" si="30"/>
        <v>0</v>
      </c>
      <c r="KD38" s="16">
        <f t="shared" si="30"/>
        <v>0</v>
      </c>
      <c r="KE38" s="16">
        <f t="shared" si="30"/>
        <v>0</v>
      </c>
      <c r="KF38" s="16">
        <f t="shared" si="30"/>
        <v>0</v>
      </c>
      <c r="KG38" s="16">
        <f t="shared" si="30"/>
        <v>0</v>
      </c>
      <c r="KH38" s="16">
        <f t="shared" si="30"/>
        <v>0</v>
      </c>
      <c r="KI38" s="16">
        <f t="shared" si="30"/>
        <v>0</v>
      </c>
      <c r="KJ38" s="16">
        <f t="shared" si="30"/>
        <v>0</v>
      </c>
      <c r="KK38" s="16">
        <f t="shared" si="30"/>
        <v>0</v>
      </c>
      <c r="KL38" s="16">
        <f t="shared" si="30"/>
        <v>0</v>
      </c>
      <c r="KM38" s="16">
        <f t="shared" si="30"/>
        <v>0</v>
      </c>
      <c r="KN38" s="16">
        <f t="shared" si="30"/>
        <v>0</v>
      </c>
      <c r="KO38" s="16">
        <f t="shared" si="30"/>
        <v>0</v>
      </c>
      <c r="KP38" s="16">
        <f t="shared" si="30"/>
        <v>0</v>
      </c>
      <c r="KQ38" s="16">
        <f t="shared" si="30"/>
        <v>0</v>
      </c>
      <c r="KR38" s="16">
        <f t="shared" si="30"/>
        <v>0</v>
      </c>
      <c r="KS38" s="16">
        <f t="shared" si="30"/>
        <v>0</v>
      </c>
      <c r="KT38" s="16">
        <f t="shared" si="30"/>
        <v>0</v>
      </c>
      <c r="KU38" s="16">
        <f t="shared" si="30"/>
        <v>0</v>
      </c>
      <c r="KV38" s="16">
        <f t="shared" si="30"/>
        <v>0</v>
      </c>
      <c r="KW38" s="16">
        <f t="shared" si="30"/>
        <v>0</v>
      </c>
      <c r="KX38" s="16">
        <f t="shared" si="30"/>
        <v>0</v>
      </c>
      <c r="KY38" s="16">
        <f t="shared" si="30"/>
        <v>0</v>
      </c>
      <c r="KZ38" s="16">
        <f t="shared" si="30"/>
        <v>0</v>
      </c>
      <c r="LA38" s="16">
        <f t="shared" si="30"/>
        <v>0</v>
      </c>
      <c r="LB38" s="16">
        <f t="shared" si="30"/>
        <v>0</v>
      </c>
      <c r="LC38" s="16">
        <f t="shared" si="30"/>
        <v>0</v>
      </c>
      <c r="LD38" s="16">
        <f t="shared" si="30"/>
        <v>0</v>
      </c>
      <c r="LE38" s="16">
        <f t="shared" si="30"/>
        <v>0</v>
      </c>
      <c r="LF38" s="16">
        <f t="shared" si="30"/>
        <v>0</v>
      </c>
      <c r="LG38" s="16">
        <f t="shared" si="30"/>
        <v>0</v>
      </c>
      <c r="LH38" s="16">
        <f t="shared" si="30"/>
        <v>0</v>
      </c>
      <c r="LI38" s="16">
        <f t="shared" si="30"/>
        <v>0</v>
      </c>
      <c r="LJ38" s="16">
        <f t="shared" si="30"/>
        <v>0</v>
      </c>
      <c r="LK38" s="16">
        <f t="shared" si="30"/>
        <v>0</v>
      </c>
      <c r="LL38" s="16">
        <f t="shared" si="30"/>
        <v>0</v>
      </c>
      <c r="LM38" s="16">
        <f t="shared" ref="LM38:NX38" si="31">SUM(LM32:LM37)</f>
        <v>0</v>
      </c>
      <c r="LN38" s="16">
        <f t="shared" si="31"/>
        <v>0</v>
      </c>
      <c r="LO38" s="16">
        <f t="shared" si="31"/>
        <v>0</v>
      </c>
      <c r="LP38" s="16">
        <f t="shared" si="31"/>
        <v>0</v>
      </c>
      <c r="LQ38" s="16">
        <f t="shared" si="31"/>
        <v>0</v>
      </c>
      <c r="LR38" s="16">
        <f t="shared" si="31"/>
        <v>0</v>
      </c>
      <c r="LS38" s="16">
        <f t="shared" si="31"/>
        <v>0</v>
      </c>
      <c r="LT38" s="16">
        <f t="shared" si="31"/>
        <v>0</v>
      </c>
      <c r="LU38" s="16">
        <f t="shared" si="31"/>
        <v>0</v>
      </c>
      <c r="LV38" s="16">
        <f t="shared" si="31"/>
        <v>0</v>
      </c>
      <c r="LW38" s="16">
        <f t="shared" si="31"/>
        <v>0</v>
      </c>
      <c r="LX38" s="16">
        <f t="shared" si="31"/>
        <v>0</v>
      </c>
      <c r="LY38" s="16">
        <f t="shared" si="31"/>
        <v>0</v>
      </c>
      <c r="LZ38" s="16">
        <f t="shared" si="31"/>
        <v>0</v>
      </c>
      <c r="MA38" s="16">
        <f t="shared" si="31"/>
        <v>0</v>
      </c>
      <c r="MB38" s="16">
        <f t="shared" si="31"/>
        <v>0</v>
      </c>
      <c r="MC38" s="16">
        <f t="shared" si="31"/>
        <v>0</v>
      </c>
      <c r="MD38" s="16">
        <f t="shared" si="31"/>
        <v>0</v>
      </c>
      <c r="ME38" s="16">
        <f t="shared" si="31"/>
        <v>0</v>
      </c>
      <c r="MF38" s="16">
        <f t="shared" si="31"/>
        <v>0</v>
      </c>
      <c r="MG38" s="16">
        <f t="shared" si="31"/>
        <v>0</v>
      </c>
      <c r="MH38" s="16">
        <f t="shared" si="31"/>
        <v>0</v>
      </c>
      <c r="MI38" s="16">
        <f t="shared" si="31"/>
        <v>0</v>
      </c>
      <c r="MJ38" s="16">
        <f t="shared" si="31"/>
        <v>0</v>
      </c>
      <c r="MK38" s="16">
        <f t="shared" si="31"/>
        <v>0</v>
      </c>
      <c r="ML38" s="16">
        <f t="shared" si="31"/>
        <v>0</v>
      </c>
      <c r="MM38" s="16">
        <f t="shared" si="31"/>
        <v>0</v>
      </c>
      <c r="MN38" s="16">
        <f t="shared" si="31"/>
        <v>0</v>
      </c>
      <c r="MO38" s="16">
        <f t="shared" si="31"/>
        <v>0</v>
      </c>
      <c r="MP38" s="16">
        <f t="shared" si="31"/>
        <v>0</v>
      </c>
      <c r="MQ38" s="16">
        <f t="shared" si="31"/>
        <v>0</v>
      </c>
      <c r="MR38" s="16">
        <f t="shared" si="31"/>
        <v>0</v>
      </c>
      <c r="MS38" s="16">
        <f t="shared" si="31"/>
        <v>0</v>
      </c>
      <c r="MT38" s="16">
        <f t="shared" si="31"/>
        <v>0</v>
      </c>
      <c r="MU38" s="16">
        <f t="shared" si="31"/>
        <v>0</v>
      </c>
      <c r="MV38" s="16">
        <f t="shared" si="31"/>
        <v>0</v>
      </c>
      <c r="MW38" s="16">
        <f t="shared" si="31"/>
        <v>0</v>
      </c>
      <c r="MX38" s="16">
        <f t="shared" si="31"/>
        <v>0</v>
      </c>
      <c r="MY38" s="16">
        <f t="shared" si="31"/>
        <v>0</v>
      </c>
      <c r="MZ38" s="16">
        <f t="shared" si="31"/>
        <v>0</v>
      </c>
      <c r="NA38" s="16">
        <f t="shared" si="31"/>
        <v>0</v>
      </c>
      <c r="NB38" s="16">
        <f t="shared" si="31"/>
        <v>0</v>
      </c>
      <c r="NC38" s="16">
        <f t="shared" si="31"/>
        <v>0</v>
      </c>
      <c r="ND38" s="16">
        <f t="shared" si="31"/>
        <v>0</v>
      </c>
      <c r="NE38" s="16">
        <f t="shared" si="31"/>
        <v>0</v>
      </c>
      <c r="NF38" s="16">
        <f t="shared" si="31"/>
        <v>0</v>
      </c>
      <c r="NG38" s="16">
        <f t="shared" si="31"/>
        <v>0</v>
      </c>
      <c r="NH38" s="16">
        <f t="shared" si="31"/>
        <v>0</v>
      </c>
      <c r="NI38" s="16">
        <f t="shared" si="31"/>
        <v>0</v>
      </c>
      <c r="NJ38" s="16">
        <f t="shared" si="31"/>
        <v>0</v>
      </c>
      <c r="NK38" s="16">
        <f t="shared" si="31"/>
        <v>0</v>
      </c>
      <c r="NL38" s="16">
        <f t="shared" si="31"/>
        <v>0</v>
      </c>
      <c r="NM38" s="16">
        <f t="shared" si="31"/>
        <v>0</v>
      </c>
      <c r="NN38" s="16">
        <f t="shared" si="31"/>
        <v>0</v>
      </c>
      <c r="NO38" s="16">
        <f t="shared" si="31"/>
        <v>0</v>
      </c>
      <c r="NP38" s="16">
        <f t="shared" si="31"/>
        <v>0</v>
      </c>
      <c r="NQ38" s="16">
        <f t="shared" si="31"/>
        <v>0</v>
      </c>
      <c r="NR38" s="16">
        <f t="shared" si="31"/>
        <v>0</v>
      </c>
      <c r="NS38" s="16">
        <f t="shared" si="31"/>
        <v>0</v>
      </c>
      <c r="NT38" s="16">
        <f t="shared" si="31"/>
        <v>0</v>
      </c>
      <c r="NU38" s="16">
        <f t="shared" si="31"/>
        <v>0</v>
      </c>
      <c r="NV38" s="16">
        <f t="shared" si="31"/>
        <v>0</v>
      </c>
      <c r="NW38" s="16">
        <f t="shared" si="31"/>
        <v>0</v>
      </c>
      <c r="NX38" s="16">
        <f t="shared" si="31"/>
        <v>0</v>
      </c>
      <c r="NY38" s="16">
        <f t="shared" ref="NY38:QJ38" si="32">SUM(NY32:NY37)</f>
        <v>0</v>
      </c>
      <c r="NZ38" s="16">
        <f t="shared" si="32"/>
        <v>0</v>
      </c>
      <c r="OA38" s="16">
        <f t="shared" si="32"/>
        <v>0</v>
      </c>
      <c r="OB38" s="16">
        <f t="shared" si="32"/>
        <v>0</v>
      </c>
      <c r="OC38" s="16">
        <f t="shared" si="32"/>
        <v>0</v>
      </c>
      <c r="OD38" s="16">
        <f t="shared" si="32"/>
        <v>0</v>
      </c>
      <c r="OE38" s="16">
        <f t="shared" si="32"/>
        <v>0</v>
      </c>
      <c r="OF38" s="16">
        <f t="shared" si="32"/>
        <v>0</v>
      </c>
      <c r="OG38" s="16">
        <f t="shared" si="32"/>
        <v>0</v>
      </c>
      <c r="OH38" s="16">
        <f t="shared" si="32"/>
        <v>0</v>
      </c>
      <c r="OI38" s="16">
        <f t="shared" si="32"/>
        <v>0</v>
      </c>
      <c r="OJ38" s="16">
        <f t="shared" si="32"/>
        <v>0</v>
      </c>
      <c r="OK38" s="16">
        <f t="shared" si="32"/>
        <v>0</v>
      </c>
      <c r="OL38" s="16">
        <f t="shared" si="32"/>
        <v>0</v>
      </c>
      <c r="OM38" s="16">
        <f t="shared" si="32"/>
        <v>0</v>
      </c>
      <c r="ON38" s="16">
        <f t="shared" si="32"/>
        <v>0</v>
      </c>
      <c r="OO38" s="16">
        <f t="shared" si="32"/>
        <v>0</v>
      </c>
      <c r="OP38" s="16">
        <f t="shared" si="32"/>
        <v>0</v>
      </c>
      <c r="OQ38" s="16">
        <f t="shared" si="32"/>
        <v>0</v>
      </c>
      <c r="OR38" s="16">
        <f t="shared" si="32"/>
        <v>0</v>
      </c>
      <c r="OS38" s="16">
        <f t="shared" si="32"/>
        <v>0</v>
      </c>
      <c r="OT38" s="16">
        <f t="shared" si="32"/>
        <v>0</v>
      </c>
      <c r="OU38" s="16">
        <f t="shared" si="32"/>
        <v>0</v>
      </c>
      <c r="OV38" s="16">
        <f t="shared" si="32"/>
        <v>0</v>
      </c>
      <c r="OW38" s="16">
        <f t="shared" si="32"/>
        <v>0</v>
      </c>
      <c r="OX38" s="16">
        <f t="shared" si="32"/>
        <v>0</v>
      </c>
      <c r="OY38" s="16">
        <f t="shared" si="32"/>
        <v>0</v>
      </c>
      <c r="OZ38" s="16">
        <f t="shared" si="32"/>
        <v>0</v>
      </c>
      <c r="PA38" s="16">
        <f t="shared" si="32"/>
        <v>0</v>
      </c>
      <c r="PB38" s="16">
        <f t="shared" si="32"/>
        <v>0</v>
      </c>
      <c r="PC38" s="16">
        <f t="shared" si="32"/>
        <v>0</v>
      </c>
      <c r="PD38" s="16">
        <f t="shared" si="32"/>
        <v>0</v>
      </c>
      <c r="PE38" s="16">
        <f t="shared" si="32"/>
        <v>0</v>
      </c>
      <c r="PF38" s="16">
        <f t="shared" si="32"/>
        <v>0</v>
      </c>
      <c r="PG38" s="16">
        <f t="shared" si="32"/>
        <v>0</v>
      </c>
      <c r="PH38" s="16">
        <f t="shared" si="32"/>
        <v>0</v>
      </c>
      <c r="PI38" s="16">
        <f t="shared" si="32"/>
        <v>0</v>
      </c>
      <c r="PJ38" s="16">
        <f t="shared" si="32"/>
        <v>0</v>
      </c>
      <c r="PK38" s="16">
        <f t="shared" si="32"/>
        <v>0</v>
      </c>
      <c r="PL38" s="16">
        <f t="shared" si="32"/>
        <v>0</v>
      </c>
      <c r="PM38" s="16">
        <f t="shared" si="32"/>
        <v>0</v>
      </c>
      <c r="PN38" s="16">
        <f t="shared" si="32"/>
        <v>0</v>
      </c>
      <c r="PO38" s="16">
        <f t="shared" si="32"/>
        <v>0</v>
      </c>
      <c r="PP38" s="16">
        <f t="shared" si="32"/>
        <v>0</v>
      </c>
      <c r="PQ38" s="16">
        <f t="shared" si="32"/>
        <v>0</v>
      </c>
      <c r="PR38" s="16">
        <f t="shared" si="32"/>
        <v>0</v>
      </c>
      <c r="PS38" s="16">
        <f t="shared" si="32"/>
        <v>0</v>
      </c>
      <c r="PT38" s="16">
        <f t="shared" si="32"/>
        <v>0</v>
      </c>
      <c r="PU38" s="16">
        <f t="shared" si="32"/>
        <v>0</v>
      </c>
      <c r="PV38" s="16">
        <f t="shared" si="32"/>
        <v>0</v>
      </c>
      <c r="PW38" s="16">
        <f t="shared" si="32"/>
        <v>0</v>
      </c>
      <c r="PX38" s="16">
        <f t="shared" si="32"/>
        <v>0</v>
      </c>
      <c r="PY38" s="16">
        <f t="shared" si="32"/>
        <v>0</v>
      </c>
      <c r="PZ38" s="16">
        <f t="shared" si="32"/>
        <v>0</v>
      </c>
      <c r="QA38" s="16">
        <f t="shared" si="32"/>
        <v>0</v>
      </c>
      <c r="QB38" s="16">
        <f t="shared" si="32"/>
        <v>0</v>
      </c>
      <c r="QC38" s="16">
        <f t="shared" si="32"/>
        <v>0</v>
      </c>
      <c r="QD38" s="16">
        <f t="shared" si="32"/>
        <v>0</v>
      </c>
      <c r="QE38" s="16">
        <f t="shared" si="32"/>
        <v>0</v>
      </c>
      <c r="QF38" s="16">
        <f t="shared" si="32"/>
        <v>0</v>
      </c>
      <c r="QG38" s="16">
        <f t="shared" si="32"/>
        <v>0</v>
      </c>
      <c r="QH38" s="16">
        <f t="shared" si="32"/>
        <v>0</v>
      </c>
      <c r="QI38" s="16">
        <f t="shared" si="32"/>
        <v>0</v>
      </c>
      <c r="QJ38" s="16">
        <f t="shared" si="32"/>
        <v>0</v>
      </c>
      <c r="QK38" s="16">
        <f t="shared" ref="QK38:SV38" si="33">SUM(QK32:QK37)</f>
        <v>0</v>
      </c>
      <c r="QL38" s="16">
        <f t="shared" si="33"/>
        <v>0</v>
      </c>
      <c r="QM38" s="16">
        <f t="shared" si="33"/>
        <v>0</v>
      </c>
      <c r="QN38" s="16">
        <f t="shared" si="33"/>
        <v>0</v>
      </c>
      <c r="QO38" s="16">
        <f t="shared" si="33"/>
        <v>0</v>
      </c>
      <c r="QP38" s="16">
        <f t="shared" si="33"/>
        <v>0</v>
      </c>
      <c r="QQ38" s="16">
        <f t="shared" si="33"/>
        <v>0</v>
      </c>
      <c r="QR38" s="16">
        <f t="shared" si="33"/>
        <v>0</v>
      </c>
      <c r="QS38" s="16">
        <f t="shared" si="33"/>
        <v>0</v>
      </c>
      <c r="QT38" s="16">
        <f t="shared" si="33"/>
        <v>0</v>
      </c>
      <c r="QU38" s="16">
        <f t="shared" si="33"/>
        <v>0</v>
      </c>
      <c r="QV38" s="16">
        <f t="shared" si="33"/>
        <v>0</v>
      </c>
      <c r="QW38" s="16">
        <f t="shared" si="33"/>
        <v>0</v>
      </c>
      <c r="QX38" s="16">
        <f t="shared" si="33"/>
        <v>0</v>
      </c>
      <c r="QY38" s="16">
        <f t="shared" si="33"/>
        <v>0</v>
      </c>
      <c r="QZ38" s="16">
        <f t="shared" si="33"/>
        <v>0</v>
      </c>
      <c r="RA38" s="16">
        <f t="shared" si="33"/>
        <v>0</v>
      </c>
      <c r="RB38" s="16">
        <f t="shared" si="33"/>
        <v>0</v>
      </c>
      <c r="RC38" s="16">
        <f t="shared" si="33"/>
        <v>0</v>
      </c>
      <c r="RD38" s="16">
        <f t="shared" si="33"/>
        <v>0</v>
      </c>
      <c r="RE38" s="16">
        <f t="shared" si="33"/>
        <v>0</v>
      </c>
      <c r="RF38" s="16">
        <f t="shared" si="33"/>
        <v>0</v>
      </c>
      <c r="RG38" s="16">
        <f t="shared" si="33"/>
        <v>0</v>
      </c>
      <c r="RH38" s="16">
        <f t="shared" si="33"/>
        <v>0</v>
      </c>
      <c r="RI38" s="16">
        <f t="shared" si="33"/>
        <v>0</v>
      </c>
      <c r="RJ38" s="16">
        <f t="shared" si="33"/>
        <v>0</v>
      </c>
      <c r="RK38" s="16">
        <f t="shared" si="33"/>
        <v>0</v>
      </c>
      <c r="RL38" s="16">
        <f t="shared" si="33"/>
        <v>0</v>
      </c>
      <c r="RM38" s="16">
        <f t="shared" si="33"/>
        <v>0</v>
      </c>
      <c r="RN38" s="16">
        <f t="shared" si="33"/>
        <v>0</v>
      </c>
      <c r="RO38" s="16">
        <f t="shared" si="33"/>
        <v>0</v>
      </c>
      <c r="RP38" s="16">
        <f t="shared" si="33"/>
        <v>0</v>
      </c>
      <c r="RQ38" s="16">
        <f t="shared" si="33"/>
        <v>0</v>
      </c>
      <c r="RR38" s="16">
        <f t="shared" si="33"/>
        <v>0</v>
      </c>
      <c r="RS38" s="16">
        <f t="shared" si="33"/>
        <v>0</v>
      </c>
      <c r="RT38" s="16">
        <f t="shared" si="33"/>
        <v>0</v>
      </c>
      <c r="RU38" s="16">
        <f t="shared" si="33"/>
        <v>0</v>
      </c>
      <c r="RV38" s="16">
        <f t="shared" si="33"/>
        <v>0</v>
      </c>
      <c r="RW38" s="16">
        <f t="shared" si="33"/>
        <v>0</v>
      </c>
      <c r="RX38" s="16">
        <f t="shared" si="33"/>
        <v>0</v>
      </c>
      <c r="RY38" s="16">
        <f t="shared" si="33"/>
        <v>0</v>
      </c>
      <c r="RZ38" s="16">
        <f t="shared" si="33"/>
        <v>0</v>
      </c>
      <c r="SA38" s="16">
        <f t="shared" si="33"/>
        <v>0</v>
      </c>
      <c r="SB38" s="16">
        <f t="shared" si="33"/>
        <v>0</v>
      </c>
      <c r="SC38" s="16">
        <f t="shared" si="33"/>
        <v>0</v>
      </c>
      <c r="SD38" s="16">
        <f t="shared" si="33"/>
        <v>0</v>
      </c>
      <c r="SE38" s="16">
        <f t="shared" si="33"/>
        <v>0</v>
      </c>
      <c r="SF38" s="16">
        <f t="shared" si="33"/>
        <v>0</v>
      </c>
      <c r="SG38" s="16">
        <f t="shared" si="33"/>
        <v>0</v>
      </c>
      <c r="SH38" s="16">
        <f t="shared" si="33"/>
        <v>0</v>
      </c>
      <c r="SI38" s="16">
        <f t="shared" si="33"/>
        <v>0</v>
      </c>
      <c r="SJ38" s="16">
        <f t="shared" si="33"/>
        <v>0</v>
      </c>
      <c r="SK38" s="16">
        <f t="shared" si="33"/>
        <v>0</v>
      </c>
      <c r="SL38" s="16">
        <f t="shared" si="33"/>
        <v>0</v>
      </c>
      <c r="SM38" s="16">
        <f t="shared" si="33"/>
        <v>0</v>
      </c>
      <c r="SN38" s="16">
        <f t="shared" si="33"/>
        <v>0</v>
      </c>
      <c r="SO38" s="16">
        <f t="shared" si="33"/>
        <v>0</v>
      </c>
      <c r="SP38" s="16">
        <f t="shared" si="33"/>
        <v>0</v>
      </c>
      <c r="SQ38" s="16">
        <f t="shared" si="33"/>
        <v>0</v>
      </c>
      <c r="SR38" s="16">
        <f t="shared" si="33"/>
        <v>0</v>
      </c>
      <c r="SS38" s="16">
        <f t="shared" si="33"/>
        <v>0</v>
      </c>
      <c r="ST38" s="16">
        <f t="shared" si="33"/>
        <v>0</v>
      </c>
      <c r="SU38" s="16">
        <f t="shared" si="33"/>
        <v>0</v>
      </c>
      <c r="SV38" s="16">
        <f t="shared" si="33"/>
        <v>0</v>
      </c>
      <c r="SW38" s="16">
        <f t="shared" ref="SW38:VH38" si="34">SUM(SW32:SW37)</f>
        <v>0</v>
      </c>
      <c r="SX38" s="16">
        <f t="shared" si="34"/>
        <v>0</v>
      </c>
      <c r="SY38" s="16">
        <f t="shared" si="34"/>
        <v>0</v>
      </c>
      <c r="SZ38" s="16">
        <f t="shared" si="34"/>
        <v>0</v>
      </c>
      <c r="TA38" s="16">
        <f t="shared" si="34"/>
        <v>0</v>
      </c>
      <c r="TB38" s="16">
        <f t="shared" si="34"/>
        <v>0</v>
      </c>
      <c r="TC38" s="16">
        <f t="shared" si="34"/>
        <v>0</v>
      </c>
      <c r="TD38" s="16">
        <f t="shared" si="34"/>
        <v>0</v>
      </c>
      <c r="TE38" s="16">
        <f t="shared" si="34"/>
        <v>0</v>
      </c>
      <c r="TF38" s="16">
        <f t="shared" si="34"/>
        <v>0</v>
      </c>
      <c r="TG38" s="16">
        <f t="shared" si="34"/>
        <v>0</v>
      </c>
      <c r="TH38" s="16">
        <f t="shared" si="34"/>
        <v>0</v>
      </c>
      <c r="TI38" s="16">
        <f t="shared" si="34"/>
        <v>0</v>
      </c>
      <c r="TJ38" s="16">
        <f t="shared" si="34"/>
        <v>0</v>
      </c>
      <c r="TK38" s="16">
        <f t="shared" si="34"/>
        <v>0</v>
      </c>
      <c r="TL38" s="16">
        <f t="shared" si="34"/>
        <v>0</v>
      </c>
      <c r="TM38" s="16">
        <f t="shared" si="34"/>
        <v>0</v>
      </c>
      <c r="TN38" s="16">
        <f t="shared" si="34"/>
        <v>0</v>
      </c>
      <c r="TO38" s="16">
        <f t="shared" si="34"/>
        <v>0</v>
      </c>
      <c r="TP38" s="16">
        <f t="shared" si="34"/>
        <v>0</v>
      </c>
      <c r="TQ38" s="16">
        <f t="shared" si="34"/>
        <v>0</v>
      </c>
      <c r="TR38" s="16">
        <f t="shared" si="34"/>
        <v>0</v>
      </c>
      <c r="TS38" s="16">
        <f t="shared" si="34"/>
        <v>0</v>
      </c>
      <c r="TT38" s="16">
        <f t="shared" si="34"/>
        <v>0</v>
      </c>
      <c r="TU38" s="16">
        <f t="shared" si="34"/>
        <v>0</v>
      </c>
      <c r="TV38" s="16">
        <f t="shared" si="34"/>
        <v>0</v>
      </c>
      <c r="TW38" s="16">
        <f t="shared" si="34"/>
        <v>0</v>
      </c>
      <c r="TX38" s="16">
        <f t="shared" si="34"/>
        <v>0</v>
      </c>
      <c r="TY38" s="16">
        <f t="shared" si="34"/>
        <v>0</v>
      </c>
      <c r="TZ38" s="16">
        <f t="shared" si="34"/>
        <v>0</v>
      </c>
      <c r="UA38" s="16">
        <f t="shared" si="34"/>
        <v>0</v>
      </c>
      <c r="UB38" s="16">
        <f t="shared" si="34"/>
        <v>0</v>
      </c>
      <c r="UC38" s="16">
        <f t="shared" si="34"/>
        <v>0</v>
      </c>
      <c r="UD38" s="16">
        <f t="shared" si="34"/>
        <v>0</v>
      </c>
      <c r="UE38" s="16">
        <f t="shared" si="34"/>
        <v>0</v>
      </c>
      <c r="UF38" s="16">
        <f t="shared" si="34"/>
        <v>0</v>
      </c>
      <c r="UG38" s="16">
        <f t="shared" si="34"/>
        <v>0</v>
      </c>
      <c r="UH38" s="16">
        <f t="shared" si="34"/>
        <v>0</v>
      </c>
      <c r="UI38" s="16">
        <f t="shared" si="34"/>
        <v>0</v>
      </c>
      <c r="UJ38" s="16">
        <f t="shared" si="34"/>
        <v>0</v>
      </c>
      <c r="UK38" s="16">
        <f t="shared" si="34"/>
        <v>0</v>
      </c>
      <c r="UL38" s="16">
        <f t="shared" si="34"/>
        <v>0</v>
      </c>
      <c r="UM38" s="16">
        <f t="shared" si="34"/>
        <v>0</v>
      </c>
      <c r="UN38" s="16">
        <f t="shared" si="34"/>
        <v>0</v>
      </c>
      <c r="UO38" s="16">
        <f t="shared" si="34"/>
        <v>0</v>
      </c>
      <c r="UP38" s="16">
        <f t="shared" si="34"/>
        <v>0</v>
      </c>
      <c r="UQ38" s="16">
        <f t="shared" si="34"/>
        <v>0</v>
      </c>
      <c r="UR38" s="16">
        <f t="shared" si="34"/>
        <v>0</v>
      </c>
      <c r="US38" s="16">
        <f t="shared" si="34"/>
        <v>0</v>
      </c>
      <c r="UT38" s="16">
        <f t="shared" si="34"/>
        <v>0</v>
      </c>
      <c r="UU38" s="16">
        <f t="shared" si="34"/>
        <v>0</v>
      </c>
      <c r="UV38" s="16">
        <f t="shared" si="34"/>
        <v>0</v>
      </c>
      <c r="UW38" s="16">
        <f t="shared" si="34"/>
        <v>0</v>
      </c>
      <c r="UX38" s="16">
        <f t="shared" si="34"/>
        <v>0</v>
      </c>
      <c r="UY38" s="16">
        <f t="shared" si="34"/>
        <v>0</v>
      </c>
      <c r="UZ38" s="16">
        <f t="shared" si="34"/>
        <v>0</v>
      </c>
      <c r="VA38" s="16">
        <f t="shared" si="34"/>
        <v>0</v>
      </c>
      <c r="VB38" s="16">
        <f t="shared" si="34"/>
        <v>0</v>
      </c>
      <c r="VC38" s="16">
        <f t="shared" si="34"/>
        <v>0</v>
      </c>
      <c r="VD38" s="16">
        <f t="shared" si="34"/>
        <v>0</v>
      </c>
      <c r="VE38" s="16">
        <f t="shared" si="34"/>
        <v>0</v>
      </c>
      <c r="VF38" s="16">
        <f t="shared" si="34"/>
        <v>0</v>
      </c>
      <c r="VG38" s="16">
        <f t="shared" si="34"/>
        <v>0</v>
      </c>
      <c r="VH38" s="16">
        <f t="shared" si="34"/>
        <v>0</v>
      </c>
      <c r="VI38" s="16">
        <f t="shared" ref="VI38:XT38" si="35">SUM(VI32:VI37)</f>
        <v>0</v>
      </c>
      <c r="VJ38" s="16">
        <f t="shared" si="35"/>
        <v>0</v>
      </c>
      <c r="VK38" s="16">
        <f t="shared" si="35"/>
        <v>0</v>
      </c>
      <c r="VL38" s="16">
        <f t="shared" si="35"/>
        <v>0</v>
      </c>
      <c r="VM38" s="16">
        <f t="shared" si="35"/>
        <v>0</v>
      </c>
      <c r="VN38" s="16">
        <f t="shared" si="35"/>
        <v>0</v>
      </c>
      <c r="VO38" s="16">
        <f t="shared" si="35"/>
        <v>0</v>
      </c>
      <c r="VP38" s="16">
        <f t="shared" si="35"/>
        <v>0</v>
      </c>
      <c r="VQ38" s="16">
        <f t="shared" si="35"/>
        <v>0</v>
      </c>
      <c r="VR38" s="16">
        <f t="shared" si="35"/>
        <v>0</v>
      </c>
      <c r="VS38" s="16">
        <f t="shared" si="35"/>
        <v>0</v>
      </c>
      <c r="VT38" s="16">
        <f t="shared" si="35"/>
        <v>0</v>
      </c>
      <c r="VU38" s="16">
        <f t="shared" si="35"/>
        <v>0</v>
      </c>
      <c r="VV38" s="16">
        <f t="shared" si="35"/>
        <v>0</v>
      </c>
      <c r="VW38" s="16">
        <f t="shared" si="35"/>
        <v>0</v>
      </c>
      <c r="VX38" s="16">
        <f t="shared" si="35"/>
        <v>0</v>
      </c>
      <c r="VY38" s="16">
        <f t="shared" si="35"/>
        <v>0</v>
      </c>
      <c r="VZ38" s="16">
        <f t="shared" si="35"/>
        <v>0</v>
      </c>
      <c r="WA38" s="16">
        <f t="shared" si="35"/>
        <v>0</v>
      </c>
      <c r="WB38" s="16">
        <f t="shared" si="35"/>
        <v>0</v>
      </c>
      <c r="WC38" s="16">
        <f t="shared" si="35"/>
        <v>0</v>
      </c>
      <c r="WD38" s="16">
        <f t="shared" si="35"/>
        <v>0</v>
      </c>
      <c r="WE38" s="16">
        <f t="shared" si="35"/>
        <v>0</v>
      </c>
      <c r="WF38" s="16">
        <f t="shared" si="35"/>
        <v>0</v>
      </c>
      <c r="WG38" s="16">
        <f t="shared" si="35"/>
        <v>0</v>
      </c>
      <c r="WH38" s="16">
        <f t="shared" si="35"/>
        <v>0</v>
      </c>
      <c r="WI38" s="16">
        <f t="shared" si="35"/>
        <v>0</v>
      </c>
      <c r="WJ38" s="16">
        <f t="shared" si="35"/>
        <v>0</v>
      </c>
      <c r="WK38" s="16">
        <f t="shared" si="35"/>
        <v>0</v>
      </c>
      <c r="WL38" s="16">
        <f t="shared" si="35"/>
        <v>0</v>
      </c>
      <c r="WM38" s="16">
        <f t="shared" si="35"/>
        <v>0</v>
      </c>
      <c r="WN38" s="16">
        <f t="shared" si="35"/>
        <v>0</v>
      </c>
      <c r="WO38" s="16">
        <f t="shared" si="35"/>
        <v>0</v>
      </c>
      <c r="WP38" s="16">
        <f t="shared" si="35"/>
        <v>0</v>
      </c>
      <c r="WQ38" s="16">
        <f t="shared" si="35"/>
        <v>0</v>
      </c>
      <c r="WR38" s="16">
        <f t="shared" si="35"/>
        <v>0</v>
      </c>
      <c r="WS38" s="16">
        <f t="shared" si="35"/>
        <v>0</v>
      </c>
      <c r="WT38" s="16">
        <f t="shared" si="35"/>
        <v>0</v>
      </c>
      <c r="WU38" s="16">
        <f t="shared" si="35"/>
        <v>0</v>
      </c>
      <c r="WV38" s="16">
        <f t="shared" si="35"/>
        <v>0</v>
      </c>
      <c r="WW38" s="16">
        <f t="shared" si="35"/>
        <v>0</v>
      </c>
      <c r="WX38" s="16">
        <f t="shared" si="35"/>
        <v>0</v>
      </c>
      <c r="WY38" s="16">
        <f t="shared" si="35"/>
        <v>0</v>
      </c>
      <c r="WZ38" s="16">
        <f t="shared" si="35"/>
        <v>0</v>
      </c>
      <c r="XA38" s="16">
        <f t="shared" si="35"/>
        <v>0</v>
      </c>
      <c r="XB38" s="16">
        <f t="shared" si="35"/>
        <v>0</v>
      </c>
      <c r="XC38" s="16">
        <f t="shared" si="35"/>
        <v>0</v>
      </c>
      <c r="XD38" s="16">
        <f t="shared" si="35"/>
        <v>0</v>
      </c>
      <c r="XE38" s="16">
        <f t="shared" si="35"/>
        <v>0</v>
      </c>
      <c r="XF38" s="16">
        <f t="shared" si="35"/>
        <v>0</v>
      </c>
      <c r="XG38" s="16">
        <f t="shared" si="35"/>
        <v>0</v>
      </c>
      <c r="XH38" s="16">
        <f t="shared" si="35"/>
        <v>0</v>
      </c>
      <c r="XI38" s="16">
        <f t="shared" si="35"/>
        <v>0</v>
      </c>
      <c r="XJ38" s="16">
        <f t="shared" si="35"/>
        <v>0</v>
      </c>
      <c r="XK38" s="16">
        <f t="shared" si="35"/>
        <v>0</v>
      </c>
      <c r="XL38" s="16">
        <f t="shared" si="35"/>
        <v>0</v>
      </c>
      <c r="XM38" s="16">
        <f t="shared" si="35"/>
        <v>0</v>
      </c>
      <c r="XN38" s="16">
        <f t="shared" si="35"/>
        <v>0</v>
      </c>
      <c r="XO38" s="16">
        <f t="shared" si="35"/>
        <v>0</v>
      </c>
      <c r="XP38" s="16">
        <f t="shared" si="35"/>
        <v>0</v>
      </c>
      <c r="XQ38" s="16">
        <f t="shared" si="35"/>
        <v>0</v>
      </c>
      <c r="XR38" s="16">
        <f t="shared" si="35"/>
        <v>0</v>
      </c>
      <c r="XS38" s="16">
        <f t="shared" si="35"/>
        <v>0</v>
      </c>
      <c r="XT38" s="16">
        <f t="shared" si="35"/>
        <v>0</v>
      </c>
      <c r="XU38" s="16">
        <f t="shared" ref="XU38:AAF38" si="36">SUM(XU32:XU37)</f>
        <v>0</v>
      </c>
      <c r="XV38" s="16">
        <f t="shared" si="36"/>
        <v>0</v>
      </c>
      <c r="XW38" s="16">
        <f t="shared" si="36"/>
        <v>0</v>
      </c>
      <c r="XX38" s="16">
        <f t="shared" si="36"/>
        <v>0</v>
      </c>
      <c r="XY38" s="16">
        <f t="shared" si="36"/>
        <v>0</v>
      </c>
      <c r="XZ38" s="16">
        <f t="shared" si="36"/>
        <v>0</v>
      </c>
      <c r="YA38" s="16">
        <f t="shared" si="36"/>
        <v>0</v>
      </c>
      <c r="YB38" s="16">
        <f t="shared" si="36"/>
        <v>0</v>
      </c>
      <c r="YC38" s="16">
        <f t="shared" si="36"/>
        <v>0</v>
      </c>
      <c r="YD38" s="16">
        <f t="shared" si="36"/>
        <v>0</v>
      </c>
      <c r="YE38" s="16">
        <f t="shared" si="36"/>
        <v>0</v>
      </c>
      <c r="YF38" s="16">
        <f t="shared" si="36"/>
        <v>0</v>
      </c>
      <c r="YG38" s="16">
        <f t="shared" si="36"/>
        <v>0</v>
      </c>
      <c r="YH38" s="16">
        <f t="shared" si="36"/>
        <v>0</v>
      </c>
      <c r="YI38" s="16">
        <f t="shared" si="36"/>
        <v>0</v>
      </c>
      <c r="YJ38" s="16">
        <f t="shared" si="36"/>
        <v>0</v>
      </c>
      <c r="YK38" s="16">
        <f t="shared" si="36"/>
        <v>0</v>
      </c>
      <c r="YL38" s="16">
        <f t="shared" si="36"/>
        <v>0</v>
      </c>
      <c r="YM38" s="16">
        <f t="shared" si="36"/>
        <v>0</v>
      </c>
      <c r="YN38" s="16">
        <f t="shared" si="36"/>
        <v>0</v>
      </c>
      <c r="YO38" s="16">
        <f t="shared" si="36"/>
        <v>0</v>
      </c>
      <c r="YP38" s="16">
        <f t="shared" si="36"/>
        <v>0</v>
      </c>
      <c r="YQ38" s="16">
        <f t="shared" si="36"/>
        <v>0</v>
      </c>
      <c r="YR38" s="16">
        <f t="shared" si="36"/>
        <v>0</v>
      </c>
      <c r="YS38" s="16">
        <f t="shared" si="36"/>
        <v>0</v>
      </c>
      <c r="YT38" s="16">
        <f t="shared" si="36"/>
        <v>0</v>
      </c>
      <c r="YU38" s="16">
        <f t="shared" si="36"/>
        <v>0</v>
      </c>
      <c r="YV38" s="16">
        <f t="shared" si="36"/>
        <v>0</v>
      </c>
      <c r="YW38" s="16">
        <f t="shared" si="36"/>
        <v>0</v>
      </c>
      <c r="YX38" s="16">
        <f t="shared" si="36"/>
        <v>0</v>
      </c>
      <c r="YY38" s="16">
        <f t="shared" si="36"/>
        <v>0</v>
      </c>
      <c r="YZ38" s="16">
        <f t="shared" si="36"/>
        <v>0</v>
      </c>
      <c r="ZA38" s="16">
        <f t="shared" si="36"/>
        <v>0</v>
      </c>
      <c r="ZB38" s="16">
        <f t="shared" si="36"/>
        <v>0</v>
      </c>
      <c r="ZC38" s="16">
        <f t="shared" si="36"/>
        <v>0</v>
      </c>
      <c r="ZD38" s="16">
        <f t="shared" si="36"/>
        <v>0</v>
      </c>
      <c r="ZE38" s="16">
        <f t="shared" si="36"/>
        <v>0</v>
      </c>
      <c r="ZF38" s="16">
        <f t="shared" si="36"/>
        <v>0</v>
      </c>
      <c r="ZG38" s="16">
        <f t="shared" si="36"/>
        <v>0</v>
      </c>
      <c r="ZH38" s="16">
        <f t="shared" si="36"/>
        <v>0</v>
      </c>
      <c r="ZI38" s="16">
        <f t="shared" si="36"/>
        <v>0</v>
      </c>
      <c r="ZJ38" s="16">
        <f t="shared" si="36"/>
        <v>0</v>
      </c>
      <c r="ZK38" s="16">
        <f t="shared" si="36"/>
        <v>0</v>
      </c>
      <c r="ZL38" s="16">
        <f t="shared" si="36"/>
        <v>0</v>
      </c>
      <c r="ZM38" s="16">
        <f t="shared" si="36"/>
        <v>0</v>
      </c>
      <c r="ZN38" s="16">
        <f t="shared" si="36"/>
        <v>0</v>
      </c>
      <c r="ZO38" s="16">
        <f t="shared" si="36"/>
        <v>0</v>
      </c>
      <c r="ZP38" s="16">
        <f t="shared" si="36"/>
        <v>0</v>
      </c>
      <c r="ZQ38" s="16">
        <f t="shared" si="36"/>
        <v>0</v>
      </c>
      <c r="ZR38" s="16">
        <f t="shared" si="36"/>
        <v>0</v>
      </c>
      <c r="ZS38" s="16">
        <f t="shared" si="36"/>
        <v>0</v>
      </c>
      <c r="ZT38" s="16">
        <f t="shared" si="36"/>
        <v>0</v>
      </c>
      <c r="ZU38" s="16">
        <f t="shared" si="36"/>
        <v>0</v>
      </c>
      <c r="ZV38" s="16">
        <f t="shared" si="36"/>
        <v>0</v>
      </c>
      <c r="ZW38" s="16">
        <f t="shared" si="36"/>
        <v>0</v>
      </c>
      <c r="ZX38" s="16">
        <f t="shared" si="36"/>
        <v>0</v>
      </c>
      <c r="ZY38" s="16">
        <f t="shared" si="36"/>
        <v>0</v>
      </c>
      <c r="ZZ38" s="16">
        <f t="shared" si="36"/>
        <v>0</v>
      </c>
      <c r="AAA38" s="16">
        <f t="shared" si="36"/>
        <v>0</v>
      </c>
      <c r="AAB38" s="16">
        <f t="shared" si="36"/>
        <v>0</v>
      </c>
      <c r="AAC38" s="16">
        <f t="shared" si="36"/>
        <v>0</v>
      </c>
      <c r="AAD38" s="16">
        <f t="shared" si="36"/>
        <v>0</v>
      </c>
      <c r="AAE38" s="16">
        <f t="shared" si="36"/>
        <v>0</v>
      </c>
      <c r="AAF38" s="16">
        <f t="shared" si="36"/>
        <v>0</v>
      </c>
      <c r="AAG38" s="16">
        <f t="shared" ref="AAG38:ACR38" si="37">SUM(AAG32:AAG37)</f>
        <v>0</v>
      </c>
      <c r="AAH38" s="16">
        <f t="shared" si="37"/>
        <v>0</v>
      </c>
      <c r="AAI38" s="16">
        <f t="shared" si="37"/>
        <v>0</v>
      </c>
      <c r="AAJ38" s="16">
        <f t="shared" si="37"/>
        <v>0</v>
      </c>
      <c r="AAK38" s="16">
        <f t="shared" si="37"/>
        <v>0</v>
      </c>
      <c r="AAL38" s="16">
        <f t="shared" si="37"/>
        <v>0</v>
      </c>
      <c r="AAM38" s="16">
        <f t="shared" si="37"/>
        <v>0</v>
      </c>
      <c r="AAN38" s="16">
        <f t="shared" si="37"/>
        <v>0</v>
      </c>
      <c r="AAO38" s="16">
        <f t="shared" si="37"/>
        <v>0</v>
      </c>
      <c r="AAP38" s="16">
        <f t="shared" si="37"/>
        <v>0</v>
      </c>
      <c r="AAQ38" s="16">
        <f t="shared" si="37"/>
        <v>0</v>
      </c>
      <c r="AAR38" s="16">
        <f t="shared" si="37"/>
        <v>0</v>
      </c>
      <c r="AAS38" s="16">
        <f t="shared" si="37"/>
        <v>0</v>
      </c>
      <c r="AAT38" s="16">
        <f t="shared" si="37"/>
        <v>0</v>
      </c>
      <c r="AAU38" s="16">
        <f t="shared" si="37"/>
        <v>0</v>
      </c>
      <c r="AAV38" s="16">
        <f t="shared" si="37"/>
        <v>0</v>
      </c>
      <c r="AAW38" s="16">
        <f t="shared" si="37"/>
        <v>0</v>
      </c>
      <c r="AAX38" s="16">
        <f t="shared" si="37"/>
        <v>0</v>
      </c>
      <c r="AAY38" s="16">
        <f t="shared" si="37"/>
        <v>0</v>
      </c>
      <c r="AAZ38" s="16">
        <f t="shared" si="37"/>
        <v>0</v>
      </c>
      <c r="ABA38" s="16">
        <f t="shared" si="37"/>
        <v>0</v>
      </c>
      <c r="ABB38" s="16">
        <f t="shared" si="37"/>
        <v>0</v>
      </c>
      <c r="ABC38" s="16">
        <f t="shared" si="37"/>
        <v>0</v>
      </c>
      <c r="ABD38" s="16">
        <f t="shared" si="37"/>
        <v>0</v>
      </c>
      <c r="ABE38" s="16">
        <f t="shared" si="37"/>
        <v>0</v>
      </c>
      <c r="ABF38" s="16">
        <f t="shared" si="37"/>
        <v>0</v>
      </c>
      <c r="ABG38" s="16">
        <f t="shared" si="37"/>
        <v>0</v>
      </c>
      <c r="ABH38" s="16">
        <f t="shared" si="37"/>
        <v>0</v>
      </c>
      <c r="ABI38" s="16">
        <f t="shared" si="37"/>
        <v>0</v>
      </c>
      <c r="ABJ38" s="16">
        <f t="shared" si="37"/>
        <v>0</v>
      </c>
      <c r="ABK38" s="16">
        <f t="shared" si="37"/>
        <v>0</v>
      </c>
      <c r="ABL38" s="16">
        <f t="shared" si="37"/>
        <v>0</v>
      </c>
      <c r="ABM38" s="16">
        <f t="shared" si="37"/>
        <v>0</v>
      </c>
      <c r="ABN38" s="16">
        <f t="shared" si="37"/>
        <v>0</v>
      </c>
      <c r="ABO38" s="16">
        <f t="shared" si="37"/>
        <v>0</v>
      </c>
      <c r="ABP38" s="16">
        <f t="shared" si="37"/>
        <v>0</v>
      </c>
      <c r="ABQ38" s="16">
        <f t="shared" si="37"/>
        <v>0</v>
      </c>
      <c r="ABR38" s="16">
        <f t="shared" si="37"/>
        <v>0</v>
      </c>
      <c r="ABS38" s="16">
        <f t="shared" si="37"/>
        <v>0</v>
      </c>
      <c r="ABT38" s="16">
        <f t="shared" si="37"/>
        <v>0</v>
      </c>
      <c r="ABU38" s="16">
        <f t="shared" si="37"/>
        <v>0</v>
      </c>
      <c r="ABV38" s="16">
        <f t="shared" si="37"/>
        <v>0</v>
      </c>
      <c r="ABW38" s="16">
        <f t="shared" si="37"/>
        <v>0</v>
      </c>
      <c r="ABX38" s="16">
        <f t="shared" si="37"/>
        <v>0</v>
      </c>
      <c r="ABY38" s="16">
        <f t="shared" si="37"/>
        <v>0</v>
      </c>
      <c r="ABZ38" s="16">
        <f t="shared" si="37"/>
        <v>0</v>
      </c>
      <c r="ACA38" s="16">
        <f t="shared" si="37"/>
        <v>0</v>
      </c>
      <c r="ACB38" s="16">
        <f t="shared" si="37"/>
        <v>0</v>
      </c>
      <c r="ACC38" s="16">
        <f t="shared" si="37"/>
        <v>0</v>
      </c>
      <c r="ACD38" s="16">
        <f t="shared" si="37"/>
        <v>0</v>
      </c>
      <c r="ACE38" s="16">
        <f t="shared" si="37"/>
        <v>0</v>
      </c>
      <c r="ACF38" s="16">
        <f t="shared" si="37"/>
        <v>0</v>
      </c>
      <c r="ACG38" s="16">
        <f t="shared" si="37"/>
        <v>0</v>
      </c>
      <c r="ACH38" s="16">
        <f t="shared" si="37"/>
        <v>0</v>
      </c>
      <c r="ACI38" s="16">
        <f t="shared" si="37"/>
        <v>0</v>
      </c>
      <c r="ACJ38" s="16">
        <f t="shared" si="37"/>
        <v>0</v>
      </c>
      <c r="ACK38" s="16">
        <f t="shared" si="37"/>
        <v>0</v>
      </c>
      <c r="ACL38" s="16">
        <f t="shared" si="37"/>
        <v>0</v>
      </c>
      <c r="ACM38" s="16">
        <f t="shared" si="37"/>
        <v>0</v>
      </c>
      <c r="ACN38" s="16">
        <f t="shared" si="37"/>
        <v>0</v>
      </c>
      <c r="ACO38" s="16">
        <f t="shared" si="37"/>
        <v>0</v>
      </c>
      <c r="ACP38" s="16">
        <f t="shared" si="37"/>
        <v>0</v>
      </c>
      <c r="ACQ38" s="16">
        <f t="shared" si="37"/>
        <v>0</v>
      </c>
      <c r="ACR38" s="16">
        <f t="shared" si="37"/>
        <v>0</v>
      </c>
      <c r="ACS38" s="16">
        <f t="shared" ref="ACS38:AFD38" si="38">SUM(ACS32:ACS37)</f>
        <v>0</v>
      </c>
      <c r="ACT38" s="16">
        <f t="shared" si="38"/>
        <v>0</v>
      </c>
      <c r="ACU38" s="16">
        <f t="shared" si="38"/>
        <v>0</v>
      </c>
      <c r="ACV38" s="16">
        <f t="shared" si="38"/>
        <v>0</v>
      </c>
      <c r="ACW38" s="16">
        <f t="shared" si="38"/>
        <v>0</v>
      </c>
      <c r="ACX38" s="16">
        <f t="shared" si="38"/>
        <v>0</v>
      </c>
      <c r="ACY38" s="16">
        <f t="shared" si="38"/>
        <v>0</v>
      </c>
      <c r="ACZ38" s="16">
        <f t="shared" si="38"/>
        <v>0</v>
      </c>
      <c r="ADA38" s="16">
        <f t="shared" si="38"/>
        <v>0</v>
      </c>
      <c r="ADB38" s="16">
        <f t="shared" si="38"/>
        <v>0</v>
      </c>
      <c r="ADC38" s="16">
        <f t="shared" si="38"/>
        <v>0</v>
      </c>
      <c r="ADD38" s="16">
        <f t="shared" si="38"/>
        <v>0</v>
      </c>
      <c r="ADE38" s="16">
        <f t="shared" si="38"/>
        <v>0</v>
      </c>
      <c r="ADF38" s="16">
        <f t="shared" si="38"/>
        <v>0</v>
      </c>
      <c r="ADG38" s="16">
        <f t="shared" si="38"/>
        <v>0</v>
      </c>
      <c r="ADH38" s="16">
        <f t="shared" si="38"/>
        <v>0</v>
      </c>
      <c r="ADI38" s="16">
        <f t="shared" si="38"/>
        <v>0</v>
      </c>
      <c r="ADJ38" s="16">
        <f t="shared" si="38"/>
        <v>0</v>
      </c>
      <c r="ADK38" s="16">
        <f t="shared" si="38"/>
        <v>0</v>
      </c>
      <c r="ADL38" s="16">
        <f t="shared" si="38"/>
        <v>0</v>
      </c>
      <c r="ADM38" s="16">
        <f t="shared" si="38"/>
        <v>0</v>
      </c>
      <c r="ADN38" s="16">
        <f t="shared" si="38"/>
        <v>0</v>
      </c>
      <c r="ADO38" s="16">
        <f t="shared" si="38"/>
        <v>0</v>
      </c>
      <c r="ADP38" s="16">
        <f t="shared" si="38"/>
        <v>0</v>
      </c>
      <c r="ADQ38" s="16">
        <f t="shared" si="38"/>
        <v>0</v>
      </c>
      <c r="ADR38" s="16">
        <f t="shared" si="38"/>
        <v>0</v>
      </c>
      <c r="ADS38" s="16">
        <f t="shared" si="38"/>
        <v>0</v>
      </c>
      <c r="ADT38" s="16">
        <f t="shared" si="38"/>
        <v>0</v>
      </c>
      <c r="ADU38" s="16">
        <f t="shared" si="38"/>
        <v>0</v>
      </c>
      <c r="ADV38" s="16">
        <f t="shared" si="38"/>
        <v>0</v>
      </c>
      <c r="ADW38" s="16">
        <f t="shared" si="38"/>
        <v>0</v>
      </c>
      <c r="ADX38" s="16">
        <f t="shared" si="38"/>
        <v>0</v>
      </c>
      <c r="ADY38" s="16">
        <f t="shared" si="38"/>
        <v>0</v>
      </c>
      <c r="ADZ38" s="16">
        <f t="shared" si="38"/>
        <v>0</v>
      </c>
      <c r="AEA38" s="16">
        <f t="shared" si="38"/>
        <v>0</v>
      </c>
      <c r="AEB38" s="16">
        <f t="shared" si="38"/>
        <v>0</v>
      </c>
      <c r="AEC38" s="16">
        <f t="shared" si="38"/>
        <v>0</v>
      </c>
      <c r="AED38" s="16">
        <f t="shared" si="38"/>
        <v>0</v>
      </c>
      <c r="AEE38" s="16">
        <f t="shared" si="38"/>
        <v>0</v>
      </c>
      <c r="AEF38" s="16">
        <f t="shared" si="38"/>
        <v>0</v>
      </c>
      <c r="AEG38" s="16">
        <f t="shared" si="38"/>
        <v>0</v>
      </c>
      <c r="AEH38" s="16">
        <f t="shared" si="38"/>
        <v>0</v>
      </c>
      <c r="AEI38" s="16">
        <f t="shared" si="38"/>
        <v>0</v>
      </c>
      <c r="AEJ38" s="16">
        <f t="shared" si="38"/>
        <v>0</v>
      </c>
      <c r="AEK38" s="16">
        <f t="shared" si="38"/>
        <v>0</v>
      </c>
      <c r="AEL38" s="16">
        <f t="shared" si="38"/>
        <v>0</v>
      </c>
      <c r="AEM38" s="16">
        <f t="shared" si="38"/>
        <v>0</v>
      </c>
      <c r="AEN38" s="16">
        <f t="shared" si="38"/>
        <v>0</v>
      </c>
      <c r="AEO38" s="16">
        <f t="shared" si="38"/>
        <v>0</v>
      </c>
      <c r="AEP38" s="16">
        <f t="shared" si="38"/>
        <v>0</v>
      </c>
      <c r="AEQ38" s="16">
        <f t="shared" si="38"/>
        <v>0</v>
      </c>
      <c r="AER38" s="16">
        <f t="shared" si="38"/>
        <v>0</v>
      </c>
      <c r="AES38" s="16">
        <f t="shared" si="38"/>
        <v>0</v>
      </c>
      <c r="AET38" s="16">
        <f t="shared" si="38"/>
        <v>0</v>
      </c>
      <c r="AEU38" s="16">
        <f t="shared" si="38"/>
        <v>0</v>
      </c>
      <c r="AEV38" s="16">
        <f t="shared" si="38"/>
        <v>0</v>
      </c>
      <c r="AEW38" s="16">
        <f t="shared" si="38"/>
        <v>0</v>
      </c>
      <c r="AEX38" s="16">
        <f t="shared" si="38"/>
        <v>0</v>
      </c>
      <c r="AEY38" s="16">
        <f t="shared" si="38"/>
        <v>0</v>
      </c>
      <c r="AEZ38" s="16">
        <f t="shared" si="38"/>
        <v>0</v>
      </c>
      <c r="AFA38" s="16">
        <f t="shared" si="38"/>
        <v>0</v>
      </c>
      <c r="AFB38" s="16">
        <f t="shared" si="38"/>
        <v>0</v>
      </c>
      <c r="AFC38" s="16">
        <f t="shared" si="38"/>
        <v>0</v>
      </c>
      <c r="AFD38" s="16">
        <f t="shared" si="38"/>
        <v>0</v>
      </c>
      <c r="AFE38" s="16">
        <f t="shared" ref="AFE38:AHP38" si="39">SUM(AFE32:AFE37)</f>
        <v>0</v>
      </c>
      <c r="AFF38" s="16">
        <f t="shared" si="39"/>
        <v>0</v>
      </c>
      <c r="AFG38" s="16">
        <f t="shared" si="39"/>
        <v>0</v>
      </c>
      <c r="AFH38" s="16">
        <f t="shared" si="39"/>
        <v>0</v>
      </c>
      <c r="AFI38" s="16">
        <f t="shared" si="39"/>
        <v>0</v>
      </c>
      <c r="AFJ38" s="16">
        <f t="shared" si="39"/>
        <v>0</v>
      </c>
      <c r="AFK38" s="16">
        <f t="shared" si="39"/>
        <v>0</v>
      </c>
      <c r="AFL38" s="16">
        <f t="shared" si="39"/>
        <v>0</v>
      </c>
      <c r="AFM38" s="16">
        <f t="shared" si="39"/>
        <v>0</v>
      </c>
      <c r="AFN38" s="16">
        <f t="shared" si="39"/>
        <v>0</v>
      </c>
      <c r="AFO38" s="16">
        <f t="shared" si="39"/>
        <v>0</v>
      </c>
      <c r="AFP38" s="16">
        <f t="shared" si="39"/>
        <v>0</v>
      </c>
      <c r="AFQ38" s="16">
        <f t="shared" si="39"/>
        <v>0</v>
      </c>
      <c r="AFR38" s="16">
        <f t="shared" si="39"/>
        <v>0</v>
      </c>
      <c r="AFS38" s="16">
        <f t="shared" si="39"/>
        <v>0</v>
      </c>
      <c r="AFT38" s="16">
        <f t="shared" si="39"/>
        <v>0</v>
      </c>
      <c r="AFU38" s="16">
        <f t="shared" si="39"/>
        <v>0</v>
      </c>
      <c r="AFV38" s="16">
        <f t="shared" si="39"/>
        <v>0</v>
      </c>
      <c r="AFW38" s="16">
        <f t="shared" si="39"/>
        <v>0</v>
      </c>
      <c r="AFX38" s="16">
        <f t="shared" si="39"/>
        <v>0</v>
      </c>
      <c r="AFY38" s="16">
        <f t="shared" si="39"/>
        <v>0</v>
      </c>
      <c r="AFZ38" s="16">
        <f t="shared" si="39"/>
        <v>0</v>
      </c>
      <c r="AGA38" s="16">
        <f t="shared" si="39"/>
        <v>0</v>
      </c>
      <c r="AGB38" s="16">
        <f t="shared" si="39"/>
        <v>0</v>
      </c>
      <c r="AGC38" s="16">
        <f t="shared" si="39"/>
        <v>0</v>
      </c>
      <c r="AGD38" s="16">
        <f t="shared" si="39"/>
        <v>0</v>
      </c>
      <c r="AGE38" s="16">
        <f t="shared" si="39"/>
        <v>0</v>
      </c>
      <c r="AGF38" s="16">
        <f t="shared" si="39"/>
        <v>0</v>
      </c>
      <c r="AGG38" s="16">
        <f t="shared" si="39"/>
        <v>0</v>
      </c>
      <c r="AGH38" s="16">
        <f t="shared" si="39"/>
        <v>0</v>
      </c>
      <c r="AGI38" s="16">
        <f t="shared" si="39"/>
        <v>0</v>
      </c>
      <c r="AGJ38" s="16">
        <f t="shared" si="39"/>
        <v>0</v>
      </c>
      <c r="AGK38" s="16">
        <f t="shared" si="39"/>
        <v>0</v>
      </c>
      <c r="AGL38" s="16">
        <f t="shared" si="39"/>
        <v>0</v>
      </c>
      <c r="AGM38" s="16">
        <f t="shared" si="39"/>
        <v>0</v>
      </c>
      <c r="AGN38" s="16">
        <f t="shared" si="39"/>
        <v>0</v>
      </c>
      <c r="AGO38" s="16">
        <f t="shared" si="39"/>
        <v>0</v>
      </c>
      <c r="AGP38" s="16">
        <f t="shared" si="39"/>
        <v>0</v>
      </c>
      <c r="AGQ38" s="16">
        <f t="shared" si="39"/>
        <v>0</v>
      </c>
      <c r="AGR38" s="16">
        <f t="shared" si="39"/>
        <v>0</v>
      </c>
      <c r="AGS38" s="16">
        <f t="shared" si="39"/>
        <v>0</v>
      </c>
      <c r="AGT38" s="16">
        <f t="shared" si="39"/>
        <v>0</v>
      </c>
      <c r="AGU38" s="16">
        <f t="shared" si="39"/>
        <v>0</v>
      </c>
      <c r="AGV38" s="16">
        <f t="shared" si="39"/>
        <v>0</v>
      </c>
      <c r="AGW38" s="16">
        <f t="shared" si="39"/>
        <v>0</v>
      </c>
      <c r="AGX38" s="16">
        <f t="shared" si="39"/>
        <v>0</v>
      </c>
      <c r="AGY38" s="16">
        <f t="shared" si="39"/>
        <v>0</v>
      </c>
      <c r="AGZ38" s="16">
        <f t="shared" si="39"/>
        <v>0</v>
      </c>
      <c r="AHA38" s="16">
        <f t="shared" si="39"/>
        <v>0</v>
      </c>
      <c r="AHB38" s="16">
        <f t="shared" si="39"/>
        <v>0</v>
      </c>
      <c r="AHC38" s="16">
        <f t="shared" si="39"/>
        <v>0</v>
      </c>
      <c r="AHD38" s="16">
        <f t="shared" si="39"/>
        <v>0</v>
      </c>
      <c r="AHE38" s="16">
        <f t="shared" si="39"/>
        <v>0</v>
      </c>
      <c r="AHF38" s="16">
        <f t="shared" si="39"/>
        <v>0</v>
      </c>
      <c r="AHG38" s="16">
        <f t="shared" si="39"/>
        <v>0</v>
      </c>
      <c r="AHH38" s="16">
        <f t="shared" si="39"/>
        <v>0</v>
      </c>
      <c r="AHI38" s="16">
        <f t="shared" si="39"/>
        <v>0</v>
      </c>
      <c r="AHJ38" s="16">
        <f t="shared" si="39"/>
        <v>0</v>
      </c>
      <c r="AHK38" s="16">
        <f t="shared" si="39"/>
        <v>0</v>
      </c>
      <c r="AHL38" s="16">
        <f t="shared" si="39"/>
        <v>0</v>
      </c>
      <c r="AHM38" s="16">
        <f t="shared" si="39"/>
        <v>0</v>
      </c>
      <c r="AHN38" s="16">
        <f t="shared" si="39"/>
        <v>0</v>
      </c>
      <c r="AHO38" s="16">
        <f t="shared" si="39"/>
        <v>0</v>
      </c>
      <c r="AHP38" s="16">
        <f t="shared" si="39"/>
        <v>0</v>
      </c>
      <c r="AHQ38" s="16">
        <f t="shared" ref="AHQ38:AKB38" si="40">SUM(AHQ32:AHQ37)</f>
        <v>0</v>
      </c>
      <c r="AHR38" s="16">
        <f t="shared" si="40"/>
        <v>0</v>
      </c>
      <c r="AHS38" s="16">
        <f t="shared" si="40"/>
        <v>0</v>
      </c>
      <c r="AHT38" s="16">
        <f t="shared" si="40"/>
        <v>0</v>
      </c>
      <c r="AHU38" s="16">
        <f t="shared" si="40"/>
        <v>0</v>
      </c>
      <c r="AHV38" s="16">
        <f t="shared" si="40"/>
        <v>0</v>
      </c>
      <c r="AHW38" s="16">
        <f t="shared" si="40"/>
        <v>0</v>
      </c>
      <c r="AHX38" s="16">
        <f t="shared" si="40"/>
        <v>0</v>
      </c>
      <c r="AHY38" s="16">
        <f t="shared" si="40"/>
        <v>0</v>
      </c>
      <c r="AHZ38" s="16">
        <f t="shared" si="40"/>
        <v>0</v>
      </c>
      <c r="AIA38" s="16">
        <f t="shared" si="40"/>
        <v>0</v>
      </c>
      <c r="AIB38" s="16">
        <f t="shared" si="40"/>
        <v>0</v>
      </c>
      <c r="AIC38" s="16">
        <f t="shared" si="40"/>
        <v>0</v>
      </c>
      <c r="AID38" s="16">
        <f t="shared" si="40"/>
        <v>0</v>
      </c>
      <c r="AIE38" s="16">
        <f t="shared" si="40"/>
        <v>0</v>
      </c>
      <c r="AIF38" s="16">
        <f t="shared" si="40"/>
        <v>0</v>
      </c>
      <c r="AIG38" s="16">
        <f t="shared" si="40"/>
        <v>0</v>
      </c>
      <c r="AIH38" s="16">
        <f t="shared" si="40"/>
        <v>0</v>
      </c>
      <c r="AII38" s="16">
        <f t="shared" si="40"/>
        <v>0</v>
      </c>
      <c r="AIJ38" s="16">
        <f t="shared" si="40"/>
        <v>0</v>
      </c>
      <c r="AIK38" s="16">
        <f t="shared" si="40"/>
        <v>0</v>
      </c>
      <c r="AIL38" s="16">
        <f t="shared" si="40"/>
        <v>0</v>
      </c>
      <c r="AIM38" s="16">
        <f t="shared" si="40"/>
        <v>0</v>
      </c>
      <c r="AIN38" s="16">
        <f t="shared" si="40"/>
        <v>0</v>
      </c>
      <c r="AIO38" s="16">
        <f t="shared" si="40"/>
        <v>0</v>
      </c>
      <c r="AIP38" s="16">
        <f t="shared" si="40"/>
        <v>0</v>
      </c>
      <c r="AIQ38" s="16">
        <f t="shared" si="40"/>
        <v>0</v>
      </c>
      <c r="AIR38" s="16">
        <f t="shared" si="40"/>
        <v>0</v>
      </c>
      <c r="AIS38" s="16">
        <f t="shared" si="40"/>
        <v>0</v>
      </c>
      <c r="AIT38" s="16">
        <f t="shared" si="40"/>
        <v>0</v>
      </c>
      <c r="AIU38" s="16">
        <f t="shared" si="40"/>
        <v>0</v>
      </c>
      <c r="AIV38" s="16">
        <f t="shared" si="40"/>
        <v>0</v>
      </c>
      <c r="AIW38" s="16">
        <f t="shared" si="40"/>
        <v>0</v>
      </c>
      <c r="AIX38" s="16">
        <f t="shared" si="40"/>
        <v>0</v>
      </c>
      <c r="AIY38" s="16">
        <f t="shared" si="40"/>
        <v>0</v>
      </c>
      <c r="AIZ38" s="16">
        <f t="shared" si="40"/>
        <v>0</v>
      </c>
      <c r="AJA38" s="16">
        <f t="shared" si="40"/>
        <v>0</v>
      </c>
      <c r="AJB38" s="16">
        <f t="shared" si="40"/>
        <v>0</v>
      </c>
      <c r="AJC38" s="16">
        <f t="shared" si="40"/>
        <v>0</v>
      </c>
      <c r="AJD38" s="16">
        <f t="shared" si="40"/>
        <v>0</v>
      </c>
      <c r="AJE38" s="16">
        <f t="shared" si="40"/>
        <v>0</v>
      </c>
      <c r="AJF38" s="16">
        <f t="shared" si="40"/>
        <v>0</v>
      </c>
      <c r="AJG38" s="16">
        <f t="shared" si="40"/>
        <v>0</v>
      </c>
      <c r="AJH38" s="16">
        <f t="shared" si="40"/>
        <v>0</v>
      </c>
      <c r="AJI38" s="16">
        <f t="shared" si="40"/>
        <v>0</v>
      </c>
      <c r="AJJ38" s="16">
        <f t="shared" si="40"/>
        <v>0</v>
      </c>
      <c r="AJK38" s="16">
        <f t="shared" si="40"/>
        <v>0</v>
      </c>
      <c r="AJL38" s="16">
        <f t="shared" si="40"/>
        <v>0</v>
      </c>
      <c r="AJM38" s="16">
        <f t="shared" si="40"/>
        <v>0</v>
      </c>
      <c r="AJN38" s="16">
        <f t="shared" si="40"/>
        <v>0</v>
      </c>
      <c r="AJO38" s="16">
        <f t="shared" si="40"/>
        <v>0</v>
      </c>
      <c r="AJP38" s="16">
        <f t="shared" si="40"/>
        <v>0</v>
      </c>
      <c r="AJQ38" s="16">
        <f t="shared" si="40"/>
        <v>0</v>
      </c>
      <c r="AJR38" s="16">
        <f t="shared" si="40"/>
        <v>0</v>
      </c>
      <c r="AJS38" s="16">
        <f t="shared" si="40"/>
        <v>0</v>
      </c>
      <c r="AJT38" s="16">
        <f t="shared" si="40"/>
        <v>0</v>
      </c>
      <c r="AJU38" s="16">
        <f t="shared" si="40"/>
        <v>0</v>
      </c>
      <c r="AJV38" s="16">
        <f t="shared" si="40"/>
        <v>0</v>
      </c>
      <c r="AJW38" s="16">
        <f t="shared" si="40"/>
        <v>0</v>
      </c>
      <c r="AJX38" s="16">
        <f t="shared" si="40"/>
        <v>0</v>
      </c>
      <c r="AJY38" s="16">
        <f t="shared" si="40"/>
        <v>0</v>
      </c>
      <c r="AJZ38" s="16">
        <f t="shared" si="40"/>
        <v>0</v>
      </c>
      <c r="AKA38" s="16">
        <f t="shared" si="40"/>
        <v>0</v>
      </c>
      <c r="AKB38" s="16">
        <f t="shared" si="40"/>
        <v>0</v>
      </c>
      <c r="AKC38" s="16">
        <f t="shared" ref="AKC38:AMN38" si="41">SUM(AKC32:AKC37)</f>
        <v>0</v>
      </c>
      <c r="AKD38" s="16">
        <f t="shared" si="41"/>
        <v>0</v>
      </c>
      <c r="AKE38" s="16">
        <f t="shared" si="41"/>
        <v>0</v>
      </c>
      <c r="AKF38" s="16">
        <f t="shared" si="41"/>
        <v>0</v>
      </c>
      <c r="AKG38" s="16">
        <f t="shared" si="41"/>
        <v>0</v>
      </c>
      <c r="AKH38" s="16">
        <f t="shared" si="41"/>
        <v>0</v>
      </c>
      <c r="AKI38" s="16">
        <f t="shared" si="41"/>
        <v>0</v>
      </c>
      <c r="AKJ38" s="16">
        <f t="shared" si="41"/>
        <v>0</v>
      </c>
      <c r="AKK38" s="16">
        <f t="shared" si="41"/>
        <v>0</v>
      </c>
      <c r="AKL38" s="16">
        <f t="shared" si="41"/>
        <v>0</v>
      </c>
      <c r="AKM38" s="16">
        <f t="shared" si="41"/>
        <v>0</v>
      </c>
      <c r="AKN38" s="16">
        <f t="shared" si="41"/>
        <v>0</v>
      </c>
      <c r="AKO38" s="16">
        <f t="shared" si="41"/>
        <v>0</v>
      </c>
      <c r="AKP38" s="16">
        <f t="shared" si="41"/>
        <v>0</v>
      </c>
      <c r="AKQ38" s="16">
        <f t="shared" si="41"/>
        <v>0</v>
      </c>
      <c r="AKR38" s="16">
        <f t="shared" si="41"/>
        <v>0</v>
      </c>
      <c r="AKS38" s="16">
        <f t="shared" si="41"/>
        <v>0</v>
      </c>
      <c r="AKT38" s="16">
        <f t="shared" si="41"/>
        <v>0</v>
      </c>
      <c r="AKU38" s="16">
        <f t="shared" si="41"/>
        <v>0</v>
      </c>
      <c r="AKV38" s="16">
        <f t="shared" si="41"/>
        <v>0</v>
      </c>
      <c r="AKW38" s="16">
        <f t="shared" si="41"/>
        <v>0</v>
      </c>
      <c r="AKX38" s="16">
        <f t="shared" si="41"/>
        <v>0</v>
      </c>
      <c r="AKY38" s="16">
        <f t="shared" si="41"/>
        <v>0</v>
      </c>
      <c r="AKZ38" s="16">
        <f t="shared" si="41"/>
        <v>0</v>
      </c>
      <c r="ALA38" s="16">
        <f t="shared" si="41"/>
        <v>0</v>
      </c>
      <c r="ALB38" s="16">
        <f t="shared" si="41"/>
        <v>0</v>
      </c>
      <c r="ALC38" s="16">
        <f t="shared" si="41"/>
        <v>0</v>
      </c>
      <c r="ALD38" s="16">
        <f t="shared" si="41"/>
        <v>0</v>
      </c>
      <c r="ALE38" s="16">
        <f t="shared" si="41"/>
        <v>0</v>
      </c>
      <c r="ALF38" s="16">
        <f t="shared" si="41"/>
        <v>0</v>
      </c>
      <c r="ALG38" s="16">
        <f t="shared" si="41"/>
        <v>0</v>
      </c>
      <c r="ALH38" s="16">
        <f t="shared" si="41"/>
        <v>0</v>
      </c>
      <c r="ALI38" s="16">
        <f t="shared" si="41"/>
        <v>0</v>
      </c>
      <c r="ALJ38" s="16">
        <f t="shared" si="41"/>
        <v>0</v>
      </c>
      <c r="ALK38" s="16">
        <f t="shared" si="41"/>
        <v>0</v>
      </c>
      <c r="ALL38" s="16">
        <f t="shared" si="41"/>
        <v>0</v>
      </c>
      <c r="ALM38" s="16">
        <f t="shared" si="41"/>
        <v>0</v>
      </c>
      <c r="ALN38" s="16">
        <f t="shared" si="41"/>
        <v>0</v>
      </c>
      <c r="ALO38" s="16">
        <f t="shared" si="41"/>
        <v>0</v>
      </c>
      <c r="ALP38" s="16">
        <f t="shared" si="41"/>
        <v>0</v>
      </c>
      <c r="ALQ38" s="16">
        <f t="shared" si="41"/>
        <v>0</v>
      </c>
      <c r="ALR38" s="16">
        <f t="shared" si="41"/>
        <v>0</v>
      </c>
      <c r="ALS38" s="16">
        <f t="shared" si="41"/>
        <v>0</v>
      </c>
      <c r="ALT38" s="16">
        <f t="shared" si="41"/>
        <v>0</v>
      </c>
      <c r="ALU38" s="16">
        <f t="shared" si="41"/>
        <v>0</v>
      </c>
      <c r="ALV38" s="16">
        <f t="shared" si="41"/>
        <v>0</v>
      </c>
      <c r="ALW38" s="16">
        <f t="shared" si="41"/>
        <v>0</v>
      </c>
      <c r="ALX38" s="16">
        <f t="shared" si="41"/>
        <v>0</v>
      </c>
      <c r="ALY38" s="16">
        <f t="shared" si="41"/>
        <v>0</v>
      </c>
      <c r="ALZ38" s="16">
        <f t="shared" si="41"/>
        <v>0</v>
      </c>
      <c r="AMA38" s="16">
        <f t="shared" si="41"/>
        <v>0</v>
      </c>
      <c r="AMB38" s="16">
        <f t="shared" si="41"/>
        <v>0</v>
      </c>
      <c r="AMC38" s="16">
        <f t="shared" si="41"/>
        <v>0</v>
      </c>
      <c r="AMD38" s="16">
        <f t="shared" si="41"/>
        <v>0</v>
      </c>
      <c r="AME38" s="16">
        <f t="shared" si="41"/>
        <v>0</v>
      </c>
      <c r="AMF38" s="16">
        <f t="shared" si="41"/>
        <v>0</v>
      </c>
      <c r="AMG38" s="16">
        <f t="shared" si="41"/>
        <v>0</v>
      </c>
      <c r="AMH38" s="16">
        <f t="shared" si="41"/>
        <v>0</v>
      </c>
      <c r="AMI38" s="16">
        <f t="shared" si="41"/>
        <v>0</v>
      </c>
      <c r="AMJ38" s="16">
        <f t="shared" si="41"/>
        <v>0</v>
      </c>
      <c r="AMK38" s="16">
        <f t="shared" si="41"/>
        <v>0</v>
      </c>
      <c r="AML38" s="16">
        <f t="shared" si="41"/>
        <v>0</v>
      </c>
      <c r="AMM38" s="16">
        <f t="shared" si="41"/>
        <v>0</v>
      </c>
      <c r="AMN38" s="16">
        <f t="shared" si="41"/>
        <v>0</v>
      </c>
      <c r="AMO38" s="16">
        <f t="shared" ref="AMO38:AOZ38" si="42">SUM(AMO32:AMO37)</f>
        <v>0</v>
      </c>
      <c r="AMP38" s="16">
        <f t="shared" si="42"/>
        <v>0</v>
      </c>
      <c r="AMQ38" s="16">
        <f t="shared" si="42"/>
        <v>0</v>
      </c>
      <c r="AMR38" s="16">
        <f t="shared" si="42"/>
        <v>0</v>
      </c>
      <c r="AMS38" s="16">
        <f t="shared" si="42"/>
        <v>0</v>
      </c>
      <c r="AMT38" s="16">
        <f t="shared" si="42"/>
        <v>0</v>
      </c>
      <c r="AMU38" s="16">
        <f t="shared" si="42"/>
        <v>0</v>
      </c>
      <c r="AMV38" s="16">
        <f t="shared" si="42"/>
        <v>0</v>
      </c>
      <c r="AMW38" s="16">
        <f t="shared" si="42"/>
        <v>0</v>
      </c>
      <c r="AMX38" s="16">
        <f t="shared" si="42"/>
        <v>0</v>
      </c>
      <c r="AMY38" s="16">
        <f t="shared" si="42"/>
        <v>0</v>
      </c>
      <c r="AMZ38" s="16">
        <f t="shared" si="42"/>
        <v>0</v>
      </c>
      <c r="ANA38" s="16">
        <f t="shared" si="42"/>
        <v>0</v>
      </c>
      <c r="ANB38" s="16">
        <f t="shared" si="42"/>
        <v>0</v>
      </c>
      <c r="ANC38" s="16">
        <f t="shared" si="42"/>
        <v>0</v>
      </c>
      <c r="AND38" s="16">
        <f t="shared" si="42"/>
        <v>0</v>
      </c>
      <c r="ANE38" s="16">
        <f t="shared" si="42"/>
        <v>0</v>
      </c>
      <c r="ANF38" s="16">
        <f t="shared" si="42"/>
        <v>0</v>
      </c>
      <c r="ANG38" s="16">
        <f t="shared" si="42"/>
        <v>0</v>
      </c>
      <c r="ANH38" s="16">
        <f t="shared" si="42"/>
        <v>0</v>
      </c>
      <c r="ANI38" s="16">
        <f t="shared" si="42"/>
        <v>0</v>
      </c>
      <c r="ANJ38" s="16">
        <f t="shared" si="42"/>
        <v>0</v>
      </c>
      <c r="ANK38" s="16">
        <f t="shared" si="42"/>
        <v>0</v>
      </c>
      <c r="ANL38" s="16">
        <f t="shared" si="42"/>
        <v>0</v>
      </c>
      <c r="ANM38" s="16">
        <f t="shared" si="42"/>
        <v>0</v>
      </c>
      <c r="ANN38" s="16">
        <f t="shared" si="42"/>
        <v>0</v>
      </c>
      <c r="ANO38" s="16">
        <f t="shared" si="42"/>
        <v>0</v>
      </c>
      <c r="ANP38" s="16">
        <f t="shared" si="42"/>
        <v>0</v>
      </c>
      <c r="ANQ38" s="16">
        <f t="shared" si="42"/>
        <v>0</v>
      </c>
      <c r="ANR38" s="16">
        <f t="shared" si="42"/>
        <v>0</v>
      </c>
      <c r="ANS38" s="16">
        <f t="shared" si="42"/>
        <v>0</v>
      </c>
      <c r="ANT38" s="16">
        <f t="shared" si="42"/>
        <v>0</v>
      </c>
      <c r="ANU38" s="16">
        <f t="shared" si="42"/>
        <v>0</v>
      </c>
      <c r="ANV38" s="16">
        <f t="shared" si="42"/>
        <v>0</v>
      </c>
      <c r="ANW38" s="16">
        <f t="shared" si="42"/>
        <v>0</v>
      </c>
      <c r="ANX38" s="16">
        <f t="shared" si="42"/>
        <v>0</v>
      </c>
      <c r="ANY38" s="16">
        <f t="shared" si="42"/>
        <v>0</v>
      </c>
      <c r="ANZ38" s="16">
        <f t="shared" si="42"/>
        <v>0</v>
      </c>
      <c r="AOA38" s="16">
        <f t="shared" si="42"/>
        <v>0</v>
      </c>
      <c r="AOB38" s="16">
        <f t="shared" si="42"/>
        <v>0</v>
      </c>
      <c r="AOC38" s="16">
        <f t="shared" si="42"/>
        <v>0</v>
      </c>
      <c r="AOD38" s="16">
        <f t="shared" si="42"/>
        <v>0</v>
      </c>
      <c r="AOE38" s="16">
        <f t="shared" si="42"/>
        <v>0</v>
      </c>
      <c r="AOF38" s="16">
        <f t="shared" si="42"/>
        <v>0</v>
      </c>
      <c r="AOG38" s="16">
        <f t="shared" si="42"/>
        <v>0</v>
      </c>
      <c r="AOH38" s="16">
        <f t="shared" si="42"/>
        <v>0</v>
      </c>
      <c r="AOI38" s="16">
        <f t="shared" si="42"/>
        <v>0</v>
      </c>
      <c r="AOJ38" s="16">
        <f t="shared" si="42"/>
        <v>0</v>
      </c>
      <c r="AOK38" s="16">
        <f t="shared" si="42"/>
        <v>0</v>
      </c>
      <c r="AOL38" s="16">
        <f t="shared" si="42"/>
        <v>0</v>
      </c>
      <c r="AOM38" s="16">
        <f t="shared" si="42"/>
        <v>0</v>
      </c>
      <c r="AON38" s="16">
        <f t="shared" si="42"/>
        <v>0</v>
      </c>
      <c r="AOO38" s="16">
        <f t="shared" si="42"/>
        <v>0</v>
      </c>
      <c r="AOP38" s="16">
        <f t="shared" si="42"/>
        <v>0</v>
      </c>
      <c r="AOQ38" s="16">
        <f t="shared" si="42"/>
        <v>0</v>
      </c>
      <c r="AOR38" s="16">
        <f t="shared" si="42"/>
        <v>0</v>
      </c>
      <c r="AOS38" s="16">
        <f t="shared" si="42"/>
        <v>0</v>
      </c>
      <c r="AOT38" s="16">
        <f t="shared" si="42"/>
        <v>0</v>
      </c>
      <c r="AOU38" s="16">
        <f t="shared" si="42"/>
        <v>0</v>
      </c>
      <c r="AOV38" s="16">
        <f t="shared" si="42"/>
        <v>0</v>
      </c>
      <c r="AOW38" s="16">
        <f t="shared" si="42"/>
        <v>0</v>
      </c>
      <c r="AOX38" s="16">
        <f t="shared" si="42"/>
        <v>0</v>
      </c>
      <c r="AOY38" s="16">
        <f t="shared" si="42"/>
        <v>0</v>
      </c>
      <c r="AOZ38" s="16">
        <f t="shared" si="42"/>
        <v>0</v>
      </c>
      <c r="APA38" s="16">
        <f t="shared" ref="APA38:ARL38" si="43">SUM(APA32:APA37)</f>
        <v>0</v>
      </c>
      <c r="APB38" s="16">
        <f t="shared" si="43"/>
        <v>0</v>
      </c>
      <c r="APC38" s="16">
        <f t="shared" si="43"/>
        <v>0</v>
      </c>
      <c r="APD38" s="16">
        <f t="shared" si="43"/>
        <v>0</v>
      </c>
      <c r="APE38" s="16">
        <f t="shared" si="43"/>
        <v>0</v>
      </c>
      <c r="APF38" s="16">
        <f t="shared" si="43"/>
        <v>0</v>
      </c>
      <c r="APG38" s="16">
        <f t="shared" si="43"/>
        <v>0</v>
      </c>
      <c r="APH38" s="16">
        <f t="shared" si="43"/>
        <v>0</v>
      </c>
      <c r="API38" s="16">
        <f t="shared" si="43"/>
        <v>0</v>
      </c>
      <c r="APJ38" s="16">
        <f t="shared" si="43"/>
        <v>0</v>
      </c>
      <c r="APK38" s="16">
        <f t="shared" si="43"/>
        <v>0</v>
      </c>
      <c r="APL38" s="16">
        <f t="shared" si="43"/>
        <v>0</v>
      </c>
      <c r="APM38" s="16">
        <f t="shared" si="43"/>
        <v>0</v>
      </c>
      <c r="APN38" s="16">
        <f t="shared" si="43"/>
        <v>0</v>
      </c>
      <c r="APO38" s="16">
        <f t="shared" si="43"/>
        <v>0</v>
      </c>
      <c r="APP38" s="16">
        <f t="shared" si="43"/>
        <v>0</v>
      </c>
      <c r="APQ38" s="16">
        <f t="shared" si="43"/>
        <v>0</v>
      </c>
      <c r="APR38" s="16">
        <f t="shared" si="43"/>
        <v>0</v>
      </c>
      <c r="APS38" s="16">
        <f t="shared" si="43"/>
        <v>0</v>
      </c>
      <c r="APT38" s="16">
        <f t="shared" si="43"/>
        <v>0</v>
      </c>
      <c r="APU38" s="16">
        <f t="shared" si="43"/>
        <v>0</v>
      </c>
      <c r="APV38" s="16">
        <f t="shared" si="43"/>
        <v>0</v>
      </c>
      <c r="APW38" s="16">
        <f t="shared" si="43"/>
        <v>0</v>
      </c>
      <c r="APX38" s="16">
        <f t="shared" si="43"/>
        <v>0</v>
      </c>
      <c r="APY38" s="16">
        <f t="shared" si="43"/>
        <v>0</v>
      </c>
      <c r="APZ38" s="16">
        <f t="shared" si="43"/>
        <v>0</v>
      </c>
      <c r="AQA38" s="16">
        <f t="shared" si="43"/>
        <v>0</v>
      </c>
      <c r="AQB38" s="16">
        <f t="shared" si="43"/>
        <v>0</v>
      </c>
      <c r="AQC38" s="16">
        <f t="shared" si="43"/>
        <v>0</v>
      </c>
      <c r="AQD38" s="16">
        <f t="shared" si="43"/>
        <v>0</v>
      </c>
      <c r="AQE38" s="16">
        <f t="shared" si="43"/>
        <v>0</v>
      </c>
      <c r="AQF38" s="16">
        <f t="shared" si="43"/>
        <v>0</v>
      </c>
      <c r="AQG38" s="16">
        <f t="shared" si="43"/>
        <v>0</v>
      </c>
      <c r="AQH38" s="16">
        <f t="shared" si="43"/>
        <v>0</v>
      </c>
      <c r="AQI38" s="16">
        <f t="shared" si="43"/>
        <v>0</v>
      </c>
      <c r="AQJ38" s="16">
        <f t="shared" si="43"/>
        <v>0</v>
      </c>
      <c r="AQK38" s="16">
        <f t="shared" si="43"/>
        <v>0</v>
      </c>
      <c r="AQL38" s="16">
        <f t="shared" si="43"/>
        <v>0</v>
      </c>
      <c r="AQM38" s="16">
        <f t="shared" si="43"/>
        <v>0</v>
      </c>
      <c r="AQN38" s="16">
        <f t="shared" si="43"/>
        <v>0</v>
      </c>
      <c r="AQO38" s="16">
        <f t="shared" si="43"/>
        <v>0</v>
      </c>
      <c r="AQP38" s="16">
        <f t="shared" si="43"/>
        <v>0</v>
      </c>
      <c r="AQQ38" s="16">
        <f t="shared" si="43"/>
        <v>0</v>
      </c>
      <c r="AQR38" s="16">
        <f t="shared" si="43"/>
        <v>0</v>
      </c>
      <c r="AQS38" s="16">
        <f t="shared" si="43"/>
        <v>0</v>
      </c>
      <c r="AQT38" s="16">
        <f t="shared" si="43"/>
        <v>0</v>
      </c>
      <c r="AQU38" s="16">
        <f t="shared" si="43"/>
        <v>0</v>
      </c>
      <c r="AQV38" s="16">
        <f t="shared" si="43"/>
        <v>0</v>
      </c>
      <c r="AQW38" s="16">
        <f t="shared" si="43"/>
        <v>0</v>
      </c>
      <c r="AQX38" s="16">
        <f t="shared" si="43"/>
        <v>0</v>
      </c>
      <c r="AQY38" s="16">
        <f t="shared" si="43"/>
        <v>0</v>
      </c>
      <c r="AQZ38" s="16">
        <f t="shared" si="43"/>
        <v>0</v>
      </c>
      <c r="ARA38" s="16">
        <f t="shared" si="43"/>
        <v>0</v>
      </c>
      <c r="ARB38" s="16">
        <f t="shared" si="43"/>
        <v>0</v>
      </c>
      <c r="ARC38" s="16">
        <f t="shared" si="43"/>
        <v>0</v>
      </c>
      <c r="ARD38" s="16">
        <f t="shared" si="43"/>
        <v>0</v>
      </c>
      <c r="ARE38" s="16">
        <f t="shared" si="43"/>
        <v>0</v>
      </c>
      <c r="ARF38" s="16">
        <f t="shared" si="43"/>
        <v>0</v>
      </c>
      <c r="ARG38" s="16">
        <f t="shared" si="43"/>
        <v>0</v>
      </c>
      <c r="ARH38" s="16">
        <f t="shared" si="43"/>
        <v>0</v>
      </c>
      <c r="ARI38" s="16">
        <f t="shared" si="43"/>
        <v>0</v>
      </c>
      <c r="ARJ38" s="16">
        <f t="shared" si="43"/>
        <v>0</v>
      </c>
      <c r="ARK38" s="16">
        <f t="shared" si="43"/>
        <v>0</v>
      </c>
      <c r="ARL38" s="16">
        <f t="shared" si="43"/>
        <v>0</v>
      </c>
      <c r="ARM38" s="16">
        <f t="shared" ref="ARM38:ATX38" si="44">SUM(ARM32:ARM37)</f>
        <v>0</v>
      </c>
      <c r="ARN38" s="16">
        <f t="shared" si="44"/>
        <v>0</v>
      </c>
      <c r="ARO38" s="16">
        <f t="shared" si="44"/>
        <v>0</v>
      </c>
      <c r="ARP38" s="16">
        <f t="shared" si="44"/>
        <v>0</v>
      </c>
      <c r="ARQ38" s="16">
        <f t="shared" si="44"/>
        <v>0</v>
      </c>
      <c r="ARR38" s="16">
        <f t="shared" si="44"/>
        <v>0</v>
      </c>
      <c r="ARS38" s="16">
        <f t="shared" si="44"/>
        <v>0</v>
      </c>
      <c r="ART38" s="16">
        <f t="shared" si="44"/>
        <v>0</v>
      </c>
      <c r="ARU38" s="16">
        <f t="shared" si="44"/>
        <v>0</v>
      </c>
      <c r="ARV38" s="16">
        <f t="shared" si="44"/>
        <v>0</v>
      </c>
      <c r="ARW38" s="16">
        <f t="shared" si="44"/>
        <v>0</v>
      </c>
      <c r="ARX38" s="16">
        <f t="shared" si="44"/>
        <v>0</v>
      </c>
      <c r="ARY38" s="16">
        <f t="shared" si="44"/>
        <v>0</v>
      </c>
      <c r="ARZ38" s="16">
        <f t="shared" si="44"/>
        <v>0</v>
      </c>
      <c r="ASA38" s="16">
        <f t="shared" si="44"/>
        <v>0</v>
      </c>
      <c r="ASB38" s="16">
        <f t="shared" si="44"/>
        <v>0</v>
      </c>
      <c r="ASC38" s="16">
        <f t="shared" si="44"/>
        <v>0</v>
      </c>
      <c r="ASD38" s="16">
        <f t="shared" si="44"/>
        <v>0</v>
      </c>
      <c r="ASE38" s="16">
        <f t="shared" si="44"/>
        <v>0</v>
      </c>
      <c r="ASF38" s="16">
        <f t="shared" si="44"/>
        <v>0</v>
      </c>
      <c r="ASG38" s="16">
        <f t="shared" si="44"/>
        <v>0</v>
      </c>
      <c r="ASH38" s="16">
        <f t="shared" si="44"/>
        <v>0</v>
      </c>
      <c r="ASI38" s="16">
        <f t="shared" si="44"/>
        <v>0</v>
      </c>
      <c r="ASJ38" s="16">
        <f t="shared" si="44"/>
        <v>0</v>
      </c>
      <c r="ASK38" s="16">
        <f t="shared" si="44"/>
        <v>0</v>
      </c>
      <c r="ASL38" s="16">
        <f t="shared" si="44"/>
        <v>0</v>
      </c>
      <c r="ASM38" s="16">
        <f t="shared" si="44"/>
        <v>0</v>
      </c>
      <c r="ASN38" s="16">
        <f t="shared" si="44"/>
        <v>0</v>
      </c>
      <c r="ASO38" s="16">
        <f t="shared" si="44"/>
        <v>0</v>
      </c>
      <c r="ASP38" s="16">
        <f t="shared" si="44"/>
        <v>0</v>
      </c>
      <c r="ASQ38" s="16">
        <f t="shared" si="44"/>
        <v>0</v>
      </c>
      <c r="ASR38" s="16">
        <f t="shared" si="44"/>
        <v>0</v>
      </c>
      <c r="ASS38" s="16">
        <f t="shared" si="44"/>
        <v>0</v>
      </c>
      <c r="AST38" s="16">
        <f t="shared" si="44"/>
        <v>0</v>
      </c>
      <c r="ASU38" s="16">
        <f t="shared" si="44"/>
        <v>0</v>
      </c>
      <c r="ASV38" s="16">
        <f t="shared" si="44"/>
        <v>0</v>
      </c>
      <c r="ASW38" s="16">
        <f t="shared" si="44"/>
        <v>0</v>
      </c>
      <c r="ASX38" s="16">
        <f t="shared" si="44"/>
        <v>0</v>
      </c>
      <c r="ASY38" s="16">
        <f t="shared" si="44"/>
        <v>0</v>
      </c>
      <c r="ASZ38" s="16">
        <f t="shared" si="44"/>
        <v>0</v>
      </c>
      <c r="ATA38" s="16">
        <f t="shared" si="44"/>
        <v>0</v>
      </c>
      <c r="ATB38" s="16">
        <f t="shared" si="44"/>
        <v>0</v>
      </c>
      <c r="ATC38" s="16">
        <f t="shared" si="44"/>
        <v>0</v>
      </c>
      <c r="ATD38" s="16">
        <f t="shared" si="44"/>
        <v>0</v>
      </c>
      <c r="ATE38" s="16">
        <f t="shared" si="44"/>
        <v>0</v>
      </c>
      <c r="ATF38" s="16">
        <f t="shared" si="44"/>
        <v>0</v>
      </c>
      <c r="ATG38" s="16">
        <f t="shared" si="44"/>
        <v>0</v>
      </c>
      <c r="ATH38" s="16">
        <f t="shared" si="44"/>
        <v>0</v>
      </c>
      <c r="ATI38" s="16">
        <f t="shared" si="44"/>
        <v>0</v>
      </c>
      <c r="ATJ38" s="16">
        <f t="shared" si="44"/>
        <v>0</v>
      </c>
      <c r="ATK38" s="16">
        <f t="shared" si="44"/>
        <v>0</v>
      </c>
      <c r="ATL38" s="16">
        <f t="shared" si="44"/>
        <v>0</v>
      </c>
      <c r="ATM38" s="16">
        <f t="shared" si="44"/>
        <v>0</v>
      </c>
      <c r="ATN38" s="16">
        <f t="shared" si="44"/>
        <v>0</v>
      </c>
      <c r="ATO38" s="16">
        <f t="shared" si="44"/>
        <v>0</v>
      </c>
      <c r="ATP38" s="16">
        <f t="shared" si="44"/>
        <v>0</v>
      </c>
      <c r="ATQ38" s="16">
        <f t="shared" si="44"/>
        <v>0</v>
      </c>
      <c r="ATR38" s="16">
        <f t="shared" si="44"/>
        <v>0</v>
      </c>
      <c r="ATS38" s="16">
        <f t="shared" si="44"/>
        <v>0</v>
      </c>
      <c r="ATT38" s="16">
        <f t="shared" si="44"/>
        <v>0</v>
      </c>
      <c r="ATU38" s="16">
        <f t="shared" si="44"/>
        <v>0</v>
      </c>
      <c r="ATV38" s="16">
        <f t="shared" si="44"/>
        <v>0</v>
      </c>
      <c r="ATW38" s="16">
        <f t="shared" si="44"/>
        <v>0</v>
      </c>
      <c r="ATX38" s="16">
        <f t="shared" si="44"/>
        <v>0</v>
      </c>
      <c r="ATY38" s="16">
        <f t="shared" ref="ATY38:AWJ38" si="45">SUM(ATY32:ATY37)</f>
        <v>0</v>
      </c>
      <c r="ATZ38" s="16">
        <f t="shared" si="45"/>
        <v>0</v>
      </c>
      <c r="AUA38" s="16">
        <f t="shared" si="45"/>
        <v>0</v>
      </c>
      <c r="AUB38" s="16">
        <f t="shared" si="45"/>
        <v>0</v>
      </c>
      <c r="AUC38" s="16">
        <f t="shared" si="45"/>
        <v>0</v>
      </c>
      <c r="AUD38" s="16">
        <f t="shared" si="45"/>
        <v>0</v>
      </c>
      <c r="AUE38" s="16">
        <f t="shared" si="45"/>
        <v>0</v>
      </c>
      <c r="AUF38" s="16">
        <f t="shared" si="45"/>
        <v>0</v>
      </c>
      <c r="AUG38" s="16">
        <f t="shared" si="45"/>
        <v>0</v>
      </c>
      <c r="AUH38" s="16">
        <f t="shared" si="45"/>
        <v>0</v>
      </c>
      <c r="AUI38" s="16">
        <f t="shared" si="45"/>
        <v>0</v>
      </c>
      <c r="AUJ38" s="16">
        <f t="shared" si="45"/>
        <v>0</v>
      </c>
      <c r="AUK38" s="16">
        <f t="shared" si="45"/>
        <v>0</v>
      </c>
      <c r="AUL38" s="16">
        <f t="shared" si="45"/>
        <v>0</v>
      </c>
      <c r="AUM38" s="16">
        <f t="shared" si="45"/>
        <v>0</v>
      </c>
      <c r="AUN38" s="16">
        <f t="shared" si="45"/>
        <v>0</v>
      </c>
      <c r="AUO38" s="16">
        <f t="shared" si="45"/>
        <v>0</v>
      </c>
      <c r="AUP38" s="16">
        <f t="shared" si="45"/>
        <v>0</v>
      </c>
      <c r="AUQ38" s="16">
        <f t="shared" si="45"/>
        <v>0</v>
      </c>
      <c r="AUR38" s="16">
        <f t="shared" si="45"/>
        <v>0</v>
      </c>
      <c r="AUS38" s="16">
        <f t="shared" si="45"/>
        <v>0</v>
      </c>
      <c r="AUT38" s="16">
        <f t="shared" si="45"/>
        <v>0</v>
      </c>
      <c r="AUU38" s="16">
        <f t="shared" si="45"/>
        <v>0</v>
      </c>
      <c r="AUV38" s="16">
        <f t="shared" si="45"/>
        <v>0</v>
      </c>
      <c r="AUW38" s="16">
        <f t="shared" si="45"/>
        <v>0</v>
      </c>
      <c r="AUX38" s="16">
        <f t="shared" si="45"/>
        <v>0</v>
      </c>
      <c r="AUY38" s="16">
        <f t="shared" si="45"/>
        <v>0</v>
      </c>
      <c r="AUZ38" s="16">
        <f t="shared" si="45"/>
        <v>0</v>
      </c>
      <c r="AVA38" s="16">
        <f t="shared" si="45"/>
        <v>0</v>
      </c>
      <c r="AVB38" s="16">
        <f t="shared" si="45"/>
        <v>0</v>
      </c>
      <c r="AVC38" s="16">
        <f t="shared" si="45"/>
        <v>0</v>
      </c>
      <c r="AVD38" s="16">
        <f t="shared" si="45"/>
        <v>0</v>
      </c>
      <c r="AVE38" s="16">
        <f t="shared" si="45"/>
        <v>0</v>
      </c>
      <c r="AVF38" s="16">
        <f t="shared" si="45"/>
        <v>0</v>
      </c>
      <c r="AVG38" s="16">
        <f t="shared" si="45"/>
        <v>0</v>
      </c>
      <c r="AVH38" s="16">
        <f t="shared" si="45"/>
        <v>0</v>
      </c>
      <c r="AVI38" s="16">
        <f t="shared" si="45"/>
        <v>0</v>
      </c>
      <c r="AVJ38" s="16">
        <f t="shared" si="45"/>
        <v>0</v>
      </c>
      <c r="AVK38" s="16">
        <f t="shared" si="45"/>
        <v>0</v>
      </c>
      <c r="AVL38" s="16">
        <f t="shared" si="45"/>
        <v>0</v>
      </c>
      <c r="AVM38" s="16">
        <f t="shared" si="45"/>
        <v>0</v>
      </c>
      <c r="AVN38" s="16">
        <f t="shared" si="45"/>
        <v>0</v>
      </c>
      <c r="AVO38" s="16">
        <f t="shared" si="45"/>
        <v>0</v>
      </c>
      <c r="AVP38" s="16">
        <f t="shared" si="45"/>
        <v>0</v>
      </c>
      <c r="AVQ38" s="16">
        <f t="shared" si="45"/>
        <v>0</v>
      </c>
      <c r="AVR38" s="16">
        <f t="shared" si="45"/>
        <v>0</v>
      </c>
      <c r="AVS38" s="16">
        <f t="shared" si="45"/>
        <v>0</v>
      </c>
      <c r="AVT38" s="16">
        <f t="shared" si="45"/>
        <v>0</v>
      </c>
      <c r="AVU38" s="16">
        <f t="shared" si="45"/>
        <v>0</v>
      </c>
      <c r="AVV38" s="16">
        <f t="shared" si="45"/>
        <v>0</v>
      </c>
      <c r="AVW38" s="16">
        <f t="shared" si="45"/>
        <v>0</v>
      </c>
      <c r="AVX38" s="16">
        <f t="shared" si="45"/>
        <v>0</v>
      </c>
      <c r="AVY38" s="16">
        <f t="shared" si="45"/>
        <v>0</v>
      </c>
      <c r="AVZ38" s="16">
        <f t="shared" si="45"/>
        <v>0</v>
      </c>
      <c r="AWA38" s="16">
        <f t="shared" si="45"/>
        <v>0</v>
      </c>
      <c r="AWB38" s="16">
        <f t="shared" si="45"/>
        <v>0</v>
      </c>
      <c r="AWC38" s="16">
        <f t="shared" si="45"/>
        <v>0</v>
      </c>
      <c r="AWD38" s="16">
        <f t="shared" si="45"/>
        <v>0</v>
      </c>
      <c r="AWE38" s="16">
        <f t="shared" si="45"/>
        <v>0</v>
      </c>
      <c r="AWF38" s="16">
        <f t="shared" si="45"/>
        <v>0</v>
      </c>
      <c r="AWG38" s="16">
        <f t="shared" si="45"/>
        <v>0</v>
      </c>
      <c r="AWH38" s="16">
        <f t="shared" si="45"/>
        <v>0</v>
      </c>
      <c r="AWI38" s="16">
        <f t="shared" si="45"/>
        <v>0</v>
      </c>
      <c r="AWJ38" s="16">
        <f t="shared" si="45"/>
        <v>0</v>
      </c>
      <c r="AWK38" s="16">
        <f t="shared" ref="AWK38:AYV38" si="46">SUM(AWK32:AWK37)</f>
        <v>0</v>
      </c>
      <c r="AWL38" s="16">
        <f t="shared" si="46"/>
        <v>0</v>
      </c>
      <c r="AWM38" s="16">
        <f t="shared" si="46"/>
        <v>0</v>
      </c>
      <c r="AWN38" s="16">
        <f t="shared" si="46"/>
        <v>0</v>
      </c>
      <c r="AWO38" s="16">
        <f t="shared" si="46"/>
        <v>0</v>
      </c>
      <c r="AWP38" s="16">
        <f t="shared" si="46"/>
        <v>0</v>
      </c>
      <c r="AWQ38" s="16">
        <f t="shared" si="46"/>
        <v>0</v>
      </c>
      <c r="AWR38" s="16">
        <f t="shared" si="46"/>
        <v>0</v>
      </c>
      <c r="AWS38" s="16">
        <f t="shared" si="46"/>
        <v>0</v>
      </c>
      <c r="AWT38" s="16">
        <f t="shared" si="46"/>
        <v>0</v>
      </c>
      <c r="AWU38" s="16">
        <f t="shared" si="46"/>
        <v>0</v>
      </c>
      <c r="AWV38" s="16">
        <f t="shared" si="46"/>
        <v>0</v>
      </c>
      <c r="AWW38" s="16">
        <f t="shared" si="46"/>
        <v>0</v>
      </c>
      <c r="AWX38" s="16">
        <f t="shared" si="46"/>
        <v>0</v>
      </c>
      <c r="AWY38" s="16">
        <f t="shared" si="46"/>
        <v>0</v>
      </c>
      <c r="AWZ38" s="16">
        <f t="shared" si="46"/>
        <v>0</v>
      </c>
      <c r="AXA38" s="16">
        <f t="shared" si="46"/>
        <v>0</v>
      </c>
      <c r="AXB38" s="16">
        <f t="shared" si="46"/>
        <v>0</v>
      </c>
      <c r="AXC38" s="16">
        <f t="shared" si="46"/>
        <v>0</v>
      </c>
      <c r="AXD38" s="16">
        <f t="shared" si="46"/>
        <v>0</v>
      </c>
      <c r="AXE38" s="16">
        <f t="shared" si="46"/>
        <v>0</v>
      </c>
      <c r="AXF38" s="16">
        <f t="shared" si="46"/>
        <v>0</v>
      </c>
      <c r="AXG38" s="16">
        <f t="shared" si="46"/>
        <v>0</v>
      </c>
      <c r="AXH38" s="16">
        <f t="shared" si="46"/>
        <v>0</v>
      </c>
      <c r="AXI38" s="16">
        <f t="shared" si="46"/>
        <v>0</v>
      </c>
      <c r="AXJ38" s="16">
        <f t="shared" si="46"/>
        <v>0</v>
      </c>
      <c r="AXK38" s="16">
        <f t="shared" si="46"/>
        <v>0</v>
      </c>
      <c r="AXL38" s="16">
        <f t="shared" si="46"/>
        <v>0</v>
      </c>
      <c r="AXM38" s="16">
        <f t="shared" si="46"/>
        <v>0</v>
      </c>
      <c r="AXN38" s="16">
        <f t="shared" si="46"/>
        <v>0</v>
      </c>
      <c r="AXO38" s="16">
        <f t="shared" si="46"/>
        <v>0</v>
      </c>
      <c r="AXP38" s="16">
        <f t="shared" si="46"/>
        <v>0</v>
      </c>
      <c r="AXQ38" s="16">
        <f t="shared" si="46"/>
        <v>0</v>
      </c>
      <c r="AXR38" s="16">
        <f t="shared" si="46"/>
        <v>0</v>
      </c>
      <c r="AXS38" s="16">
        <f t="shared" si="46"/>
        <v>0</v>
      </c>
      <c r="AXT38" s="16">
        <f t="shared" si="46"/>
        <v>0</v>
      </c>
      <c r="AXU38" s="16">
        <f t="shared" si="46"/>
        <v>0</v>
      </c>
      <c r="AXV38" s="16">
        <f t="shared" si="46"/>
        <v>0</v>
      </c>
      <c r="AXW38" s="16">
        <f t="shared" si="46"/>
        <v>0</v>
      </c>
      <c r="AXX38" s="16">
        <f t="shared" si="46"/>
        <v>0</v>
      </c>
      <c r="AXY38" s="16">
        <f t="shared" si="46"/>
        <v>0</v>
      </c>
      <c r="AXZ38" s="16">
        <f t="shared" si="46"/>
        <v>0</v>
      </c>
      <c r="AYA38" s="16">
        <f t="shared" si="46"/>
        <v>0</v>
      </c>
      <c r="AYB38" s="16">
        <f t="shared" si="46"/>
        <v>0</v>
      </c>
      <c r="AYC38" s="16">
        <f t="shared" si="46"/>
        <v>0</v>
      </c>
      <c r="AYD38" s="16">
        <f t="shared" si="46"/>
        <v>0</v>
      </c>
      <c r="AYE38" s="16">
        <f t="shared" si="46"/>
        <v>0</v>
      </c>
      <c r="AYF38" s="16">
        <f t="shared" si="46"/>
        <v>0</v>
      </c>
      <c r="AYG38" s="16">
        <f t="shared" si="46"/>
        <v>0</v>
      </c>
      <c r="AYH38" s="16">
        <f t="shared" si="46"/>
        <v>0</v>
      </c>
      <c r="AYI38" s="16">
        <f t="shared" si="46"/>
        <v>0</v>
      </c>
      <c r="AYJ38" s="16">
        <f t="shared" si="46"/>
        <v>0</v>
      </c>
      <c r="AYK38" s="16">
        <f t="shared" si="46"/>
        <v>0</v>
      </c>
      <c r="AYL38" s="16">
        <f t="shared" si="46"/>
        <v>0</v>
      </c>
      <c r="AYM38" s="16">
        <f t="shared" si="46"/>
        <v>0</v>
      </c>
      <c r="AYN38" s="16">
        <f t="shared" si="46"/>
        <v>0</v>
      </c>
      <c r="AYO38" s="16">
        <f t="shared" si="46"/>
        <v>0</v>
      </c>
      <c r="AYP38" s="16">
        <f t="shared" si="46"/>
        <v>0</v>
      </c>
      <c r="AYQ38" s="16">
        <f t="shared" si="46"/>
        <v>0</v>
      </c>
      <c r="AYR38" s="16">
        <f t="shared" si="46"/>
        <v>0</v>
      </c>
      <c r="AYS38" s="16">
        <f t="shared" si="46"/>
        <v>0</v>
      </c>
      <c r="AYT38" s="16">
        <f t="shared" si="46"/>
        <v>0</v>
      </c>
      <c r="AYU38" s="16">
        <f t="shared" si="46"/>
        <v>0</v>
      </c>
      <c r="AYV38" s="16">
        <f t="shared" si="46"/>
        <v>0</v>
      </c>
      <c r="AYW38" s="16">
        <f t="shared" ref="AYW38:BBH38" si="47">SUM(AYW32:AYW37)</f>
        <v>0</v>
      </c>
      <c r="AYX38" s="16">
        <f t="shared" si="47"/>
        <v>0</v>
      </c>
      <c r="AYY38" s="16">
        <f t="shared" si="47"/>
        <v>0</v>
      </c>
      <c r="AYZ38" s="16">
        <f t="shared" si="47"/>
        <v>0</v>
      </c>
      <c r="AZA38" s="16">
        <f t="shared" si="47"/>
        <v>0</v>
      </c>
      <c r="AZB38" s="16">
        <f t="shared" si="47"/>
        <v>0</v>
      </c>
      <c r="AZC38" s="16">
        <f t="shared" si="47"/>
        <v>0</v>
      </c>
      <c r="AZD38" s="16">
        <f t="shared" si="47"/>
        <v>0</v>
      </c>
      <c r="AZE38" s="16">
        <f t="shared" si="47"/>
        <v>0</v>
      </c>
      <c r="AZF38" s="16">
        <f t="shared" si="47"/>
        <v>0</v>
      </c>
      <c r="AZG38" s="16">
        <f t="shared" si="47"/>
        <v>0</v>
      </c>
      <c r="AZH38" s="16">
        <f t="shared" si="47"/>
        <v>0</v>
      </c>
      <c r="AZI38" s="16">
        <f t="shared" si="47"/>
        <v>0</v>
      </c>
      <c r="AZJ38" s="16">
        <f t="shared" si="47"/>
        <v>0</v>
      </c>
      <c r="AZK38" s="16">
        <f t="shared" si="47"/>
        <v>0</v>
      </c>
      <c r="AZL38" s="16">
        <f t="shared" si="47"/>
        <v>0</v>
      </c>
      <c r="AZM38" s="16">
        <f t="shared" si="47"/>
        <v>0</v>
      </c>
      <c r="AZN38" s="16">
        <f t="shared" si="47"/>
        <v>0</v>
      </c>
      <c r="AZO38" s="16">
        <f t="shared" si="47"/>
        <v>0</v>
      </c>
      <c r="AZP38" s="16">
        <f t="shared" si="47"/>
        <v>0</v>
      </c>
      <c r="AZQ38" s="16">
        <f t="shared" si="47"/>
        <v>0</v>
      </c>
      <c r="AZR38" s="16">
        <f t="shared" si="47"/>
        <v>0</v>
      </c>
      <c r="AZS38" s="16">
        <f t="shared" si="47"/>
        <v>0</v>
      </c>
      <c r="AZT38" s="16">
        <f t="shared" si="47"/>
        <v>0</v>
      </c>
      <c r="AZU38" s="16">
        <f t="shared" si="47"/>
        <v>0</v>
      </c>
      <c r="AZV38" s="16">
        <f t="shared" si="47"/>
        <v>0</v>
      </c>
      <c r="AZW38" s="16">
        <f t="shared" si="47"/>
        <v>0</v>
      </c>
      <c r="AZX38" s="16">
        <f t="shared" si="47"/>
        <v>0</v>
      </c>
      <c r="AZY38" s="16">
        <f t="shared" si="47"/>
        <v>0</v>
      </c>
      <c r="AZZ38" s="16">
        <f t="shared" si="47"/>
        <v>0</v>
      </c>
      <c r="BAA38" s="16">
        <f t="shared" si="47"/>
        <v>0</v>
      </c>
      <c r="BAB38" s="16">
        <f t="shared" si="47"/>
        <v>0</v>
      </c>
      <c r="BAC38" s="16">
        <f t="shared" si="47"/>
        <v>0</v>
      </c>
      <c r="BAD38" s="16">
        <f t="shared" si="47"/>
        <v>0</v>
      </c>
      <c r="BAE38" s="16">
        <f t="shared" si="47"/>
        <v>0</v>
      </c>
      <c r="BAF38" s="16">
        <f t="shared" si="47"/>
        <v>0</v>
      </c>
      <c r="BAG38" s="16">
        <f t="shared" si="47"/>
        <v>0</v>
      </c>
      <c r="BAH38" s="16">
        <f t="shared" si="47"/>
        <v>0</v>
      </c>
      <c r="BAI38" s="16">
        <f t="shared" si="47"/>
        <v>0</v>
      </c>
      <c r="BAJ38" s="16">
        <f t="shared" si="47"/>
        <v>0</v>
      </c>
      <c r="BAK38" s="16">
        <f t="shared" si="47"/>
        <v>0</v>
      </c>
      <c r="BAL38" s="16">
        <f t="shared" si="47"/>
        <v>0</v>
      </c>
      <c r="BAM38" s="16">
        <f t="shared" si="47"/>
        <v>0</v>
      </c>
      <c r="BAN38" s="16">
        <f t="shared" si="47"/>
        <v>0</v>
      </c>
      <c r="BAO38" s="16">
        <f t="shared" si="47"/>
        <v>0</v>
      </c>
      <c r="BAP38" s="16">
        <f t="shared" si="47"/>
        <v>0</v>
      </c>
      <c r="BAQ38" s="16">
        <f t="shared" si="47"/>
        <v>0</v>
      </c>
      <c r="BAR38" s="16">
        <f t="shared" si="47"/>
        <v>0</v>
      </c>
      <c r="BAS38" s="16">
        <f t="shared" si="47"/>
        <v>0</v>
      </c>
      <c r="BAT38" s="16">
        <f t="shared" si="47"/>
        <v>0</v>
      </c>
      <c r="BAU38" s="16">
        <f t="shared" si="47"/>
        <v>0</v>
      </c>
      <c r="BAV38" s="16">
        <f t="shared" si="47"/>
        <v>0</v>
      </c>
      <c r="BAW38" s="16">
        <f t="shared" si="47"/>
        <v>0</v>
      </c>
      <c r="BAX38" s="16">
        <f t="shared" si="47"/>
        <v>0</v>
      </c>
      <c r="BAY38" s="16">
        <f t="shared" si="47"/>
        <v>0</v>
      </c>
      <c r="BAZ38" s="16">
        <f t="shared" si="47"/>
        <v>0</v>
      </c>
      <c r="BBA38" s="16">
        <f t="shared" si="47"/>
        <v>0</v>
      </c>
      <c r="BBB38" s="16">
        <f t="shared" si="47"/>
        <v>0</v>
      </c>
      <c r="BBC38" s="16">
        <f t="shared" si="47"/>
        <v>0</v>
      </c>
      <c r="BBD38" s="16">
        <f t="shared" si="47"/>
        <v>0</v>
      </c>
      <c r="BBE38" s="16">
        <f t="shared" si="47"/>
        <v>0</v>
      </c>
      <c r="BBF38" s="16">
        <f t="shared" si="47"/>
        <v>0</v>
      </c>
      <c r="BBG38" s="16">
        <f t="shared" si="47"/>
        <v>0</v>
      </c>
      <c r="BBH38" s="16">
        <f t="shared" si="47"/>
        <v>0</v>
      </c>
      <c r="BBI38" s="16">
        <f t="shared" ref="BBI38:BDT38" si="48">SUM(BBI32:BBI37)</f>
        <v>0</v>
      </c>
      <c r="BBJ38" s="16">
        <f t="shared" si="48"/>
        <v>0</v>
      </c>
      <c r="BBK38" s="16">
        <f t="shared" si="48"/>
        <v>0</v>
      </c>
      <c r="BBL38" s="16">
        <f t="shared" si="48"/>
        <v>0</v>
      </c>
      <c r="BBM38" s="16">
        <f t="shared" si="48"/>
        <v>0</v>
      </c>
      <c r="BBN38" s="16">
        <f t="shared" si="48"/>
        <v>0</v>
      </c>
      <c r="BBO38" s="16">
        <f t="shared" si="48"/>
        <v>0</v>
      </c>
      <c r="BBP38" s="16">
        <f t="shared" si="48"/>
        <v>0</v>
      </c>
      <c r="BBQ38" s="16">
        <f t="shared" si="48"/>
        <v>0</v>
      </c>
      <c r="BBR38" s="16">
        <f t="shared" si="48"/>
        <v>0</v>
      </c>
      <c r="BBS38" s="16">
        <f t="shared" si="48"/>
        <v>0</v>
      </c>
      <c r="BBT38" s="16">
        <f t="shared" si="48"/>
        <v>0</v>
      </c>
      <c r="BBU38" s="16">
        <f t="shared" si="48"/>
        <v>0</v>
      </c>
      <c r="BBV38" s="16">
        <f t="shared" si="48"/>
        <v>0</v>
      </c>
      <c r="BBW38" s="16">
        <f t="shared" si="48"/>
        <v>0</v>
      </c>
      <c r="BBX38" s="16">
        <f t="shared" si="48"/>
        <v>0</v>
      </c>
      <c r="BBY38" s="16">
        <f t="shared" si="48"/>
        <v>0</v>
      </c>
      <c r="BBZ38" s="16">
        <f t="shared" si="48"/>
        <v>0</v>
      </c>
      <c r="BCA38" s="16">
        <f t="shared" si="48"/>
        <v>0</v>
      </c>
      <c r="BCB38" s="16">
        <f t="shared" si="48"/>
        <v>0</v>
      </c>
      <c r="BCC38" s="16">
        <f t="shared" si="48"/>
        <v>0</v>
      </c>
      <c r="BCD38" s="16">
        <f t="shared" si="48"/>
        <v>0</v>
      </c>
      <c r="BCE38" s="16">
        <f t="shared" si="48"/>
        <v>0</v>
      </c>
      <c r="BCF38" s="16">
        <f t="shared" si="48"/>
        <v>0</v>
      </c>
      <c r="BCG38" s="16">
        <f t="shared" si="48"/>
        <v>0</v>
      </c>
      <c r="BCH38" s="16">
        <f t="shared" si="48"/>
        <v>0</v>
      </c>
      <c r="BCI38" s="16">
        <f t="shared" si="48"/>
        <v>0</v>
      </c>
      <c r="BCJ38" s="16">
        <f t="shared" si="48"/>
        <v>0</v>
      </c>
      <c r="BCK38" s="16">
        <f t="shared" si="48"/>
        <v>0</v>
      </c>
      <c r="BCL38" s="16">
        <f t="shared" si="48"/>
        <v>0</v>
      </c>
      <c r="BCM38" s="16">
        <f t="shared" si="48"/>
        <v>0</v>
      </c>
      <c r="BCN38" s="16">
        <f t="shared" si="48"/>
        <v>0</v>
      </c>
      <c r="BCO38" s="16">
        <f t="shared" si="48"/>
        <v>0</v>
      </c>
      <c r="BCP38" s="16">
        <f t="shared" si="48"/>
        <v>0</v>
      </c>
      <c r="BCQ38" s="16">
        <f t="shared" si="48"/>
        <v>0</v>
      </c>
      <c r="BCR38" s="16">
        <f t="shared" si="48"/>
        <v>0</v>
      </c>
      <c r="BCS38" s="16">
        <f t="shared" si="48"/>
        <v>0</v>
      </c>
      <c r="BCT38" s="16">
        <f t="shared" si="48"/>
        <v>0</v>
      </c>
      <c r="BCU38" s="16">
        <f t="shared" si="48"/>
        <v>0</v>
      </c>
      <c r="BCV38" s="16">
        <f t="shared" si="48"/>
        <v>0</v>
      </c>
      <c r="BCW38" s="16">
        <f t="shared" si="48"/>
        <v>0</v>
      </c>
      <c r="BCX38" s="16">
        <f t="shared" si="48"/>
        <v>0</v>
      </c>
      <c r="BCY38" s="16">
        <f t="shared" si="48"/>
        <v>0</v>
      </c>
      <c r="BCZ38" s="16">
        <f t="shared" si="48"/>
        <v>0</v>
      </c>
      <c r="BDA38" s="16">
        <f t="shared" si="48"/>
        <v>0</v>
      </c>
      <c r="BDB38" s="16">
        <f t="shared" si="48"/>
        <v>0</v>
      </c>
      <c r="BDC38" s="16">
        <f t="shared" si="48"/>
        <v>0</v>
      </c>
      <c r="BDD38" s="16">
        <f t="shared" si="48"/>
        <v>0</v>
      </c>
      <c r="BDE38" s="16">
        <f t="shared" si="48"/>
        <v>0</v>
      </c>
      <c r="BDF38" s="16">
        <f t="shared" si="48"/>
        <v>0</v>
      </c>
      <c r="BDG38" s="16">
        <f t="shared" si="48"/>
        <v>0</v>
      </c>
      <c r="BDH38" s="16">
        <f t="shared" si="48"/>
        <v>0</v>
      </c>
      <c r="BDI38" s="16">
        <f t="shared" si="48"/>
        <v>0</v>
      </c>
      <c r="BDJ38" s="16">
        <f t="shared" si="48"/>
        <v>0</v>
      </c>
      <c r="BDK38" s="16">
        <f t="shared" si="48"/>
        <v>0</v>
      </c>
      <c r="BDL38" s="16">
        <f t="shared" si="48"/>
        <v>0</v>
      </c>
      <c r="BDM38" s="16">
        <f t="shared" si="48"/>
        <v>0</v>
      </c>
      <c r="BDN38" s="16">
        <f t="shared" si="48"/>
        <v>0</v>
      </c>
      <c r="BDO38" s="16">
        <f t="shared" si="48"/>
        <v>0</v>
      </c>
      <c r="BDP38" s="16">
        <f t="shared" si="48"/>
        <v>0</v>
      </c>
      <c r="BDQ38" s="16">
        <f t="shared" si="48"/>
        <v>0</v>
      </c>
      <c r="BDR38" s="16">
        <f t="shared" si="48"/>
        <v>0</v>
      </c>
      <c r="BDS38" s="16">
        <f t="shared" si="48"/>
        <v>0</v>
      </c>
      <c r="BDT38" s="16">
        <f t="shared" si="48"/>
        <v>0</v>
      </c>
      <c r="BDU38" s="16">
        <f t="shared" ref="BDU38:BGF38" si="49">SUM(BDU32:BDU37)</f>
        <v>0</v>
      </c>
      <c r="BDV38" s="16">
        <f t="shared" si="49"/>
        <v>0</v>
      </c>
      <c r="BDW38" s="16">
        <f t="shared" si="49"/>
        <v>0</v>
      </c>
      <c r="BDX38" s="16">
        <f t="shared" si="49"/>
        <v>0</v>
      </c>
      <c r="BDY38" s="16">
        <f t="shared" si="49"/>
        <v>0</v>
      </c>
      <c r="BDZ38" s="16">
        <f t="shared" si="49"/>
        <v>0</v>
      </c>
      <c r="BEA38" s="16">
        <f t="shared" si="49"/>
        <v>0</v>
      </c>
      <c r="BEB38" s="16">
        <f t="shared" si="49"/>
        <v>0</v>
      </c>
      <c r="BEC38" s="16">
        <f t="shared" si="49"/>
        <v>0</v>
      </c>
      <c r="BED38" s="16">
        <f t="shared" si="49"/>
        <v>0</v>
      </c>
      <c r="BEE38" s="16">
        <f t="shared" si="49"/>
        <v>0</v>
      </c>
      <c r="BEF38" s="16">
        <f t="shared" si="49"/>
        <v>0</v>
      </c>
      <c r="BEG38" s="16">
        <f t="shared" si="49"/>
        <v>0</v>
      </c>
      <c r="BEH38" s="16">
        <f t="shared" si="49"/>
        <v>0</v>
      </c>
      <c r="BEI38" s="16">
        <f t="shared" si="49"/>
        <v>0</v>
      </c>
      <c r="BEJ38" s="16">
        <f t="shared" si="49"/>
        <v>0</v>
      </c>
      <c r="BEK38" s="16">
        <f t="shared" si="49"/>
        <v>0</v>
      </c>
      <c r="BEL38" s="16">
        <f t="shared" si="49"/>
        <v>0</v>
      </c>
      <c r="BEM38" s="16">
        <f t="shared" si="49"/>
        <v>0</v>
      </c>
      <c r="BEN38" s="16">
        <f t="shared" si="49"/>
        <v>0</v>
      </c>
      <c r="BEO38" s="16">
        <f t="shared" si="49"/>
        <v>0</v>
      </c>
      <c r="BEP38" s="16">
        <f t="shared" si="49"/>
        <v>0</v>
      </c>
      <c r="BEQ38" s="16">
        <f t="shared" si="49"/>
        <v>0</v>
      </c>
      <c r="BER38" s="16">
        <f t="shared" si="49"/>
        <v>0</v>
      </c>
      <c r="BES38" s="16">
        <f t="shared" si="49"/>
        <v>0</v>
      </c>
      <c r="BET38" s="16">
        <f t="shared" si="49"/>
        <v>0</v>
      </c>
      <c r="BEU38" s="16">
        <f t="shared" si="49"/>
        <v>0</v>
      </c>
      <c r="BEV38" s="16">
        <f t="shared" si="49"/>
        <v>0</v>
      </c>
      <c r="BEW38" s="16">
        <f t="shared" si="49"/>
        <v>0</v>
      </c>
      <c r="BEX38" s="16">
        <f t="shared" si="49"/>
        <v>0</v>
      </c>
      <c r="BEY38" s="16">
        <f t="shared" si="49"/>
        <v>0</v>
      </c>
      <c r="BEZ38" s="16">
        <f t="shared" si="49"/>
        <v>0</v>
      </c>
      <c r="BFA38" s="16">
        <f t="shared" si="49"/>
        <v>0</v>
      </c>
      <c r="BFB38" s="16">
        <f t="shared" si="49"/>
        <v>0</v>
      </c>
      <c r="BFC38" s="16">
        <f t="shared" si="49"/>
        <v>0</v>
      </c>
      <c r="BFD38" s="16">
        <f t="shared" si="49"/>
        <v>0</v>
      </c>
      <c r="BFE38" s="16">
        <f t="shared" si="49"/>
        <v>0</v>
      </c>
      <c r="BFF38" s="16">
        <f t="shared" si="49"/>
        <v>0</v>
      </c>
      <c r="BFG38" s="16">
        <f t="shared" si="49"/>
        <v>0</v>
      </c>
      <c r="BFH38" s="16">
        <f t="shared" si="49"/>
        <v>0</v>
      </c>
      <c r="BFI38" s="16">
        <f t="shared" si="49"/>
        <v>0</v>
      </c>
      <c r="BFJ38" s="16">
        <f t="shared" si="49"/>
        <v>0</v>
      </c>
      <c r="BFK38" s="16">
        <f t="shared" si="49"/>
        <v>0</v>
      </c>
      <c r="BFL38" s="16">
        <f t="shared" si="49"/>
        <v>0</v>
      </c>
      <c r="BFM38" s="16">
        <f t="shared" si="49"/>
        <v>0</v>
      </c>
      <c r="BFN38" s="16">
        <f t="shared" si="49"/>
        <v>0</v>
      </c>
      <c r="BFO38" s="16">
        <f t="shared" si="49"/>
        <v>0</v>
      </c>
      <c r="BFP38" s="16">
        <f t="shared" si="49"/>
        <v>0</v>
      </c>
      <c r="BFQ38" s="16">
        <f t="shared" si="49"/>
        <v>0</v>
      </c>
      <c r="BFR38" s="16">
        <f t="shared" si="49"/>
        <v>0</v>
      </c>
      <c r="BFS38" s="16">
        <f t="shared" si="49"/>
        <v>0</v>
      </c>
      <c r="BFT38" s="16">
        <f t="shared" si="49"/>
        <v>0</v>
      </c>
      <c r="BFU38" s="16">
        <f t="shared" si="49"/>
        <v>0</v>
      </c>
      <c r="BFV38" s="16">
        <f t="shared" si="49"/>
        <v>0</v>
      </c>
      <c r="BFW38" s="16">
        <f t="shared" si="49"/>
        <v>0</v>
      </c>
      <c r="BFX38" s="16">
        <f t="shared" si="49"/>
        <v>0</v>
      </c>
      <c r="BFY38" s="16">
        <f t="shared" si="49"/>
        <v>0</v>
      </c>
      <c r="BFZ38" s="16">
        <f t="shared" si="49"/>
        <v>0</v>
      </c>
      <c r="BGA38" s="16">
        <f t="shared" si="49"/>
        <v>0</v>
      </c>
      <c r="BGB38" s="16">
        <f t="shared" si="49"/>
        <v>0</v>
      </c>
      <c r="BGC38" s="16">
        <f t="shared" si="49"/>
        <v>0</v>
      </c>
      <c r="BGD38" s="16">
        <f t="shared" si="49"/>
        <v>0</v>
      </c>
      <c r="BGE38" s="16">
        <f t="shared" si="49"/>
        <v>0</v>
      </c>
      <c r="BGF38" s="16">
        <f t="shared" si="49"/>
        <v>0</v>
      </c>
      <c r="BGG38" s="16">
        <f t="shared" ref="BGG38:BIR38" si="50">SUM(BGG32:BGG37)</f>
        <v>0</v>
      </c>
      <c r="BGH38" s="16">
        <f t="shared" si="50"/>
        <v>0</v>
      </c>
      <c r="BGI38" s="16">
        <f t="shared" si="50"/>
        <v>0</v>
      </c>
      <c r="BGJ38" s="16">
        <f t="shared" si="50"/>
        <v>0</v>
      </c>
      <c r="BGK38" s="16">
        <f t="shared" si="50"/>
        <v>0</v>
      </c>
      <c r="BGL38" s="16">
        <f t="shared" si="50"/>
        <v>0</v>
      </c>
      <c r="BGM38" s="16">
        <f t="shared" si="50"/>
        <v>0</v>
      </c>
      <c r="BGN38" s="16">
        <f t="shared" si="50"/>
        <v>0</v>
      </c>
      <c r="BGO38" s="16">
        <f t="shared" si="50"/>
        <v>0</v>
      </c>
      <c r="BGP38" s="16">
        <f t="shared" si="50"/>
        <v>0</v>
      </c>
      <c r="BGQ38" s="16">
        <f t="shared" si="50"/>
        <v>0</v>
      </c>
      <c r="BGR38" s="16">
        <f t="shared" si="50"/>
        <v>0</v>
      </c>
      <c r="BGS38" s="16">
        <f t="shared" si="50"/>
        <v>0</v>
      </c>
      <c r="BGT38" s="16">
        <f t="shared" si="50"/>
        <v>0</v>
      </c>
      <c r="BGU38" s="16">
        <f t="shared" si="50"/>
        <v>0</v>
      </c>
      <c r="BGV38" s="16">
        <f t="shared" si="50"/>
        <v>0</v>
      </c>
      <c r="BGW38" s="16">
        <f t="shared" si="50"/>
        <v>0</v>
      </c>
      <c r="BGX38" s="16">
        <f t="shared" si="50"/>
        <v>0</v>
      </c>
      <c r="BGY38" s="16">
        <f t="shared" si="50"/>
        <v>0</v>
      </c>
      <c r="BGZ38" s="16">
        <f t="shared" si="50"/>
        <v>0</v>
      </c>
      <c r="BHA38" s="16">
        <f t="shared" si="50"/>
        <v>0</v>
      </c>
      <c r="BHB38" s="16">
        <f t="shared" si="50"/>
        <v>0</v>
      </c>
      <c r="BHC38" s="16">
        <f t="shared" si="50"/>
        <v>0</v>
      </c>
      <c r="BHD38" s="16">
        <f t="shared" si="50"/>
        <v>0</v>
      </c>
      <c r="BHE38" s="16">
        <f t="shared" si="50"/>
        <v>0</v>
      </c>
      <c r="BHF38" s="16">
        <f t="shared" si="50"/>
        <v>0</v>
      </c>
      <c r="BHG38" s="16">
        <f t="shared" si="50"/>
        <v>0</v>
      </c>
      <c r="BHH38" s="16">
        <f t="shared" si="50"/>
        <v>0</v>
      </c>
      <c r="BHI38" s="16">
        <f t="shared" si="50"/>
        <v>0</v>
      </c>
      <c r="BHJ38" s="16">
        <f t="shared" si="50"/>
        <v>0</v>
      </c>
      <c r="BHK38" s="16">
        <f t="shared" si="50"/>
        <v>0</v>
      </c>
      <c r="BHL38" s="16">
        <f t="shared" si="50"/>
        <v>0</v>
      </c>
      <c r="BHM38" s="16">
        <f t="shared" si="50"/>
        <v>0</v>
      </c>
      <c r="BHN38" s="16">
        <f t="shared" si="50"/>
        <v>0</v>
      </c>
      <c r="BHO38" s="16">
        <f t="shared" si="50"/>
        <v>0</v>
      </c>
      <c r="BHP38" s="16">
        <f t="shared" si="50"/>
        <v>0</v>
      </c>
      <c r="BHQ38" s="16">
        <f t="shared" si="50"/>
        <v>0</v>
      </c>
      <c r="BHR38" s="16">
        <f t="shared" si="50"/>
        <v>0</v>
      </c>
      <c r="BHS38" s="16">
        <f t="shared" si="50"/>
        <v>0</v>
      </c>
      <c r="BHT38" s="16">
        <f t="shared" si="50"/>
        <v>0</v>
      </c>
      <c r="BHU38" s="16">
        <f t="shared" si="50"/>
        <v>0</v>
      </c>
      <c r="BHV38" s="16">
        <f t="shared" si="50"/>
        <v>0</v>
      </c>
      <c r="BHW38" s="16">
        <f t="shared" si="50"/>
        <v>0</v>
      </c>
      <c r="BHX38" s="16">
        <f t="shared" si="50"/>
        <v>0</v>
      </c>
      <c r="BHY38" s="16">
        <f t="shared" si="50"/>
        <v>0</v>
      </c>
      <c r="BHZ38" s="16">
        <f t="shared" si="50"/>
        <v>0</v>
      </c>
      <c r="BIA38" s="16">
        <f t="shared" si="50"/>
        <v>0</v>
      </c>
      <c r="BIB38" s="16">
        <f t="shared" si="50"/>
        <v>0</v>
      </c>
      <c r="BIC38" s="16">
        <f t="shared" si="50"/>
        <v>0</v>
      </c>
      <c r="BID38" s="16">
        <f t="shared" si="50"/>
        <v>0</v>
      </c>
      <c r="BIE38" s="16">
        <f t="shared" si="50"/>
        <v>0</v>
      </c>
      <c r="BIF38" s="16">
        <f t="shared" si="50"/>
        <v>0</v>
      </c>
      <c r="BIG38" s="16">
        <f t="shared" si="50"/>
        <v>0</v>
      </c>
      <c r="BIH38" s="16">
        <f t="shared" si="50"/>
        <v>0</v>
      </c>
      <c r="BII38" s="16">
        <f t="shared" si="50"/>
        <v>0</v>
      </c>
      <c r="BIJ38" s="16">
        <f t="shared" si="50"/>
        <v>0</v>
      </c>
      <c r="BIK38" s="16">
        <f t="shared" si="50"/>
        <v>0</v>
      </c>
      <c r="BIL38" s="16">
        <f t="shared" si="50"/>
        <v>0</v>
      </c>
      <c r="BIM38" s="16">
        <f t="shared" si="50"/>
        <v>0</v>
      </c>
      <c r="BIN38" s="16">
        <f t="shared" si="50"/>
        <v>0</v>
      </c>
      <c r="BIO38" s="16">
        <f t="shared" si="50"/>
        <v>0</v>
      </c>
      <c r="BIP38" s="16">
        <f t="shared" si="50"/>
        <v>0</v>
      </c>
      <c r="BIQ38" s="16">
        <f t="shared" si="50"/>
        <v>0</v>
      </c>
      <c r="BIR38" s="16">
        <f t="shared" si="50"/>
        <v>0</v>
      </c>
      <c r="BIS38" s="16">
        <f t="shared" ref="BIS38:BLD38" si="51">SUM(BIS32:BIS37)</f>
        <v>0</v>
      </c>
      <c r="BIT38" s="16">
        <f t="shared" si="51"/>
        <v>0</v>
      </c>
      <c r="BIU38" s="16">
        <f t="shared" si="51"/>
        <v>0</v>
      </c>
      <c r="BIV38" s="16">
        <f t="shared" si="51"/>
        <v>0</v>
      </c>
      <c r="BIW38" s="16">
        <f t="shared" si="51"/>
        <v>0</v>
      </c>
      <c r="BIX38" s="16">
        <f t="shared" si="51"/>
        <v>0</v>
      </c>
      <c r="BIY38" s="16">
        <f t="shared" si="51"/>
        <v>0</v>
      </c>
      <c r="BIZ38" s="16">
        <f t="shared" si="51"/>
        <v>0</v>
      </c>
      <c r="BJA38" s="16">
        <f t="shared" si="51"/>
        <v>0</v>
      </c>
      <c r="BJB38" s="16">
        <f t="shared" si="51"/>
        <v>0</v>
      </c>
      <c r="BJC38" s="16">
        <f t="shared" si="51"/>
        <v>0</v>
      </c>
      <c r="BJD38" s="16">
        <f t="shared" si="51"/>
        <v>0</v>
      </c>
      <c r="BJE38" s="16">
        <f t="shared" si="51"/>
        <v>0</v>
      </c>
      <c r="BJF38" s="16">
        <f t="shared" si="51"/>
        <v>0</v>
      </c>
      <c r="BJG38" s="16">
        <f t="shared" si="51"/>
        <v>0</v>
      </c>
      <c r="BJH38" s="16">
        <f t="shared" si="51"/>
        <v>0</v>
      </c>
      <c r="BJI38" s="16">
        <f t="shared" si="51"/>
        <v>0</v>
      </c>
      <c r="BJJ38" s="16">
        <f t="shared" si="51"/>
        <v>0</v>
      </c>
      <c r="BJK38" s="16">
        <f t="shared" si="51"/>
        <v>0</v>
      </c>
      <c r="BJL38" s="16">
        <f t="shared" si="51"/>
        <v>0</v>
      </c>
      <c r="BJM38" s="16">
        <f t="shared" si="51"/>
        <v>0</v>
      </c>
      <c r="BJN38" s="16">
        <f t="shared" si="51"/>
        <v>0</v>
      </c>
      <c r="BJO38" s="16">
        <f t="shared" si="51"/>
        <v>0</v>
      </c>
      <c r="BJP38" s="16">
        <f t="shared" si="51"/>
        <v>0</v>
      </c>
      <c r="BJQ38" s="16">
        <f t="shared" si="51"/>
        <v>0</v>
      </c>
      <c r="BJR38" s="16">
        <f t="shared" si="51"/>
        <v>0</v>
      </c>
      <c r="BJS38" s="16">
        <f t="shared" si="51"/>
        <v>0</v>
      </c>
      <c r="BJT38" s="16">
        <f t="shared" si="51"/>
        <v>0</v>
      </c>
      <c r="BJU38" s="16">
        <f t="shared" si="51"/>
        <v>0</v>
      </c>
      <c r="BJV38" s="16">
        <f t="shared" si="51"/>
        <v>0</v>
      </c>
      <c r="BJW38" s="16">
        <f t="shared" si="51"/>
        <v>0</v>
      </c>
      <c r="BJX38" s="16">
        <f t="shared" si="51"/>
        <v>0</v>
      </c>
      <c r="BJY38" s="16">
        <f t="shared" si="51"/>
        <v>0</v>
      </c>
      <c r="BJZ38" s="16">
        <f t="shared" si="51"/>
        <v>0</v>
      </c>
      <c r="BKA38" s="16">
        <f t="shared" si="51"/>
        <v>0</v>
      </c>
      <c r="BKB38" s="16">
        <f t="shared" si="51"/>
        <v>0</v>
      </c>
      <c r="BKC38" s="16">
        <f t="shared" si="51"/>
        <v>0</v>
      </c>
      <c r="BKD38" s="16">
        <f t="shared" si="51"/>
        <v>0</v>
      </c>
      <c r="BKE38" s="16">
        <f t="shared" si="51"/>
        <v>0</v>
      </c>
      <c r="BKF38" s="16">
        <f t="shared" si="51"/>
        <v>0</v>
      </c>
      <c r="BKG38" s="16">
        <f t="shared" si="51"/>
        <v>0</v>
      </c>
      <c r="BKH38" s="16">
        <f t="shared" si="51"/>
        <v>0</v>
      </c>
      <c r="BKI38" s="16">
        <f t="shared" si="51"/>
        <v>0</v>
      </c>
      <c r="BKJ38" s="16">
        <f t="shared" si="51"/>
        <v>0</v>
      </c>
      <c r="BKK38" s="16">
        <f t="shared" si="51"/>
        <v>0</v>
      </c>
      <c r="BKL38" s="16">
        <f t="shared" si="51"/>
        <v>0</v>
      </c>
      <c r="BKM38" s="16">
        <f t="shared" si="51"/>
        <v>0</v>
      </c>
      <c r="BKN38" s="16">
        <f t="shared" si="51"/>
        <v>0</v>
      </c>
      <c r="BKO38" s="16">
        <f t="shared" si="51"/>
        <v>0</v>
      </c>
      <c r="BKP38" s="16">
        <f t="shared" si="51"/>
        <v>0</v>
      </c>
      <c r="BKQ38" s="16">
        <f t="shared" si="51"/>
        <v>0</v>
      </c>
      <c r="BKR38" s="16">
        <f t="shared" si="51"/>
        <v>0</v>
      </c>
      <c r="BKS38" s="16">
        <f t="shared" si="51"/>
        <v>0</v>
      </c>
      <c r="BKT38" s="16">
        <f t="shared" si="51"/>
        <v>0</v>
      </c>
      <c r="BKU38" s="16">
        <f t="shared" si="51"/>
        <v>0</v>
      </c>
      <c r="BKV38" s="16">
        <f t="shared" si="51"/>
        <v>0</v>
      </c>
      <c r="BKW38" s="16">
        <f t="shared" si="51"/>
        <v>0</v>
      </c>
      <c r="BKX38" s="16">
        <f t="shared" si="51"/>
        <v>0</v>
      </c>
      <c r="BKY38" s="16">
        <f t="shared" si="51"/>
        <v>0</v>
      </c>
      <c r="BKZ38" s="16">
        <f t="shared" si="51"/>
        <v>0</v>
      </c>
      <c r="BLA38" s="16">
        <f t="shared" si="51"/>
        <v>0</v>
      </c>
      <c r="BLB38" s="16">
        <f t="shared" si="51"/>
        <v>0</v>
      </c>
      <c r="BLC38" s="16">
        <f t="shared" si="51"/>
        <v>0</v>
      </c>
      <c r="BLD38" s="16">
        <f t="shared" si="51"/>
        <v>0</v>
      </c>
      <c r="BLE38" s="16">
        <f t="shared" ref="BLE38:BNP38" si="52">SUM(BLE32:BLE37)</f>
        <v>0</v>
      </c>
      <c r="BLF38" s="16">
        <f t="shared" si="52"/>
        <v>0</v>
      </c>
      <c r="BLG38" s="16">
        <f t="shared" si="52"/>
        <v>0</v>
      </c>
      <c r="BLH38" s="16">
        <f t="shared" si="52"/>
        <v>0</v>
      </c>
      <c r="BLI38" s="16">
        <f t="shared" si="52"/>
        <v>0</v>
      </c>
      <c r="BLJ38" s="16">
        <f t="shared" si="52"/>
        <v>0</v>
      </c>
      <c r="BLK38" s="16">
        <f t="shared" si="52"/>
        <v>0</v>
      </c>
      <c r="BLL38" s="16">
        <f t="shared" si="52"/>
        <v>0</v>
      </c>
      <c r="BLM38" s="16">
        <f t="shared" si="52"/>
        <v>0</v>
      </c>
      <c r="BLN38" s="16">
        <f t="shared" si="52"/>
        <v>0</v>
      </c>
      <c r="BLO38" s="16">
        <f t="shared" si="52"/>
        <v>0</v>
      </c>
      <c r="BLP38" s="16">
        <f t="shared" si="52"/>
        <v>0</v>
      </c>
      <c r="BLQ38" s="16">
        <f t="shared" si="52"/>
        <v>0</v>
      </c>
      <c r="BLR38" s="16">
        <f t="shared" si="52"/>
        <v>0</v>
      </c>
      <c r="BLS38" s="16">
        <f t="shared" si="52"/>
        <v>0</v>
      </c>
      <c r="BLT38" s="16">
        <f t="shared" si="52"/>
        <v>0</v>
      </c>
      <c r="BLU38" s="16">
        <f t="shared" si="52"/>
        <v>0</v>
      </c>
      <c r="BLV38" s="16">
        <f t="shared" si="52"/>
        <v>0</v>
      </c>
      <c r="BLW38" s="16">
        <f t="shared" si="52"/>
        <v>0</v>
      </c>
      <c r="BLX38" s="16">
        <f t="shared" si="52"/>
        <v>0</v>
      </c>
      <c r="BLY38" s="16">
        <f t="shared" si="52"/>
        <v>0</v>
      </c>
      <c r="BLZ38" s="16">
        <f t="shared" si="52"/>
        <v>0</v>
      </c>
      <c r="BMA38" s="16">
        <f t="shared" si="52"/>
        <v>0</v>
      </c>
      <c r="BMB38" s="16">
        <f t="shared" si="52"/>
        <v>0</v>
      </c>
      <c r="BMC38" s="16">
        <f t="shared" si="52"/>
        <v>0</v>
      </c>
      <c r="BMD38" s="16">
        <f t="shared" si="52"/>
        <v>0</v>
      </c>
      <c r="BME38" s="16">
        <f t="shared" si="52"/>
        <v>0</v>
      </c>
      <c r="BMF38" s="16">
        <f t="shared" si="52"/>
        <v>0</v>
      </c>
      <c r="BMG38" s="16">
        <f t="shared" si="52"/>
        <v>0</v>
      </c>
      <c r="BMH38" s="16">
        <f t="shared" si="52"/>
        <v>0</v>
      </c>
      <c r="BMI38" s="16">
        <f t="shared" si="52"/>
        <v>0</v>
      </c>
      <c r="BMJ38" s="16">
        <f t="shared" si="52"/>
        <v>0</v>
      </c>
      <c r="BMK38" s="16">
        <f t="shared" si="52"/>
        <v>0</v>
      </c>
      <c r="BML38" s="16">
        <f t="shared" si="52"/>
        <v>0</v>
      </c>
      <c r="BMM38" s="16">
        <f t="shared" si="52"/>
        <v>0</v>
      </c>
      <c r="BMN38" s="16">
        <f t="shared" si="52"/>
        <v>0</v>
      </c>
      <c r="BMO38" s="16">
        <f t="shared" si="52"/>
        <v>0</v>
      </c>
      <c r="BMP38" s="16">
        <f t="shared" si="52"/>
        <v>0</v>
      </c>
      <c r="BMQ38" s="16">
        <f t="shared" si="52"/>
        <v>0</v>
      </c>
      <c r="BMR38" s="16">
        <f t="shared" si="52"/>
        <v>0</v>
      </c>
      <c r="BMS38" s="16">
        <f t="shared" si="52"/>
        <v>0</v>
      </c>
      <c r="BMT38" s="16">
        <f t="shared" si="52"/>
        <v>0</v>
      </c>
      <c r="BMU38" s="16">
        <f t="shared" si="52"/>
        <v>0</v>
      </c>
      <c r="BMV38" s="16">
        <f t="shared" si="52"/>
        <v>0</v>
      </c>
      <c r="BMW38" s="16">
        <f t="shared" si="52"/>
        <v>0</v>
      </c>
      <c r="BMX38" s="16">
        <f t="shared" si="52"/>
        <v>0</v>
      </c>
      <c r="BMY38" s="16">
        <f t="shared" si="52"/>
        <v>0</v>
      </c>
      <c r="BMZ38" s="16">
        <f t="shared" si="52"/>
        <v>0</v>
      </c>
      <c r="BNA38" s="16">
        <f t="shared" si="52"/>
        <v>0</v>
      </c>
      <c r="BNB38" s="16">
        <f t="shared" si="52"/>
        <v>0</v>
      </c>
      <c r="BNC38" s="16">
        <f t="shared" si="52"/>
        <v>0</v>
      </c>
      <c r="BND38" s="16">
        <f t="shared" si="52"/>
        <v>0</v>
      </c>
      <c r="BNE38" s="16">
        <f t="shared" si="52"/>
        <v>0</v>
      </c>
      <c r="BNF38" s="16">
        <f t="shared" si="52"/>
        <v>0</v>
      </c>
      <c r="BNG38" s="16">
        <f t="shared" si="52"/>
        <v>0</v>
      </c>
      <c r="BNH38" s="16">
        <f t="shared" si="52"/>
        <v>0</v>
      </c>
      <c r="BNI38" s="16">
        <f t="shared" si="52"/>
        <v>0</v>
      </c>
      <c r="BNJ38" s="16">
        <f t="shared" si="52"/>
        <v>0</v>
      </c>
      <c r="BNK38" s="16">
        <f t="shared" si="52"/>
        <v>0</v>
      </c>
      <c r="BNL38" s="16">
        <f t="shared" si="52"/>
        <v>0</v>
      </c>
      <c r="BNM38" s="16">
        <f t="shared" si="52"/>
        <v>0</v>
      </c>
      <c r="BNN38" s="16">
        <f t="shared" si="52"/>
        <v>0</v>
      </c>
      <c r="BNO38" s="16">
        <f t="shared" si="52"/>
        <v>0</v>
      </c>
      <c r="BNP38" s="16">
        <f t="shared" si="52"/>
        <v>0</v>
      </c>
      <c r="BNQ38" s="16">
        <f t="shared" ref="BNQ38:BQB38" si="53">SUM(BNQ32:BNQ37)</f>
        <v>0</v>
      </c>
      <c r="BNR38" s="16">
        <f t="shared" si="53"/>
        <v>0</v>
      </c>
      <c r="BNS38" s="16">
        <f t="shared" si="53"/>
        <v>0</v>
      </c>
      <c r="BNT38" s="16">
        <f t="shared" si="53"/>
        <v>0</v>
      </c>
      <c r="BNU38" s="16">
        <f t="shared" si="53"/>
        <v>0</v>
      </c>
      <c r="BNV38" s="16">
        <f t="shared" si="53"/>
        <v>0</v>
      </c>
      <c r="BNW38" s="16">
        <f t="shared" si="53"/>
        <v>0</v>
      </c>
      <c r="BNX38" s="16">
        <f t="shared" si="53"/>
        <v>0</v>
      </c>
      <c r="BNY38" s="16">
        <f t="shared" si="53"/>
        <v>0</v>
      </c>
      <c r="BNZ38" s="16">
        <f t="shared" si="53"/>
        <v>0</v>
      </c>
      <c r="BOA38" s="16">
        <f t="shared" si="53"/>
        <v>0</v>
      </c>
      <c r="BOB38" s="16">
        <f t="shared" si="53"/>
        <v>0</v>
      </c>
      <c r="BOC38" s="16">
        <f t="shared" si="53"/>
        <v>0</v>
      </c>
      <c r="BOD38" s="16">
        <f t="shared" si="53"/>
        <v>0</v>
      </c>
      <c r="BOE38" s="16">
        <f t="shared" si="53"/>
        <v>0</v>
      </c>
      <c r="BOF38" s="16">
        <f t="shared" si="53"/>
        <v>0</v>
      </c>
      <c r="BOG38" s="16">
        <f t="shared" si="53"/>
        <v>0</v>
      </c>
      <c r="BOH38" s="16">
        <f t="shared" si="53"/>
        <v>0</v>
      </c>
      <c r="BOI38" s="16">
        <f t="shared" si="53"/>
        <v>0</v>
      </c>
      <c r="BOJ38" s="16">
        <f t="shared" si="53"/>
        <v>0</v>
      </c>
      <c r="BOK38" s="16">
        <f t="shared" si="53"/>
        <v>0</v>
      </c>
      <c r="BOL38" s="16">
        <f t="shared" si="53"/>
        <v>0</v>
      </c>
      <c r="BOM38" s="16">
        <f t="shared" si="53"/>
        <v>0</v>
      </c>
      <c r="BON38" s="16">
        <f t="shared" si="53"/>
        <v>0</v>
      </c>
      <c r="BOO38" s="16">
        <f t="shared" si="53"/>
        <v>0</v>
      </c>
      <c r="BOP38" s="16">
        <f t="shared" si="53"/>
        <v>0</v>
      </c>
      <c r="BOQ38" s="16">
        <f t="shared" si="53"/>
        <v>0</v>
      </c>
      <c r="BOR38" s="16">
        <f t="shared" si="53"/>
        <v>0</v>
      </c>
      <c r="BOS38" s="16">
        <f t="shared" si="53"/>
        <v>0</v>
      </c>
      <c r="BOT38" s="16">
        <f t="shared" si="53"/>
        <v>0</v>
      </c>
      <c r="BOU38" s="16">
        <f t="shared" si="53"/>
        <v>0</v>
      </c>
      <c r="BOV38" s="16">
        <f t="shared" si="53"/>
        <v>0</v>
      </c>
      <c r="BOW38" s="16">
        <f t="shared" si="53"/>
        <v>0</v>
      </c>
      <c r="BOX38" s="16">
        <f t="shared" si="53"/>
        <v>0</v>
      </c>
      <c r="BOY38" s="16">
        <f t="shared" si="53"/>
        <v>0</v>
      </c>
      <c r="BOZ38" s="16">
        <f t="shared" si="53"/>
        <v>0</v>
      </c>
      <c r="BPA38" s="16">
        <f t="shared" si="53"/>
        <v>0</v>
      </c>
      <c r="BPB38" s="16">
        <f t="shared" si="53"/>
        <v>0</v>
      </c>
      <c r="BPC38" s="16">
        <f t="shared" si="53"/>
        <v>0</v>
      </c>
      <c r="BPD38" s="16">
        <f t="shared" si="53"/>
        <v>0</v>
      </c>
      <c r="BPE38" s="16">
        <f t="shared" si="53"/>
        <v>0</v>
      </c>
      <c r="BPF38" s="16">
        <f t="shared" si="53"/>
        <v>0</v>
      </c>
      <c r="BPG38" s="16">
        <f t="shared" si="53"/>
        <v>0</v>
      </c>
      <c r="BPH38" s="16">
        <f t="shared" si="53"/>
        <v>0</v>
      </c>
      <c r="BPI38" s="16">
        <f t="shared" si="53"/>
        <v>0</v>
      </c>
      <c r="BPJ38" s="16">
        <f t="shared" si="53"/>
        <v>0</v>
      </c>
      <c r="BPK38" s="16">
        <f t="shared" si="53"/>
        <v>0</v>
      </c>
      <c r="BPL38" s="16">
        <f t="shared" si="53"/>
        <v>0</v>
      </c>
      <c r="BPM38" s="16">
        <f t="shared" si="53"/>
        <v>0</v>
      </c>
      <c r="BPN38" s="16">
        <f t="shared" si="53"/>
        <v>0</v>
      </c>
      <c r="BPO38" s="16">
        <f t="shared" si="53"/>
        <v>0</v>
      </c>
      <c r="BPP38" s="16">
        <f t="shared" si="53"/>
        <v>0</v>
      </c>
      <c r="BPQ38" s="16">
        <f t="shared" si="53"/>
        <v>0</v>
      </c>
      <c r="BPR38" s="16">
        <f t="shared" si="53"/>
        <v>0</v>
      </c>
      <c r="BPS38" s="16">
        <f t="shared" si="53"/>
        <v>0</v>
      </c>
      <c r="BPT38" s="16">
        <f t="shared" si="53"/>
        <v>0</v>
      </c>
      <c r="BPU38" s="16">
        <f t="shared" si="53"/>
        <v>0</v>
      </c>
      <c r="BPV38" s="16">
        <f t="shared" si="53"/>
        <v>0</v>
      </c>
      <c r="BPW38" s="16">
        <f t="shared" si="53"/>
        <v>0</v>
      </c>
      <c r="BPX38" s="16">
        <f t="shared" si="53"/>
        <v>0</v>
      </c>
      <c r="BPY38" s="16">
        <f t="shared" si="53"/>
        <v>0</v>
      </c>
      <c r="BPZ38" s="16">
        <f t="shared" si="53"/>
        <v>0</v>
      </c>
      <c r="BQA38" s="16">
        <f t="shared" si="53"/>
        <v>0</v>
      </c>
      <c r="BQB38" s="16">
        <f t="shared" si="53"/>
        <v>0</v>
      </c>
      <c r="BQC38" s="16">
        <f t="shared" ref="BQC38:BSN38" si="54">SUM(BQC32:BQC37)</f>
        <v>0</v>
      </c>
      <c r="BQD38" s="16">
        <f t="shared" si="54"/>
        <v>0</v>
      </c>
      <c r="BQE38" s="16">
        <f t="shared" si="54"/>
        <v>0</v>
      </c>
      <c r="BQF38" s="16">
        <f t="shared" si="54"/>
        <v>0</v>
      </c>
      <c r="BQG38" s="16">
        <f t="shared" si="54"/>
        <v>0</v>
      </c>
      <c r="BQH38" s="16">
        <f t="shared" si="54"/>
        <v>0</v>
      </c>
      <c r="BQI38" s="16">
        <f t="shared" si="54"/>
        <v>0</v>
      </c>
      <c r="BQJ38" s="16">
        <f t="shared" si="54"/>
        <v>0</v>
      </c>
      <c r="BQK38" s="16">
        <f t="shared" si="54"/>
        <v>0</v>
      </c>
      <c r="BQL38" s="16">
        <f t="shared" si="54"/>
        <v>0</v>
      </c>
      <c r="BQM38" s="16">
        <f t="shared" si="54"/>
        <v>0</v>
      </c>
      <c r="BQN38" s="16">
        <f t="shared" si="54"/>
        <v>0</v>
      </c>
      <c r="BQO38" s="16">
        <f t="shared" si="54"/>
        <v>0</v>
      </c>
      <c r="BQP38" s="16">
        <f t="shared" si="54"/>
        <v>0</v>
      </c>
      <c r="BQQ38" s="16">
        <f t="shared" si="54"/>
        <v>0</v>
      </c>
      <c r="BQR38" s="16">
        <f t="shared" si="54"/>
        <v>0</v>
      </c>
      <c r="BQS38" s="16">
        <f t="shared" si="54"/>
        <v>0</v>
      </c>
      <c r="BQT38" s="16">
        <f t="shared" si="54"/>
        <v>0</v>
      </c>
      <c r="BQU38" s="16">
        <f t="shared" si="54"/>
        <v>0</v>
      </c>
      <c r="BQV38" s="16">
        <f t="shared" si="54"/>
        <v>0</v>
      </c>
      <c r="BQW38" s="16">
        <f t="shared" si="54"/>
        <v>0</v>
      </c>
      <c r="BQX38" s="16">
        <f t="shared" si="54"/>
        <v>0</v>
      </c>
      <c r="BQY38" s="16">
        <f t="shared" si="54"/>
        <v>0</v>
      </c>
      <c r="BQZ38" s="16">
        <f t="shared" si="54"/>
        <v>0</v>
      </c>
      <c r="BRA38" s="16">
        <f t="shared" si="54"/>
        <v>0</v>
      </c>
      <c r="BRB38" s="16">
        <f t="shared" si="54"/>
        <v>0</v>
      </c>
      <c r="BRC38" s="16">
        <f t="shared" si="54"/>
        <v>0</v>
      </c>
      <c r="BRD38" s="16">
        <f t="shared" si="54"/>
        <v>0</v>
      </c>
      <c r="BRE38" s="16">
        <f t="shared" si="54"/>
        <v>0</v>
      </c>
      <c r="BRF38" s="16">
        <f t="shared" si="54"/>
        <v>0</v>
      </c>
      <c r="BRG38" s="16">
        <f t="shared" si="54"/>
        <v>0</v>
      </c>
      <c r="BRH38" s="16">
        <f t="shared" si="54"/>
        <v>0</v>
      </c>
      <c r="BRI38" s="16">
        <f t="shared" si="54"/>
        <v>0</v>
      </c>
      <c r="BRJ38" s="16">
        <f t="shared" si="54"/>
        <v>0</v>
      </c>
      <c r="BRK38" s="16">
        <f t="shared" si="54"/>
        <v>0</v>
      </c>
      <c r="BRL38" s="16">
        <f t="shared" si="54"/>
        <v>0</v>
      </c>
      <c r="BRM38" s="16">
        <f t="shared" si="54"/>
        <v>0</v>
      </c>
      <c r="BRN38" s="16">
        <f t="shared" si="54"/>
        <v>0</v>
      </c>
      <c r="BRO38" s="16">
        <f t="shared" si="54"/>
        <v>0</v>
      </c>
      <c r="BRP38" s="16">
        <f t="shared" si="54"/>
        <v>0</v>
      </c>
      <c r="BRQ38" s="16">
        <f t="shared" si="54"/>
        <v>0</v>
      </c>
      <c r="BRR38" s="16">
        <f t="shared" si="54"/>
        <v>0</v>
      </c>
      <c r="BRS38" s="16">
        <f t="shared" si="54"/>
        <v>0</v>
      </c>
      <c r="BRT38" s="16">
        <f t="shared" si="54"/>
        <v>0</v>
      </c>
      <c r="BRU38" s="16">
        <f t="shared" si="54"/>
        <v>0</v>
      </c>
      <c r="BRV38" s="16">
        <f t="shared" si="54"/>
        <v>0</v>
      </c>
      <c r="BRW38" s="16">
        <f t="shared" si="54"/>
        <v>0</v>
      </c>
      <c r="BRX38" s="16">
        <f t="shared" si="54"/>
        <v>0</v>
      </c>
      <c r="BRY38" s="16">
        <f t="shared" si="54"/>
        <v>0</v>
      </c>
      <c r="BRZ38" s="16">
        <f t="shared" si="54"/>
        <v>0</v>
      </c>
      <c r="BSA38" s="16">
        <f t="shared" si="54"/>
        <v>0</v>
      </c>
      <c r="BSB38" s="16">
        <f t="shared" si="54"/>
        <v>0</v>
      </c>
      <c r="BSC38" s="16">
        <f t="shared" si="54"/>
        <v>0</v>
      </c>
      <c r="BSD38" s="16">
        <f t="shared" si="54"/>
        <v>0</v>
      </c>
      <c r="BSE38" s="16">
        <f t="shared" si="54"/>
        <v>0</v>
      </c>
      <c r="BSF38" s="16">
        <f t="shared" si="54"/>
        <v>0</v>
      </c>
      <c r="BSG38" s="16">
        <f t="shared" si="54"/>
        <v>0</v>
      </c>
      <c r="BSH38" s="16">
        <f t="shared" si="54"/>
        <v>0</v>
      </c>
      <c r="BSI38" s="16">
        <f t="shared" si="54"/>
        <v>0</v>
      </c>
      <c r="BSJ38" s="16">
        <f t="shared" si="54"/>
        <v>0</v>
      </c>
      <c r="BSK38" s="16">
        <f t="shared" si="54"/>
        <v>0</v>
      </c>
      <c r="BSL38" s="16">
        <f t="shared" si="54"/>
        <v>0</v>
      </c>
      <c r="BSM38" s="16">
        <f t="shared" si="54"/>
        <v>0</v>
      </c>
      <c r="BSN38" s="16">
        <f t="shared" si="54"/>
        <v>0</v>
      </c>
      <c r="BSO38" s="16">
        <f t="shared" ref="BSO38:BUZ38" si="55">SUM(BSO32:BSO37)</f>
        <v>0</v>
      </c>
      <c r="BSP38" s="16">
        <f t="shared" si="55"/>
        <v>0</v>
      </c>
      <c r="BSQ38" s="16">
        <f t="shared" si="55"/>
        <v>0</v>
      </c>
      <c r="BSR38" s="16">
        <f t="shared" si="55"/>
        <v>0</v>
      </c>
      <c r="BSS38" s="16">
        <f t="shared" si="55"/>
        <v>0</v>
      </c>
      <c r="BST38" s="16">
        <f t="shared" si="55"/>
        <v>0</v>
      </c>
      <c r="BSU38" s="16">
        <f t="shared" si="55"/>
        <v>0</v>
      </c>
      <c r="BSV38" s="16">
        <f t="shared" si="55"/>
        <v>0</v>
      </c>
      <c r="BSW38" s="16">
        <f t="shared" si="55"/>
        <v>0</v>
      </c>
      <c r="BSX38" s="16">
        <f t="shared" si="55"/>
        <v>0</v>
      </c>
      <c r="BSY38" s="16">
        <f t="shared" si="55"/>
        <v>0</v>
      </c>
      <c r="BSZ38" s="16">
        <f t="shared" si="55"/>
        <v>0</v>
      </c>
      <c r="BTA38" s="16">
        <f t="shared" si="55"/>
        <v>0</v>
      </c>
      <c r="BTB38" s="16">
        <f t="shared" si="55"/>
        <v>0</v>
      </c>
      <c r="BTC38" s="16">
        <f t="shared" si="55"/>
        <v>0</v>
      </c>
      <c r="BTD38" s="16">
        <f t="shared" si="55"/>
        <v>0</v>
      </c>
      <c r="BTE38" s="16">
        <f t="shared" si="55"/>
        <v>0</v>
      </c>
      <c r="BTF38" s="16">
        <f t="shared" si="55"/>
        <v>0</v>
      </c>
      <c r="BTG38" s="16">
        <f t="shared" si="55"/>
        <v>0</v>
      </c>
      <c r="BTH38" s="16">
        <f t="shared" si="55"/>
        <v>0</v>
      </c>
      <c r="BTI38" s="16">
        <f t="shared" si="55"/>
        <v>0</v>
      </c>
      <c r="BTJ38" s="16">
        <f t="shared" si="55"/>
        <v>0</v>
      </c>
      <c r="BTK38" s="16">
        <f t="shared" si="55"/>
        <v>0</v>
      </c>
      <c r="BTL38" s="16">
        <f t="shared" si="55"/>
        <v>0</v>
      </c>
      <c r="BTM38" s="16">
        <f t="shared" si="55"/>
        <v>0</v>
      </c>
      <c r="BTN38" s="16">
        <f t="shared" si="55"/>
        <v>0</v>
      </c>
      <c r="BTO38" s="16">
        <f t="shared" si="55"/>
        <v>0</v>
      </c>
      <c r="BTP38" s="16">
        <f t="shared" si="55"/>
        <v>0</v>
      </c>
      <c r="BTQ38" s="16">
        <f t="shared" si="55"/>
        <v>0</v>
      </c>
      <c r="BTR38" s="16">
        <f t="shared" si="55"/>
        <v>0</v>
      </c>
      <c r="BTS38" s="16">
        <f t="shared" si="55"/>
        <v>0</v>
      </c>
      <c r="BTT38" s="16">
        <f t="shared" si="55"/>
        <v>0</v>
      </c>
      <c r="BTU38" s="16">
        <f t="shared" si="55"/>
        <v>0</v>
      </c>
      <c r="BTV38" s="16">
        <f t="shared" si="55"/>
        <v>0</v>
      </c>
      <c r="BTW38" s="16">
        <f t="shared" si="55"/>
        <v>0</v>
      </c>
      <c r="BTX38" s="16">
        <f t="shared" si="55"/>
        <v>0</v>
      </c>
      <c r="BTY38" s="16">
        <f t="shared" si="55"/>
        <v>0</v>
      </c>
      <c r="BTZ38" s="16">
        <f t="shared" si="55"/>
        <v>0</v>
      </c>
      <c r="BUA38" s="16">
        <f t="shared" si="55"/>
        <v>0</v>
      </c>
      <c r="BUB38" s="16">
        <f t="shared" si="55"/>
        <v>0</v>
      </c>
      <c r="BUC38" s="16">
        <f t="shared" si="55"/>
        <v>0</v>
      </c>
      <c r="BUD38" s="16">
        <f t="shared" si="55"/>
        <v>0</v>
      </c>
      <c r="BUE38" s="16">
        <f t="shared" si="55"/>
        <v>0</v>
      </c>
      <c r="BUF38" s="16">
        <f t="shared" si="55"/>
        <v>0</v>
      </c>
      <c r="BUG38" s="16">
        <f t="shared" si="55"/>
        <v>0</v>
      </c>
      <c r="BUH38" s="16">
        <f t="shared" si="55"/>
        <v>0</v>
      </c>
      <c r="BUI38" s="16">
        <f t="shared" si="55"/>
        <v>0</v>
      </c>
      <c r="BUJ38" s="16">
        <f t="shared" si="55"/>
        <v>0</v>
      </c>
      <c r="BUK38" s="16">
        <f t="shared" si="55"/>
        <v>0</v>
      </c>
      <c r="BUL38" s="16">
        <f t="shared" si="55"/>
        <v>0</v>
      </c>
      <c r="BUM38" s="16">
        <f t="shared" si="55"/>
        <v>0</v>
      </c>
      <c r="BUN38" s="16">
        <f t="shared" si="55"/>
        <v>0</v>
      </c>
      <c r="BUO38" s="16">
        <f t="shared" si="55"/>
        <v>0</v>
      </c>
      <c r="BUP38" s="16">
        <f t="shared" si="55"/>
        <v>0</v>
      </c>
      <c r="BUQ38" s="16">
        <f t="shared" si="55"/>
        <v>0</v>
      </c>
      <c r="BUR38" s="16">
        <f t="shared" si="55"/>
        <v>0</v>
      </c>
      <c r="BUS38" s="16">
        <f t="shared" si="55"/>
        <v>0</v>
      </c>
      <c r="BUT38" s="16">
        <f t="shared" si="55"/>
        <v>0</v>
      </c>
      <c r="BUU38" s="16">
        <f t="shared" si="55"/>
        <v>0</v>
      </c>
      <c r="BUV38" s="16">
        <f t="shared" si="55"/>
        <v>0</v>
      </c>
      <c r="BUW38" s="16">
        <f t="shared" si="55"/>
        <v>0</v>
      </c>
      <c r="BUX38" s="16">
        <f t="shared" si="55"/>
        <v>0</v>
      </c>
      <c r="BUY38" s="16">
        <f t="shared" si="55"/>
        <v>0</v>
      </c>
      <c r="BUZ38" s="16">
        <f t="shared" si="55"/>
        <v>0</v>
      </c>
      <c r="BVA38" s="16">
        <f t="shared" ref="BVA38:BXL38" si="56">SUM(BVA32:BVA37)</f>
        <v>0</v>
      </c>
      <c r="BVB38" s="16">
        <f t="shared" si="56"/>
        <v>0</v>
      </c>
      <c r="BVC38" s="16">
        <f t="shared" si="56"/>
        <v>0</v>
      </c>
      <c r="BVD38" s="16">
        <f t="shared" si="56"/>
        <v>0</v>
      </c>
      <c r="BVE38" s="16">
        <f t="shared" si="56"/>
        <v>0</v>
      </c>
      <c r="BVF38" s="16">
        <f t="shared" si="56"/>
        <v>0</v>
      </c>
      <c r="BVG38" s="16">
        <f t="shared" si="56"/>
        <v>0</v>
      </c>
      <c r="BVH38" s="16">
        <f t="shared" si="56"/>
        <v>0</v>
      </c>
      <c r="BVI38" s="16">
        <f t="shared" si="56"/>
        <v>0</v>
      </c>
      <c r="BVJ38" s="16">
        <f t="shared" si="56"/>
        <v>0</v>
      </c>
      <c r="BVK38" s="16">
        <f t="shared" si="56"/>
        <v>0</v>
      </c>
      <c r="BVL38" s="16">
        <f t="shared" si="56"/>
        <v>0</v>
      </c>
      <c r="BVM38" s="16">
        <f t="shared" si="56"/>
        <v>0</v>
      </c>
      <c r="BVN38" s="16">
        <f t="shared" si="56"/>
        <v>0</v>
      </c>
      <c r="BVO38" s="16">
        <f t="shared" si="56"/>
        <v>0</v>
      </c>
      <c r="BVP38" s="16">
        <f t="shared" si="56"/>
        <v>0</v>
      </c>
      <c r="BVQ38" s="16">
        <f t="shared" si="56"/>
        <v>0</v>
      </c>
      <c r="BVR38" s="16">
        <f t="shared" si="56"/>
        <v>0</v>
      </c>
      <c r="BVS38" s="16">
        <f t="shared" si="56"/>
        <v>0</v>
      </c>
      <c r="BVT38" s="16">
        <f t="shared" si="56"/>
        <v>0</v>
      </c>
      <c r="BVU38" s="16">
        <f t="shared" si="56"/>
        <v>0</v>
      </c>
      <c r="BVV38" s="16">
        <f t="shared" si="56"/>
        <v>0</v>
      </c>
      <c r="BVW38" s="16">
        <f t="shared" si="56"/>
        <v>0</v>
      </c>
      <c r="BVX38" s="16">
        <f t="shared" si="56"/>
        <v>0</v>
      </c>
      <c r="BVY38" s="16">
        <f t="shared" si="56"/>
        <v>0</v>
      </c>
      <c r="BVZ38" s="16">
        <f t="shared" si="56"/>
        <v>0</v>
      </c>
      <c r="BWA38" s="16">
        <f t="shared" si="56"/>
        <v>0</v>
      </c>
      <c r="BWB38" s="16">
        <f t="shared" si="56"/>
        <v>0</v>
      </c>
      <c r="BWC38" s="16">
        <f t="shared" si="56"/>
        <v>0</v>
      </c>
      <c r="BWD38" s="16">
        <f t="shared" si="56"/>
        <v>0</v>
      </c>
      <c r="BWE38" s="16">
        <f t="shared" si="56"/>
        <v>0</v>
      </c>
      <c r="BWF38" s="16">
        <f t="shared" si="56"/>
        <v>0</v>
      </c>
      <c r="BWG38" s="16">
        <f t="shared" si="56"/>
        <v>0</v>
      </c>
      <c r="BWH38" s="16">
        <f t="shared" si="56"/>
        <v>0</v>
      </c>
      <c r="BWI38" s="16">
        <f t="shared" si="56"/>
        <v>0</v>
      </c>
      <c r="BWJ38" s="16">
        <f t="shared" si="56"/>
        <v>0</v>
      </c>
      <c r="BWK38" s="16">
        <f t="shared" si="56"/>
        <v>0</v>
      </c>
      <c r="BWL38" s="16">
        <f t="shared" si="56"/>
        <v>0</v>
      </c>
      <c r="BWM38" s="16">
        <f t="shared" si="56"/>
        <v>0</v>
      </c>
      <c r="BWN38" s="16">
        <f t="shared" si="56"/>
        <v>0</v>
      </c>
      <c r="BWO38" s="16">
        <f t="shared" si="56"/>
        <v>0</v>
      </c>
      <c r="BWP38" s="16">
        <f t="shared" si="56"/>
        <v>0</v>
      </c>
      <c r="BWQ38" s="16">
        <f t="shared" si="56"/>
        <v>0</v>
      </c>
      <c r="BWR38" s="16">
        <f t="shared" si="56"/>
        <v>0</v>
      </c>
      <c r="BWS38" s="16">
        <f t="shared" si="56"/>
        <v>0</v>
      </c>
      <c r="BWT38" s="16">
        <f t="shared" si="56"/>
        <v>0</v>
      </c>
      <c r="BWU38" s="16">
        <f t="shared" si="56"/>
        <v>0</v>
      </c>
      <c r="BWV38" s="16">
        <f t="shared" si="56"/>
        <v>0</v>
      </c>
      <c r="BWW38" s="16">
        <f t="shared" si="56"/>
        <v>0</v>
      </c>
      <c r="BWX38" s="16">
        <f t="shared" si="56"/>
        <v>0</v>
      </c>
      <c r="BWY38" s="16">
        <f t="shared" si="56"/>
        <v>0</v>
      </c>
      <c r="BWZ38" s="16">
        <f t="shared" si="56"/>
        <v>0</v>
      </c>
      <c r="BXA38" s="16">
        <f t="shared" si="56"/>
        <v>0</v>
      </c>
      <c r="BXB38" s="16">
        <f t="shared" si="56"/>
        <v>0</v>
      </c>
      <c r="BXC38" s="16">
        <f t="shared" si="56"/>
        <v>0</v>
      </c>
      <c r="BXD38" s="16">
        <f t="shared" si="56"/>
        <v>0</v>
      </c>
      <c r="BXE38" s="16">
        <f t="shared" si="56"/>
        <v>0</v>
      </c>
      <c r="BXF38" s="16">
        <f t="shared" si="56"/>
        <v>0</v>
      </c>
      <c r="BXG38" s="16">
        <f t="shared" si="56"/>
        <v>0</v>
      </c>
      <c r="BXH38" s="16">
        <f t="shared" si="56"/>
        <v>0</v>
      </c>
      <c r="BXI38" s="16">
        <f t="shared" si="56"/>
        <v>0</v>
      </c>
      <c r="BXJ38" s="16">
        <f t="shared" si="56"/>
        <v>0</v>
      </c>
      <c r="BXK38" s="16">
        <f t="shared" si="56"/>
        <v>0</v>
      </c>
      <c r="BXL38" s="16">
        <f t="shared" si="56"/>
        <v>0</v>
      </c>
      <c r="BXM38" s="16">
        <f t="shared" ref="BXM38:BZX38" si="57">SUM(BXM32:BXM37)</f>
        <v>0</v>
      </c>
      <c r="BXN38" s="16">
        <f t="shared" si="57"/>
        <v>0</v>
      </c>
      <c r="BXO38" s="16">
        <f t="shared" si="57"/>
        <v>0</v>
      </c>
      <c r="BXP38" s="16">
        <f t="shared" si="57"/>
        <v>0</v>
      </c>
      <c r="BXQ38" s="16">
        <f t="shared" si="57"/>
        <v>0</v>
      </c>
      <c r="BXR38" s="16">
        <f t="shared" si="57"/>
        <v>0</v>
      </c>
      <c r="BXS38" s="16">
        <f t="shared" si="57"/>
        <v>0</v>
      </c>
      <c r="BXT38" s="16">
        <f t="shared" si="57"/>
        <v>0</v>
      </c>
      <c r="BXU38" s="16">
        <f t="shared" si="57"/>
        <v>0</v>
      </c>
      <c r="BXV38" s="16">
        <f t="shared" si="57"/>
        <v>0</v>
      </c>
      <c r="BXW38" s="16">
        <f t="shared" si="57"/>
        <v>0</v>
      </c>
      <c r="BXX38" s="16">
        <f t="shared" si="57"/>
        <v>0</v>
      </c>
      <c r="BXY38" s="16">
        <f t="shared" si="57"/>
        <v>0</v>
      </c>
      <c r="BXZ38" s="16">
        <f t="shared" si="57"/>
        <v>0</v>
      </c>
      <c r="BYA38" s="16">
        <f t="shared" si="57"/>
        <v>0</v>
      </c>
      <c r="BYB38" s="16">
        <f t="shared" si="57"/>
        <v>0</v>
      </c>
      <c r="BYC38" s="16">
        <f t="shared" si="57"/>
        <v>0</v>
      </c>
      <c r="BYD38" s="16">
        <f t="shared" si="57"/>
        <v>0</v>
      </c>
      <c r="BYE38" s="16">
        <f t="shared" si="57"/>
        <v>0</v>
      </c>
      <c r="BYF38" s="16">
        <f t="shared" si="57"/>
        <v>0</v>
      </c>
      <c r="BYG38" s="16">
        <f t="shared" si="57"/>
        <v>0</v>
      </c>
      <c r="BYH38" s="16">
        <f t="shared" si="57"/>
        <v>0</v>
      </c>
      <c r="BYI38" s="16">
        <f t="shared" si="57"/>
        <v>0</v>
      </c>
      <c r="BYJ38" s="16">
        <f t="shared" si="57"/>
        <v>0</v>
      </c>
      <c r="BYK38" s="16">
        <f t="shared" si="57"/>
        <v>0</v>
      </c>
      <c r="BYL38" s="16">
        <f t="shared" si="57"/>
        <v>0</v>
      </c>
      <c r="BYM38" s="16">
        <f t="shared" si="57"/>
        <v>0</v>
      </c>
      <c r="BYN38" s="16">
        <f t="shared" si="57"/>
        <v>0</v>
      </c>
      <c r="BYO38" s="16">
        <f t="shared" si="57"/>
        <v>0</v>
      </c>
      <c r="BYP38" s="16">
        <f t="shared" si="57"/>
        <v>0</v>
      </c>
      <c r="BYQ38" s="16">
        <f t="shared" si="57"/>
        <v>0</v>
      </c>
      <c r="BYR38" s="16">
        <f t="shared" si="57"/>
        <v>0</v>
      </c>
      <c r="BYS38" s="16">
        <f t="shared" si="57"/>
        <v>0</v>
      </c>
      <c r="BYT38" s="16">
        <f t="shared" si="57"/>
        <v>0</v>
      </c>
      <c r="BYU38" s="16">
        <f t="shared" si="57"/>
        <v>0</v>
      </c>
      <c r="BYV38" s="16">
        <f t="shared" si="57"/>
        <v>0</v>
      </c>
      <c r="BYW38" s="16">
        <f t="shared" si="57"/>
        <v>0</v>
      </c>
      <c r="BYX38" s="16">
        <f t="shared" si="57"/>
        <v>0</v>
      </c>
      <c r="BYY38" s="16">
        <f t="shared" si="57"/>
        <v>0</v>
      </c>
      <c r="BYZ38" s="16">
        <f t="shared" si="57"/>
        <v>0</v>
      </c>
      <c r="BZA38" s="16">
        <f t="shared" si="57"/>
        <v>0</v>
      </c>
      <c r="BZB38" s="16">
        <f t="shared" si="57"/>
        <v>0</v>
      </c>
      <c r="BZC38" s="16">
        <f t="shared" si="57"/>
        <v>0</v>
      </c>
      <c r="BZD38" s="16">
        <f t="shared" si="57"/>
        <v>0</v>
      </c>
      <c r="BZE38" s="16">
        <f t="shared" si="57"/>
        <v>0</v>
      </c>
      <c r="BZF38" s="16">
        <f t="shared" si="57"/>
        <v>0</v>
      </c>
      <c r="BZG38" s="16">
        <f t="shared" si="57"/>
        <v>0</v>
      </c>
      <c r="BZH38" s="16">
        <f t="shared" si="57"/>
        <v>0</v>
      </c>
      <c r="BZI38" s="16">
        <f t="shared" si="57"/>
        <v>0</v>
      </c>
      <c r="BZJ38" s="16">
        <f t="shared" si="57"/>
        <v>0</v>
      </c>
      <c r="BZK38" s="16">
        <f t="shared" si="57"/>
        <v>0</v>
      </c>
      <c r="BZL38" s="16">
        <f t="shared" si="57"/>
        <v>0</v>
      </c>
      <c r="BZM38" s="16">
        <f t="shared" si="57"/>
        <v>0</v>
      </c>
      <c r="BZN38" s="16">
        <f t="shared" si="57"/>
        <v>0</v>
      </c>
      <c r="BZO38" s="16">
        <f t="shared" si="57"/>
        <v>0</v>
      </c>
      <c r="BZP38" s="16">
        <f t="shared" si="57"/>
        <v>0</v>
      </c>
      <c r="BZQ38" s="16">
        <f t="shared" si="57"/>
        <v>0</v>
      </c>
      <c r="BZR38" s="16">
        <f t="shared" si="57"/>
        <v>0</v>
      </c>
      <c r="BZS38" s="16">
        <f t="shared" si="57"/>
        <v>0</v>
      </c>
      <c r="BZT38" s="16">
        <f t="shared" si="57"/>
        <v>0</v>
      </c>
      <c r="BZU38" s="16">
        <f t="shared" si="57"/>
        <v>0</v>
      </c>
      <c r="BZV38" s="16">
        <f t="shared" si="57"/>
        <v>0</v>
      </c>
      <c r="BZW38" s="16">
        <f t="shared" si="57"/>
        <v>0</v>
      </c>
      <c r="BZX38" s="16">
        <f t="shared" si="57"/>
        <v>0</v>
      </c>
      <c r="BZY38" s="16">
        <f t="shared" ref="BZY38:CCJ38" si="58">SUM(BZY32:BZY37)</f>
        <v>0</v>
      </c>
      <c r="BZZ38" s="16">
        <f t="shared" si="58"/>
        <v>0</v>
      </c>
      <c r="CAA38" s="16">
        <f t="shared" si="58"/>
        <v>0</v>
      </c>
      <c r="CAB38" s="16">
        <f t="shared" si="58"/>
        <v>0</v>
      </c>
      <c r="CAC38" s="16">
        <f t="shared" si="58"/>
        <v>0</v>
      </c>
      <c r="CAD38" s="16">
        <f t="shared" si="58"/>
        <v>0</v>
      </c>
      <c r="CAE38" s="16">
        <f t="shared" si="58"/>
        <v>0</v>
      </c>
      <c r="CAF38" s="16">
        <f t="shared" si="58"/>
        <v>0</v>
      </c>
      <c r="CAG38" s="16">
        <f t="shared" si="58"/>
        <v>0</v>
      </c>
      <c r="CAH38" s="16">
        <f t="shared" si="58"/>
        <v>0</v>
      </c>
      <c r="CAI38" s="16">
        <f t="shared" si="58"/>
        <v>0</v>
      </c>
      <c r="CAJ38" s="16">
        <f t="shared" si="58"/>
        <v>0</v>
      </c>
      <c r="CAK38" s="16">
        <f t="shared" si="58"/>
        <v>0</v>
      </c>
      <c r="CAL38" s="16">
        <f t="shared" si="58"/>
        <v>0</v>
      </c>
      <c r="CAM38" s="16">
        <f t="shared" si="58"/>
        <v>0</v>
      </c>
      <c r="CAN38" s="16">
        <f t="shared" si="58"/>
        <v>0</v>
      </c>
      <c r="CAO38" s="16">
        <f t="shared" si="58"/>
        <v>0</v>
      </c>
      <c r="CAP38" s="16">
        <f t="shared" si="58"/>
        <v>0</v>
      </c>
      <c r="CAQ38" s="16">
        <f t="shared" si="58"/>
        <v>0</v>
      </c>
      <c r="CAR38" s="16">
        <f t="shared" si="58"/>
        <v>0</v>
      </c>
      <c r="CAS38" s="16">
        <f t="shared" si="58"/>
        <v>0</v>
      </c>
      <c r="CAT38" s="16">
        <f t="shared" si="58"/>
        <v>0</v>
      </c>
      <c r="CAU38" s="16">
        <f t="shared" si="58"/>
        <v>0</v>
      </c>
      <c r="CAV38" s="16">
        <f t="shared" si="58"/>
        <v>0</v>
      </c>
      <c r="CAW38" s="16">
        <f t="shared" si="58"/>
        <v>0</v>
      </c>
      <c r="CAX38" s="16">
        <f t="shared" si="58"/>
        <v>0</v>
      </c>
      <c r="CAY38" s="16">
        <f t="shared" si="58"/>
        <v>0</v>
      </c>
      <c r="CAZ38" s="16">
        <f t="shared" si="58"/>
        <v>0</v>
      </c>
      <c r="CBA38" s="16">
        <f t="shared" si="58"/>
        <v>0</v>
      </c>
      <c r="CBB38" s="16">
        <f t="shared" si="58"/>
        <v>0</v>
      </c>
      <c r="CBC38" s="16">
        <f t="shared" si="58"/>
        <v>0</v>
      </c>
      <c r="CBD38" s="16">
        <f t="shared" si="58"/>
        <v>0</v>
      </c>
      <c r="CBE38" s="16">
        <f t="shared" si="58"/>
        <v>0</v>
      </c>
      <c r="CBF38" s="16">
        <f t="shared" si="58"/>
        <v>0</v>
      </c>
      <c r="CBG38" s="16">
        <f t="shared" si="58"/>
        <v>0</v>
      </c>
      <c r="CBH38" s="16">
        <f t="shared" si="58"/>
        <v>0</v>
      </c>
      <c r="CBI38" s="16">
        <f t="shared" si="58"/>
        <v>0</v>
      </c>
      <c r="CBJ38" s="16">
        <f t="shared" si="58"/>
        <v>0</v>
      </c>
      <c r="CBK38" s="16">
        <f t="shared" si="58"/>
        <v>0</v>
      </c>
      <c r="CBL38" s="16">
        <f t="shared" si="58"/>
        <v>0</v>
      </c>
      <c r="CBM38" s="16">
        <f t="shared" si="58"/>
        <v>0</v>
      </c>
      <c r="CBN38" s="16">
        <f t="shared" si="58"/>
        <v>0</v>
      </c>
      <c r="CBO38" s="16">
        <f t="shared" si="58"/>
        <v>0</v>
      </c>
      <c r="CBP38" s="16">
        <f t="shared" si="58"/>
        <v>0</v>
      </c>
      <c r="CBQ38" s="16">
        <f t="shared" si="58"/>
        <v>0</v>
      </c>
      <c r="CBR38" s="16">
        <f t="shared" si="58"/>
        <v>0</v>
      </c>
      <c r="CBS38" s="16">
        <f t="shared" si="58"/>
        <v>0</v>
      </c>
      <c r="CBT38" s="16">
        <f t="shared" si="58"/>
        <v>0</v>
      </c>
      <c r="CBU38" s="16">
        <f t="shared" si="58"/>
        <v>0</v>
      </c>
      <c r="CBV38" s="16">
        <f t="shared" si="58"/>
        <v>0</v>
      </c>
      <c r="CBW38" s="16">
        <f t="shared" si="58"/>
        <v>0</v>
      </c>
      <c r="CBX38" s="16">
        <f t="shared" si="58"/>
        <v>0</v>
      </c>
      <c r="CBY38" s="16">
        <f t="shared" si="58"/>
        <v>0</v>
      </c>
      <c r="CBZ38" s="16">
        <f t="shared" si="58"/>
        <v>0</v>
      </c>
      <c r="CCA38" s="16">
        <f t="shared" si="58"/>
        <v>0</v>
      </c>
      <c r="CCB38" s="16">
        <f t="shared" si="58"/>
        <v>0</v>
      </c>
      <c r="CCC38" s="16">
        <f t="shared" si="58"/>
        <v>0</v>
      </c>
      <c r="CCD38" s="16">
        <f t="shared" si="58"/>
        <v>0</v>
      </c>
      <c r="CCE38" s="16">
        <f t="shared" si="58"/>
        <v>0</v>
      </c>
      <c r="CCF38" s="16">
        <f t="shared" si="58"/>
        <v>0</v>
      </c>
      <c r="CCG38" s="16">
        <f t="shared" si="58"/>
        <v>0</v>
      </c>
      <c r="CCH38" s="16">
        <f t="shared" si="58"/>
        <v>0</v>
      </c>
      <c r="CCI38" s="16">
        <f t="shared" si="58"/>
        <v>0</v>
      </c>
      <c r="CCJ38" s="16">
        <f t="shared" si="58"/>
        <v>0</v>
      </c>
      <c r="CCK38" s="16">
        <f t="shared" ref="CCK38:CEV38" si="59">SUM(CCK32:CCK37)</f>
        <v>0</v>
      </c>
      <c r="CCL38" s="16">
        <f t="shared" si="59"/>
        <v>0</v>
      </c>
      <c r="CCM38" s="16">
        <f t="shared" si="59"/>
        <v>0</v>
      </c>
      <c r="CCN38" s="16">
        <f t="shared" si="59"/>
        <v>0</v>
      </c>
      <c r="CCO38" s="16">
        <f t="shared" si="59"/>
        <v>0</v>
      </c>
      <c r="CCP38" s="16">
        <f t="shared" si="59"/>
        <v>0</v>
      </c>
      <c r="CCQ38" s="16">
        <f t="shared" si="59"/>
        <v>0</v>
      </c>
      <c r="CCR38" s="16">
        <f t="shared" si="59"/>
        <v>0</v>
      </c>
      <c r="CCS38" s="16">
        <f t="shared" si="59"/>
        <v>0</v>
      </c>
      <c r="CCT38" s="16">
        <f t="shared" si="59"/>
        <v>0</v>
      </c>
      <c r="CCU38" s="16">
        <f t="shared" si="59"/>
        <v>0</v>
      </c>
      <c r="CCV38" s="16">
        <f t="shared" si="59"/>
        <v>0</v>
      </c>
      <c r="CCW38" s="16">
        <f t="shared" si="59"/>
        <v>0</v>
      </c>
      <c r="CCX38" s="16">
        <f t="shared" si="59"/>
        <v>0</v>
      </c>
      <c r="CCY38" s="16">
        <f t="shared" si="59"/>
        <v>0</v>
      </c>
      <c r="CCZ38" s="16">
        <f t="shared" si="59"/>
        <v>0</v>
      </c>
      <c r="CDA38" s="16">
        <f t="shared" si="59"/>
        <v>0</v>
      </c>
      <c r="CDB38" s="16">
        <f t="shared" si="59"/>
        <v>0</v>
      </c>
      <c r="CDC38" s="16">
        <f t="shared" si="59"/>
        <v>0</v>
      </c>
      <c r="CDD38" s="16">
        <f t="shared" si="59"/>
        <v>0</v>
      </c>
      <c r="CDE38" s="16">
        <f t="shared" si="59"/>
        <v>0</v>
      </c>
      <c r="CDF38" s="16">
        <f t="shared" si="59"/>
        <v>0</v>
      </c>
      <c r="CDG38" s="16">
        <f t="shared" si="59"/>
        <v>0</v>
      </c>
      <c r="CDH38" s="16">
        <f t="shared" si="59"/>
        <v>0</v>
      </c>
      <c r="CDI38" s="16">
        <f t="shared" si="59"/>
        <v>0</v>
      </c>
      <c r="CDJ38" s="16">
        <f t="shared" si="59"/>
        <v>0</v>
      </c>
      <c r="CDK38" s="16">
        <f t="shared" si="59"/>
        <v>0</v>
      </c>
      <c r="CDL38" s="16">
        <f t="shared" si="59"/>
        <v>0</v>
      </c>
      <c r="CDM38" s="16">
        <f t="shared" si="59"/>
        <v>0</v>
      </c>
      <c r="CDN38" s="16">
        <f t="shared" si="59"/>
        <v>0</v>
      </c>
      <c r="CDO38" s="16">
        <f t="shared" si="59"/>
        <v>0</v>
      </c>
      <c r="CDP38" s="16">
        <f t="shared" si="59"/>
        <v>0</v>
      </c>
      <c r="CDQ38" s="16">
        <f t="shared" si="59"/>
        <v>0</v>
      </c>
      <c r="CDR38" s="16">
        <f t="shared" si="59"/>
        <v>0</v>
      </c>
      <c r="CDS38" s="16">
        <f t="shared" si="59"/>
        <v>0</v>
      </c>
      <c r="CDT38" s="16">
        <f t="shared" si="59"/>
        <v>0</v>
      </c>
      <c r="CDU38" s="16">
        <f t="shared" si="59"/>
        <v>0</v>
      </c>
      <c r="CDV38" s="16">
        <f t="shared" si="59"/>
        <v>0</v>
      </c>
      <c r="CDW38" s="16">
        <f t="shared" si="59"/>
        <v>0</v>
      </c>
      <c r="CDX38" s="16">
        <f t="shared" si="59"/>
        <v>0</v>
      </c>
      <c r="CDY38" s="16">
        <f t="shared" si="59"/>
        <v>0</v>
      </c>
      <c r="CDZ38" s="16">
        <f t="shared" si="59"/>
        <v>0</v>
      </c>
      <c r="CEA38" s="16">
        <f t="shared" si="59"/>
        <v>0</v>
      </c>
      <c r="CEB38" s="16">
        <f t="shared" si="59"/>
        <v>0</v>
      </c>
      <c r="CEC38" s="16">
        <f t="shared" si="59"/>
        <v>0</v>
      </c>
      <c r="CED38" s="16">
        <f t="shared" si="59"/>
        <v>0</v>
      </c>
      <c r="CEE38" s="16">
        <f t="shared" si="59"/>
        <v>0</v>
      </c>
      <c r="CEF38" s="16">
        <f t="shared" si="59"/>
        <v>0</v>
      </c>
      <c r="CEG38" s="16">
        <f t="shared" si="59"/>
        <v>0</v>
      </c>
      <c r="CEH38" s="16">
        <f t="shared" si="59"/>
        <v>0</v>
      </c>
      <c r="CEI38" s="16">
        <f t="shared" si="59"/>
        <v>0</v>
      </c>
      <c r="CEJ38" s="16">
        <f t="shared" si="59"/>
        <v>0</v>
      </c>
      <c r="CEK38" s="16">
        <f t="shared" si="59"/>
        <v>0</v>
      </c>
      <c r="CEL38" s="16">
        <f t="shared" si="59"/>
        <v>0</v>
      </c>
      <c r="CEM38" s="16">
        <f t="shared" si="59"/>
        <v>0</v>
      </c>
      <c r="CEN38" s="16">
        <f t="shared" si="59"/>
        <v>0</v>
      </c>
      <c r="CEO38" s="16">
        <f t="shared" si="59"/>
        <v>0</v>
      </c>
      <c r="CEP38" s="16">
        <f t="shared" si="59"/>
        <v>0</v>
      </c>
      <c r="CEQ38" s="16">
        <f t="shared" si="59"/>
        <v>0</v>
      </c>
      <c r="CER38" s="16">
        <f t="shared" si="59"/>
        <v>0</v>
      </c>
      <c r="CES38" s="16">
        <f t="shared" si="59"/>
        <v>0</v>
      </c>
      <c r="CET38" s="16">
        <f t="shared" si="59"/>
        <v>0</v>
      </c>
      <c r="CEU38" s="16">
        <f t="shared" si="59"/>
        <v>0</v>
      </c>
      <c r="CEV38" s="16">
        <f t="shared" si="59"/>
        <v>0</v>
      </c>
      <c r="CEW38" s="16">
        <f t="shared" ref="CEW38:CHH38" si="60">SUM(CEW32:CEW37)</f>
        <v>0</v>
      </c>
      <c r="CEX38" s="16">
        <f t="shared" si="60"/>
        <v>0</v>
      </c>
      <c r="CEY38" s="16">
        <f t="shared" si="60"/>
        <v>0</v>
      </c>
      <c r="CEZ38" s="16">
        <f t="shared" si="60"/>
        <v>0</v>
      </c>
      <c r="CFA38" s="16">
        <f t="shared" si="60"/>
        <v>0</v>
      </c>
      <c r="CFB38" s="16">
        <f t="shared" si="60"/>
        <v>0</v>
      </c>
      <c r="CFC38" s="16">
        <f t="shared" si="60"/>
        <v>0</v>
      </c>
      <c r="CFD38" s="16">
        <f t="shared" si="60"/>
        <v>0</v>
      </c>
      <c r="CFE38" s="16">
        <f t="shared" si="60"/>
        <v>0</v>
      </c>
      <c r="CFF38" s="16">
        <f t="shared" si="60"/>
        <v>0</v>
      </c>
      <c r="CFG38" s="16">
        <f t="shared" si="60"/>
        <v>0</v>
      </c>
      <c r="CFH38" s="16">
        <f t="shared" si="60"/>
        <v>0</v>
      </c>
      <c r="CFI38" s="16">
        <f t="shared" si="60"/>
        <v>0</v>
      </c>
      <c r="CFJ38" s="16">
        <f t="shared" si="60"/>
        <v>0</v>
      </c>
      <c r="CFK38" s="16">
        <f t="shared" si="60"/>
        <v>0</v>
      </c>
      <c r="CFL38" s="16">
        <f t="shared" si="60"/>
        <v>0</v>
      </c>
      <c r="CFM38" s="16">
        <f t="shared" si="60"/>
        <v>0</v>
      </c>
      <c r="CFN38" s="16">
        <f t="shared" si="60"/>
        <v>0</v>
      </c>
      <c r="CFO38" s="16">
        <f t="shared" si="60"/>
        <v>0</v>
      </c>
      <c r="CFP38" s="16">
        <f t="shared" si="60"/>
        <v>0</v>
      </c>
      <c r="CFQ38" s="16">
        <f t="shared" si="60"/>
        <v>0</v>
      </c>
      <c r="CFR38" s="16">
        <f t="shared" si="60"/>
        <v>0</v>
      </c>
      <c r="CFS38" s="16">
        <f t="shared" si="60"/>
        <v>0</v>
      </c>
      <c r="CFT38" s="16">
        <f t="shared" si="60"/>
        <v>0</v>
      </c>
      <c r="CFU38" s="16">
        <f t="shared" si="60"/>
        <v>0</v>
      </c>
      <c r="CFV38" s="16">
        <f t="shared" si="60"/>
        <v>0</v>
      </c>
      <c r="CFW38" s="16">
        <f t="shared" si="60"/>
        <v>0</v>
      </c>
      <c r="CFX38" s="16">
        <f t="shared" si="60"/>
        <v>0</v>
      </c>
      <c r="CFY38" s="16">
        <f t="shared" si="60"/>
        <v>0</v>
      </c>
      <c r="CFZ38" s="16">
        <f t="shared" si="60"/>
        <v>0</v>
      </c>
      <c r="CGA38" s="16">
        <f t="shared" si="60"/>
        <v>0</v>
      </c>
      <c r="CGB38" s="16">
        <f t="shared" si="60"/>
        <v>0</v>
      </c>
      <c r="CGC38" s="16">
        <f t="shared" si="60"/>
        <v>0</v>
      </c>
      <c r="CGD38" s="16">
        <f t="shared" si="60"/>
        <v>0</v>
      </c>
      <c r="CGE38" s="16">
        <f t="shared" si="60"/>
        <v>0</v>
      </c>
      <c r="CGF38" s="16">
        <f t="shared" si="60"/>
        <v>0</v>
      </c>
      <c r="CGG38" s="16">
        <f t="shared" si="60"/>
        <v>0</v>
      </c>
      <c r="CGH38" s="16">
        <f t="shared" si="60"/>
        <v>0</v>
      </c>
      <c r="CGI38" s="16">
        <f t="shared" si="60"/>
        <v>0</v>
      </c>
      <c r="CGJ38" s="16">
        <f t="shared" si="60"/>
        <v>0</v>
      </c>
      <c r="CGK38" s="16">
        <f t="shared" si="60"/>
        <v>0</v>
      </c>
      <c r="CGL38" s="16">
        <f t="shared" si="60"/>
        <v>0</v>
      </c>
      <c r="CGM38" s="16">
        <f t="shared" si="60"/>
        <v>0</v>
      </c>
      <c r="CGN38" s="16">
        <f t="shared" si="60"/>
        <v>0</v>
      </c>
      <c r="CGO38" s="16">
        <f t="shared" si="60"/>
        <v>0</v>
      </c>
      <c r="CGP38" s="16">
        <f t="shared" si="60"/>
        <v>0</v>
      </c>
      <c r="CGQ38" s="16">
        <f t="shared" si="60"/>
        <v>0</v>
      </c>
      <c r="CGR38" s="16">
        <f t="shared" si="60"/>
        <v>0</v>
      </c>
      <c r="CGS38" s="16">
        <f t="shared" si="60"/>
        <v>0</v>
      </c>
      <c r="CGT38" s="16">
        <f t="shared" si="60"/>
        <v>0</v>
      </c>
      <c r="CGU38" s="16">
        <f t="shared" si="60"/>
        <v>0</v>
      </c>
      <c r="CGV38" s="16">
        <f t="shared" si="60"/>
        <v>0</v>
      </c>
      <c r="CGW38" s="16">
        <f t="shared" si="60"/>
        <v>0</v>
      </c>
      <c r="CGX38" s="16">
        <f t="shared" si="60"/>
        <v>0</v>
      </c>
      <c r="CGY38" s="16">
        <f t="shared" si="60"/>
        <v>0</v>
      </c>
      <c r="CGZ38" s="16">
        <f t="shared" si="60"/>
        <v>0</v>
      </c>
      <c r="CHA38" s="16">
        <f t="shared" si="60"/>
        <v>0</v>
      </c>
      <c r="CHB38" s="16">
        <f t="shared" si="60"/>
        <v>0</v>
      </c>
      <c r="CHC38" s="16">
        <f t="shared" si="60"/>
        <v>0</v>
      </c>
      <c r="CHD38" s="16">
        <f t="shared" si="60"/>
        <v>0</v>
      </c>
      <c r="CHE38" s="16">
        <f t="shared" si="60"/>
        <v>0</v>
      </c>
      <c r="CHF38" s="16">
        <f t="shared" si="60"/>
        <v>0</v>
      </c>
      <c r="CHG38" s="16">
        <f t="shared" si="60"/>
        <v>0</v>
      </c>
      <c r="CHH38" s="16">
        <f t="shared" si="60"/>
        <v>0</v>
      </c>
      <c r="CHI38" s="16">
        <f t="shared" ref="CHI38:CJT38" si="61">SUM(CHI32:CHI37)</f>
        <v>0</v>
      </c>
      <c r="CHJ38" s="16">
        <f t="shared" si="61"/>
        <v>0</v>
      </c>
      <c r="CHK38" s="16">
        <f t="shared" si="61"/>
        <v>0</v>
      </c>
      <c r="CHL38" s="16">
        <f t="shared" si="61"/>
        <v>0</v>
      </c>
      <c r="CHM38" s="16">
        <f t="shared" si="61"/>
        <v>0</v>
      </c>
      <c r="CHN38" s="16">
        <f t="shared" si="61"/>
        <v>0</v>
      </c>
      <c r="CHO38" s="16">
        <f t="shared" si="61"/>
        <v>0</v>
      </c>
      <c r="CHP38" s="16">
        <f t="shared" si="61"/>
        <v>0</v>
      </c>
      <c r="CHQ38" s="16">
        <f t="shared" si="61"/>
        <v>0</v>
      </c>
      <c r="CHR38" s="16">
        <f t="shared" si="61"/>
        <v>0</v>
      </c>
      <c r="CHS38" s="16">
        <f t="shared" si="61"/>
        <v>0</v>
      </c>
      <c r="CHT38" s="16">
        <f t="shared" si="61"/>
        <v>0</v>
      </c>
      <c r="CHU38" s="16">
        <f t="shared" si="61"/>
        <v>0</v>
      </c>
      <c r="CHV38" s="16">
        <f t="shared" si="61"/>
        <v>0</v>
      </c>
      <c r="CHW38" s="16">
        <f t="shared" si="61"/>
        <v>0</v>
      </c>
      <c r="CHX38" s="16">
        <f t="shared" si="61"/>
        <v>0</v>
      </c>
      <c r="CHY38" s="16">
        <f t="shared" si="61"/>
        <v>0</v>
      </c>
      <c r="CHZ38" s="16">
        <f t="shared" si="61"/>
        <v>0</v>
      </c>
      <c r="CIA38" s="16">
        <f t="shared" si="61"/>
        <v>0</v>
      </c>
      <c r="CIB38" s="16">
        <f t="shared" si="61"/>
        <v>0</v>
      </c>
      <c r="CIC38" s="16">
        <f t="shared" si="61"/>
        <v>0</v>
      </c>
      <c r="CID38" s="16">
        <f t="shared" si="61"/>
        <v>0</v>
      </c>
      <c r="CIE38" s="16">
        <f t="shared" si="61"/>
        <v>0</v>
      </c>
      <c r="CIF38" s="16">
        <f t="shared" si="61"/>
        <v>0</v>
      </c>
      <c r="CIG38" s="16">
        <f t="shared" si="61"/>
        <v>0</v>
      </c>
      <c r="CIH38" s="16">
        <f t="shared" si="61"/>
        <v>0</v>
      </c>
      <c r="CII38" s="16">
        <f t="shared" si="61"/>
        <v>0</v>
      </c>
      <c r="CIJ38" s="16">
        <f t="shared" si="61"/>
        <v>0</v>
      </c>
      <c r="CIK38" s="16">
        <f t="shared" si="61"/>
        <v>0</v>
      </c>
      <c r="CIL38" s="16">
        <f t="shared" si="61"/>
        <v>0</v>
      </c>
      <c r="CIM38" s="16">
        <f t="shared" si="61"/>
        <v>0</v>
      </c>
      <c r="CIN38" s="16">
        <f t="shared" si="61"/>
        <v>0</v>
      </c>
      <c r="CIO38" s="16">
        <f t="shared" si="61"/>
        <v>0</v>
      </c>
      <c r="CIP38" s="16">
        <f t="shared" si="61"/>
        <v>0</v>
      </c>
      <c r="CIQ38" s="16">
        <f t="shared" si="61"/>
        <v>0</v>
      </c>
      <c r="CIR38" s="16">
        <f t="shared" si="61"/>
        <v>0</v>
      </c>
      <c r="CIS38" s="16">
        <f t="shared" si="61"/>
        <v>0</v>
      </c>
      <c r="CIT38" s="16">
        <f t="shared" si="61"/>
        <v>0</v>
      </c>
      <c r="CIU38" s="16">
        <f t="shared" si="61"/>
        <v>0</v>
      </c>
      <c r="CIV38" s="16">
        <f t="shared" si="61"/>
        <v>0</v>
      </c>
      <c r="CIW38" s="16">
        <f t="shared" si="61"/>
        <v>0</v>
      </c>
      <c r="CIX38" s="16">
        <f t="shared" si="61"/>
        <v>0</v>
      </c>
      <c r="CIY38" s="16">
        <f t="shared" si="61"/>
        <v>0</v>
      </c>
      <c r="CIZ38" s="16">
        <f t="shared" si="61"/>
        <v>0</v>
      </c>
      <c r="CJA38" s="16">
        <f t="shared" si="61"/>
        <v>0</v>
      </c>
      <c r="CJB38" s="16">
        <f t="shared" si="61"/>
        <v>0</v>
      </c>
      <c r="CJC38" s="16">
        <f t="shared" si="61"/>
        <v>0</v>
      </c>
      <c r="CJD38" s="16">
        <f t="shared" si="61"/>
        <v>0</v>
      </c>
      <c r="CJE38" s="16">
        <f t="shared" si="61"/>
        <v>0</v>
      </c>
      <c r="CJF38" s="16">
        <f t="shared" si="61"/>
        <v>0</v>
      </c>
      <c r="CJG38" s="16">
        <f t="shared" si="61"/>
        <v>0</v>
      </c>
      <c r="CJH38" s="16">
        <f t="shared" si="61"/>
        <v>0</v>
      </c>
      <c r="CJI38" s="16">
        <f t="shared" si="61"/>
        <v>0</v>
      </c>
      <c r="CJJ38" s="16">
        <f t="shared" si="61"/>
        <v>0</v>
      </c>
      <c r="CJK38" s="16">
        <f t="shared" si="61"/>
        <v>0</v>
      </c>
      <c r="CJL38" s="16">
        <f t="shared" si="61"/>
        <v>0</v>
      </c>
      <c r="CJM38" s="16">
        <f t="shared" si="61"/>
        <v>0</v>
      </c>
      <c r="CJN38" s="16">
        <f t="shared" si="61"/>
        <v>0</v>
      </c>
      <c r="CJO38" s="16">
        <f t="shared" si="61"/>
        <v>0</v>
      </c>
      <c r="CJP38" s="16">
        <f t="shared" si="61"/>
        <v>0</v>
      </c>
      <c r="CJQ38" s="16">
        <f t="shared" si="61"/>
        <v>0</v>
      </c>
      <c r="CJR38" s="16">
        <f t="shared" si="61"/>
        <v>0</v>
      </c>
      <c r="CJS38" s="16">
        <f t="shared" si="61"/>
        <v>0</v>
      </c>
      <c r="CJT38" s="16">
        <f t="shared" si="61"/>
        <v>0</v>
      </c>
      <c r="CJU38" s="16">
        <f t="shared" ref="CJU38:CMF38" si="62">SUM(CJU32:CJU37)</f>
        <v>0</v>
      </c>
      <c r="CJV38" s="16">
        <f t="shared" si="62"/>
        <v>0</v>
      </c>
      <c r="CJW38" s="16">
        <f t="shared" si="62"/>
        <v>0</v>
      </c>
      <c r="CJX38" s="16">
        <f t="shared" si="62"/>
        <v>0</v>
      </c>
      <c r="CJY38" s="16">
        <f t="shared" si="62"/>
        <v>0</v>
      </c>
      <c r="CJZ38" s="16">
        <f t="shared" si="62"/>
        <v>0</v>
      </c>
      <c r="CKA38" s="16">
        <f t="shared" si="62"/>
        <v>0</v>
      </c>
      <c r="CKB38" s="16">
        <f t="shared" si="62"/>
        <v>0</v>
      </c>
      <c r="CKC38" s="16">
        <f t="shared" si="62"/>
        <v>0</v>
      </c>
      <c r="CKD38" s="16">
        <f t="shared" si="62"/>
        <v>0</v>
      </c>
      <c r="CKE38" s="16">
        <f t="shared" si="62"/>
        <v>0</v>
      </c>
      <c r="CKF38" s="16">
        <f t="shared" si="62"/>
        <v>0</v>
      </c>
      <c r="CKG38" s="16">
        <f t="shared" si="62"/>
        <v>0</v>
      </c>
      <c r="CKH38" s="16">
        <f t="shared" si="62"/>
        <v>0</v>
      </c>
      <c r="CKI38" s="16">
        <f t="shared" si="62"/>
        <v>0</v>
      </c>
      <c r="CKJ38" s="16">
        <f t="shared" si="62"/>
        <v>0</v>
      </c>
      <c r="CKK38" s="16">
        <f t="shared" si="62"/>
        <v>0</v>
      </c>
      <c r="CKL38" s="16">
        <f t="shared" si="62"/>
        <v>0</v>
      </c>
      <c r="CKM38" s="16">
        <f t="shared" si="62"/>
        <v>0</v>
      </c>
      <c r="CKN38" s="16">
        <f t="shared" si="62"/>
        <v>0</v>
      </c>
      <c r="CKO38" s="16">
        <f t="shared" si="62"/>
        <v>0</v>
      </c>
      <c r="CKP38" s="16">
        <f t="shared" si="62"/>
        <v>0</v>
      </c>
      <c r="CKQ38" s="16">
        <f t="shared" si="62"/>
        <v>0</v>
      </c>
      <c r="CKR38" s="16">
        <f t="shared" si="62"/>
        <v>0</v>
      </c>
      <c r="CKS38" s="16">
        <f t="shared" si="62"/>
        <v>0</v>
      </c>
      <c r="CKT38" s="16">
        <f t="shared" si="62"/>
        <v>0</v>
      </c>
      <c r="CKU38" s="16">
        <f t="shared" si="62"/>
        <v>0</v>
      </c>
      <c r="CKV38" s="16">
        <f t="shared" si="62"/>
        <v>0</v>
      </c>
      <c r="CKW38" s="16">
        <f t="shared" si="62"/>
        <v>0</v>
      </c>
      <c r="CKX38" s="16">
        <f t="shared" si="62"/>
        <v>0</v>
      </c>
      <c r="CKY38" s="16">
        <f t="shared" si="62"/>
        <v>0</v>
      </c>
      <c r="CKZ38" s="16">
        <f t="shared" si="62"/>
        <v>0</v>
      </c>
      <c r="CLA38" s="16">
        <f t="shared" si="62"/>
        <v>0</v>
      </c>
      <c r="CLB38" s="16">
        <f t="shared" si="62"/>
        <v>0</v>
      </c>
      <c r="CLC38" s="16">
        <f t="shared" si="62"/>
        <v>0</v>
      </c>
      <c r="CLD38" s="16">
        <f t="shared" si="62"/>
        <v>0</v>
      </c>
      <c r="CLE38" s="16">
        <f t="shared" si="62"/>
        <v>0</v>
      </c>
      <c r="CLF38" s="16">
        <f t="shared" si="62"/>
        <v>0</v>
      </c>
      <c r="CLG38" s="16">
        <f t="shared" si="62"/>
        <v>0</v>
      </c>
      <c r="CLH38" s="16">
        <f t="shared" si="62"/>
        <v>0</v>
      </c>
      <c r="CLI38" s="16">
        <f t="shared" si="62"/>
        <v>0</v>
      </c>
      <c r="CLJ38" s="16">
        <f t="shared" si="62"/>
        <v>0</v>
      </c>
      <c r="CLK38" s="16">
        <f t="shared" si="62"/>
        <v>0</v>
      </c>
      <c r="CLL38" s="16">
        <f t="shared" si="62"/>
        <v>0</v>
      </c>
      <c r="CLM38" s="16">
        <f t="shared" si="62"/>
        <v>0</v>
      </c>
      <c r="CLN38" s="16">
        <f t="shared" si="62"/>
        <v>0</v>
      </c>
      <c r="CLO38" s="16">
        <f t="shared" si="62"/>
        <v>0</v>
      </c>
      <c r="CLP38" s="16">
        <f t="shared" si="62"/>
        <v>0</v>
      </c>
      <c r="CLQ38" s="16">
        <f t="shared" si="62"/>
        <v>0</v>
      </c>
      <c r="CLR38" s="16">
        <f t="shared" si="62"/>
        <v>0</v>
      </c>
      <c r="CLS38" s="16">
        <f t="shared" si="62"/>
        <v>0</v>
      </c>
      <c r="CLT38" s="16">
        <f t="shared" si="62"/>
        <v>0</v>
      </c>
      <c r="CLU38" s="16">
        <f t="shared" si="62"/>
        <v>0</v>
      </c>
      <c r="CLV38" s="16">
        <f t="shared" si="62"/>
        <v>0</v>
      </c>
      <c r="CLW38" s="16">
        <f t="shared" si="62"/>
        <v>0</v>
      </c>
      <c r="CLX38" s="16">
        <f t="shared" si="62"/>
        <v>0</v>
      </c>
      <c r="CLY38" s="16">
        <f t="shared" si="62"/>
        <v>0</v>
      </c>
      <c r="CLZ38" s="16">
        <f t="shared" si="62"/>
        <v>0</v>
      </c>
      <c r="CMA38" s="16">
        <f t="shared" si="62"/>
        <v>0</v>
      </c>
      <c r="CMB38" s="16">
        <f t="shared" si="62"/>
        <v>0</v>
      </c>
      <c r="CMC38" s="16">
        <f t="shared" si="62"/>
        <v>0</v>
      </c>
      <c r="CMD38" s="16">
        <f t="shared" si="62"/>
        <v>0</v>
      </c>
      <c r="CME38" s="16">
        <f t="shared" si="62"/>
        <v>0</v>
      </c>
      <c r="CMF38" s="16">
        <f t="shared" si="62"/>
        <v>0</v>
      </c>
      <c r="CMG38" s="16">
        <f t="shared" ref="CMG38:COR38" si="63">SUM(CMG32:CMG37)</f>
        <v>0</v>
      </c>
      <c r="CMH38" s="16">
        <f t="shared" si="63"/>
        <v>0</v>
      </c>
      <c r="CMI38" s="16">
        <f t="shared" si="63"/>
        <v>0</v>
      </c>
      <c r="CMJ38" s="16">
        <f t="shared" si="63"/>
        <v>0</v>
      </c>
      <c r="CMK38" s="16">
        <f t="shared" si="63"/>
        <v>0</v>
      </c>
      <c r="CML38" s="16">
        <f t="shared" si="63"/>
        <v>0</v>
      </c>
      <c r="CMM38" s="16">
        <f t="shared" si="63"/>
        <v>0</v>
      </c>
      <c r="CMN38" s="16">
        <f t="shared" si="63"/>
        <v>0</v>
      </c>
      <c r="CMO38" s="16">
        <f t="shared" si="63"/>
        <v>0</v>
      </c>
      <c r="CMP38" s="16">
        <f t="shared" si="63"/>
        <v>0</v>
      </c>
      <c r="CMQ38" s="16">
        <f t="shared" si="63"/>
        <v>0</v>
      </c>
      <c r="CMR38" s="16">
        <f t="shared" si="63"/>
        <v>0</v>
      </c>
      <c r="CMS38" s="16">
        <f t="shared" si="63"/>
        <v>0</v>
      </c>
      <c r="CMT38" s="16">
        <f t="shared" si="63"/>
        <v>0</v>
      </c>
      <c r="CMU38" s="16">
        <f t="shared" si="63"/>
        <v>0</v>
      </c>
      <c r="CMV38" s="16">
        <f t="shared" si="63"/>
        <v>0</v>
      </c>
      <c r="CMW38" s="16">
        <f t="shared" si="63"/>
        <v>0</v>
      </c>
      <c r="CMX38" s="16">
        <f t="shared" si="63"/>
        <v>0</v>
      </c>
      <c r="CMY38" s="16">
        <f t="shared" si="63"/>
        <v>0</v>
      </c>
      <c r="CMZ38" s="16">
        <f t="shared" si="63"/>
        <v>0</v>
      </c>
      <c r="CNA38" s="16">
        <f t="shared" si="63"/>
        <v>0</v>
      </c>
      <c r="CNB38" s="16">
        <f t="shared" si="63"/>
        <v>0</v>
      </c>
      <c r="CNC38" s="16">
        <f t="shared" si="63"/>
        <v>0</v>
      </c>
      <c r="CND38" s="16">
        <f t="shared" si="63"/>
        <v>0</v>
      </c>
      <c r="CNE38" s="16">
        <f t="shared" si="63"/>
        <v>0</v>
      </c>
      <c r="CNF38" s="16">
        <f t="shared" si="63"/>
        <v>0</v>
      </c>
      <c r="CNG38" s="16">
        <f t="shared" si="63"/>
        <v>0</v>
      </c>
      <c r="CNH38" s="16">
        <f t="shared" si="63"/>
        <v>0</v>
      </c>
      <c r="CNI38" s="16">
        <f t="shared" si="63"/>
        <v>0</v>
      </c>
      <c r="CNJ38" s="16">
        <f t="shared" si="63"/>
        <v>0</v>
      </c>
      <c r="CNK38" s="16">
        <f t="shared" si="63"/>
        <v>0</v>
      </c>
      <c r="CNL38" s="16">
        <f t="shared" si="63"/>
        <v>0</v>
      </c>
      <c r="CNM38" s="16">
        <f t="shared" si="63"/>
        <v>0</v>
      </c>
      <c r="CNN38" s="16">
        <f t="shared" si="63"/>
        <v>0</v>
      </c>
      <c r="CNO38" s="16">
        <f t="shared" si="63"/>
        <v>0</v>
      </c>
      <c r="CNP38" s="16">
        <f t="shared" si="63"/>
        <v>0</v>
      </c>
      <c r="CNQ38" s="16">
        <f t="shared" si="63"/>
        <v>0</v>
      </c>
      <c r="CNR38" s="16">
        <f t="shared" si="63"/>
        <v>0</v>
      </c>
      <c r="CNS38" s="16">
        <f t="shared" si="63"/>
        <v>0</v>
      </c>
      <c r="CNT38" s="16">
        <f t="shared" si="63"/>
        <v>0</v>
      </c>
      <c r="CNU38" s="16">
        <f t="shared" si="63"/>
        <v>0</v>
      </c>
      <c r="CNV38" s="16">
        <f t="shared" si="63"/>
        <v>0</v>
      </c>
      <c r="CNW38" s="16">
        <f t="shared" si="63"/>
        <v>0</v>
      </c>
      <c r="CNX38" s="16">
        <f t="shared" si="63"/>
        <v>0</v>
      </c>
      <c r="CNY38" s="16">
        <f t="shared" si="63"/>
        <v>0</v>
      </c>
      <c r="CNZ38" s="16">
        <f t="shared" si="63"/>
        <v>0</v>
      </c>
      <c r="COA38" s="16">
        <f t="shared" si="63"/>
        <v>0</v>
      </c>
      <c r="COB38" s="16">
        <f t="shared" si="63"/>
        <v>0</v>
      </c>
      <c r="COC38" s="16">
        <f t="shared" si="63"/>
        <v>0</v>
      </c>
      <c r="COD38" s="16">
        <f t="shared" si="63"/>
        <v>0</v>
      </c>
      <c r="COE38" s="16">
        <f t="shared" si="63"/>
        <v>0</v>
      </c>
      <c r="COF38" s="16">
        <f t="shared" si="63"/>
        <v>0</v>
      </c>
      <c r="COG38" s="16">
        <f t="shared" si="63"/>
        <v>0</v>
      </c>
      <c r="COH38" s="16">
        <f t="shared" si="63"/>
        <v>0</v>
      </c>
      <c r="COI38" s="16">
        <f t="shared" si="63"/>
        <v>0</v>
      </c>
      <c r="COJ38" s="16">
        <f t="shared" si="63"/>
        <v>0</v>
      </c>
      <c r="COK38" s="16">
        <f t="shared" si="63"/>
        <v>0</v>
      </c>
      <c r="COL38" s="16">
        <f t="shared" si="63"/>
        <v>0</v>
      </c>
      <c r="COM38" s="16">
        <f t="shared" si="63"/>
        <v>0</v>
      </c>
      <c r="CON38" s="16">
        <f t="shared" si="63"/>
        <v>0</v>
      </c>
      <c r="COO38" s="16">
        <f t="shared" si="63"/>
        <v>0</v>
      </c>
      <c r="COP38" s="16">
        <f t="shared" si="63"/>
        <v>0</v>
      </c>
      <c r="COQ38" s="16">
        <f t="shared" si="63"/>
        <v>0</v>
      </c>
      <c r="COR38" s="16">
        <f t="shared" si="63"/>
        <v>0</v>
      </c>
      <c r="COS38" s="16">
        <f t="shared" ref="COS38:CRD38" si="64">SUM(COS32:COS37)</f>
        <v>0</v>
      </c>
      <c r="COT38" s="16">
        <f t="shared" si="64"/>
        <v>0</v>
      </c>
      <c r="COU38" s="16">
        <f t="shared" si="64"/>
        <v>0</v>
      </c>
      <c r="COV38" s="16">
        <f t="shared" si="64"/>
        <v>0</v>
      </c>
      <c r="COW38" s="16">
        <f t="shared" si="64"/>
        <v>0</v>
      </c>
      <c r="COX38" s="16">
        <f t="shared" si="64"/>
        <v>0</v>
      </c>
      <c r="COY38" s="16">
        <f t="shared" si="64"/>
        <v>0</v>
      </c>
      <c r="COZ38" s="16">
        <f t="shared" si="64"/>
        <v>0</v>
      </c>
      <c r="CPA38" s="16">
        <f t="shared" si="64"/>
        <v>0</v>
      </c>
      <c r="CPB38" s="16">
        <f t="shared" si="64"/>
        <v>0</v>
      </c>
      <c r="CPC38" s="16">
        <f t="shared" si="64"/>
        <v>0</v>
      </c>
      <c r="CPD38" s="16">
        <f t="shared" si="64"/>
        <v>0</v>
      </c>
      <c r="CPE38" s="16">
        <f t="shared" si="64"/>
        <v>0</v>
      </c>
      <c r="CPF38" s="16">
        <f t="shared" si="64"/>
        <v>0</v>
      </c>
      <c r="CPG38" s="16">
        <f t="shared" si="64"/>
        <v>0</v>
      </c>
      <c r="CPH38" s="16">
        <f t="shared" si="64"/>
        <v>0</v>
      </c>
      <c r="CPI38" s="16">
        <f t="shared" si="64"/>
        <v>0</v>
      </c>
      <c r="CPJ38" s="16">
        <f t="shared" si="64"/>
        <v>0</v>
      </c>
      <c r="CPK38" s="16">
        <f t="shared" si="64"/>
        <v>0</v>
      </c>
      <c r="CPL38" s="16">
        <f t="shared" si="64"/>
        <v>0</v>
      </c>
      <c r="CPM38" s="16">
        <f t="shared" si="64"/>
        <v>0</v>
      </c>
      <c r="CPN38" s="16">
        <f t="shared" si="64"/>
        <v>0</v>
      </c>
      <c r="CPO38" s="16">
        <f t="shared" si="64"/>
        <v>0</v>
      </c>
      <c r="CPP38" s="16">
        <f t="shared" si="64"/>
        <v>0</v>
      </c>
      <c r="CPQ38" s="16">
        <f t="shared" si="64"/>
        <v>0</v>
      </c>
      <c r="CPR38" s="16">
        <f t="shared" si="64"/>
        <v>0</v>
      </c>
      <c r="CPS38" s="16">
        <f t="shared" si="64"/>
        <v>0</v>
      </c>
      <c r="CPT38" s="16">
        <f t="shared" si="64"/>
        <v>0</v>
      </c>
      <c r="CPU38" s="16">
        <f t="shared" si="64"/>
        <v>0</v>
      </c>
      <c r="CPV38" s="16">
        <f t="shared" si="64"/>
        <v>0</v>
      </c>
      <c r="CPW38" s="16">
        <f t="shared" si="64"/>
        <v>0</v>
      </c>
      <c r="CPX38" s="16">
        <f t="shared" si="64"/>
        <v>0</v>
      </c>
      <c r="CPY38" s="16">
        <f t="shared" si="64"/>
        <v>0</v>
      </c>
      <c r="CPZ38" s="16">
        <f t="shared" si="64"/>
        <v>0</v>
      </c>
      <c r="CQA38" s="16">
        <f t="shared" si="64"/>
        <v>0</v>
      </c>
      <c r="CQB38" s="16">
        <f t="shared" si="64"/>
        <v>0</v>
      </c>
      <c r="CQC38" s="16">
        <f t="shared" si="64"/>
        <v>0</v>
      </c>
      <c r="CQD38" s="16">
        <f t="shared" si="64"/>
        <v>0</v>
      </c>
      <c r="CQE38" s="16">
        <f t="shared" si="64"/>
        <v>0</v>
      </c>
      <c r="CQF38" s="16">
        <f t="shared" si="64"/>
        <v>0</v>
      </c>
      <c r="CQG38" s="16">
        <f t="shared" si="64"/>
        <v>0</v>
      </c>
      <c r="CQH38" s="16">
        <f t="shared" si="64"/>
        <v>0</v>
      </c>
      <c r="CQI38" s="16">
        <f t="shared" si="64"/>
        <v>0</v>
      </c>
      <c r="CQJ38" s="16">
        <f t="shared" si="64"/>
        <v>0</v>
      </c>
      <c r="CQK38" s="16">
        <f t="shared" si="64"/>
        <v>0</v>
      </c>
      <c r="CQL38" s="16">
        <f t="shared" si="64"/>
        <v>0</v>
      </c>
      <c r="CQM38" s="16">
        <f t="shared" si="64"/>
        <v>0</v>
      </c>
      <c r="CQN38" s="16">
        <f t="shared" si="64"/>
        <v>0</v>
      </c>
      <c r="CQO38" s="16">
        <f t="shared" si="64"/>
        <v>0</v>
      </c>
      <c r="CQP38" s="16">
        <f t="shared" si="64"/>
        <v>0</v>
      </c>
      <c r="CQQ38" s="16">
        <f t="shared" si="64"/>
        <v>0</v>
      </c>
      <c r="CQR38" s="16">
        <f t="shared" si="64"/>
        <v>0</v>
      </c>
      <c r="CQS38" s="16">
        <f t="shared" si="64"/>
        <v>0</v>
      </c>
      <c r="CQT38" s="16">
        <f t="shared" si="64"/>
        <v>0</v>
      </c>
      <c r="CQU38" s="16">
        <f t="shared" si="64"/>
        <v>0</v>
      </c>
      <c r="CQV38" s="16">
        <f t="shared" si="64"/>
        <v>0</v>
      </c>
      <c r="CQW38" s="16">
        <f t="shared" si="64"/>
        <v>0</v>
      </c>
      <c r="CQX38" s="16">
        <f t="shared" si="64"/>
        <v>0</v>
      </c>
      <c r="CQY38" s="16">
        <f t="shared" si="64"/>
        <v>0</v>
      </c>
      <c r="CQZ38" s="16">
        <f t="shared" si="64"/>
        <v>0</v>
      </c>
      <c r="CRA38" s="16">
        <f t="shared" si="64"/>
        <v>0</v>
      </c>
      <c r="CRB38" s="16">
        <f t="shared" si="64"/>
        <v>0</v>
      </c>
      <c r="CRC38" s="16">
        <f t="shared" si="64"/>
        <v>0</v>
      </c>
      <c r="CRD38" s="16">
        <f t="shared" si="64"/>
        <v>0</v>
      </c>
      <c r="CRE38" s="16">
        <f t="shared" ref="CRE38:CTP38" si="65">SUM(CRE32:CRE37)</f>
        <v>0</v>
      </c>
      <c r="CRF38" s="16">
        <f t="shared" si="65"/>
        <v>0</v>
      </c>
      <c r="CRG38" s="16">
        <f t="shared" si="65"/>
        <v>0</v>
      </c>
      <c r="CRH38" s="16">
        <f t="shared" si="65"/>
        <v>0</v>
      </c>
      <c r="CRI38" s="16">
        <f t="shared" si="65"/>
        <v>0</v>
      </c>
      <c r="CRJ38" s="16">
        <f t="shared" si="65"/>
        <v>0</v>
      </c>
      <c r="CRK38" s="16">
        <f t="shared" si="65"/>
        <v>0</v>
      </c>
      <c r="CRL38" s="16">
        <f t="shared" si="65"/>
        <v>0</v>
      </c>
      <c r="CRM38" s="16">
        <f t="shared" si="65"/>
        <v>0</v>
      </c>
      <c r="CRN38" s="16">
        <f t="shared" si="65"/>
        <v>0</v>
      </c>
      <c r="CRO38" s="16">
        <f t="shared" si="65"/>
        <v>0</v>
      </c>
      <c r="CRP38" s="16">
        <f t="shared" si="65"/>
        <v>0</v>
      </c>
      <c r="CRQ38" s="16">
        <f t="shared" si="65"/>
        <v>0</v>
      </c>
      <c r="CRR38" s="16">
        <f t="shared" si="65"/>
        <v>0</v>
      </c>
      <c r="CRS38" s="16">
        <f t="shared" si="65"/>
        <v>0</v>
      </c>
      <c r="CRT38" s="16">
        <f t="shared" si="65"/>
        <v>0</v>
      </c>
      <c r="CRU38" s="16">
        <f t="shared" si="65"/>
        <v>0</v>
      </c>
      <c r="CRV38" s="16">
        <f t="shared" si="65"/>
        <v>0</v>
      </c>
      <c r="CRW38" s="16">
        <f t="shared" si="65"/>
        <v>0</v>
      </c>
      <c r="CRX38" s="16">
        <f t="shared" si="65"/>
        <v>0</v>
      </c>
      <c r="CRY38" s="16">
        <f t="shared" si="65"/>
        <v>0</v>
      </c>
      <c r="CRZ38" s="16">
        <f t="shared" si="65"/>
        <v>0</v>
      </c>
      <c r="CSA38" s="16">
        <f t="shared" si="65"/>
        <v>0</v>
      </c>
      <c r="CSB38" s="16">
        <f t="shared" si="65"/>
        <v>0</v>
      </c>
      <c r="CSC38" s="16">
        <f t="shared" si="65"/>
        <v>0</v>
      </c>
      <c r="CSD38" s="16">
        <f t="shared" si="65"/>
        <v>0</v>
      </c>
      <c r="CSE38" s="16">
        <f t="shared" si="65"/>
        <v>0</v>
      </c>
      <c r="CSF38" s="16">
        <f t="shared" si="65"/>
        <v>0</v>
      </c>
      <c r="CSG38" s="16">
        <f t="shared" si="65"/>
        <v>0</v>
      </c>
      <c r="CSH38" s="16">
        <f t="shared" si="65"/>
        <v>0</v>
      </c>
      <c r="CSI38" s="16">
        <f t="shared" si="65"/>
        <v>0</v>
      </c>
      <c r="CSJ38" s="16">
        <f t="shared" si="65"/>
        <v>0</v>
      </c>
      <c r="CSK38" s="16">
        <f t="shared" si="65"/>
        <v>0</v>
      </c>
      <c r="CSL38" s="16">
        <f t="shared" si="65"/>
        <v>0</v>
      </c>
      <c r="CSM38" s="16">
        <f t="shared" si="65"/>
        <v>0</v>
      </c>
      <c r="CSN38" s="16">
        <f t="shared" si="65"/>
        <v>0</v>
      </c>
      <c r="CSO38" s="16">
        <f t="shared" si="65"/>
        <v>0</v>
      </c>
      <c r="CSP38" s="16">
        <f t="shared" si="65"/>
        <v>0</v>
      </c>
      <c r="CSQ38" s="16">
        <f t="shared" si="65"/>
        <v>0</v>
      </c>
      <c r="CSR38" s="16">
        <f t="shared" si="65"/>
        <v>0</v>
      </c>
      <c r="CSS38" s="16">
        <f t="shared" si="65"/>
        <v>0</v>
      </c>
      <c r="CST38" s="16">
        <f t="shared" si="65"/>
        <v>0</v>
      </c>
      <c r="CSU38" s="16">
        <f t="shared" si="65"/>
        <v>0</v>
      </c>
      <c r="CSV38" s="16">
        <f t="shared" si="65"/>
        <v>0</v>
      </c>
      <c r="CSW38" s="16">
        <f t="shared" si="65"/>
        <v>0</v>
      </c>
      <c r="CSX38" s="16">
        <f t="shared" si="65"/>
        <v>0</v>
      </c>
      <c r="CSY38" s="16">
        <f t="shared" si="65"/>
        <v>0</v>
      </c>
      <c r="CSZ38" s="16">
        <f t="shared" si="65"/>
        <v>0</v>
      </c>
      <c r="CTA38" s="16">
        <f t="shared" si="65"/>
        <v>0</v>
      </c>
      <c r="CTB38" s="16">
        <f t="shared" si="65"/>
        <v>0</v>
      </c>
      <c r="CTC38" s="16">
        <f t="shared" si="65"/>
        <v>0</v>
      </c>
      <c r="CTD38" s="16">
        <f t="shared" si="65"/>
        <v>0</v>
      </c>
      <c r="CTE38" s="16">
        <f t="shared" si="65"/>
        <v>0</v>
      </c>
      <c r="CTF38" s="16">
        <f t="shared" si="65"/>
        <v>0</v>
      </c>
      <c r="CTG38" s="16">
        <f t="shared" si="65"/>
        <v>0</v>
      </c>
      <c r="CTH38" s="16">
        <f t="shared" si="65"/>
        <v>0</v>
      </c>
      <c r="CTI38" s="16">
        <f t="shared" si="65"/>
        <v>0</v>
      </c>
      <c r="CTJ38" s="16">
        <f t="shared" si="65"/>
        <v>0</v>
      </c>
      <c r="CTK38" s="16">
        <f t="shared" si="65"/>
        <v>0</v>
      </c>
      <c r="CTL38" s="16">
        <f t="shared" si="65"/>
        <v>0</v>
      </c>
      <c r="CTM38" s="16">
        <f t="shared" si="65"/>
        <v>0</v>
      </c>
      <c r="CTN38" s="16">
        <f t="shared" si="65"/>
        <v>0</v>
      </c>
      <c r="CTO38" s="16">
        <f t="shared" si="65"/>
        <v>0</v>
      </c>
      <c r="CTP38" s="16">
        <f t="shared" si="65"/>
        <v>0</v>
      </c>
      <c r="CTQ38" s="16">
        <f t="shared" ref="CTQ38:CWB38" si="66">SUM(CTQ32:CTQ37)</f>
        <v>0</v>
      </c>
      <c r="CTR38" s="16">
        <f t="shared" si="66"/>
        <v>0</v>
      </c>
      <c r="CTS38" s="16">
        <f t="shared" si="66"/>
        <v>0</v>
      </c>
      <c r="CTT38" s="16">
        <f t="shared" si="66"/>
        <v>0</v>
      </c>
      <c r="CTU38" s="16">
        <f t="shared" si="66"/>
        <v>0</v>
      </c>
      <c r="CTV38" s="16">
        <f t="shared" si="66"/>
        <v>0</v>
      </c>
      <c r="CTW38" s="16">
        <f t="shared" si="66"/>
        <v>0</v>
      </c>
      <c r="CTX38" s="16">
        <f t="shared" si="66"/>
        <v>0</v>
      </c>
      <c r="CTY38" s="16">
        <f t="shared" si="66"/>
        <v>0</v>
      </c>
      <c r="CTZ38" s="16">
        <f t="shared" si="66"/>
        <v>0</v>
      </c>
      <c r="CUA38" s="16">
        <f t="shared" si="66"/>
        <v>0</v>
      </c>
      <c r="CUB38" s="16">
        <f t="shared" si="66"/>
        <v>0</v>
      </c>
      <c r="CUC38" s="16">
        <f t="shared" si="66"/>
        <v>0</v>
      </c>
      <c r="CUD38" s="16">
        <f t="shared" si="66"/>
        <v>0</v>
      </c>
      <c r="CUE38" s="16">
        <f t="shared" si="66"/>
        <v>0</v>
      </c>
      <c r="CUF38" s="16">
        <f t="shared" si="66"/>
        <v>0</v>
      </c>
      <c r="CUG38" s="16">
        <f t="shared" si="66"/>
        <v>0</v>
      </c>
      <c r="CUH38" s="16">
        <f t="shared" si="66"/>
        <v>0</v>
      </c>
      <c r="CUI38" s="16">
        <f t="shared" si="66"/>
        <v>0</v>
      </c>
      <c r="CUJ38" s="16">
        <f t="shared" si="66"/>
        <v>0</v>
      </c>
      <c r="CUK38" s="16">
        <f t="shared" si="66"/>
        <v>0</v>
      </c>
      <c r="CUL38" s="16">
        <f t="shared" si="66"/>
        <v>0</v>
      </c>
      <c r="CUM38" s="16">
        <f t="shared" si="66"/>
        <v>0</v>
      </c>
      <c r="CUN38" s="16">
        <f t="shared" si="66"/>
        <v>0</v>
      </c>
      <c r="CUO38" s="16">
        <f t="shared" si="66"/>
        <v>0</v>
      </c>
      <c r="CUP38" s="16">
        <f t="shared" si="66"/>
        <v>0</v>
      </c>
      <c r="CUQ38" s="16">
        <f t="shared" si="66"/>
        <v>0</v>
      </c>
      <c r="CUR38" s="16">
        <f t="shared" si="66"/>
        <v>0</v>
      </c>
      <c r="CUS38" s="16">
        <f t="shared" si="66"/>
        <v>0</v>
      </c>
      <c r="CUT38" s="16">
        <f t="shared" si="66"/>
        <v>0</v>
      </c>
      <c r="CUU38" s="16">
        <f t="shared" si="66"/>
        <v>0</v>
      </c>
      <c r="CUV38" s="16">
        <f t="shared" si="66"/>
        <v>0</v>
      </c>
      <c r="CUW38" s="16">
        <f t="shared" si="66"/>
        <v>0</v>
      </c>
      <c r="CUX38" s="16">
        <f t="shared" si="66"/>
        <v>0</v>
      </c>
      <c r="CUY38" s="16">
        <f t="shared" si="66"/>
        <v>0</v>
      </c>
      <c r="CUZ38" s="16">
        <f t="shared" si="66"/>
        <v>0</v>
      </c>
      <c r="CVA38" s="16">
        <f t="shared" si="66"/>
        <v>0</v>
      </c>
      <c r="CVB38" s="16">
        <f t="shared" si="66"/>
        <v>0</v>
      </c>
      <c r="CVC38" s="16">
        <f t="shared" si="66"/>
        <v>0</v>
      </c>
      <c r="CVD38" s="16">
        <f t="shared" si="66"/>
        <v>0</v>
      </c>
      <c r="CVE38" s="16">
        <f t="shared" si="66"/>
        <v>0</v>
      </c>
      <c r="CVF38" s="16">
        <f t="shared" si="66"/>
        <v>0</v>
      </c>
      <c r="CVG38" s="16">
        <f t="shared" si="66"/>
        <v>0</v>
      </c>
      <c r="CVH38" s="16">
        <f t="shared" si="66"/>
        <v>0</v>
      </c>
      <c r="CVI38" s="16">
        <f t="shared" si="66"/>
        <v>0</v>
      </c>
      <c r="CVJ38" s="16">
        <f t="shared" si="66"/>
        <v>0</v>
      </c>
      <c r="CVK38" s="16">
        <f t="shared" si="66"/>
        <v>0</v>
      </c>
      <c r="CVL38" s="16">
        <f t="shared" si="66"/>
        <v>0</v>
      </c>
      <c r="CVM38" s="16">
        <f t="shared" si="66"/>
        <v>0</v>
      </c>
      <c r="CVN38" s="16">
        <f t="shared" si="66"/>
        <v>0</v>
      </c>
      <c r="CVO38" s="16">
        <f t="shared" si="66"/>
        <v>0</v>
      </c>
      <c r="CVP38" s="16">
        <f t="shared" si="66"/>
        <v>0</v>
      </c>
      <c r="CVQ38" s="16">
        <f t="shared" si="66"/>
        <v>0</v>
      </c>
      <c r="CVR38" s="16">
        <f t="shared" si="66"/>
        <v>0</v>
      </c>
      <c r="CVS38" s="16">
        <f t="shared" si="66"/>
        <v>0</v>
      </c>
      <c r="CVT38" s="16">
        <f t="shared" si="66"/>
        <v>0</v>
      </c>
      <c r="CVU38" s="16">
        <f t="shared" si="66"/>
        <v>0</v>
      </c>
      <c r="CVV38" s="16">
        <f t="shared" si="66"/>
        <v>0</v>
      </c>
      <c r="CVW38" s="16">
        <f t="shared" si="66"/>
        <v>0</v>
      </c>
      <c r="CVX38" s="16">
        <f t="shared" si="66"/>
        <v>0</v>
      </c>
      <c r="CVY38" s="16">
        <f t="shared" si="66"/>
        <v>0</v>
      </c>
      <c r="CVZ38" s="16">
        <f t="shared" si="66"/>
        <v>0</v>
      </c>
      <c r="CWA38" s="16">
        <f t="shared" si="66"/>
        <v>0</v>
      </c>
      <c r="CWB38" s="16">
        <f t="shared" si="66"/>
        <v>0</v>
      </c>
      <c r="CWC38" s="16">
        <f t="shared" ref="CWC38:CYN38" si="67">SUM(CWC32:CWC37)</f>
        <v>0</v>
      </c>
      <c r="CWD38" s="16">
        <f t="shared" si="67"/>
        <v>0</v>
      </c>
      <c r="CWE38" s="16">
        <f t="shared" si="67"/>
        <v>0</v>
      </c>
      <c r="CWF38" s="16">
        <f t="shared" si="67"/>
        <v>0</v>
      </c>
      <c r="CWG38" s="16">
        <f t="shared" si="67"/>
        <v>0</v>
      </c>
      <c r="CWH38" s="16">
        <f t="shared" si="67"/>
        <v>0</v>
      </c>
      <c r="CWI38" s="16">
        <f t="shared" si="67"/>
        <v>0</v>
      </c>
      <c r="CWJ38" s="16">
        <f t="shared" si="67"/>
        <v>0</v>
      </c>
      <c r="CWK38" s="16">
        <f t="shared" si="67"/>
        <v>0</v>
      </c>
      <c r="CWL38" s="16">
        <f t="shared" si="67"/>
        <v>0</v>
      </c>
      <c r="CWM38" s="16">
        <f t="shared" si="67"/>
        <v>0</v>
      </c>
      <c r="CWN38" s="16">
        <f t="shared" si="67"/>
        <v>0</v>
      </c>
      <c r="CWO38" s="16">
        <f t="shared" si="67"/>
        <v>0</v>
      </c>
      <c r="CWP38" s="16">
        <f t="shared" si="67"/>
        <v>0</v>
      </c>
      <c r="CWQ38" s="16">
        <f t="shared" si="67"/>
        <v>0</v>
      </c>
      <c r="CWR38" s="16">
        <f t="shared" si="67"/>
        <v>0</v>
      </c>
      <c r="CWS38" s="16">
        <f t="shared" si="67"/>
        <v>0</v>
      </c>
      <c r="CWT38" s="16">
        <f t="shared" si="67"/>
        <v>0</v>
      </c>
      <c r="CWU38" s="16">
        <f t="shared" si="67"/>
        <v>0</v>
      </c>
      <c r="CWV38" s="16">
        <f t="shared" si="67"/>
        <v>0</v>
      </c>
      <c r="CWW38" s="16">
        <f t="shared" si="67"/>
        <v>0</v>
      </c>
      <c r="CWX38" s="16">
        <f t="shared" si="67"/>
        <v>0</v>
      </c>
      <c r="CWY38" s="16">
        <f t="shared" si="67"/>
        <v>0</v>
      </c>
      <c r="CWZ38" s="16">
        <f t="shared" si="67"/>
        <v>0</v>
      </c>
      <c r="CXA38" s="16">
        <f t="shared" si="67"/>
        <v>0</v>
      </c>
      <c r="CXB38" s="16">
        <f t="shared" si="67"/>
        <v>0</v>
      </c>
      <c r="CXC38" s="16">
        <f t="shared" si="67"/>
        <v>0</v>
      </c>
      <c r="CXD38" s="16">
        <f t="shared" si="67"/>
        <v>0</v>
      </c>
      <c r="CXE38" s="16">
        <f t="shared" si="67"/>
        <v>0</v>
      </c>
      <c r="CXF38" s="16">
        <f t="shared" si="67"/>
        <v>0</v>
      </c>
      <c r="CXG38" s="16">
        <f t="shared" si="67"/>
        <v>0</v>
      </c>
      <c r="CXH38" s="16">
        <f t="shared" si="67"/>
        <v>0</v>
      </c>
      <c r="CXI38" s="16">
        <f t="shared" si="67"/>
        <v>0</v>
      </c>
      <c r="CXJ38" s="16">
        <f t="shared" si="67"/>
        <v>0</v>
      </c>
      <c r="CXK38" s="16">
        <f t="shared" si="67"/>
        <v>0</v>
      </c>
      <c r="CXL38" s="16">
        <f t="shared" si="67"/>
        <v>0</v>
      </c>
      <c r="CXM38" s="16">
        <f t="shared" si="67"/>
        <v>0</v>
      </c>
      <c r="CXN38" s="16">
        <f t="shared" si="67"/>
        <v>0</v>
      </c>
      <c r="CXO38" s="16">
        <f t="shared" si="67"/>
        <v>0</v>
      </c>
      <c r="CXP38" s="16">
        <f t="shared" si="67"/>
        <v>0</v>
      </c>
      <c r="CXQ38" s="16">
        <f t="shared" si="67"/>
        <v>0</v>
      </c>
      <c r="CXR38" s="16">
        <f t="shared" si="67"/>
        <v>0</v>
      </c>
      <c r="CXS38" s="16">
        <f t="shared" si="67"/>
        <v>0</v>
      </c>
      <c r="CXT38" s="16">
        <f t="shared" si="67"/>
        <v>0</v>
      </c>
      <c r="CXU38" s="16">
        <f t="shared" si="67"/>
        <v>0</v>
      </c>
      <c r="CXV38" s="16">
        <f t="shared" si="67"/>
        <v>0</v>
      </c>
      <c r="CXW38" s="16">
        <f t="shared" si="67"/>
        <v>0</v>
      </c>
      <c r="CXX38" s="16">
        <f t="shared" si="67"/>
        <v>0</v>
      </c>
      <c r="CXY38" s="16">
        <f t="shared" si="67"/>
        <v>0</v>
      </c>
      <c r="CXZ38" s="16">
        <f t="shared" si="67"/>
        <v>0</v>
      </c>
      <c r="CYA38" s="16">
        <f t="shared" si="67"/>
        <v>0</v>
      </c>
      <c r="CYB38" s="16">
        <f t="shared" si="67"/>
        <v>0</v>
      </c>
      <c r="CYC38" s="16">
        <f t="shared" si="67"/>
        <v>0</v>
      </c>
      <c r="CYD38" s="16">
        <f t="shared" si="67"/>
        <v>0</v>
      </c>
      <c r="CYE38" s="16">
        <f t="shared" si="67"/>
        <v>0</v>
      </c>
      <c r="CYF38" s="16">
        <f t="shared" si="67"/>
        <v>0</v>
      </c>
      <c r="CYG38" s="16">
        <f t="shared" si="67"/>
        <v>0</v>
      </c>
      <c r="CYH38" s="16">
        <f t="shared" si="67"/>
        <v>0</v>
      </c>
      <c r="CYI38" s="16">
        <f t="shared" si="67"/>
        <v>0</v>
      </c>
      <c r="CYJ38" s="16">
        <f t="shared" si="67"/>
        <v>0</v>
      </c>
      <c r="CYK38" s="16">
        <f t="shared" si="67"/>
        <v>0</v>
      </c>
      <c r="CYL38" s="16">
        <f t="shared" si="67"/>
        <v>0</v>
      </c>
      <c r="CYM38" s="16">
        <f t="shared" si="67"/>
        <v>0</v>
      </c>
      <c r="CYN38" s="16">
        <f t="shared" si="67"/>
        <v>0</v>
      </c>
      <c r="CYO38" s="16">
        <f t="shared" ref="CYO38:DAZ38" si="68">SUM(CYO32:CYO37)</f>
        <v>0</v>
      </c>
      <c r="CYP38" s="16">
        <f t="shared" si="68"/>
        <v>0</v>
      </c>
      <c r="CYQ38" s="16">
        <f t="shared" si="68"/>
        <v>0</v>
      </c>
      <c r="CYR38" s="16">
        <f t="shared" si="68"/>
        <v>0</v>
      </c>
      <c r="CYS38" s="16">
        <f t="shared" si="68"/>
        <v>0</v>
      </c>
      <c r="CYT38" s="16">
        <f t="shared" si="68"/>
        <v>0</v>
      </c>
      <c r="CYU38" s="16">
        <f t="shared" si="68"/>
        <v>0</v>
      </c>
      <c r="CYV38" s="16">
        <f t="shared" si="68"/>
        <v>0</v>
      </c>
      <c r="CYW38" s="16">
        <f t="shared" si="68"/>
        <v>0</v>
      </c>
      <c r="CYX38" s="16">
        <f t="shared" si="68"/>
        <v>0</v>
      </c>
      <c r="CYY38" s="16">
        <f t="shared" si="68"/>
        <v>0</v>
      </c>
      <c r="CYZ38" s="16">
        <f t="shared" si="68"/>
        <v>0</v>
      </c>
      <c r="CZA38" s="16">
        <f t="shared" si="68"/>
        <v>0</v>
      </c>
      <c r="CZB38" s="16">
        <f t="shared" si="68"/>
        <v>0</v>
      </c>
      <c r="CZC38" s="16">
        <f t="shared" si="68"/>
        <v>0</v>
      </c>
      <c r="CZD38" s="16">
        <f t="shared" si="68"/>
        <v>0</v>
      </c>
      <c r="CZE38" s="16">
        <f t="shared" si="68"/>
        <v>0</v>
      </c>
      <c r="CZF38" s="16">
        <f t="shared" si="68"/>
        <v>0</v>
      </c>
      <c r="CZG38" s="16">
        <f t="shared" si="68"/>
        <v>0</v>
      </c>
      <c r="CZH38" s="16">
        <f t="shared" si="68"/>
        <v>0</v>
      </c>
      <c r="CZI38" s="16">
        <f t="shared" si="68"/>
        <v>0</v>
      </c>
      <c r="CZJ38" s="16">
        <f t="shared" si="68"/>
        <v>0</v>
      </c>
      <c r="CZK38" s="16">
        <f t="shared" si="68"/>
        <v>0</v>
      </c>
      <c r="CZL38" s="16">
        <f t="shared" si="68"/>
        <v>0</v>
      </c>
      <c r="CZM38" s="16">
        <f t="shared" si="68"/>
        <v>0</v>
      </c>
      <c r="CZN38" s="16">
        <f t="shared" si="68"/>
        <v>0</v>
      </c>
      <c r="CZO38" s="16">
        <f t="shared" si="68"/>
        <v>0</v>
      </c>
      <c r="CZP38" s="16">
        <f t="shared" si="68"/>
        <v>0</v>
      </c>
      <c r="CZQ38" s="16">
        <f t="shared" si="68"/>
        <v>0</v>
      </c>
      <c r="CZR38" s="16">
        <f t="shared" si="68"/>
        <v>0</v>
      </c>
      <c r="CZS38" s="16">
        <f t="shared" si="68"/>
        <v>0</v>
      </c>
      <c r="CZT38" s="16">
        <f t="shared" si="68"/>
        <v>0</v>
      </c>
      <c r="CZU38" s="16">
        <f t="shared" si="68"/>
        <v>0</v>
      </c>
      <c r="CZV38" s="16">
        <f t="shared" si="68"/>
        <v>0</v>
      </c>
      <c r="CZW38" s="16">
        <f t="shared" si="68"/>
        <v>0</v>
      </c>
      <c r="CZX38" s="16">
        <f t="shared" si="68"/>
        <v>0</v>
      </c>
      <c r="CZY38" s="16">
        <f t="shared" si="68"/>
        <v>0</v>
      </c>
      <c r="CZZ38" s="16">
        <f t="shared" si="68"/>
        <v>0</v>
      </c>
      <c r="DAA38" s="16">
        <f t="shared" si="68"/>
        <v>0</v>
      </c>
      <c r="DAB38" s="16">
        <f t="shared" si="68"/>
        <v>0</v>
      </c>
      <c r="DAC38" s="16">
        <f t="shared" si="68"/>
        <v>0</v>
      </c>
      <c r="DAD38" s="16">
        <f t="shared" si="68"/>
        <v>0</v>
      </c>
      <c r="DAE38" s="16">
        <f t="shared" si="68"/>
        <v>0</v>
      </c>
      <c r="DAF38" s="16">
        <f t="shared" si="68"/>
        <v>0</v>
      </c>
      <c r="DAG38" s="16">
        <f t="shared" si="68"/>
        <v>0</v>
      </c>
      <c r="DAH38" s="16">
        <f t="shared" si="68"/>
        <v>0</v>
      </c>
      <c r="DAI38" s="16">
        <f t="shared" si="68"/>
        <v>0</v>
      </c>
      <c r="DAJ38" s="16">
        <f t="shared" si="68"/>
        <v>0</v>
      </c>
      <c r="DAK38" s="16">
        <f t="shared" si="68"/>
        <v>0</v>
      </c>
      <c r="DAL38" s="16">
        <f t="shared" si="68"/>
        <v>0</v>
      </c>
      <c r="DAM38" s="16">
        <f t="shared" si="68"/>
        <v>0</v>
      </c>
      <c r="DAN38" s="16">
        <f t="shared" si="68"/>
        <v>0</v>
      </c>
      <c r="DAO38" s="16">
        <f t="shared" si="68"/>
        <v>0</v>
      </c>
      <c r="DAP38" s="16">
        <f t="shared" si="68"/>
        <v>0</v>
      </c>
      <c r="DAQ38" s="16">
        <f t="shared" si="68"/>
        <v>0</v>
      </c>
      <c r="DAR38" s="16">
        <f t="shared" si="68"/>
        <v>0</v>
      </c>
      <c r="DAS38" s="16">
        <f t="shared" si="68"/>
        <v>0</v>
      </c>
      <c r="DAT38" s="16">
        <f t="shared" si="68"/>
        <v>0</v>
      </c>
      <c r="DAU38" s="16">
        <f t="shared" si="68"/>
        <v>0</v>
      </c>
      <c r="DAV38" s="16">
        <f t="shared" si="68"/>
        <v>0</v>
      </c>
      <c r="DAW38" s="16">
        <f t="shared" si="68"/>
        <v>0</v>
      </c>
      <c r="DAX38" s="16">
        <f t="shared" si="68"/>
        <v>0</v>
      </c>
      <c r="DAY38" s="16">
        <f t="shared" si="68"/>
        <v>0</v>
      </c>
      <c r="DAZ38" s="16">
        <f t="shared" si="68"/>
        <v>0</v>
      </c>
      <c r="DBA38" s="16">
        <f t="shared" ref="DBA38:DDL38" si="69">SUM(DBA32:DBA37)</f>
        <v>0</v>
      </c>
      <c r="DBB38" s="16">
        <f t="shared" si="69"/>
        <v>0</v>
      </c>
      <c r="DBC38" s="16">
        <f t="shared" si="69"/>
        <v>0</v>
      </c>
      <c r="DBD38" s="16">
        <f t="shared" si="69"/>
        <v>0</v>
      </c>
      <c r="DBE38" s="16">
        <f t="shared" si="69"/>
        <v>0</v>
      </c>
      <c r="DBF38" s="16">
        <f t="shared" si="69"/>
        <v>0</v>
      </c>
      <c r="DBG38" s="16">
        <f t="shared" si="69"/>
        <v>0</v>
      </c>
      <c r="DBH38" s="16">
        <f t="shared" si="69"/>
        <v>0</v>
      </c>
      <c r="DBI38" s="16">
        <f t="shared" si="69"/>
        <v>0</v>
      </c>
      <c r="DBJ38" s="16">
        <f t="shared" si="69"/>
        <v>0</v>
      </c>
      <c r="DBK38" s="16">
        <f t="shared" si="69"/>
        <v>0</v>
      </c>
      <c r="DBL38" s="16">
        <f t="shared" si="69"/>
        <v>0</v>
      </c>
      <c r="DBM38" s="16">
        <f t="shared" si="69"/>
        <v>0</v>
      </c>
      <c r="DBN38" s="16">
        <f t="shared" si="69"/>
        <v>0</v>
      </c>
      <c r="DBO38" s="16">
        <f t="shared" si="69"/>
        <v>0</v>
      </c>
      <c r="DBP38" s="16">
        <f t="shared" si="69"/>
        <v>0</v>
      </c>
      <c r="DBQ38" s="16">
        <f t="shared" si="69"/>
        <v>0</v>
      </c>
      <c r="DBR38" s="16">
        <f t="shared" si="69"/>
        <v>0</v>
      </c>
      <c r="DBS38" s="16">
        <f t="shared" si="69"/>
        <v>0</v>
      </c>
      <c r="DBT38" s="16">
        <f t="shared" si="69"/>
        <v>0</v>
      </c>
      <c r="DBU38" s="16">
        <f t="shared" si="69"/>
        <v>0</v>
      </c>
      <c r="DBV38" s="16">
        <f t="shared" si="69"/>
        <v>0</v>
      </c>
      <c r="DBW38" s="16">
        <f t="shared" si="69"/>
        <v>0</v>
      </c>
      <c r="DBX38" s="16">
        <f t="shared" si="69"/>
        <v>0</v>
      </c>
      <c r="DBY38" s="16">
        <f t="shared" si="69"/>
        <v>0</v>
      </c>
      <c r="DBZ38" s="16">
        <f t="shared" si="69"/>
        <v>0</v>
      </c>
      <c r="DCA38" s="16">
        <f t="shared" si="69"/>
        <v>0</v>
      </c>
      <c r="DCB38" s="16">
        <f t="shared" si="69"/>
        <v>0</v>
      </c>
      <c r="DCC38" s="16">
        <f t="shared" si="69"/>
        <v>0</v>
      </c>
      <c r="DCD38" s="16">
        <f t="shared" si="69"/>
        <v>0</v>
      </c>
      <c r="DCE38" s="16">
        <f t="shared" si="69"/>
        <v>0</v>
      </c>
      <c r="DCF38" s="16">
        <f t="shared" si="69"/>
        <v>0</v>
      </c>
      <c r="DCG38" s="16">
        <f t="shared" si="69"/>
        <v>0</v>
      </c>
      <c r="DCH38" s="16">
        <f t="shared" si="69"/>
        <v>0</v>
      </c>
      <c r="DCI38" s="16">
        <f t="shared" si="69"/>
        <v>0</v>
      </c>
      <c r="DCJ38" s="16">
        <f t="shared" si="69"/>
        <v>0</v>
      </c>
      <c r="DCK38" s="16">
        <f t="shared" si="69"/>
        <v>0</v>
      </c>
      <c r="DCL38" s="16">
        <f t="shared" si="69"/>
        <v>0</v>
      </c>
      <c r="DCM38" s="16">
        <f t="shared" si="69"/>
        <v>0</v>
      </c>
      <c r="DCN38" s="16">
        <f t="shared" si="69"/>
        <v>0</v>
      </c>
      <c r="DCO38" s="16">
        <f t="shared" si="69"/>
        <v>0</v>
      </c>
      <c r="DCP38" s="16">
        <f t="shared" si="69"/>
        <v>0</v>
      </c>
      <c r="DCQ38" s="16">
        <f t="shared" si="69"/>
        <v>0</v>
      </c>
      <c r="DCR38" s="16">
        <f t="shared" si="69"/>
        <v>0</v>
      </c>
      <c r="DCS38" s="16">
        <f t="shared" si="69"/>
        <v>0</v>
      </c>
      <c r="DCT38" s="16">
        <f t="shared" si="69"/>
        <v>0</v>
      </c>
      <c r="DCU38" s="16">
        <f t="shared" si="69"/>
        <v>0</v>
      </c>
      <c r="DCV38" s="16">
        <f t="shared" si="69"/>
        <v>0</v>
      </c>
      <c r="DCW38" s="16">
        <f t="shared" si="69"/>
        <v>0</v>
      </c>
      <c r="DCX38" s="16">
        <f t="shared" si="69"/>
        <v>0</v>
      </c>
      <c r="DCY38" s="16">
        <f t="shared" si="69"/>
        <v>0</v>
      </c>
      <c r="DCZ38" s="16">
        <f t="shared" si="69"/>
        <v>0</v>
      </c>
      <c r="DDA38" s="16">
        <f t="shared" si="69"/>
        <v>0</v>
      </c>
      <c r="DDB38" s="16">
        <f t="shared" si="69"/>
        <v>0</v>
      </c>
      <c r="DDC38" s="16">
        <f t="shared" si="69"/>
        <v>0</v>
      </c>
      <c r="DDD38" s="16">
        <f t="shared" si="69"/>
        <v>0</v>
      </c>
      <c r="DDE38" s="16">
        <f t="shared" si="69"/>
        <v>0</v>
      </c>
      <c r="DDF38" s="16">
        <f t="shared" si="69"/>
        <v>0</v>
      </c>
      <c r="DDG38" s="16">
        <f t="shared" si="69"/>
        <v>0</v>
      </c>
      <c r="DDH38" s="16">
        <f t="shared" si="69"/>
        <v>0</v>
      </c>
      <c r="DDI38" s="16">
        <f t="shared" si="69"/>
        <v>0</v>
      </c>
      <c r="DDJ38" s="16">
        <f t="shared" si="69"/>
        <v>0</v>
      </c>
      <c r="DDK38" s="16">
        <f t="shared" si="69"/>
        <v>0</v>
      </c>
      <c r="DDL38" s="16">
        <f t="shared" si="69"/>
        <v>0</v>
      </c>
      <c r="DDM38" s="16">
        <f t="shared" ref="DDM38:DFX38" si="70">SUM(DDM32:DDM37)</f>
        <v>0</v>
      </c>
      <c r="DDN38" s="16">
        <f t="shared" si="70"/>
        <v>0</v>
      </c>
      <c r="DDO38" s="16">
        <f t="shared" si="70"/>
        <v>0</v>
      </c>
      <c r="DDP38" s="16">
        <f t="shared" si="70"/>
        <v>0</v>
      </c>
      <c r="DDQ38" s="16">
        <f t="shared" si="70"/>
        <v>0</v>
      </c>
      <c r="DDR38" s="16">
        <f t="shared" si="70"/>
        <v>0</v>
      </c>
      <c r="DDS38" s="16">
        <f t="shared" si="70"/>
        <v>0</v>
      </c>
      <c r="DDT38" s="16">
        <f t="shared" si="70"/>
        <v>0</v>
      </c>
      <c r="DDU38" s="16">
        <f t="shared" si="70"/>
        <v>0</v>
      </c>
      <c r="DDV38" s="16">
        <f t="shared" si="70"/>
        <v>0</v>
      </c>
      <c r="DDW38" s="16">
        <f t="shared" si="70"/>
        <v>0</v>
      </c>
      <c r="DDX38" s="16">
        <f t="shared" si="70"/>
        <v>0</v>
      </c>
      <c r="DDY38" s="16">
        <f t="shared" si="70"/>
        <v>0</v>
      </c>
      <c r="DDZ38" s="16">
        <f t="shared" si="70"/>
        <v>0</v>
      </c>
      <c r="DEA38" s="16">
        <f t="shared" si="70"/>
        <v>0</v>
      </c>
      <c r="DEB38" s="16">
        <f t="shared" si="70"/>
        <v>0</v>
      </c>
      <c r="DEC38" s="16">
        <f t="shared" si="70"/>
        <v>0</v>
      </c>
      <c r="DED38" s="16">
        <f t="shared" si="70"/>
        <v>0</v>
      </c>
      <c r="DEE38" s="16">
        <f t="shared" si="70"/>
        <v>0</v>
      </c>
      <c r="DEF38" s="16">
        <f t="shared" si="70"/>
        <v>0</v>
      </c>
      <c r="DEG38" s="16">
        <f t="shared" si="70"/>
        <v>0</v>
      </c>
      <c r="DEH38" s="16">
        <f t="shared" si="70"/>
        <v>0</v>
      </c>
      <c r="DEI38" s="16">
        <f t="shared" si="70"/>
        <v>0</v>
      </c>
      <c r="DEJ38" s="16">
        <f t="shared" si="70"/>
        <v>0</v>
      </c>
      <c r="DEK38" s="16">
        <f t="shared" si="70"/>
        <v>0</v>
      </c>
      <c r="DEL38" s="16">
        <f t="shared" si="70"/>
        <v>0</v>
      </c>
      <c r="DEM38" s="16">
        <f t="shared" si="70"/>
        <v>0</v>
      </c>
      <c r="DEN38" s="16">
        <f t="shared" si="70"/>
        <v>0</v>
      </c>
      <c r="DEO38" s="16">
        <f t="shared" si="70"/>
        <v>0</v>
      </c>
      <c r="DEP38" s="16">
        <f t="shared" si="70"/>
        <v>0</v>
      </c>
      <c r="DEQ38" s="16">
        <f t="shared" si="70"/>
        <v>0</v>
      </c>
      <c r="DER38" s="16">
        <f t="shared" si="70"/>
        <v>0</v>
      </c>
      <c r="DES38" s="16">
        <f t="shared" si="70"/>
        <v>0</v>
      </c>
      <c r="DET38" s="16">
        <f t="shared" si="70"/>
        <v>0</v>
      </c>
      <c r="DEU38" s="16">
        <f t="shared" si="70"/>
        <v>0</v>
      </c>
      <c r="DEV38" s="16">
        <f t="shared" si="70"/>
        <v>0</v>
      </c>
      <c r="DEW38" s="16">
        <f t="shared" si="70"/>
        <v>0</v>
      </c>
      <c r="DEX38" s="16">
        <f t="shared" si="70"/>
        <v>0</v>
      </c>
      <c r="DEY38" s="16">
        <f t="shared" si="70"/>
        <v>0</v>
      </c>
      <c r="DEZ38" s="16">
        <f t="shared" si="70"/>
        <v>0</v>
      </c>
      <c r="DFA38" s="16">
        <f t="shared" si="70"/>
        <v>0</v>
      </c>
      <c r="DFB38" s="16">
        <f t="shared" si="70"/>
        <v>0</v>
      </c>
      <c r="DFC38" s="16">
        <f t="shared" si="70"/>
        <v>0</v>
      </c>
      <c r="DFD38" s="16">
        <f t="shared" si="70"/>
        <v>0</v>
      </c>
      <c r="DFE38" s="16">
        <f t="shared" si="70"/>
        <v>0</v>
      </c>
      <c r="DFF38" s="16">
        <f t="shared" si="70"/>
        <v>0</v>
      </c>
      <c r="DFG38" s="16">
        <f t="shared" si="70"/>
        <v>0</v>
      </c>
      <c r="DFH38" s="16">
        <f t="shared" si="70"/>
        <v>0</v>
      </c>
      <c r="DFI38" s="16">
        <f t="shared" si="70"/>
        <v>0</v>
      </c>
      <c r="DFJ38" s="16">
        <f t="shared" si="70"/>
        <v>0</v>
      </c>
      <c r="DFK38" s="16">
        <f t="shared" si="70"/>
        <v>0</v>
      </c>
      <c r="DFL38" s="16">
        <f t="shared" si="70"/>
        <v>0</v>
      </c>
      <c r="DFM38" s="16">
        <f t="shared" si="70"/>
        <v>0</v>
      </c>
      <c r="DFN38" s="16">
        <f t="shared" si="70"/>
        <v>0</v>
      </c>
      <c r="DFO38" s="16">
        <f t="shared" si="70"/>
        <v>0</v>
      </c>
      <c r="DFP38" s="16">
        <f t="shared" si="70"/>
        <v>0</v>
      </c>
      <c r="DFQ38" s="16">
        <f t="shared" si="70"/>
        <v>0</v>
      </c>
      <c r="DFR38" s="16">
        <f t="shared" si="70"/>
        <v>0</v>
      </c>
      <c r="DFS38" s="16">
        <f t="shared" si="70"/>
        <v>0</v>
      </c>
      <c r="DFT38" s="16">
        <f t="shared" si="70"/>
        <v>0</v>
      </c>
      <c r="DFU38" s="16">
        <f t="shared" si="70"/>
        <v>0</v>
      </c>
      <c r="DFV38" s="16">
        <f t="shared" si="70"/>
        <v>0</v>
      </c>
      <c r="DFW38" s="16">
        <f t="shared" si="70"/>
        <v>0</v>
      </c>
      <c r="DFX38" s="16">
        <f t="shared" si="70"/>
        <v>0</v>
      </c>
      <c r="DFY38" s="16">
        <f t="shared" ref="DFY38:DIJ38" si="71">SUM(DFY32:DFY37)</f>
        <v>0</v>
      </c>
      <c r="DFZ38" s="16">
        <f t="shared" si="71"/>
        <v>0</v>
      </c>
      <c r="DGA38" s="16">
        <f t="shared" si="71"/>
        <v>0</v>
      </c>
      <c r="DGB38" s="16">
        <f t="shared" si="71"/>
        <v>0</v>
      </c>
      <c r="DGC38" s="16">
        <f t="shared" si="71"/>
        <v>0</v>
      </c>
      <c r="DGD38" s="16">
        <f t="shared" si="71"/>
        <v>0</v>
      </c>
      <c r="DGE38" s="16">
        <f t="shared" si="71"/>
        <v>0</v>
      </c>
      <c r="DGF38" s="16">
        <f t="shared" si="71"/>
        <v>0</v>
      </c>
      <c r="DGG38" s="16">
        <f t="shared" si="71"/>
        <v>0</v>
      </c>
      <c r="DGH38" s="16">
        <f t="shared" si="71"/>
        <v>0</v>
      </c>
      <c r="DGI38" s="16">
        <f t="shared" si="71"/>
        <v>0</v>
      </c>
      <c r="DGJ38" s="16">
        <f t="shared" si="71"/>
        <v>0</v>
      </c>
      <c r="DGK38" s="16">
        <f t="shared" si="71"/>
        <v>0</v>
      </c>
      <c r="DGL38" s="16">
        <f t="shared" si="71"/>
        <v>0</v>
      </c>
      <c r="DGM38" s="16">
        <f t="shared" si="71"/>
        <v>0</v>
      </c>
      <c r="DGN38" s="16">
        <f t="shared" si="71"/>
        <v>0</v>
      </c>
      <c r="DGO38" s="16">
        <f t="shared" si="71"/>
        <v>0</v>
      </c>
      <c r="DGP38" s="16">
        <f t="shared" si="71"/>
        <v>0</v>
      </c>
      <c r="DGQ38" s="16">
        <f t="shared" si="71"/>
        <v>0</v>
      </c>
      <c r="DGR38" s="16">
        <f t="shared" si="71"/>
        <v>0</v>
      </c>
      <c r="DGS38" s="16">
        <f t="shared" si="71"/>
        <v>0</v>
      </c>
      <c r="DGT38" s="16">
        <f t="shared" si="71"/>
        <v>0</v>
      </c>
      <c r="DGU38" s="16">
        <f t="shared" si="71"/>
        <v>0</v>
      </c>
      <c r="DGV38" s="16">
        <f t="shared" si="71"/>
        <v>0</v>
      </c>
      <c r="DGW38" s="16">
        <f t="shared" si="71"/>
        <v>0</v>
      </c>
      <c r="DGX38" s="16">
        <f t="shared" si="71"/>
        <v>0</v>
      </c>
      <c r="DGY38" s="16">
        <f t="shared" si="71"/>
        <v>0</v>
      </c>
      <c r="DGZ38" s="16">
        <f t="shared" si="71"/>
        <v>0</v>
      </c>
      <c r="DHA38" s="16">
        <f t="shared" si="71"/>
        <v>0</v>
      </c>
      <c r="DHB38" s="16">
        <f t="shared" si="71"/>
        <v>0</v>
      </c>
      <c r="DHC38" s="16">
        <f t="shared" si="71"/>
        <v>0</v>
      </c>
      <c r="DHD38" s="16">
        <f t="shared" si="71"/>
        <v>0</v>
      </c>
      <c r="DHE38" s="16">
        <f t="shared" si="71"/>
        <v>0</v>
      </c>
      <c r="DHF38" s="16">
        <f t="shared" si="71"/>
        <v>0</v>
      </c>
      <c r="DHG38" s="16">
        <f t="shared" si="71"/>
        <v>0</v>
      </c>
      <c r="DHH38" s="16">
        <f t="shared" si="71"/>
        <v>0</v>
      </c>
      <c r="DHI38" s="16">
        <f t="shared" si="71"/>
        <v>0</v>
      </c>
      <c r="DHJ38" s="16">
        <f t="shared" si="71"/>
        <v>0</v>
      </c>
      <c r="DHK38" s="16">
        <f t="shared" si="71"/>
        <v>0</v>
      </c>
      <c r="DHL38" s="16">
        <f t="shared" si="71"/>
        <v>0</v>
      </c>
      <c r="DHM38" s="16">
        <f t="shared" si="71"/>
        <v>0</v>
      </c>
      <c r="DHN38" s="16">
        <f t="shared" si="71"/>
        <v>0</v>
      </c>
      <c r="DHO38" s="16">
        <f t="shared" si="71"/>
        <v>0</v>
      </c>
      <c r="DHP38" s="16">
        <f t="shared" si="71"/>
        <v>0</v>
      </c>
      <c r="DHQ38" s="16">
        <f t="shared" si="71"/>
        <v>0</v>
      </c>
      <c r="DHR38" s="16">
        <f t="shared" si="71"/>
        <v>0</v>
      </c>
      <c r="DHS38" s="16">
        <f t="shared" si="71"/>
        <v>0</v>
      </c>
      <c r="DHT38" s="16">
        <f t="shared" si="71"/>
        <v>0</v>
      </c>
      <c r="DHU38" s="16">
        <f t="shared" si="71"/>
        <v>0</v>
      </c>
      <c r="DHV38" s="16">
        <f t="shared" si="71"/>
        <v>0</v>
      </c>
      <c r="DHW38" s="16">
        <f t="shared" si="71"/>
        <v>0</v>
      </c>
      <c r="DHX38" s="16">
        <f t="shared" si="71"/>
        <v>0</v>
      </c>
      <c r="DHY38" s="16">
        <f t="shared" si="71"/>
        <v>0</v>
      </c>
      <c r="DHZ38" s="16">
        <f t="shared" si="71"/>
        <v>0</v>
      </c>
      <c r="DIA38" s="16">
        <f t="shared" si="71"/>
        <v>0</v>
      </c>
      <c r="DIB38" s="16">
        <f t="shared" si="71"/>
        <v>0</v>
      </c>
      <c r="DIC38" s="16">
        <f t="shared" si="71"/>
        <v>0</v>
      </c>
      <c r="DID38" s="16">
        <f t="shared" si="71"/>
        <v>0</v>
      </c>
      <c r="DIE38" s="16">
        <f t="shared" si="71"/>
        <v>0</v>
      </c>
      <c r="DIF38" s="16">
        <f t="shared" si="71"/>
        <v>0</v>
      </c>
      <c r="DIG38" s="16">
        <f t="shared" si="71"/>
        <v>0</v>
      </c>
      <c r="DIH38" s="16">
        <f t="shared" si="71"/>
        <v>0</v>
      </c>
      <c r="DII38" s="16">
        <f t="shared" si="71"/>
        <v>0</v>
      </c>
      <c r="DIJ38" s="16">
        <f t="shared" si="71"/>
        <v>0</v>
      </c>
      <c r="DIK38" s="16">
        <f t="shared" ref="DIK38:DKV38" si="72">SUM(DIK32:DIK37)</f>
        <v>0</v>
      </c>
      <c r="DIL38" s="16">
        <f t="shared" si="72"/>
        <v>0</v>
      </c>
      <c r="DIM38" s="16">
        <f t="shared" si="72"/>
        <v>0</v>
      </c>
      <c r="DIN38" s="16">
        <f t="shared" si="72"/>
        <v>0</v>
      </c>
      <c r="DIO38" s="16">
        <f t="shared" si="72"/>
        <v>0</v>
      </c>
      <c r="DIP38" s="16">
        <f t="shared" si="72"/>
        <v>0</v>
      </c>
      <c r="DIQ38" s="16">
        <f t="shared" si="72"/>
        <v>0</v>
      </c>
      <c r="DIR38" s="16">
        <f t="shared" si="72"/>
        <v>0</v>
      </c>
      <c r="DIS38" s="16">
        <f t="shared" si="72"/>
        <v>0</v>
      </c>
      <c r="DIT38" s="16">
        <f t="shared" si="72"/>
        <v>0</v>
      </c>
      <c r="DIU38" s="16">
        <f t="shared" si="72"/>
        <v>0</v>
      </c>
      <c r="DIV38" s="16">
        <f t="shared" si="72"/>
        <v>0</v>
      </c>
      <c r="DIW38" s="16">
        <f t="shared" si="72"/>
        <v>0</v>
      </c>
      <c r="DIX38" s="16">
        <f t="shared" si="72"/>
        <v>0</v>
      </c>
      <c r="DIY38" s="16">
        <f t="shared" si="72"/>
        <v>0</v>
      </c>
      <c r="DIZ38" s="16">
        <f t="shared" si="72"/>
        <v>0</v>
      </c>
      <c r="DJA38" s="16">
        <f t="shared" si="72"/>
        <v>0</v>
      </c>
      <c r="DJB38" s="16">
        <f t="shared" si="72"/>
        <v>0</v>
      </c>
      <c r="DJC38" s="16">
        <f t="shared" si="72"/>
        <v>0</v>
      </c>
      <c r="DJD38" s="16">
        <f t="shared" si="72"/>
        <v>0</v>
      </c>
      <c r="DJE38" s="16">
        <f t="shared" si="72"/>
        <v>0</v>
      </c>
      <c r="DJF38" s="16">
        <f t="shared" si="72"/>
        <v>0</v>
      </c>
      <c r="DJG38" s="16">
        <f t="shared" si="72"/>
        <v>0</v>
      </c>
      <c r="DJH38" s="16">
        <f t="shared" si="72"/>
        <v>0</v>
      </c>
      <c r="DJI38" s="16">
        <f t="shared" si="72"/>
        <v>0</v>
      </c>
      <c r="DJJ38" s="16">
        <f t="shared" si="72"/>
        <v>0</v>
      </c>
      <c r="DJK38" s="16">
        <f t="shared" si="72"/>
        <v>0</v>
      </c>
      <c r="DJL38" s="16">
        <f t="shared" si="72"/>
        <v>0</v>
      </c>
      <c r="DJM38" s="16">
        <f t="shared" si="72"/>
        <v>0</v>
      </c>
      <c r="DJN38" s="16">
        <f t="shared" si="72"/>
        <v>0</v>
      </c>
      <c r="DJO38" s="16">
        <f t="shared" si="72"/>
        <v>0</v>
      </c>
      <c r="DJP38" s="16">
        <f t="shared" si="72"/>
        <v>0</v>
      </c>
      <c r="DJQ38" s="16">
        <f t="shared" si="72"/>
        <v>0</v>
      </c>
      <c r="DJR38" s="16">
        <f t="shared" si="72"/>
        <v>0</v>
      </c>
      <c r="DJS38" s="16">
        <f t="shared" si="72"/>
        <v>0</v>
      </c>
      <c r="DJT38" s="16">
        <f t="shared" si="72"/>
        <v>0</v>
      </c>
      <c r="DJU38" s="16">
        <f t="shared" si="72"/>
        <v>0</v>
      </c>
      <c r="DJV38" s="16">
        <f t="shared" si="72"/>
        <v>0</v>
      </c>
      <c r="DJW38" s="16">
        <f t="shared" si="72"/>
        <v>0</v>
      </c>
      <c r="DJX38" s="16">
        <f t="shared" si="72"/>
        <v>0</v>
      </c>
      <c r="DJY38" s="16">
        <f t="shared" si="72"/>
        <v>0</v>
      </c>
      <c r="DJZ38" s="16">
        <f t="shared" si="72"/>
        <v>0</v>
      </c>
      <c r="DKA38" s="16">
        <f t="shared" si="72"/>
        <v>0</v>
      </c>
      <c r="DKB38" s="16">
        <f t="shared" si="72"/>
        <v>0</v>
      </c>
      <c r="DKC38" s="16">
        <f t="shared" si="72"/>
        <v>0</v>
      </c>
      <c r="DKD38" s="16">
        <f t="shared" si="72"/>
        <v>0</v>
      </c>
      <c r="DKE38" s="16">
        <f t="shared" si="72"/>
        <v>0</v>
      </c>
      <c r="DKF38" s="16">
        <f t="shared" si="72"/>
        <v>0</v>
      </c>
      <c r="DKG38" s="16">
        <f t="shared" si="72"/>
        <v>0</v>
      </c>
      <c r="DKH38" s="16">
        <f t="shared" si="72"/>
        <v>0</v>
      </c>
      <c r="DKI38" s="16">
        <f t="shared" si="72"/>
        <v>0</v>
      </c>
      <c r="DKJ38" s="16">
        <f t="shared" si="72"/>
        <v>0</v>
      </c>
      <c r="DKK38" s="16">
        <f t="shared" si="72"/>
        <v>0</v>
      </c>
      <c r="DKL38" s="16">
        <f t="shared" si="72"/>
        <v>0</v>
      </c>
      <c r="DKM38" s="16">
        <f t="shared" si="72"/>
        <v>0</v>
      </c>
      <c r="DKN38" s="16">
        <f t="shared" si="72"/>
        <v>0</v>
      </c>
      <c r="DKO38" s="16">
        <f t="shared" si="72"/>
        <v>0</v>
      </c>
      <c r="DKP38" s="16">
        <f t="shared" si="72"/>
        <v>0</v>
      </c>
      <c r="DKQ38" s="16">
        <f t="shared" si="72"/>
        <v>0</v>
      </c>
      <c r="DKR38" s="16">
        <f t="shared" si="72"/>
        <v>0</v>
      </c>
      <c r="DKS38" s="16">
        <f t="shared" si="72"/>
        <v>0</v>
      </c>
      <c r="DKT38" s="16">
        <f t="shared" si="72"/>
        <v>0</v>
      </c>
      <c r="DKU38" s="16">
        <f t="shared" si="72"/>
        <v>0</v>
      </c>
      <c r="DKV38" s="16">
        <f t="shared" si="72"/>
        <v>0</v>
      </c>
      <c r="DKW38" s="16">
        <f t="shared" ref="DKW38:DNH38" si="73">SUM(DKW32:DKW37)</f>
        <v>0</v>
      </c>
      <c r="DKX38" s="16">
        <f t="shared" si="73"/>
        <v>0</v>
      </c>
      <c r="DKY38" s="16">
        <f t="shared" si="73"/>
        <v>0</v>
      </c>
      <c r="DKZ38" s="16">
        <f t="shared" si="73"/>
        <v>0</v>
      </c>
      <c r="DLA38" s="16">
        <f t="shared" si="73"/>
        <v>0</v>
      </c>
      <c r="DLB38" s="16">
        <f t="shared" si="73"/>
        <v>0</v>
      </c>
      <c r="DLC38" s="16">
        <f t="shared" si="73"/>
        <v>0</v>
      </c>
      <c r="DLD38" s="16">
        <f t="shared" si="73"/>
        <v>0</v>
      </c>
      <c r="DLE38" s="16">
        <f t="shared" si="73"/>
        <v>0</v>
      </c>
      <c r="DLF38" s="16">
        <f t="shared" si="73"/>
        <v>0</v>
      </c>
      <c r="DLG38" s="16">
        <f t="shared" si="73"/>
        <v>0</v>
      </c>
      <c r="DLH38" s="16">
        <f t="shared" si="73"/>
        <v>0</v>
      </c>
      <c r="DLI38" s="16">
        <f t="shared" si="73"/>
        <v>0</v>
      </c>
      <c r="DLJ38" s="16">
        <f t="shared" si="73"/>
        <v>0</v>
      </c>
      <c r="DLK38" s="16">
        <f t="shared" si="73"/>
        <v>0</v>
      </c>
      <c r="DLL38" s="16">
        <f t="shared" si="73"/>
        <v>0</v>
      </c>
      <c r="DLM38" s="16">
        <f t="shared" si="73"/>
        <v>0</v>
      </c>
      <c r="DLN38" s="16">
        <f t="shared" si="73"/>
        <v>0</v>
      </c>
      <c r="DLO38" s="16">
        <f t="shared" si="73"/>
        <v>0</v>
      </c>
      <c r="DLP38" s="16">
        <f t="shared" si="73"/>
        <v>0</v>
      </c>
      <c r="DLQ38" s="16">
        <f t="shared" si="73"/>
        <v>0</v>
      </c>
      <c r="DLR38" s="16">
        <f t="shared" si="73"/>
        <v>0</v>
      </c>
      <c r="DLS38" s="16">
        <f t="shared" si="73"/>
        <v>0</v>
      </c>
      <c r="DLT38" s="16">
        <f t="shared" si="73"/>
        <v>0</v>
      </c>
      <c r="DLU38" s="16">
        <f t="shared" si="73"/>
        <v>0</v>
      </c>
      <c r="DLV38" s="16">
        <f t="shared" si="73"/>
        <v>0</v>
      </c>
      <c r="DLW38" s="16">
        <f t="shared" si="73"/>
        <v>0</v>
      </c>
      <c r="DLX38" s="16">
        <f t="shared" si="73"/>
        <v>0</v>
      </c>
      <c r="DLY38" s="16">
        <f t="shared" si="73"/>
        <v>0</v>
      </c>
      <c r="DLZ38" s="16">
        <f t="shared" si="73"/>
        <v>0</v>
      </c>
      <c r="DMA38" s="16">
        <f t="shared" si="73"/>
        <v>0</v>
      </c>
      <c r="DMB38" s="16">
        <f t="shared" si="73"/>
        <v>0</v>
      </c>
      <c r="DMC38" s="16">
        <f t="shared" si="73"/>
        <v>0</v>
      </c>
      <c r="DMD38" s="16">
        <f t="shared" si="73"/>
        <v>0</v>
      </c>
      <c r="DME38" s="16">
        <f t="shared" si="73"/>
        <v>0</v>
      </c>
      <c r="DMF38" s="16">
        <f t="shared" si="73"/>
        <v>0</v>
      </c>
      <c r="DMG38" s="16">
        <f t="shared" si="73"/>
        <v>0</v>
      </c>
      <c r="DMH38" s="16">
        <f t="shared" si="73"/>
        <v>0</v>
      </c>
      <c r="DMI38" s="16">
        <f t="shared" si="73"/>
        <v>0</v>
      </c>
      <c r="DMJ38" s="16">
        <f t="shared" si="73"/>
        <v>0</v>
      </c>
      <c r="DMK38" s="16">
        <f t="shared" si="73"/>
        <v>0</v>
      </c>
      <c r="DML38" s="16">
        <f t="shared" si="73"/>
        <v>0</v>
      </c>
      <c r="DMM38" s="16">
        <f t="shared" si="73"/>
        <v>0</v>
      </c>
      <c r="DMN38" s="16">
        <f t="shared" si="73"/>
        <v>0</v>
      </c>
      <c r="DMO38" s="16">
        <f t="shared" si="73"/>
        <v>0</v>
      </c>
      <c r="DMP38" s="16">
        <f t="shared" si="73"/>
        <v>0</v>
      </c>
      <c r="DMQ38" s="16">
        <f t="shared" si="73"/>
        <v>0</v>
      </c>
      <c r="DMR38" s="16">
        <f t="shared" si="73"/>
        <v>0</v>
      </c>
      <c r="DMS38" s="16">
        <f t="shared" si="73"/>
        <v>0</v>
      </c>
      <c r="DMT38" s="16">
        <f t="shared" si="73"/>
        <v>0</v>
      </c>
      <c r="DMU38" s="16">
        <f t="shared" si="73"/>
        <v>0</v>
      </c>
      <c r="DMV38" s="16">
        <f t="shared" si="73"/>
        <v>0</v>
      </c>
      <c r="DMW38" s="16">
        <f t="shared" si="73"/>
        <v>0</v>
      </c>
      <c r="DMX38" s="16">
        <f t="shared" si="73"/>
        <v>0</v>
      </c>
      <c r="DMY38" s="16">
        <f t="shared" si="73"/>
        <v>0</v>
      </c>
      <c r="DMZ38" s="16">
        <f t="shared" si="73"/>
        <v>0</v>
      </c>
      <c r="DNA38" s="16">
        <f t="shared" si="73"/>
        <v>0</v>
      </c>
      <c r="DNB38" s="16">
        <f t="shared" si="73"/>
        <v>0</v>
      </c>
      <c r="DNC38" s="16">
        <f t="shared" si="73"/>
        <v>0</v>
      </c>
      <c r="DND38" s="16">
        <f t="shared" si="73"/>
        <v>0</v>
      </c>
      <c r="DNE38" s="16">
        <f t="shared" si="73"/>
        <v>0</v>
      </c>
      <c r="DNF38" s="16">
        <f t="shared" si="73"/>
        <v>0</v>
      </c>
      <c r="DNG38" s="16">
        <f t="shared" si="73"/>
        <v>0</v>
      </c>
      <c r="DNH38" s="16">
        <f t="shared" si="73"/>
        <v>0</v>
      </c>
      <c r="DNI38" s="16">
        <f t="shared" ref="DNI38:DPT38" si="74">SUM(DNI32:DNI37)</f>
        <v>0</v>
      </c>
      <c r="DNJ38" s="16">
        <f t="shared" si="74"/>
        <v>0</v>
      </c>
      <c r="DNK38" s="16">
        <f t="shared" si="74"/>
        <v>0</v>
      </c>
      <c r="DNL38" s="16">
        <f t="shared" si="74"/>
        <v>0</v>
      </c>
      <c r="DNM38" s="16">
        <f t="shared" si="74"/>
        <v>0</v>
      </c>
      <c r="DNN38" s="16">
        <f t="shared" si="74"/>
        <v>0</v>
      </c>
      <c r="DNO38" s="16">
        <f t="shared" si="74"/>
        <v>0</v>
      </c>
      <c r="DNP38" s="16">
        <f t="shared" si="74"/>
        <v>0</v>
      </c>
      <c r="DNQ38" s="16">
        <f t="shared" si="74"/>
        <v>0</v>
      </c>
      <c r="DNR38" s="16">
        <f t="shared" si="74"/>
        <v>0</v>
      </c>
      <c r="DNS38" s="16">
        <f t="shared" si="74"/>
        <v>0</v>
      </c>
      <c r="DNT38" s="16">
        <f t="shared" si="74"/>
        <v>0</v>
      </c>
      <c r="DNU38" s="16">
        <f t="shared" si="74"/>
        <v>0</v>
      </c>
      <c r="DNV38" s="16">
        <f t="shared" si="74"/>
        <v>0</v>
      </c>
      <c r="DNW38" s="16">
        <f t="shared" si="74"/>
        <v>0</v>
      </c>
      <c r="DNX38" s="16">
        <f t="shared" si="74"/>
        <v>0</v>
      </c>
      <c r="DNY38" s="16">
        <f t="shared" si="74"/>
        <v>0</v>
      </c>
      <c r="DNZ38" s="16">
        <f t="shared" si="74"/>
        <v>0</v>
      </c>
      <c r="DOA38" s="16">
        <f t="shared" si="74"/>
        <v>0</v>
      </c>
      <c r="DOB38" s="16">
        <f t="shared" si="74"/>
        <v>0</v>
      </c>
      <c r="DOC38" s="16">
        <f t="shared" si="74"/>
        <v>0</v>
      </c>
      <c r="DOD38" s="16">
        <f t="shared" si="74"/>
        <v>0</v>
      </c>
      <c r="DOE38" s="16">
        <f t="shared" si="74"/>
        <v>0</v>
      </c>
      <c r="DOF38" s="16">
        <f t="shared" si="74"/>
        <v>0</v>
      </c>
      <c r="DOG38" s="16">
        <f t="shared" si="74"/>
        <v>0</v>
      </c>
      <c r="DOH38" s="16">
        <f t="shared" si="74"/>
        <v>0</v>
      </c>
      <c r="DOI38" s="16">
        <f t="shared" si="74"/>
        <v>0</v>
      </c>
      <c r="DOJ38" s="16">
        <f t="shared" si="74"/>
        <v>0</v>
      </c>
      <c r="DOK38" s="16">
        <f t="shared" si="74"/>
        <v>0</v>
      </c>
      <c r="DOL38" s="16">
        <f t="shared" si="74"/>
        <v>0</v>
      </c>
      <c r="DOM38" s="16">
        <f t="shared" si="74"/>
        <v>0</v>
      </c>
      <c r="DON38" s="16">
        <f t="shared" si="74"/>
        <v>0</v>
      </c>
      <c r="DOO38" s="16">
        <f t="shared" si="74"/>
        <v>0</v>
      </c>
      <c r="DOP38" s="16">
        <f t="shared" si="74"/>
        <v>0</v>
      </c>
      <c r="DOQ38" s="16">
        <f t="shared" si="74"/>
        <v>0</v>
      </c>
      <c r="DOR38" s="16">
        <f t="shared" si="74"/>
        <v>0</v>
      </c>
      <c r="DOS38" s="16">
        <f t="shared" si="74"/>
        <v>0</v>
      </c>
      <c r="DOT38" s="16">
        <f t="shared" si="74"/>
        <v>0</v>
      </c>
      <c r="DOU38" s="16">
        <f t="shared" si="74"/>
        <v>0</v>
      </c>
      <c r="DOV38" s="16">
        <f t="shared" si="74"/>
        <v>0</v>
      </c>
      <c r="DOW38" s="16">
        <f t="shared" si="74"/>
        <v>0</v>
      </c>
      <c r="DOX38" s="16">
        <f t="shared" si="74"/>
        <v>0</v>
      </c>
      <c r="DOY38" s="16">
        <f t="shared" si="74"/>
        <v>0</v>
      </c>
      <c r="DOZ38" s="16">
        <f t="shared" si="74"/>
        <v>0</v>
      </c>
      <c r="DPA38" s="16">
        <f t="shared" si="74"/>
        <v>0</v>
      </c>
      <c r="DPB38" s="16">
        <f t="shared" si="74"/>
        <v>0</v>
      </c>
      <c r="DPC38" s="16">
        <f t="shared" si="74"/>
        <v>0</v>
      </c>
      <c r="DPD38" s="16">
        <f t="shared" si="74"/>
        <v>0</v>
      </c>
      <c r="DPE38" s="16">
        <f t="shared" si="74"/>
        <v>0</v>
      </c>
      <c r="DPF38" s="16">
        <f t="shared" si="74"/>
        <v>0</v>
      </c>
      <c r="DPG38" s="16">
        <f t="shared" si="74"/>
        <v>0</v>
      </c>
      <c r="DPH38" s="16">
        <f t="shared" si="74"/>
        <v>0</v>
      </c>
      <c r="DPI38" s="16">
        <f t="shared" si="74"/>
        <v>0</v>
      </c>
      <c r="DPJ38" s="16">
        <f t="shared" si="74"/>
        <v>0</v>
      </c>
      <c r="DPK38" s="16">
        <f t="shared" si="74"/>
        <v>0</v>
      </c>
      <c r="DPL38" s="16">
        <f t="shared" si="74"/>
        <v>0</v>
      </c>
      <c r="DPM38" s="16">
        <f t="shared" si="74"/>
        <v>0</v>
      </c>
      <c r="DPN38" s="16">
        <f t="shared" si="74"/>
        <v>0</v>
      </c>
      <c r="DPO38" s="16">
        <f t="shared" si="74"/>
        <v>0</v>
      </c>
      <c r="DPP38" s="16">
        <f t="shared" si="74"/>
        <v>0</v>
      </c>
      <c r="DPQ38" s="16">
        <f t="shared" si="74"/>
        <v>0</v>
      </c>
      <c r="DPR38" s="16">
        <f t="shared" si="74"/>
        <v>0</v>
      </c>
      <c r="DPS38" s="16">
        <f t="shared" si="74"/>
        <v>0</v>
      </c>
      <c r="DPT38" s="16">
        <f t="shared" si="74"/>
        <v>0</v>
      </c>
      <c r="DPU38" s="16">
        <f t="shared" ref="DPU38:DSF38" si="75">SUM(DPU32:DPU37)</f>
        <v>0</v>
      </c>
      <c r="DPV38" s="16">
        <f t="shared" si="75"/>
        <v>0</v>
      </c>
      <c r="DPW38" s="16">
        <f t="shared" si="75"/>
        <v>0</v>
      </c>
      <c r="DPX38" s="16">
        <f t="shared" si="75"/>
        <v>0</v>
      </c>
      <c r="DPY38" s="16">
        <f t="shared" si="75"/>
        <v>0</v>
      </c>
      <c r="DPZ38" s="16">
        <f t="shared" si="75"/>
        <v>0</v>
      </c>
      <c r="DQA38" s="16">
        <f t="shared" si="75"/>
        <v>0</v>
      </c>
      <c r="DQB38" s="16">
        <f t="shared" si="75"/>
        <v>0</v>
      </c>
      <c r="DQC38" s="16">
        <f t="shared" si="75"/>
        <v>0</v>
      </c>
      <c r="DQD38" s="16">
        <f t="shared" si="75"/>
        <v>0</v>
      </c>
      <c r="DQE38" s="16">
        <f t="shared" si="75"/>
        <v>0</v>
      </c>
      <c r="DQF38" s="16">
        <f t="shared" si="75"/>
        <v>0</v>
      </c>
      <c r="DQG38" s="16">
        <f t="shared" si="75"/>
        <v>0</v>
      </c>
      <c r="DQH38" s="16">
        <f t="shared" si="75"/>
        <v>0</v>
      </c>
      <c r="DQI38" s="16">
        <f t="shared" si="75"/>
        <v>0</v>
      </c>
      <c r="DQJ38" s="16">
        <f t="shared" si="75"/>
        <v>0</v>
      </c>
      <c r="DQK38" s="16">
        <f t="shared" si="75"/>
        <v>0</v>
      </c>
      <c r="DQL38" s="16">
        <f t="shared" si="75"/>
        <v>0</v>
      </c>
      <c r="DQM38" s="16">
        <f t="shared" si="75"/>
        <v>0</v>
      </c>
      <c r="DQN38" s="16">
        <f t="shared" si="75"/>
        <v>0</v>
      </c>
      <c r="DQO38" s="16">
        <f t="shared" si="75"/>
        <v>0</v>
      </c>
      <c r="DQP38" s="16">
        <f t="shared" si="75"/>
        <v>0</v>
      </c>
      <c r="DQQ38" s="16">
        <f t="shared" si="75"/>
        <v>0</v>
      </c>
      <c r="DQR38" s="16">
        <f t="shared" si="75"/>
        <v>0</v>
      </c>
      <c r="DQS38" s="16">
        <f t="shared" si="75"/>
        <v>0</v>
      </c>
      <c r="DQT38" s="16">
        <f t="shared" si="75"/>
        <v>0</v>
      </c>
      <c r="DQU38" s="16">
        <f t="shared" si="75"/>
        <v>0</v>
      </c>
      <c r="DQV38" s="16">
        <f t="shared" si="75"/>
        <v>0</v>
      </c>
      <c r="DQW38" s="16">
        <f t="shared" si="75"/>
        <v>0</v>
      </c>
      <c r="DQX38" s="16">
        <f t="shared" si="75"/>
        <v>0</v>
      </c>
      <c r="DQY38" s="16">
        <f t="shared" si="75"/>
        <v>0</v>
      </c>
      <c r="DQZ38" s="16">
        <f t="shared" si="75"/>
        <v>0</v>
      </c>
      <c r="DRA38" s="16">
        <f t="shared" si="75"/>
        <v>0</v>
      </c>
      <c r="DRB38" s="16">
        <f t="shared" si="75"/>
        <v>0</v>
      </c>
      <c r="DRC38" s="16">
        <f t="shared" si="75"/>
        <v>0</v>
      </c>
      <c r="DRD38" s="16">
        <f t="shared" si="75"/>
        <v>0</v>
      </c>
      <c r="DRE38" s="16">
        <f t="shared" si="75"/>
        <v>0</v>
      </c>
      <c r="DRF38" s="16">
        <f t="shared" si="75"/>
        <v>0</v>
      </c>
      <c r="DRG38" s="16">
        <f t="shared" si="75"/>
        <v>0</v>
      </c>
      <c r="DRH38" s="16">
        <f t="shared" si="75"/>
        <v>0</v>
      </c>
      <c r="DRI38" s="16">
        <f t="shared" si="75"/>
        <v>0</v>
      </c>
      <c r="DRJ38" s="16">
        <f t="shared" si="75"/>
        <v>0</v>
      </c>
      <c r="DRK38" s="16">
        <f t="shared" si="75"/>
        <v>0</v>
      </c>
      <c r="DRL38" s="16">
        <f t="shared" si="75"/>
        <v>0</v>
      </c>
      <c r="DRM38" s="16">
        <f t="shared" si="75"/>
        <v>0</v>
      </c>
      <c r="DRN38" s="16">
        <f t="shared" si="75"/>
        <v>0</v>
      </c>
      <c r="DRO38" s="16">
        <f t="shared" si="75"/>
        <v>0</v>
      </c>
      <c r="DRP38" s="16">
        <f t="shared" si="75"/>
        <v>0</v>
      </c>
      <c r="DRQ38" s="16">
        <f t="shared" si="75"/>
        <v>0</v>
      </c>
      <c r="DRR38" s="16">
        <f t="shared" si="75"/>
        <v>0</v>
      </c>
      <c r="DRS38" s="16">
        <f t="shared" si="75"/>
        <v>0</v>
      </c>
      <c r="DRT38" s="16">
        <f t="shared" si="75"/>
        <v>0</v>
      </c>
      <c r="DRU38" s="16">
        <f t="shared" si="75"/>
        <v>0</v>
      </c>
      <c r="DRV38" s="16">
        <f t="shared" si="75"/>
        <v>0</v>
      </c>
      <c r="DRW38" s="16">
        <f t="shared" si="75"/>
        <v>0</v>
      </c>
      <c r="DRX38" s="16">
        <f t="shared" si="75"/>
        <v>0</v>
      </c>
      <c r="DRY38" s="16">
        <f t="shared" si="75"/>
        <v>0</v>
      </c>
      <c r="DRZ38" s="16">
        <f t="shared" si="75"/>
        <v>0</v>
      </c>
      <c r="DSA38" s="16">
        <f t="shared" si="75"/>
        <v>0</v>
      </c>
      <c r="DSB38" s="16">
        <f t="shared" si="75"/>
        <v>0</v>
      </c>
      <c r="DSC38" s="16">
        <f t="shared" si="75"/>
        <v>0</v>
      </c>
      <c r="DSD38" s="16">
        <f t="shared" si="75"/>
        <v>0</v>
      </c>
      <c r="DSE38" s="16">
        <f t="shared" si="75"/>
        <v>0</v>
      </c>
      <c r="DSF38" s="16">
        <f t="shared" si="75"/>
        <v>0</v>
      </c>
      <c r="DSG38" s="16">
        <f t="shared" ref="DSG38:DUR38" si="76">SUM(DSG32:DSG37)</f>
        <v>0</v>
      </c>
      <c r="DSH38" s="16">
        <f t="shared" si="76"/>
        <v>0</v>
      </c>
      <c r="DSI38" s="16">
        <f t="shared" si="76"/>
        <v>0</v>
      </c>
      <c r="DSJ38" s="16">
        <f t="shared" si="76"/>
        <v>0</v>
      </c>
      <c r="DSK38" s="16">
        <f t="shared" si="76"/>
        <v>0</v>
      </c>
      <c r="DSL38" s="16">
        <f t="shared" si="76"/>
        <v>0</v>
      </c>
      <c r="DSM38" s="16">
        <f t="shared" si="76"/>
        <v>0</v>
      </c>
      <c r="DSN38" s="16">
        <f t="shared" si="76"/>
        <v>0</v>
      </c>
      <c r="DSO38" s="16">
        <f t="shared" si="76"/>
        <v>0</v>
      </c>
      <c r="DSP38" s="16">
        <f t="shared" si="76"/>
        <v>0</v>
      </c>
      <c r="DSQ38" s="16">
        <f t="shared" si="76"/>
        <v>0</v>
      </c>
      <c r="DSR38" s="16">
        <f t="shared" si="76"/>
        <v>0</v>
      </c>
      <c r="DSS38" s="16">
        <f t="shared" si="76"/>
        <v>0</v>
      </c>
      <c r="DST38" s="16">
        <f t="shared" si="76"/>
        <v>0</v>
      </c>
      <c r="DSU38" s="16">
        <f t="shared" si="76"/>
        <v>0</v>
      </c>
      <c r="DSV38" s="16">
        <f t="shared" si="76"/>
        <v>0</v>
      </c>
      <c r="DSW38" s="16">
        <f t="shared" si="76"/>
        <v>0</v>
      </c>
      <c r="DSX38" s="16">
        <f t="shared" si="76"/>
        <v>0</v>
      </c>
      <c r="DSY38" s="16">
        <f t="shared" si="76"/>
        <v>0</v>
      </c>
      <c r="DSZ38" s="16">
        <f t="shared" si="76"/>
        <v>0</v>
      </c>
      <c r="DTA38" s="16">
        <f t="shared" si="76"/>
        <v>0</v>
      </c>
      <c r="DTB38" s="16">
        <f t="shared" si="76"/>
        <v>0</v>
      </c>
      <c r="DTC38" s="16">
        <f t="shared" si="76"/>
        <v>0</v>
      </c>
      <c r="DTD38" s="16">
        <f t="shared" si="76"/>
        <v>0</v>
      </c>
      <c r="DTE38" s="16">
        <f t="shared" si="76"/>
        <v>0</v>
      </c>
      <c r="DTF38" s="16">
        <f t="shared" si="76"/>
        <v>0</v>
      </c>
      <c r="DTG38" s="16">
        <f t="shared" si="76"/>
        <v>0</v>
      </c>
      <c r="DTH38" s="16">
        <f t="shared" si="76"/>
        <v>0</v>
      </c>
      <c r="DTI38" s="16">
        <f t="shared" si="76"/>
        <v>0</v>
      </c>
      <c r="DTJ38" s="16">
        <f t="shared" si="76"/>
        <v>0</v>
      </c>
      <c r="DTK38" s="16">
        <f t="shared" si="76"/>
        <v>0</v>
      </c>
      <c r="DTL38" s="16">
        <f t="shared" si="76"/>
        <v>0</v>
      </c>
      <c r="DTM38" s="16">
        <f t="shared" si="76"/>
        <v>0</v>
      </c>
      <c r="DTN38" s="16">
        <f t="shared" si="76"/>
        <v>0</v>
      </c>
      <c r="DTO38" s="16">
        <f t="shared" si="76"/>
        <v>0</v>
      </c>
      <c r="DTP38" s="16">
        <f t="shared" si="76"/>
        <v>0</v>
      </c>
      <c r="DTQ38" s="16">
        <f t="shared" si="76"/>
        <v>0</v>
      </c>
      <c r="DTR38" s="16">
        <f t="shared" si="76"/>
        <v>0</v>
      </c>
      <c r="DTS38" s="16">
        <f t="shared" si="76"/>
        <v>0</v>
      </c>
      <c r="DTT38" s="16">
        <f t="shared" si="76"/>
        <v>0</v>
      </c>
      <c r="DTU38" s="16">
        <f t="shared" si="76"/>
        <v>0</v>
      </c>
      <c r="DTV38" s="16">
        <f t="shared" si="76"/>
        <v>0</v>
      </c>
      <c r="DTW38" s="16">
        <f t="shared" si="76"/>
        <v>0</v>
      </c>
      <c r="DTX38" s="16">
        <f t="shared" si="76"/>
        <v>0</v>
      </c>
      <c r="DTY38" s="16">
        <f t="shared" si="76"/>
        <v>0</v>
      </c>
      <c r="DTZ38" s="16">
        <f t="shared" si="76"/>
        <v>0</v>
      </c>
      <c r="DUA38" s="16">
        <f t="shared" si="76"/>
        <v>0</v>
      </c>
      <c r="DUB38" s="16">
        <f t="shared" si="76"/>
        <v>0</v>
      </c>
      <c r="DUC38" s="16">
        <f t="shared" si="76"/>
        <v>0</v>
      </c>
      <c r="DUD38" s="16">
        <f t="shared" si="76"/>
        <v>0</v>
      </c>
      <c r="DUE38" s="16">
        <f t="shared" si="76"/>
        <v>0</v>
      </c>
      <c r="DUF38" s="16">
        <f t="shared" si="76"/>
        <v>0</v>
      </c>
      <c r="DUG38" s="16">
        <f t="shared" si="76"/>
        <v>0</v>
      </c>
      <c r="DUH38" s="16">
        <f t="shared" si="76"/>
        <v>0</v>
      </c>
      <c r="DUI38" s="16">
        <f t="shared" si="76"/>
        <v>0</v>
      </c>
      <c r="DUJ38" s="16">
        <f t="shared" si="76"/>
        <v>0</v>
      </c>
      <c r="DUK38" s="16">
        <f t="shared" si="76"/>
        <v>0</v>
      </c>
      <c r="DUL38" s="16">
        <f t="shared" si="76"/>
        <v>0</v>
      </c>
      <c r="DUM38" s="16">
        <f t="shared" si="76"/>
        <v>0</v>
      </c>
      <c r="DUN38" s="16">
        <f t="shared" si="76"/>
        <v>0</v>
      </c>
      <c r="DUO38" s="16">
        <f t="shared" si="76"/>
        <v>0</v>
      </c>
      <c r="DUP38" s="16">
        <f t="shared" si="76"/>
        <v>0</v>
      </c>
      <c r="DUQ38" s="16">
        <f t="shared" si="76"/>
        <v>0</v>
      </c>
      <c r="DUR38" s="16">
        <f t="shared" si="76"/>
        <v>0</v>
      </c>
      <c r="DUS38" s="16">
        <f t="shared" ref="DUS38:DXD38" si="77">SUM(DUS32:DUS37)</f>
        <v>0</v>
      </c>
      <c r="DUT38" s="16">
        <f t="shared" si="77"/>
        <v>0</v>
      </c>
      <c r="DUU38" s="16">
        <f t="shared" si="77"/>
        <v>0</v>
      </c>
      <c r="DUV38" s="16">
        <f t="shared" si="77"/>
        <v>0</v>
      </c>
      <c r="DUW38" s="16">
        <f t="shared" si="77"/>
        <v>0</v>
      </c>
      <c r="DUX38" s="16">
        <f t="shared" si="77"/>
        <v>0</v>
      </c>
      <c r="DUY38" s="16">
        <f t="shared" si="77"/>
        <v>0</v>
      </c>
      <c r="DUZ38" s="16">
        <f t="shared" si="77"/>
        <v>0</v>
      </c>
      <c r="DVA38" s="16">
        <f t="shared" si="77"/>
        <v>0</v>
      </c>
      <c r="DVB38" s="16">
        <f t="shared" si="77"/>
        <v>0</v>
      </c>
      <c r="DVC38" s="16">
        <f t="shared" si="77"/>
        <v>0</v>
      </c>
      <c r="DVD38" s="16">
        <f t="shared" si="77"/>
        <v>0</v>
      </c>
      <c r="DVE38" s="16">
        <f t="shared" si="77"/>
        <v>0</v>
      </c>
      <c r="DVF38" s="16">
        <f t="shared" si="77"/>
        <v>0</v>
      </c>
      <c r="DVG38" s="16">
        <f t="shared" si="77"/>
        <v>0</v>
      </c>
      <c r="DVH38" s="16">
        <f t="shared" si="77"/>
        <v>0</v>
      </c>
      <c r="DVI38" s="16">
        <f t="shared" si="77"/>
        <v>0</v>
      </c>
      <c r="DVJ38" s="16">
        <f t="shared" si="77"/>
        <v>0</v>
      </c>
      <c r="DVK38" s="16">
        <f t="shared" si="77"/>
        <v>0</v>
      </c>
      <c r="DVL38" s="16">
        <f t="shared" si="77"/>
        <v>0</v>
      </c>
      <c r="DVM38" s="16">
        <f t="shared" si="77"/>
        <v>0</v>
      </c>
      <c r="DVN38" s="16">
        <f t="shared" si="77"/>
        <v>0</v>
      </c>
      <c r="DVO38" s="16">
        <f t="shared" si="77"/>
        <v>0</v>
      </c>
      <c r="DVP38" s="16">
        <f t="shared" si="77"/>
        <v>0</v>
      </c>
      <c r="DVQ38" s="16">
        <f t="shared" si="77"/>
        <v>0</v>
      </c>
      <c r="DVR38" s="16">
        <f t="shared" si="77"/>
        <v>0</v>
      </c>
      <c r="DVS38" s="16">
        <f t="shared" si="77"/>
        <v>0</v>
      </c>
      <c r="DVT38" s="16">
        <f t="shared" si="77"/>
        <v>0</v>
      </c>
      <c r="DVU38" s="16">
        <f t="shared" si="77"/>
        <v>0</v>
      </c>
      <c r="DVV38" s="16">
        <f t="shared" si="77"/>
        <v>0</v>
      </c>
      <c r="DVW38" s="16">
        <f t="shared" si="77"/>
        <v>0</v>
      </c>
      <c r="DVX38" s="16">
        <f t="shared" si="77"/>
        <v>0</v>
      </c>
      <c r="DVY38" s="16">
        <f t="shared" si="77"/>
        <v>0</v>
      </c>
      <c r="DVZ38" s="16">
        <f t="shared" si="77"/>
        <v>0</v>
      </c>
      <c r="DWA38" s="16">
        <f t="shared" si="77"/>
        <v>0</v>
      </c>
      <c r="DWB38" s="16">
        <f t="shared" si="77"/>
        <v>0</v>
      </c>
      <c r="DWC38" s="16">
        <f t="shared" si="77"/>
        <v>0</v>
      </c>
      <c r="DWD38" s="16">
        <f t="shared" si="77"/>
        <v>0</v>
      </c>
      <c r="DWE38" s="16">
        <f t="shared" si="77"/>
        <v>0</v>
      </c>
      <c r="DWF38" s="16">
        <f t="shared" si="77"/>
        <v>0</v>
      </c>
      <c r="DWG38" s="16">
        <f t="shared" si="77"/>
        <v>0</v>
      </c>
      <c r="DWH38" s="16">
        <f t="shared" si="77"/>
        <v>0</v>
      </c>
      <c r="DWI38" s="16">
        <f t="shared" si="77"/>
        <v>0</v>
      </c>
      <c r="DWJ38" s="16">
        <f t="shared" si="77"/>
        <v>0</v>
      </c>
      <c r="DWK38" s="16">
        <f t="shared" si="77"/>
        <v>0</v>
      </c>
      <c r="DWL38" s="16">
        <f t="shared" si="77"/>
        <v>0</v>
      </c>
      <c r="DWM38" s="16">
        <f t="shared" si="77"/>
        <v>0</v>
      </c>
      <c r="DWN38" s="16">
        <f t="shared" si="77"/>
        <v>0</v>
      </c>
      <c r="DWO38" s="16">
        <f t="shared" si="77"/>
        <v>0</v>
      </c>
      <c r="DWP38" s="16">
        <f t="shared" si="77"/>
        <v>0</v>
      </c>
      <c r="DWQ38" s="16">
        <f t="shared" si="77"/>
        <v>0</v>
      </c>
      <c r="DWR38" s="16">
        <f t="shared" si="77"/>
        <v>0</v>
      </c>
      <c r="DWS38" s="16">
        <f t="shared" si="77"/>
        <v>0</v>
      </c>
      <c r="DWT38" s="16">
        <f t="shared" si="77"/>
        <v>0</v>
      </c>
      <c r="DWU38" s="16">
        <f t="shared" si="77"/>
        <v>0</v>
      </c>
      <c r="DWV38" s="16">
        <f t="shared" si="77"/>
        <v>0</v>
      </c>
      <c r="DWW38" s="16">
        <f t="shared" si="77"/>
        <v>0</v>
      </c>
      <c r="DWX38" s="16">
        <f t="shared" si="77"/>
        <v>0</v>
      </c>
      <c r="DWY38" s="16">
        <f t="shared" si="77"/>
        <v>0</v>
      </c>
      <c r="DWZ38" s="16">
        <f t="shared" si="77"/>
        <v>0</v>
      </c>
      <c r="DXA38" s="16">
        <f t="shared" si="77"/>
        <v>0</v>
      </c>
      <c r="DXB38" s="16">
        <f t="shared" si="77"/>
        <v>0</v>
      </c>
      <c r="DXC38" s="16">
        <f t="shared" si="77"/>
        <v>0</v>
      </c>
      <c r="DXD38" s="16">
        <f t="shared" si="77"/>
        <v>0</v>
      </c>
      <c r="DXE38" s="16">
        <f t="shared" ref="DXE38:DZP38" si="78">SUM(DXE32:DXE37)</f>
        <v>0</v>
      </c>
      <c r="DXF38" s="16">
        <f t="shared" si="78"/>
        <v>0</v>
      </c>
      <c r="DXG38" s="16">
        <f t="shared" si="78"/>
        <v>0</v>
      </c>
      <c r="DXH38" s="16">
        <f t="shared" si="78"/>
        <v>0</v>
      </c>
      <c r="DXI38" s="16">
        <f t="shared" si="78"/>
        <v>0</v>
      </c>
      <c r="DXJ38" s="16">
        <f t="shared" si="78"/>
        <v>0</v>
      </c>
      <c r="DXK38" s="16">
        <f t="shared" si="78"/>
        <v>0</v>
      </c>
      <c r="DXL38" s="16">
        <f t="shared" si="78"/>
        <v>0</v>
      </c>
      <c r="DXM38" s="16">
        <f t="shared" si="78"/>
        <v>0</v>
      </c>
      <c r="DXN38" s="16">
        <f t="shared" si="78"/>
        <v>0</v>
      </c>
      <c r="DXO38" s="16">
        <f t="shared" si="78"/>
        <v>0</v>
      </c>
      <c r="DXP38" s="16">
        <f t="shared" si="78"/>
        <v>0</v>
      </c>
      <c r="DXQ38" s="16">
        <f t="shared" si="78"/>
        <v>0</v>
      </c>
      <c r="DXR38" s="16">
        <f t="shared" si="78"/>
        <v>0</v>
      </c>
      <c r="DXS38" s="16">
        <f t="shared" si="78"/>
        <v>0</v>
      </c>
      <c r="DXT38" s="16">
        <f t="shared" si="78"/>
        <v>0</v>
      </c>
      <c r="DXU38" s="16">
        <f t="shared" si="78"/>
        <v>0</v>
      </c>
      <c r="DXV38" s="16">
        <f t="shared" si="78"/>
        <v>0</v>
      </c>
      <c r="DXW38" s="16">
        <f t="shared" si="78"/>
        <v>0</v>
      </c>
      <c r="DXX38" s="16">
        <f t="shared" si="78"/>
        <v>0</v>
      </c>
      <c r="DXY38" s="16">
        <f t="shared" si="78"/>
        <v>0</v>
      </c>
      <c r="DXZ38" s="16">
        <f t="shared" si="78"/>
        <v>0</v>
      </c>
      <c r="DYA38" s="16">
        <f t="shared" si="78"/>
        <v>0</v>
      </c>
      <c r="DYB38" s="16">
        <f t="shared" si="78"/>
        <v>0</v>
      </c>
      <c r="DYC38" s="16">
        <f t="shared" si="78"/>
        <v>0</v>
      </c>
      <c r="DYD38" s="16">
        <f t="shared" si="78"/>
        <v>0</v>
      </c>
      <c r="DYE38" s="16">
        <f t="shared" si="78"/>
        <v>0</v>
      </c>
      <c r="DYF38" s="16">
        <f t="shared" si="78"/>
        <v>0</v>
      </c>
      <c r="DYG38" s="16">
        <f t="shared" si="78"/>
        <v>0</v>
      </c>
      <c r="DYH38" s="16">
        <f t="shared" si="78"/>
        <v>0</v>
      </c>
      <c r="DYI38" s="16">
        <f t="shared" si="78"/>
        <v>0</v>
      </c>
      <c r="DYJ38" s="16">
        <f t="shared" si="78"/>
        <v>0</v>
      </c>
      <c r="DYK38" s="16">
        <f t="shared" si="78"/>
        <v>0</v>
      </c>
      <c r="DYL38" s="16">
        <f t="shared" si="78"/>
        <v>0</v>
      </c>
      <c r="DYM38" s="16">
        <f t="shared" si="78"/>
        <v>0</v>
      </c>
      <c r="DYN38" s="16">
        <f t="shared" si="78"/>
        <v>0</v>
      </c>
      <c r="DYO38" s="16">
        <f t="shared" si="78"/>
        <v>0</v>
      </c>
      <c r="DYP38" s="16">
        <f t="shared" si="78"/>
        <v>0</v>
      </c>
      <c r="DYQ38" s="16">
        <f t="shared" si="78"/>
        <v>0</v>
      </c>
      <c r="DYR38" s="16">
        <f t="shared" si="78"/>
        <v>0</v>
      </c>
      <c r="DYS38" s="16">
        <f t="shared" si="78"/>
        <v>0</v>
      </c>
      <c r="DYT38" s="16">
        <f t="shared" si="78"/>
        <v>0</v>
      </c>
      <c r="DYU38" s="16">
        <f t="shared" si="78"/>
        <v>0</v>
      </c>
      <c r="DYV38" s="16">
        <f t="shared" si="78"/>
        <v>0</v>
      </c>
      <c r="DYW38" s="16">
        <f t="shared" si="78"/>
        <v>0</v>
      </c>
      <c r="DYX38" s="16">
        <f t="shared" si="78"/>
        <v>0</v>
      </c>
      <c r="DYY38" s="16">
        <f t="shared" si="78"/>
        <v>0</v>
      </c>
      <c r="DYZ38" s="16">
        <f t="shared" si="78"/>
        <v>0</v>
      </c>
      <c r="DZA38" s="16">
        <f t="shared" si="78"/>
        <v>0</v>
      </c>
      <c r="DZB38" s="16">
        <f t="shared" si="78"/>
        <v>0</v>
      </c>
      <c r="DZC38" s="16">
        <f t="shared" si="78"/>
        <v>0</v>
      </c>
      <c r="DZD38" s="16">
        <f t="shared" si="78"/>
        <v>0</v>
      </c>
      <c r="DZE38" s="16">
        <f t="shared" si="78"/>
        <v>0</v>
      </c>
      <c r="DZF38" s="16">
        <f t="shared" si="78"/>
        <v>0</v>
      </c>
      <c r="DZG38" s="16">
        <f t="shared" si="78"/>
        <v>0</v>
      </c>
      <c r="DZH38" s="16">
        <f t="shared" si="78"/>
        <v>0</v>
      </c>
      <c r="DZI38" s="16">
        <f t="shared" si="78"/>
        <v>0</v>
      </c>
      <c r="DZJ38" s="16">
        <f t="shared" si="78"/>
        <v>0</v>
      </c>
      <c r="DZK38" s="16">
        <f t="shared" si="78"/>
        <v>0</v>
      </c>
      <c r="DZL38" s="16">
        <f t="shared" si="78"/>
        <v>0</v>
      </c>
      <c r="DZM38" s="16">
        <f t="shared" si="78"/>
        <v>0</v>
      </c>
      <c r="DZN38" s="16">
        <f t="shared" si="78"/>
        <v>0</v>
      </c>
      <c r="DZO38" s="16">
        <f t="shared" si="78"/>
        <v>0</v>
      </c>
      <c r="DZP38" s="16">
        <f t="shared" si="78"/>
        <v>0</v>
      </c>
      <c r="DZQ38" s="16">
        <f t="shared" ref="DZQ38:ECB38" si="79">SUM(DZQ32:DZQ37)</f>
        <v>0</v>
      </c>
      <c r="DZR38" s="16">
        <f t="shared" si="79"/>
        <v>0</v>
      </c>
      <c r="DZS38" s="16">
        <f t="shared" si="79"/>
        <v>0</v>
      </c>
      <c r="DZT38" s="16">
        <f t="shared" si="79"/>
        <v>0</v>
      </c>
      <c r="DZU38" s="16">
        <f t="shared" si="79"/>
        <v>0</v>
      </c>
      <c r="DZV38" s="16">
        <f t="shared" si="79"/>
        <v>0</v>
      </c>
      <c r="DZW38" s="16">
        <f t="shared" si="79"/>
        <v>0</v>
      </c>
      <c r="DZX38" s="16">
        <f t="shared" si="79"/>
        <v>0</v>
      </c>
      <c r="DZY38" s="16">
        <f t="shared" si="79"/>
        <v>0</v>
      </c>
      <c r="DZZ38" s="16">
        <f t="shared" si="79"/>
        <v>0</v>
      </c>
      <c r="EAA38" s="16">
        <f t="shared" si="79"/>
        <v>0</v>
      </c>
      <c r="EAB38" s="16">
        <f t="shared" si="79"/>
        <v>0</v>
      </c>
      <c r="EAC38" s="16">
        <f t="shared" si="79"/>
        <v>0</v>
      </c>
      <c r="EAD38" s="16">
        <f t="shared" si="79"/>
        <v>0</v>
      </c>
      <c r="EAE38" s="16">
        <f t="shared" si="79"/>
        <v>0</v>
      </c>
      <c r="EAF38" s="16">
        <f t="shared" si="79"/>
        <v>0</v>
      </c>
      <c r="EAG38" s="16">
        <f t="shared" si="79"/>
        <v>0</v>
      </c>
      <c r="EAH38" s="16">
        <f t="shared" si="79"/>
        <v>0</v>
      </c>
      <c r="EAI38" s="16">
        <f t="shared" si="79"/>
        <v>0</v>
      </c>
      <c r="EAJ38" s="16">
        <f t="shared" si="79"/>
        <v>0</v>
      </c>
      <c r="EAK38" s="16">
        <f t="shared" si="79"/>
        <v>0</v>
      </c>
      <c r="EAL38" s="16">
        <f t="shared" si="79"/>
        <v>0</v>
      </c>
      <c r="EAM38" s="16">
        <f t="shared" si="79"/>
        <v>0</v>
      </c>
      <c r="EAN38" s="16">
        <f t="shared" si="79"/>
        <v>0</v>
      </c>
      <c r="EAO38" s="16">
        <f t="shared" si="79"/>
        <v>0</v>
      </c>
      <c r="EAP38" s="16">
        <f t="shared" si="79"/>
        <v>0</v>
      </c>
      <c r="EAQ38" s="16">
        <f t="shared" si="79"/>
        <v>0</v>
      </c>
      <c r="EAR38" s="16">
        <f t="shared" si="79"/>
        <v>0</v>
      </c>
      <c r="EAS38" s="16">
        <f t="shared" si="79"/>
        <v>0</v>
      </c>
      <c r="EAT38" s="16">
        <f t="shared" si="79"/>
        <v>0</v>
      </c>
      <c r="EAU38" s="16">
        <f t="shared" si="79"/>
        <v>0</v>
      </c>
      <c r="EAV38" s="16">
        <f t="shared" si="79"/>
        <v>0</v>
      </c>
      <c r="EAW38" s="16">
        <f t="shared" si="79"/>
        <v>0</v>
      </c>
      <c r="EAX38" s="16">
        <f t="shared" si="79"/>
        <v>0</v>
      </c>
      <c r="EAY38" s="16">
        <f t="shared" si="79"/>
        <v>0</v>
      </c>
      <c r="EAZ38" s="16">
        <f t="shared" si="79"/>
        <v>0</v>
      </c>
      <c r="EBA38" s="16">
        <f t="shared" si="79"/>
        <v>0</v>
      </c>
      <c r="EBB38" s="16">
        <f t="shared" si="79"/>
        <v>0</v>
      </c>
      <c r="EBC38" s="16">
        <f t="shared" si="79"/>
        <v>0</v>
      </c>
      <c r="EBD38" s="16">
        <f t="shared" si="79"/>
        <v>0</v>
      </c>
      <c r="EBE38" s="16">
        <f t="shared" si="79"/>
        <v>0</v>
      </c>
      <c r="EBF38" s="16">
        <f t="shared" si="79"/>
        <v>0</v>
      </c>
      <c r="EBG38" s="16">
        <f t="shared" si="79"/>
        <v>0</v>
      </c>
      <c r="EBH38" s="16">
        <f t="shared" si="79"/>
        <v>0</v>
      </c>
      <c r="EBI38" s="16">
        <f t="shared" si="79"/>
        <v>0</v>
      </c>
      <c r="EBJ38" s="16">
        <f t="shared" si="79"/>
        <v>0</v>
      </c>
      <c r="EBK38" s="16">
        <f t="shared" si="79"/>
        <v>0</v>
      </c>
      <c r="EBL38" s="16">
        <f t="shared" si="79"/>
        <v>0</v>
      </c>
      <c r="EBM38" s="16">
        <f t="shared" si="79"/>
        <v>0</v>
      </c>
      <c r="EBN38" s="16">
        <f t="shared" si="79"/>
        <v>0</v>
      </c>
      <c r="EBO38" s="16">
        <f t="shared" si="79"/>
        <v>0</v>
      </c>
      <c r="EBP38" s="16">
        <f t="shared" si="79"/>
        <v>0</v>
      </c>
      <c r="EBQ38" s="16">
        <f t="shared" si="79"/>
        <v>0</v>
      </c>
      <c r="EBR38" s="16">
        <f t="shared" si="79"/>
        <v>0</v>
      </c>
      <c r="EBS38" s="16">
        <f t="shared" si="79"/>
        <v>0</v>
      </c>
      <c r="EBT38" s="16">
        <f t="shared" si="79"/>
        <v>0</v>
      </c>
      <c r="EBU38" s="16">
        <f t="shared" si="79"/>
        <v>0</v>
      </c>
      <c r="EBV38" s="16">
        <f t="shared" si="79"/>
        <v>0</v>
      </c>
      <c r="EBW38" s="16">
        <f t="shared" si="79"/>
        <v>0</v>
      </c>
      <c r="EBX38" s="16">
        <f t="shared" si="79"/>
        <v>0</v>
      </c>
      <c r="EBY38" s="16">
        <f t="shared" si="79"/>
        <v>0</v>
      </c>
      <c r="EBZ38" s="16">
        <f t="shared" si="79"/>
        <v>0</v>
      </c>
      <c r="ECA38" s="16">
        <f t="shared" si="79"/>
        <v>0</v>
      </c>
      <c r="ECB38" s="16">
        <f t="shared" si="79"/>
        <v>0</v>
      </c>
      <c r="ECC38" s="16">
        <f t="shared" ref="ECC38:EEN38" si="80">SUM(ECC32:ECC37)</f>
        <v>0</v>
      </c>
      <c r="ECD38" s="16">
        <f t="shared" si="80"/>
        <v>0</v>
      </c>
      <c r="ECE38" s="16">
        <f t="shared" si="80"/>
        <v>0</v>
      </c>
      <c r="ECF38" s="16">
        <f t="shared" si="80"/>
        <v>0</v>
      </c>
      <c r="ECG38" s="16">
        <f t="shared" si="80"/>
        <v>0</v>
      </c>
      <c r="ECH38" s="16">
        <f t="shared" si="80"/>
        <v>0</v>
      </c>
      <c r="ECI38" s="16">
        <f t="shared" si="80"/>
        <v>0</v>
      </c>
      <c r="ECJ38" s="16">
        <f t="shared" si="80"/>
        <v>0</v>
      </c>
      <c r="ECK38" s="16">
        <f t="shared" si="80"/>
        <v>0</v>
      </c>
      <c r="ECL38" s="16">
        <f t="shared" si="80"/>
        <v>0</v>
      </c>
      <c r="ECM38" s="16">
        <f t="shared" si="80"/>
        <v>0</v>
      </c>
      <c r="ECN38" s="16">
        <f t="shared" si="80"/>
        <v>0</v>
      </c>
      <c r="ECO38" s="16">
        <f t="shared" si="80"/>
        <v>0</v>
      </c>
      <c r="ECP38" s="16">
        <f t="shared" si="80"/>
        <v>0</v>
      </c>
      <c r="ECQ38" s="16">
        <f t="shared" si="80"/>
        <v>0</v>
      </c>
      <c r="ECR38" s="16">
        <f t="shared" si="80"/>
        <v>0</v>
      </c>
      <c r="ECS38" s="16">
        <f t="shared" si="80"/>
        <v>0</v>
      </c>
      <c r="ECT38" s="16">
        <f t="shared" si="80"/>
        <v>0</v>
      </c>
      <c r="ECU38" s="16">
        <f t="shared" si="80"/>
        <v>0</v>
      </c>
      <c r="ECV38" s="16">
        <f t="shared" si="80"/>
        <v>0</v>
      </c>
      <c r="ECW38" s="16">
        <f t="shared" si="80"/>
        <v>0</v>
      </c>
      <c r="ECX38" s="16">
        <f t="shared" si="80"/>
        <v>0</v>
      </c>
      <c r="ECY38" s="16">
        <f t="shared" si="80"/>
        <v>0</v>
      </c>
      <c r="ECZ38" s="16">
        <f t="shared" si="80"/>
        <v>0</v>
      </c>
      <c r="EDA38" s="16">
        <f t="shared" si="80"/>
        <v>0</v>
      </c>
      <c r="EDB38" s="16">
        <f t="shared" si="80"/>
        <v>0</v>
      </c>
      <c r="EDC38" s="16">
        <f t="shared" si="80"/>
        <v>0</v>
      </c>
      <c r="EDD38" s="16">
        <f t="shared" si="80"/>
        <v>0</v>
      </c>
      <c r="EDE38" s="16">
        <f t="shared" si="80"/>
        <v>0</v>
      </c>
      <c r="EDF38" s="16">
        <f t="shared" si="80"/>
        <v>0</v>
      </c>
      <c r="EDG38" s="16">
        <f t="shared" si="80"/>
        <v>0</v>
      </c>
      <c r="EDH38" s="16">
        <f t="shared" si="80"/>
        <v>0</v>
      </c>
      <c r="EDI38" s="16">
        <f t="shared" si="80"/>
        <v>0</v>
      </c>
      <c r="EDJ38" s="16">
        <f t="shared" si="80"/>
        <v>0</v>
      </c>
      <c r="EDK38" s="16">
        <f t="shared" si="80"/>
        <v>0</v>
      </c>
      <c r="EDL38" s="16">
        <f t="shared" si="80"/>
        <v>0</v>
      </c>
      <c r="EDM38" s="16">
        <f t="shared" si="80"/>
        <v>0</v>
      </c>
      <c r="EDN38" s="16">
        <f t="shared" si="80"/>
        <v>0</v>
      </c>
      <c r="EDO38" s="16">
        <f t="shared" si="80"/>
        <v>0</v>
      </c>
      <c r="EDP38" s="16">
        <f t="shared" si="80"/>
        <v>0</v>
      </c>
      <c r="EDQ38" s="16">
        <f t="shared" si="80"/>
        <v>0</v>
      </c>
      <c r="EDR38" s="16">
        <f t="shared" si="80"/>
        <v>0</v>
      </c>
      <c r="EDS38" s="16">
        <f t="shared" si="80"/>
        <v>0</v>
      </c>
      <c r="EDT38" s="16">
        <f t="shared" si="80"/>
        <v>0</v>
      </c>
      <c r="EDU38" s="16">
        <f t="shared" si="80"/>
        <v>0</v>
      </c>
      <c r="EDV38" s="16">
        <f t="shared" si="80"/>
        <v>0</v>
      </c>
      <c r="EDW38" s="16">
        <f t="shared" si="80"/>
        <v>0</v>
      </c>
      <c r="EDX38" s="16">
        <f t="shared" si="80"/>
        <v>0</v>
      </c>
      <c r="EDY38" s="16">
        <f t="shared" si="80"/>
        <v>0</v>
      </c>
      <c r="EDZ38" s="16">
        <f t="shared" si="80"/>
        <v>0</v>
      </c>
      <c r="EEA38" s="16">
        <f t="shared" si="80"/>
        <v>0</v>
      </c>
      <c r="EEB38" s="16">
        <f t="shared" si="80"/>
        <v>0</v>
      </c>
      <c r="EEC38" s="16">
        <f t="shared" si="80"/>
        <v>0</v>
      </c>
      <c r="EED38" s="16">
        <f t="shared" si="80"/>
        <v>0</v>
      </c>
      <c r="EEE38" s="16">
        <f t="shared" si="80"/>
        <v>0</v>
      </c>
      <c r="EEF38" s="16">
        <f t="shared" si="80"/>
        <v>0</v>
      </c>
      <c r="EEG38" s="16">
        <f t="shared" si="80"/>
        <v>0</v>
      </c>
      <c r="EEH38" s="16">
        <f t="shared" si="80"/>
        <v>0</v>
      </c>
      <c r="EEI38" s="16">
        <f t="shared" si="80"/>
        <v>0</v>
      </c>
      <c r="EEJ38" s="16">
        <f t="shared" si="80"/>
        <v>0</v>
      </c>
      <c r="EEK38" s="16">
        <f t="shared" si="80"/>
        <v>0</v>
      </c>
      <c r="EEL38" s="16">
        <f t="shared" si="80"/>
        <v>0</v>
      </c>
      <c r="EEM38" s="16">
        <f t="shared" si="80"/>
        <v>0</v>
      </c>
      <c r="EEN38" s="16">
        <f t="shared" si="80"/>
        <v>0</v>
      </c>
      <c r="EEO38" s="16">
        <f t="shared" ref="EEO38:EGZ38" si="81">SUM(EEO32:EEO37)</f>
        <v>0</v>
      </c>
      <c r="EEP38" s="16">
        <f t="shared" si="81"/>
        <v>0</v>
      </c>
      <c r="EEQ38" s="16">
        <f t="shared" si="81"/>
        <v>0</v>
      </c>
      <c r="EER38" s="16">
        <f t="shared" si="81"/>
        <v>0</v>
      </c>
      <c r="EES38" s="16">
        <f t="shared" si="81"/>
        <v>0</v>
      </c>
      <c r="EET38" s="16">
        <f t="shared" si="81"/>
        <v>0</v>
      </c>
      <c r="EEU38" s="16">
        <f t="shared" si="81"/>
        <v>0</v>
      </c>
      <c r="EEV38" s="16">
        <f t="shared" si="81"/>
        <v>0</v>
      </c>
      <c r="EEW38" s="16">
        <f t="shared" si="81"/>
        <v>0</v>
      </c>
      <c r="EEX38" s="16">
        <f t="shared" si="81"/>
        <v>0</v>
      </c>
      <c r="EEY38" s="16">
        <f t="shared" si="81"/>
        <v>0</v>
      </c>
      <c r="EEZ38" s="16">
        <f t="shared" si="81"/>
        <v>0</v>
      </c>
      <c r="EFA38" s="16">
        <f t="shared" si="81"/>
        <v>0</v>
      </c>
      <c r="EFB38" s="16">
        <f t="shared" si="81"/>
        <v>0</v>
      </c>
      <c r="EFC38" s="16">
        <f t="shared" si="81"/>
        <v>0</v>
      </c>
      <c r="EFD38" s="16">
        <f t="shared" si="81"/>
        <v>0</v>
      </c>
      <c r="EFE38" s="16">
        <f t="shared" si="81"/>
        <v>0</v>
      </c>
      <c r="EFF38" s="16">
        <f t="shared" si="81"/>
        <v>0</v>
      </c>
      <c r="EFG38" s="16">
        <f t="shared" si="81"/>
        <v>0</v>
      </c>
      <c r="EFH38" s="16">
        <f t="shared" si="81"/>
        <v>0</v>
      </c>
      <c r="EFI38" s="16">
        <f t="shared" si="81"/>
        <v>0</v>
      </c>
      <c r="EFJ38" s="16">
        <f t="shared" si="81"/>
        <v>0</v>
      </c>
      <c r="EFK38" s="16">
        <f t="shared" si="81"/>
        <v>0</v>
      </c>
      <c r="EFL38" s="16">
        <f t="shared" si="81"/>
        <v>0</v>
      </c>
      <c r="EFM38" s="16">
        <f t="shared" si="81"/>
        <v>0</v>
      </c>
      <c r="EFN38" s="16">
        <f t="shared" si="81"/>
        <v>0</v>
      </c>
      <c r="EFO38" s="16">
        <f t="shared" si="81"/>
        <v>0</v>
      </c>
      <c r="EFP38" s="16">
        <f t="shared" si="81"/>
        <v>0</v>
      </c>
      <c r="EFQ38" s="16">
        <f t="shared" si="81"/>
        <v>0</v>
      </c>
      <c r="EFR38" s="16">
        <f t="shared" si="81"/>
        <v>0</v>
      </c>
      <c r="EFS38" s="16">
        <f t="shared" si="81"/>
        <v>0</v>
      </c>
      <c r="EFT38" s="16">
        <f t="shared" si="81"/>
        <v>0</v>
      </c>
      <c r="EFU38" s="16">
        <f t="shared" si="81"/>
        <v>0</v>
      </c>
      <c r="EFV38" s="16">
        <f t="shared" si="81"/>
        <v>0</v>
      </c>
      <c r="EFW38" s="16">
        <f t="shared" si="81"/>
        <v>0</v>
      </c>
      <c r="EFX38" s="16">
        <f t="shared" si="81"/>
        <v>0</v>
      </c>
      <c r="EFY38" s="16">
        <f t="shared" si="81"/>
        <v>0</v>
      </c>
      <c r="EFZ38" s="16">
        <f t="shared" si="81"/>
        <v>0</v>
      </c>
      <c r="EGA38" s="16">
        <f t="shared" si="81"/>
        <v>0</v>
      </c>
      <c r="EGB38" s="16">
        <f t="shared" si="81"/>
        <v>0</v>
      </c>
      <c r="EGC38" s="16">
        <f t="shared" si="81"/>
        <v>0</v>
      </c>
      <c r="EGD38" s="16">
        <f t="shared" si="81"/>
        <v>0</v>
      </c>
      <c r="EGE38" s="16">
        <f t="shared" si="81"/>
        <v>0</v>
      </c>
      <c r="EGF38" s="16">
        <f t="shared" si="81"/>
        <v>0</v>
      </c>
      <c r="EGG38" s="16">
        <f t="shared" si="81"/>
        <v>0</v>
      </c>
      <c r="EGH38" s="16">
        <f t="shared" si="81"/>
        <v>0</v>
      </c>
      <c r="EGI38" s="16">
        <f t="shared" si="81"/>
        <v>0</v>
      </c>
      <c r="EGJ38" s="16">
        <f t="shared" si="81"/>
        <v>0</v>
      </c>
      <c r="EGK38" s="16">
        <f t="shared" si="81"/>
        <v>0</v>
      </c>
      <c r="EGL38" s="16">
        <f t="shared" si="81"/>
        <v>0</v>
      </c>
      <c r="EGM38" s="16">
        <f t="shared" si="81"/>
        <v>0</v>
      </c>
      <c r="EGN38" s="16">
        <f t="shared" si="81"/>
        <v>0</v>
      </c>
      <c r="EGO38" s="16">
        <f t="shared" si="81"/>
        <v>0</v>
      </c>
      <c r="EGP38" s="16">
        <f t="shared" si="81"/>
        <v>0</v>
      </c>
      <c r="EGQ38" s="16">
        <f t="shared" si="81"/>
        <v>0</v>
      </c>
      <c r="EGR38" s="16">
        <f t="shared" si="81"/>
        <v>0</v>
      </c>
      <c r="EGS38" s="16">
        <f t="shared" si="81"/>
        <v>0</v>
      </c>
      <c r="EGT38" s="16">
        <f t="shared" si="81"/>
        <v>0</v>
      </c>
      <c r="EGU38" s="16">
        <f t="shared" si="81"/>
        <v>0</v>
      </c>
      <c r="EGV38" s="16">
        <f t="shared" si="81"/>
        <v>0</v>
      </c>
      <c r="EGW38" s="16">
        <f t="shared" si="81"/>
        <v>0</v>
      </c>
      <c r="EGX38" s="16">
        <f t="shared" si="81"/>
        <v>0</v>
      </c>
      <c r="EGY38" s="16">
        <f t="shared" si="81"/>
        <v>0</v>
      </c>
      <c r="EGZ38" s="16">
        <f t="shared" si="81"/>
        <v>0</v>
      </c>
      <c r="EHA38" s="16">
        <f t="shared" ref="EHA38:EJL38" si="82">SUM(EHA32:EHA37)</f>
        <v>0</v>
      </c>
      <c r="EHB38" s="16">
        <f t="shared" si="82"/>
        <v>0</v>
      </c>
      <c r="EHC38" s="16">
        <f t="shared" si="82"/>
        <v>0</v>
      </c>
      <c r="EHD38" s="16">
        <f t="shared" si="82"/>
        <v>0</v>
      </c>
      <c r="EHE38" s="16">
        <f t="shared" si="82"/>
        <v>0</v>
      </c>
      <c r="EHF38" s="16">
        <f t="shared" si="82"/>
        <v>0</v>
      </c>
      <c r="EHG38" s="16">
        <f t="shared" si="82"/>
        <v>0</v>
      </c>
      <c r="EHH38" s="16">
        <f t="shared" si="82"/>
        <v>0</v>
      </c>
      <c r="EHI38" s="16">
        <f t="shared" si="82"/>
        <v>0</v>
      </c>
      <c r="EHJ38" s="16">
        <f t="shared" si="82"/>
        <v>0</v>
      </c>
      <c r="EHK38" s="16">
        <f t="shared" si="82"/>
        <v>0</v>
      </c>
      <c r="EHL38" s="16">
        <f t="shared" si="82"/>
        <v>0</v>
      </c>
      <c r="EHM38" s="16">
        <f t="shared" si="82"/>
        <v>0</v>
      </c>
      <c r="EHN38" s="16">
        <f t="shared" si="82"/>
        <v>0</v>
      </c>
      <c r="EHO38" s="16">
        <f t="shared" si="82"/>
        <v>0</v>
      </c>
      <c r="EHP38" s="16">
        <f t="shared" si="82"/>
        <v>0</v>
      </c>
      <c r="EHQ38" s="16">
        <f t="shared" si="82"/>
        <v>0</v>
      </c>
      <c r="EHR38" s="16">
        <f t="shared" si="82"/>
        <v>0</v>
      </c>
      <c r="EHS38" s="16">
        <f t="shared" si="82"/>
        <v>0</v>
      </c>
      <c r="EHT38" s="16">
        <f t="shared" si="82"/>
        <v>0</v>
      </c>
      <c r="EHU38" s="16">
        <f t="shared" si="82"/>
        <v>0</v>
      </c>
      <c r="EHV38" s="16">
        <f t="shared" si="82"/>
        <v>0</v>
      </c>
      <c r="EHW38" s="16">
        <f t="shared" si="82"/>
        <v>0</v>
      </c>
      <c r="EHX38" s="16">
        <f t="shared" si="82"/>
        <v>0</v>
      </c>
      <c r="EHY38" s="16">
        <f t="shared" si="82"/>
        <v>0</v>
      </c>
      <c r="EHZ38" s="16">
        <f t="shared" si="82"/>
        <v>0</v>
      </c>
      <c r="EIA38" s="16">
        <f t="shared" si="82"/>
        <v>0</v>
      </c>
      <c r="EIB38" s="16">
        <f t="shared" si="82"/>
        <v>0</v>
      </c>
      <c r="EIC38" s="16">
        <f t="shared" si="82"/>
        <v>0</v>
      </c>
      <c r="EID38" s="16">
        <f t="shared" si="82"/>
        <v>0</v>
      </c>
      <c r="EIE38" s="16">
        <f t="shared" si="82"/>
        <v>0</v>
      </c>
      <c r="EIF38" s="16">
        <f t="shared" si="82"/>
        <v>0</v>
      </c>
      <c r="EIG38" s="16">
        <f t="shared" si="82"/>
        <v>0</v>
      </c>
      <c r="EIH38" s="16">
        <f t="shared" si="82"/>
        <v>0</v>
      </c>
      <c r="EII38" s="16">
        <f t="shared" si="82"/>
        <v>0</v>
      </c>
      <c r="EIJ38" s="16">
        <f t="shared" si="82"/>
        <v>0</v>
      </c>
      <c r="EIK38" s="16">
        <f t="shared" si="82"/>
        <v>0</v>
      </c>
      <c r="EIL38" s="16">
        <f t="shared" si="82"/>
        <v>0</v>
      </c>
      <c r="EIM38" s="16">
        <f t="shared" si="82"/>
        <v>0</v>
      </c>
      <c r="EIN38" s="16">
        <f t="shared" si="82"/>
        <v>0</v>
      </c>
      <c r="EIO38" s="16">
        <f t="shared" si="82"/>
        <v>0</v>
      </c>
      <c r="EIP38" s="16">
        <f t="shared" si="82"/>
        <v>0</v>
      </c>
      <c r="EIQ38" s="16">
        <f t="shared" si="82"/>
        <v>0</v>
      </c>
      <c r="EIR38" s="16">
        <f t="shared" si="82"/>
        <v>0</v>
      </c>
      <c r="EIS38" s="16">
        <f t="shared" si="82"/>
        <v>0</v>
      </c>
      <c r="EIT38" s="16">
        <f t="shared" si="82"/>
        <v>0</v>
      </c>
      <c r="EIU38" s="16">
        <f t="shared" si="82"/>
        <v>0</v>
      </c>
      <c r="EIV38" s="16">
        <f t="shared" si="82"/>
        <v>0</v>
      </c>
      <c r="EIW38" s="16">
        <f t="shared" si="82"/>
        <v>0</v>
      </c>
      <c r="EIX38" s="16">
        <f t="shared" si="82"/>
        <v>0</v>
      </c>
      <c r="EIY38" s="16">
        <f t="shared" si="82"/>
        <v>0</v>
      </c>
      <c r="EIZ38" s="16">
        <f t="shared" si="82"/>
        <v>0</v>
      </c>
      <c r="EJA38" s="16">
        <f t="shared" si="82"/>
        <v>0</v>
      </c>
      <c r="EJB38" s="16">
        <f t="shared" si="82"/>
        <v>0</v>
      </c>
      <c r="EJC38" s="16">
        <f t="shared" si="82"/>
        <v>0</v>
      </c>
      <c r="EJD38" s="16">
        <f t="shared" si="82"/>
        <v>0</v>
      </c>
      <c r="EJE38" s="16">
        <f t="shared" si="82"/>
        <v>0</v>
      </c>
      <c r="EJF38" s="16">
        <f t="shared" si="82"/>
        <v>0</v>
      </c>
      <c r="EJG38" s="16">
        <f t="shared" si="82"/>
        <v>0</v>
      </c>
      <c r="EJH38" s="16">
        <f t="shared" si="82"/>
        <v>0</v>
      </c>
      <c r="EJI38" s="16">
        <f t="shared" si="82"/>
        <v>0</v>
      </c>
      <c r="EJJ38" s="16">
        <f t="shared" si="82"/>
        <v>0</v>
      </c>
      <c r="EJK38" s="16">
        <f t="shared" si="82"/>
        <v>0</v>
      </c>
      <c r="EJL38" s="16">
        <f t="shared" si="82"/>
        <v>0</v>
      </c>
      <c r="EJM38" s="16">
        <f t="shared" ref="EJM38:ELX38" si="83">SUM(EJM32:EJM37)</f>
        <v>0</v>
      </c>
      <c r="EJN38" s="16">
        <f t="shared" si="83"/>
        <v>0</v>
      </c>
      <c r="EJO38" s="16">
        <f t="shared" si="83"/>
        <v>0</v>
      </c>
      <c r="EJP38" s="16">
        <f t="shared" si="83"/>
        <v>0</v>
      </c>
      <c r="EJQ38" s="16">
        <f t="shared" si="83"/>
        <v>0</v>
      </c>
      <c r="EJR38" s="16">
        <f t="shared" si="83"/>
        <v>0</v>
      </c>
      <c r="EJS38" s="16">
        <f t="shared" si="83"/>
        <v>0</v>
      </c>
      <c r="EJT38" s="16">
        <f t="shared" si="83"/>
        <v>0</v>
      </c>
      <c r="EJU38" s="16">
        <f t="shared" si="83"/>
        <v>0</v>
      </c>
      <c r="EJV38" s="16">
        <f t="shared" si="83"/>
        <v>0</v>
      </c>
      <c r="EJW38" s="16">
        <f t="shared" si="83"/>
        <v>0</v>
      </c>
      <c r="EJX38" s="16">
        <f t="shared" si="83"/>
        <v>0</v>
      </c>
      <c r="EJY38" s="16">
        <f t="shared" si="83"/>
        <v>0</v>
      </c>
      <c r="EJZ38" s="16">
        <f t="shared" si="83"/>
        <v>0</v>
      </c>
      <c r="EKA38" s="16">
        <f t="shared" si="83"/>
        <v>0</v>
      </c>
      <c r="EKB38" s="16">
        <f t="shared" si="83"/>
        <v>0</v>
      </c>
      <c r="EKC38" s="16">
        <f t="shared" si="83"/>
        <v>0</v>
      </c>
      <c r="EKD38" s="16">
        <f t="shared" si="83"/>
        <v>0</v>
      </c>
      <c r="EKE38" s="16">
        <f t="shared" si="83"/>
        <v>0</v>
      </c>
      <c r="EKF38" s="16">
        <f t="shared" si="83"/>
        <v>0</v>
      </c>
      <c r="EKG38" s="16">
        <f t="shared" si="83"/>
        <v>0</v>
      </c>
      <c r="EKH38" s="16">
        <f t="shared" si="83"/>
        <v>0</v>
      </c>
      <c r="EKI38" s="16">
        <f t="shared" si="83"/>
        <v>0</v>
      </c>
      <c r="EKJ38" s="16">
        <f t="shared" si="83"/>
        <v>0</v>
      </c>
      <c r="EKK38" s="16">
        <f t="shared" si="83"/>
        <v>0</v>
      </c>
      <c r="EKL38" s="16">
        <f t="shared" si="83"/>
        <v>0</v>
      </c>
      <c r="EKM38" s="16">
        <f t="shared" si="83"/>
        <v>0</v>
      </c>
      <c r="EKN38" s="16">
        <f t="shared" si="83"/>
        <v>0</v>
      </c>
      <c r="EKO38" s="16">
        <f t="shared" si="83"/>
        <v>0</v>
      </c>
      <c r="EKP38" s="16">
        <f t="shared" si="83"/>
        <v>0</v>
      </c>
      <c r="EKQ38" s="16">
        <f t="shared" si="83"/>
        <v>0</v>
      </c>
      <c r="EKR38" s="16">
        <f t="shared" si="83"/>
        <v>0</v>
      </c>
      <c r="EKS38" s="16">
        <f t="shared" si="83"/>
        <v>0</v>
      </c>
      <c r="EKT38" s="16">
        <f t="shared" si="83"/>
        <v>0</v>
      </c>
      <c r="EKU38" s="16">
        <f t="shared" si="83"/>
        <v>0</v>
      </c>
      <c r="EKV38" s="16">
        <f t="shared" si="83"/>
        <v>0</v>
      </c>
      <c r="EKW38" s="16">
        <f t="shared" si="83"/>
        <v>0</v>
      </c>
      <c r="EKX38" s="16">
        <f t="shared" si="83"/>
        <v>0</v>
      </c>
      <c r="EKY38" s="16">
        <f t="shared" si="83"/>
        <v>0</v>
      </c>
      <c r="EKZ38" s="16">
        <f t="shared" si="83"/>
        <v>0</v>
      </c>
      <c r="ELA38" s="16">
        <f t="shared" si="83"/>
        <v>0</v>
      </c>
      <c r="ELB38" s="16">
        <f t="shared" si="83"/>
        <v>0</v>
      </c>
      <c r="ELC38" s="16">
        <f t="shared" si="83"/>
        <v>0</v>
      </c>
      <c r="ELD38" s="16">
        <f t="shared" si="83"/>
        <v>0</v>
      </c>
      <c r="ELE38" s="16">
        <f t="shared" si="83"/>
        <v>0</v>
      </c>
      <c r="ELF38" s="16">
        <f t="shared" si="83"/>
        <v>0</v>
      </c>
      <c r="ELG38" s="16">
        <f t="shared" si="83"/>
        <v>0</v>
      </c>
      <c r="ELH38" s="16">
        <f t="shared" si="83"/>
        <v>0</v>
      </c>
      <c r="ELI38" s="16">
        <f t="shared" si="83"/>
        <v>0</v>
      </c>
      <c r="ELJ38" s="16">
        <f t="shared" si="83"/>
        <v>0</v>
      </c>
      <c r="ELK38" s="16">
        <f t="shared" si="83"/>
        <v>0</v>
      </c>
      <c r="ELL38" s="16">
        <f t="shared" si="83"/>
        <v>0</v>
      </c>
      <c r="ELM38" s="16">
        <f t="shared" si="83"/>
        <v>0</v>
      </c>
      <c r="ELN38" s="16">
        <f t="shared" si="83"/>
        <v>0</v>
      </c>
      <c r="ELO38" s="16">
        <f t="shared" si="83"/>
        <v>0</v>
      </c>
      <c r="ELP38" s="16">
        <f t="shared" si="83"/>
        <v>0</v>
      </c>
      <c r="ELQ38" s="16">
        <f t="shared" si="83"/>
        <v>0</v>
      </c>
      <c r="ELR38" s="16">
        <f t="shared" si="83"/>
        <v>0</v>
      </c>
      <c r="ELS38" s="16">
        <f t="shared" si="83"/>
        <v>0</v>
      </c>
      <c r="ELT38" s="16">
        <f t="shared" si="83"/>
        <v>0</v>
      </c>
      <c r="ELU38" s="16">
        <f t="shared" si="83"/>
        <v>0</v>
      </c>
      <c r="ELV38" s="16">
        <f t="shared" si="83"/>
        <v>0</v>
      </c>
      <c r="ELW38" s="16">
        <f t="shared" si="83"/>
        <v>0</v>
      </c>
      <c r="ELX38" s="16">
        <f t="shared" si="83"/>
        <v>0</v>
      </c>
      <c r="ELY38" s="16">
        <f t="shared" ref="ELY38:EOJ38" si="84">SUM(ELY32:ELY37)</f>
        <v>0</v>
      </c>
      <c r="ELZ38" s="16">
        <f t="shared" si="84"/>
        <v>0</v>
      </c>
      <c r="EMA38" s="16">
        <f t="shared" si="84"/>
        <v>0</v>
      </c>
      <c r="EMB38" s="16">
        <f t="shared" si="84"/>
        <v>0</v>
      </c>
      <c r="EMC38" s="16">
        <f t="shared" si="84"/>
        <v>0</v>
      </c>
      <c r="EMD38" s="16">
        <f t="shared" si="84"/>
        <v>0</v>
      </c>
      <c r="EME38" s="16">
        <f t="shared" si="84"/>
        <v>0</v>
      </c>
      <c r="EMF38" s="16">
        <f t="shared" si="84"/>
        <v>0</v>
      </c>
      <c r="EMG38" s="16">
        <f t="shared" si="84"/>
        <v>0</v>
      </c>
      <c r="EMH38" s="16">
        <f t="shared" si="84"/>
        <v>0</v>
      </c>
      <c r="EMI38" s="16">
        <f t="shared" si="84"/>
        <v>0</v>
      </c>
      <c r="EMJ38" s="16">
        <f t="shared" si="84"/>
        <v>0</v>
      </c>
      <c r="EMK38" s="16">
        <f t="shared" si="84"/>
        <v>0</v>
      </c>
      <c r="EML38" s="16">
        <f t="shared" si="84"/>
        <v>0</v>
      </c>
      <c r="EMM38" s="16">
        <f t="shared" si="84"/>
        <v>0</v>
      </c>
      <c r="EMN38" s="16">
        <f t="shared" si="84"/>
        <v>0</v>
      </c>
      <c r="EMO38" s="16">
        <f t="shared" si="84"/>
        <v>0</v>
      </c>
      <c r="EMP38" s="16">
        <f t="shared" si="84"/>
        <v>0</v>
      </c>
      <c r="EMQ38" s="16">
        <f t="shared" si="84"/>
        <v>0</v>
      </c>
      <c r="EMR38" s="16">
        <f t="shared" si="84"/>
        <v>0</v>
      </c>
      <c r="EMS38" s="16">
        <f t="shared" si="84"/>
        <v>0</v>
      </c>
      <c r="EMT38" s="16">
        <f t="shared" si="84"/>
        <v>0</v>
      </c>
      <c r="EMU38" s="16">
        <f t="shared" si="84"/>
        <v>0</v>
      </c>
      <c r="EMV38" s="16">
        <f t="shared" si="84"/>
        <v>0</v>
      </c>
      <c r="EMW38" s="16">
        <f t="shared" si="84"/>
        <v>0</v>
      </c>
      <c r="EMX38" s="16">
        <f t="shared" si="84"/>
        <v>0</v>
      </c>
      <c r="EMY38" s="16">
        <f t="shared" si="84"/>
        <v>0</v>
      </c>
      <c r="EMZ38" s="16">
        <f t="shared" si="84"/>
        <v>0</v>
      </c>
      <c r="ENA38" s="16">
        <f t="shared" si="84"/>
        <v>0</v>
      </c>
      <c r="ENB38" s="16">
        <f t="shared" si="84"/>
        <v>0</v>
      </c>
      <c r="ENC38" s="16">
        <f t="shared" si="84"/>
        <v>0</v>
      </c>
      <c r="END38" s="16">
        <f t="shared" si="84"/>
        <v>0</v>
      </c>
      <c r="ENE38" s="16">
        <f t="shared" si="84"/>
        <v>0</v>
      </c>
      <c r="ENF38" s="16">
        <f t="shared" si="84"/>
        <v>0</v>
      </c>
      <c r="ENG38" s="16">
        <f t="shared" si="84"/>
        <v>0</v>
      </c>
      <c r="ENH38" s="16">
        <f t="shared" si="84"/>
        <v>0</v>
      </c>
      <c r="ENI38" s="16">
        <f t="shared" si="84"/>
        <v>0</v>
      </c>
      <c r="ENJ38" s="16">
        <f t="shared" si="84"/>
        <v>0</v>
      </c>
      <c r="ENK38" s="16">
        <f t="shared" si="84"/>
        <v>0</v>
      </c>
      <c r="ENL38" s="16">
        <f t="shared" si="84"/>
        <v>0</v>
      </c>
      <c r="ENM38" s="16">
        <f t="shared" si="84"/>
        <v>0</v>
      </c>
      <c r="ENN38" s="16">
        <f t="shared" si="84"/>
        <v>0</v>
      </c>
      <c r="ENO38" s="16">
        <f t="shared" si="84"/>
        <v>0</v>
      </c>
      <c r="ENP38" s="16">
        <f t="shared" si="84"/>
        <v>0</v>
      </c>
      <c r="ENQ38" s="16">
        <f t="shared" si="84"/>
        <v>0</v>
      </c>
      <c r="ENR38" s="16">
        <f t="shared" si="84"/>
        <v>0</v>
      </c>
      <c r="ENS38" s="16">
        <f t="shared" si="84"/>
        <v>0</v>
      </c>
      <c r="ENT38" s="16">
        <f t="shared" si="84"/>
        <v>0</v>
      </c>
      <c r="ENU38" s="16">
        <f t="shared" si="84"/>
        <v>0</v>
      </c>
      <c r="ENV38" s="16">
        <f t="shared" si="84"/>
        <v>0</v>
      </c>
      <c r="ENW38" s="16">
        <f t="shared" si="84"/>
        <v>0</v>
      </c>
      <c r="ENX38" s="16">
        <f t="shared" si="84"/>
        <v>0</v>
      </c>
      <c r="ENY38" s="16">
        <f t="shared" si="84"/>
        <v>0</v>
      </c>
      <c r="ENZ38" s="16">
        <f t="shared" si="84"/>
        <v>0</v>
      </c>
      <c r="EOA38" s="16">
        <f t="shared" si="84"/>
        <v>0</v>
      </c>
      <c r="EOB38" s="16">
        <f t="shared" si="84"/>
        <v>0</v>
      </c>
      <c r="EOC38" s="16">
        <f t="shared" si="84"/>
        <v>0</v>
      </c>
      <c r="EOD38" s="16">
        <f t="shared" si="84"/>
        <v>0</v>
      </c>
      <c r="EOE38" s="16">
        <f t="shared" si="84"/>
        <v>0</v>
      </c>
      <c r="EOF38" s="16">
        <f t="shared" si="84"/>
        <v>0</v>
      </c>
      <c r="EOG38" s="16">
        <f t="shared" si="84"/>
        <v>0</v>
      </c>
      <c r="EOH38" s="16">
        <f t="shared" si="84"/>
        <v>0</v>
      </c>
      <c r="EOI38" s="16">
        <f t="shared" si="84"/>
        <v>0</v>
      </c>
      <c r="EOJ38" s="16">
        <f t="shared" si="84"/>
        <v>0</v>
      </c>
      <c r="EOK38" s="16">
        <f t="shared" ref="EOK38:EQV38" si="85">SUM(EOK32:EOK37)</f>
        <v>0</v>
      </c>
      <c r="EOL38" s="16">
        <f t="shared" si="85"/>
        <v>0</v>
      </c>
      <c r="EOM38" s="16">
        <f t="shared" si="85"/>
        <v>0</v>
      </c>
      <c r="EON38" s="16">
        <f t="shared" si="85"/>
        <v>0</v>
      </c>
      <c r="EOO38" s="16">
        <f t="shared" si="85"/>
        <v>0</v>
      </c>
      <c r="EOP38" s="16">
        <f t="shared" si="85"/>
        <v>0</v>
      </c>
      <c r="EOQ38" s="16">
        <f t="shared" si="85"/>
        <v>0</v>
      </c>
      <c r="EOR38" s="16">
        <f t="shared" si="85"/>
        <v>0</v>
      </c>
      <c r="EOS38" s="16">
        <f t="shared" si="85"/>
        <v>0</v>
      </c>
      <c r="EOT38" s="16">
        <f t="shared" si="85"/>
        <v>0</v>
      </c>
      <c r="EOU38" s="16">
        <f t="shared" si="85"/>
        <v>0</v>
      </c>
      <c r="EOV38" s="16">
        <f t="shared" si="85"/>
        <v>0</v>
      </c>
      <c r="EOW38" s="16">
        <f t="shared" si="85"/>
        <v>0</v>
      </c>
      <c r="EOX38" s="16">
        <f t="shared" si="85"/>
        <v>0</v>
      </c>
      <c r="EOY38" s="16">
        <f t="shared" si="85"/>
        <v>0</v>
      </c>
      <c r="EOZ38" s="16">
        <f t="shared" si="85"/>
        <v>0</v>
      </c>
      <c r="EPA38" s="16">
        <f t="shared" si="85"/>
        <v>0</v>
      </c>
      <c r="EPB38" s="16">
        <f t="shared" si="85"/>
        <v>0</v>
      </c>
      <c r="EPC38" s="16">
        <f t="shared" si="85"/>
        <v>0</v>
      </c>
      <c r="EPD38" s="16">
        <f t="shared" si="85"/>
        <v>0</v>
      </c>
      <c r="EPE38" s="16">
        <f t="shared" si="85"/>
        <v>0</v>
      </c>
      <c r="EPF38" s="16">
        <f t="shared" si="85"/>
        <v>0</v>
      </c>
      <c r="EPG38" s="16">
        <f t="shared" si="85"/>
        <v>0</v>
      </c>
      <c r="EPH38" s="16">
        <f t="shared" si="85"/>
        <v>0</v>
      </c>
      <c r="EPI38" s="16">
        <f t="shared" si="85"/>
        <v>0</v>
      </c>
      <c r="EPJ38" s="16">
        <f t="shared" si="85"/>
        <v>0</v>
      </c>
      <c r="EPK38" s="16">
        <f t="shared" si="85"/>
        <v>0</v>
      </c>
      <c r="EPL38" s="16">
        <f t="shared" si="85"/>
        <v>0</v>
      </c>
      <c r="EPM38" s="16">
        <f t="shared" si="85"/>
        <v>0</v>
      </c>
      <c r="EPN38" s="16">
        <f t="shared" si="85"/>
        <v>0</v>
      </c>
      <c r="EPO38" s="16">
        <f t="shared" si="85"/>
        <v>0</v>
      </c>
      <c r="EPP38" s="16">
        <f t="shared" si="85"/>
        <v>0</v>
      </c>
      <c r="EPQ38" s="16">
        <f t="shared" si="85"/>
        <v>0</v>
      </c>
      <c r="EPR38" s="16">
        <f t="shared" si="85"/>
        <v>0</v>
      </c>
      <c r="EPS38" s="16">
        <f t="shared" si="85"/>
        <v>0</v>
      </c>
      <c r="EPT38" s="16">
        <f t="shared" si="85"/>
        <v>0</v>
      </c>
      <c r="EPU38" s="16">
        <f t="shared" si="85"/>
        <v>0</v>
      </c>
      <c r="EPV38" s="16">
        <f t="shared" si="85"/>
        <v>0</v>
      </c>
      <c r="EPW38" s="16">
        <f t="shared" si="85"/>
        <v>0</v>
      </c>
      <c r="EPX38" s="16">
        <f t="shared" si="85"/>
        <v>0</v>
      </c>
      <c r="EPY38" s="16">
        <f t="shared" si="85"/>
        <v>0</v>
      </c>
      <c r="EPZ38" s="16">
        <f t="shared" si="85"/>
        <v>0</v>
      </c>
      <c r="EQA38" s="16">
        <f t="shared" si="85"/>
        <v>0</v>
      </c>
      <c r="EQB38" s="16">
        <f t="shared" si="85"/>
        <v>0</v>
      </c>
      <c r="EQC38" s="16">
        <f t="shared" si="85"/>
        <v>0</v>
      </c>
      <c r="EQD38" s="16">
        <f t="shared" si="85"/>
        <v>0</v>
      </c>
      <c r="EQE38" s="16">
        <f t="shared" si="85"/>
        <v>0</v>
      </c>
      <c r="EQF38" s="16">
        <f t="shared" si="85"/>
        <v>0</v>
      </c>
      <c r="EQG38" s="16">
        <f t="shared" si="85"/>
        <v>0</v>
      </c>
      <c r="EQH38" s="16">
        <f t="shared" si="85"/>
        <v>0</v>
      </c>
      <c r="EQI38" s="16">
        <f t="shared" si="85"/>
        <v>0</v>
      </c>
      <c r="EQJ38" s="16">
        <f t="shared" si="85"/>
        <v>0</v>
      </c>
      <c r="EQK38" s="16">
        <f t="shared" si="85"/>
        <v>0</v>
      </c>
      <c r="EQL38" s="16">
        <f t="shared" si="85"/>
        <v>0</v>
      </c>
      <c r="EQM38" s="16">
        <f t="shared" si="85"/>
        <v>0</v>
      </c>
      <c r="EQN38" s="16">
        <f t="shared" si="85"/>
        <v>0</v>
      </c>
      <c r="EQO38" s="16">
        <f t="shared" si="85"/>
        <v>0</v>
      </c>
      <c r="EQP38" s="16">
        <f t="shared" si="85"/>
        <v>0</v>
      </c>
      <c r="EQQ38" s="16">
        <f t="shared" si="85"/>
        <v>0</v>
      </c>
      <c r="EQR38" s="16">
        <f t="shared" si="85"/>
        <v>0</v>
      </c>
      <c r="EQS38" s="16">
        <f t="shared" si="85"/>
        <v>0</v>
      </c>
      <c r="EQT38" s="16">
        <f t="shared" si="85"/>
        <v>0</v>
      </c>
      <c r="EQU38" s="16">
        <f t="shared" si="85"/>
        <v>0</v>
      </c>
      <c r="EQV38" s="16">
        <f t="shared" si="85"/>
        <v>0</v>
      </c>
      <c r="EQW38" s="16">
        <f t="shared" ref="EQW38:ETH38" si="86">SUM(EQW32:EQW37)</f>
        <v>0</v>
      </c>
      <c r="EQX38" s="16">
        <f t="shared" si="86"/>
        <v>0</v>
      </c>
      <c r="EQY38" s="16">
        <f t="shared" si="86"/>
        <v>0</v>
      </c>
      <c r="EQZ38" s="16">
        <f t="shared" si="86"/>
        <v>0</v>
      </c>
      <c r="ERA38" s="16">
        <f t="shared" si="86"/>
        <v>0</v>
      </c>
      <c r="ERB38" s="16">
        <f t="shared" si="86"/>
        <v>0</v>
      </c>
      <c r="ERC38" s="16">
        <f t="shared" si="86"/>
        <v>0</v>
      </c>
      <c r="ERD38" s="16">
        <f t="shared" si="86"/>
        <v>0</v>
      </c>
      <c r="ERE38" s="16">
        <f t="shared" si="86"/>
        <v>0</v>
      </c>
      <c r="ERF38" s="16">
        <f t="shared" si="86"/>
        <v>0</v>
      </c>
      <c r="ERG38" s="16">
        <f t="shared" si="86"/>
        <v>0</v>
      </c>
      <c r="ERH38" s="16">
        <f t="shared" si="86"/>
        <v>0</v>
      </c>
      <c r="ERI38" s="16">
        <f t="shared" si="86"/>
        <v>0</v>
      </c>
      <c r="ERJ38" s="16">
        <f t="shared" si="86"/>
        <v>0</v>
      </c>
      <c r="ERK38" s="16">
        <f t="shared" si="86"/>
        <v>0</v>
      </c>
      <c r="ERL38" s="16">
        <f t="shared" si="86"/>
        <v>0</v>
      </c>
      <c r="ERM38" s="16">
        <f t="shared" si="86"/>
        <v>0</v>
      </c>
      <c r="ERN38" s="16">
        <f t="shared" si="86"/>
        <v>0</v>
      </c>
      <c r="ERO38" s="16">
        <f t="shared" si="86"/>
        <v>0</v>
      </c>
      <c r="ERP38" s="16">
        <f t="shared" si="86"/>
        <v>0</v>
      </c>
      <c r="ERQ38" s="16">
        <f t="shared" si="86"/>
        <v>0</v>
      </c>
      <c r="ERR38" s="16">
        <f t="shared" si="86"/>
        <v>0</v>
      </c>
      <c r="ERS38" s="16">
        <f t="shared" si="86"/>
        <v>0</v>
      </c>
      <c r="ERT38" s="16">
        <f t="shared" si="86"/>
        <v>0</v>
      </c>
      <c r="ERU38" s="16">
        <f t="shared" si="86"/>
        <v>0</v>
      </c>
      <c r="ERV38" s="16">
        <f t="shared" si="86"/>
        <v>0</v>
      </c>
      <c r="ERW38" s="16">
        <f t="shared" si="86"/>
        <v>0</v>
      </c>
      <c r="ERX38" s="16">
        <f t="shared" si="86"/>
        <v>0</v>
      </c>
      <c r="ERY38" s="16">
        <f t="shared" si="86"/>
        <v>0</v>
      </c>
      <c r="ERZ38" s="16">
        <f t="shared" si="86"/>
        <v>0</v>
      </c>
      <c r="ESA38" s="16">
        <f t="shared" si="86"/>
        <v>0</v>
      </c>
      <c r="ESB38" s="16">
        <f t="shared" si="86"/>
        <v>0</v>
      </c>
      <c r="ESC38" s="16">
        <f t="shared" si="86"/>
        <v>0</v>
      </c>
      <c r="ESD38" s="16">
        <f t="shared" si="86"/>
        <v>0</v>
      </c>
      <c r="ESE38" s="16">
        <f t="shared" si="86"/>
        <v>0</v>
      </c>
      <c r="ESF38" s="16">
        <f t="shared" si="86"/>
        <v>0</v>
      </c>
      <c r="ESG38" s="16">
        <f t="shared" si="86"/>
        <v>0</v>
      </c>
      <c r="ESH38" s="16">
        <f t="shared" si="86"/>
        <v>0</v>
      </c>
      <c r="ESI38" s="16">
        <f t="shared" si="86"/>
        <v>0</v>
      </c>
      <c r="ESJ38" s="16">
        <f t="shared" si="86"/>
        <v>0</v>
      </c>
      <c r="ESK38" s="16">
        <f t="shared" si="86"/>
        <v>0</v>
      </c>
      <c r="ESL38" s="16">
        <f t="shared" si="86"/>
        <v>0</v>
      </c>
      <c r="ESM38" s="16">
        <f t="shared" si="86"/>
        <v>0</v>
      </c>
      <c r="ESN38" s="16">
        <f t="shared" si="86"/>
        <v>0</v>
      </c>
      <c r="ESO38" s="16">
        <f t="shared" si="86"/>
        <v>0</v>
      </c>
      <c r="ESP38" s="16">
        <f t="shared" si="86"/>
        <v>0</v>
      </c>
      <c r="ESQ38" s="16">
        <f t="shared" si="86"/>
        <v>0</v>
      </c>
      <c r="ESR38" s="16">
        <f t="shared" si="86"/>
        <v>0</v>
      </c>
      <c r="ESS38" s="16">
        <f t="shared" si="86"/>
        <v>0</v>
      </c>
      <c r="EST38" s="16">
        <f t="shared" si="86"/>
        <v>0</v>
      </c>
      <c r="ESU38" s="16">
        <f t="shared" si="86"/>
        <v>0</v>
      </c>
      <c r="ESV38" s="16">
        <f t="shared" si="86"/>
        <v>0</v>
      </c>
      <c r="ESW38" s="16">
        <f t="shared" si="86"/>
        <v>0</v>
      </c>
      <c r="ESX38" s="16">
        <f t="shared" si="86"/>
        <v>0</v>
      </c>
      <c r="ESY38" s="16">
        <f t="shared" si="86"/>
        <v>0</v>
      </c>
      <c r="ESZ38" s="16">
        <f t="shared" si="86"/>
        <v>0</v>
      </c>
      <c r="ETA38" s="16">
        <f t="shared" si="86"/>
        <v>0</v>
      </c>
      <c r="ETB38" s="16">
        <f t="shared" si="86"/>
        <v>0</v>
      </c>
      <c r="ETC38" s="16">
        <f t="shared" si="86"/>
        <v>0</v>
      </c>
      <c r="ETD38" s="16">
        <f t="shared" si="86"/>
        <v>0</v>
      </c>
      <c r="ETE38" s="16">
        <f t="shared" si="86"/>
        <v>0</v>
      </c>
      <c r="ETF38" s="16">
        <f t="shared" si="86"/>
        <v>0</v>
      </c>
      <c r="ETG38" s="16">
        <f t="shared" si="86"/>
        <v>0</v>
      </c>
      <c r="ETH38" s="16">
        <f t="shared" si="86"/>
        <v>0</v>
      </c>
      <c r="ETI38" s="16">
        <f t="shared" ref="ETI38:EVT38" si="87">SUM(ETI32:ETI37)</f>
        <v>0</v>
      </c>
      <c r="ETJ38" s="16">
        <f t="shared" si="87"/>
        <v>0</v>
      </c>
      <c r="ETK38" s="16">
        <f t="shared" si="87"/>
        <v>0</v>
      </c>
      <c r="ETL38" s="16">
        <f t="shared" si="87"/>
        <v>0</v>
      </c>
      <c r="ETM38" s="16">
        <f t="shared" si="87"/>
        <v>0</v>
      </c>
      <c r="ETN38" s="16">
        <f t="shared" si="87"/>
        <v>0</v>
      </c>
      <c r="ETO38" s="16">
        <f t="shared" si="87"/>
        <v>0</v>
      </c>
      <c r="ETP38" s="16">
        <f t="shared" si="87"/>
        <v>0</v>
      </c>
      <c r="ETQ38" s="16">
        <f t="shared" si="87"/>
        <v>0</v>
      </c>
      <c r="ETR38" s="16">
        <f t="shared" si="87"/>
        <v>0</v>
      </c>
      <c r="ETS38" s="16">
        <f t="shared" si="87"/>
        <v>0</v>
      </c>
      <c r="ETT38" s="16">
        <f t="shared" si="87"/>
        <v>0</v>
      </c>
      <c r="ETU38" s="16">
        <f t="shared" si="87"/>
        <v>0</v>
      </c>
      <c r="ETV38" s="16">
        <f t="shared" si="87"/>
        <v>0</v>
      </c>
      <c r="ETW38" s="16">
        <f t="shared" si="87"/>
        <v>0</v>
      </c>
      <c r="ETX38" s="16">
        <f t="shared" si="87"/>
        <v>0</v>
      </c>
      <c r="ETY38" s="16">
        <f t="shared" si="87"/>
        <v>0</v>
      </c>
      <c r="ETZ38" s="16">
        <f t="shared" si="87"/>
        <v>0</v>
      </c>
      <c r="EUA38" s="16">
        <f t="shared" si="87"/>
        <v>0</v>
      </c>
      <c r="EUB38" s="16">
        <f t="shared" si="87"/>
        <v>0</v>
      </c>
      <c r="EUC38" s="16">
        <f t="shared" si="87"/>
        <v>0</v>
      </c>
      <c r="EUD38" s="16">
        <f t="shared" si="87"/>
        <v>0</v>
      </c>
      <c r="EUE38" s="16">
        <f t="shared" si="87"/>
        <v>0</v>
      </c>
      <c r="EUF38" s="16">
        <f t="shared" si="87"/>
        <v>0</v>
      </c>
      <c r="EUG38" s="16">
        <f t="shared" si="87"/>
        <v>0</v>
      </c>
      <c r="EUH38" s="16">
        <f t="shared" si="87"/>
        <v>0</v>
      </c>
      <c r="EUI38" s="16">
        <f t="shared" si="87"/>
        <v>0</v>
      </c>
      <c r="EUJ38" s="16">
        <f t="shared" si="87"/>
        <v>0</v>
      </c>
      <c r="EUK38" s="16">
        <f t="shared" si="87"/>
        <v>0</v>
      </c>
      <c r="EUL38" s="16">
        <f t="shared" si="87"/>
        <v>0</v>
      </c>
      <c r="EUM38" s="16">
        <f t="shared" si="87"/>
        <v>0</v>
      </c>
      <c r="EUN38" s="16">
        <f t="shared" si="87"/>
        <v>0</v>
      </c>
      <c r="EUO38" s="16">
        <f t="shared" si="87"/>
        <v>0</v>
      </c>
      <c r="EUP38" s="16">
        <f t="shared" si="87"/>
        <v>0</v>
      </c>
      <c r="EUQ38" s="16">
        <f t="shared" si="87"/>
        <v>0</v>
      </c>
      <c r="EUR38" s="16">
        <f t="shared" si="87"/>
        <v>0</v>
      </c>
      <c r="EUS38" s="16">
        <f t="shared" si="87"/>
        <v>0</v>
      </c>
      <c r="EUT38" s="16">
        <f t="shared" si="87"/>
        <v>0</v>
      </c>
      <c r="EUU38" s="16">
        <f t="shared" si="87"/>
        <v>0</v>
      </c>
      <c r="EUV38" s="16">
        <f t="shared" si="87"/>
        <v>0</v>
      </c>
      <c r="EUW38" s="16">
        <f t="shared" si="87"/>
        <v>0</v>
      </c>
      <c r="EUX38" s="16">
        <f t="shared" si="87"/>
        <v>0</v>
      </c>
      <c r="EUY38" s="16">
        <f t="shared" si="87"/>
        <v>0</v>
      </c>
      <c r="EUZ38" s="16">
        <f t="shared" si="87"/>
        <v>0</v>
      </c>
      <c r="EVA38" s="16">
        <f t="shared" si="87"/>
        <v>0</v>
      </c>
      <c r="EVB38" s="16">
        <f t="shared" si="87"/>
        <v>0</v>
      </c>
      <c r="EVC38" s="16">
        <f t="shared" si="87"/>
        <v>0</v>
      </c>
      <c r="EVD38" s="16">
        <f t="shared" si="87"/>
        <v>0</v>
      </c>
      <c r="EVE38" s="16">
        <f t="shared" si="87"/>
        <v>0</v>
      </c>
      <c r="EVF38" s="16">
        <f t="shared" si="87"/>
        <v>0</v>
      </c>
      <c r="EVG38" s="16">
        <f t="shared" si="87"/>
        <v>0</v>
      </c>
      <c r="EVH38" s="16">
        <f t="shared" si="87"/>
        <v>0</v>
      </c>
      <c r="EVI38" s="16">
        <f t="shared" si="87"/>
        <v>0</v>
      </c>
      <c r="EVJ38" s="16">
        <f t="shared" si="87"/>
        <v>0</v>
      </c>
      <c r="EVK38" s="16">
        <f t="shared" si="87"/>
        <v>0</v>
      </c>
      <c r="EVL38" s="16">
        <f t="shared" si="87"/>
        <v>0</v>
      </c>
      <c r="EVM38" s="16">
        <f t="shared" si="87"/>
        <v>0</v>
      </c>
      <c r="EVN38" s="16">
        <f t="shared" si="87"/>
        <v>0</v>
      </c>
      <c r="EVO38" s="16">
        <f t="shared" si="87"/>
        <v>0</v>
      </c>
      <c r="EVP38" s="16">
        <f t="shared" si="87"/>
        <v>0</v>
      </c>
      <c r="EVQ38" s="16">
        <f t="shared" si="87"/>
        <v>0</v>
      </c>
      <c r="EVR38" s="16">
        <f t="shared" si="87"/>
        <v>0</v>
      </c>
      <c r="EVS38" s="16">
        <f t="shared" si="87"/>
        <v>0</v>
      </c>
      <c r="EVT38" s="16">
        <f t="shared" si="87"/>
        <v>0</v>
      </c>
      <c r="EVU38" s="16">
        <f t="shared" ref="EVU38:EYF38" si="88">SUM(EVU32:EVU37)</f>
        <v>0</v>
      </c>
      <c r="EVV38" s="16">
        <f t="shared" si="88"/>
        <v>0</v>
      </c>
      <c r="EVW38" s="16">
        <f t="shared" si="88"/>
        <v>0</v>
      </c>
      <c r="EVX38" s="16">
        <f t="shared" si="88"/>
        <v>0</v>
      </c>
      <c r="EVY38" s="16">
        <f t="shared" si="88"/>
        <v>0</v>
      </c>
      <c r="EVZ38" s="16">
        <f t="shared" si="88"/>
        <v>0</v>
      </c>
      <c r="EWA38" s="16">
        <f t="shared" si="88"/>
        <v>0</v>
      </c>
      <c r="EWB38" s="16">
        <f t="shared" si="88"/>
        <v>0</v>
      </c>
      <c r="EWC38" s="16">
        <f t="shared" si="88"/>
        <v>0</v>
      </c>
      <c r="EWD38" s="16">
        <f t="shared" si="88"/>
        <v>0</v>
      </c>
      <c r="EWE38" s="16">
        <f t="shared" si="88"/>
        <v>0</v>
      </c>
      <c r="EWF38" s="16">
        <f t="shared" si="88"/>
        <v>0</v>
      </c>
      <c r="EWG38" s="16">
        <f t="shared" si="88"/>
        <v>0</v>
      </c>
      <c r="EWH38" s="16">
        <f t="shared" si="88"/>
        <v>0</v>
      </c>
      <c r="EWI38" s="16">
        <f t="shared" si="88"/>
        <v>0</v>
      </c>
      <c r="EWJ38" s="16">
        <f t="shared" si="88"/>
        <v>0</v>
      </c>
      <c r="EWK38" s="16">
        <f t="shared" si="88"/>
        <v>0</v>
      </c>
      <c r="EWL38" s="16">
        <f t="shared" si="88"/>
        <v>0</v>
      </c>
      <c r="EWM38" s="16">
        <f t="shared" si="88"/>
        <v>0</v>
      </c>
      <c r="EWN38" s="16">
        <f t="shared" si="88"/>
        <v>0</v>
      </c>
      <c r="EWO38" s="16">
        <f t="shared" si="88"/>
        <v>0</v>
      </c>
      <c r="EWP38" s="16">
        <f t="shared" si="88"/>
        <v>0</v>
      </c>
      <c r="EWQ38" s="16">
        <f t="shared" si="88"/>
        <v>0</v>
      </c>
      <c r="EWR38" s="16">
        <f t="shared" si="88"/>
        <v>0</v>
      </c>
      <c r="EWS38" s="16">
        <f t="shared" si="88"/>
        <v>0</v>
      </c>
      <c r="EWT38" s="16">
        <f t="shared" si="88"/>
        <v>0</v>
      </c>
      <c r="EWU38" s="16">
        <f t="shared" si="88"/>
        <v>0</v>
      </c>
      <c r="EWV38" s="16">
        <f t="shared" si="88"/>
        <v>0</v>
      </c>
      <c r="EWW38" s="16">
        <f t="shared" si="88"/>
        <v>0</v>
      </c>
      <c r="EWX38" s="16">
        <f t="shared" si="88"/>
        <v>0</v>
      </c>
      <c r="EWY38" s="16">
        <f t="shared" si="88"/>
        <v>0</v>
      </c>
      <c r="EWZ38" s="16">
        <f t="shared" si="88"/>
        <v>0</v>
      </c>
      <c r="EXA38" s="16">
        <f t="shared" si="88"/>
        <v>0</v>
      </c>
      <c r="EXB38" s="16">
        <f t="shared" si="88"/>
        <v>0</v>
      </c>
      <c r="EXC38" s="16">
        <f t="shared" si="88"/>
        <v>0</v>
      </c>
      <c r="EXD38" s="16">
        <f t="shared" si="88"/>
        <v>0</v>
      </c>
      <c r="EXE38" s="16">
        <f t="shared" si="88"/>
        <v>0</v>
      </c>
      <c r="EXF38" s="16">
        <f t="shared" si="88"/>
        <v>0</v>
      </c>
      <c r="EXG38" s="16">
        <f t="shared" si="88"/>
        <v>0</v>
      </c>
      <c r="EXH38" s="16">
        <f t="shared" si="88"/>
        <v>0</v>
      </c>
      <c r="EXI38" s="16">
        <f t="shared" si="88"/>
        <v>0</v>
      </c>
      <c r="EXJ38" s="16">
        <f t="shared" si="88"/>
        <v>0</v>
      </c>
      <c r="EXK38" s="16">
        <f t="shared" si="88"/>
        <v>0</v>
      </c>
      <c r="EXL38" s="16">
        <f t="shared" si="88"/>
        <v>0</v>
      </c>
      <c r="EXM38" s="16">
        <f t="shared" si="88"/>
        <v>0</v>
      </c>
      <c r="EXN38" s="16">
        <f t="shared" si="88"/>
        <v>0</v>
      </c>
      <c r="EXO38" s="16">
        <f t="shared" si="88"/>
        <v>0</v>
      </c>
      <c r="EXP38" s="16">
        <f t="shared" si="88"/>
        <v>0</v>
      </c>
      <c r="EXQ38" s="16">
        <f t="shared" si="88"/>
        <v>0</v>
      </c>
      <c r="EXR38" s="16">
        <f t="shared" si="88"/>
        <v>0</v>
      </c>
      <c r="EXS38" s="16">
        <f t="shared" si="88"/>
        <v>0</v>
      </c>
      <c r="EXT38" s="16">
        <f t="shared" si="88"/>
        <v>0</v>
      </c>
      <c r="EXU38" s="16">
        <f t="shared" si="88"/>
        <v>0</v>
      </c>
      <c r="EXV38" s="16">
        <f t="shared" si="88"/>
        <v>0</v>
      </c>
      <c r="EXW38" s="16">
        <f t="shared" si="88"/>
        <v>0</v>
      </c>
      <c r="EXX38" s="16">
        <f t="shared" si="88"/>
        <v>0</v>
      </c>
      <c r="EXY38" s="16">
        <f t="shared" si="88"/>
        <v>0</v>
      </c>
      <c r="EXZ38" s="16">
        <f t="shared" si="88"/>
        <v>0</v>
      </c>
      <c r="EYA38" s="16">
        <f t="shared" si="88"/>
        <v>0</v>
      </c>
      <c r="EYB38" s="16">
        <f t="shared" si="88"/>
        <v>0</v>
      </c>
      <c r="EYC38" s="16">
        <f t="shared" si="88"/>
        <v>0</v>
      </c>
      <c r="EYD38" s="16">
        <f t="shared" si="88"/>
        <v>0</v>
      </c>
      <c r="EYE38" s="16">
        <f t="shared" si="88"/>
        <v>0</v>
      </c>
      <c r="EYF38" s="16">
        <f t="shared" si="88"/>
        <v>0</v>
      </c>
      <c r="EYG38" s="16">
        <f t="shared" ref="EYG38:FAR38" si="89">SUM(EYG32:EYG37)</f>
        <v>0</v>
      </c>
      <c r="EYH38" s="16">
        <f t="shared" si="89"/>
        <v>0</v>
      </c>
      <c r="EYI38" s="16">
        <f t="shared" si="89"/>
        <v>0</v>
      </c>
      <c r="EYJ38" s="16">
        <f t="shared" si="89"/>
        <v>0</v>
      </c>
      <c r="EYK38" s="16">
        <f t="shared" si="89"/>
        <v>0</v>
      </c>
      <c r="EYL38" s="16">
        <f t="shared" si="89"/>
        <v>0</v>
      </c>
      <c r="EYM38" s="16">
        <f t="shared" si="89"/>
        <v>0</v>
      </c>
      <c r="EYN38" s="16">
        <f t="shared" si="89"/>
        <v>0</v>
      </c>
      <c r="EYO38" s="16">
        <f t="shared" si="89"/>
        <v>0</v>
      </c>
      <c r="EYP38" s="16">
        <f t="shared" si="89"/>
        <v>0</v>
      </c>
      <c r="EYQ38" s="16">
        <f t="shared" si="89"/>
        <v>0</v>
      </c>
      <c r="EYR38" s="16">
        <f t="shared" si="89"/>
        <v>0</v>
      </c>
      <c r="EYS38" s="16">
        <f t="shared" si="89"/>
        <v>0</v>
      </c>
      <c r="EYT38" s="16">
        <f t="shared" si="89"/>
        <v>0</v>
      </c>
      <c r="EYU38" s="16">
        <f t="shared" si="89"/>
        <v>0</v>
      </c>
      <c r="EYV38" s="16">
        <f t="shared" si="89"/>
        <v>0</v>
      </c>
      <c r="EYW38" s="16">
        <f t="shared" si="89"/>
        <v>0</v>
      </c>
      <c r="EYX38" s="16">
        <f t="shared" si="89"/>
        <v>0</v>
      </c>
      <c r="EYY38" s="16">
        <f t="shared" si="89"/>
        <v>0</v>
      </c>
      <c r="EYZ38" s="16">
        <f t="shared" si="89"/>
        <v>0</v>
      </c>
      <c r="EZA38" s="16">
        <f t="shared" si="89"/>
        <v>0</v>
      </c>
      <c r="EZB38" s="16">
        <f t="shared" si="89"/>
        <v>0</v>
      </c>
      <c r="EZC38" s="16">
        <f t="shared" si="89"/>
        <v>0</v>
      </c>
      <c r="EZD38" s="16">
        <f t="shared" si="89"/>
        <v>0</v>
      </c>
      <c r="EZE38" s="16">
        <f t="shared" si="89"/>
        <v>0</v>
      </c>
      <c r="EZF38" s="16">
        <f t="shared" si="89"/>
        <v>0</v>
      </c>
      <c r="EZG38" s="16">
        <f t="shared" si="89"/>
        <v>0</v>
      </c>
      <c r="EZH38" s="16">
        <f t="shared" si="89"/>
        <v>0</v>
      </c>
      <c r="EZI38" s="16">
        <f t="shared" si="89"/>
        <v>0</v>
      </c>
      <c r="EZJ38" s="16">
        <f t="shared" si="89"/>
        <v>0</v>
      </c>
      <c r="EZK38" s="16">
        <f t="shared" si="89"/>
        <v>0</v>
      </c>
      <c r="EZL38" s="16">
        <f t="shared" si="89"/>
        <v>0</v>
      </c>
      <c r="EZM38" s="16">
        <f t="shared" si="89"/>
        <v>0</v>
      </c>
      <c r="EZN38" s="16">
        <f t="shared" si="89"/>
        <v>0</v>
      </c>
      <c r="EZO38" s="16">
        <f t="shared" si="89"/>
        <v>0</v>
      </c>
      <c r="EZP38" s="16">
        <f t="shared" si="89"/>
        <v>0</v>
      </c>
      <c r="EZQ38" s="16">
        <f t="shared" si="89"/>
        <v>0</v>
      </c>
      <c r="EZR38" s="16">
        <f t="shared" si="89"/>
        <v>0</v>
      </c>
      <c r="EZS38" s="16">
        <f t="shared" si="89"/>
        <v>0</v>
      </c>
      <c r="EZT38" s="16">
        <f t="shared" si="89"/>
        <v>0</v>
      </c>
      <c r="EZU38" s="16">
        <f t="shared" si="89"/>
        <v>0</v>
      </c>
      <c r="EZV38" s="16">
        <f t="shared" si="89"/>
        <v>0</v>
      </c>
      <c r="EZW38" s="16">
        <f t="shared" si="89"/>
        <v>0</v>
      </c>
      <c r="EZX38" s="16">
        <f t="shared" si="89"/>
        <v>0</v>
      </c>
      <c r="EZY38" s="16">
        <f t="shared" si="89"/>
        <v>0</v>
      </c>
      <c r="EZZ38" s="16">
        <f t="shared" si="89"/>
        <v>0</v>
      </c>
      <c r="FAA38" s="16">
        <f t="shared" si="89"/>
        <v>0</v>
      </c>
      <c r="FAB38" s="16">
        <f t="shared" si="89"/>
        <v>0</v>
      </c>
      <c r="FAC38" s="16">
        <f t="shared" si="89"/>
        <v>0</v>
      </c>
      <c r="FAD38" s="16">
        <f t="shared" si="89"/>
        <v>0</v>
      </c>
      <c r="FAE38" s="16">
        <f t="shared" si="89"/>
        <v>0</v>
      </c>
      <c r="FAF38" s="16">
        <f t="shared" si="89"/>
        <v>0</v>
      </c>
      <c r="FAG38" s="16">
        <f t="shared" si="89"/>
        <v>0</v>
      </c>
      <c r="FAH38" s="16">
        <f t="shared" si="89"/>
        <v>0</v>
      </c>
      <c r="FAI38" s="16">
        <f t="shared" si="89"/>
        <v>0</v>
      </c>
      <c r="FAJ38" s="16">
        <f t="shared" si="89"/>
        <v>0</v>
      </c>
      <c r="FAK38" s="16">
        <f t="shared" si="89"/>
        <v>0</v>
      </c>
      <c r="FAL38" s="16">
        <f t="shared" si="89"/>
        <v>0</v>
      </c>
      <c r="FAM38" s="16">
        <f t="shared" si="89"/>
        <v>0</v>
      </c>
      <c r="FAN38" s="16">
        <f t="shared" si="89"/>
        <v>0</v>
      </c>
      <c r="FAO38" s="16">
        <f t="shared" si="89"/>
        <v>0</v>
      </c>
      <c r="FAP38" s="16">
        <f t="shared" si="89"/>
        <v>0</v>
      </c>
      <c r="FAQ38" s="16">
        <f t="shared" si="89"/>
        <v>0</v>
      </c>
      <c r="FAR38" s="16">
        <f t="shared" si="89"/>
        <v>0</v>
      </c>
      <c r="FAS38" s="16">
        <f t="shared" ref="FAS38:FDD38" si="90">SUM(FAS32:FAS37)</f>
        <v>0</v>
      </c>
      <c r="FAT38" s="16">
        <f t="shared" si="90"/>
        <v>0</v>
      </c>
      <c r="FAU38" s="16">
        <f t="shared" si="90"/>
        <v>0</v>
      </c>
      <c r="FAV38" s="16">
        <f t="shared" si="90"/>
        <v>0</v>
      </c>
      <c r="FAW38" s="16">
        <f t="shared" si="90"/>
        <v>0</v>
      </c>
      <c r="FAX38" s="16">
        <f t="shared" si="90"/>
        <v>0</v>
      </c>
      <c r="FAY38" s="16">
        <f t="shared" si="90"/>
        <v>0</v>
      </c>
      <c r="FAZ38" s="16">
        <f t="shared" si="90"/>
        <v>0</v>
      </c>
      <c r="FBA38" s="16">
        <f t="shared" si="90"/>
        <v>0</v>
      </c>
      <c r="FBB38" s="16">
        <f t="shared" si="90"/>
        <v>0</v>
      </c>
      <c r="FBC38" s="16">
        <f t="shared" si="90"/>
        <v>0</v>
      </c>
      <c r="FBD38" s="16">
        <f t="shared" si="90"/>
        <v>0</v>
      </c>
      <c r="FBE38" s="16">
        <f t="shared" si="90"/>
        <v>0</v>
      </c>
      <c r="FBF38" s="16">
        <f t="shared" si="90"/>
        <v>0</v>
      </c>
      <c r="FBG38" s="16">
        <f t="shared" si="90"/>
        <v>0</v>
      </c>
      <c r="FBH38" s="16">
        <f t="shared" si="90"/>
        <v>0</v>
      </c>
      <c r="FBI38" s="16">
        <f t="shared" si="90"/>
        <v>0</v>
      </c>
      <c r="FBJ38" s="16">
        <f t="shared" si="90"/>
        <v>0</v>
      </c>
      <c r="FBK38" s="16">
        <f t="shared" si="90"/>
        <v>0</v>
      </c>
      <c r="FBL38" s="16">
        <f t="shared" si="90"/>
        <v>0</v>
      </c>
      <c r="FBM38" s="16">
        <f t="shared" si="90"/>
        <v>0</v>
      </c>
      <c r="FBN38" s="16">
        <f t="shared" si="90"/>
        <v>0</v>
      </c>
      <c r="FBO38" s="16">
        <f t="shared" si="90"/>
        <v>0</v>
      </c>
      <c r="FBP38" s="16">
        <f t="shared" si="90"/>
        <v>0</v>
      </c>
      <c r="FBQ38" s="16">
        <f t="shared" si="90"/>
        <v>0</v>
      </c>
      <c r="FBR38" s="16">
        <f t="shared" si="90"/>
        <v>0</v>
      </c>
      <c r="FBS38" s="16">
        <f t="shared" si="90"/>
        <v>0</v>
      </c>
      <c r="FBT38" s="16">
        <f t="shared" si="90"/>
        <v>0</v>
      </c>
      <c r="FBU38" s="16">
        <f t="shared" si="90"/>
        <v>0</v>
      </c>
      <c r="FBV38" s="16">
        <f t="shared" si="90"/>
        <v>0</v>
      </c>
      <c r="FBW38" s="16">
        <f t="shared" si="90"/>
        <v>0</v>
      </c>
      <c r="FBX38" s="16">
        <f t="shared" si="90"/>
        <v>0</v>
      </c>
      <c r="FBY38" s="16">
        <f t="shared" si="90"/>
        <v>0</v>
      </c>
      <c r="FBZ38" s="16">
        <f t="shared" si="90"/>
        <v>0</v>
      </c>
      <c r="FCA38" s="16">
        <f t="shared" si="90"/>
        <v>0</v>
      </c>
      <c r="FCB38" s="16">
        <f t="shared" si="90"/>
        <v>0</v>
      </c>
      <c r="FCC38" s="16">
        <f t="shared" si="90"/>
        <v>0</v>
      </c>
      <c r="FCD38" s="16">
        <f t="shared" si="90"/>
        <v>0</v>
      </c>
      <c r="FCE38" s="16">
        <f t="shared" si="90"/>
        <v>0</v>
      </c>
      <c r="FCF38" s="16">
        <f t="shared" si="90"/>
        <v>0</v>
      </c>
      <c r="FCG38" s="16">
        <f t="shared" si="90"/>
        <v>0</v>
      </c>
      <c r="FCH38" s="16">
        <f t="shared" si="90"/>
        <v>0</v>
      </c>
      <c r="FCI38" s="16">
        <f t="shared" si="90"/>
        <v>0</v>
      </c>
      <c r="FCJ38" s="16">
        <f t="shared" si="90"/>
        <v>0</v>
      </c>
      <c r="FCK38" s="16">
        <f t="shared" si="90"/>
        <v>0</v>
      </c>
      <c r="FCL38" s="16">
        <f t="shared" si="90"/>
        <v>0</v>
      </c>
      <c r="FCM38" s="16">
        <f t="shared" si="90"/>
        <v>0</v>
      </c>
      <c r="FCN38" s="16">
        <f t="shared" si="90"/>
        <v>0</v>
      </c>
      <c r="FCO38" s="16">
        <f t="shared" si="90"/>
        <v>0</v>
      </c>
      <c r="FCP38" s="16">
        <f t="shared" si="90"/>
        <v>0</v>
      </c>
      <c r="FCQ38" s="16">
        <f t="shared" si="90"/>
        <v>0</v>
      </c>
      <c r="FCR38" s="16">
        <f t="shared" si="90"/>
        <v>0</v>
      </c>
      <c r="FCS38" s="16">
        <f t="shared" si="90"/>
        <v>0</v>
      </c>
      <c r="FCT38" s="16">
        <f t="shared" si="90"/>
        <v>0</v>
      </c>
      <c r="FCU38" s="16">
        <f t="shared" si="90"/>
        <v>0</v>
      </c>
      <c r="FCV38" s="16">
        <f t="shared" si="90"/>
        <v>0</v>
      </c>
      <c r="FCW38" s="16">
        <f t="shared" si="90"/>
        <v>0</v>
      </c>
      <c r="FCX38" s="16">
        <f t="shared" si="90"/>
        <v>0</v>
      </c>
      <c r="FCY38" s="16">
        <f t="shared" si="90"/>
        <v>0</v>
      </c>
      <c r="FCZ38" s="16">
        <f t="shared" si="90"/>
        <v>0</v>
      </c>
      <c r="FDA38" s="16">
        <f t="shared" si="90"/>
        <v>0</v>
      </c>
      <c r="FDB38" s="16">
        <f t="shared" si="90"/>
        <v>0</v>
      </c>
      <c r="FDC38" s="16">
        <f t="shared" si="90"/>
        <v>0</v>
      </c>
      <c r="FDD38" s="16">
        <f t="shared" si="90"/>
        <v>0</v>
      </c>
      <c r="FDE38" s="16">
        <f t="shared" ref="FDE38:FFP38" si="91">SUM(FDE32:FDE37)</f>
        <v>0</v>
      </c>
      <c r="FDF38" s="16">
        <f t="shared" si="91"/>
        <v>0</v>
      </c>
      <c r="FDG38" s="16">
        <f t="shared" si="91"/>
        <v>0</v>
      </c>
      <c r="FDH38" s="16">
        <f t="shared" si="91"/>
        <v>0</v>
      </c>
      <c r="FDI38" s="16">
        <f t="shared" si="91"/>
        <v>0</v>
      </c>
      <c r="FDJ38" s="16">
        <f t="shared" si="91"/>
        <v>0</v>
      </c>
      <c r="FDK38" s="16">
        <f t="shared" si="91"/>
        <v>0</v>
      </c>
      <c r="FDL38" s="16">
        <f t="shared" si="91"/>
        <v>0</v>
      </c>
      <c r="FDM38" s="16">
        <f t="shared" si="91"/>
        <v>0</v>
      </c>
      <c r="FDN38" s="16">
        <f t="shared" si="91"/>
        <v>0</v>
      </c>
      <c r="FDO38" s="16">
        <f t="shared" si="91"/>
        <v>0</v>
      </c>
      <c r="FDP38" s="16">
        <f t="shared" si="91"/>
        <v>0</v>
      </c>
      <c r="FDQ38" s="16">
        <f t="shared" si="91"/>
        <v>0</v>
      </c>
      <c r="FDR38" s="16">
        <f t="shared" si="91"/>
        <v>0</v>
      </c>
      <c r="FDS38" s="16">
        <f t="shared" si="91"/>
        <v>0</v>
      </c>
      <c r="FDT38" s="16">
        <f t="shared" si="91"/>
        <v>0</v>
      </c>
      <c r="FDU38" s="16">
        <f t="shared" si="91"/>
        <v>0</v>
      </c>
      <c r="FDV38" s="16">
        <f t="shared" si="91"/>
        <v>0</v>
      </c>
      <c r="FDW38" s="16">
        <f t="shared" si="91"/>
        <v>0</v>
      </c>
      <c r="FDX38" s="16">
        <f t="shared" si="91"/>
        <v>0</v>
      </c>
      <c r="FDY38" s="16">
        <f t="shared" si="91"/>
        <v>0</v>
      </c>
      <c r="FDZ38" s="16">
        <f t="shared" si="91"/>
        <v>0</v>
      </c>
      <c r="FEA38" s="16">
        <f t="shared" si="91"/>
        <v>0</v>
      </c>
      <c r="FEB38" s="16">
        <f t="shared" si="91"/>
        <v>0</v>
      </c>
      <c r="FEC38" s="16">
        <f t="shared" si="91"/>
        <v>0</v>
      </c>
      <c r="FED38" s="16">
        <f t="shared" si="91"/>
        <v>0</v>
      </c>
      <c r="FEE38" s="16">
        <f t="shared" si="91"/>
        <v>0</v>
      </c>
      <c r="FEF38" s="16">
        <f t="shared" si="91"/>
        <v>0</v>
      </c>
      <c r="FEG38" s="16">
        <f t="shared" si="91"/>
        <v>0</v>
      </c>
      <c r="FEH38" s="16">
        <f t="shared" si="91"/>
        <v>0</v>
      </c>
      <c r="FEI38" s="16">
        <f t="shared" si="91"/>
        <v>0</v>
      </c>
      <c r="FEJ38" s="16">
        <f t="shared" si="91"/>
        <v>0</v>
      </c>
      <c r="FEK38" s="16">
        <f t="shared" si="91"/>
        <v>0</v>
      </c>
      <c r="FEL38" s="16">
        <f t="shared" si="91"/>
        <v>0</v>
      </c>
      <c r="FEM38" s="16">
        <f t="shared" si="91"/>
        <v>0</v>
      </c>
      <c r="FEN38" s="16">
        <f t="shared" si="91"/>
        <v>0</v>
      </c>
      <c r="FEO38" s="16">
        <f t="shared" si="91"/>
        <v>0</v>
      </c>
      <c r="FEP38" s="16">
        <f t="shared" si="91"/>
        <v>0</v>
      </c>
      <c r="FEQ38" s="16">
        <f t="shared" si="91"/>
        <v>0</v>
      </c>
      <c r="FER38" s="16">
        <f t="shared" si="91"/>
        <v>0</v>
      </c>
      <c r="FES38" s="16">
        <f t="shared" si="91"/>
        <v>0</v>
      </c>
      <c r="FET38" s="16">
        <f t="shared" si="91"/>
        <v>0</v>
      </c>
      <c r="FEU38" s="16">
        <f t="shared" si="91"/>
        <v>0</v>
      </c>
      <c r="FEV38" s="16">
        <f t="shared" si="91"/>
        <v>0</v>
      </c>
      <c r="FEW38" s="16">
        <f t="shared" si="91"/>
        <v>0</v>
      </c>
      <c r="FEX38" s="16">
        <f t="shared" si="91"/>
        <v>0</v>
      </c>
      <c r="FEY38" s="16">
        <f t="shared" si="91"/>
        <v>0</v>
      </c>
      <c r="FEZ38" s="16">
        <f t="shared" si="91"/>
        <v>0</v>
      </c>
      <c r="FFA38" s="16">
        <f t="shared" si="91"/>
        <v>0</v>
      </c>
      <c r="FFB38" s="16">
        <f t="shared" si="91"/>
        <v>0</v>
      </c>
      <c r="FFC38" s="16">
        <f t="shared" si="91"/>
        <v>0</v>
      </c>
      <c r="FFD38" s="16">
        <f t="shared" si="91"/>
        <v>0</v>
      </c>
      <c r="FFE38" s="16">
        <f t="shared" si="91"/>
        <v>0</v>
      </c>
      <c r="FFF38" s="16">
        <f t="shared" si="91"/>
        <v>0</v>
      </c>
      <c r="FFG38" s="16">
        <f t="shared" si="91"/>
        <v>0</v>
      </c>
      <c r="FFH38" s="16">
        <f t="shared" si="91"/>
        <v>0</v>
      </c>
      <c r="FFI38" s="16">
        <f t="shared" si="91"/>
        <v>0</v>
      </c>
      <c r="FFJ38" s="16">
        <f t="shared" si="91"/>
        <v>0</v>
      </c>
      <c r="FFK38" s="16">
        <f t="shared" si="91"/>
        <v>0</v>
      </c>
      <c r="FFL38" s="16">
        <f t="shared" si="91"/>
        <v>0</v>
      </c>
      <c r="FFM38" s="16">
        <f t="shared" si="91"/>
        <v>0</v>
      </c>
      <c r="FFN38" s="16">
        <f t="shared" si="91"/>
        <v>0</v>
      </c>
      <c r="FFO38" s="16">
        <f t="shared" si="91"/>
        <v>0</v>
      </c>
      <c r="FFP38" s="16">
        <f t="shared" si="91"/>
        <v>0</v>
      </c>
      <c r="FFQ38" s="16">
        <f t="shared" ref="FFQ38:FIB38" si="92">SUM(FFQ32:FFQ37)</f>
        <v>0</v>
      </c>
      <c r="FFR38" s="16">
        <f t="shared" si="92"/>
        <v>0</v>
      </c>
      <c r="FFS38" s="16">
        <f t="shared" si="92"/>
        <v>0</v>
      </c>
      <c r="FFT38" s="16">
        <f t="shared" si="92"/>
        <v>0</v>
      </c>
      <c r="FFU38" s="16">
        <f t="shared" si="92"/>
        <v>0</v>
      </c>
      <c r="FFV38" s="16">
        <f t="shared" si="92"/>
        <v>0</v>
      </c>
      <c r="FFW38" s="16">
        <f t="shared" si="92"/>
        <v>0</v>
      </c>
      <c r="FFX38" s="16">
        <f t="shared" si="92"/>
        <v>0</v>
      </c>
      <c r="FFY38" s="16">
        <f t="shared" si="92"/>
        <v>0</v>
      </c>
      <c r="FFZ38" s="16">
        <f t="shared" si="92"/>
        <v>0</v>
      </c>
      <c r="FGA38" s="16">
        <f t="shared" si="92"/>
        <v>0</v>
      </c>
      <c r="FGB38" s="16">
        <f t="shared" si="92"/>
        <v>0</v>
      </c>
      <c r="FGC38" s="16">
        <f t="shared" si="92"/>
        <v>0</v>
      </c>
      <c r="FGD38" s="16">
        <f t="shared" si="92"/>
        <v>0</v>
      </c>
      <c r="FGE38" s="16">
        <f t="shared" si="92"/>
        <v>0</v>
      </c>
      <c r="FGF38" s="16">
        <f t="shared" si="92"/>
        <v>0</v>
      </c>
      <c r="FGG38" s="16">
        <f t="shared" si="92"/>
        <v>0</v>
      </c>
      <c r="FGH38" s="16">
        <f t="shared" si="92"/>
        <v>0</v>
      </c>
      <c r="FGI38" s="16">
        <f t="shared" si="92"/>
        <v>0</v>
      </c>
      <c r="FGJ38" s="16">
        <f t="shared" si="92"/>
        <v>0</v>
      </c>
      <c r="FGK38" s="16">
        <f t="shared" si="92"/>
        <v>0</v>
      </c>
      <c r="FGL38" s="16">
        <f t="shared" si="92"/>
        <v>0</v>
      </c>
      <c r="FGM38" s="16">
        <f t="shared" si="92"/>
        <v>0</v>
      </c>
      <c r="FGN38" s="16">
        <f t="shared" si="92"/>
        <v>0</v>
      </c>
      <c r="FGO38" s="16">
        <f t="shared" si="92"/>
        <v>0</v>
      </c>
      <c r="FGP38" s="16">
        <f t="shared" si="92"/>
        <v>0</v>
      </c>
      <c r="FGQ38" s="16">
        <f t="shared" si="92"/>
        <v>0</v>
      </c>
      <c r="FGR38" s="16">
        <f t="shared" si="92"/>
        <v>0</v>
      </c>
      <c r="FGS38" s="16">
        <f t="shared" si="92"/>
        <v>0</v>
      </c>
      <c r="FGT38" s="16">
        <f t="shared" si="92"/>
        <v>0</v>
      </c>
      <c r="FGU38" s="16">
        <f t="shared" si="92"/>
        <v>0</v>
      </c>
      <c r="FGV38" s="16">
        <f t="shared" si="92"/>
        <v>0</v>
      </c>
      <c r="FGW38" s="16">
        <f t="shared" si="92"/>
        <v>0</v>
      </c>
      <c r="FGX38" s="16">
        <f t="shared" si="92"/>
        <v>0</v>
      </c>
      <c r="FGY38" s="16">
        <f t="shared" si="92"/>
        <v>0</v>
      </c>
      <c r="FGZ38" s="16">
        <f t="shared" si="92"/>
        <v>0</v>
      </c>
      <c r="FHA38" s="16">
        <f t="shared" si="92"/>
        <v>0</v>
      </c>
      <c r="FHB38" s="16">
        <f t="shared" si="92"/>
        <v>0</v>
      </c>
      <c r="FHC38" s="16">
        <f t="shared" si="92"/>
        <v>0</v>
      </c>
      <c r="FHD38" s="16">
        <f t="shared" si="92"/>
        <v>0</v>
      </c>
      <c r="FHE38" s="16">
        <f t="shared" si="92"/>
        <v>0</v>
      </c>
      <c r="FHF38" s="16">
        <f t="shared" si="92"/>
        <v>0</v>
      </c>
      <c r="FHG38" s="16">
        <f t="shared" si="92"/>
        <v>0</v>
      </c>
      <c r="FHH38" s="16">
        <f t="shared" si="92"/>
        <v>0</v>
      </c>
      <c r="FHI38" s="16">
        <f t="shared" si="92"/>
        <v>0</v>
      </c>
      <c r="FHJ38" s="16">
        <f t="shared" si="92"/>
        <v>0</v>
      </c>
      <c r="FHK38" s="16">
        <f t="shared" si="92"/>
        <v>0</v>
      </c>
      <c r="FHL38" s="16">
        <f t="shared" si="92"/>
        <v>0</v>
      </c>
      <c r="FHM38" s="16">
        <f t="shared" si="92"/>
        <v>0</v>
      </c>
      <c r="FHN38" s="16">
        <f t="shared" si="92"/>
        <v>0</v>
      </c>
      <c r="FHO38" s="16">
        <f t="shared" si="92"/>
        <v>0</v>
      </c>
      <c r="FHP38" s="16">
        <f t="shared" si="92"/>
        <v>0</v>
      </c>
      <c r="FHQ38" s="16">
        <f t="shared" si="92"/>
        <v>0</v>
      </c>
      <c r="FHR38" s="16">
        <f t="shared" si="92"/>
        <v>0</v>
      </c>
      <c r="FHS38" s="16">
        <f t="shared" si="92"/>
        <v>0</v>
      </c>
      <c r="FHT38" s="16">
        <f t="shared" si="92"/>
        <v>0</v>
      </c>
      <c r="FHU38" s="16">
        <f t="shared" si="92"/>
        <v>0</v>
      </c>
      <c r="FHV38" s="16">
        <f t="shared" si="92"/>
        <v>0</v>
      </c>
      <c r="FHW38" s="16">
        <f t="shared" si="92"/>
        <v>0</v>
      </c>
      <c r="FHX38" s="16">
        <f t="shared" si="92"/>
        <v>0</v>
      </c>
      <c r="FHY38" s="16">
        <f t="shared" si="92"/>
        <v>0</v>
      </c>
      <c r="FHZ38" s="16">
        <f t="shared" si="92"/>
        <v>0</v>
      </c>
      <c r="FIA38" s="16">
        <f t="shared" si="92"/>
        <v>0</v>
      </c>
      <c r="FIB38" s="16">
        <f t="shared" si="92"/>
        <v>0</v>
      </c>
      <c r="FIC38" s="16">
        <f t="shared" ref="FIC38:FKN38" si="93">SUM(FIC32:FIC37)</f>
        <v>0</v>
      </c>
      <c r="FID38" s="16">
        <f t="shared" si="93"/>
        <v>0</v>
      </c>
      <c r="FIE38" s="16">
        <f t="shared" si="93"/>
        <v>0</v>
      </c>
      <c r="FIF38" s="16">
        <f t="shared" si="93"/>
        <v>0</v>
      </c>
      <c r="FIG38" s="16">
        <f t="shared" si="93"/>
        <v>0</v>
      </c>
      <c r="FIH38" s="16">
        <f t="shared" si="93"/>
        <v>0</v>
      </c>
      <c r="FII38" s="16">
        <f t="shared" si="93"/>
        <v>0</v>
      </c>
      <c r="FIJ38" s="16">
        <f t="shared" si="93"/>
        <v>0</v>
      </c>
      <c r="FIK38" s="16">
        <f t="shared" si="93"/>
        <v>0</v>
      </c>
      <c r="FIL38" s="16">
        <f t="shared" si="93"/>
        <v>0</v>
      </c>
      <c r="FIM38" s="16">
        <f t="shared" si="93"/>
        <v>0</v>
      </c>
      <c r="FIN38" s="16">
        <f t="shared" si="93"/>
        <v>0</v>
      </c>
      <c r="FIO38" s="16">
        <f t="shared" si="93"/>
        <v>0</v>
      </c>
      <c r="FIP38" s="16">
        <f t="shared" si="93"/>
        <v>0</v>
      </c>
      <c r="FIQ38" s="16">
        <f t="shared" si="93"/>
        <v>0</v>
      </c>
      <c r="FIR38" s="16">
        <f t="shared" si="93"/>
        <v>0</v>
      </c>
      <c r="FIS38" s="16">
        <f t="shared" si="93"/>
        <v>0</v>
      </c>
      <c r="FIT38" s="16">
        <f t="shared" si="93"/>
        <v>0</v>
      </c>
      <c r="FIU38" s="16">
        <f t="shared" si="93"/>
        <v>0</v>
      </c>
      <c r="FIV38" s="16">
        <f t="shared" si="93"/>
        <v>0</v>
      </c>
      <c r="FIW38" s="16">
        <f t="shared" si="93"/>
        <v>0</v>
      </c>
      <c r="FIX38" s="16">
        <f t="shared" si="93"/>
        <v>0</v>
      </c>
      <c r="FIY38" s="16">
        <f t="shared" si="93"/>
        <v>0</v>
      </c>
      <c r="FIZ38" s="16">
        <f t="shared" si="93"/>
        <v>0</v>
      </c>
      <c r="FJA38" s="16">
        <f t="shared" si="93"/>
        <v>0</v>
      </c>
      <c r="FJB38" s="16">
        <f t="shared" si="93"/>
        <v>0</v>
      </c>
      <c r="FJC38" s="16">
        <f t="shared" si="93"/>
        <v>0</v>
      </c>
      <c r="FJD38" s="16">
        <f t="shared" si="93"/>
        <v>0</v>
      </c>
      <c r="FJE38" s="16">
        <f t="shared" si="93"/>
        <v>0</v>
      </c>
      <c r="FJF38" s="16">
        <f t="shared" si="93"/>
        <v>0</v>
      </c>
      <c r="FJG38" s="16">
        <f t="shared" si="93"/>
        <v>0</v>
      </c>
      <c r="FJH38" s="16">
        <f t="shared" si="93"/>
        <v>0</v>
      </c>
      <c r="FJI38" s="16">
        <f t="shared" si="93"/>
        <v>0</v>
      </c>
      <c r="FJJ38" s="16">
        <f t="shared" si="93"/>
        <v>0</v>
      </c>
      <c r="FJK38" s="16">
        <f t="shared" si="93"/>
        <v>0</v>
      </c>
      <c r="FJL38" s="16">
        <f t="shared" si="93"/>
        <v>0</v>
      </c>
      <c r="FJM38" s="16">
        <f t="shared" si="93"/>
        <v>0</v>
      </c>
      <c r="FJN38" s="16">
        <f t="shared" si="93"/>
        <v>0</v>
      </c>
      <c r="FJO38" s="16">
        <f t="shared" si="93"/>
        <v>0</v>
      </c>
      <c r="FJP38" s="16">
        <f t="shared" si="93"/>
        <v>0</v>
      </c>
      <c r="FJQ38" s="16">
        <f t="shared" si="93"/>
        <v>0</v>
      </c>
      <c r="FJR38" s="16">
        <f t="shared" si="93"/>
        <v>0</v>
      </c>
      <c r="FJS38" s="16">
        <f t="shared" si="93"/>
        <v>0</v>
      </c>
      <c r="FJT38" s="16">
        <f t="shared" si="93"/>
        <v>0</v>
      </c>
      <c r="FJU38" s="16">
        <f t="shared" si="93"/>
        <v>0</v>
      </c>
      <c r="FJV38" s="16">
        <f t="shared" si="93"/>
        <v>0</v>
      </c>
      <c r="FJW38" s="16">
        <f t="shared" si="93"/>
        <v>0</v>
      </c>
      <c r="FJX38" s="16">
        <f t="shared" si="93"/>
        <v>0</v>
      </c>
      <c r="FJY38" s="16">
        <f t="shared" si="93"/>
        <v>0</v>
      </c>
      <c r="FJZ38" s="16">
        <f t="shared" si="93"/>
        <v>0</v>
      </c>
      <c r="FKA38" s="16">
        <f t="shared" si="93"/>
        <v>0</v>
      </c>
      <c r="FKB38" s="16">
        <f t="shared" si="93"/>
        <v>0</v>
      </c>
      <c r="FKC38" s="16">
        <f t="shared" si="93"/>
        <v>0</v>
      </c>
      <c r="FKD38" s="16">
        <f t="shared" si="93"/>
        <v>0</v>
      </c>
      <c r="FKE38" s="16">
        <f t="shared" si="93"/>
        <v>0</v>
      </c>
      <c r="FKF38" s="16">
        <f t="shared" si="93"/>
        <v>0</v>
      </c>
      <c r="FKG38" s="16">
        <f t="shared" si="93"/>
        <v>0</v>
      </c>
      <c r="FKH38" s="16">
        <f t="shared" si="93"/>
        <v>0</v>
      </c>
      <c r="FKI38" s="16">
        <f t="shared" si="93"/>
        <v>0</v>
      </c>
      <c r="FKJ38" s="16">
        <f t="shared" si="93"/>
        <v>0</v>
      </c>
      <c r="FKK38" s="16">
        <f t="shared" si="93"/>
        <v>0</v>
      </c>
      <c r="FKL38" s="16">
        <f t="shared" si="93"/>
        <v>0</v>
      </c>
      <c r="FKM38" s="16">
        <f t="shared" si="93"/>
        <v>0</v>
      </c>
      <c r="FKN38" s="16">
        <f t="shared" si="93"/>
        <v>0</v>
      </c>
      <c r="FKO38" s="16">
        <f t="shared" ref="FKO38:FMZ38" si="94">SUM(FKO32:FKO37)</f>
        <v>0</v>
      </c>
      <c r="FKP38" s="16">
        <f t="shared" si="94"/>
        <v>0</v>
      </c>
      <c r="FKQ38" s="16">
        <f t="shared" si="94"/>
        <v>0</v>
      </c>
      <c r="FKR38" s="16">
        <f t="shared" si="94"/>
        <v>0</v>
      </c>
      <c r="FKS38" s="16">
        <f t="shared" si="94"/>
        <v>0</v>
      </c>
      <c r="FKT38" s="16">
        <f t="shared" si="94"/>
        <v>0</v>
      </c>
      <c r="FKU38" s="16">
        <f t="shared" si="94"/>
        <v>0</v>
      </c>
      <c r="FKV38" s="16">
        <f t="shared" si="94"/>
        <v>0</v>
      </c>
      <c r="FKW38" s="16">
        <f t="shared" si="94"/>
        <v>0</v>
      </c>
      <c r="FKX38" s="16">
        <f t="shared" si="94"/>
        <v>0</v>
      </c>
      <c r="FKY38" s="16">
        <f t="shared" si="94"/>
        <v>0</v>
      </c>
      <c r="FKZ38" s="16">
        <f t="shared" si="94"/>
        <v>0</v>
      </c>
      <c r="FLA38" s="16">
        <f t="shared" si="94"/>
        <v>0</v>
      </c>
      <c r="FLB38" s="16">
        <f t="shared" si="94"/>
        <v>0</v>
      </c>
      <c r="FLC38" s="16">
        <f t="shared" si="94"/>
        <v>0</v>
      </c>
      <c r="FLD38" s="16">
        <f t="shared" si="94"/>
        <v>0</v>
      </c>
      <c r="FLE38" s="16">
        <f t="shared" si="94"/>
        <v>0</v>
      </c>
      <c r="FLF38" s="16">
        <f t="shared" si="94"/>
        <v>0</v>
      </c>
      <c r="FLG38" s="16">
        <f t="shared" si="94"/>
        <v>0</v>
      </c>
      <c r="FLH38" s="16">
        <f t="shared" si="94"/>
        <v>0</v>
      </c>
      <c r="FLI38" s="16">
        <f t="shared" si="94"/>
        <v>0</v>
      </c>
      <c r="FLJ38" s="16">
        <f t="shared" si="94"/>
        <v>0</v>
      </c>
      <c r="FLK38" s="16">
        <f t="shared" si="94"/>
        <v>0</v>
      </c>
      <c r="FLL38" s="16">
        <f t="shared" si="94"/>
        <v>0</v>
      </c>
      <c r="FLM38" s="16">
        <f t="shared" si="94"/>
        <v>0</v>
      </c>
      <c r="FLN38" s="16">
        <f t="shared" si="94"/>
        <v>0</v>
      </c>
      <c r="FLO38" s="16">
        <f t="shared" si="94"/>
        <v>0</v>
      </c>
      <c r="FLP38" s="16">
        <f t="shared" si="94"/>
        <v>0</v>
      </c>
      <c r="FLQ38" s="16">
        <f t="shared" si="94"/>
        <v>0</v>
      </c>
      <c r="FLR38" s="16">
        <f t="shared" si="94"/>
        <v>0</v>
      </c>
      <c r="FLS38" s="16">
        <f t="shared" si="94"/>
        <v>0</v>
      </c>
      <c r="FLT38" s="16">
        <f t="shared" si="94"/>
        <v>0</v>
      </c>
      <c r="FLU38" s="16">
        <f t="shared" si="94"/>
        <v>0</v>
      </c>
      <c r="FLV38" s="16">
        <f t="shared" si="94"/>
        <v>0</v>
      </c>
      <c r="FLW38" s="16">
        <f t="shared" si="94"/>
        <v>0</v>
      </c>
      <c r="FLX38" s="16">
        <f t="shared" si="94"/>
        <v>0</v>
      </c>
      <c r="FLY38" s="16">
        <f t="shared" si="94"/>
        <v>0</v>
      </c>
      <c r="FLZ38" s="16">
        <f t="shared" si="94"/>
        <v>0</v>
      </c>
      <c r="FMA38" s="16">
        <f t="shared" si="94"/>
        <v>0</v>
      </c>
      <c r="FMB38" s="16">
        <f t="shared" si="94"/>
        <v>0</v>
      </c>
      <c r="FMC38" s="16">
        <f t="shared" si="94"/>
        <v>0</v>
      </c>
      <c r="FMD38" s="16">
        <f t="shared" si="94"/>
        <v>0</v>
      </c>
      <c r="FME38" s="16">
        <f t="shared" si="94"/>
        <v>0</v>
      </c>
      <c r="FMF38" s="16">
        <f t="shared" si="94"/>
        <v>0</v>
      </c>
      <c r="FMG38" s="16">
        <f t="shared" si="94"/>
        <v>0</v>
      </c>
      <c r="FMH38" s="16">
        <f t="shared" si="94"/>
        <v>0</v>
      </c>
      <c r="FMI38" s="16">
        <f t="shared" si="94"/>
        <v>0</v>
      </c>
      <c r="FMJ38" s="16">
        <f t="shared" si="94"/>
        <v>0</v>
      </c>
      <c r="FMK38" s="16">
        <f t="shared" si="94"/>
        <v>0</v>
      </c>
      <c r="FML38" s="16">
        <f t="shared" si="94"/>
        <v>0</v>
      </c>
      <c r="FMM38" s="16">
        <f t="shared" si="94"/>
        <v>0</v>
      </c>
      <c r="FMN38" s="16">
        <f t="shared" si="94"/>
        <v>0</v>
      </c>
      <c r="FMO38" s="16">
        <f t="shared" si="94"/>
        <v>0</v>
      </c>
      <c r="FMP38" s="16">
        <f t="shared" si="94"/>
        <v>0</v>
      </c>
      <c r="FMQ38" s="16">
        <f t="shared" si="94"/>
        <v>0</v>
      </c>
      <c r="FMR38" s="16">
        <f t="shared" si="94"/>
        <v>0</v>
      </c>
      <c r="FMS38" s="16">
        <f t="shared" si="94"/>
        <v>0</v>
      </c>
      <c r="FMT38" s="16">
        <f t="shared" si="94"/>
        <v>0</v>
      </c>
      <c r="FMU38" s="16">
        <f t="shared" si="94"/>
        <v>0</v>
      </c>
      <c r="FMV38" s="16">
        <f t="shared" si="94"/>
        <v>0</v>
      </c>
      <c r="FMW38" s="16">
        <f t="shared" si="94"/>
        <v>0</v>
      </c>
      <c r="FMX38" s="16">
        <f t="shared" si="94"/>
        <v>0</v>
      </c>
      <c r="FMY38" s="16">
        <f t="shared" si="94"/>
        <v>0</v>
      </c>
      <c r="FMZ38" s="16">
        <f t="shared" si="94"/>
        <v>0</v>
      </c>
      <c r="FNA38" s="16">
        <f t="shared" ref="FNA38:FPL38" si="95">SUM(FNA32:FNA37)</f>
        <v>0</v>
      </c>
      <c r="FNB38" s="16">
        <f t="shared" si="95"/>
        <v>0</v>
      </c>
      <c r="FNC38" s="16">
        <f t="shared" si="95"/>
        <v>0</v>
      </c>
      <c r="FND38" s="16">
        <f t="shared" si="95"/>
        <v>0</v>
      </c>
      <c r="FNE38" s="16">
        <f t="shared" si="95"/>
        <v>0</v>
      </c>
      <c r="FNF38" s="16">
        <f t="shared" si="95"/>
        <v>0</v>
      </c>
      <c r="FNG38" s="16">
        <f t="shared" si="95"/>
        <v>0</v>
      </c>
      <c r="FNH38" s="16">
        <f t="shared" si="95"/>
        <v>0</v>
      </c>
      <c r="FNI38" s="16">
        <f t="shared" si="95"/>
        <v>0</v>
      </c>
      <c r="FNJ38" s="16">
        <f t="shared" si="95"/>
        <v>0</v>
      </c>
      <c r="FNK38" s="16">
        <f t="shared" si="95"/>
        <v>0</v>
      </c>
      <c r="FNL38" s="16">
        <f t="shared" si="95"/>
        <v>0</v>
      </c>
      <c r="FNM38" s="16">
        <f t="shared" si="95"/>
        <v>0</v>
      </c>
      <c r="FNN38" s="16">
        <f t="shared" si="95"/>
        <v>0</v>
      </c>
      <c r="FNO38" s="16">
        <f t="shared" si="95"/>
        <v>0</v>
      </c>
      <c r="FNP38" s="16">
        <f t="shared" si="95"/>
        <v>0</v>
      </c>
      <c r="FNQ38" s="16">
        <f t="shared" si="95"/>
        <v>0</v>
      </c>
      <c r="FNR38" s="16">
        <f t="shared" si="95"/>
        <v>0</v>
      </c>
      <c r="FNS38" s="16">
        <f t="shared" si="95"/>
        <v>0</v>
      </c>
      <c r="FNT38" s="16">
        <f t="shared" si="95"/>
        <v>0</v>
      </c>
      <c r="FNU38" s="16">
        <f t="shared" si="95"/>
        <v>0</v>
      </c>
      <c r="FNV38" s="16">
        <f t="shared" si="95"/>
        <v>0</v>
      </c>
      <c r="FNW38" s="16">
        <f t="shared" si="95"/>
        <v>0</v>
      </c>
      <c r="FNX38" s="16">
        <f t="shared" si="95"/>
        <v>0</v>
      </c>
      <c r="FNY38" s="16">
        <f t="shared" si="95"/>
        <v>0</v>
      </c>
      <c r="FNZ38" s="16">
        <f t="shared" si="95"/>
        <v>0</v>
      </c>
      <c r="FOA38" s="16">
        <f t="shared" si="95"/>
        <v>0</v>
      </c>
      <c r="FOB38" s="16">
        <f t="shared" si="95"/>
        <v>0</v>
      </c>
      <c r="FOC38" s="16">
        <f t="shared" si="95"/>
        <v>0</v>
      </c>
      <c r="FOD38" s="16">
        <f t="shared" si="95"/>
        <v>0</v>
      </c>
      <c r="FOE38" s="16">
        <f t="shared" si="95"/>
        <v>0</v>
      </c>
      <c r="FOF38" s="16">
        <f t="shared" si="95"/>
        <v>0</v>
      </c>
      <c r="FOG38" s="16">
        <f t="shared" si="95"/>
        <v>0</v>
      </c>
      <c r="FOH38" s="16">
        <f t="shared" si="95"/>
        <v>0</v>
      </c>
      <c r="FOI38" s="16">
        <f t="shared" si="95"/>
        <v>0</v>
      </c>
      <c r="FOJ38" s="16">
        <f t="shared" si="95"/>
        <v>0</v>
      </c>
      <c r="FOK38" s="16">
        <f t="shared" si="95"/>
        <v>0</v>
      </c>
      <c r="FOL38" s="16">
        <f t="shared" si="95"/>
        <v>0</v>
      </c>
      <c r="FOM38" s="16">
        <f t="shared" si="95"/>
        <v>0</v>
      </c>
      <c r="FON38" s="16">
        <f t="shared" si="95"/>
        <v>0</v>
      </c>
      <c r="FOO38" s="16">
        <f t="shared" si="95"/>
        <v>0</v>
      </c>
      <c r="FOP38" s="16">
        <f t="shared" si="95"/>
        <v>0</v>
      </c>
      <c r="FOQ38" s="16">
        <f t="shared" si="95"/>
        <v>0</v>
      </c>
      <c r="FOR38" s="16">
        <f t="shared" si="95"/>
        <v>0</v>
      </c>
      <c r="FOS38" s="16">
        <f t="shared" si="95"/>
        <v>0</v>
      </c>
      <c r="FOT38" s="16">
        <f t="shared" si="95"/>
        <v>0</v>
      </c>
      <c r="FOU38" s="16">
        <f t="shared" si="95"/>
        <v>0</v>
      </c>
      <c r="FOV38" s="16">
        <f t="shared" si="95"/>
        <v>0</v>
      </c>
      <c r="FOW38" s="16">
        <f t="shared" si="95"/>
        <v>0</v>
      </c>
      <c r="FOX38" s="16">
        <f t="shared" si="95"/>
        <v>0</v>
      </c>
      <c r="FOY38" s="16">
        <f t="shared" si="95"/>
        <v>0</v>
      </c>
      <c r="FOZ38" s="16">
        <f t="shared" si="95"/>
        <v>0</v>
      </c>
      <c r="FPA38" s="16">
        <f t="shared" si="95"/>
        <v>0</v>
      </c>
      <c r="FPB38" s="16">
        <f t="shared" si="95"/>
        <v>0</v>
      </c>
      <c r="FPC38" s="16">
        <f t="shared" si="95"/>
        <v>0</v>
      </c>
      <c r="FPD38" s="16">
        <f t="shared" si="95"/>
        <v>0</v>
      </c>
      <c r="FPE38" s="16">
        <f t="shared" si="95"/>
        <v>0</v>
      </c>
      <c r="FPF38" s="16">
        <f t="shared" si="95"/>
        <v>0</v>
      </c>
      <c r="FPG38" s="16">
        <f t="shared" si="95"/>
        <v>0</v>
      </c>
      <c r="FPH38" s="16">
        <f t="shared" si="95"/>
        <v>0</v>
      </c>
      <c r="FPI38" s="16">
        <f t="shared" si="95"/>
        <v>0</v>
      </c>
      <c r="FPJ38" s="16">
        <f t="shared" si="95"/>
        <v>0</v>
      </c>
      <c r="FPK38" s="16">
        <f t="shared" si="95"/>
        <v>0</v>
      </c>
      <c r="FPL38" s="16">
        <f t="shared" si="95"/>
        <v>0</v>
      </c>
      <c r="FPM38" s="16">
        <f t="shared" ref="FPM38:FRX38" si="96">SUM(FPM32:FPM37)</f>
        <v>0</v>
      </c>
      <c r="FPN38" s="16">
        <f t="shared" si="96"/>
        <v>0</v>
      </c>
      <c r="FPO38" s="16">
        <f t="shared" si="96"/>
        <v>0</v>
      </c>
      <c r="FPP38" s="16">
        <f t="shared" si="96"/>
        <v>0</v>
      </c>
      <c r="FPQ38" s="16">
        <f t="shared" si="96"/>
        <v>0</v>
      </c>
      <c r="FPR38" s="16">
        <f t="shared" si="96"/>
        <v>0</v>
      </c>
      <c r="FPS38" s="16">
        <f t="shared" si="96"/>
        <v>0</v>
      </c>
      <c r="FPT38" s="16">
        <f t="shared" si="96"/>
        <v>0</v>
      </c>
      <c r="FPU38" s="16">
        <f t="shared" si="96"/>
        <v>0</v>
      </c>
      <c r="FPV38" s="16">
        <f t="shared" si="96"/>
        <v>0</v>
      </c>
      <c r="FPW38" s="16">
        <f t="shared" si="96"/>
        <v>0</v>
      </c>
      <c r="FPX38" s="16">
        <f t="shared" si="96"/>
        <v>0</v>
      </c>
      <c r="FPY38" s="16">
        <f t="shared" si="96"/>
        <v>0</v>
      </c>
      <c r="FPZ38" s="16">
        <f t="shared" si="96"/>
        <v>0</v>
      </c>
      <c r="FQA38" s="16">
        <f t="shared" si="96"/>
        <v>0</v>
      </c>
      <c r="FQB38" s="16">
        <f t="shared" si="96"/>
        <v>0</v>
      </c>
      <c r="FQC38" s="16">
        <f t="shared" si="96"/>
        <v>0</v>
      </c>
      <c r="FQD38" s="16">
        <f t="shared" si="96"/>
        <v>0</v>
      </c>
      <c r="FQE38" s="16">
        <f t="shared" si="96"/>
        <v>0</v>
      </c>
      <c r="FQF38" s="16">
        <f t="shared" si="96"/>
        <v>0</v>
      </c>
      <c r="FQG38" s="16">
        <f t="shared" si="96"/>
        <v>0</v>
      </c>
      <c r="FQH38" s="16">
        <f t="shared" si="96"/>
        <v>0</v>
      </c>
      <c r="FQI38" s="16">
        <f t="shared" si="96"/>
        <v>0</v>
      </c>
      <c r="FQJ38" s="16">
        <f t="shared" si="96"/>
        <v>0</v>
      </c>
      <c r="FQK38" s="16">
        <f t="shared" si="96"/>
        <v>0</v>
      </c>
      <c r="FQL38" s="16">
        <f t="shared" si="96"/>
        <v>0</v>
      </c>
      <c r="FQM38" s="16">
        <f t="shared" si="96"/>
        <v>0</v>
      </c>
      <c r="FQN38" s="16">
        <f t="shared" si="96"/>
        <v>0</v>
      </c>
      <c r="FQO38" s="16">
        <f t="shared" si="96"/>
        <v>0</v>
      </c>
      <c r="FQP38" s="16">
        <f t="shared" si="96"/>
        <v>0</v>
      </c>
      <c r="FQQ38" s="16">
        <f t="shared" si="96"/>
        <v>0</v>
      </c>
      <c r="FQR38" s="16">
        <f t="shared" si="96"/>
        <v>0</v>
      </c>
      <c r="FQS38" s="16">
        <f t="shared" si="96"/>
        <v>0</v>
      </c>
      <c r="FQT38" s="16">
        <f t="shared" si="96"/>
        <v>0</v>
      </c>
      <c r="FQU38" s="16">
        <f t="shared" si="96"/>
        <v>0</v>
      </c>
      <c r="FQV38" s="16">
        <f t="shared" si="96"/>
        <v>0</v>
      </c>
      <c r="FQW38" s="16">
        <f t="shared" si="96"/>
        <v>0</v>
      </c>
      <c r="FQX38" s="16">
        <f t="shared" si="96"/>
        <v>0</v>
      </c>
      <c r="FQY38" s="16">
        <f t="shared" si="96"/>
        <v>0</v>
      </c>
      <c r="FQZ38" s="16">
        <f t="shared" si="96"/>
        <v>0</v>
      </c>
      <c r="FRA38" s="16">
        <f t="shared" si="96"/>
        <v>0</v>
      </c>
      <c r="FRB38" s="16">
        <f t="shared" si="96"/>
        <v>0</v>
      </c>
      <c r="FRC38" s="16">
        <f t="shared" si="96"/>
        <v>0</v>
      </c>
      <c r="FRD38" s="16">
        <f t="shared" si="96"/>
        <v>0</v>
      </c>
      <c r="FRE38" s="16">
        <f t="shared" si="96"/>
        <v>0</v>
      </c>
      <c r="FRF38" s="16">
        <f t="shared" si="96"/>
        <v>0</v>
      </c>
      <c r="FRG38" s="16">
        <f t="shared" si="96"/>
        <v>0</v>
      </c>
      <c r="FRH38" s="16">
        <f t="shared" si="96"/>
        <v>0</v>
      </c>
      <c r="FRI38" s="16">
        <f t="shared" si="96"/>
        <v>0</v>
      </c>
      <c r="FRJ38" s="16">
        <f t="shared" si="96"/>
        <v>0</v>
      </c>
      <c r="FRK38" s="16">
        <f t="shared" si="96"/>
        <v>0</v>
      </c>
      <c r="FRL38" s="16">
        <f t="shared" si="96"/>
        <v>0</v>
      </c>
      <c r="FRM38" s="16">
        <f t="shared" si="96"/>
        <v>0</v>
      </c>
      <c r="FRN38" s="16">
        <f t="shared" si="96"/>
        <v>0</v>
      </c>
      <c r="FRO38" s="16">
        <f t="shared" si="96"/>
        <v>0</v>
      </c>
      <c r="FRP38" s="16">
        <f t="shared" si="96"/>
        <v>0</v>
      </c>
      <c r="FRQ38" s="16">
        <f t="shared" si="96"/>
        <v>0</v>
      </c>
      <c r="FRR38" s="16">
        <f t="shared" si="96"/>
        <v>0</v>
      </c>
      <c r="FRS38" s="16">
        <f t="shared" si="96"/>
        <v>0</v>
      </c>
      <c r="FRT38" s="16">
        <f t="shared" si="96"/>
        <v>0</v>
      </c>
      <c r="FRU38" s="16">
        <f t="shared" si="96"/>
        <v>0</v>
      </c>
      <c r="FRV38" s="16">
        <f t="shared" si="96"/>
        <v>0</v>
      </c>
      <c r="FRW38" s="16">
        <f t="shared" si="96"/>
        <v>0</v>
      </c>
      <c r="FRX38" s="16">
        <f t="shared" si="96"/>
        <v>0</v>
      </c>
      <c r="FRY38" s="16">
        <f t="shared" ref="FRY38:FUJ38" si="97">SUM(FRY32:FRY37)</f>
        <v>0</v>
      </c>
      <c r="FRZ38" s="16">
        <f t="shared" si="97"/>
        <v>0</v>
      </c>
      <c r="FSA38" s="16">
        <f t="shared" si="97"/>
        <v>0</v>
      </c>
      <c r="FSB38" s="16">
        <f t="shared" si="97"/>
        <v>0</v>
      </c>
      <c r="FSC38" s="16">
        <f t="shared" si="97"/>
        <v>0</v>
      </c>
      <c r="FSD38" s="16">
        <f t="shared" si="97"/>
        <v>0</v>
      </c>
      <c r="FSE38" s="16">
        <f t="shared" si="97"/>
        <v>0</v>
      </c>
      <c r="FSF38" s="16">
        <f t="shared" si="97"/>
        <v>0</v>
      </c>
      <c r="FSG38" s="16">
        <f t="shared" si="97"/>
        <v>0</v>
      </c>
      <c r="FSH38" s="16">
        <f t="shared" si="97"/>
        <v>0</v>
      </c>
      <c r="FSI38" s="16">
        <f t="shared" si="97"/>
        <v>0</v>
      </c>
      <c r="FSJ38" s="16">
        <f t="shared" si="97"/>
        <v>0</v>
      </c>
      <c r="FSK38" s="16">
        <f t="shared" si="97"/>
        <v>0</v>
      </c>
      <c r="FSL38" s="16">
        <f t="shared" si="97"/>
        <v>0</v>
      </c>
      <c r="FSM38" s="16">
        <f t="shared" si="97"/>
        <v>0</v>
      </c>
      <c r="FSN38" s="16">
        <f t="shared" si="97"/>
        <v>0</v>
      </c>
      <c r="FSO38" s="16">
        <f t="shared" si="97"/>
        <v>0</v>
      </c>
      <c r="FSP38" s="16">
        <f t="shared" si="97"/>
        <v>0</v>
      </c>
      <c r="FSQ38" s="16">
        <f t="shared" si="97"/>
        <v>0</v>
      </c>
      <c r="FSR38" s="16">
        <f t="shared" si="97"/>
        <v>0</v>
      </c>
      <c r="FSS38" s="16">
        <f t="shared" si="97"/>
        <v>0</v>
      </c>
      <c r="FST38" s="16">
        <f t="shared" si="97"/>
        <v>0</v>
      </c>
      <c r="FSU38" s="16">
        <f t="shared" si="97"/>
        <v>0</v>
      </c>
      <c r="FSV38" s="16">
        <f t="shared" si="97"/>
        <v>0</v>
      </c>
      <c r="FSW38" s="16">
        <f t="shared" si="97"/>
        <v>0</v>
      </c>
      <c r="FSX38" s="16">
        <f t="shared" si="97"/>
        <v>0</v>
      </c>
      <c r="FSY38" s="16">
        <f t="shared" si="97"/>
        <v>0</v>
      </c>
      <c r="FSZ38" s="16">
        <f t="shared" si="97"/>
        <v>0</v>
      </c>
      <c r="FTA38" s="16">
        <f t="shared" si="97"/>
        <v>0</v>
      </c>
      <c r="FTB38" s="16">
        <f t="shared" si="97"/>
        <v>0</v>
      </c>
      <c r="FTC38" s="16">
        <f t="shared" si="97"/>
        <v>0</v>
      </c>
      <c r="FTD38" s="16">
        <f t="shared" si="97"/>
        <v>0</v>
      </c>
      <c r="FTE38" s="16">
        <f t="shared" si="97"/>
        <v>0</v>
      </c>
      <c r="FTF38" s="16">
        <f t="shared" si="97"/>
        <v>0</v>
      </c>
      <c r="FTG38" s="16">
        <f t="shared" si="97"/>
        <v>0</v>
      </c>
      <c r="FTH38" s="16">
        <f t="shared" si="97"/>
        <v>0</v>
      </c>
      <c r="FTI38" s="16">
        <f t="shared" si="97"/>
        <v>0</v>
      </c>
      <c r="FTJ38" s="16">
        <f t="shared" si="97"/>
        <v>0</v>
      </c>
      <c r="FTK38" s="16">
        <f t="shared" si="97"/>
        <v>0</v>
      </c>
      <c r="FTL38" s="16">
        <f t="shared" si="97"/>
        <v>0</v>
      </c>
      <c r="FTM38" s="16">
        <f t="shared" si="97"/>
        <v>0</v>
      </c>
      <c r="FTN38" s="16">
        <f t="shared" si="97"/>
        <v>0</v>
      </c>
      <c r="FTO38" s="16">
        <f t="shared" si="97"/>
        <v>0</v>
      </c>
      <c r="FTP38" s="16">
        <f t="shared" si="97"/>
        <v>0</v>
      </c>
      <c r="FTQ38" s="16">
        <f t="shared" si="97"/>
        <v>0</v>
      </c>
      <c r="FTR38" s="16">
        <f t="shared" si="97"/>
        <v>0</v>
      </c>
      <c r="FTS38" s="16">
        <f t="shared" si="97"/>
        <v>0</v>
      </c>
      <c r="FTT38" s="16">
        <f t="shared" si="97"/>
        <v>0</v>
      </c>
      <c r="FTU38" s="16">
        <f t="shared" si="97"/>
        <v>0</v>
      </c>
      <c r="FTV38" s="16">
        <f t="shared" si="97"/>
        <v>0</v>
      </c>
      <c r="FTW38" s="16">
        <f t="shared" si="97"/>
        <v>0</v>
      </c>
      <c r="FTX38" s="16">
        <f t="shared" si="97"/>
        <v>0</v>
      </c>
      <c r="FTY38" s="16">
        <f t="shared" si="97"/>
        <v>0</v>
      </c>
      <c r="FTZ38" s="16">
        <f t="shared" si="97"/>
        <v>0</v>
      </c>
      <c r="FUA38" s="16">
        <f t="shared" si="97"/>
        <v>0</v>
      </c>
      <c r="FUB38" s="16">
        <f t="shared" si="97"/>
        <v>0</v>
      </c>
      <c r="FUC38" s="16">
        <f t="shared" si="97"/>
        <v>0</v>
      </c>
      <c r="FUD38" s="16">
        <f t="shared" si="97"/>
        <v>0</v>
      </c>
      <c r="FUE38" s="16">
        <f t="shared" si="97"/>
        <v>0</v>
      </c>
      <c r="FUF38" s="16">
        <f t="shared" si="97"/>
        <v>0</v>
      </c>
      <c r="FUG38" s="16">
        <f t="shared" si="97"/>
        <v>0</v>
      </c>
      <c r="FUH38" s="16">
        <f t="shared" si="97"/>
        <v>0</v>
      </c>
      <c r="FUI38" s="16">
        <f t="shared" si="97"/>
        <v>0</v>
      </c>
      <c r="FUJ38" s="16">
        <f t="shared" si="97"/>
        <v>0</v>
      </c>
      <c r="FUK38" s="16">
        <f t="shared" ref="FUK38:FWV38" si="98">SUM(FUK32:FUK37)</f>
        <v>0</v>
      </c>
      <c r="FUL38" s="16">
        <f t="shared" si="98"/>
        <v>0</v>
      </c>
      <c r="FUM38" s="16">
        <f t="shared" si="98"/>
        <v>0</v>
      </c>
      <c r="FUN38" s="16">
        <f t="shared" si="98"/>
        <v>0</v>
      </c>
      <c r="FUO38" s="16">
        <f t="shared" si="98"/>
        <v>0</v>
      </c>
      <c r="FUP38" s="16">
        <f t="shared" si="98"/>
        <v>0</v>
      </c>
      <c r="FUQ38" s="16">
        <f t="shared" si="98"/>
        <v>0</v>
      </c>
      <c r="FUR38" s="16">
        <f t="shared" si="98"/>
        <v>0</v>
      </c>
      <c r="FUS38" s="16">
        <f t="shared" si="98"/>
        <v>0</v>
      </c>
      <c r="FUT38" s="16">
        <f t="shared" si="98"/>
        <v>0</v>
      </c>
      <c r="FUU38" s="16">
        <f t="shared" si="98"/>
        <v>0</v>
      </c>
      <c r="FUV38" s="16">
        <f t="shared" si="98"/>
        <v>0</v>
      </c>
      <c r="FUW38" s="16">
        <f t="shared" si="98"/>
        <v>0</v>
      </c>
      <c r="FUX38" s="16">
        <f t="shared" si="98"/>
        <v>0</v>
      </c>
      <c r="FUY38" s="16">
        <f t="shared" si="98"/>
        <v>0</v>
      </c>
      <c r="FUZ38" s="16">
        <f t="shared" si="98"/>
        <v>0</v>
      </c>
      <c r="FVA38" s="16">
        <f t="shared" si="98"/>
        <v>0</v>
      </c>
      <c r="FVB38" s="16">
        <f t="shared" si="98"/>
        <v>0</v>
      </c>
      <c r="FVC38" s="16">
        <f t="shared" si="98"/>
        <v>0</v>
      </c>
      <c r="FVD38" s="16">
        <f t="shared" si="98"/>
        <v>0</v>
      </c>
      <c r="FVE38" s="16">
        <f t="shared" si="98"/>
        <v>0</v>
      </c>
      <c r="FVF38" s="16">
        <f t="shared" si="98"/>
        <v>0</v>
      </c>
      <c r="FVG38" s="16">
        <f t="shared" si="98"/>
        <v>0</v>
      </c>
      <c r="FVH38" s="16">
        <f t="shared" si="98"/>
        <v>0</v>
      </c>
      <c r="FVI38" s="16">
        <f t="shared" si="98"/>
        <v>0</v>
      </c>
      <c r="FVJ38" s="16">
        <f t="shared" si="98"/>
        <v>0</v>
      </c>
      <c r="FVK38" s="16">
        <f t="shared" si="98"/>
        <v>0</v>
      </c>
      <c r="FVL38" s="16">
        <f t="shared" si="98"/>
        <v>0</v>
      </c>
      <c r="FVM38" s="16">
        <f t="shared" si="98"/>
        <v>0</v>
      </c>
      <c r="FVN38" s="16">
        <f t="shared" si="98"/>
        <v>0</v>
      </c>
      <c r="FVO38" s="16">
        <f t="shared" si="98"/>
        <v>0</v>
      </c>
      <c r="FVP38" s="16">
        <f t="shared" si="98"/>
        <v>0</v>
      </c>
      <c r="FVQ38" s="16">
        <f t="shared" si="98"/>
        <v>0</v>
      </c>
      <c r="FVR38" s="16">
        <f t="shared" si="98"/>
        <v>0</v>
      </c>
      <c r="FVS38" s="16">
        <f t="shared" si="98"/>
        <v>0</v>
      </c>
      <c r="FVT38" s="16">
        <f t="shared" si="98"/>
        <v>0</v>
      </c>
      <c r="FVU38" s="16">
        <f t="shared" si="98"/>
        <v>0</v>
      </c>
      <c r="FVV38" s="16">
        <f t="shared" si="98"/>
        <v>0</v>
      </c>
      <c r="FVW38" s="16">
        <f t="shared" si="98"/>
        <v>0</v>
      </c>
      <c r="FVX38" s="16">
        <f t="shared" si="98"/>
        <v>0</v>
      </c>
      <c r="FVY38" s="16">
        <f t="shared" si="98"/>
        <v>0</v>
      </c>
      <c r="FVZ38" s="16">
        <f t="shared" si="98"/>
        <v>0</v>
      </c>
      <c r="FWA38" s="16">
        <f t="shared" si="98"/>
        <v>0</v>
      </c>
      <c r="FWB38" s="16">
        <f t="shared" si="98"/>
        <v>0</v>
      </c>
      <c r="FWC38" s="16">
        <f t="shared" si="98"/>
        <v>0</v>
      </c>
      <c r="FWD38" s="16">
        <f t="shared" si="98"/>
        <v>0</v>
      </c>
      <c r="FWE38" s="16">
        <f t="shared" si="98"/>
        <v>0</v>
      </c>
      <c r="FWF38" s="16">
        <f t="shared" si="98"/>
        <v>0</v>
      </c>
      <c r="FWG38" s="16">
        <f t="shared" si="98"/>
        <v>0</v>
      </c>
      <c r="FWH38" s="16">
        <f t="shared" si="98"/>
        <v>0</v>
      </c>
      <c r="FWI38" s="16">
        <f t="shared" si="98"/>
        <v>0</v>
      </c>
      <c r="FWJ38" s="16">
        <f t="shared" si="98"/>
        <v>0</v>
      </c>
      <c r="FWK38" s="16">
        <f t="shared" si="98"/>
        <v>0</v>
      </c>
      <c r="FWL38" s="16">
        <f t="shared" si="98"/>
        <v>0</v>
      </c>
      <c r="FWM38" s="16">
        <f t="shared" si="98"/>
        <v>0</v>
      </c>
      <c r="FWN38" s="16">
        <f t="shared" si="98"/>
        <v>0</v>
      </c>
      <c r="FWO38" s="16">
        <f t="shared" si="98"/>
        <v>0</v>
      </c>
      <c r="FWP38" s="16">
        <f t="shared" si="98"/>
        <v>0</v>
      </c>
      <c r="FWQ38" s="16">
        <f t="shared" si="98"/>
        <v>0</v>
      </c>
      <c r="FWR38" s="16">
        <f t="shared" si="98"/>
        <v>0</v>
      </c>
      <c r="FWS38" s="16">
        <f t="shared" si="98"/>
        <v>0</v>
      </c>
      <c r="FWT38" s="16">
        <f t="shared" si="98"/>
        <v>0</v>
      </c>
      <c r="FWU38" s="16">
        <f t="shared" si="98"/>
        <v>0</v>
      </c>
      <c r="FWV38" s="16">
        <f t="shared" si="98"/>
        <v>0</v>
      </c>
      <c r="FWW38" s="16">
        <f t="shared" ref="FWW38:FZH38" si="99">SUM(FWW32:FWW37)</f>
        <v>0</v>
      </c>
      <c r="FWX38" s="16">
        <f t="shared" si="99"/>
        <v>0</v>
      </c>
      <c r="FWY38" s="16">
        <f t="shared" si="99"/>
        <v>0</v>
      </c>
      <c r="FWZ38" s="16">
        <f t="shared" si="99"/>
        <v>0</v>
      </c>
      <c r="FXA38" s="16">
        <f t="shared" si="99"/>
        <v>0</v>
      </c>
      <c r="FXB38" s="16">
        <f t="shared" si="99"/>
        <v>0</v>
      </c>
      <c r="FXC38" s="16">
        <f t="shared" si="99"/>
        <v>0</v>
      </c>
      <c r="FXD38" s="16">
        <f t="shared" si="99"/>
        <v>0</v>
      </c>
      <c r="FXE38" s="16">
        <f t="shared" si="99"/>
        <v>0</v>
      </c>
      <c r="FXF38" s="16">
        <f t="shared" si="99"/>
        <v>0</v>
      </c>
      <c r="FXG38" s="16">
        <f t="shared" si="99"/>
        <v>0</v>
      </c>
      <c r="FXH38" s="16">
        <f t="shared" si="99"/>
        <v>0</v>
      </c>
      <c r="FXI38" s="16">
        <f t="shared" si="99"/>
        <v>0</v>
      </c>
      <c r="FXJ38" s="16">
        <f t="shared" si="99"/>
        <v>0</v>
      </c>
      <c r="FXK38" s="16">
        <f t="shared" si="99"/>
        <v>0</v>
      </c>
      <c r="FXL38" s="16">
        <f t="shared" si="99"/>
        <v>0</v>
      </c>
      <c r="FXM38" s="16">
        <f t="shared" si="99"/>
        <v>0</v>
      </c>
      <c r="FXN38" s="16">
        <f t="shared" si="99"/>
        <v>0</v>
      </c>
      <c r="FXO38" s="16">
        <f t="shared" si="99"/>
        <v>0</v>
      </c>
      <c r="FXP38" s="16">
        <f t="shared" si="99"/>
        <v>0</v>
      </c>
      <c r="FXQ38" s="16">
        <f t="shared" si="99"/>
        <v>0</v>
      </c>
      <c r="FXR38" s="16">
        <f t="shared" si="99"/>
        <v>0</v>
      </c>
      <c r="FXS38" s="16">
        <f t="shared" si="99"/>
        <v>0</v>
      </c>
      <c r="FXT38" s="16">
        <f t="shared" si="99"/>
        <v>0</v>
      </c>
      <c r="FXU38" s="16">
        <f t="shared" si="99"/>
        <v>0</v>
      </c>
      <c r="FXV38" s="16">
        <f t="shared" si="99"/>
        <v>0</v>
      </c>
      <c r="FXW38" s="16">
        <f t="shared" si="99"/>
        <v>0</v>
      </c>
      <c r="FXX38" s="16">
        <f t="shared" si="99"/>
        <v>0</v>
      </c>
      <c r="FXY38" s="16">
        <f t="shared" si="99"/>
        <v>0</v>
      </c>
      <c r="FXZ38" s="16">
        <f t="shared" si="99"/>
        <v>0</v>
      </c>
      <c r="FYA38" s="16">
        <f t="shared" si="99"/>
        <v>0</v>
      </c>
      <c r="FYB38" s="16">
        <f t="shared" si="99"/>
        <v>0</v>
      </c>
      <c r="FYC38" s="16">
        <f t="shared" si="99"/>
        <v>0</v>
      </c>
      <c r="FYD38" s="16">
        <f t="shared" si="99"/>
        <v>0</v>
      </c>
      <c r="FYE38" s="16">
        <f t="shared" si="99"/>
        <v>0</v>
      </c>
      <c r="FYF38" s="16">
        <f t="shared" si="99"/>
        <v>0</v>
      </c>
      <c r="FYG38" s="16">
        <f t="shared" si="99"/>
        <v>0</v>
      </c>
      <c r="FYH38" s="16">
        <f t="shared" si="99"/>
        <v>0</v>
      </c>
      <c r="FYI38" s="16">
        <f t="shared" si="99"/>
        <v>0</v>
      </c>
      <c r="FYJ38" s="16">
        <f t="shared" si="99"/>
        <v>0</v>
      </c>
      <c r="FYK38" s="16">
        <f t="shared" si="99"/>
        <v>0</v>
      </c>
      <c r="FYL38" s="16">
        <f t="shared" si="99"/>
        <v>0</v>
      </c>
      <c r="FYM38" s="16">
        <f t="shared" si="99"/>
        <v>0</v>
      </c>
      <c r="FYN38" s="16">
        <f t="shared" si="99"/>
        <v>0</v>
      </c>
      <c r="FYO38" s="16">
        <f t="shared" si="99"/>
        <v>0</v>
      </c>
      <c r="FYP38" s="16">
        <f t="shared" si="99"/>
        <v>0</v>
      </c>
      <c r="FYQ38" s="16">
        <f t="shared" si="99"/>
        <v>0</v>
      </c>
      <c r="FYR38" s="16">
        <f t="shared" si="99"/>
        <v>0</v>
      </c>
      <c r="FYS38" s="16">
        <f t="shared" si="99"/>
        <v>0</v>
      </c>
      <c r="FYT38" s="16">
        <f t="shared" si="99"/>
        <v>0</v>
      </c>
      <c r="FYU38" s="16">
        <f t="shared" si="99"/>
        <v>0</v>
      </c>
      <c r="FYV38" s="16">
        <f t="shared" si="99"/>
        <v>0</v>
      </c>
      <c r="FYW38" s="16">
        <f t="shared" si="99"/>
        <v>0</v>
      </c>
      <c r="FYX38" s="16">
        <f t="shared" si="99"/>
        <v>0</v>
      </c>
      <c r="FYY38" s="16">
        <f t="shared" si="99"/>
        <v>0</v>
      </c>
      <c r="FYZ38" s="16">
        <f t="shared" si="99"/>
        <v>0</v>
      </c>
      <c r="FZA38" s="16">
        <f t="shared" si="99"/>
        <v>0</v>
      </c>
      <c r="FZB38" s="16">
        <f t="shared" si="99"/>
        <v>0</v>
      </c>
      <c r="FZC38" s="16">
        <f t="shared" si="99"/>
        <v>0</v>
      </c>
      <c r="FZD38" s="16">
        <f t="shared" si="99"/>
        <v>0</v>
      </c>
      <c r="FZE38" s="16">
        <f t="shared" si="99"/>
        <v>0</v>
      </c>
      <c r="FZF38" s="16">
        <f t="shared" si="99"/>
        <v>0</v>
      </c>
      <c r="FZG38" s="16">
        <f t="shared" si="99"/>
        <v>0</v>
      </c>
      <c r="FZH38" s="16">
        <f t="shared" si="99"/>
        <v>0</v>
      </c>
      <c r="FZI38" s="16">
        <f t="shared" ref="FZI38:GBT38" si="100">SUM(FZI32:FZI37)</f>
        <v>0</v>
      </c>
      <c r="FZJ38" s="16">
        <f t="shared" si="100"/>
        <v>0</v>
      </c>
      <c r="FZK38" s="16">
        <f t="shared" si="100"/>
        <v>0</v>
      </c>
      <c r="FZL38" s="16">
        <f t="shared" si="100"/>
        <v>0</v>
      </c>
      <c r="FZM38" s="16">
        <f t="shared" si="100"/>
        <v>0</v>
      </c>
      <c r="FZN38" s="16">
        <f t="shared" si="100"/>
        <v>0</v>
      </c>
      <c r="FZO38" s="16">
        <f t="shared" si="100"/>
        <v>0</v>
      </c>
      <c r="FZP38" s="16">
        <f t="shared" si="100"/>
        <v>0</v>
      </c>
      <c r="FZQ38" s="16">
        <f t="shared" si="100"/>
        <v>0</v>
      </c>
      <c r="FZR38" s="16">
        <f t="shared" si="100"/>
        <v>0</v>
      </c>
      <c r="FZS38" s="16">
        <f t="shared" si="100"/>
        <v>0</v>
      </c>
      <c r="FZT38" s="16">
        <f t="shared" si="100"/>
        <v>0</v>
      </c>
      <c r="FZU38" s="16">
        <f t="shared" si="100"/>
        <v>0</v>
      </c>
      <c r="FZV38" s="16">
        <f t="shared" si="100"/>
        <v>0</v>
      </c>
      <c r="FZW38" s="16">
        <f t="shared" si="100"/>
        <v>0</v>
      </c>
      <c r="FZX38" s="16">
        <f t="shared" si="100"/>
        <v>0</v>
      </c>
      <c r="FZY38" s="16">
        <f t="shared" si="100"/>
        <v>0</v>
      </c>
      <c r="FZZ38" s="16">
        <f t="shared" si="100"/>
        <v>0</v>
      </c>
      <c r="GAA38" s="16">
        <f t="shared" si="100"/>
        <v>0</v>
      </c>
      <c r="GAB38" s="16">
        <f t="shared" si="100"/>
        <v>0</v>
      </c>
      <c r="GAC38" s="16">
        <f t="shared" si="100"/>
        <v>0</v>
      </c>
      <c r="GAD38" s="16">
        <f t="shared" si="100"/>
        <v>0</v>
      </c>
      <c r="GAE38" s="16">
        <f t="shared" si="100"/>
        <v>0</v>
      </c>
      <c r="GAF38" s="16">
        <f t="shared" si="100"/>
        <v>0</v>
      </c>
      <c r="GAG38" s="16">
        <f t="shared" si="100"/>
        <v>0</v>
      </c>
      <c r="GAH38" s="16">
        <f t="shared" si="100"/>
        <v>0</v>
      </c>
      <c r="GAI38" s="16">
        <f t="shared" si="100"/>
        <v>0</v>
      </c>
      <c r="GAJ38" s="16">
        <f t="shared" si="100"/>
        <v>0</v>
      </c>
      <c r="GAK38" s="16">
        <f t="shared" si="100"/>
        <v>0</v>
      </c>
      <c r="GAL38" s="16">
        <f t="shared" si="100"/>
        <v>0</v>
      </c>
      <c r="GAM38" s="16">
        <f t="shared" si="100"/>
        <v>0</v>
      </c>
      <c r="GAN38" s="16">
        <f t="shared" si="100"/>
        <v>0</v>
      </c>
      <c r="GAO38" s="16">
        <f t="shared" si="100"/>
        <v>0</v>
      </c>
      <c r="GAP38" s="16">
        <f t="shared" si="100"/>
        <v>0</v>
      </c>
      <c r="GAQ38" s="16">
        <f t="shared" si="100"/>
        <v>0</v>
      </c>
      <c r="GAR38" s="16">
        <f t="shared" si="100"/>
        <v>0</v>
      </c>
      <c r="GAS38" s="16">
        <f t="shared" si="100"/>
        <v>0</v>
      </c>
      <c r="GAT38" s="16">
        <f t="shared" si="100"/>
        <v>0</v>
      </c>
      <c r="GAU38" s="16">
        <f t="shared" si="100"/>
        <v>0</v>
      </c>
      <c r="GAV38" s="16">
        <f t="shared" si="100"/>
        <v>0</v>
      </c>
      <c r="GAW38" s="16">
        <f t="shared" si="100"/>
        <v>0</v>
      </c>
      <c r="GAX38" s="16">
        <f t="shared" si="100"/>
        <v>0</v>
      </c>
      <c r="GAY38" s="16">
        <f t="shared" si="100"/>
        <v>0</v>
      </c>
      <c r="GAZ38" s="16">
        <f t="shared" si="100"/>
        <v>0</v>
      </c>
      <c r="GBA38" s="16">
        <f t="shared" si="100"/>
        <v>0</v>
      </c>
      <c r="GBB38" s="16">
        <f t="shared" si="100"/>
        <v>0</v>
      </c>
      <c r="GBC38" s="16">
        <f t="shared" si="100"/>
        <v>0</v>
      </c>
      <c r="GBD38" s="16">
        <f t="shared" si="100"/>
        <v>0</v>
      </c>
      <c r="GBE38" s="16">
        <f t="shared" si="100"/>
        <v>0</v>
      </c>
      <c r="GBF38" s="16">
        <f t="shared" si="100"/>
        <v>0</v>
      </c>
      <c r="GBG38" s="16">
        <f t="shared" si="100"/>
        <v>0</v>
      </c>
      <c r="GBH38" s="16">
        <f t="shared" si="100"/>
        <v>0</v>
      </c>
      <c r="GBI38" s="16">
        <f t="shared" si="100"/>
        <v>0</v>
      </c>
      <c r="GBJ38" s="16">
        <f t="shared" si="100"/>
        <v>0</v>
      </c>
      <c r="GBK38" s="16">
        <f t="shared" si="100"/>
        <v>0</v>
      </c>
      <c r="GBL38" s="16">
        <f t="shared" si="100"/>
        <v>0</v>
      </c>
      <c r="GBM38" s="16">
        <f t="shared" si="100"/>
        <v>0</v>
      </c>
      <c r="GBN38" s="16">
        <f t="shared" si="100"/>
        <v>0</v>
      </c>
      <c r="GBO38" s="16">
        <f t="shared" si="100"/>
        <v>0</v>
      </c>
      <c r="GBP38" s="16">
        <f t="shared" si="100"/>
        <v>0</v>
      </c>
      <c r="GBQ38" s="16">
        <f t="shared" si="100"/>
        <v>0</v>
      </c>
      <c r="GBR38" s="16">
        <f t="shared" si="100"/>
        <v>0</v>
      </c>
      <c r="GBS38" s="16">
        <f t="shared" si="100"/>
        <v>0</v>
      </c>
      <c r="GBT38" s="16">
        <f t="shared" si="100"/>
        <v>0</v>
      </c>
      <c r="GBU38" s="16">
        <f t="shared" ref="GBU38:GEF38" si="101">SUM(GBU32:GBU37)</f>
        <v>0</v>
      </c>
      <c r="GBV38" s="16">
        <f t="shared" si="101"/>
        <v>0</v>
      </c>
      <c r="GBW38" s="16">
        <f t="shared" si="101"/>
        <v>0</v>
      </c>
      <c r="GBX38" s="16">
        <f t="shared" si="101"/>
        <v>0</v>
      </c>
      <c r="GBY38" s="16">
        <f t="shared" si="101"/>
        <v>0</v>
      </c>
      <c r="GBZ38" s="16">
        <f t="shared" si="101"/>
        <v>0</v>
      </c>
      <c r="GCA38" s="16">
        <f t="shared" si="101"/>
        <v>0</v>
      </c>
      <c r="GCB38" s="16">
        <f t="shared" si="101"/>
        <v>0</v>
      </c>
      <c r="GCC38" s="16">
        <f t="shared" si="101"/>
        <v>0</v>
      </c>
      <c r="GCD38" s="16">
        <f t="shared" si="101"/>
        <v>0</v>
      </c>
      <c r="GCE38" s="16">
        <f t="shared" si="101"/>
        <v>0</v>
      </c>
      <c r="GCF38" s="16">
        <f t="shared" si="101"/>
        <v>0</v>
      </c>
      <c r="GCG38" s="16">
        <f t="shared" si="101"/>
        <v>0</v>
      </c>
      <c r="GCH38" s="16">
        <f t="shared" si="101"/>
        <v>0</v>
      </c>
      <c r="GCI38" s="16">
        <f t="shared" si="101"/>
        <v>0</v>
      </c>
      <c r="GCJ38" s="16">
        <f t="shared" si="101"/>
        <v>0</v>
      </c>
      <c r="GCK38" s="16">
        <f t="shared" si="101"/>
        <v>0</v>
      </c>
      <c r="GCL38" s="16">
        <f t="shared" si="101"/>
        <v>0</v>
      </c>
      <c r="GCM38" s="16">
        <f t="shared" si="101"/>
        <v>0</v>
      </c>
      <c r="GCN38" s="16">
        <f t="shared" si="101"/>
        <v>0</v>
      </c>
      <c r="GCO38" s="16">
        <f t="shared" si="101"/>
        <v>0</v>
      </c>
      <c r="GCP38" s="16">
        <f t="shared" si="101"/>
        <v>0</v>
      </c>
      <c r="GCQ38" s="16">
        <f t="shared" si="101"/>
        <v>0</v>
      </c>
      <c r="GCR38" s="16">
        <f t="shared" si="101"/>
        <v>0</v>
      </c>
      <c r="GCS38" s="16">
        <f t="shared" si="101"/>
        <v>0</v>
      </c>
      <c r="GCT38" s="16">
        <f t="shared" si="101"/>
        <v>0</v>
      </c>
      <c r="GCU38" s="16">
        <f t="shared" si="101"/>
        <v>0</v>
      </c>
      <c r="GCV38" s="16">
        <f t="shared" si="101"/>
        <v>0</v>
      </c>
      <c r="GCW38" s="16">
        <f t="shared" si="101"/>
        <v>0</v>
      </c>
      <c r="GCX38" s="16">
        <f t="shared" si="101"/>
        <v>0</v>
      </c>
      <c r="GCY38" s="16">
        <f t="shared" si="101"/>
        <v>0</v>
      </c>
      <c r="GCZ38" s="16">
        <f t="shared" si="101"/>
        <v>0</v>
      </c>
      <c r="GDA38" s="16">
        <f t="shared" si="101"/>
        <v>0</v>
      </c>
      <c r="GDB38" s="16">
        <f t="shared" si="101"/>
        <v>0</v>
      </c>
      <c r="GDC38" s="16">
        <f t="shared" si="101"/>
        <v>0</v>
      </c>
      <c r="GDD38" s="16">
        <f t="shared" si="101"/>
        <v>0</v>
      </c>
      <c r="GDE38" s="16">
        <f t="shared" si="101"/>
        <v>0</v>
      </c>
      <c r="GDF38" s="16">
        <f t="shared" si="101"/>
        <v>0</v>
      </c>
      <c r="GDG38" s="16">
        <f t="shared" si="101"/>
        <v>0</v>
      </c>
      <c r="GDH38" s="16">
        <f t="shared" si="101"/>
        <v>0</v>
      </c>
      <c r="GDI38" s="16">
        <f t="shared" si="101"/>
        <v>0</v>
      </c>
      <c r="GDJ38" s="16">
        <f t="shared" si="101"/>
        <v>0</v>
      </c>
      <c r="GDK38" s="16">
        <f t="shared" si="101"/>
        <v>0</v>
      </c>
      <c r="GDL38" s="16">
        <f t="shared" si="101"/>
        <v>0</v>
      </c>
      <c r="GDM38" s="16">
        <f t="shared" si="101"/>
        <v>0</v>
      </c>
      <c r="GDN38" s="16">
        <f t="shared" si="101"/>
        <v>0</v>
      </c>
      <c r="GDO38" s="16">
        <f t="shared" si="101"/>
        <v>0</v>
      </c>
      <c r="GDP38" s="16">
        <f t="shared" si="101"/>
        <v>0</v>
      </c>
      <c r="GDQ38" s="16">
        <f t="shared" si="101"/>
        <v>0</v>
      </c>
      <c r="GDR38" s="16">
        <f t="shared" si="101"/>
        <v>0</v>
      </c>
      <c r="GDS38" s="16">
        <f t="shared" si="101"/>
        <v>0</v>
      </c>
      <c r="GDT38" s="16">
        <f t="shared" si="101"/>
        <v>0</v>
      </c>
      <c r="GDU38" s="16">
        <f t="shared" si="101"/>
        <v>0</v>
      </c>
      <c r="GDV38" s="16">
        <f t="shared" si="101"/>
        <v>0</v>
      </c>
      <c r="GDW38" s="16">
        <f t="shared" si="101"/>
        <v>0</v>
      </c>
      <c r="GDX38" s="16">
        <f t="shared" si="101"/>
        <v>0</v>
      </c>
      <c r="GDY38" s="16">
        <f t="shared" si="101"/>
        <v>0</v>
      </c>
      <c r="GDZ38" s="16">
        <f t="shared" si="101"/>
        <v>0</v>
      </c>
      <c r="GEA38" s="16">
        <f t="shared" si="101"/>
        <v>0</v>
      </c>
      <c r="GEB38" s="16">
        <f t="shared" si="101"/>
        <v>0</v>
      </c>
      <c r="GEC38" s="16">
        <f t="shared" si="101"/>
        <v>0</v>
      </c>
      <c r="GED38" s="16">
        <f t="shared" si="101"/>
        <v>0</v>
      </c>
      <c r="GEE38" s="16">
        <f t="shared" si="101"/>
        <v>0</v>
      </c>
      <c r="GEF38" s="16">
        <f t="shared" si="101"/>
        <v>0</v>
      </c>
      <c r="GEG38" s="16">
        <f t="shared" ref="GEG38:GGR38" si="102">SUM(GEG32:GEG37)</f>
        <v>0</v>
      </c>
      <c r="GEH38" s="16">
        <f t="shared" si="102"/>
        <v>0</v>
      </c>
      <c r="GEI38" s="16">
        <f t="shared" si="102"/>
        <v>0</v>
      </c>
      <c r="GEJ38" s="16">
        <f t="shared" si="102"/>
        <v>0</v>
      </c>
      <c r="GEK38" s="16">
        <f t="shared" si="102"/>
        <v>0</v>
      </c>
      <c r="GEL38" s="16">
        <f t="shared" si="102"/>
        <v>0</v>
      </c>
      <c r="GEM38" s="16">
        <f t="shared" si="102"/>
        <v>0</v>
      </c>
      <c r="GEN38" s="16">
        <f t="shared" si="102"/>
        <v>0</v>
      </c>
      <c r="GEO38" s="16">
        <f t="shared" si="102"/>
        <v>0</v>
      </c>
      <c r="GEP38" s="16">
        <f t="shared" si="102"/>
        <v>0</v>
      </c>
      <c r="GEQ38" s="16">
        <f t="shared" si="102"/>
        <v>0</v>
      </c>
      <c r="GER38" s="16">
        <f t="shared" si="102"/>
        <v>0</v>
      </c>
      <c r="GES38" s="16">
        <f t="shared" si="102"/>
        <v>0</v>
      </c>
      <c r="GET38" s="16">
        <f t="shared" si="102"/>
        <v>0</v>
      </c>
      <c r="GEU38" s="16">
        <f t="shared" si="102"/>
        <v>0</v>
      </c>
      <c r="GEV38" s="16">
        <f t="shared" si="102"/>
        <v>0</v>
      </c>
      <c r="GEW38" s="16">
        <f t="shared" si="102"/>
        <v>0</v>
      </c>
      <c r="GEX38" s="16">
        <f t="shared" si="102"/>
        <v>0</v>
      </c>
      <c r="GEY38" s="16">
        <f t="shared" si="102"/>
        <v>0</v>
      </c>
      <c r="GEZ38" s="16">
        <f t="shared" si="102"/>
        <v>0</v>
      </c>
      <c r="GFA38" s="16">
        <f t="shared" si="102"/>
        <v>0</v>
      </c>
      <c r="GFB38" s="16">
        <f t="shared" si="102"/>
        <v>0</v>
      </c>
      <c r="GFC38" s="16">
        <f t="shared" si="102"/>
        <v>0</v>
      </c>
      <c r="GFD38" s="16">
        <f t="shared" si="102"/>
        <v>0</v>
      </c>
      <c r="GFE38" s="16">
        <f t="shared" si="102"/>
        <v>0</v>
      </c>
      <c r="GFF38" s="16">
        <f t="shared" si="102"/>
        <v>0</v>
      </c>
      <c r="GFG38" s="16">
        <f t="shared" si="102"/>
        <v>0</v>
      </c>
      <c r="GFH38" s="16">
        <f t="shared" si="102"/>
        <v>0</v>
      </c>
      <c r="GFI38" s="16">
        <f t="shared" si="102"/>
        <v>0</v>
      </c>
      <c r="GFJ38" s="16">
        <f t="shared" si="102"/>
        <v>0</v>
      </c>
      <c r="GFK38" s="16">
        <f t="shared" si="102"/>
        <v>0</v>
      </c>
      <c r="GFL38" s="16">
        <f t="shared" si="102"/>
        <v>0</v>
      </c>
      <c r="GFM38" s="16">
        <f t="shared" si="102"/>
        <v>0</v>
      </c>
      <c r="GFN38" s="16">
        <f t="shared" si="102"/>
        <v>0</v>
      </c>
      <c r="GFO38" s="16">
        <f t="shared" si="102"/>
        <v>0</v>
      </c>
      <c r="GFP38" s="16">
        <f t="shared" si="102"/>
        <v>0</v>
      </c>
      <c r="GFQ38" s="16">
        <f t="shared" si="102"/>
        <v>0</v>
      </c>
      <c r="GFR38" s="16">
        <f t="shared" si="102"/>
        <v>0</v>
      </c>
      <c r="GFS38" s="16">
        <f t="shared" si="102"/>
        <v>0</v>
      </c>
      <c r="GFT38" s="16">
        <f t="shared" si="102"/>
        <v>0</v>
      </c>
      <c r="GFU38" s="16">
        <f t="shared" si="102"/>
        <v>0</v>
      </c>
      <c r="GFV38" s="16">
        <f t="shared" si="102"/>
        <v>0</v>
      </c>
      <c r="GFW38" s="16">
        <f t="shared" si="102"/>
        <v>0</v>
      </c>
      <c r="GFX38" s="16">
        <f t="shared" si="102"/>
        <v>0</v>
      </c>
      <c r="GFY38" s="16">
        <f t="shared" si="102"/>
        <v>0</v>
      </c>
      <c r="GFZ38" s="16">
        <f t="shared" si="102"/>
        <v>0</v>
      </c>
      <c r="GGA38" s="16">
        <f t="shared" si="102"/>
        <v>0</v>
      </c>
      <c r="GGB38" s="16">
        <f t="shared" si="102"/>
        <v>0</v>
      </c>
      <c r="GGC38" s="16">
        <f t="shared" si="102"/>
        <v>0</v>
      </c>
      <c r="GGD38" s="16">
        <f t="shared" si="102"/>
        <v>0</v>
      </c>
      <c r="GGE38" s="16">
        <f t="shared" si="102"/>
        <v>0</v>
      </c>
      <c r="GGF38" s="16">
        <f t="shared" si="102"/>
        <v>0</v>
      </c>
      <c r="GGG38" s="16">
        <f t="shared" si="102"/>
        <v>0</v>
      </c>
      <c r="GGH38" s="16">
        <f t="shared" si="102"/>
        <v>0</v>
      </c>
      <c r="GGI38" s="16">
        <f t="shared" si="102"/>
        <v>0</v>
      </c>
      <c r="GGJ38" s="16">
        <f t="shared" si="102"/>
        <v>0</v>
      </c>
      <c r="GGK38" s="16">
        <f t="shared" si="102"/>
        <v>0</v>
      </c>
      <c r="GGL38" s="16">
        <f t="shared" si="102"/>
        <v>0</v>
      </c>
      <c r="GGM38" s="16">
        <f t="shared" si="102"/>
        <v>0</v>
      </c>
      <c r="GGN38" s="16">
        <f t="shared" si="102"/>
        <v>0</v>
      </c>
      <c r="GGO38" s="16">
        <f t="shared" si="102"/>
        <v>0</v>
      </c>
      <c r="GGP38" s="16">
        <f t="shared" si="102"/>
        <v>0</v>
      </c>
      <c r="GGQ38" s="16">
        <f t="shared" si="102"/>
        <v>0</v>
      </c>
      <c r="GGR38" s="16">
        <f t="shared" si="102"/>
        <v>0</v>
      </c>
      <c r="GGS38" s="16">
        <f t="shared" ref="GGS38:GJD38" si="103">SUM(GGS32:GGS37)</f>
        <v>0</v>
      </c>
      <c r="GGT38" s="16">
        <f t="shared" si="103"/>
        <v>0</v>
      </c>
      <c r="GGU38" s="16">
        <f t="shared" si="103"/>
        <v>0</v>
      </c>
      <c r="GGV38" s="16">
        <f t="shared" si="103"/>
        <v>0</v>
      </c>
      <c r="GGW38" s="16">
        <f t="shared" si="103"/>
        <v>0</v>
      </c>
      <c r="GGX38" s="16">
        <f t="shared" si="103"/>
        <v>0</v>
      </c>
      <c r="GGY38" s="16">
        <f t="shared" si="103"/>
        <v>0</v>
      </c>
      <c r="GGZ38" s="16">
        <f t="shared" si="103"/>
        <v>0</v>
      </c>
      <c r="GHA38" s="16">
        <f t="shared" si="103"/>
        <v>0</v>
      </c>
      <c r="GHB38" s="16">
        <f t="shared" si="103"/>
        <v>0</v>
      </c>
      <c r="GHC38" s="16">
        <f t="shared" si="103"/>
        <v>0</v>
      </c>
      <c r="GHD38" s="16">
        <f t="shared" si="103"/>
        <v>0</v>
      </c>
      <c r="GHE38" s="16">
        <f t="shared" si="103"/>
        <v>0</v>
      </c>
      <c r="GHF38" s="16">
        <f t="shared" si="103"/>
        <v>0</v>
      </c>
      <c r="GHG38" s="16">
        <f t="shared" si="103"/>
        <v>0</v>
      </c>
      <c r="GHH38" s="16">
        <f t="shared" si="103"/>
        <v>0</v>
      </c>
      <c r="GHI38" s="16">
        <f t="shared" si="103"/>
        <v>0</v>
      </c>
      <c r="GHJ38" s="16">
        <f t="shared" si="103"/>
        <v>0</v>
      </c>
      <c r="GHK38" s="16">
        <f t="shared" si="103"/>
        <v>0</v>
      </c>
      <c r="GHL38" s="16">
        <f t="shared" si="103"/>
        <v>0</v>
      </c>
      <c r="GHM38" s="16">
        <f t="shared" si="103"/>
        <v>0</v>
      </c>
      <c r="GHN38" s="16">
        <f t="shared" si="103"/>
        <v>0</v>
      </c>
      <c r="GHO38" s="16">
        <f t="shared" si="103"/>
        <v>0</v>
      </c>
      <c r="GHP38" s="16">
        <f t="shared" si="103"/>
        <v>0</v>
      </c>
      <c r="GHQ38" s="16">
        <f t="shared" si="103"/>
        <v>0</v>
      </c>
      <c r="GHR38" s="16">
        <f t="shared" si="103"/>
        <v>0</v>
      </c>
      <c r="GHS38" s="16">
        <f t="shared" si="103"/>
        <v>0</v>
      </c>
      <c r="GHT38" s="16">
        <f t="shared" si="103"/>
        <v>0</v>
      </c>
      <c r="GHU38" s="16">
        <f t="shared" si="103"/>
        <v>0</v>
      </c>
      <c r="GHV38" s="16">
        <f t="shared" si="103"/>
        <v>0</v>
      </c>
      <c r="GHW38" s="16">
        <f t="shared" si="103"/>
        <v>0</v>
      </c>
      <c r="GHX38" s="16">
        <f t="shared" si="103"/>
        <v>0</v>
      </c>
      <c r="GHY38" s="16">
        <f t="shared" si="103"/>
        <v>0</v>
      </c>
      <c r="GHZ38" s="16">
        <f t="shared" si="103"/>
        <v>0</v>
      </c>
      <c r="GIA38" s="16">
        <f t="shared" si="103"/>
        <v>0</v>
      </c>
      <c r="GIB38" s="16">
        <f t="shared" si="103"/>
        <v>0</v>
      </c>
      <c r="GIC38" s="16">
        <f t="shared" si="103"/>
        <v>0</v>
      </c>
      <c r="GID38" s="16">
        <f t="shared" si="103"/>
        <v>0</v>
      </c>
      <c r="GIE38" s="16">
        <f t="shared" si="103"/>
        <v>0</v>
      </c>
      <c r="GIF38" s="16">
        <f t="shared" si="103"/>
        <v>0</v>
      </c>
      <c r="GIG38" s="16">
        <f t="shared" si="103"/>
        <v>0</v>
      </c>
      <c r="GIH38" s="16">
        <f t="shared" si="103"/>
        <v>0</v>
      </c>
      <c r="GII38" s="16">
        <f t="shared" si="103"/>
        <v>0</v>
      </c>
      <c r="GIJ38" s="16">
        <f t="shared" si="103"/>
        <v>0</v>
      </c>
      <c r="GIK38" s="16">
        <f t="shared" si="103"/>
        <v>0</v>
      </c>
      <c r="GIL38" s="16">
        <f t="shared" si="103"/>
        <v>0</v>
      </c>
      <c r="GIM38" s="16">
        <f t="shared" si="103"/>
        <v>0</v>
      </c>
      <c r="GIN38" s="16">
        <f t="shared" si="103"/>
        <v>0</v>
      </c>
      <c r="GIO38" s="16">
        <f t="shared" si="103"/>
        <v>0</v>
      </c>
      <c r="GIP38" s="16">
        <f t="shared" si="103"/>
        <v>0</v>
      </c>
      <c r="GIQ38" s="16">
        <f t="shared" si="103"/>
        <v>0</v>
      </c>
      <c r="GIR38" s="16">
        <f t="shared" si="103"/>
        <v>0</v>
      </c>
      <c r="GIS38" s="16">
        <f t="shared" si="103"/>
        <v>0</v>
      </c>
      <c r="GIT38" s="16">
        <f t="shared" si="103"/>
        <v>0</v>
      </c>
      <c r="GIU38" s="16">
        <f t="shared" si="103"/>
        <v>0</v>
      </c>
      <c r="GIV38" s="16">
        <f t="shared" si="103"/>
        <v>0</v>
      </c>
      <c r="GIW38" s="16">
        <f t="shared" si="103"/>
        <v>0</v>
      </c>
      <c r="GIX38" s="16">
        <f t="shared" si="103"/>
        <v>0</v>
      </c>
      <c r="GIY38" s="16">
        <f t="shared" si="103"/>
        <v>0</v>
      </c>
      <c r="GIZ38" s="16">
        <f t="shared" si="103"/>
        <v>0</v>
      </c>
      <c r="GJA38" s="16">
        <f t="shared" si="103"/>
        <v>0</v>
      </c>
      <c r="GJB38" s="16">
        <f t="shared" si="103"/>
        <v>0</v>
      </c>
      <c r="GJC38" s="16">
        <f t="shared" si="103"/>
        <v>0</v>
      </c>
      <c r="GJD38" s="16">
        <f t="shared" si="103"/>
        <v>0</v>
      </c>
      <c r="GJE38" s="16">
        <f t="shared" ref="GJE38:GLP38" si="104">SUM(GJE32:GJE37)</f>
        <v>0</v>
      </c>
      <c r="GJF38" s="16">
        <f t="shared" si="104"/>
        <v>0</v>
      </c>
      <c r="GJG38" s="16">
        <f t="shared" si="104"/>
        <v>0</v>
      </c>
      <c r="GJH38" s="16">
        <f t="shared" si="104"/>
        <v>0</v>
      </c>
      <c r="GJI38" s="16">
        <f t="shared" si="104"/>
        <v>0</v>
      </c>
      <c r="GJJ38" s="16">
        <f t="shared" si="104"/>
        <v>0</v>
      </c>
      <c r="GJK38" s="16">
        <f t="shared" si="104"/>
        <v>0</v>
      </c>
      <c r="GJL38" s="16">
        <f t="shared" si="104"/>
        <v>0</v>
      </c>
      <c r="GJM38" s="16">
        <f t="shared" si="104"/>
        <v>0</v>
      </c>
      <c r="GJN38" s="16">
        <f t="shared" si="104"/>
        <v>0</v>
      </c>
      <c r="GJO38" s="16">
        <f t="shared" si="104"/>
        <v>0</v>
      </c>
      <c r="GJP38" s="16">
        <f t="shared" si="104"/>
        <v>0</v>
      </c>
      <c r="GJQ38" s="16">
        <f t="shared" si="104"/>
        <v>0</v>
      </c>
      <c r="GJR38" s="16">
        <f t="shared" si="104"/>
        <v>0</v>
      </c>
      <c r="GJS38" s="16">
        <f t="shared" si="104"/>
        <v>0</v>
      </c>
      <c r="GJT38" s="16">
        <f t="shared" si="104"/>
        <v>0</v>
      </c>
      <c r="GJU38" s="16">
        <f t="shared" si="104"/>
        <v>0</v>
      </c>
      <c r="GJV38" s="16">
        <f t="shared" si="104"/>
        <v>0</v>
      </c>
      <c r="GJW38" s="16">
        <f t="shared" si="104"/>
        <v>0</v>
      </c>
      <c r="GJX38" s="16">
        <f t="shared" si="104"/>
        <v>0</v>
      </c>
      <c r="GJY38" s="16">
        <f t="shared" si="104"/>
        <v>0</v>
      </c>
      <c r="GJZ38" s="16">
        <f t="shared" si="104"/>
        <v>0</v>
      </c>
      <c r="GKA38" s="16">
        <f t="shared" si="104"/>
        <v>0</v>
      </c>
      <c r="GKB38" s="16">
        <f t="shared" si="104"/>
        <v>0</v>
      </c>
      <c r="GKC38" s="16">
        <f t="shared" si="104"/>
        <v>0</v>
      </c>
      <c r="GKD38" s="16">
        <f t="shared" si="104"/>
        <v>0</v>
      </c>
      <c r="GKE38" s="16">
        <f t="shared" si="104"/>
        <v>0</v>
      </c>
      <c r="GKF38" s="16">
        <f t="shared" si="104"/>
        <v>0</v>
      </c>
      <c r="GKG38" s="16">
        <f t="shared" si="104"/>
        <v>0</v>
      </c>
      <c r="GKH38" s="16">
        <f t="shared" si="104"/>
        <v>0</v>
      </c>
      <c r="GKI38" s="16">
        <f t="shared" si="104"/>
        <v>0</v>
      </c>
      <c r="GKJ38" s="16">
        <f t="shared" si="104"/>
        <v>0</v>
      </c>
      <c r="GKK38" s="16">
        <f t="shared" si="104"/>
        <v>0</v>
      </c>
      <c r="GKL38" s="16">
        <f t="shared" si="104"/>
        <v>0</v>
      </c>
      <c r="GKM38" s="16">
        <f t="shared" si="104"/>
        <v>0</v>
      </c>
      <c r="GKN38" s="16">
        <f t="shared" si="104"/>
        <v>0</v>
      </c>
      <c r="GKO38" s="16">
        <f t="shared" si="104"/>
        <v>0</v>
      </c>
      <c r="GKP38" s="16">
        <f t="shared" si="104"/>
        <v>0</v>
      </c>
      <c r="GKQ38" s="16">
        <f t="shared" si="104"/>
        <v>0</v>
      </c>
      <c r="GKR38" s="16">
        <f t="shared" si="104"/>
        <v>0</v>
      </c>
      <c r="GKS38" s="16">
        <f t="shared" si="104"/>
        <v>0</v>
      </c>
      <c r="GKT38" s="16">
        <f t="shared" si="104"/>
        <v>0</v>
      </c>
      <c r="GKU38" s="16">
        <f t="shared" si="104"/>
        <v>0</v>
      </c>
      <c r="GKV38" s="16">
        <f t="shared" si="104"/>
        <v>0</v>
      </c>
      <c r="GKW38" s="16">
        <f t="shared" si="104"/>
        <v>0</v>
      </c>
      <c r="GKX38" s="16">
        <f t="shared" si="104"/>
        <v>0</v>
      </c>
      <c r="GKY38" s="16">
        <f t="shared" si="104"/>
        <v>0</v>
      </c>
      <c r="GKZ38" s="16">
        <f t="shared" si="104"/>
        <v>0</v>
      </c>
      <c r="GLA38" s="16">
        <f t="shared" si="104"/>
        <v>0</v>
      </c>
      <c r="GLB38" s="16">
        <f t="shared" si="104"/>
        <v>0</v>
      </c>
      <c r="GLC38" s="16">
        <f t="shared" si="104"/>
        <v>0</v>
      </c>
      <c r="GLD38" s="16">
        <f t="shared" si="104"/>
        <v>0</v>
      </c>
      <c r="GLE38" s="16">
        <f t="shared" si="104"/>
        <v>0</v>
      </c>
      <c r="GLF38" s="16">
        <f t="shared" si="104"/>
        <v>0</v>
      </c>
      <c r="GLG38" s="16">
        <f t="shared" si="104"/>
        <v>0</v>
      </c>
      <c r="GLH38" s="16">
        <f t="shared" si="104"/>
        <v>0</v>
      </c>
      <c r="GLI38" s="16">
        <f t="shared" si="104"/>
        <v>0</v>
      </c>
      <c r="GLJ38" s="16">
        <f t="shared" si="104"/>
        <v>0</v>
      </c>
      <c r="GLK38" s="16">
        <f t="shared" si="104"/>
        <v>0</v>
      </c>
      <c r="GLL38" s="16">
        <f t="shared" si="104"/>
        <v>0</v>
      </c>
      <c r="GLM38" s="16">
        <f t="shared" si="104"/>
        <v>0</v>
      </c>
      <c r="GLN38" s="16">
        <f t="shared" si="104"/>
        <v>0</v>
      </c>
      <c r="GLO38" s="16">
        <f t="shared" si="104"/>
        <v>0</v>
      </c>
      <c r="GLP38" s="16">
        <f t="shared" si="104"/>
        <v>0</v>
      </c>
      <c r="GLQ38" s="16">
        <f t="shared" ref="GLQ38:GOB38" si="105">SUM(GLQ32:GLQ37)</f>
        <v>0</v>
      </c>
      <c r="GLR38" s="16">
        <f t="shared" si="105"/>
        <v>0</v>
      </c>
      <c r="GLS38" s="16">
        <f t="shared" si="105"/>
        <v>0</v>
      </c>
      <c r="GLT38" s="16">
        <f t="shared" si="105"/>
        <v>0</v>
      </c>
      <c r="GLU38" s="16">
        <f t="shared" si="105"/>
        <v>0</v>
      </c>
      <c r="GLV38" s="16">
        <f t="shared" si="105"/>
        <v>0</v>
      </c>
      <c r="GLW38" s="16">
        <f t="shared" si="105"/>
        <v>0</v>
      </c>
      <c r="GLX38" s="16">
        <f t="shared" si="105"/>
        <v>0</v>
      </c>
      <c r="GLY38" s="16">
        <f t="shared" si="105"/>
        <v>0</v>
      </c>
      <c r="GLZ38" s="16">
        <f t="shared" si="105"/>
        <v>0</v>
      </c>
      <c r="GMA38" s="16">
        <f t="shared" si="105"/>
        <v>0</v>
      </c>
      <c r="GMB38" s="16">
        <f t="shared" si="105"/>
        <v>0</v>
      </c>
      <c r="GMC38" s="16">
        <f t="shared" si="105"/>
        <v>0</v>
      </c>
      <c r="GMD38" s="16">
        <f t="shared" si="105"/>
        <v>0</v>
      </c>
      <c r="GME38" s="16">
        <f t="shared" si="105"/>
        <v>0</v>
      </c>
      <c r="GMF38" s="16">
        <f t="shared" si="105"/>
        <v>0</v>
      </c>
      <c r="GMG38" s="16">
        <f t="shared" si="105"/>
        <v>0</v>
      </c>
      <c r="GMH38" s="16">
        <f t="shared" si="105"/>
        <v>0</v>
      </c>
      <c r="GMI38" s="16">
        <f t="shared" si="105"/>
        <v>0</v>
      </c>
      <c r="GMJ38" s="16">
        <f t="shared" si="105"/>
        <v>0</v>
      </c>
      <c r="GMK38" s="16">
        <f t="shared" si="105"/>
        <v>0</v>
      </c>
      <c r="GML38" s="16">
        <f t="shared" si="105"/>
        <v>0</v>
      </c>
      <c r="GMM38" s="16">
        <f t="shared" si="105"/>
        <v>0</v>
      </c>
      <c r="GMN38" s="16">
        <f t="shared" si="105"/>
        <v>0</v>
      </c>
      <c r="GMO38" s="16">
        <f t="shared" si="105"/>
        <v>0</v>
      </c>
      <c r="GMP38" s="16">
        <f t="shared" si="105"/>
        <v>0</v>
      </c>
      <c r="GMQ38" s="16">
        <f t="shared" si="105"/>
        <v>0</v>
      </c>
      <c r="GMR38" s="16">
        <f t="shared" si="105"/>
        <v>0</v>
      </c>
      <c r="GMS38" s="16">
        <f t="shared" si="105"/>
        <v>0</v>
      </c>
      <c r="GMT38" s="16">
        <f t="shared" si="105"/>
        <v>0</v>
      </c>
      <c r="GMU38" s="16">
        <f t="shared" si="105"/>
        <v>0</v>
      </c>
      <c r="GMV38" s="16">
        <f t="shared" si="105"/>
        <v>0</v>
      </c>
      <c r="GMW38" s="16">
        <f t="shared" si="105"/>
        <v>0</v>
      </c>
      <c r="GMX38" s="16">
        <f t="shared" si="105"/>
        <v>0</v>
      </c>
      <c r="GMY38" s="16">
        <f t="shared" si="105"/>
        <v>0</v>
      </c>
      <c r="GMZ38" s="16">
        <f t="shared" si="105"/>
        <v>0</v>
      </c>
      <c r="GNA38" s="16">
        <f t="shared" si="105"/>
        <v>0</v>
      </c>
      <c r="GNB38" s="16">
        <f t="shared" si="105"/>
        <v>0</v>
      </c>
      <c r="GNC38" s="16">
        <f t="shared" si="105"/>
        <v>0</v>
      </c>
      <c r="GND38" s="16">
        <f t="shared" si="105"/>
        <v>0</v>
      </c>
      <c r="GNE38" s="16">
        <f t="shared" si="105"/>
        <v>0</v>
      </c>
      <c r="GNF38" s="16">
        <f t="shared" si="105"/>
        <v>0</v>
      </c>
      <c r="GNG38" s="16">
        <f t="shared" si="105"/>
        <v>0</v>
      </c>
      <c r="GNH38" s="16">
        <f t="shared" si="105"/>
        <v>0</v>
      </c>
      <c r="GNI38" s="16">
        <f t="shared" si="105"/>
        <v>0</v>
      </c>
      <c r="GNJ38" s="16">
        <f t="shared" si="105"/>
        <v>0</v>
      </c>
      <c r="GNK38" s="16">
        <f t="shared" si="105"/>
        <v>0</v>
      </c>
      <c r="GNL38" s="16">
        <f t="shared" si="105"/>
        <v>0</v>
      </c>
      <c r="GNM38" s="16">
        <f t="shared" si="105"/>
        <v>0</v>
      </c>
      <c r="GNN38" s="16">
        <f t="shared" si="105"/>
        <v>0</v>
      </c>
      <c r="GNO38" s="16">
        <f t="shared" si="105"/>
        <v>0</v>
      </c>
      <c r="GNP38" s="16">
        <f t="shared" si="105"/>
        <v>0</v>
      </c>
      <c r="GNQ38" s="16">
        <f t="shared" si="105"/>
        <v>0</v>
      </c>
      <c r="GNR38" s="16">
        <f t="shared" si="105"/>
        <v>0</v>
      </c>
      <c r="GNS38" s="16">
        <f t="shared" si="105"/>
        <v>0</v>
      </c>
      <c r="GNT38" s="16">
        <f t="shared" si="105"/>
        <v>0</v>
      </c>
      <c r="GNU38" s="16">
        <f t="shared" si="105"/>
        <v>0</v>
      </c>
      <c r="GNV38" s="16">
        <f t="shared" si="105"/>
        <v>0</v>
      </c>
      <c r="GNW38" s="16">
        <f t="shared" si="105"/>
        <v>0</v>
      </c>
      <c r="GNX38" s="16">
        <f t="shared" si="105"/>
        <v>0</v>
      </c>
      <c r="GNY38" s="16">
        <f t="shared" si="105"/>
        <v>0</v>
      </c>
      <c r="GNZ38" s="16">
        <f t="shared" si="105"/>
        <v>0</v>
      </c>
      <c r="GOA38" s="16">
        <f t="shared" si="105"/>
        <v>0</v>
      </c>
      <c r="GOB38" s="16">
        <f t="shared" si="105"/>
        <v>0</v>
      </c>
      <c r="GOC38" s="16">
        <f t="shared" ref="GOC38:GQN38" si="106">SUM(GOC32:GOC37)</f>
        <v>0</v>
      </c>
      <c r="GOD38" s="16">
        <f t="shared" si="106"/>
        <v>0</v>
      </c>
      <c r="GOE38" s="16">
        <f t="shared" si="106"/>
        <v>0</v>
      </c>
      <c r="GOF38" s="16">
        <f t="shared" si="106"/>
        <v>0</v>
      </c>
      <c r="GOG38" s="16">
        <f t="shared" si="106"/>
        <v>0</v>
      </c>
      <c r="GOH38" s="16">
        <f t="shared" si="106"/>
        <v>0</v>
      </c>
      <c r="GOI38" s="16">
        <f t="shared" si="106"/>
        <v>0</v>
      </c>
      <c r="GOJ38" s="16">
        <f t="shared" si="106"/>
        <v>0</v>
      </c>
      <c r="GOK38" s="16">
        <f t="shared" si="106"/>
        <v>0</v>
      </c>
      <c r="GOL38" s="16">
        <f t="shared" si="106"/>
        <v>0</v>
      </c>
      <c r="GOM38" s="16">
        <f t="shared" si="106"/>
        <v>0</v>
      </c>
      <c r="GON38" s="16">
        <f t="shared" si="106"/>
        <v>0</v>
      </c>
      <c r="GOO38" s="16">
        <f t="shared" si="106"/>
        <v>0</v>
      </c>
      <c r="GOP38" s="16">
        <f t="shared" si="106"/>
        <v>0</v>
      </c>
      <c r="GOQ38" s="16">
        <f t="shared" si="106"/>
        <v>0</v>
      </c>
      <c r="GOR38" s="16">
        <f t="shared" si="106"/>
        <v>0</v>
      </c>
      <c r="GOS38" s="16">
        <f t="shared" si="106"/>
        <v>0</v>
      </c>
      <c r="GOT38" s="16">
        <f t="shared" si="106"/>
        <v>0</v>
      </c>
      <c r="GOU38" s="16">
        <f t="shared" si="106"/>
        <v>0</v>
      </c>
      <c r="GOV38" s="16">
        <f t="shared" si="106"/>
        <v>0</v>
      </c>
      <c r="GOW38" s="16">
        <f t="shared" si="106"/>
        <v>0</v>
      </c>
      <c r="GOX38" s="16">
        <f t="shared" si="106"/>
        <v>0</v>
      </c>
      <c r="GOY38" s="16">
        <f t="shared" si="106"/>
        <v>0</v>
      </c>
      <c r="GOZ38" s="16">
        <f t="shared" si="106"/>
        <v>0</v>
      </c>
      <c r="GPA38" s="16">
        <f t="shared" si="106"/>
        <v>0</v>
      </c>
      <c r="GPB38" s="16">
        <f t="shared" si="106"/>
        <v>0</v>
      </c>
      <c r="GPC38" s="16">
        <f t="shared" si="106"/>
        <v>0</v>
      </c>
      <c r="GPD38" s="16">
        <f t="shared" si="106"/>
        <v>0</v>
      </c>
      <c r="GPE38" s="16">
        <f t="shared" si="106"/>
        <v>0</v>
      </c>
      <c r="GPF38" s="16">
        <f t="shared" si="106"/>
        <v>0</v>
      </c>
      <c r="GPG38" s="16">
        <f t="shared" si="106"/>
        <v>0</v>
      </c>
      <c r="GPH38" s="16">
        <f t="shared" si="106"/>
        <v>0</v>
      </c>
      <c r="GPI38" s="16">
        <f t="shared" si="106"/>
        <v>0</v>
      </c>
      <c r="GPJ38" s="16">
        <f t="shared" si="106"/>
        <v>0</v>
      </c>
      <c r="GPK38" s="16">
        <f t="shared" si="106"/>
        <v>0</v>
      </c>
      <c r="GPL38" s="16">
        <f t="shared" si="106"/>
        <v>0</v>
      </c>
      <c r="GPM38" s="16">
        <f t="shared" si="106"/>
        <v>0</v>
      </c>
      <c r="GPN38" s="16">
        <f t="shared" si="106"/>
        <v>0</v>
      </c>
      <c r="GPO38" s="16">
        <f t="shared" si="106"/>
        <v>0</v>
      </c>
      <c r="GPP38" s="16">
        <f t="shared" si="106"/>
        <v>0</v>
      </c>
      <c r="GPQ38" s="16">
        <f t="shared" si="106"/>
        <v>0</v>
      </c>
      <c r="GPR38" s="16">
        <f t="shared" si="106"/>
        <v>0</v>
      </c>
      <c r="GPS38" s="16">
        <f t="shared" si="106"/>
        <v>0</v>
      </c>
      <c r="GPT38" s="16">
        <f t="shared" si="106"/>
        <v>0</v>
      </c>
      <c r="GPU38" s="16">
        <f t="shared" si="106"/>
        <v>0</v>
      </c>
      <c r="GPV38" s="16">
        <f t="shared" si="106"/>
        <v>0</v>
      </c>
      <c r="GPW38" s="16">
        <f t="shared" si="106"/>
        <v>0</v>
      </c>
      <c r="GPX38" s="16">
        <f t="shared" si="106"/>
        <v>0</v>
      </c>
      <c r="GPY38" s="16">
        <f t="shared" si="106"/>
        <v>0</v>
      </c>
      <c r="GPZ38" s="16">
        <f t="shared" si="106"/>
        <v>0</v>
      </c>
      <c r="GQA38" s="16">
        <f t="shared" si="106"/>
        <v>0</v>
      </c>
      <c r="GQB38" s="16">
        <f t="shared" si="106"/>
        <v>0</v>
      </c>
      <c r="GQC38" s="16">
        <f t="shared" si="106"/>
        <v>0</v>
      </c>
      <c r="GQD38" s="16">
        <f t="shared" si="106"/>
        <v>0</v>
      </c>
      <c r="GQE38" s="16">
        <f t="shared" si="106"/>
        <v>0</v>
      </c>
      <c r="GQF38" s="16">
        <f t="shared" si="106"/>
        <v>0</v>
      </c>
      <c r="GQG38" s="16">
        <f t="shared" si="106"/>
        <v>0</v>
      </c>
      <c r="GQH38" s="16">
        <f t="shared" si="106"/>
        <v>0</v>
      </c>
      <c r="GQI38" s="16">
        <f t="shared" si="106"/>
        <v>0</v>
      </c>
      <c r="GQJ38" s="16">
        <f t="shared" si="106"/>
        <v>0</v>
      </c>
      <c r="GQK38" s="16">
        <f t="shared" si="106"/>
        <v>0</v>
      </c>
      <c r="GQL38" s="16">
        <f t="shared" si="106"/>
        <v>0</v>
      </c>
      <c r="GQM38" s="16">
        <f t="shared" si="106"/>
        <v>0</v>
      </c>
      <c r="GQN38" s="16">
        <f t="shared" si="106"/>
        <v>0</v>
      </c>
      <c r="GQO38" s="16">
        <f t="shared" ref="GQO38:GSZ38" si="107">SUM(GQO32:GQO37)</f>
        <v>0</v>
      </c>
      <c r="GQP38" s="16">
        <f t="shared" si="107"/>
        <v>0</v>
      </c>
      <c r="GQQ38" s="16">
        <f t="shared" si="107"/>
        <v>0</v>
      </c>
      <c r="GQR38" s="16">
        <f t="shared" si="107"/>
        <v>0</v>
      </c>
      <c r="GQS38" s="16">
        <f t="shared" si="107"/>
        <v>0</v>
      </c>
      <c r="GQT38" s="16">
        <f t="shared" si="107"/>
        <v>0</v>
      </c>
      <c r="GQU38" s="16">
        <f t="shared" si="107"/>
        <v>0</v>
      </c>
      <c r="GQV38" s="16">
        <f t="shared" si="107"/>
        <v>0</v>
      </c>
      <c r="GQW38" s="16">
        <f t="shared" si="107"/>
        <v>0</v>
      </c>
      <c r="GQX38" s="16">
        <f t="shared" si="107"/>
        <v>0</v>
      </c>
      <c r="GQY38" s="16">
        <f t="shared" si="107"/>
        <v>0</v>
      </c>
      <c r="GQZ38" s="16">
        <f t="shared" si="107"/>
        <v>0</v>
      </c>
      <c r="GRA38" s="16">
        <f t="shared" si="107"/>
        <v>0</v>
      </c>
      <c r="GRB38" s="16">
        <f t="shared" si="107"/>
        <v>0</v>
      </c>
      <c r="GRC38" s="16">
        <f t="shared" si="107"/>
        <v>0</v>
      </c>
      <c r="GRD38" s="16">
        <f t="shared" si="107"/>
        <v>0</v>
      </c>
      <c r="GRE38" s="16">
        <f t="shared" si="107"/>
        <v>0</v>
      </c>
      <c r="GRF38" s="16">
        <f t="shared" si="107"/>
        <v>0</v>
      </c>
      <c r="GRG38" s="16">
        <f t="shared" si="107"/>
        <v>0</v>
      </c>
      <c r="GRH38" s="16">
        <f t="shared" si="107"/>
        <v>0</v>
      </c>
      <c r="GRI38" s="16">
        <f t="shared" si="107"/>
        <v>0</v>
      </c>
      <c r="GRJ38" s="16">
        <f t="shared" si="107"/>
        <v>0</v>
      </c>
      <c r="GRK38" s="16">
        <f t="shared" si="107"/>
        <v>0</v>
      </c>
      <c r="GRL38" s="16">
        <f t="shared" si="107"/>
        <v>0</v>
      </c>
      <c r="GRM38" s="16">
        <f t="shared" si="107"/>
        <v>0</v>
      </c>
      <c r="GRN38" s="16">
        <f t="shared" si="107"/>
        <v>0</v>
      </c>
      <c r="GRO38" s="16">
        <f t="shared" si="107"/>
        <v>0</v>
      </c>
      <c r="GRP38" s="16">
        <f t="shared" si="107"/>
        <v>0</v>
      </c>
      <c r="GRQ38" s="16">
        <f t="shared" si="107"/>
        <v>0</v>
      </c>
      <c r="GRR38" s="16">
        <f t="shared" si="107"/>
        <v>0</v>
      </c>
      <c r="GRS38" s="16">
        <f t="shared" si="107"/>
        <v>0</v>
      </c>
      <c r="GRT38" s="16">
        <f t="shared" si="107"/>
        <v>0</v>
      </c>
      <c r="GRU38" s="16">
        <f t="shared" si="107"/>
        <v>0</v>
      </c>
      <c r="GRV38" s="16">
        <f t="shared" si="107"/>
        <v>0</v>
      </c>
      <c r="GRW38" s="16">
        <f t="shared" si="107"/>
        <v>0</v>
      </c>
      <c r="GRX38" s="16">
        <f t="shared" si="107"/>
        <v>0</v>
      </c>
      <c r="GRY38" s="16">
        <f t="shared" si="107"/>
        <v>0</v>
      </c>
      <c r="GRZ38" s="16">
        <f t="shared" si="107"/>
        <v>0</v>
      </c>
      <c r="GSA38" s="16">
        <f t="shared" si="107"/>
        <v>0</v>
      </c>
      <c r="GSB38" s="16">
        <f t="shared" si="107"/>
        <v>0</v>
      </c>
      <c r="GSC38" s="16">
        <f t="shared" si="107"/>
        <v>0</v>
      </c>
      <c r="GSD38" s="16">
        <f t="shared" si="107"/>
        <v>0</v>
      </c>
      <c r="GSE38" s="16">
        <f t="shared" si="107"/>
        <v>0</v>
      </c>
      <c r="GSF38" s="16">
        <f t="shared" si="107"/>
        <v>0</v>
      </c>
      <c r="GSG38" s="16">
        <f t="shared" si="107"/>
        <v>0</v>
      </c>
      <c r="GSH38" s="16">
        <f t="shared" si="107"/>
        <v>0</v>
      </c>
      <c r="GSI38" s="16">
        <f t="shared" si="107"/>
        <v>0</v>
      </c>
      <c r="GSJ38" s="16">
        <f t="shared" si="107"/>
        <v>0</v>
      </c>
      <c r="GSK38" s="16">
        <f t="shared" si="107"/>
        <v>0</v>
      </c>
      <c r="GSL38" s="16">
        <f t="shared" si="107"/>
        <v>0</v>
      </c>
      <c r="GSM38" s="16">
        <f t="shared" si="107"/>
        <v>0</v>
      </c>
      <c r="GSN38" s="16">
        <f t="shared" si="107"/>
        <v>0</v>
      </c>
      <c r="GSO38" s="16">
        <f t="shared" si="107"/>
        <v>0</v>
      </c>
      <c r="GSP38" s="16">
        <f t="shared" si="107"/>
        <v>0</v>
      </c>
      <c r="GSQ38" s="16">
        <f t="shared" si="107"/>
        <v>0</v>
      </c>
      <c r="GSR38" s="16">
        <f t="shared" si="107"/>
        <v>0</v>
      </c>
      <c r="GSS38" s="16">
        <f t="shared" si="107"/>
        <v>0</v>
      </c>
      <c r="GST38" s="16">
        <f t="shared" si="107"/>
        <v>0</v>
      </c>
      <c r="GSU38" s="16">
        <f t="shared" si="107"/>
        <v>0</v>
      </c>
      <c r="GSV38" s="16">
        <f t="shared" si="107"/>
        <v>0</v>
      </c>
      <c r="GSW38" s="16">
        <f t="shared" si="107"/>
        <v>0</v>
      </c>
      <c r="GSX38" s="16">
        <f t="shared" si="107"/>
        <v>0</v>
      </c>
      <c r="GSY38" s="16">
        <f t="shared" si="107"/>
        <v>0</v>
      </c>
      <c r="GSZ38" s="16">
        <f t="shared" si="107"/>
        <v>0</v>
      </c>
      <c r="GTA38" s="16">
        <f t="shared" ref="GTA38:GVL38" si="108">SUM(GTA32:GTA37)</f>
        <v>0</v>
      </c>
      <c r="GTB38" s="16">
        <f t="shared" si="108"/>
        <v>0</v>
      </c>
      <c r="GTC38" s="16">
        <f t="shared" si="108"/>
        <v>0</v>
      </c>
      <c r="GTD38" s="16">
        <f t="shared" si="108"/>
        <v>0</v>
      </c>
      <c r="GTE38" s="16">
        <f t="shared" si="108"/>
        <v>0</v>
      </c>
      <c r="GTF38" s="16">
        <f t="shared" si="108"/>
        <v>0</v>
      </c>
      <c r="GTG38" s="16">
        <f t="shared" si="108"/>
        <v>0</v>
      </c>
      <c r="GTH38" s="16">
        <f t="shared" si="108"/>
        <v>0</v>
      </c>
      <c r="GTI38" s="16">
        <f t="shared" si="108"/>
        <v>0</v>
      </c>
      <c r="GTJ38" s="16">
        <f t="shared" si="108"/>
        <v>0</v>
      </c>
      <c r="GTK38" s="16">
        <f t="shared" si="108"/>
        <v>0</v>
      </c>
      <c r="GTL38" s="16">
        <f t="shared" si="108"/>
        <v>0</v>
      </c>
      <c r="GTM38" s="16">
        <f t="shared" si="108"/>
        <v>0</v>
      </c>
      <c r="GTN38" s="16">
        <f t="shared" si="108"/>
        <v>0</v>
      </c>
      <c r="GTO38" s="16">
        <f t="shared" si="108"/>
        <v>0</v>
      </c>
      <c r="GTP38" s="16">
        <f t="shared" si="108"/>
        <v>0</v>
      </c>
      <c r="GTQ38" s="16">
        <f t="shared" si="108"/>
        <v>0</v>
      </c>
      <c r="GTR38" s="16">
        <f t="shared" si="108"/>
        <v>0</v>
      </c>
      <c r="GTS38" s="16">
        <f t="shared" si="108"/>
        <v>0</v>
      </c>
      <c r="GTT38" s="16">
        <f t="shared" si="108"/>
        <v>0</v>
      </c>
      <c r="GTU38" s="16">
        <f t="shared" si="108"/>
        <v>0</v>
      </c>
      <c r="GTV38" s="16">
        <f t="shared" si="108"/>
        <v>0</v>
      </c>
      <c r="GTW38" s="16">
        <f t="shared" si="108"/>
        <v>0</v>
      </c>
      <c r="GTX38" s="16">
        <f t="shared" si="108"/>
        <v>0</v>
      </c>
      <c r="GTY38" s="16">
        <f t="shared" si="108"/>
        <v>0</v>
      </c>
      <c r="GTZ38" s="16">
        <f t="shared" si="108"/>
        <v>0</v>
      </c>
      <c r="GUA38" s="16">
        <f t="shared" si="108"/>
        <v>0</v>
      </c>
      <c r="GUB38" s="16">
        <f t="shared" si="108"/>
        <v>0</v>
      </c>
      <c r="GUC38" s="16">
        <f t="shared" si="108"/>
        <v>0</v>
      </c>
      <c r="GUD38" s="16">
        <f t="shared" si="108"/>
        <v>0</v>
      </c>
      <c r="GUE38" s="16">
        <f t="shared" si="108"/>
        <v>0</v>
      </c>
      <c r="GUF38" s="16">
        <f t="shared" si="108"/>
        <v>0</v>
      </c>
      <c r="GUG38" s="16">
        <f t="shared" si="108"/>
        <v>0</v>
      </c>
      <c r="GUH38" s="16">
        <f t="shared" si="108"/>
        <v>0</v>
      </c>
      <c r="GUI38" s="16">
        <f t="shared" si="108"/>
        <v>0</v>
      </c>
      <c r="GUJ38" s="16">
        <f t="shared" si="108"/>
        <v>0</v>
      </c>
      <c r="GUK38" s="16">
        <f t="shared" si="108"/>
        <v>0</v>
      </c>
      <c r="GUL38" s="16">
        <f t="shared" si="108"/>
        <v>0</v>
      </c>
      <c r="GUM38" s="16">
        <f t="shared" si="108"/>
        <v>0</v>
      </c>
      <c r="GUN38" s="16">
        <f t="shared" si="108"/>
        <v>0</v>
      </c>
      <c r="GUO38" s="16">
        <f t="shared" si="108"/>
        <v>0</v>
      </c>
      <c r="GUP38" s="16">
        <f t="shared" si="108"/>
        <v>0</v>
      </c>
      <c r="GUQ38" s="16">
        <f t="shared" si="108"/>
        <v>0</v>
      </c>
      <c r="GUR38" s="16">
        <f t="shared" si="108"/>
        <v>0</v>
      </c>
      <c r="GUS38" s="16">
        <f t="shared" si="108"/>
        <v>0</v>
      </c>
      <c r="GUT38" s="16">
        <f t="shared" si="108"/>
        <v>0</v>
      </c>
      <c r="GUU38" s="16">
        <f t="shared" si="108"/>
        <v>0</v>
      </c>
      <c r="GUV38" s="16">
        <f t="shared" si="108"/>
        <v>0</v>
      </c>
      <c r="GUW38" s="16">
        <f t="shared" si="108"/>
        <v>0</v>
      </c>
      <c r="GUX38" s="16">
        <f t="shared" si="108"/>
        <v>0</v>
      </c>
      <c r="GUY38" s="16">
        <f t="shared" si="108"/>
        <v>0</v>
      </c>
      <c r="GUZ38" s="16">
        <f t="shared" si="108"/>
        <v>0</v>
      </c>
      <c r="GVA38" s="16">
        <f t="shared" si="108"/>
        <v>0</v>
      </c>
      <c r="GVB38" s="16">
        <f t="shared" si="108"/>
        <v>0</v>
      </c>
      <c r="GVC38" s="16">
        <f t="shared" si="108"/>
        <v>0</v>
      </c>
      <c r="GVD38" s="16">
        <f t="shared" si="108"/>
        <v>0</v>
      </c>
      <c r="GVE38" s="16">
        <f t="shared" si="108"/>
        <v>0</v>
      </c>
      <c r="GVF38" s="16">
        <f t="shared" si="108"/>
        <v>0</v>
      </c>
      <c r="GVG38" s="16">
        <f t="shared" si="108"/>
        <v>0</v>
      </c>
      <c r="GVH38" s="16">
        <f t="shared" si="108"/>
        <v>0</v>
      </c>
      <c r="GVI38" s="16">
        <f t="shared" si="108"/>
        <v>0</v>
      </c>
      <c r="GVJ38" s="16">
        <f t="shared" si="108"/>
        <v>0</v>
      </c>
      <c r="GVK38" s="16">
        <f t="shared" si="108"/>
        <v>0</v>
      </c>
      <c r="GVL38" s="16">
        <f t="shared" si="108"/>
        <v>0</v>
      </c>
      <c r="GVM38" s="16">
        <f t="shared" ref="GVM38:GXX38" si="109">SUM(GVM32:GVM37)</f>
        <v>0</v>
      </c>
      <c r="GVN38" s="16">
        <f t="shared" si="109"/>
        <v>0</v>
      </c>
      <c r="GVO38" s="16">
        <f t="shared" si="109"/>
        <v>0</v>
      </c>
      <c r="GVP38" s="16">
        <f t="shared" si="109"/>
        <v>0</v>
      </c>
      <c r="GVQ38" s="16">
        <f t="shared" si="109"/>
        <v>0</v>
      </c>
      <c r="GVR38" s="16">
        <f t="shared" si="109"/>
        <v>0</v>
      </c>
      <c r="GVS38" s="16">
        <f t="shared" si="109"/>
        <v>0</v>
      </c>
      <c r="GVT38" s="16">
        <f t="shared" si="109"/>
        <v>0</v>
      </c>
      <c r="GVU38" s="16">
        <f t="shared" si="109"/>
        <v>0</v>
      </c>
      <c r="GVV38" s="16">
        <f t="shared" si="109"/>
        <v>0</v>
      </c>
      <c r="GVW38" s="16">
        <f t="shared" si="109"/>
        <v>0</v>
      </c>
      <c r="GVX38" s="16">
        <f t="shared" si="109"/>
        <v>0</v>
      </c>
      <c r="GVY38" s="16">
        <f t="shared" si="109"/>
        <v>0</v>
      </c>
      <c r="GVZ38" s="16">
        <f t="shared" si="109"/>
        <v>0</v>
      </c>
      <c r="GWA38" s="16">
        <f t="shared" si="109"/>
        <v>0</v>
      </c>
      <c r="GWB38" s="16">
        <f t="shared" si="109"/>
        <v>0</v>
      </c>
      <c r="GWC38" s="16">
        <f t="shared" si="109"/>
        <v>0</v>
      </c>
      <c r="GWD38" s="16">
        <f t="shared" si="109"/>
        <v>0</v>
      </c>
      <c r="GWE38" s="16">
        <f t="shared" si="109"/>
        <v>0</v>
      </c>
      <c r="GWF38" s="16">
        <f t="shared" si="109"/>
        <v>0</v>
      </c>
      <c r="GWG38" s="16">
        <f t="shared" si="109"/>
        <v>0</v>
      </c>
      <c r="GWH38" s="16">
        <f t="shared" si="109"/>
        <v>0</v>
      </c>
      <c r="GWI38" s="16">
        <f t="shared" si="109"/>
        <v>0</v>
      </c>
      <c r="GWJ38" s="16">
        <f t="shared" si="109"/>
        <v>0</v>
      </c>
      <c r="GWK38" s="16">
        <f t="shared" si="109"/>
        <v>0</v>
      </c>
      <c r="GWL38" s="16">
        <f t="shared" si="109"/>
        <v>0</v>
      </c>
      <c r="GWM38" s="16">
        <f t="shared" si="109"/>
        <v>0</v>
      </c>
      <c r="GWN38" s="16">
        <f t="shared" si="109"/>
        <v>0</v>
      </c>
      <c r="GWO38" s="16">
        <f t="shared" si="109"/>
        <v>0</v>
      </c>
      <c r="GWP38" s="16">
        <f t="shared" si="109"/>
        <v>0</v>
      </c>
      <c r="GWQ38" s="16">
        <f t="shared" si="109"/>
        <v>0</v>
      </c>
      <c r="GWR38" s="16">
        <f t="shared" si="109"/>
        <v>0</v>
      </c>
      <c r="GWS38" s="16">
        <f t="shared" si="109"/>
        <v>0</v>
      </c>
      <c r="GWT38" s="16">
        <f t="shared" si="109"/>
        <v>0</v>
      </c>
      <c r="GWU38" s="16">
        <f t="shared" si="109"/>
        <v>0</v>
      </c>
      <c r="GWV38" s="16">
        <f t="shared" si="109"/>
        <v>0</v>
      </c>
      <c r="GWW38" s="16">
        <f t="shared" si="109"/>
        <v>0</v>
      </c>
      <c r="GWX38" s="16">
        <f t="shared" si="109"/>
        <v>0</v>
      </c>
      <c r="GWY38" s="16">
        <f t="shared" si="109"/>
        <v>0</v>
      </c>
      <c r="GWZ38" s="16">
        <f t="shared" si="109"/>
        <v>0</v>
      </c>
      <c r="GXA38" s="16">
        <f t="shared" si="109"/>
        <v>0</v>
      </c>
      <c r="GXB38" s="16">
        <f t="shared" si="109"/>
        <v>0</v>
      </c>
      <c r="GXC38" s="16">
        <f t="shared" si="109"/>
        <v>0</v>
      </c>
      <c r="GXD38" s="16">
        <f t="shared" si="109"/>
        <v>0</v>
      </c>
      <c r="GXE38" s="16">
        <f t="shared" si="109"/>
        <v>0</v>
      </c>
      <c r="GXF38" s="16">
        <f t="shared" si="109"/>
        <v>0</v>
      </c>
      <c r="GXG38" s="16">
        <f t="shared" si="109"/>
        <v>0</v>
      </c>
      <c r="GXH38" s="16">
        <f t="shared" si="109"/>
        <v>0</v>
      </c>
      <c r="GXI38" s="16">
        <f t="shared" si="109"/>
        <v>0</v>
      </c>
      <c r="GXJ38" s="16">
        <f t="shared" si="109"/>
        <v>0</v>
      </c>
      <c r="GXK38" s="16">
        <f t="shared" si="109"/>
        <v>0</v>
      </c>
      <c r="GXL38" s="16">
        <f t="shared" si="109"/>
        <v>0</v>
      </c>
      <c r="GXM38" s="16">
        <f t="shared" si="109"/>
        <v>0</v>
      </c>
      <c r="GXN38" s="16">
        <f t="shared" si="109"/>
        <v>0</v>
      </c>
      <c r="GXO38" s="16">
        <f t="shared" si="109"/>
        <v>0</v>
      </c>
      <c r="GXP38" s="16">
        <f t="shared" si="109"/>
        <v>0</v>
      </c>
      <c r="GXQ38" s="16">
        <f t="shared" si="109"/>
        <v>0</v>
      </c>
      <c r="GXR38" s="16">
        <f t="shared" si="109"/>
        <v>0</v>
      </c>
      <c r="GXS38" s="16">
        <f t="shared" si="109"/>
        <v>0</v>
      </c>
      <c r="GXT38" s="16">
        <f t="shared" si="109"/>
        <v>0</v>
      </c>
      <c r="GXU38" s="16">
        <f t="shared" si="109"/>
        <v>0</v>
      </c>
      <c r="GXV38" s="16">
        <f t="shared" si="109"/>
        <v>0</v>
      </c>
      <c r="GXW38" s="16">
        <f t="shared" si="109"/>
        <v>0</v>
      </c>
      <c r="GXX38" s="16">
        <f t="shared" si="109"/>
        <v>0</v>
      </c>
      <c r="GXY38" s="16">
        <f t="shared" ref="GXY38:HAJ38" si="110">SUM(GXY32:GXY37)</f>
        <v>0</v>
      </c>
      <c r="GXZ38" s="16">
        <f t="shared" si="110"/>
        <v>0</v>
      </c>
      <c r="GYA38" s="16">
        <f t="shared" si="110"/>
        <v>0</v>
      </c>
      <c r="GYB38" s="16">
        <f t="shared" si="110"/>
        <v>0</v>
      </c>
      <c r="GYC38" s="16">
        <f t="shared" si="110"/>
        <v>0</v>
      </c>
      <c r="GYD38" s="16">
        <f t="shared" si="110"/>
        <v>0</v>
      </c>
      <c r="GYE38" s="16">
        <f t="shared" si="110"/>
        <v>0</v>
      </c>
      <c r="GYF38" s="16">
        <f t="shared" si="110"/>
        <v>0</v>
      </c>
      <c r="GYG38" s="16">
        <f t="shared" si="110"/>
        <v>0</v>
      </c>
      <c r="GYH38" s="16">
        <f t="shared" si="110"/>
        <v>0</v>
      </c>
      <c r="GYI38" s="16">
        <f t="shared" si="110"/>
        <v>0</v>
      </c>
      <c r="GYJ38" s="16">
        <f t="shared" si="110"/>
        <v>0</v>
      </c>
      <c r="GYK38" s="16">
        <f t="shared" si="110"/>
        <v>0</v>
      </c>
      <c r="GYL38" s="16">
        <f t="shared" si="110"/>
        <v>0</v>
      </c>
      <c r="GYM38" s="16">
        <f t="shared" si="110"/>
        <v>0</v>
      </c>
      <c r="GYN38" s="16">
        <f t="shared" si="110"/>
        <v>0</v>
      </c>
      <c r="GYO38" s="16">
        <f t="shared" si="110"/>
        <v>0</v>
      </c>
      <c r="GYP38" s="16">
        <f t="shared" si="110"/>
        <v>0</v>
      </c>
      <c r="GYQ38" s="16">
        <f t="shared" si="110"/>
        <v>0</v>
      </c>
      <c r="GYR38" s="16">
        <f t="shared" si="110"/>
        <v>0</v>
      </c>
      <c r="GYS38" s="16">
        <f t="shared" si="110"/>
        <v>0</v>
      </c>
      <c r="GYT38" s="16">
        <f t="shared" si="110"/>
        <v>0</v>
      </c>
      <c r="GYU38" s="16">
        <f t="shared" si="110"/>
        <v>0</v>
      </c>
      <c r="GYV38" s="16">
        <f t="shared" si="110"/>
        <v>0</v>
      </c>
      <c r="GYW38" s="16">
        <f t="shared" si="110"/>
        <v>0</v>
      </c>
      <c r="GYX38" s="16">
        <f t="shared" si="110"/>
        <v>0</v>
      </c>
      <c r="GYY38" s="16">
        <f t="shared" si="110"/>
        <v>0</v>
      </c>
      <c r="GYZ38" s="16">
        <f t="shared" si="110"/>
        <v>0</v>
      </c>
      <c r="GZA38" s="16">
        <f t="shared" si="110"/>
        <v>0</v>
      </c>
      <c r="GZB38" s="16">
        <f t="shared" si="110"/>
        <v>0</v>
      </c>
      <c r="GZC38" s="16">
        <f t="shared" si="110"/>
        <v>0</v>
      </c>
      <c r="GZD38" s="16">
        <f t="shared" si="110"/>
        <v>0</v>
      </c>
      <c r="GZE38" s="16">
        <f t="shared" si="110"/>
        <v>0</v>
      </c>
      <c r="GZF38" s="16">
        <f t="shared" si="110"/>
        <v>0</v>
      </c>
      <c r="GZG38" s="16">
        <f t="shared" si="110"/>
        <v>0</v>
      </c>
      <c r="GZH38" s="16">
        <f t="shared" si="110"/>
        <v>0</v>
      </c>
      <c r="GZI38" s="16">
        <f t="shared" si="110"/>
        <v>0</v>
      </c>
      <c r="GZJ38" s="16">
        <f t="shared" si="110"/>
        <v>0</v>
      </c>
      <c r="GZK38" s="16">
        <f t="shared" si="110"/>
        <v>0</v>
      </c>
      <c r="GZL38" s="16">
        <f t="shared" si="110"/>
        <v>0</v>
      </c>
      <c r="GZM38" s="16">
        <f t="shared" si="110"/>
        <v>0</v>
      </c>
      <c r="GZN38" s="16">
        <f t="shared" si="110"/>
        <v>0</v>
      </c>
      <c r="GZO38" s="16">
        <f t="shared" si="110"/>
        <v>0</v>
      </c>
      <c r="GZP38" s="16">
        <f t="shared" si="110"/>
        <v>0</v>
      </c>
      <c r="GZQ38" s="16">
        <f t="shared" si="110"/>
        <v>0</v>
      </c>
      <c r="GZR38" s="16">
        <f t="shared" si="110"/>
        <v>0</v>
      </c>
      <c r="GZS38" s="16">
        <f t="shared" si="110"/>
        <v>0</v>
      </c>
      <c r="GZT38" s="16">
        <f t="shared" si="110"/>
        <v>0</v>
      </c>
      <c r="GZU38" s="16">
        <f t="shared" si="110"/>
        <v>0</v>
      </c>
      <c r="GZV38" s="16">
        <f t="shared" si="110"/>
        <v>0</v>
      </c>
      <c r="GZW38" s="16">
        <f t="shared" si="110"/>
        <v>0</v>
      </c>
      <c r="GZX38" s="16">
        <f t="shared" si="110"/>
        <v>0</v>
      </c>
      <c r="GZY38" s="16">
        <f t="shared" si="110"/>
        <v>0</v>
      </c>
      <c r="GZZ38" s="16">
        <f t="shared" si="110"/>
        <v>0</v>
      </c>
      <c r="HAA38" s="16">
        <f t="shared" si="110"/>
        <v>0</v>
      </c>
      <c r="HAB38" s="16">
        <f t="shared" si="110"/>
        <v>0</v>
      </c>
      <c r="HAC38" s="16">
        <f t="shared" si="110"/>
        <v>0</v>
      </c>
      <c r="HAD38" s="16">
        <f t="shared" si="110"/>
        <v>0</v>
      </c>
      <c r="HAE38" s="16">
        <f t="shared" si="110"/>
        <v>0</v>
      </c>
      <c r="HAF38" s="16">
        <f t="shared" si="110"/>
        <v>0</v>
      </c>
      <c r="HAG38" s="16">
        <f t="shared" si="110"/>
        <v>0</v>
      </c>
      <c r="HAH38" s="16">
        <f t="shared" si="110"/>
        <v>0</v>
      </c>
      <c r="HAI38" s="16">
        <f t="shared" si="110"/>
        <v>0</v>
      </c>
      <c r="HAJ38" s="16">
        <f t="shared" si="110"/>
        <v>0</v>
      </c>
      <c r="HAK38" s="16">
        <f t="shared" ref="HAK38:HCV38" si="111">SUM(HAK32:HAK37)</f>
        <v>0</v>
      </c>
      <c r="HAL38" s="16">
        <f t="shared" si="111"/>
        <v>0</v>
      </c>
      <c r="HAM38" s="16">
        <f t="shared" si="111"/>
        <v>0</v>
      </c>
      <c r="HAN38" s="16">
        <f t="shared" si="111"/>
        <v>0</v>
      </c>
      <c r="HAO38" s="16">
        <f t="shared" si="111"/>
        <v>0</v>
      </c>
      <c r="HAP38" s="16">
        <f t="shared" si="111"/>
        <v>0</v>
      </c>
      <c r="HAQ38" s="16">
        <f t="shared" si="111"/>
        <v>0</v>
      </c>
      <c r="HAR38" s="16">
        <f t="shared" si="111"/>
        <v>0</v>
      </c>
      <c r="HAS38" s="16">
        <f t="shared" si="111"/>
        <v>0</v>
      </c>
      <c r="HAT38" s="16">
        <f t="shared" si="111"/>
        <v>0</v>
      </c>
      <c r="HAU38" s="16">
        <f t="shared" si="111"/>
        <v>0</v>
      </c>
      <c r="HAV38" s="16">
        <f t="shared" si="111"/>
        <v>0</v>
      </c>
      <c r="HAW38" s="16">
        <f t="shared" si="111"/>
        <v>0</v>
      </c>
      <c r="HAX38" s="16">
        <f t="shared" si="111"/>
        <v>0</v>
      </c>
      <c r="HAY38" s="16">
        <f t="shared" si="111"/>
        <v>0</v>
      </c>
      <c r="HAZ38" s="16">
        <f t="shared" si="111"/>
        <v>0</v>
      </c>
      <c r="HBA38" s="16">
        <f t="shared" si="111"/>
        <v>0</v>
      </c>
      <c r="HBB38" s="16">
        <f t="shared" si="111"/>
        <v>0</v>
      </c>
      <c r="HBC38" s="16">
        <f t="shared" si="111"/>
        <v>0</v>
      </c>
      <c r="HBD38" s="16">
        <f t="shared" si="111"/>
        <v>0</v>
      </c>
      <c r="HBE38" s="16">
        <f t="shared" si="111"/>
        <v>0</v>
      </c>
      <c r="HBF38" s="16">
        <f t="shared" si="111"/>
        <v>0</v>
      </c>
      <c r="HBG38" s="16">
        <f t="shared" si="111"/>
        <v>0</v>
      </c>
      <c r="HBH38" s="16">
        <f t="shared" si="111"/>
        <v>0</v>
      </c>
      <c r="HBI38" s="16">
        <f t="shared" si="111"/>
        <v>0</v>
      </c>
      <c r="HBJ38" s="16">
        <f t="shared" si="111"/>
        <v>0</v>
      </c>
      <c r="HBK38" s="16">
        <f t="shared" si="111"/>
        <v>0</v>
      </c>
      <c r="HBL38" s="16">
        <f t="shared" si="111"/>
        <v>0</v>
      </c>
      <c r="HBM38" s="16">
        <f t="shared" si="111"/>
        <v>0</v>
      </c>
      <c r="HBN38" s="16">
        <f t="shared" si="111"/>
        <v>0</v>
      </c>
      <c r="HBO38" s="16">
        <f t="shared" si="111"/>
        <v>0</v>
      </c>
      <c r="HBP38" s="16">
        <f t="shared" si="111"/>
        <v>0</v>
      </c>
      <c r="HBQ38" s="16">
        <f t="shared" si="111"/>
        <v>0</v>
      </c>
      <c r="HBR38" s="16">
        <f t="shared" si="111"/>
        <v>0</v>
      </c>
      <c r="HBS38" s="16">
        <f t="shared" si="111"/>
        <v>0</v>
      </c>
      <c r="HBT38" s="16">
        <f t="shared" si="111"/>
        <v>0</v>
      </c>
      <c r="HBU38" s="16">
        <f t="shared" si="111"/>
        <v>0</v>
      </c>
      <c r="HBV38" s="16">
        <f t="shared" si="111"/>
        <v>0</v>
      </c>
      <c r="HBW38" s="16">
        <f t="shared" si="111"/>
        <v>0</v>
      </c>
      <c r="HBX38" s="16">
        <f t="shared" si="111"/>
        <v>0</v>
      </c>
      <c r="HBY38" s="16">
        <f t="shared" si="111"/>
        <v>0</v>
      </c>
      <c r="HBZ38" s="16">
        <f t="shared" si="111"/>
        <v>0</v>
      </c>
      <c r="HCA38" s="16">
        <f t="shared" si="111"/>
        <v>0</v>
      </c>
      <c r="HCB38" s="16">
        <f t="shared" si="111"/>
        <v>0</v>
      </c>
      <c r="HCC38" s="16">
        <f t="shared" si="111"/>
        <v>0</v>
      </c>
      <c r="HCD38" s="16">
        <f t="shared" si="111"/>
        <v>0</v>
      </c>
      <c r="HCE38" s="16">
        <f t="shared" si="111"/>
        <v>0</v>
      </c>
      <c r="HCF38" s="16">
        <f t="shared" si="111"/>
        <v>0</v>
      </c>
      <c r="HCG38" s="16">
        <f t="shared" si="111"/>
        <v>0</v>
      </c>
      <c r="HCH38" s="16">
        <f t="shared" si="111"/>
        <v>0</v>
      </c>
      <c r="HCI38" s="16">
        <f t="shared" si="111"/>
        <v>0</v>
      </c>
      <c r="HCJ38" s="16">
        <f t="shared" si="111"/>
        <v>0</v>
      </c>
      <c r="HCK38" s="16">
        <f t="shared" si="111"/>
        <v>0</v>
      </c>
      <c r="HCL38" s="16">
        <f t="shared" si="111"/>
        <v>0</v>
      </c>
      <c r="HCM38" s="16">
        <f t="shared" si="111"/>
        <v>0</v>
      </c>
      <c r="HCN38" s="16">
        <f t="shared" si="111"/>
        <v>0</v>
      </c>
      <c r="HCO38" s="16">
        <f t="shared" si="111"/>
        <v>0</v>
      </c>
      <c r="HCP38" s="16">
        <f t="shared" si="111"/>
        <v>0</v>
      </c>
      <c r="HCQ38" s="16">
        <f t="shared" si="111"/>
        <v>0</v>
      </c>
      <c r="HCR38" s="16">
        <f t="shared" si="111"/>
        <v>0</v>
      </c>
      <c r="HCS38" s="16">
        <f t="shared" si="111"/>
        <v>0</v>
      </c>
      <c r="HCT38" s="16">
        <f t="shared" si="111"/>
        <v>0</v>
      </c>
      <c r="HCU38" s="16">
        <f t="shared" si="111"/>
        <v>0</v>
      </c>
      <c r="HCV38" s="16">
        <f t="shared" si="111"/>
        <v>0</v>
      </c>
      <c r="HCW38" s="16">
        <f t="shared" ref="HCW38:HFH38" si="112">SUM(HCW32:HCW37)</f>
        <v>0</v>
      </c>
      <c r="HCX38" s="16">
        <f t="shared" si="112"/>
        <v>0</v>
      </c>
      <c r="HCY38" s="16">
        <f t="shared" si="112"/>
        <v>0</v>
      </c>
      <c r="HCZ38" s="16">
        <f t="shared" si="112"/>
        <v>0</v>
      </c>
      <c r="HDA38" s="16">
        <f t="shared" si="112"/>
        <v>0</v>
      </c>
      <c r="HDB38" s="16">
        <f t="shared" si="112"/>
        <v>0</v>
      </c>
      <c r="HDC38" s="16">
        <f t="shared" si="112"/>
        <v>0</v>
      </c>
      <c r="HDD38" s="16">
        <f t="shared" si="112"/>
        <v>0</v>
      </c>
      <c r="HDE38" s="16">
        <f t="shared" si="112"/>
        <v>0</v>
      </c>
      <c r="HDF38" s="16">
        <f t="shared" si="112"/>
        <v>0</v>
      </c>
      <c r="HDG38" s="16">
        <f t="shared" si="112"/>
        <v>0</v>
      </c>
      <c r="HDH38" s="16">
        <f t="shared" si="112"/>
        <v>0</v>
      </c>
      <c r="HDI38" s="16">
        <f t="shared" si="112"/>
        <v>0</v>
      </c>
      <c r="HDJ38" s="16">
        <f t="shared" si="112"/>
        <v>0</v>
      </c>
      <c r="HDK38" s="16">
        <f t="shared" si="112"/>
        <v>0</v>
      </c>
      <c r="HDL38" s="16">
        <f t="shared" si="112"/>
        <v>0</v>
      </c>
      <c r="HDM38" s="16">
        <f t="shared" si="112"/>
        <v>0</v>
      </c>
      <c r="HDN38" s="16">
        <f t="shared" si="112"/>
        <v>0</v>
      </c>
      <c r="HDO38" s="16">
        <f t="shared" si="112"/>
        <v>0</v>
      </c>
      <c r="HDP38" s="16">
        <f t="shared" si="112"/>
        <v>0</v>
      </c>
      <c r="HDQ38" s="16">
        <f t="shared" si="112"/>
        <v>0</v>
      </c>
      <c r="HDR38" s="16">
        <f t="shared" si="112"/>
        <v>0</v>
      </c>
      <c r="HDS38" s="16">
        <f t="shared" si="112"/>
        <v>0</v>
      </c>
      <c r="HDT38" s="16">
        <f t="shared" si="112"/>
        <v>0</v>
      </c>
      <c r="HDU38" s="16">
        <f t="shared" si="112"/>
        <v>0</v>
      </c>
      <c r="HDV38" s="16">
        <f t="shared" si="112"/>
        <v>0</v>
      </c>
      <c r="HDW38" s="16">
        <f t="shared" si="112"/>
        <v>0</v>
      </c>
      <c r="HDX38" s="16">
        <f t="shared" si="112"/>
        <v>0</v>
      </c>
      <c r="HDY38" s="16">
        <f t="shared" si="112"/>
        <v>0</v>
      </c>
      <c r="HDZ38" s="16">
        <f t="shared" si="112"/>
        <v>0</v>
      </c>
      <c r="HEA38" s="16">
        <f t="shared" si="112"/>
        <v>0</v>
      </c>
      <c r="HEB38" s="16">
        <f t="shared" si="112"/>
        <v>0</v>
      </c>
      <c r="HEC38" s="16">
        <f t="shared" si="112"/>
        <v>0</v>
      </c>
      <c r="HED38" s="16">
        <f t="shared" si="112"/>
        <v>0</v>
      </c>
      <c r="HEE38" s="16">
        <f t="shared" si="112"/>
        <v>0</v>
      </c>
      <c r="HEF38" s="16">
        <f t="shared" si="112"/>
        <v>0</v>
      </c>
      <c r="HEG38" s="16">
        <f t="shared" si="112"/>
        <v>0</v>
      </c>
      <c r="HEH38" s="16">
        <f t="shared" si="112"/>
        <v>0</v>
      </c>
      <c r="HEI38" s="16">
        <f t="shared" si="112"/>
        <v>0</v>
      </c>
      <c r="HEJ38" s="16">
        <f t="shared" si="112"/>
        <v>0</v>
      </c>
      <c r="HEK38" s="16">
        <f t="shared" si="112"/>
        <v>0</v>
      </c>
      <c r="HEL38" s="16">
        <f t="shared" si="112"/>
        <v>0</v>
      </c>
      <c r="HEM38" s="16">
        <f t="shared" si="112"/>
        <v>0</v>
      </c>
      <c r="HEN38" s="16">
        <f t="shared" si="112"/>
        <v>0</v>
      </c>
      <c r="HEO38" s="16">
        <f t="shared" si="112"/>
        <v>0</v>
      </c>
      <c r="HEP38" s="16">
        <f t="shared" si="112"/>
        <v>0</v>
      </c>
      <c r="HEQ38" s="16">
        <f t="shared" si="112"/>
        <v>0</v>
      </c>
      <c r="HER38" s="16">
        <f t="shared" si="112"/>
        <v>0</v>
      </c>
      <c r="HES38" s="16">
        <f t="shared" si="112"/>
        <v>0</v>
      </c>
      <c r="HET38" s="16">
        <f t="shared" si="112"/>
        <v>0</v>
      </c>
      <c r="HEU38" s="16">
        <f t="shared" si="112"/>
        <v>0</v>
      </c>
      <c r="HEV38" s="16">
        <f t="shared" si="112"/>
        <v>0</v>
      </c>
      <c r="HEW38" s="16">
        <f t="shared" si="112"/>
        <v>0</v>
      </c>
      <c r="HEX38" s="16">
        <f t="shared" si="112"/>
        <v>0</v>
      </c>
      <c r="HEY38" s="16">
        <f t="shared" si="112"/>
        <v>0</v>
      </c>
      <c r="HEZ38" s="16">
        <f t="shared" si="112"/>
        <v>0</v>
      </c>
      <c r="HFA38" s="16">
        <f t="shared" si="112"/>
        <v>0</v>
      </c>
      <c r="HFB38" s="16">
        <f t="shared" si="112"/>
        <v>0</v>
      </c>
      <c r="HFC38" s="16">
        <f t="shared" si="112"/>
        <v>0</v>
      </c>
      <c r="HFD38" s="16">
        <f t="shared" si="112"/>
        <v>0</v>
      </c>
      <c r="HFE38" s="16">
        <f t="shared" si="112"/>
        <v>0</v>
      </c>
      <c r="HFF38" s="16">
        <f t="shared" si="112"/>
        <v>0</v>
      </c>
      <c r="HFG38" s="16">
        <f t="shared" si="112"/>
        <v>0</v>
      </c>
      <c r="HFH38" s="16">
        <f t="shared" si="112"/>
        <v>0</v>
      </c>
      <c r="HFI38" s="16">
        <f t="shared" ref="HFI38:HHT38" si="113">SUM(HFI32:HFI37)</f>
        <v>0</v>
      </c>
      <c r="HFJ38" s="16">
        <f t="shared" si="113"/>
        <v>0</v>
      </c>
      <c r="HFK38" s="16">
        <f t="shared" si="113"/>
        <v>0</v>
      </c>
      <c r="HFL38" s="16">
        <f t="shared" si="113"/>
        <v>0</v>
      </c>
      <c r="HFM38" s="16">
        <f t="shared" si="113"/>
        <v>0</v>
      </c>
      <c r="HFN38" s="16">
        <f t="shared" si="113"/>
        <v>0</v>
      </c>
      <c r="HFO38" s="16">
        <f t="shared" si="113"/>
        <v>0</v>
      </c>
      <c r="HFP38" s="16">
        <f t="shared" si="113"/>
        <v>0</v>
      </c>
      <c r="HFQ38" s="16">
        <f t="shared" si="113"/>
        <v>0</v>
      </c>
      <c r="HFR38" s="16">
        <f t="shared" si="113"/>
        <v>0</v>
      </c>
      <c r="HFS38" s="16">
        <f t="shared" si="113"/>
        <v>0</v>
      </c>
      <c r="HFT38" s="16">
        <f t="shared" si="113"/>
        <v>0</v>
      </c>
      <c r="HFU38" s="16">
        <f t="shared" si="113"/>
        <v>0</v>
      </c>
      <c r="HFV38" s="16">
        <f t="shared" si="113"/>
        <v>0</v>
      </c>
      <c r="HFW38" s="16">
        <f t="shared" si="113"/>
        <v>0</v>
      </c>
      <c r="HFX38" s="16">
        <f t="shared" si="113"/>
        <v>0</v>
      </c>
      <c r="HFY38" s="16">
        <f t="shared" si="113"/>
        <v>0</v>
      </c>
      <c r="HFZ38" s="16">
        <f t="shared" si="113"/>
        <v>0</v>
      </c>
      <c r="HGA38" s="16">
        <f t="shared" si="113"/>
        <v>0</v>
      </c>
      <c r="HGB38" s="16">
        <f t="shared" si="113"/>
        <v>0</v>
      </c>
      <c r="HGC38" s="16">
        <f t="shared" si="113"/>
        <v>0</v>
      </c>
      <c r="HGD38" s="16">
        <f t="shared" si="113"/>
        <v>0</v>
      </c>
      <c r="HGE38" s="16">
        <f t="shared" si="113"/>
        <v>0</v>
      </c>
      <c r="HGF38" s="16">
        <f t="shared" si="113"/>
        <v>0</v>
      </c>
      <c r="HGG38" s="16">
        <f t="shared" si="113"/>
        <v>0</v>
      </c>
      <c r="HGH38" s="16">
        <f t="shared" si="113"/>
        <v>0</v>
      </c>
      <c r="HGI38" s="16">
        <f t="shared" si="113"/>
        <v>0</v>
      </c>
      <c r="HGJ38" s="16">
        <f t="shared" si="113"/>
        <v>0</v>
      </c>
      <c r="HGK38" s="16">
        <f t="shared" si="113"/>
        <v>0</v>
      </c>
      <c r="HGL38" s="16">
        <f t="shared" si="113"/>
        <v>0</v>
      </c>
      <c r="HGM38" s="16">
        <f t="shared" si="113"/>
        <v>0</v>
      </c>
      <c r="HGN38" s="16">
        <f t="shared" si="113"/>
        <v>0</v>
      </c>
      <c r="HGO38" s="16">
        <f t="shared" si="113"/>
        <v>0</v>
      </c>
      <c r="HGP38" s="16">
        <f t="shared" si="113"/>
        <v>0</v>
      </c>
      <c r="HGQ38" s="16">
        <f t="shared" si="113"/>
        <v>0</v>
      </c>
      <c r="HGR38" s="16">
        <f t="shared" si="113"/>
        <v>0</v>
      </c>
      <c r="HGS38" s="16">
        <f t="shared" si="113"/>
        <v>0</v>
      </c>
      <c r="HGT38" s="16">
        <f t="shared" si="113"/>
        <v>0</v>
      </c>
      <c r="HGU38" s="16">
        <f t="shared" si="113"/>
        <v>0</v>
      </c>
      <c r="HGV38" s="16">
        <f t="shared" si="113"/>
        <v>0</v>
      </c>
      <c r="HGW38" s="16">
        <f t="shared" si="113"/>
        <v>0</v>
      </c>
      <c r="HGX38" s="16">
        <f t="shared" si="113"/>
        <v>0</v>
      </c>
      <c r="HGY38" s="16">
        <f t="shared" si="113"/>
        <v>0</v>
      </c>
      <c r="HGZ38" s="16">
        <f t="shared" si="113"/>
        <v>0</v>
      </c>
      <c r="HHA38" s="16">
        <f t="shared" si="113"/>
        <v>0</v>
      </c>
      <c r="HHB38" s="16">
        <f t="shared" si="113"/>
        <v>0</v>
      </c>
      <c r="HHC38" s="16">
        <f t="shared" si="113"/>
        <v>0</v>
      </c>
      <c r="HHD38" s="16">
        <f t="shared" si="113"/>
        <v>0</v>
      </c>
      <c r="HHE38" s="16">
        <f t="shared" si="113"/>
        <v>0</v>
      </c>
      <c r="HHF38" s="16">
        <f t="shared" si="113"/>
        <v>0</v>
      </c>
      <c r="HHG38" s="16">
        <f t="shared" si="113"/>
        <v>0</v>
      </c>
      <c r="HHH38" s="16">
        <f t="shared" si="113"/>
        <v>0</v>
      </c>
      <c r="HHI38" s="16">
        <f t="shared" si="113"/>
        <v>0</v>
      </c>
      <c r="HHJ38" s="16">
        <f t="shared" si="113"/>
        <v>0</v>
      </c>
      <c r="HHK38" s="16">
        <f t="shared" si="113"/>
        <v>0</v>
      </c>
      <c r="HHL38" s="16">
        <f t="shared" si="113"/>
        <v>0</v>
      </c>
      <c r="HHM38" s="16">
        <f t="shared" si="113"/>
        <v>0</v>
      </c>
      <c r="HHN38" s="16">
        <f t="shared" si="113"/>
        <v>0</v>
      </c>
      <c r="HHO38" s="16">
        <f t="shared" si="113"/>
        <v>0</v>
      </c>
      <c r="HHP38" s="16">
        <f t="shared" si="113"/>
        <v>0</v>
      </c>
      <c r="HHQ38" s="16">
        <f t="shared" si="113"/>
        <v>0</v>
      </c>
      <c r="HHR38" s="16">
        <f t="shared" si="113"/>
        <v>0</v>
      </c>
      <c r="HHS38" s="16">
        <f t="shared" si="113"/>
        <v>0</v>
      </c>
      <c r="HHT38" s="16">
        <f t="shared" si="113"/>
        <v>0</v>
      </c>
      <c r="HHU38" s="16">
        <f t="shared" ref="HHU38:HKF38" si="114">SUM(HHU32:HHU37)</f>
        <v>0</v>
      </c>
      <c r="HHV38" s="16">
        <f t="shared" si="114"/>
        <v>0</v>
      </c>
      <c r="HHW38" s="16">
        <f t="shared" si="114"/>
        <v>0</v>
      </c>
      <c r="HHX38" s="16">
        <f t="shared" si="114"/>
        <v>0</v>
      </c>
      <c r="HHY38" s="16">
        <f t="shared" si="114"/>
        <v>0</v>
      </c>
      <c r="HHZ38" s="16">
        <f t="shared" si="114"/>
        <v>0</v>
      </c>
      <c r="HIA38" s="16">
        <f t="shared" si="114"/>
        <v>0</v>
      </c>
      <c r="HIB38" s="16">
        <f t="shared" si="114"/>
        <v>0</v>
      </c>
      <c r="HIC38" s="16">
        <f t="shared" si="114"/>
        <v>0</v>
      </c>
      <c r="HID38" s="16">
        <f t="shared" si="114"/>
        <v>0</v>
      </c>
      <c r="HIE38" s="16">
        <f t="shared" si="114"/>
        <v>0</v>
      </c>
      <c r="HIF38" s="16">
        <f t="shared" si="114"/>
        <v>0</v>
      </c>
      <c r="HIG38" s="16">
        <f t="shared" si="114"/>
        <v>0</v>
      </c>
      <c r="HIH38" s="16">
        <f t="shared" si="114"/>
        <v>0</v>
      </c>
      <c r="HII38" s="16">
        <f t="shared" si="114"/>
        <v>0</v>
      </c>
      <c r="HIJ38" s="16">
        <f t="shared" si="114"/>
        <v>0</v>
      </c>
      <c r="HIK38" s="16">
        <f t="shared" si="114"/>
        <v>0</v>
      </c>
      <c r="HIL38" s="16">
        <f t="shared" si="114"/>
        <v>0</v>
      </c>
      <c r="HIM38" s="16">
        <f t="shared" si="114"/>
        <v>0</v>
      </c>
      <c r="HIN38" s="16">
        <f t="shared" si="114"/>
        <v>0</v>
      </c>
      <c r="HIO38" s="16">
        <f t="shared" si="114"/>
        <v>0</v>
      </c>
      <c r="HIP38" s="16">
        <f t="shared" si="114"/>
        <v>0</v>
      </c>
      <c r="HIQ38" s="16">
        <f t="shared" si="114"/>
        <v>0</v>
      </c>
      <c r="HIR38" s="16">
        <f t="shared" si="114"/>
        <v>0</v>
      </c>
      <c r="HIS38" s="16">
        <f t="shared" si="114"/>
        <v>0</v>
      </c>
      <c r="HIT38" s="16">
        <f t="shared" si="114"/>
        <v>0</v>
      </c>
      <c r="HIU38" s="16">
        <f t="shared" si="114"/>
        <v>0</v>
      </c>
      <c r="HIV38" s="16">
        <f t="shared" si="114"/>
        <v>0</v>
      </c>
      <c r="HIW38" s="16">
        <f t="shared" si="114"/>
        <v>0</v>
      </c>
      <c r="HIX38" s="16">
        <f t="shared" si="114"/>
        <v>0</v>
      </c>
      <c r="HIY38" s="16">
        <f t="shared" si="114"/>
        <v>0</v>
      </c>
      <c r="HIZ38" s="16">
        <f t="shared" si="114"/>
        <v>0</v>
      </c>
      <c r="HJA38" s="16">
        <f t="shared" si="114"/>
        <v>0</v>
      </c>
      <c r="HJB38" s="16">
        <f t="shared" si="114"/>
        <v>0</v>
      </c>
      <c r="HJC38" s="16">
        <f t="shared" si="114"/>
        <v>0</v>
      </c>
      <c r="HJD38" s="16">
        <f t="shared" si="114"/>
        <v>0</v>
      </c>
      <c r="HJE38" s="16">
        <f t="shared" si="114"/>
        <v>0</v>
      </c>
      <c r="HJF38" s="16">
        <f t="shared" si="114"/>
        <v>0</v>
      </c>
      <c r="HJG38" s="16">
        <f t="shared" si="114"/>
        <v>0</v>
      </c>
      <c r="HJH38" s="16">
        <f t="shared" si="114"/>
        <v>0</v>
      </c>
      <c r="HJI38" s="16">
        <f t="shared" si="114"/>
        <v>0</v>
      </c>
      <c r="HJJ38" s="16">
        <f t="shared" si="114"/>
        <v>0</v>
      </c>
      <c r="HJK38" s="16">
        <f t="shared" si="114"/>
        <v>0</v>
      </c>
      <c r="HJL38" s="16">
        <f t="shared" si="114"/>
        <v>0</v>
      </c>
      <c r="HJM38" s="16">
        <f t="shared" si="114"/>
        <v>0</v>
      </c>
      <c r="HJN38" s="16">
        <f t="shared" si="114"/>
        <v>0</v>
      </c>
      <c r="HJO38" s="16">
        <f t="shared" si="114"/>
        <v>0</v>
      </c>
      <c r="HJP38" s="16">
        <f t="shared" si="114"/>
        <v>0</v>
      </c>
      <c r="HJQ38" s="16">
        <f t="shared" si="114"/>
        <v>0</v>
      </c>
      <c r="HJR38" s="16">
        <f t="shared" si="114"/>
        <v>0</v>
      </c>
      <c r="HJS38" s="16">
        <f t="shared" si="114"/>
        <v>0</v>
      </c>
      <c r="HJT38" s="16">
        <f t="shared" si="114"/>
        <v>0</v>
      </c>
      <c r="HJU38" s="16">
        <f t="shared" si="114"/>
        <v>0</v>
      </c>
      <c r="HJV38" s="16">
        <f t="shared" si="114"/>
        <v>0</v>
      </c>
      <c r="HJW38" s="16">
        <f t="shared" si="114"/>
        <v>0</v>
      </c>
      <c r="HJX38" s="16">
        <f t="shared" si="114"/>
        <v>0</v>
      </c>
      <c r="HJY38" s="16">
        <f t="shared" si="114"/>
        <v>0</v>
      </c>
      <c r="HJZ38" s="16">
        <f t="shared" si="114"/>
        <v>0</v>
      </c>
      <c r="HKA38" s="16">
        <f t="shared" si="114"/>
        <v>0</v>
      </c>
      <c r="HKB38" s="16">
        <f t="shared" si="114"/>
        <v>0</v>
      </c>
      <c r="HKC38" s="16">
        <f t="shared" si="114"/>
        <v>0</v>
      </c>
      <c r="HKD38" s="16">
        <f t="shared" si="114"/>
        <v>0</v>
      </c>
      <c r="HKE38" s="16">
        <f t="shared" si="114"/>
        <v>0</v>
      </c>
      <c r="HKF38" s="16">
        <f t="shared" si="114"/>
        <v>0</v>
      </c>
      <c r="HKG38" s="16">
        <f t="shared" ref="HKG38:HMR38" si="115">SUM(HKG32:HKG37)</f>
        <v>0</v>
      </c>
      <c r="HKH38" s="16">
        <f t="shared" si="115"/>
        <v>0</v>
      </c>
      <c r="HKI38" s="16">
        <f t="shared" si="115"/>
        <v>0</v>
      </c>
      <c r="HKJ38" s="16">
        <f t="shared" si="115"/>
        <v>0</v>
      </c>
      <c r="HKK38" s="16">
        <f t="shared" si="115"/>
        <v>0</v>
      </c>
      <c r="HKL38" s="16">
        <f t="shared" si="115"/>
        <v>0</v>
      </c>
      <c r="HKM38" s="16">
        <f t="shared" si="115"/>
        <v>0</v>
      </c>
      <c r="HKN38" s="16">
        <f t="shared" si="115"/>
        <v>0</v>
      </c>
      <c r="HKO38" s="16">
        <f t="shared" si="115"/>
        <v>0</v>
      </c>
      <c r="HKP38" s="16">
        <f t="shared" si="115"/>
        <v>0</v>
      </c>
      <c r="HKQ38" s="16">
        <f t="shared" si="115"/>
        <v>0</v>
      </c>
      <c r="HKR38" s="16">
        <f t="shared" si="115"/>
        <v>0</v>
      </c>
      <c r="HKS38" s="16">
        <f t="shared" si="115"/>
        <v>0</v>
      </c>
      <c r="HKT38" s="16">
        <f t="shared" si="115"/>
        <v>0</v>
      </c>
      <c r="HKU38" s="16">
        <f t="shared" si="115"/>
        <v>0</v>
      </c>
      <c r="HKV38" s="16">
        <f t="shared" si="115"/>
        <v>0</v>
      </c>
      <c r="HKW38" s="16">
        <f t="shared" si="115"/>
        <v>0</v>
      </c>
      <c r="HKX38" s="16">
        <f t="shared" si="115"/>
        <v>0</v>
      </c>
      <c r="HKY38" s="16">
        <f t="shared" si="115"/>
        <v>0</v>
      </c>
      <c r="HKZ38" s="16">
        <f t="shared" si="115"/>
        <v>0</v>
      </c>
      <c r="HLA38" s="16">
        <f t="shared" si="115"/>
        <v>0</v>
      </c>
      <c r="HLB38" s="16">
        <f t="shared" si="115"/>
        <v>0</v>
      </c>
      <c r="HLC38" s="16">
        <f t="shared" si="115"/>
        <v>0</v>
      </c>
      <c r="HLD38" s="16">
        <f t="shared" si="115"/>
        <v>0</v>
      </c>
      <c r="HLE38" s="16">
        <f t="shared" si="115"/>
        <v>0</v>
      </c>
      <c r="HLF38" s="16">
        <f t="shared" si="115"/>
        <v>0</v>
      </c>
      <c r="HLG38" s="16">
        <f t="shared" si="115"/>
        <v>0</v>
      </c>
      <c r="HLH38" s="16">
        <f t="shared" si="115"/>
        <v>0</v>
      </c>
      <c r="HLI38" s="16">
        <f t="shared" si="115"/>
        <v>0</v>
      </c>
      <c r="HLJ38" s="16">
        <f t="shared" si="115"/>
        <v>0</v>
      </c>
      <c r="HLK38" s="16">
        <f t="shared" si="115"/>
        <v>0</v>
      </c>
      <c r="HLL38" s="16">
        <f t="shared" si="115"/>
        <v>0</v>
      </c>
      <c r="HLM38" s="16">
        <f t="shared" si="115"/>
        <v>0</v>
      </c>
      <c r="HLN38" s="16">
        <f t="shared" si="115"/>
        <v>0</v>
      </c>
      <c r="HLO38" s="16">
        <f t="shared" si="115"/>
        <v>0</v>
      </c>
      <c r="HLP38" s="16">
        <f t="shared" si="115"/>
        <v>0</v>
      </c>
      <c r="HLQ38" s="16">
        <f t="shared" si="115"/>
        <v>0</v>
      </c>
      <c r="HLR38" s="16">
        <f t="shared" si="115"/>
        <v>0</v>
      </c>
      <c r="HLS38" s="16">
        <f t="shared" si="115"/>
        <v>0</v>
      </c>
      <c r="HLT38" s="16">
        <f t="shared" si="115"/>
        <v>0</v>
      </c>
      <c r="HLU38" s="16">
        <f t="shared" si="115"/>
        <v>0</v>
      </c>
      <c r="HLV38" s="16">
        <f t="shared" si="115"/>
        <v>0</v>
      </c>
      <c r="HLW38" s="16">
        <f t="shared" si="115"/>
        <v>0</v>
      </c>
      <c r="HLX38" s="16">
        <f t="shared" si="115"/>
        <v>0</v>
      </c>
      <c r="HLY38" s="16">
        <f t="shared" si="115"/>
        <v>0</v>
      </c>
      <c r="HLZ38" s="16">
        <f t="shared" si="115"/>
        <v>0</v>
      </c>
      <c r="HMA38" s="16">
        <f t="shared" si="115"/>
        <v>0</v>
      </c>
      <c r="HMB38" s="16">
        <f t="shared" si="115"/>
        <v>0</v>
      </c>
      <c r="HMC38" s="16">
        <f t="shared" si="115"/>
        <v>0</v>
      </c>
      <c r="HMD38" s="16">
        <f t="shared" si="115"/>
        <v>0</v>
      </c>
      <c r="HME38" s="16">
        <f t="shared" si="115"/>
        <v>0</v>
      </c>
      <c r="HMF38" s="16">
        <f t="shared" si="115"/>
        <v>0</v>
      </c>
      <c r="HMG38" s="16">
        <f t="shared" si="115"/>
        <v>0</v>
      </c>
      <c r="HMH38" s="16">
        <f t="shared" si="115"/>
        <v>0</v>
      </c>
      <c r="HMI38" s="16">
        <f t="shared" si="115"/>
        <v>0</v>
      </c>
      <c r="HMJ38" s="16">
        <f t="shared" si="115"/>
        <v>0</v>
      </c>
      <c r="HMK38" s="16">
        <f t="shared" si="115"/>
        <v>0</v>
      </c>
      <c r="HML38" s="16">
        <f t="shared" si="115"/>
        <v>0</v>
      </c>
      <c r="HMM38" s="16">
        <f t="shared" si="115"/>
        <v>0</v>
      </c>
      <c r="HMN38" s="16">
        <f t="shared" si="115"/>
        <v>0</v>
      </c>
      <c r="HMO38" s="16">
        <f t="shared" si="115"/>
        <v>0</v>
      </c>
      <c r="HMP38" s="16">
        <f t="shared" si="115"/>
        <v>0</v>
      </c>
      <c r="HMQ38" s="16">
        <f t="shared" si="115"/>
        <v>0</v>
      </c>
      <c r="HMR38" s="16">
        <f t="shared" si="115"/>
        <v>0</v>
      </c>
      <c r="HMS38" s="16">
        <f t="shared" ref="HMS38:HPD38" si="116">SUM(HMS32:HMS37)</f>
        <v>0</v>
      </c>
      <c r="HMT38" s="16">
        <f t="shared" si="116"/>
        <v>0</v>
      </c>
      <c r="HMU38" s="16">
        <f t="shared" si="116"/>
        <v>0</v>
      </c>
      <c r="HMV38" s="16">
        <f t="shared" si="116"/>
        <v>0</v>
      </c>
      <c r="HMW38" s="16">
        <f t="shared" si="116"/>
        <v>0</v>
      </c>
      <c r="HMX38" s="16">
        <f t="shared" si="116"/>
        <v>0</v>
      </c>
      <c r="HMY38" s="16">
        <f t="shared" si="116"/>
        <v>0</v>
      </c>
      <c r="HMZ38" s="16">
        <f t="shared" si="116"/>
        <v>0</v>
      </c>
      <c r="HNA38" s="16">
        <f t="shared" si="116"/>
        <v>0</v>
      </c>
      <c r="HNB38" s="16">
        <f t="shared" si="116"/>
        <v>0</v>
      </c>
      <c r="HNC38" s="16">
        <f t="shared" si="116"/>
        <v>0</v>
      </c>
      <c r="HND38" s="16">
        <f t="shared" si="116"/>
        <v>0</v>
      </c>
      <c r="HNE38" s="16">
        <f t="shared" si="116"/>
        <v>0</v>
      </c>
      <c r="HNF38" s="16">
        <f t="shared" si="116"/>
        <v>0</v>
      </c>
      <c r="HNG38" s="16">
        <f t="shared" si="116"/>
        <v>0</v>
      </c>
      <c r="HNH38" s="16">
        <f t="shared" si="116"/>
        <v>0</v>
      </c>
      <c r="HNI38" s="16">
        <f t="shared" si="116"/>
        <v>0</v>
      </c>
      <c r="HNJ38" s="16">
        <f t="shared" si="116"/>
        <v>0</v>
      </c>
      <c r="HNK38" s="16">
        <f t="shared" si="116"/>
        <v>0</v>
      </c>
      <c r="HNL38" s="16">
        <f t="shared" si="116"/>
        <v>0</v>
      </c>
      <c r="HNM38" s="16">
        <f t="shared" si="116"/>
        <v>0</v>
      </c>
      <c r="HNN38" s="16">
        <f t="shared" si="116"/>
        <v>0</v>
      </c>
      <c r="HNO38" s="16">
        <f t="shared" si="116"/>
        <v>0</v>
      </c>
      <c r="HNP38" s="16">
        <f t="shared" si="116"/>
        <v>0</v>
      </c>
      <c r="HNQ38" s="16">
        <f t="shared" si="116"/>
        <v>0</v>
      </c>
      <c r="HNR38" s="16">
        <f t="shared" si="116"/>
        <v>0</v>
      </c>
      <c r="HNS38" s="16">
        <f t="shared" si="116"/>
        <v>0</v>
      </c>
      <c r="HNT38" s="16">
        <f t="shared" si="116"/>
        <v>0</v>
      </c>
      <c r="HNU38" s="16">
        <f t="shared" si="116"/>
        <v>0</v>
      </c>
      <c r="HNV38" s="16">
        <f t="shared" si="116"/>
        <v>0</v>
      </c>
      <c r="HNW38" s="16">
        <f t="shared" si="116"/>
        <v>0</v>
      </c>
      <c r="HNX38" s="16">
        <f t="shared" si="116"/>
        <v>0</v>
      </c>
      <c r="HNY38" s="16">
        <f t="shared" si="116"/>
        <v>0</v>
      </c>
      <c r="HNZ38" s="16">
        <f t="shared" si="116"/>
        <v>0</v>
      </c>
      <c r="HOA38" s="16">
        <f t="shared" si="116"/>
        <v>0</v>
      </c>
      <c r="HOB38" s="16">
        <f t="shared" si="116"/>
        <v>0</v>
      </c>
      <c r="HOC38" s="16">
        <f t="shared" si="116"/>
        <v>0</v>
      </c>
      <c r="HOD38" s="16">
        <f t="shared" si="116"/>
        <v>0</v>
      </c>
      <c r="HOE38" s="16">
        <f t="shared" si="116"/>
        <v>0</v>
      </c>
      <c r="HOF38" s="16">
        <f t="shared" si="116"/>
        <v>0</v>
      </c>
      <c r="HOG38" s="16">
        <f t="shared" si="116"/>
        <v>0</v>
      </c>
      <c r="HOH38" s="16">
        <f t="shared" si="116"/>
        <v>0</v>
      </c>
      <c r="HOI38" s="16">
        <f t="shared" si="116"/>
        <v>0</v>
      </c>
      <c r="HOJ38" s="16">
        <f t="shared" si="116"/>
        <v>0</v>
      </c>
      <c r="HOK38" s="16">
        <f t="shared" si="116"/>
        <v>0</v>
      </c>
      <c r="HOL38" s="16">
        <f t="shared" si="116"/>
        <v>0</v>
      </c>
      <c r="HOM38" s="16">
        <f t="shared" si="116"/>
        <v>0</v>
      </c>
      <c r="HON38" s="16">
        <f t="shared" si="116"/>
        <v>0</v>
      </c>
      <c r="HOO38" s="16">
        <f t="shared" si="116"/>
        <v>0</v>
      </c>
      <c r="HOP38" s="16">
        <f t="shared" si="116"/>
        <v>0</v>
      </c>
      <c r="HOQ38" s="16">
        <f t="shared" si="116"/>
        <v>0</v>
      </c>
      <c r="HOR38" s="16">
        <f t="shared" si="116"/>
        <v>0</v>
      </c>
      <c r="HOS38" s="16">
        <f t="shared" si="116"/>
        <v>0</v>
      </c>
      <c r="HOT38" s="16">
        <f t="shared" si="116"/>
        <v>0</v>
      </c>
      <c r="HOU38" s="16">
        <f t="shared" si="116"/>
        <v>0</v>
      </c>
      <c r="HOV38" s="16">
        <f t="shared" si="116"/>
        <v>0</v>
      </c>
      <c r="HOW38" s="16">
        <f t="shared" si="116"/>
        <v>0</v>
      </c>
      <c r="HOX38" s="16">
        <f t="shared" si="116"/>
        <v>0</v>
      </c>
      <c r="HOY38" s="16">
        <f t="shared" si="116"/>
        <v>0</v>
      </c>
      <c r="HOZ38" s="16">
        <f t="shared" si="116"/>
        <v>0</v>
      </c>
      <c r="HPA38" s="16">
        <f t="shared" si="116"/>
        <v>0</v>
      </c>
      <c r="HPB38" s="16">
        <f t="shared" si="116"/>
        <v>0</v>
      </c>
      <c r="HPC38" s="16">
        <f t="shared" si="116"/>
        <v>0</v>
      </c>
      <c r="HPD38" s="16">
        <f t="shared" si="116"/>
        <v>0</v>
      </c>
      <c r="HPE38" s="16">
        <f t="shared" ref="HPE38:HRP38" si="117">SUM(HPE32:HPE37)</f>
        <v>0</v>
      </c>
      <c r="HPF38" s="16">
        <f t="shared" si="117"/>
        <v>0</v>
      </c>
      <c r="HPG38" s="16">
        <f t="shared" si="117"/>
        <v>0</v>
      </c>
      <c r="HPH38" s="16">
        <f t="shared" si="117"/>
        <v>0</v>
      </c>
      <c r="HPI38" s="16">
        <f t="shared" si="117"/>
        <v>0</v>
      </c>
      <c r="HPJ38" s="16">
        <f t="shared" si="117"/>
        <v>0</v>
      </c>
      <c r="HPK38" s="16">
        <f t="shared" si="117"/>
        <v>0</v>
      </c>
      <c r="HPL38" s="16">
        <f t="shared" si="117"/>
        <v>0</v>
      </c>
      <c r="HPM38" s="16">
        <f t="shared" si="117"/>
        <v>0</v>
      </c>
      <c r="HPN38" s="16">
        <f t="shared" si="117"/>
        <v>0</v>
      </c>
      <c r="HPO38" s="16">
        <f t="shared" si="117"/>
        <v>0</v>
      </c>
      <c r="HPP38" s="16">
        <f t="shared" si="117"/>
        <v>0</v>
      </c>
      <c r="HPQ38" s="16">
        <f t="shared" si="117"/>
        <v>0</v>
      </c>
      <c r="HPR38" s="16">
        <f t="shared" si="117"/>
        <v>0</v>
      </c>
      <c r="HPS38" s="16">
        <f t="shared" si="117"/>
        <v>0</v>
      </c>
      <c r="HPT38" s="16">
        <f t="shared" si="117"/>
        <v>0</v>
      </c>
      <c r="HPU38" s="16">
        <f t="shared" si="117"/>
        <v>0</v>
      </c>
      <c r="HPV38" s="16">
        <f t="shared" si="117"/>
        <v>0</v>
      </c>
      <c r="HPW38" s="16">
        <f t="shared" si="117"/>
        <v>0</v>
      </c>
      <c r="HPX38" s="16">
        <f t="shared" si="117"/>
        <v>0</v>
      </c>
      <c r="HPY38" s="16">
        <f t="shared" si="117"/>
        <v>0</v>
      </c>
      <c r="HPZ38" s="16">
        <f t="shared" si="117"/>
        <v>0</v>
      </c>
      <c r="HQA38" s="16">
        <f t="shared" si="117"/>
        <v>0</v>
      </c>
      <c r="HQB38" s="16">
        <f t="shared" si="117"/>
        <v>0</v>
      </c>
      <c r="HQC38" s="16">
        <f t="shared" si="117"/>
        <v>0</v>
      </c>
      <c r="HQD38" s="16">
        <f t="shared" si="117"/>
        <v>0</v>
      </c>
      <c r="HQE38" s="16">
        <f t="shared" si="117"/>
        <v>0</v>
      </c>
      <c r="HQF38" s="16">
        <f t="shared" si="117"/>
        <v>0</v>
      </c>
      <c r="HQG38" s="16">
        <f t="shared" si="117"/>
        <v>0</v>
      </c>
      <c r="HQH38" s="16">
        <f t="shared" si="117"/>
        <v>0</v>
      </c>
      <c r="HQI38" s="16">
        <f t="shared" si="117"/>
        <v>0</v>
      </c>
      <c r="HQJ38" s="16">
        <f t="shared" si="117"/>
        <v>0</v>
      </c>
      <c r="HQK38" s="16">
        <f t="shared" si="117"/>
        <v>0</v>
      </c>
      <c r="HQL38" s="16">
        <f t="shared" si="117"/>
        <v>0</v>
      </c>
      <c r="HQM38" s="16">
        <f t="shared" si="117"/>
        <v>0</v>
      </c>
      <c r="HQN38" s="16">
        <f t="shared" si="117"/>
        <v>0</v>
      </c>
      <c r="HQO38" s="16">
        <f t="shared" si="117"/>
        <v>0</v>
      </c>
      <c r="HQP38" s="16">
        <f t="shared" si="117"/>
        <v>0</v>
      </c>
      <c r="HQQ38" s="16">
        <f t="shared" si="117"/>
        <v>0</v>
      </c>
      <c r="HQR38" s="16">
        <f t="shared" si="117"/>
        <v>0</v>
      </c>
      <c r="HQS38" s="16">
        <f t="shared" si="117"/>
        <v>0</v>
      </c>
      <c r="HQT38" s="16">
        <f t="shared" si="117"/>
        <v>0</v>
      </c>
      <c r="HQU38" s="16">
        <f t="shared" si="117"/>
        <v>0</v>
      </c>
      <c r="HQV38" s="16">
        <f t="shared" si="117"/>
        <v>0</v>
      </c>
      <c r="HQW38" s="16">
        <f t="shared" si="117"/>
        <v>0</v>
      </c>
      <c r="HQX38" s="16">
        <f t="shared" si="117"/>
        <v>0</v>
      </c>
      <c r="HQY38" s="16">
        <f t="shared" si="117"/>
        <v>0</v>
      </c>
      <c r="HQZ38" s="16">
        <f t="shared" si="117"/>
        <v>0</v>
      </c>
      <c r="HRA38" s="16">
        <f t="shared" si="117"/>
        <v>0</v>
      </c>
      <c r="HRB38" s="16">
        <f t="shared" si="117"/>
        <v>0</v>
      </c>
      <c r="HRC38" s="16">
        <f t="shared" si="117"/>
        <v>0</v>
      </c>
      <c r="HRD38" s="16">
        <f t="shared" si="117"/>
        <v>0</v>
      </c>
      <c r="HRE38" s="16">
        <f t="shared" si="117"/>
        <v>0</v>
      </c>
      <c r="HRF38" s="16">
        <f t="shared" si="117"/>
        <v>0</v>
      </c>
      <c r="HRG38" s="16">
        <f t="shared" si="117"/>
        <v>0</v>
      </c>
      <c r="HRH38" s="16">
        <f t="shared" si="117"/>
        <v>0</v>
      </c>
      <c r="HRI38" s="16">
        <f t="shared" si="117"/>
        <v>0</v>
      </c>
      <c r="HRJ38" s="16">
        <f t="shared" si="117"/>
        <v>0</v>
      </c>
      <c r="HRK38" s="16">
        <f t="shared" si="117"/>
        <v>0</v>
      </c>
      <c r="HRL38" s="16">
        <f t="shared" si="117"/>
        <v>0</v>
      </c>
      <c r="HRM38" s="16">
        <f t="shared" si="117"/>
        <v>0</v>
      </c>
      <c r="HRN38" s="16">
        <f t="shared" si="117"/>
        <v>0</v>
      </c>
      <c r="HRO38" s="16">
        <f t="shared" si="117"/>
        <v>0</v>
      </c>
      <c r="HRP38" s="16">
        <f t="shared" si="117"/>
        <v>0</v>
      </c>
      <c r="HRQ38" s="16">
        <f t="shared" ref="HRQ38:HUB38" si="118">SUM(HRQ32:HRQ37)</f>
        <v>0</v>
      </c>
      <c r="HRR38" s="16">
        <f t="shared" si="118"/>
        <v>0</v>
      </c>
      <c r="HRS38" s="16">
        <f t="shared" si="118"/>
        <v>0</v>
      </c>
      <c r="HRT38" s="16">
        <f t="shared" si="118"/>
        <v>0</v>
      </c>
      <c r="HRU38" s="16">
        <f t="shared" si="118"/>
        <v>0</v>
      </c>
      <c r="HRV38" s="16">
        <f t="shared" si="118"/>
        <v>0</v>
      </c>
      <c r="HRW38" s="16">
        <f t="shared" si="118"/>
        <v>0</v>
      </c>
      <c r="HRX38" s="16">
        <f t="shared" si="118"/>
        <v>0</v>
      </c>
      <c r="HRY38" s="16">
        <f t="shared" si="118"/>
        <v>0</v>
      </c>
      <c r="HRZ38" s="16">
        <f t="shared" si="118"/>
        <v>0</v>
      </c>
      <c r="HSA38" s="16">
        <f t="shared" si="118"/>
        <v>0</v>
      </c>
      <c r="HSB38" s="16">
        <f t="shared" si="118"/>
        <v>0</v>
      </c>
      <c r="HSC38" s="16">
        <f t="shared" si="118"/>
        <v>0</v>
      </c>
      <c r="HSD38" s="16">
        <f t="shared" si="118"/>
        <v>0</v>
      </c>
      <c r="HSE38" s="16">
        <f t="shared" si="118"/>
        <v>0</v>
      </c>
      <c r="HSF38" s="16">
        <f t="shared" si="118"/>
        <v>0</v>
      </c>
      <c r="HSG38" s="16">
        <f t="shared" si="118"/>
        <v>0</v>
      </c>
      <c r="HSH38" s="16">
        <f t="shared" si="118"/>
        <v>0</v>
      </c>
      <c r="HSI38" s="16">
        <f t="shared" si="118"/>
        <v>0</v>
      </c>
      <c r="HSJ38" s="16">
        <f t="shared" si="118"/>
        <v>0</v>
      </c>
      <c r="HSK38" s="16">
        <f t="shared" si="118"/>
        <v>0</v>
      </c>
      <c r="HSL38" s="16">
        <f t="shared" si="118"/>
        <v>0</v>
      </c>
      <c r="HSM38" s="16">
        <f t="shared" si="118"/>
        <v>0</v>
      </c>
      <c r="HSN38" s="16">
        <f t="shared" si="118"/>
        <v>0</v>
      </c>
      <c r="HSO38" s="16">
        <f t="shared" si="118"/>
        <v>0</v>
      </c>
      <c r="HSP38" s="16">
        <f t="shared" si="118"/>
        <v>0</v>
      </c>
      <c r="HSQ38" s="16">
        <f t="shared" si="118"/>
        <v>0</v>
      </c>
      <c r="HSR38" s="16">
        <f t="shared" si="118"/>
        <v>0</v>
      </c>
      <c r="HSS38" s="16">
        <f t="shared" si="118"/>
        <v>0</v>
      </c>
      <c r="HST38" s="16">
        <f t="shared" si="118"/>
        <v>0</v>
      </c>
      <c r="HSU38" s="16">
        <f t="shared" si="118"/>
        <v>0</v>
      </c>
      <c r="HSV38" s="16">
        <f t="shared" si="118"/>
        <v>0</v>
      </c>
      <c r="HSW38" s="16">
        <f t="shared" si="118"/>
        <v>0</v>
      </c>
      <c r="HSX38" s="16">
        <f t="shared" si="118"/>
        <v>0</v>
      </c>
      <c r="HSY38" s="16">
        <f t="shared" si="118"/>
        <v>0</v>
      </c>
      <c r="HSZ38" s="16">
        <f t="shared" si="118"/>
        <v>0</v>
      </c>
      <c r="HTA38" s="16">
        <f t="shared" si="118"/>
        <v>0</v>
      </c>
      <c r="HTB38" s="16">
        <f t="shared" si="118"/>
        <v>0</v>
      </c>
      <c r="HTC38" s="16">
        <f t="shared" si="118"/>
        <v>0</v>
      </c>
      <c r="HTD38" s="16">
        <f t="shared" si="118"/>
        <v>0</v>
      </c>
      <c r="HTE38" s="16">
        <f t="shared" si="118"/>
        <v>0</v>
      </c>
      <c r="HTF38" s="16">
        <f t="shared" si="118"/>
        <v>0</v>
      </c>
      <c r="HTG38" s="16">
        <f t="shared" si="118"/>
        <v>0</v>
      </c>
      <c r="HTH38" s="16">
        <f t="shared" si="118"/>
        <v>0</v>
      </c>
      <c r="HTI38" s="16">
        <f t="shared" si="118"/>
        <v>0</v>
      </c>
      <c r="HTJ38" s="16">
        <f t="shared" si="118"/>
        <v>0</v>
      </c>
      <c r="HTK38" s="16">
        <f t="shared" si="118"/>
        <v>0</v>
      </c>
      <c r="HTL38" s="16">
        <f t="shared" si="118"/>
        <v>0</v>
      </c>
      <c r="HTM38" s="16">
        <f t="shared" si="118"/>
        <v>0</v>
      </c>
      <c r="HTN38" s="16">
        <f t="shared" si="118"/>
        <v>0</v>
      </c>
      <c r="HTO38" s="16">
        <f t="shared" si="118"/>
        <v>0</v>
      </c>
      <c r="HTP38" s="16">
        <f t="shared" si="118"/>
        <v>0</v>
      </c>
      <c r="HTQ38" s="16">
        <f t="shared" si="118"/>
        <v>0</v>
      </c>
      <c r="HTR38" s="16">
        <f t="shared" si="118"/>
        <v>0</v>
      </c>
      <c r="HTS38" s="16">
        <f t="shared" si="118"/>
        <v>0</v>
      </c>
      <c r="HTT38" s="16">
        <f t="shared" si="118"/>
        <v>0</v>
      </c>
      <c r="HTU38" s="16">
        <f t="shared" si="118"/>
        <v>0</v>
      </c>
      <c r="HTV38" s="16">
        <f t="shared" si="118"/>
        <v>0</v>
      </c>
      <c r="HTW38" s="16">
        <f t="shared" si="118"/>
        <v>0</v>
      </c>
      <c r="HTX38" s="16">
        <f t="shared" si="118"/>
        <v>0</v>
      </c>
      <c r="HTY38" s="16">
        <f t="shared" si="118"/>
        <v>0</v>
      </c>
      <c r="HTZ38" s="16">
        <f t="shared" si="118"/>
        <v>0</v>
      </c>
      <c r="HUA38" s="16">
        <f t="shared" si="118"/>
        <v>0</v>
      </c>
      <c r="HUB38" s="16">
        <f t="shared" si="118"/>
        <v>0</v>
      </c>
      <c r="HUC38" s="16">
        <f t="shared" ref="HUC38:HWN38" si="119">SUM(HUC32:HUC37)</f>
        <v>0</v>
      </c>
      <c r="HUD38" s="16">
        <f t="shared" si="119"/>
        <v>0</v>
      </c>
      <c r="HUE38" s="16">
        <f t="shared" si="119"/>
        <v>0</v>
      </c>
      <c r="HUF38" s="16">
        <f t="shared" si="119"/>
        <v>0</v>
      </c>
      <c r="HUG38" s="16">
        <f t="shared" si="119"/>
        <v>0</v>
      </c>
      <c r="HUH38" s="16">
        <f t="shared" si="119"/>
        <v>0</v>
      </c>
      <c r="HUI38" s="16">
        <f t="shared" si="119"/>
        <v>0</v>
      </c>
      <c r="HUJ38" s="16">
        <f t="shared" si="119"/>
        <v>0</v>
      </c>
      <c r="HUK38" s="16">
        <f t="shared" si="119"/>
        <v>0</v>
      </c>
      <c r="HUL38" s="16">
        <f t="shared" si="119"/>
        <v>0</v>
      </c>
      <c r="HUM38" s="16">
        <f t="shared" si="119"/>
        <v>0</v>
      </c>
      <c r="HUN38" s="16">
        <f t="shared" si="119"/>
        <v>0</v>
      </c>
      <c r="HUO38" s="16">
        <f t="shared" si="119"/>
        <v>0</v>
      </c>
      <c r="HUP38" s="16">
        <f t="shared" si="119"/>
        <v>0</v>
      </c>
      <c r="HUQ38" s="16">
        <f t="shared" si="119"/>
        <v>0</v>
      </c>
      <c r="HUR38" s="16">
        <f t="shared" si="119"/>
        <v>0</v>
      </c>
      <c r="HUS38" s="16">
        <f t="shared" si="119"/>
        <v>0</v>
      </c>
      <c r="HUT38" s="16">
        <f t="shared" si="119"/>
        <v>0</v>
      </c>
      <c r="HUU38" s="16">
        <f t="shared" si="119"/>
        <v>0</v>
      </c>
      <c r="HUV38" s="16">
        <f t="shared" si="119"/>
        <v>0</v>
      </c>
      <c r="HUW38" s="16">
        <f t="shared" si="119"/>
        <v>0</v>
      </c>
      <c r="HUX38" s="16">
        <f t="shared" si="119"/>
        <v>0</v>
      </c>
      <c r="HUY38" s="16">
        <f t="shared" si="119"/>
        <v>0</v>
      </c>
      <c r="HUZ38" s="16">
        <f t="shared" si="119"/>
        <v>0</v>
      </c>
      <c r="HVA38" s="16">
        <f t="shared" si="119"/>
        <v>0</v>
      </c>
      <c r="HVB38" s="16">
        <f t="shared" si="119"/>
        <v>0</v>
      </c>
      <c r="HVC38" s="16">
        <f t="shared" si="119"/>
        <v>0</v>
      </c>
      <c r="HVD38" s="16">
        <f t="shared" si="119"/>
        <v>0</v>
      </c>
      <c r="HVE38" s="16">
        <f t="shared" si="119"/>
        <v>0</v>
      </c>
      <c r="HVF38" s="16">
        <f t="shared" si="119"/>
        <v>0</v>
      </c>
      <c r="HVG38" s="16">
        <f t="shared" si="119"/>
        <v>0</v>
      </c>
      <c r="HVH38" s="16">
        <f t="shared" si="119"/>
        <v>0</v>
      </c>
      <c r="HVI38" s="16">
        <f t="shared" si="119"/>
        <v>0</v>
      </c>
      <c r="HVJ38" s="16">
        <f t="shared" si="119"/>
        <v>0</v>
      </c>
      <c r="HVK38" s="16">
        <f t="shared" si="119"/>
        <v>0</v>
      </c>
      <c r="HVL38" s="16">
        <f t="shared" si="119"/>
        <v>0</v>
      </c>
      <c r="HVM38" s="16">
        <f t="shared" si="119"/>
        <v>0</v>
      </c>
      <c r="HVN38" s="16">
        <f t="shared" si="119"/>
        <v>0</v>
      </c>
      <c r="HVO38" s="16">
        <f t="shared" si="119"/>
        <v>0</v>
      </c>
      <c r="HVP38" s="16">
        <f t="shared" si="119"/>
        <v>0</v>
      </c>
      <c r="HVQ38" s="16">
        <f t="shared" si="119"/>
        <v>0</v>
      </c>
      <c r="HVR38" s="16">
        <f t="shared" si="119"/>
        <v>0</v>
      </c>
      <c r="HVS38" s="16">
        <f t="shared" si="119"/>
        <v>0</v>
      </c>
      <c r="HVT38" s="16">
        <f t="shared" si="119"/>
        <v>0</v>
      </c>
      <c r="HVU38" s="16">
        <f t="shared" si="119"/>
        <v>0</v>
      </c>
      <c r="HVV38" s="16">
        <f t="shared" si="119"/>
        <v>0</v>
      </c>
      <c r="HVW38" s="16">
        <f t="shared" si="119"/>
        <v>0</v>
      </c>
      <c r="HVX38" s="16">
        <f t="shared" si="119"/>
        <v>0</v>
      </c>
      <c r="HVY38" s="16">
        <f t="shared" si="119"/>
        <v>0</v>
      </c>
      <c r="HVZ38" s="16">
        <f t="shared" si="119"/>
        <v>0</v>
      </c>
      <c r="HWA38" s="16">
        <f t="shared" si="119"/>
        <v>0</v>
      </c>
      <c r="HWB38" s="16">
        <f t="shared" si="119"/>
        <v>0</v>
      </c>
      <c r="HWC38" s="16">
        <f t="shared" si="119"/>
        <v>0</v>
      </c>
      <c r="HWD38" s="16">
        <f t="shared" si="119"/>
        <v>0</v>
      </c>
      <c r="HWE38" s="16">
        <f t="shared" si="119"/>
        <v>0</v>
      </c>
      <c r="HWF38" s="16">
        <f t="shared" si="119"/>
        <v>0</v>
      </c>
      <c r="HWG38" s="16">
        <f t="shared" si="119"/>
        <v>0</v>
      </c>
      <c r="HWH38" s="16">
        <f t="shared" si="119"/>
        <v>0</v>
      </c>
      <c r="HWI38" s="16">
        <f t="shared" si="119"/>
        <v>0</v>
      </c>
      <c r="HWJ38" s="16">
        <f t="shared" si="119"/>
        <v>0</v>
      </c>
      <c r="HWK38" s="16">
        <f t="shared" si="119"/>
        <v>0</v>
      </c>
      <c r="HWL38" s="16">
        <f t="shared" si="119"/>
        <v>0</v>
      </c>
      <c r="HWM38" s="16">
        <f t="shared" si="119"/>
        <v>0</v>
      </c>
      <c r="HWN38" s="16">
        <f t="shared" si="119"/>
        <v>0</v>
      </c>
      <c r="HWO38" s="16">
        <f t="shared" ref="HWO38:HYZ38" si="120">SUM(HWO32:HWO37)</f>
        <v>0</v>
      </c>
      <c r="HWP38" s="16">
        <f t="shared" si="120"/>
        <v>0</v>
      </c>
      <c r="HWQ38" s="16">
        <f t="shared" si="120"/>
        <v>0</v>
      </c>
      <c r="HWR38" s="16">
        <f t="shared" si="120"/>
        <v>0</v>
      </c>
      <c r="HWS38" s="16">
        <f t="shared" si="120"/>
        <v>0</v>
      </c>
      <c r="HWT38" s="16">
        <f t="shared" si="120"/>
        <v>0</v>
      </c>
      <c r="HWU38" s="16">
        <f t="shared" si="120"/>
        <v>0</v>
      </c>
      <c r="HWV38" s="16">
        <f t="shared" si="120"/>
        <v>0</v>
      </c>
      <c r="HWW38" s="16">
        <f t="shared" si="120"/>
        <v>0</v>
      </c>
      <c r="HWX38" s="16">
        <f t="shared" si="120"/>
        <v>0</v>
      </c>
      <c r="HWY38" s="16">
        <f t="shared" si="120"/>
        <v>0</v>
      </c>
      <c r="HWZ38" s="16">
        <f t="shared" si="120"/>
        <v>0</v>
      </c>
      <c r="HXA38" s="16">
        <f t="shared" si="120"/>
        <v>0</v>
      </c>
      <c r="HXB38" s="16">
        <f t="shared" si="120"/>
        <v>0</v>
      </c>
      <c r="HXC38" s="16">
        <f t="shared" si="120"/>
        <v>0</v>
      </c>
      <c r="HXD38" s="16">
        <f t="shared" si="120"/>
        <v>0</v>
      </c>
      <c r="HXE38" s="16">
        <f t="shared" si="120"/>
        <v>0</v>
      </c>
      <c r="HXF38" s="16">
        <f t="shared" si="120"/>
        <v>0</v>
      </c>
      <c r="HXG38" s="16">
        <f t="shared" si="120"/>
        <v>0</v>
      </c>
      <c r="HXH38" s="16">
        <f t="shared" si="120"/>
        <v>0</v>
      </c>
      <c r="HXI38" s="16">
        <f t="shared" si="120"/>
        <v>0</v>
      </c>
      <c r="HXJ38" s="16">
        <f t="shared" si="120"/>
        <v>0</v>
      </c>
      <c r="HXK38" s="16">
        <f t="shared" si="120"/>
        <v>0</v>
      </c>
      <c r="HXL38" s="16">
        <f t="shared" si="120"/>
        <v>0</v>
      </c>
      <c r="HXM38" s="16">
        <f t="shared" si="120"/>
        <v>0</v>
      </c>
      <c r="HXN38" s="16">
        <f t="shared" si="120"/>
        <v>0</v>
      </c>
      <c r="HXO38" s="16">
        <f t="shared" si="120"/>
        <v>0</v>
      </c>
      <c r="HXP38" s="16">
        <f t="shared" si="120"/>
        <v>0</v>
      </c>
      <c r="HXQ38" s="16">
        <f t="shared" si="120"/>
        <v>0</v>
      </c>
      <c r="HXR38" s="16">
        <f t="shared" si="120"/>
        <v>0</v>
      </c>
      <c r="HXS38" s="16">
        <f t="shared" si="120"/>
        <v>0</v>
      </c>
      <c r="HXT38" s="16">
        <f t="shared" si="120"/>
        <v>0</v>
      </c>
      <c r="HXU38" s="16">
        <f t="shared" si="120"/>
        <v>0</v>
      </c>
      <c r="HXV38" s="16">
        <f t="shared" si="120"/>
        <v>0</v>
      </c>
      <c r="HXW38" s="16">
        <f t="shared" si="120"/>
        <v>0</v>
      </c>
      <c r="HXX38" s="16">
        <f t="shared" si="120"/>
        <v>0</v>
      </c>
      <c r="HXY38" s="16">
        <f t="shared" si="120"/>
        <v>0</v>
      </c>
      <c r="HXZ38" s="16">
        <f t="shared" si="120"/>
        <v>0</v>
      </c>
      <c r="HYA38" s="16">
        <f t="shared" si="120"/>
        <v>0</v>
      </c>
      <c r="HYB38" s="16">
        <f t="shared" si="120"/>
        <v>0</v>
      </c>
      <c r="HYC38" s="16">
        <f t="shared" si="120"/>
        <v>0</v>
      </c>
      <c r="HYD38" s="16">
        <f t="shared" si="120"/>
        <v>0</v>
      </c>
      <c r="HYE38" s="16">
        <f t="shared" si="120"/>
        <v>0</v>
      </c>
      <c r="HYF38" s="16">
        <f t="shared" si="120"/>
        <v>0</v>
      </c>
      <c r="HYG38" s="16">
        <f t="shared" si="120"/>
        <v>0</v>
      </c>
      <c r="HYH38" s="16">
        <f t="shared" si="120"/>
        <v>0</v>
      </c>
      <c r="HYI38" s="16">
        <f t="shared" si="120"/>
        <v>0</v>
      </c>
      <c r="HYJ38" s="16">
        <f t="shared" si="120"/>
        <v>0</v>
      </c>
      <c r="HYK38" s="16">
        <f t="shared" si="120"/>
        <v>0</v>
      </c>
      <c r="HYL38" s="16">
        <f t="shared" si="120"/>
        <v>0</v>
      </c>
      <c r="HYM38" s="16">
        <f t="shared" si="120"/>
        <v>0</v>
      </c>
      <c r="HYN38" s="16">
        <f t="shared" si="120"/>
        <v>0</v>
      </c>
      <c r="HYO38" s="16">
        <f t="shared" si="120"/>
        <v>0</v>
      </c>
      <c r="HYP38" s="16">
        <f t="shared" si="120"/>
        <v>0</v>
      </c>
      <c r="HYQ38" s="16">
        <f t="shared" si="120"/>
        <v>0</v>
      </c>
      <c r="HYR38" s="16">
        <f t="shared" si="120"/>
        <v>0</v>
      </c>
      <c r="HYS38" s="16">
        <f t="shared" si="120"/>
        <v>0</v>
      </c>
      <c r="HYT38" s="16">
        <f t="shared" si="120"/>
        <v>0</v>
      </c>
      <c r="HYU38" s="16">
        <f t="shared" si="120"/>
        <v>0</v>
      </c>
      <c r="HYV38" s="16">
        <f t="shared" si="120"/>
        <v>0</v>
      </c>
      <c r="HYW38" s="16">
        <f t="shared" si="120"/>
        <v>0</v>
      </c>
      <c r="HYX38" s="16">
        <f t="shared" si="120"/>
        <v>0</v>
      </c>
      <c r="HYY38" s="16">
        <f t="shared" si="120"/>
        <v>0</v>
      </c>
      <c r="HYZ38" s="16">
        <f t="shared" si="120"/>
        <v>0</v>
      </c>
      <c r="HZA38" s="16">
        <f t="shared" ref="HZA38:IBL38" si="121">SUM(HZA32:HZA37)</f>
        <v>0</v>
      </c>
      <c r="HZB38" s="16">
        <f t="shared" si="121"/>
        <v>0</v>
      </c>
      <c r="HZC38" s="16">
        <f t="shared" si="121"/>
        <v>0</v>
      </c>
      <c r="HZD38" s="16">
        <f t="shared" si="121"/>
        <v>0</v>
      </c>
      <c r="HZE38" s="16">
        <f t="shared" si="121"/>
        <v>0</v>
      </c>
      <c r="HZF38" s="16">
        <f t="shared" si="121"/>
        <v>0</v>
      </c>
      <c r="HZG38" s="16">
        <f t="shared" si="121"/>
        <v>0</v>
      </c>
      <c r="HZH38" s="16">
        <f t="shared" si="121"/>
        <v>0</v>
      </c>
      <c r="HZI38" s="16">
        <f t="shared" si="121"/>
        <v>0</v>
      </c>
      <c r="HZJ38" s="16">
        <f t="shared" si="121"/>
        <v>0</v>
      </c>
      <c r="HZK38" s="16">
        <f t="shared" si="121"/>
        <v>0</v>
      </c>
      <c r="HZL38" s="16">
        <f t="shared" si="121"/>
        <v>0</v>
      </c>
      <c r="HZM38" s="16">
        <f t="shared" si="121"/>
        <v>0</v>
      </c>
      <c r="HZN38" s="16">
        <f t="shared" si="121"/>
        <v>0</v>
      </c>
      <c r="HZO38" s="16">
        <f t="shared" si="121"/>
        <v>0</v>
      </c>
      <c r="HZP38" s="16">
        <f t="shared" si="121"/>
        <v>0</v>
      </c>
      <c r="HZQ38" s="16">
        <f t="shared" si="121"/>
        <v>0</v>
      </c>
      <c r="HZR38" s="16">
        <f t="shared" si="121"/>
        <v>0</v>
      </c>
      <c r="HZS38" s="16">
        <f t="shared" si="121"/>
        <v>0</v>
      </c>
      <c r="HZT38" s="16">
        <f t="shared" si="121"/>
        <v>0</v>
      </c>
      <c r="HZU38" s="16">
        <f t="shared" si="121"/>
        <v>0</v>
      </c>
      <c r="HZV38" s="16">
        <f t="shared" si="121"/>
        <v>0</v>
      </c>
      <c r="HZW38" s="16">
        <f t="shared" si="121"/>
        <v>0</v>
      </c>
      <c r="HZX38" s="16">
        <f t="shared" si="121"/>
        <v>0</v>
      </c>
      <c r="HZY38" s="16">
        <f t="shared" si="121"/>
        <v>0</v>
      </c>
      <c r="HZZ38" s="16">
        <f t="shared" si="121"/>
        <v>0</v>
      </c>
      <c r="IAA38" s="16">
        <f t="shared" si="121"/>
        <v>0</v>
      </c>
      <c r="IAB38" s="16">
        <f t="shared" si="121"/>
        <v>0</v>
      </c>
      <c r="IAC38" s="16">
        <f t="shared" si="121"/>
        <v>0</v>
      </c>
      <c r="IAD38" s="16">
        <f t="shared" si="121"/>
        <v>0</v>
      </c>
      <c r="IAE38" s="16">
        <f t="shared" si="121"/>
        <v>0</v>
      </c>
      <c r="IAF38" s="16">
        <f t="shared" si="121"/>
        <v>0</v>
      </c>
      <c r="IAG38" s="16">
        <f t="shared" si="121"/>
        <v>0</v>
      </c>
      <c r="IAH38" s="16">
        <f t="shared" si="121"/>
        <v>0</v>
      </c>
      <c r="IAI38" s="16">
        <f t="shared" si="121"/>
        <v>0</v>
      </c>
      <c r="IAJ38" s="16">
        <f t="shared" si="121"/>
        <v>0</v>
      </c>
      <c r="IAK38" s="16">
        <f t="shared" si="121"/>
        <v>0</v>
      </c>
      <c r="IAL38" s="16">
        <f t="shared" si="121"/>
        <v>0</v>
      </c>
      <c r="IAM38" s="16">
        <f t="shared" si="121"/>
        <v>0</v>
      </c>
      <c r="IAN38" s="16">
        <f t="shared" si="121"/>
        <v>0</v>
      </c>
      <c r="IAO38" s="16">
        <f t="shared" si="121"/>
        <v>0</v>
      </c>
      <c r="IAP38" s="16">
        <f t="shared" si="121"/>
        <v>0</v>
      </c>
      <c r="IAQ38" s="16">
        <f t="shared" si="121"/>
        <v>0</v>
      </c>
      <c r="IAR38" s="16">
        <f t="shared" si="121"/>
        <v>0</v>
      </c>
      <c r="IAS38" s="16">
        <f t="shared" si="121"/>
        <v>0</v>
      </c>
      <c r="IAT38" s="16">
        <f t="shared" si="121"/>
        <v>0</v>
      </c>
      <c r="IAU38" s="16">
        <f t="shared" si="121"/>
        <v>0</v>
      </c>
      <c r="IAV38" s="16">
        <f t="shared" si="121"/>
        <v>0</v>
      </c>
      <c r="IAW38" s="16">
        <f t="shared" si="121"/>
        <v>0</v>
      </c>
      <c r="IAX38" s="16">
        <f t="shared" si="121"/>
        <v>0</v>
      </c>
      <c r="IAY38" s="16">
        <f t="shared" si="121"/>
        <v>0</v>
      </c>
      <c r="IAZ38" s="16">
        <f t="shared" si="121"/>
        <v>0</v>
      </c>
      <c r="IBA38" s="16">
        <f t="shared" si="121"/>
        <v>0</v>
      </c>
      <c r="IBB38" s="16">
        <f t="shared" si="121"/>
        <v>0</v>
      </c>
      <c r="IBC38" s="16">
        <f t="shared" si="121"/>
        <v>0</v>
      </c>
      <c r="IBD38" s="16">
        <f t="shared" si="121"/>
        <v>0</v>
      </c>
      <c r="IBE38" s="16">
        <f t="shared" si="121"/>
        <v>0</v>
      </c>
      <c r="IBF38" s="16">
        <f t="shared" si="121"/>
        <v>0</v>
      </c>
      <c r="IBG38" s="16">
        <f t="shared" si="121"/>
        <v>0</v>
      </c>
      <c r="IBH38" s="16">
        <f t="shared" si="121"/>
        <v>0</v>
      </c>
      <c r="IBI38" s="16">
        <f t="shared" si="121"/>
        <v>0</v>
      </c>
      <c r="IBJ38" s="16">
        <f t="shared" si="121"/>
        <v>0</v>
      </c>
      <c r="IBK38" s="16">
        <f t="shared" si="121"/>
        <v>0</v>
      </c>
      <c r="IBL38" s="16">
        <f t="shared" si="121"/>
        <v>0</v>
      </c>
      <c r="IBM38" s="16">
        <f t="shared" ref="IBM38:IDX38" si="122">SUM(IBM32:IBM37)</f>
        <v>0</v>
      </c>
      <c r="IBN38" s="16">
        <f t="shared" si="122"/>
        <v>0</v>
      </c>
      <c r="IBO38" s="16">
        <f t="shared" si="122"/>
        <v>0</v>
      </c>
      <c r="IBP38" s="16">
        <f t="shared" si="122"/>
        <v>0</v>
      </c>
      <c r="IBQ38" s="16">
        <f t="shared" si="122"/>
        <v>0</v>
      </c>
      <c r="IBR38" s="16">
        <f t="shared" si="122"/>
        <v>0</v>
      </c>
      <c r="IBS38" s="16">
        <f t="shared" si="122"/>
        <v>0</v>
      </c>
      <c r="IBT38" s="16">
        <f t="shared" si="122"/>
        <v>0</v>
      </c>
      <c r="IBU38" s="16">
        <f t="shared" si="122"/>
        <v>0</v>
      </c>
      <c r="IBV38" s="16">
        <f t="shared" si="122"/>
        <v>0</v>
      </c>
      <c r="IBW38" s="16">
        <f t="shared" si="122"/>
        <v>0</v>
      </c>
      <c r="IBX38" s="16">
        <f t="shared" si="122"/>
        <v>0</v>
      </c>
      <c r="IBY38" s="16">
        <f t="shared" si="122"/>
        <v>0</v>
      </c>
      <c r="IBZ38" s="16">
        <f t="shared" si="122"/>
        <v>0</v>
      </c>
      <c r="ICA38" s="16">
        <f t="shared" si="122"/>
        <v>0</v>
      </c>
      <c r="ICB38" s="16">
        <f t="shared" si="122"/>
        <v>0</v>
      </c>
      <c r="ICC38" s="16">
        <f t="shared" si="122"/>
        <v>0</v>
      </c>
      <c r="ICD38" s="16">
        <f t="shared" si="122"/>
        <v>0</v>
      </c>
      <c r="ICE38" s="16">
        <f t="shared" si="122"/>
        <v>0</v>
      </c>
      <c r="ICF38" s="16">
        <f t="shared" si="122"/>
        <v>0</v>
      </c>
      <c r="ICG38" s="16">
        <f t="shared" si="122"/>
        <v>0</v>
      </c>
      <c r="ICH38" s="16">
        <f t="shared" si="122"/>
        <v>0</v>
      </c>
      <c r="ICI38" s="16">
        <f t="shared" si="122"/>
        <v>0</v>
      </c>
      <c r="ICJ38" s="16">
        <f t="shared" si="122"/>
        <v>0</v>
      </c>
      <c r="ICK38" s="16">
        <f t="shared" si="122"/>
        <v>0</v>
      </c>
      <c r="ICL38" s="16">
        <f t="shared" si="122"/>
        <v>0</v>
      </c>
      <c r="ICM38" s="16">
        <f t="shared" si="122"/>
        <v>0</v>
      </c>
      <c r="ICN38" s="16">
        <f t="shared" si="122"/>
        <v>0</v>
      </c>
      <c r="ICO38" s="16">
        <f t="shared" si="122"/>
        <v>0</v>
      </c>
      <c r="ICP38" s="16">
        <f t="shared" si="122"/>
        <v>0</v>
      </c>
      <c r="ICQ38" s="16">
        <f t="shared" si="122"/>
        <v>0</v>
      </c>
      <c r="ICR38" s="16">
        <f t="shared" si="122"/>
        <v>0</v>
      </c>
      <c r="ICS38" s="16">
        <f t="shared" si="122"/>
        <v>0</v>
      </c>
      <c r="ICT38" s="16">
        <f t="shared" si="122"/>
        <v>0</v>
      </c>
      <c r="ICU38" s="16">
        <f t="shared" si="122"/>
        <v>0</v>
      </c>
      <c r="ICV38" s="16">
        <f t="shared" si="122"/>
        <v>0</v>
      </c>
      <c r="ICW38" s="16">
        <f t="shared" si="122"/>
        <v>0</v>
      </c>
      <c r="ICX38" s="16">
        <f t="shared" si="122"/>
        <v>0</v>
      </c>
      <c r="ICY38" s="16">
        <f t="shared" si="122"/>
        <v>0</v>
      </c>
      <c r="ICZ38" s="16">
        <f t="shared" si="122"/>
        <v>0</v>
      </c>
      <c r="IDA38" s="16">
        <f t="shared" si="122"/>
        <v>0</v>
      </c>
      <c r="IDB38" s="16">
        <f t="shared" si="122"/>
        <v>0</v>
      </c>
      <c r="IDC38" s="16">
        <f t="shared" si="122"/>
        <v>0</v>
      </c>
      <c r="IDD38" s="16">
        <f t="shared" si="122"/>
        <v>0</v>
      </c>
      <c r="IDE38" s="16">
        <f t="shared" si="122"/>
        <v>0</v>
      </c>
      <c r="IDF38" s="16">
        <f t="shared" si="122"/>
        <v>0</v>
      </c>
      <c r="IDG38" s="16">
        <f t="shared" si="122"/>
        <v>0</v>
      </c>
      <c r="IDH38" s="16">
        <f t="shared" si="122"/>
        <v>0</v>
      </c>
      <c r="IDI38" s="16">
        <f t="shared" si="122"/>
        <v>0</v>
      </c>
      <c r="IDJ38" s="16">
        <f t="shared" si="122"/>
        <v>0</v>
      </c>
      <c r="IDK38" s="16">
        <f t="shared" si="122"/>
        <v>0</v>
      </c>
      <c r="IDL38" s="16">
        <f t="shared" si="122"/>
        <v>0</v>
      </c>
      <c r="IDM38" s="16">
        <f t="shared" si="122"/>
        <v>0</v>
      </c>
      <c r="IDN38" s="16">
        <f t="shared" si="122"/>
        <v>0</v>
      </c>
      <c r="IDO38" s="16">
        <f t="shared" si="122"/>
        <v>0</v>
      </c>
      <c r="IDP38" s="16">
        <f t="shared" si="122"/>
        <v>0</v>
      </c>
      <c r="IDQ38" s="16">
        <f t="shared" si="122"/>
        <v>0</v>
      </c>
      <c r="IDR38" s="16">
        <f t="shared" si="122"/>
        <v>0</v>
      </c>
      <c r="IDS38" s="16">
        <f t="shared" si="122"/>
        <v>0</v>
      </c>
      <c r="IDT38" s="16">
        <f t="shared" si="122"/>
        <v>0</v>
      </c>
      <c r="IDU38" s="16">
        <f t="shared" si="122"/>
        <v>0</v>
      </c>
      <c r="IDV38" s="16">
        <f t="shared" si="122"/>
        <v>0</v>
      </c>
      <c r="IDW38" s="16">
        <f t="shared" si="122"/>
        <v>0</v>
      </c>
      <c r="IDX38" s="16">
        <f t="shared" si="122"/>
        <v>0</v>
      </c>
      <c r="IDY38" s="16">
        <f t="shared" ref="IDY38:IGJ38" si="123">SUM(IDY32:IDY37)</f>
        <v>0</v>
      </c>
      <c r="IDZ38" s="16">
        <f t="shared" si="123"/>
        <v>0</v>
      </c>
      <c r="IEA38" s="16">
        <f t="shared" si="123"/>
        <v>0</v>
      </c>
      <c r="IEB38" s="16">
        <f t="shared" si="123"/>
        <v>0</v>
      </c>
      <c r="IEC38" s="16">
        <f t="shared" si="123"/>
        <v>0</v>
      </c>
      <c r="IED38" s="16">
        <f t="shared" si="123"/>
        <v>0</v>
      </c>
      <c r="IEE38" s="16">
        <f t="shared" si="123"/>
        <v>0</v>
      </c>
      <c r="IEF38" s="16">
        <f t="shared" si="123"/>
        <v>0</v>
      </c>
      <c r="IEG38" s="16">
        <f t="shared" si="123"/>
        <v>0</v>
      </c>
      <c r="IEH38" s="16">
        <f t="shared" si="123"/>
        <v>0</v>
      </c>
      <c r="IEI38" s="16">
        <f t="shared" si="123"/>
        <v>0</v>
      </c>
      <c r="IEJ38" s="16">
        <f t="shared" si="123"/>
        <v>0</v>
      </c>
      <c r="IEK38" s="16">
        <f t="shared" si="123"/>
        <v>0</v>
      </c>
      <c r="IEL38" s="16">
        <f t="shared" si="123"/>
        <v>0</v>
      </c>
      <c r="IEM38" s="16">
        <f t="shared" si="123"/>
        <v>0</v>
      </c>
      <c r="IEN38" s="16">
        <f t="shared" si="123"/>
        <v>0</v>
      </c>
      <c r="IEO38" s="16">
        <f t="shared" si="123"/>
        <v>0</v>
      </c>
      <c r="IEP38" s="16">
        <f t="shared" si="123"/>
        <v>0</v>
      </c>
      <c r="IEQ38" s="16">
        <f t="shared" si="123"/>
        <v>0</v>
      </c>
      <c r="IER38" s="16">
        <f t="shared" si="123"/>
        <v>0</v>
      </c>
      <c r="IES38" s="16">
        <f t="shared" si="123"/>
        <v>0</v>
      </c>
      <c r="IET38" s="16">
        <f t="shared" si="123"/>
        <v>0</v>
      </c>
      <c r="IEU38" s="16">
        <f t="shared" si="123"/>
        <v>0</v>
      </c>
      <c r="IEV38" s="16">
        <f t="shared" si="123"/>
        <v>0</v>
      </c>
      <c r="IEW38" s="16">
        <f t="shared" si="123"/>
        <v>0</v>
      </c>
      <c r="IEX38" s="16">
        <f t="shared" si="123"/>
        <v>0</v>
      </c>
      <c r="IEY38" s="16">
        <f t="shared" si="123"/>
        <v>0</v>
      </c>
      <c r="IEZ38" s="16">
        <f t="shared" si="123"/>
        <v>0</v>
      </c>
      <c r="IFA38" s="16">
        <f t="shared" si="123"/>
        <v>0</v>
      </c>
      <c r="IFB38" s="16">
        <f t="shared" si="123"/>
        <v>0</v>
      </c>
      <c r="IFC38" s="16">
        <f t="shared" si="123"/>
        <v>0</v>
      </c>
      <c r="IFD38" s="16">
        <f t="shared" si="123"/>
        <v>0</v>
      </c>
      <c r="IFE38" s="16">
        <f t="shared" si="123"/>
        <v>0</v>
      </c>
      <c r="IFF38" s="16">
        <f t="shared" si="123"/>
        <v>0</v>
      </c>
      <c r="IFG38" s="16">
        <f t="shared" si="123"/>
        <v>0</v>
      </c>
      <c r="IFH38" s="16">
        <f t="shared" si="123"/>
        <v>0</v>
      </c>
      <c r="IFI38" s="16">
        <f t="shared" si="123"/>
        <v>0</v>
      </c>
      <c r="IFJ38" s="16">
        <f t="shared" si="123"/>
        <v>0</v>
      </c>
      <c r="IFK38" s="16">
        <f t="shared" si="123"/>
        <v>0</v>
      </c>
      <c r="IFL38" s="16">
        <f t="shared" si="123"/>
        <v>0</v>
      </c>
      <c r="IFM38" s="16">
        <f t="shared" si="123"/>
        <v>0</v>
      </c>
      <c r="IFN38" s="16">
        <f t="shared" si="123"/>
        <v>0</v>
      </c>
      <c r="IFO38" s="16">
        <f t="shared" si="123"/>
        <v>0</v>
      </c>
      <c r="IFP38" s="16">
        <f t="shared" si="123"/>
        <v>0</v>
      </c>
      <c r="IFQ38" s="16">
        <f t="shared" si="123"/>
        <v>0</v>
      </c>
      <c r="IFR38" s="16">
        <f t="shared" si="123"/>
        <v>0</v>
      </c>
      <c r="IFS38" s="16">
        <f t="shared" si="123"/>
        <v>0</v>
      </c>
      <c r="IFT38" s="16">
        <f t="shared" si="123"/>
        <v>0</v>
      </c>
      <c r="IFU38" s="16">
        <f t="shared" si="123"/>
        <v>0</v>
      </c>
      <c r="IFV38" s="16">
        <f t="shared" si="123"/>
        <v>0</v>
      </c>
      <c r="IFW38" s="16">
        <f t="shared" si="123"/>
        <v>0</v>
      </c>
      <c r="IFX38" s="16">
        <f t="shared" si="123"/>
        <v>0</v>
      </c>
      <c r="IFY38" s="16">
        <f t="shared" si="123"/>
        <v>0</v>
      </c>
      <c r="IFZ38" s="16">
        <f t="shared" si="123"/>
        <v>0</v>
      </c>
      <c r="IGA38" s="16">
        <f t="shared" si="123"/>
        <v>0</v>
      </c>
      <c r="IGB38" s="16">
        <f t="shared" si="123"/>
        <v>0</v>
      </c>
      <c r="IGC38" s="16">
        <f t="shared" si="123"/>
        <v>0</v>
      </c>
      <c r="IGD38" s="16">
        <f t="shared" si="123"/>
        <v>0</v>
      </c>
      <c r="IGE38" s="16">
        <f t="shared" si="123"/>
        <v>0</v>
      </c>
      <c r="IGF38" s="16">
        <f t="shared" si="123"/>
        <v>0</v>
      </c>
      <c r="IGG38" s="16">
        <f t="shared" si="123"/>
        <v>0</v>
      </c>
      <c r="IGH38" s="16">
        <f t="shared" si="123"/>
        <v>0</v>
      </c>
      <c r="IGI38" s="16">
        <f t="shared" si="123"/>
        <v>0</v>
      </c>
      <c r="IGJ38" s="16">
        <f t="shared" si="123"/>
        <v>0</v>
      </c>
      <c r="IGK38" s="16">
        <f t="shared" ref="IGK38:IIV38" si="124">SUM(IGK32:IGK37)</f>
        <v>0</v>
      </c>
      <c r="IGL38" s="16">
        <f t="shared" si="124"/>
        <v>0</v>
      </c>
      <c r="IGM38" s="16">
        <f t="shared" si="124"/>
        <v>0</v>
      </c>
      <c r="IGN38" s="16">
        <f t="shared" si="124"/>
        <v>0</v>
      </c>
      <c r="IGO38" s="16">
        <f t="shared" si="124"/>
        <v>0</v>
      </c>
      <c r="IGP38" s="16">
        <f t="shared" si="124"/>
        <v>0</v>
      </c>
      <c r="IGQ38" s="16">
        <f t="shared" si="124"/>
        <v>0</v>
      </c>
      <c r="IGR38" s="16">
        <f t="shared" si="124"/>
        <v>0</v>
      </c>
      <c r="IGS38" s="16">
        <f t="shared" si="124"/>
        <v>0</v>
      </c>
      <c r="IGT38" s="16">
        <f t="shared" si="124"/>
        <v>0</v>
      </c>
      <c r="IGU38" s="16">
        <f t="shared" si="124"/>
        <v>0</v>
      </c>
      <c r="IGV38" s="16">
        <f t="shared" si="124"/>
        <v>0</v>
      </c>
      <c r="IGW38" s="16">
        <f t="shared" si="124"/>
        <v>0</v>
      </c>
      <c r="IGX38" s="16">
        <f t="shared" si="124"/>
        <v>0</v>
      </c>
      <c r="IGY38" s="16">
        <f t="shared" si="124"/>
        <v>0</v>
      </c>
      <c r="IGZ38" s="16">
        <f t="shared" si="124"/>
        <v>0</v>
      </c>
      <c r="IHA38" s="16">
        <f t="shared" si="124"/>
        <v>0</v>
      </c>
      <c r="IHB38" s="16">
        <f t="shared" si="124"/>
        <v>0</v>
      </c>
      <c r="IHC38" s="16">
        <f t="shared" si="124"/>
        <v>0</v>
      </c>
      <c r="IHD38" s="16">
        <f t="shared" si="124"/>
        <v>0</v>
      </c>
      <c r="IHE38" s="16">
        <f t="shared" si="124"/>
        <v>0</v>
      </c>
      <c r="IHF38" s="16">
        <f t="shared" si="124"/>
        <v>0</v>
      </c>
      <c r="IHG38" s="16">
        <f t="shared" si="124"/>
        <v>0</v>
      </c>
      <c r="IHH38" s="16">
        <f t="shared" si="124"/>
        <v>0</v>
      </c>
      <c r="IHI38" s="16">
        <f t="shared" si="124"/>
        <v>0</v>
      </c>
      <c r="IHJ38" s="16">
        <f t="shared" si="124"/>
        <v>0</v>
      </c>
      <c r="IHK38" s="16">
        <f t="shared" si="124"/>
        <v>0</v>
      </c>
      <c r="IHL38" s="16">
        <f t="shared" si="124"/>
        <v>0</v>
      </c>
      <c r="IHM38" s="16">
        <f t="shared" si="124"/>
        <v>0</v>
      </c>
      <c r="IHN38" s="16">
        <f t="shared" si="124"/>
        <v>0</v>
      </c>
      <c r="IHO38" s="16">
        <f t="shared" si="124"/>
        <v>0</v>
      </c>
      <c r="IHP38" s="16">
        <f t="shared" si="124"/>
        <v>0</v>
      </c>
      <c r="IHQ38" s="16">
        <f t="shared" si="124"/>
        <v>0</v>
      </c>
      <c r="IHR38" s="16">
        <f t="shared" si="124"/>
        <v>0</v>
      </c>
      <c r="IHS38" s="16">
        <f t="shared" si="124"/>
        <v>0</v>
      </c>
      <c r="IHT38" s="16">
        <f t="shared" si="124"/>
        <v>0</v>
      </c>
      <c r="IHU38" s="16">
        <f t="shared" si="124"/>
        <v>0</v>
      </c>
      <c r="IHV38" s="16">
        <f t="shared" si="124"/>
        <v>0</v>
      </c>
      <c r="IHW38" s="16">
        <f t="shared" si="124"/>
        <v>0</v>
      </c>
      <c r="IHX38" s="16">
        <f t="shared" si="124"/>
        <v>0</v>
      </c>
      <c r="IHY38" s="16">
        <f t="shared" si="124"/>
        <v>0</v>
      </c>
      <c r="IHZ38" s="16">
        <f t="shared" si="124"/>
        <v>0</v>
      </c>
      <c r="IIA38" s="16">
        <f t="shared" si="124"/>
        <v>0</v>
      </c>
      <c r="IIB38" s="16">
        <f t="shared" si="124"/>
        <v>0</v>
      </c>
      <c r="IIC38" s="16">
        <f t="shared" si="124"/>
        <v>0</v>
      </c>
      <c r="IID38" s="16">
        <f t="shared" si="124"/>
        <v>0</v>
      </c>
      <c r="IIE38" s="16">
        <f t="shared" si="124"/>
        <v>0</v>
      </c>
      <c r="IIF38" s="16">
        <f t="shared" si="124"/>
        <v>0</v>
      </c>
      <c r="IIG38" s="16">
        <f t="shared" si="124"/>
        <v>0</v>
      </c>
      <c r="IIH38" s="16">
        <f t="shared" si="124"/>
        <v>0</v>
      </c>
      <c r="III38" s="16">
        <f t="shared" si="124"/>
        <v>0</v>
      </c>
      <c r="IIJ38" s="16">
        <f t="shared" si="124"/>
        <v>0</v>
      </c>
      <c r="IIK38" s="16">
        <f t="shared" si="124"/>
        <v>0</v>
      </c>
      <c r="IIL38" s="16">
        <f t="shared" si="124"/>
        <v>0</v>
      </c>
      <c r="IIM38" s="16">
        <f t="shared" si="124"/>
        <v>0</v>
      </c>
      <c r="IIN38" s="16">
        <f t="shared" si="124"/>
        <v>0</v>
      </c>
      <c r="IIO38" s="16">
        <f t="shared" si="124"/>
        <v>0</v>
      </c>
      <c r="IIP38" s="16">
        <f t="shared" si="124"/>
        <v>0</v>
      </c>
      <c r="IIQ38" s="16">
        <f t="shared" si="124"/>
        <v>0</v>
      </c>
      <c r="IIR38" s="16">
        <f t="shared" si="124"/>
        <v>0</v>
      </c>
      <c r="IIS38" s="16">
        <f t="shared" si="124"/>
        <v>0</v>
      </c>
      <c r="IIT38" s="16">
        <f t="shared" si="124"/>
        <v>0</v>
      </c>
      <c r="IIU38" s="16">
        <f t="shared" si="124"/>
        <v>0</v>
      </c>
      <c r="IIV38" s="16">
        <f t="shared" si="124"/>
        <v>0</v>
      </c>
      <c r="IIW38" s="16">
        <f t="shared" ref="IIW38:ILH38" si="125">SUM(IIW32:IIW37)</f>
        <v>0</v>
      </c>
      <c r="IIX38" s="16">
        <f t="shared" si="125"/>
        <v>0</v>
      </c>
      <c r="IIY38" s="16">
        <f t="shared" si="125"/>
        <v>0</v>
      </c>
      <c r="IIZ38" s="16">
        <f t="shared" si="125"/>
        <v>0</v>
      </c>
      <c r="IJA38" s="16">
        <f t="shared" si="125"/>
        <v>0</v>
      </c>
      <c r="IJB38" s="16">
        <f t="shared" si="125"/>
        <v>0</v>
      </c>
      <c r="IJC38" s="16">
        <f t="shared" si="125"/>
        <v>0</v>
      </c>
      <c r="IJD38" s="16">
        <f t="shared" si="125"/>
        <v>0</v>
      </c>
      <c r="IJE38" s="16">
        <f t="shared" si="125"/>
        <v>0</v>
      </c>
      <c r="IJF38" s="16">
        <f t="shared" si="125"/>
        <v>0</v>
      </c>
      <c r="IJG38" s="16">
        <f t="shared" si="125"/>
        <v>0</v>
      </c>
      <c r="IJH38" s="16">
        <f t="shared" si="125"/>
        <v>0</v>
      </c>
      <c r="IJI38" s="16">
        <f t="shared" si="125"/>
        <v>0</v>
      </c>
      <c r="IJJ38" s="16">
        <f t="shared" si="125"/>
        <v>0</v>
      </c>
      <c r="IJK38" s="16">
        <f t="shared" si="125"/>
        <v>0</v>
      </c>
      <c r="IJL38" s="16">
        <f t="shared" si="125"/>
        <v>0</v>
      </c>
      <c r="IJM38" s="16">
        <f t="shared" si="125"/>
        <v>0</v>
      </c>
      <c r="IJN38" s="16">
        <f t="shared" si="125"/>
        <v>0</v>
      </c>
      <c r="IJO38" s="16">
        <f t="shared" si="125"/>
        <v>0</v>
      </c>
      <c r="IJP38" s="16">
        <f t="shared" si="125"/>
        <v>0</v>
      </c>
      <c r="IJQ38" s="16">
        <f t="shared" si="125"/>
        <v>0</v>
      </c>
      <c r="IJR38" s="16">
        <f t="shared" si="125"/>
        <v>0</v>
      </c>
      <c r="IJS38" s="16">
        <f t="shared" si="125"/>
        <v>0</v>
      </c>
      <c r="IJT38" s="16">
        <f t="shared" si="125"/>
        <v>0</v>
      </c>
      <c r="IJU38" s="16">
        <f t="shared" si="125"/>
        <v>0</v>
      </c>
      <c r="IJV38" s="16">
        <f t="shared" si="125"/>
        <v>0</v>
      </c>
      <c r="IJW38" s="16">
        <f t="shared" si="125"/>
        <v>0</v>
      </c>
      <c r="IJX38" s="16">
        <f t="shared" si="125"/>
        <v>0</v>
      </c>
      <c r="IJY38" s="16">
        <f t="shared" si="125"/>
        <v>0</v>
      </c>
      <c r="IJZ38" s="16">
        <f t="shared" si="125"/>
        <v>0</v>
      </c>
      <c r="IKA38" s="16">
        <f t="shared" si="125"/>
        <v>0</v>
      </c>
      <c r="IKB38" s="16">
        <f t="shared" si="125"/>
        <v>0</v>
      </c>
      <c r="IKC38" s="16">
        <f t="shared" si="125"/>
        <v>0</v>
      </c>
      <c r="IKD38" s="16">
        <f t="shared" si="125"/>
        <v>0</v>
      </c>
      <c r="IKE38" s="16">
        <f t="shared" si="125"/>
        <v>0</v>
      </c>
      <c r="IKF38" s="16">
        <f t="shared" si="125"/>
        <v>0</v>
      </c>
      <c r="IKG38" s="16">
        <f t="shared" si="125"/>
        <v>0</v>
      </c>
      <c r="IKH38" s="16">
        <f t="shared" si="125"/>
        <v>0</v>
      </c>
      <c r="IKI38" s="16">
        <f t="shared" si="125"/>
        <v>0</v>
      </c>
      <c r="IKJ38" s="16">
        <f t="shared" si="125"/>
        <v>0</v>
      </c>
      <c r="IKK38" s="16">
        <f t="shared" si="125"/>
        <v>0</v>
      </c>
      <c r="IKL38" s="16">
        <f t="shared" si="125"/>
        <v>0</v>
      </c>
      <c r="IKM38" s="16">
        <f t="shared" si="125"/>
        <v>0</v>
      </c>
      <c r="IKN38" s="16">
        <f t="shared" si="125"/>
        <v>0</v>
      </c>
      <c r="IKO38" s="16">
        <f t="shared" si="125"/>
        <v>0</v>
      </c>
      <c r="IKP38" s="16">
        <f t="shared" si="125"/>
        <v>0</v>
      </c>
      <c r="IKQ38" s="16">
        <f t="shared" si="125"/>
        <v>0</v>
      </c>
      <c r="IKR38" s="16">
        <f t="shared" si="125"/>
        <v>0</v>
      </c>
      <c r="IKS38" s="16">
        <f t="shared" si="125"/>
        <v>0</v>
      </c>
      <c r="IKT38" s="16">
        <f t="shared" si="125"/>
        <v>0</v>
      </c>
      <c r="IKU38" s="16">
        <f t="shared" si="125"/>
        <v>0</v>
      </c>
      <c r="IKV38" s="16">
        <f t="shared" si="125"/>
        <v>0</v>
      </c>
      <c r="IKW38" s="16">
        <f t="shared" si="125"/>
        <v>0</v>
      </c>
      <c r="IKX38" s="16">
        <f t="shared" si="125"/>
        <v>0</v>
      </c>
      <c r="IKY38" s="16">
        <f t="shared" si="125"/>
        <v>0</v>
      </c>
      <c r="IKZ38" s="16">
        <f t="shared" si="125"/>
        <v>0</v>
      </c>
      <c r="ILA38" s="16">
        <f t="shared" si="125"/>
        <v>0</v>
      </c>
      <c r="ILB38" s="16">
        <f t="shared" si="125"/>
        <v>0</v>
      </c>
      <c r="ILC38" s="16">
        <f t="shared" si="125"/>
        <v>0</v>
      </c>
      <c r="ILD38" s="16">
        <f t="shared" si="125"/>
        <v>0</v>
      </c>
      <c r="ILE38" s="16">
        <f t="shared" si="125"/>
        <v>0</v>
      </c>
      <c r="ILF38" s="16">
        <f t="shared" si="125"/>
        <v>0</v>
      </c>
      <c r="ILG38" s="16">
        <f t="shared" si="125"/>
        <v>0</v>
      </c>
      <c r="ILH38" s="16">
        <f t="shared" si="125"/>
        <v>0</v>
      </c>
      <c r="ILI38" s="16">
        <f t="shared" ref="ILI38:INT38" si="126">SUM(ILI32:ILI37)</f>
        <v>0</v>
      </c>
      <c r="ILJ38" s="16">
        <f t="shared" si="126"/>
        <v>0</v>
      </c>
      <c r="ILK38" s="16">
        <f t="shared" si="126"/>
        <v>0</v>
      </c>
      <c r="ILL38" s="16">
        <f t="shared" si="126"/>
        <v>0</v>
      </c>
      <c r="ILM38" s="16">
        <f t="shared" si="126"/>
        <v>0</v>
      </c>
      <c r="ILN38" s="16">
        <f t="shared" si="126"/>
        <v>0</v>
      </c>
      <c r="ILO38" s="16">
        <f t="shared" si="126"/>
        <v>0</v>
      </c>
      <c r="ILP38" s="16">
        <f t="shared" si="126"/>
        <v>0</v>
      </c>
      <c r="ILQ38" s="16">
        <f t="shared" si="126"/>
        <v>0</v>
      </c>
      <c r="ILR38" s="16">
        <f t="shared" si="126"/>
        <v>0</v>
      </c>
      <c r="ILS38" s="16">
        <f t="shared" si="126"/>
        <v>0</v>
      </c>
      <c r="ILT38" s="16">
        <f t="shared" si="126"/>
        <v>0</v>
      </c>
      <c r="ILU38" s="16">
        <f t="shared" si="126"/>
        <v>0</v>
      </c>
      <c r="ILV38" s="16">
        <f t="shared" si="126"/>
        <v>0</v>
      </c>
      <c r="ILW38" s="16">
        <f t="shared" si="126"/>
        <v>0</v>
      </c>
      <c r="ILX38" s="16">
        <f t="shared" si="126"/>
        <v>0</v>
      </c>
      <c r="ILY38" s="16">
        <f t="shared" si="126"/>
        <v>0</v>
      </c>
      <c r="ILZ38" s="16">
        <f t="shared" si="126"/>
        <v>0</v>
      </c>
      <c r="IMA38" s="16">
        <f t="shared" si="126"/>
        <v>0</v>
      </c>
      <c r="IMB38" s="16">
        <f t="shared" si="126"/>
        <v>0</v>
      </c>
      <c r="IMC38" s="16">
        <f t="shared" si="126"/>
        <v>0</v>
      </c>
      <c r="IMD38" s="16">
        <f t="shared" si="126"/>
        <v>0</v>
      </c>
      <c r="IME38" s="16">
        <f t="shared" si="126"/>
        <v>0</v>
      </c>
      <c r="IMF38" s="16">
        <f t="shared" si="126"/>
        <v>0</v>
      </c>
      <c r="IMG38" s="16">
        <f t="shared" si="126"/>
        <v>0</v>
      </c>
      <c r="IMH38" s="16">
        <f t="shared" si="126"/>
        <v>0</v>
      </c>
      <c r="IMI38" s="16">
        <f t="shared" si="126"/>
        <v>0</v>
      </c>
      <c r="IMJ38" s="16">
        <f t="shared" si="126"/>
        <v>0</v>
      </c>
      <c r="IMK38" s="16">
        <f t="shared" si="126"/>
        <v>0</v>
      </c>
      <c r="IML38" s="16">
        <f t="shared" si="126"/>
        <v>0</v>
      </c>
      <c r="IMM38" s="16">
        <f t="shared" si="126"/>
        <v>0</v>
      </c>
      <c r="IMN38" s="16">
        <f t="shared" si="126"/>
        <v>0</v>
      </c>
      <c r="IMO38" s="16">
        <f t="shared" si="126"/>
        <v>0</v>
      </c>
      <c r="IMP38" s="16">
        <f t="shared" si="126"/>
        <v>0</v>
      </c>
      <c r="IMQ38" s="16">
        <f t="shared" si="126"/>
        <v>0</v>
      </c>
      <c r="IMR38" s="16">
        <f t="shared" si="126"/>
        <v>0</v>
      </c>
      <c r="IMS38" s="16">
        <f t="shared" si="126"/>
        <v>0</v>
      </c>
      <c r="IMT38" s="16">
        <f t="shared" si="126"/>
        <v>0</v>
      </c>
      <c r="IMU38" s="16">
        <f t="shared" si="126"/>
        <v>0</v>
      </c>
      <c r="IMV38" s="16">
        <f t="shared" si="126"/>
        <v>0</v>
      </c>
      <c r="IMW38" s="16">
        <f t="shared" si="126"/>
        <v>0</v>
      </c>
      <c r="IMX38" s="16">
        <f t="shared" si="126"/>
        <v>0</v>
      </c>
      <c r="IMY38" s="16">
        <f t="shared" si="126"/>
        <v>0</v>
      </c>
      <c r="IMZ38" s="16">
        <f t="shared" si="126"/>
        <v>0</v>
      </c>
      <c r="INA38" s="16">
        <f t="shared" si="126"/>
        <v>0</v>
      </c>
      <c r="INB38" s="16">
        <f t="shared" si="126"/>
        <v>0</v>
      </c>
      <c r="INC38" s="16">
        <f t="shared" si="126"/>
        <v>0</v>
      </c>
      <c r="IND38" s="16">
        <f t="shared" si="126"/>
        <v>0</v>
      </c>
      <c r="INE38" s="16">
        <f t="shared" si="126"/>
        <v>0</v>
      </c>
      <c r="INF38" s="16">
        <f t="shared" si="126"/>
        <v>0</v>
      </c>
      <c r="ING38" s="16">
        <f t="shared" si="126"/>
        <v>0</v>
      </c>
      <c r="INH38" s="16">
        <f t="shared" si="126"/>
        <v>0</v>
      </c>
      <c r="INI38" s="16">
        <f t="shared" si="126"/>
        <v>0</v>
      </c>
      <c r="INJ38" s="16">
        <f t="shared" si="126"/>
        <v>0</v>
      </c>
      <c r="INK38" s="16">
        <f t="shared" si="126"/>
        <v>0</v>
      </c>
      <c r="INL38" s="16">
        <f t="shared" si="126"/>
        <v>0</v>
      </c>
      <c r="INM38" s="16">
        <f t="shared" si="126"/>
        <v>0</v>
      </c>
      <c r="INN38" s="16">
        <f t="shared" si="126"/>
        <v>0</v>
      </c>
      <c r="INO38" s="16">
        <f t="shared" si="126"/>
        <v>0</v>
      </c>
      <c r="INP38" s="16">
        <f t="shared" si="126"/>
        <v>0</v>
      </c>
      <c r="INQ38" s="16">
        <f t="shared" si="126"/>
        <v>0</v>
      </c>
      <c r="INR38" s="16">
        <f t="shared" si="126"/>
        <v>0</v>
      </c>
      <c r="INS38" s="16">
        <f t="shared" si="126"/>
        <v>0</v>
      </c>
      <c r="INT38" s="16">
        <f t="shared" si="126"/>
        <v>0</v>
      </c>
      <c r="INU38" s="16">
        <f t="shared" ref="INU38:IQF38" si="127">SUM(INU32:INU37)</f>
        <v>0</v>
      </c>
      <c r="INV38" s="16">
        <f t="shared" si="127"/>
        <v>0</v>
      </c>
      <c r="INW38" s="16">
        <f t="shared" si="127"/>
        <v>0</v>
      </c>
      <c r="INX38" s="16">
        <f t="shared" si="127"/>
        <v>0</v>
      </c>
      <c r="INY38" s="16">
        <f t="shared" si="127"/>
        <v>0</v>
      </c>
      <c r="INZ38" s="16">
        <f t="shared" si="127"/>
        <v>0</v>
      </c>
      <c r="IOA38" s="16">
        <f t="shared" si="127"/>
        <v>0</v>
      </c>
      <c r="IOB38" s="16">
        <f t="shared" si="127"/>
        <v>0</v>
      </c>
      <c r="IOC38" s="16">
        <f t="shared" si="127"/>
        <v>0</v>
      </c>
      <c r="IOD38" s="16">
        <f t="shared" si="127"/>
        <v>0</v>
      </c>
      <c r="IOE38" s="16">
        <f t="shared" si="127"/>
        <v>0</v>
      </c>
      <c r="IOF38" s="16">
        <f t="shared" si="127"/>
        <v>0</v>
      </c>
      <c r="IOG38" s="16">
        <f t="shared" si="127"/>
        <v>0</v>
      </c>
      <c r="IOH38" s="16">
        <f t="shared" si="127"/>
        <v>0</v>
      </c>
      <c r="IOI38" s="16">
        <f t="shared" si="127"/>
        <v>0</v>
      </c>
      <c r="IOJ38" s="16">
        <f t="shared" si="127"/>
        <v>0</v>
      </c>
      <c r="IOK38" s="16">
        <f t="shared" si="127"/>
        <v>0</v>
      </c>
      <c r="IOL38" s="16">
        <f t="shared" si="127"/>
        <v>0</v>
      </c>
      <c r="IOM38" s="16">
        <f t="shared" si="127"/>
        <v>0</v>
      </c>
      <c r="ION38" s="16">
        <f t="shared" si="127"/>
        <v>0</v>
      </c>
      <c r="IOO38" s="16">
        <f t="shared" si="127"/>
        <v>0</v>
      </c>
      <c r="IOP38" s="16">
        <f t="shared" si="127"/>
        <v>0</v>
      </c>
      <c r="IOQ38" s="16">
        <f t="shared" si="127"/>
        <v>0</v>
      </c>
      <c r="IOR38" s="16">
        <f t="shared" si="127"/>
        <v>0</v>
      </c>
      <c r="IOS38" s="16">
        <f t="shared" si="127"/>
        <v>0</v>
      </c>
      <c r="IOT38" s="16">
        <f t="shared" si="127"/>
        <v>0</v>
      </c>
      <c r="IOU38" s="16">
        <f t="shared" si="127"/>
        <v>0</v>
      </c>
      <c r="IOV38" s="16">
        <f t="shared" si="127"/>
        <v>0</v>
      </c>
      <c r="IOW38" s="16">
        <f t="shared" si="127"/>
        <v>0</v>
      </c>
      <c r="IOX38" s="16">
        <f t="shared" si="127"/>
        <v>0</v>
      </c>
      <c r="IOY38" s="16">
        <f t="shared" si="127"/>
        <v>0</v>
      </c>
      <c r="IOZ38" s="16">
        <f t="shared" si="127"/>
        <v>0</v>
      </c>
      <c r="IPA38" s="16">
        <f t="shared" si="127"/>
        <v>0</v>
      </c>
      <c r="IPB38" s="16">
        <f t="shared" si="127"/>
        <v>0</v>
      </c>
      <c r="IPC38" s="16">
        <f t="shared" si="127"/>
        <v>0</v>
      </c>
      <c r="IPD38" s="16">
        <f t="shared" si="127"/>
        <v>0</v>
      </c>
      <c r="IPE38" s="16">
        <f t="shared" si="127"/>
        <v>0</v>
      </c>
      <c r="IPF38" s="16">
        <f t="shared" si="127"/>
        <v>0</v>
      </c>
      <c r="IPG38" s="16">
        <f t="shared" si="127"/>
        <v>0</v>
      </c>
      <c r="IPH38" s="16">
        <f t="shared" si="127"/>
        <v>0</v>
      </c>
      <c r="IPI38" s="16">
        <f t="shared" si="127"/>
        <v>0</v>
      </c>
      <c r="IPJ38" s="16">
        <f t="shared" si="127"/>
        <v>0</v>
      </c>
      <c r="IPK38" s="16">
        <f t="shared" si="127"/>
        <v>0</v>
      </c>
      <c r="IPL38" s="16">
        <f t="shared" si="127"/>
        <v>0</v>
      </c>
      <c r="IPM38" s="16">
        <f t="shared" si="127"/>
        <v>0</v>
      </c>
      <c r="IPN38" s="16">
        <f t="shared" si="127"/>
        <v>0</v>
      </c>
      <c r="IPO38" s="16">
        <f t="shared" si="127"/>
        <v>0</v>
      </c>
      <c r="IPP38" s="16">
        <f t="shared" si="127"/>
        <v>0</v>
      </c>
      <c r="IPQ38" s="16">
        <f t="shared" si="127"/>
        <v>0</v>
      </c>
      <c r="IPR38" s="16">
        <f t="shared" si="127"/>
        <v>0</v>
      </c>
      <c r="IPS38" s="16">
        <f t="shared" si="127"/>
        <v>0</v>
      </c>
      <c r="IPT38" s="16">
        <f t="shared" si="127"/>
        <v>0</v>
      </c>
      <c r="IPU38" s="16">
        <f t="shared" si="127"/>
        <v>0</v>
      </c>
      <c r="IPV38" s="16">
        <f t="shared" si="127"/>
        <v>0</v>
      </c>
      <c r="IPW38" s="16">
        <f t="shared" si="127"/>
        <v>0</v>
      </c>
      <c r="IPX38" s="16">
        <f t="shared" si="127"/>
        <v>0</v>
      </c>
      <c r="IPY38" s="16">
        <f t="shared" si="127"/>
        <v>0</v>
      </c>
      <c r="IPZ38" s="16">
        <f t="shared" si="127"/>
        <v>0</v>
      </c>
      <c r="IQA38" s="16">
        <f t="shared" si="127"/>
        <v>0</v>
      </c>
      <c r="IQB38" s="16">
        <f t="shared" si="127"/>
        <v>0</v>
      </c>
      <c r="IQC38" s="16">
        <f t="shared" si="127"/>
        <v>0</v>
      </c>
      <c r="IQD38" s="16">
        <f t="shared" si="127"/>
        <v>0</v>
      </c>
      <c r="IQE38" s="16">
        <f t="shared" si="127"/>
        <v>0</v>
      </c>
      <c r="IQF38" s="16">
        <f t="shared" si="127"/>
        <v>0</v>
      </c>
      <c r="IQG38" s="16">
        <f t="shared" ref="IQG38:ISR38" si="128">SUM(IQG32:IQG37)</f>
        <v>0</v>
      </c>
      <c r="IQH38" s="16">
        <f t="shared" si="128"/>
        <v>0</v>
      </c>
      <c r="IQI38" s="16">
        <f t="shared" si="128"/>
        <v>0</v>
      </c>
      <c r="IQJ38" s="16">
        <f t="shared" si="128"/>
        <v>0</v>
      </c>
      <c r="IQK38" s="16">
        <f t="shared" si="128"/>
        <v>0</v>
      </c>
      <c r="IQL38" s="16">
        <f t="shared" si="128"/>
        <v>0</v>
      </c>
      <c r="IQM38" s="16">
        <f t="shared" si="128"/>
        <v>0</v>
      </c>
      <c r="IQN38" s="16">
        <f t="shared" si="128"/>
        <v>0</v>
      </c>
      <c r="IQO38" s="16">
        <f t="shared" si="128"/>
        <v>0</v>
      </c>
      <c r="IQP38" s="16">
        <f t="shared" si="128"/>
        <v>0</v>
      </c>
      <c r="IQQ38" s="16">
        <f t="shared" si="128"/>
        <v>0</v>
      </c>
      <c r="IQR38" s="16">
        <f t="shared" si="128"/>
        <v>0</v>
      </c>
      <c r="IQS38" s="16">
        <f t="shared" si="128"/>
        <v>0</v>
      </c>
      <c r="IQT38" s="16">
        <f t="shared" si="128"/>
        <v>0</v>
      </c>
      <c r="IQU38" s="16">
        <f t="shared" si="128"/>
        <v>0</v>
      </c>
      <c r="IQV38" s="16">
        <f t="shared" si="128"/>
        <v>0</v>
      </c>
      <c r="IQW38" s="16">
        <f t="shared" si="128"/>
        <v>0</v>
      </c>
      <c r="IQX38" s="16">
        <f t="shared" si="128"/>
        <v>0</v>
      </c>
      <c r="IQY38" s="16">
        <f t="shared" si="128"/>
        <v>0</v>
      </c>
      <c r="IQZ38" s="16">
        <f t="shared" si="128"/>
        <v>0</v>
      </c>
      <c r="IRA38" s="16">
        <f t="shared" si="128"/>
        <v>0</v>
      </c>
      <c r="IRB38" s="16">
        <f t="shared" si="128"/>
        <v>0</v>
      </c>
      <c r="IRC38" s="16">
        <f t="shared" si="128"/>
        <v>0</v>
      </c>
      <c r="IRD38" s="16">
        <f t="shared" si="128"/>
        <v>0</v>
      </c>
      <c r="IRE38" s="16">
        <f t="shared" si="128"/>
        <v>0</v>
      </c>
      <c r="IRF38" s="16">
        <f t="shared" si="128"/>
        <v>0</v>
      </c>
      <c r="IRG38" s="16">
        <f t="shared" si="128"/>
        <v>0</v>
      </c>
      <c r="IRH38" s="16">
        <f t="shared" si="128"/>
        <v>0</v>
      </c>
      <c r="IRI38" s="16">
        <f t="shared" si="128"/>
        <v>0</v>
      </c>
      <c r="IRJ38" s="16">
        <f t="shared" si="128"/>
        <v>0</v>
      </c>
      <c r="IRK38" s="16">
        <f t="shared" si="128"/>
        <v>0</v>
      </c>
      <c r="IRL38" s="16">
        <f t="shared" si="128"/>
        <v>0</v>
      </c>
      <c r="IRM38" s="16">
        <f t="shared" si="128"/>
        <v>0</v>
      </c>
      <c r="IRN38" s="16">
        <f t="shared" si="128"/>
        <v>0</v>
      </c>
      <c r="IRO38" s="16">
        <f t="shared" si="128"/>
        <v>0</v>
      </c>
      <c r="IRP38" s="16">
        <f t="shared" si="128"/>
        <v>0</v>
      </c>
      <c r="IRQ38" s="16">
        <f t="shared" si="128"/>
        <v>0</v>
      </c>
      <c r="IRR38" s="16">
        <f t="shared" si="128"/>
        <v>0</v>
      </c>
      <c r="IRS38" s="16">
        <f t="shared" si="128"/>
        <v>0</v>
      </c>
      <c r="IRT38" s="16">
        <f t="shared" si="128"/>
        <v>0</v>
      </c>
      <c r="IRU38" s="16">
        <f t="shared" si="128"/>
        <v>0</v>
      </c>
      <c r="IRV38" s="16">
        <f t="shared" si="128"/>
        <v>0</v>
      </c>
      <c r="IRW38" s="16">
        <f t="shared" si="128"/>
        <v>0</v>
      </c>
      <c r="IRX38" s="16">
        <f t="shared" si="128"/>
        <v>0</v>
      </c>
      <c r="IRY38" s="16">
        <f t="shared" si="128"/>
        <v>0</v>
      </c>
      <c r="IRZ38" s="16">
        <f t="shared" si="128"/>
        <v>0</v>
      </c>
      <c r="ISA38" s="16">
        <f t="shared" si="128"/>
        <v>0</v>
      </c>
      <c r="ISB38" s="16">
        <f t="shared" si="128"/>
        <v>0</v>
      </c>
      <c r="ISC38" s="16">
        <f t="shared" si="128"/>
        <v>0</v>
      </c>
      <c r="ISD38" s="16">
        <f t="shared" si="128"/>
        <v>0</v>
      </c>
      <c r="ISE38" s="16">
        <f t="shared" si="128"/>
        <v>0</v>
      </c>
      <c r="ISF38" s="16">
        <f t="shared" si="128"/>
        <v>0</v>
      </c>
      <c r="ISG38" s="16">
        <f t="shared" si="128"/>
        <v>0</v>
      </c>
      <c r="ISH38" s="16">
        <f t="shared" si="128"/>
        <v>0</v>
      </c>
      <c r="ISI38" s="16">
        <f t="shared" si="128"/>
        <v>0</v>
      </c>
      <c r="ISJ38" s="16">
        <f t="shared" si="128"/>
        <v>0</v>
      </c>
      <c r="ISK38" s="16">
        <f t="shared" si="128"/>
        <v>0</v>
      </c>
      <c r="ISL38" s="16">
        <f t="shared" si="128"/>
        <v>0</v>
      </c>
      <c r="ISM38" s="16">
        <f t="shared" si="128"/>
        <v>0</v>
      </c>
      <c r="ISN38" s="16">
        <f t="shared" si="128"/>
        <v>0</v>
      </c>
      <c r="ISO38" s="16">
        <f t="shared" si="128"/>
        <v>0</v>
      </c>
      <c r="ISP38" s="16">
        <f t="shared" si="128"/>
        <v>0</v>
      </c>
      <c r="ISQ38" s="16">
        <f t="shared" si="128"/>
        <v>0</v>
      </c>
      <c r="ISR38" s="16">
        <f t="shared" si="128"/>
        <v>0</v>
      </c>
      <c r="ISS38" s="16">
        <f t="shared" ref="ISS38:IVD38" si="129">SUM(ISS32:ISS37)</f>
        <v>0</v>
      </c>
      <c r="IST38" s="16">
        <f t="shared" si="129"/>
        <v>0</v>
      </c>
      <c r="ISU38" s="16">
        <f t="shared" si="129"/>
        <v>0</v>
      </c>
      <c r="ISV38" s="16">
        <f t="shared" si="129"/>
        <v>0</v>
      </c>
      <c r="ISW38" s="16">
        <f t="shared" si="129"/>
        <v>0</v>
      </c>
      <c r="ISX38" s="16">
        <f t="shared" si="129"/>
        <v>0</v>
      </c>
      <c r="ISY38" s="16">
        <f t="shared" si="129"/>
        <v>0</v>
      </c>
      <c r="ISZ38" s="16">
        <f t="shared" si="129"/>
        <v>0</v>
      </c>
      <c r="ITA38" s="16">
        <f t="shared" si="129"/>
        <v>0</v>
      </c>
      <c r="ITB38" s="16">
        <f t="shared" si="129"/>
        <v>0</v>
      </c>
      <c r="ITC38" s="16">
        <f t="shared" si="129"/>
        <v>0</v>
      </c>
      <c r="ITD38" s="16">
        <f t="shared" si="129"/>
        <v>0</v>
      </c>
      <c r="ITE38" s="16">
        <f t="shared" si="129"/>
        <v>0</v>
      </c>
      <c r="ITF38" s="16">
        <f t="shared" si="129"/>
        <v>0</v>
      </c>
      <c r="ITG38" s="16">
        <f t="shared" si="129"/>
        <v>0</v>
      </c>
      <c r="ITH38" s="16">
        <f t="shared" si="129"/>
        <v>0</v>
      </c>
      <c r="ITI38" s="16">
        <f t="shared" si="129"/>
        <v>0</v>
      </c>
      <c r="ITJ38" s="16">
        <f t="shared" si="129"/>
        <v>0</v>
      </c>
      <c r="ITK38" s="16">
        <f t="shared" si="129"/>
        <v>0</v>
      </c>
      <c r="ITL38" s="16">
        <f t="shared" si="129"/>
        <v>0</v>
      </c>
      <c r="ITM38" s="16">
        <f t="shared" si="129"/>
        <v>0</v>
      </c>
      <c r="ITN38" s="16">
        <f t="shared" si="129"/>
        <v>0</v>
      </c>
      <c r="ITO38" s="16">
        <f t="shared" si="129"/>
        <v>0</v>
      </c>
      <c r="ITP38" s="16">
        <f t="shared" si="129"/>
        <v>0</v>
      </c>
      <c r="ITQ38" s="16">
        <f t="shared" si="129"/>
        <v>0</v>
      </c>
      <c r="ITR38" s="16">
        <f t="shared" si="129"/>
        <v>0</v>
      </c>
      <c r="ITS38" s="16">
        <f t="shared" si="129"/>
        <v>0</v>
      </c>
      <c r="ITT38" s="16">
        <f t="shared" si="129"/>
        <v>0</v>
      </c>
      <c r="ITU38" s="16">
        <f t="shared" si="129"/>
        <v>0</v>
      </c>
      <c r="ITV38" s="16">
        <f t="shared" si="129"/>
        <v>0</v>
      </c>
      <c r="ITW38" s="16">
        <f t="shared" si="129"/>
        <v>0</v>
      </c>
      <c r="ITX38" s="16">
        <f t="shared" si="129"/>
        <v>0</v>
      </c>
      <c r="ITY38" s="16">
        <f t="shared" si="129"/>
        <v>0</v>
      </c>
      <c r="ITZ38" s="16">
        <f t="shared" si="129"/>
        <v>0</v>
      </c>
      <c r="IUA38" s="16">
        <f t="shared" si="129"/>
        <v>0</v>
      </c>
      <c r="IUB38" s="16">
        <f t="shared" si="129"/>
        <v>0</v>
      </c>
      <c r="IUC38" s="16">
        <f t="shared" si="129"/>
        <v>0</v>
      </c>
      <c r="IUD38" s="16">
        <f t="shared" si="129"/>
        <v>0</v>
      </c>
      <c r="IUE38" s="16">
        <f t="shared" si="129"/>
        <v>0</v>
      </c>
      <c r="IUF38" s="16">
        <f t="shared" si="129"/>
        <v>0</v>
      </c>
      <c r="IUG38" s="16">
        <f t="shared" si="129"/>
        <v>0</v>
      </c>
      <c r="IUH38" s="16">
        <f t="shared" si="129"/>
        <v>0</v>
      </c>
      <c r="IUI38" s="16">
        <f t="shared" si="129"/>
        <v>0</v>
      </c>
      <c r="IUJ38" s="16">
        <f t="shared" si="129"/>
        <v>0</v>
      </c>
      <c r="IUK38" s="16">
        <f t="shared" si="129"/>
        <v>0</v>
      </c>
      <c r="IUL38" s="16">
        <f t="shared" si="129"/>
        <v>0</v>
      </c>
      <c r="IUM38" s="16">
        <f t="shared" si="129"/>
        <v>0</v>
      </c>
      <c r="IUN38" s="16">
        <f t="shared" si="129"/>
        <v>0</v>
      </c>
      <c r="IUO38" s="16">
        <f t="shared" si="129"/>
        <v>0</v>
      </c>
      <c r="IUP38" s="16">
        <f t="shared" si="129"/>
        <v>0</v>
      </c>
      <c r="IUQ38" s="16">
        <f t="shared" si="129"/>
        <v>0</v>
      </c>
      <c r="IUR38" s="16">
        <f t="shared" si="129"/>
        <v>0</v>
      </c>
      <c r="IUS38" s="16">
        <f t="shared" si="129"/>
        <v>0</v>
      </c>
      <c r="IUT38" s="16">
        <f t="shared" si="129"/>
        <v>0</v>
      </c>
      <c r="IUU38" s="16">
        <f t="shared" si="129"/>
        <v>0</v>
      </c>
      <c r="IUV38" s="16">
        <f t="shared" si="129"/>
        <v>0</v>
      </c>
      <c r="IUW38" s="16">
        <f t="shared" si="129"/>
        <v>0</v>
      </c>
      <c r="IUX38" s="16">
        <f t="shared" si="129"/>
        <v>0</v>
      </c>
      <c r="IUY38" s="16">
        <f t="shared" si="129"/>
        <v>0</v>
      </c>
      <c r="IUZ38" s="16">
        <f t="shared" si="129"/>
        <v>0</v>
      </c>
      <c r="IVA38" s="16">
        <f t="shared" si="129"/>
        <v>0</v>
      </c>
      <c r="IVB38" s="16">
        <f t="shared" si="129"/>
        <v>0</v>
      </c>
      <c r="IVC38" s="16">
        <f t="shared" si="129"/>
        <v>0</v>
      </c>
      <c r="IVD38" s="16">
        <f t="shared" si="129"/>
        <v>0</v>
      </c>
      <c r="IVE38" s="16">
        <f t="shared" ref="IVE38:IXP38" si="130">SUM(IVE32:IVE37)</f>
        <v>0</v>
      </c>
      <c r="IVF38" s="16">
        <f t="shared" si="130"/>
        <v>0</v>
      </c>
      <c r="IVG38" s="16">
        <f t="shared" si="130"/>
        <v>0</v>
      </c>
      <c r="IVH38" s="16">
        <f t="shared" si="130"/>
        <v>0</v>
      </c>
      <c r="IVI38" s="16">
        <f t="shared" si="130"/>
        <v>0</v>
      </c>
      <c r="IVJ38" s="16">
        <f t="shared" si="130"/>
        <v>0</v>
      </c>
      <c r="IVK38" s="16">
        <f t="shared" si="130"/>
        <v>0</v>
      </c>
      <c r="IVL38" s="16">
        <f t="shared" si="130"/>
        <v>0</v>
      </c>
      <c r="IVM38" s="16">
        <f t="shared" si="130"/>
        <v>0</v>
      </c>
      <c r="IVN38" s="16">
        <f t="shared" si="130"/>
        <v>0</v>
      </c>
      <c r="IVO38" s="16">
        <f t="shared" si="130"/>
        <v>0</v>
      </c>
      <c r="IVP38" s="16">
        <f t="shared" si="130"/>
        <v>0</v>
      </c>
      <c r="IVQ38" s="16">
        <f t="shared" si="130"/>
        <v>0</v>
      </c>
      <c r="IVR38" s="16">
        <f t="shared" si="130"/>
        <v>0</v>
      </c>
      <c r="IVS38" s="16">
        <f t="shared" si="130"/>
        <v>0</v>
      </c>
      <c r="IVT38" s="16">
        <f t="shared" si="130"/>
        <v>0</v>
      </c>
      <c r="IVU38" s="16">
        <f t="shared" si="130"/>
        <v>0</v>
      </c>
      <c r="IVV38" s="16">
        <f t="shared" si="130"/>
        <v>0</v>
      </c>
      <c r="IVW38" s="16">
        <f t="shared" si="130"/>
        <v>0</v>
      </c>
      <c r="IVX38" s="16">
        <f t="shared" si="130"/>
        <v>0</v>
      </c>
      <c r="IVY38" s="16">
        <f t="shared" si="130"/>
        <v>0</v>
      </c>
      <c r="IVZ38" s="16">
        <f t="shared" si="130"/>
        <v>0</v>
      </c>
      <c r="IWA38" s="16">
        <f t="shared" si="130"/>
        <v>0</v>
      </c>
      <c r="IWB38" s="16">
        <f t="shared" si="130"/>
        <v>0</v>
      </c>
      <c r="IWC38" s="16">
        <f t="shared" si="130"/>
        <v>0</v>
      </c>
      <c r="IWD38" s="16">
        <f t="shared" si="130"/>
        <v>0</v>
      </c>
      <c r="IWE38" s="16">
        <f t="shared" si="130"/>
        <v>0</v>
      </c>
      <c r="IWF38" s="16">
        <f t="shared" si="130"/>
        <v>0</v>
      </c>
      <c r="IWG38" s="16">
        <f t="shared" si="130"/>
        <v>0</v>
      </c>
      <c r="IWH38" s="16">
        <f t="shared" si="130"/>
        <v>0</v>
      </c>
      <c r="IWI38" s="16">
        <f t="shared" si="130"/>
        <v>0</v>
      </c>
      <c r="IWJ38" s="16">
        <f t="shared" si="130"/>
        <v>0</v>
      </c>
      <c r="IWK38" s="16">
        <f t="shared" si="130"/>
        <v>0</v>
      </c>
      <c r="IWL38" s="16">
        <f t="shared" si="130"/>
        <v>0</v>
      </c>
      <c r="IWM38" s="16">
        <f t="shared" si="130"/>
        <v>0</v>
      </c>
      <c r="IWN38" s="16">
        <f t="shared" si="130"/>
        <v>0</v>
      </c>
      <c r="IWO38" s="16">
        <f t="shared" si="130"/>
        <v>0</v>
      </c>
      <c r="IWP38" s="16">
        <f t="shared" si="130"/>
        <v>0</v>
      </c>
      <c r="IWQ38" s="16">
        <f t="shared" si="130"/>
        <v>0</v>
      </c>
      <c r="IWR38" s="16">
        <f t="shared" si="130"/>
        <v>0</v>
      </c>
      <c r="IWS38" s="16">
        <f t="shared" si="130"/>
        <v>0</v>
      </c>
      <c r="IWT38" s="16">
        <f t="shared" si="130"/>
        <v>0</v>
      </c>
      <c r="IWU38" s="16">
        <f t="shared" si="130"/>
        <v>0</v>
      </c>
      <c r="IWV38" s="16">
        <f t="shared" si="130"/>
        <v>0</v>
      </c>
      <c r="IWW38" s="16">
        <f t="shared" si="130"/>
        <v>0</v>
      </c>
      <c r="IWX38" s="16">
        <f t="shared" si="130"/>
        <v>0</v>
      </c>
      <c r="IWY38" s="16">
        <f t="shared" si="130"/>
        <v>0</v>
      </c>
      <c r="IWZ38" s="16">
        <f t="shared" si="130"/>
        <v>0</v>
      </c>
      <c r="IXA38" s="16">
        <f t="shared" si="130"/>
        <v>0</v>
      </c>
      <c r="IXB38" s="16">
        <f t="shared" si="130"/>
        <v>0</v>
      </c>
      <c r="IXC38" s="16">
        <f t="shared" si="130"/>
        <v>0</v>
      </c>
      <c r="IXD38" s="16">
        <f t="shared" si="130"/>
        <v>0</v>
      </c>
      <c r="IXE38" s="16">
        <f t="shared" si="130"/>
        <v>0</v>
      </c>
      <c r="IXF38" s="16">
        <f t="shared" si="130"/>
        <v>0</v>
      </c>
      <c r="IXG38" s="16">
        <f t="shared" si="130"/>
        <v>0</v>
      </c>
      <c r="IXH38" s="16">
        <f t="shared" si="130"/>
        <v>0</v>
      </c>
      <c r="IXI38" s="16">
        <f t="shared" si="130"/>
        <v>0</v>
      </c>
      <c r="IXJ38" s="16">
        <f t="shared" si="130"/>
        <v>0</v>
      </c>
      <c r="IXK38" s="16">
        <f t="shared" si="130"/>
        <v>0</v>
      </c>
      <c r="IXL38" s="16">
        <f t="shared" si="130"/>
        <v>0</v>
      </c>
      <c r="IXM38" s="16">
        <f t="shared" si="130"/>
        <v>0</v>
      </c>
      <c r="IXN38" s="16">
        <f t="shared" si="130"/>
        <v>0</v>
      </c>
      <c r="IXO38" s="16">
        <f t="shared" si="130"/>
        <v>0</v>
      </c>
      <c r="IXP38" s="16">
        <f t="shared" si="130"/>
        <v>0</v>
      </c>
      <c r="IXQ38" s="16">
        <f t="shared" ref="IXQ38:JAB38" si="131">SUM(IXQ32:IXQ37)</f>
        <v>0</v>
      </c>
      <c r="IXR38" s="16">
        <f t="shared" si="131"/>
        <v>0</v>
      </c>
      <c r="IXS38" s="16">
        <f t="shared" si="131"/>
        <v>0</v>
      </c>
      <c r="IXT38" s="16">
        <f t="shared" si="131"/>
        <v>0</v>
      </c>
      <c r="IXU38" s="16">
        <f t="shared" si="131"/>
        <v>0</v>
      </c>
      <c r="IXV38" s="16">
        <f t="shared" si="131"/>
        <v>0</v>
      </c>
      <c r="IXW38" s="16">
        <f t="shared" si="131"/>
        <v>0</v>
      </c>
      <c r="IXX38" s="16">
        <f t="shared" si="131"/>
        <v>0</v>
      </c>
      <c r="IXY38" s="16">
        <f t="shared" si="131"/>
        <v>0</v>
      </c>
      <c r="IXZ38" s="16">
        <f t="shared" si="131"/>
        <v>0</v>
      </c>
      <c r="IYA38" s="16">
        <f t="shared" si="131"/>
        <v>0</v>
      </c>
      <c r="IYB38" s="16">
        <f t="shared" si="131"/>
        <v>0</v>
      </c>
      <c r="IYC38" s="16">
        <f t="shared" si="131"/>
        <v>0</v>
      </c>
      <c r="IYD38" s="16">
        <f t="shared" si="131"/>
        <v>0</v>
      </c>
      <c r="IYE38" s="16">
        <f t="shared" si="131"/>
        <v>0</v>
      </c>
      <c r="IYF38" s="16">
        <f t="shared" si="131"/>
        <v>0</v>
      </c>
      <c r="IYG38" s="16">
        <f t="shared" si="131"/>
        <v>0</v>
      </c>
      <c r="IYH38" s="16">
        <f t="shared" si="131"/>
        <v>0</v>
      </c>
      <c r="IYI38" s="16">
        <f t="shared" si="131"/>
        <v>0</v>
      </c>
      <c r="IYJ38" s="16">
        <f t="shared" si="131"/>
        <v>0</v>
      </c>
      <c r="IYK38" s="16">
        <f t="shared" si="131"/>
        <v>0</v>
      </c>
      <c r="IYL38" s="16">
        <f t="shared" si="131"/>
        <v>0</v>
      </c>
      <c r="IYM38" s="16">
        <f t="shared" si="131"/>
        <v>0</v>
      </c>
      <c r="IYN38" s="16">
        <f t="shared" si="131"/>
        <v>0</v>
      </c>
      <c r="IYO38" s="16">
        <f t="shared" si="131"/>
        <v>0</v>
      </c>
      <c r="IYP38" s="16">
        <f t="shared" si="131"/>
        <v>0</v>
      </c>
      <c r="IYQ38" s="16">
        <f t="shared" si="131"/>
        <v>0</v>
      </c>
      <c r="IYR38" s="16">
        <f t="shared" si="131"/>
        <v>0</v>
      </c>
      <c r="IYS38" s="16">
        <f t="shared" si="131"/>
        <v>0</v>
      </c>
      <c r="IYT38" s="16">
        <f t="shared" si="131"/>
        <v>0</v>
      </c>
      <c r="IYU38" s="16">
        <f t="shared" si="131"/>
        <v>0</v>
      </c>
      <c r="IYV38" s="16">
        <f t="shared" si="131"/>
        <v>0</v>
      </c>
      <c r="IYW38" s="16">
        <f t="shared" si="131"/>
        <v>0</v>
      </c>
      <c r="IYX38" s="16">
        <f t="shared" si="131"/>
        <v>0</v>
      </c>
      <c r="IYY38" s="16">
        <f t="shared" si="131"/>
        <v>0</v>
      </c>
      <c r="IYZ38" s="16">
        <f t="shared" si="131"/>
        <v>0</v>
      </c>
      <c r="IZA38" s="16">
        <f t="shared" si="131"/>
        <v>0</v>
      </c>
      <c r="IZB38" s="16">
        <f t="shared" si="131"/>
        <v>0</v>
      </c>
      <c r="IZC38" s="16">
        <f t="shared" si="131"/>
        <v>0</v>
      </c>
      <c r="IZD38" s="16">
        <f t="shared" si="131"/>
        <v>0</v>
      </c>
      <c r="IZE38" s="16">
        <f t="shared" si="131"/>
        <v>0</v>
      </c>
      <c r="IZF38" s="16">
        <f t="shared" si="131"/>
        <v>0</v>
      </c>
      <c r="IZG38" s="16">
        <f t="shared" si="131"/>
        <v>0</v>
      </c>
      <c r="IZH38" s="16">
        <f t="shared" si="131"/>
        <v>0</v>
      </c>
      <c r="IZI38" s="16">
        <f t="shared" si="131"/>
        <v>0</v>
      </c>
      <c r="IZJ38" s="16">
        <f t="shared" si="131"/>
        <v>0</v>
      </c>
      <c r="IZK38" s="16">
        <f t="shared" si="131"/>
        <v>0</v>
      </c>
      <c r="IZL38" s="16">
        <f t="shared" si="131"/>
        <v>0</v>
      </c>
      <c r="IZM38" s="16">
        <f t="shared" si="131"/>
        <v>0</v>
      </c>
      <c r="IZN38" s="16">
        <f t="shared" si="131"/>
        <v>0</v>
      </c>
      <c r="IZO38" s="16">
        <f t="shared" si="131"/>
        <v>0</v>
      </c>
      <c r="IZP38" s="16">
        <f t="shared" si="131"/>
        <v>0</v>
      </c>
      <c r="IZQ38" s="16">
        <f t="shared" si="131"/>
        <v>0</v>
      </c>
      <c r="IZR38" s="16">
        <f t="shared" si="131"/>
        <v>0</v>
      </c>
      <c r="IZS38" s="16">
        <f t="shared" si="131"/>
        <v>0</v>
      </c>
      <c r="IZT38" s="16">
        <f t="shared" si="131"/>
        <v>0</v>
      </c>
      <c r="IZU38" s="16">
        <f t="shared" si="131"/>
        <v>0</v>
      </c>
      <c r="IZV38" s="16">
        <f t="shared" si="131"/>
        <v>0</v>
      </c>
      <c r="IZW38" s="16">
        <f t="shared" si="131"/>
        <v>0</v>
      </c>
      <c r="IZX38" s="16">
        <f t="shared" si="131"/>
        <v>0</v>
      </c>
      <c r="IZY38" s="16">
        <f t="shared" si="131"/>
        <v>0</v>
      </c>
      <c r="IZZ38" s="16">
        <f t="shared" si="131"/>
        <v>0</v>
      </c>
      <c r="JAA38" s="16">
        <f t="shared" si="131"/>
        <v>0</v>
      </c>
      <c r="JAB38" s="16">
        <f t="shared" si="131"/>
        <v>0</v>
      </c>
      <c r="JAC38" s="16">
        <f t="shared" ref="JAC38:JCN38" si="132">SUM(JAC32:JAC37)</f>
        <v>0</v>
      </c>
      <c r="JAD38" s="16">
        <f t="shared" si="132"/>
        <v>0</v>
      </c>
      <c r="JAE38" s="16">
        <f t="shared" si="132"/>
        <v>0</v>
      </c>
      <c r="JAF38" s="16">
        <f t="shared" si="132"/>
        <v>0</v>
      </c>
      <c r="JAG38" s="16">
        <f t="shared" si="132"/>
        <v>0</v>
      </c>
      <c r="JAH38" s="16">
        <f t="shared" si="132"/>
        <v>0</v>
      </c>
      <c r="JAI38" s="16">
        <f t="shared" si="132"/>
        <v>0</v>
      </c>
      <c r="JAJ38" s="16">
        <f t="shared" si="132"/>
        <v>0</v>
      </c>
      <c r="JAK38" s="16">
        <f t="shared" si="132"/>
        <v>0</v>
      </c>
      <c r="JAL38" s="16">
        <f t="shared" si="132"/>
        <v>0</v>
      </c>
      <c r="JAM38" s="16">
        <f t="shared" si="132"/>
        <v>0</v>
      </c>
      <c r="JAN38" s="16">
        <f t="shared" si="132"/>
        <v>0</v>
      </c>
      <c r="JAO38" s="16">
        <f t="shared" si="132"/>
        <v>0</v>
      </c>
      <c r="JAP38" s="16">
        <f t="shared" si="132"/>
        <v>0</v>
      </c>
      <c r="JAQ38" s="16">
        <f t="shared" si="132"/>
        <v>0</v>
      </c>
      <c r="JAR38" s="16">
        <f t="shared" si="132"/>
        <v>0</v>
      </c>
      <c r="JAS38" s="16">
        <f t="shared" si="132"/>
        <v>0</v>
      </c>
      <c r="JAT38" s="16">
        <f t="shared" si="132"/>
        <v>0</v>
      </c>
      <c r="JAU38" s="16">
        <f t="shared" si="132"/>
        <v>0</v>
      </c>
      <c r="JAV38" s="16">
        <f t="shared" si="132"/>
        <v>0</v>
      </c>
      <c r="JAW38" s="16">
        <f t="shared" si="132"/>
        <v>0</v>
      </c>
      <c r="JAX38" s="16">
        <f t="shared" si="132"/>
        <v>0</v>
      </c>
      <c r="JAY38" s="16">
        <f t="shared" si="132"/>
        <v>0</v>
      </c>
      <c r="JAZ38" s="16">
        <f t="shared" si="132"/>
        <v>0</v>
      </c>
      <c r="JBA38" s="16">
        <f t="shared" si="132"/>
        <v>0</v>
      </c>
      <c r="JBB38" s="16">
        <f t="shared" si="132"/>
        <v>0</v>
      </c>
      <c r="JBC38" s="16">
        <f t="shared" si="132"/>
        <v>0</v>
      </c>
      <c r="JBD38" s="16">
        <f t="shared" si="132"/>
        <v>0</v>
      </c>
      <c r="JBE38" s="16">
        <f t="shared" si="132"/>
        <v>0</v>
      </c>
      <c r="JBF38" s="16">
        <f t="shared" si="132"/>
        <v>0</v>
      </c>
      <c r="JBG38" s="16">
        <f t="shared" si="132"/>
        <v>0</v>
      </c>
      <c r="JBH38" s="16">
        <f t="shared" si="132"/>
        <v>0</v>
      </c>
      <c r="JBI38" s="16">
        <f t="shared" si="132"/>
        <v>0</v>
      </c>
      <c r="JBJ38" s="16">
        <f t="shared" si="132"/>
        <v>0</v>
      </c>
      <c r="JBK38" s="16">
        <f t="shared" si="132"/>
        <v>0</v>
      </c>
      <c r="JBL38" s="16">
        <f t="shared" si="132"/>
        <v>0</v>
      </c>
      <c r="JBM38" s="16">
        <f t="shared" si="132"/>
        <v>0</v>
      </c>
      <c r="JBN38" s="16">
        <f t="shared" si="132"/>
        <v>0</v>
      </c>
      <c r="JBO38" s="16">
        <f t="shared" si="132"/>
        <v>0</v>
      </c>
      <c r="JBP38" s="16">
        <f t="shared" si="132"/>
        <v>0</v>
      </c>
      <c r="JBQ38" s="16">
        <f t="shared" si="132"/>
        <v>0</v>
      </c>
      <c r="JBR38" s="16">
        <f t="shared" si="132"/>
        <v>0</v>
      </c>
      <c r="JBS38" s="16">
        <f t="shared" si="132"/>
        <v>0</v>
      </c>
      <c r="JBT38" s="16">
        <f t="shared" si="132"/>
        <v>0</v>
      </c>
      <c r="JBU38" s="16">
        <f t="shared" si="132"/>
        <v>0</v>
      </c>
      <c r="JBV38" s="16">
        <f t="shared" si="132"/>
        <v>0</v>
      </c>
      <c r="JBW38" s="16">
        <f t="shared" si="132"/>
        <v>0</v>
      </c>
      <c r="JBX38" s="16">
        <f t="shared" si="132"/>
        <v>0</v>
      </c>
      <c r="JBY38" s="16">
        <f t="shared" si="132"/>
        <v>0</v>
      </c>
      <c r="JBZ38" s="16">
        <f t="shared" si="132"/>
        <v>0</v>
      </c>
      <c r="JCA38" s="16">
        <f t="shared" si="132"/>
        <v>0</v>
      </c>
      <c r="JCB38" s="16">
        <f t="shared" si="132"/>
        <v>0</v>
      </c>
      <c r="JCC38" s="16">
        <f t="shared" si="132"/>
        <v>0</v>
      </c>
      <c r="JCD38" s="16">
        <f t="shared" si="132"/>
        <v>0</v>
      </c>
      <c r="JCE38" s="16">
        <f t="shared" si="132"/>
        <v>0</v>
      </c>
      <c r="JCF38" s="16">
        <f t="shared" si="132"/>
        <v>0</v>
      </c>
      <c r="JCG38" s="16">
        <f t="shared" si="132"/>
        <v>0</v>
      </c>
      <c r="JCH38" s="16">
        <f t="shared" si="132"/>
        <v>0</v>
      </c>
      <c r="JCI38" s="16">
        <f t="shared" si="132"/>
        <v>0</v>
      </c>
      <c r="JCJ38" s="16">
        <f t="shared" si="132"/>
        <v>0</v>
      </c>
      <c r="JCK38" s="16">
        <f t="shared" si="132"/>
        <v>0</v>
      </c>
      <c r="JCL38" s="16">
        <f t="shared" si="132"/>
        <v>0</v>
      </c>
      <c r="JCM38" s="16">
        <f t="shared" si="132"/>
        <v>0</v>
      </c>
      <c r="JCN38" s="16">
        <f t="shared" si="132"/>
        <v>0</v>
      </c>
      <c r="JCO38" s="16">
        <f t="shared" ref="JCO38:JEZ38" si="133">SUM(JCO32:JCO37)</f>
        <v>0</v>
      </c>
      <c r="JCP38" s="16">
        <f t="shared" si="133"/>
        <v>0</v>
      </c>
      <c r="JCQ38" s="16">
        <f t="shared" si="133"/>
        <v>0</v>
      </c>
      <c r="JCR38" s="16">
        <f t="shared" si="133"/>
        <v>0</v>
      </c>
      <c r="JCS38" s="16">
        <f t="shared" si="133"/>
        <v>0</v>
      </c>
      <c r="JCT38" s="16">
        <f t="shared" si="133"/>
        <v>0</v>
      </c>
      <c r="JCU38" s="16">
        <f t="shared" si="133"/>
        <v>0</v>
      </c>
      <c r="JCV38" s="16">
        <f t="shared" si="133"/>
        <v>0</v>
      </c>
      <c r="JCW38" s="16">
        <f t="shared" si="133"/>
        <v>0</v>
      </c>
      <c r="JCX38" s="16">
        <f t="shared" si="133"/>
        <v>0</v>
      </c>
      <c r="JCY38" s="16">
        <f t="shared" si="133"/>
        <v>0</v>
      </c>
      <c r="JCZ38" s="16">
        <f t="shared" si="133"/>
        <v>0</v>
      </c>
      <c r="JDA38" s="16">
        <f t="shared" si="133"/>
        <v>0</v>
      </c>
      <c r="JDB38" s="16">
        <f t="shared" si="133"/>
        <v>0</v>
      </c>
      <c r="JDC38" s="16">
        <f t="shared" si="133"/>
        <v>0</v>
      </c>
      <c r="JDD38" s="16">
        <f t="shared" si="133"/>
        <v>0</v>
      </c>
      <c r="JDE38" s="16">
        <f t="shared" si="133"/>
        <v>0</v>
      </c>
      <c r="JDF38" s="16">
        <f t="shared" si="133"/>
        <v>0</v>
      </c>
      <c r="JDG38" s="16">
        <f t="shared" si="133"/>
        <v>0</v>
      </c>
      <c r="JDH38" s="16">
        <f t="shared" si="133"/>
        <v>0</v>
      </c>
      <c r="JDI38" s="16">
        <f t="shared" si="133"/>
        <v>0</v>
      </c>
      <c r="JDJ38" s="16">
        <f t="shared" si="133"/>
        <v>0</v>
      </c>
      <c r="JDK38" s="16">
        <f t="shared" si="133"/>
        <v>0</v>
      </c>
      <c r="JDL38" s="16">
        <f t="shared" si="133"/>
        <v>0</v>
      </c>
      <c r="JDM38" s="16">
        <f t="shared" si="133"/>
        <v>0</v>
      </c>
      <c r="JDN38" s="16">
        <f t="shared" si="133"/>
        <v>0</v>
      </c>
      <c r="JDO38" s="16">
        <f t="shared" si="133"/>
        <v>0</v>
      </c>
      <c r="JDP38" s="16">
        <f t="shared" si="133"/>
        <v>0</v>
      </c>
      <c r="JDQ38" s="16">
        <f t="shared" si="133"/>
        <v>0</v>
      </c>
      <c r="JDR38" s="16">
        <f t="shared" si="133"/>
        <v>0</v>
      </c>
      <c r="JDS38" s="16">
        <f t="shared" si="133"/>
        <v>0</v>
      </c>
      <c r="JDT38" s="16">
        <f t="shared" si="133"/>
        <v>0</v>
      </c>
      <c r="JDU38" s="16">
        <f t="shared" si="133"/>
        <v>0</v>
      </c>
      <c r="JDV38" s="16">
        <f t="shared" si="133"/>
        <v>0</v>
      </c>
      <c r="JDW38" s="16">
        <f t="shared" si="133"/>
        <v>0</v>
      </c>
      <c r="JDX38" s="16">
        <f t="shared" si="133"/>
        <v>0</v>
      </c>
      <c r="JDY38" s="16">
        <f t="shared" si="133"/>
        <v>0</v>
      </c>
      <c r="JDZ38" s="16">
        <f t="shared" si="133"/>
        <v>0</v>
      </c>
      <c r="JEA38" s="16">
        <f t="shared" si="133"/>
        <v>0</v>
      </c>
      <c r="JEB38" s="16">
        <f t="shared" si="133"/>
        <v>0</v>
      </c>
      <c r="JEC38" s="16">
        <f t="shared" si="133"/>
        <v>0</v>
      </c>
      <c r="JED38" s="16">
        <f t="shared" si="133"/>
        <v>0</v>
      </c>
      <c r="JEE38" s="16">
        <f t="shared" si="133"/>
        <v>0</v>
      </c>
      <c r="JEF38" s="16">
        <f t="shared" si="133"/>
        <v>0</v>
      </c>
      <c r="JEG38" s="16">
        <f t="shared" si="133"/>
        <v>0</v>
      </c>
      <c r="JEH38" s="16">
        <f t="shared" si="133"/>
        <v>0</v>
      </c>
      <c r="JEI38" s="16">
        <f t="shared" si="133"/>
        <v>0</v>
      </c>
      <c r="JEJ38" s="16">
        <f t="shared" si="133"/>
        <v>0</v>
      </c>
      <c r="JEK38" s="16">
        <f t="shared" si="133"/>
        <v>0</v>
      </c>
      <c r="JEL38" s="16">
        <f t="shared" si="133"/>
        <v>0</v>
      </c>
      <c r="JEM38" s="16">
        <f t="shared" si="133"/>
        <v>0</v>
      </c>
      <c r="JEN38" s="16">
        <f t="shared" si="133"/>
        <v>0</v>
      </c>
      <c r="JEO38" s="16">
        <f t="shared" si="133"/>
        <v>0</v>
      </c>
      <c r="JEP38" s="16">
        <f t="shared" si="133"/>
        <v>0</v>
      </c>
      <c r="JEQ38" s="16">
        <f t="shared" si="133"/>
        <v>0</v>
      </c>
      <c r="JER38" s="16">
        <f t="shared" si="133"/>
        <v>0</v>
      </c>
      <c r="JES38" s="16">
        <f t="shared" si="133"/>
        <v>0</v>
      </c>
      <c r="JET38" s="16">
        <f t="shared" si="133"/>
        <v>0</v>
      </c>
      <c r="JEU38" s="16">
        <f t="shared" si="133"/>
        <v>0</v>
      </c>
      <c r="JEV38" s="16">
        <f t="shared" si="133"/>
        <v>0</v>
      </c>
      <c r="JEW38" s="16">
        <f t="shared" si="133"/>
        <v>0</v>
      </c>
      <c r="JEX38" s="16">
        <f t="shared" si="133"/>
        <v>0</v>
      </c>
      <c r="JEY38" s="16">
        <f t="shared" si="133"/>
        <v>0</v>
      </c>
      <c r="JEZ38" s="16">
        <f t="shared" si="133"/>
        <v>0</v>
      </c>
      <c r="JFA38" s="16">
        <f t="shared" ref="JFA38:JHL38" si="134">SUM(JFA32:JFA37)</f>
        <v>0</v>
      </c>
      <c r="JFB38" s="16">
        <f t="shared" si="134"/>
        <v>0</v>
      </c>
      <c r="JFC38" s="16">
        <f t="shared" si="134"/>
        <v>0</v>
      </c>
      <c r="JFD38" s="16">
        <f t="shared" si="134"/>
        <v>0</v>
      </c>
      <c r="JFE38" s="16">
        <f t="shared" si="134"/>
        <v>0</v>
      </c>
      <c r="JFF38" s="16">
        <f t="shared" si="134"/>
        <v>0</v>
      </c>
      <c r="JFG38" s="16">
        <f t="shared" si="134"/>
        <v>0</v>
      </c>
      <c r="JFH38" s="16">
        <f t="shared" si="134"/>
        <v>0</v>
      </c>
      <c r="JFI38" s="16">
        <f t="shared" si="134"/>
        <v>0</v>
      </c>
      <c r="JFJ38" s="16">
        <f t="shared" si="134"/>
        <v>0</v>
      </c>
      <c r="JFK38" s="16">
        <f t="shared" si="134"/>
        <v>0</v>
      </c>
      <c r="JFL38" s="16">
        <f t="shared" si="134"/>
        <v>0</v>
      </c>
      <c r="JFM38" s="16">
        <f t="shared" si="134"/>
        <v>0</v>
      </c>
      <c r="JFN38" s="16">
        <f t="shared" si="134"/>
        <v>0</v>
      </c>
      <c r="JFO38" s="16">
        <f t="shared" si="134"/>
        <v>0</v>
      </c>
      <c r="JFP38" s="16">
        <f t="shared" si="134"/>
        <v>0</v>
      </c>
      <c r="JFQ38" s="16">
        <f t="shared" si="134"/>
        <v>0</v>
      </c>
      <c r="JFR38" s="16">
        <f t="shared" si="134"/>
        <v>0</v>
      </c>
      <c r="JFS38" s="16">
        <f t="shared" si="134"/>
        <v>0</v>
      </c>
      <c r="JFT38" s="16">
        <f t="shared" si="134"/>
        <v>0</v>
      </c>
      <c r="JFU38" s="16">
        <f t="shared" si="134"/>
        <v>0</v>
      </c>
      <c r="JFV38" s="16">
        <f t="shared" si="134"/>
        <v>0</v>
      </c>
      <c r="JFW38" s="16">
        <f t="shared" si="134"/>
        <v>0</v>
      </c>
      <c r="JFX38" s="16">
        <f t="shared" si="134"/>
        <v>0</v>
      </c>
      <c r="JFY38" s="16">
        <f t="shared" si="134"/>
        <v>0</v>
      </c>
      <c r="JFZ38" s="16">
        <f t="shared" si="134"/>
        <v>0</v>
      </c>
      <c r="JGA38" s="16">
        <f t="shared" si="134"/>
        <v>0</v>
      </c>
      <c r="JGB38" s="16">
        <f t="shared" si="134"/>
        <v>0</v>
      </c>
      <c r="JGC38" s="16">
        <f t="shared" si="134"/>
        <v>0</v>
      </c>
      <c r="JGD38" s="16">
        <f t="shared" si="134"/>
        <v>0</v>
      </c>
      <c r="JGE38" s="16">
        <f t="shared" si="134"/>
        <v>0</v>
      </c>
      <c r="JGF38" s="16">
        <f t="shared" si="134"/>
        <v>0</v>
      </c>
      <c r="JGG38" s="16">
        <f t="shared" si="134"/>
        <v>0</v>
      </c>
      <c r="JGH38" s="16">
        <f t="shared" si="134"/>
        <v>0</v>
      </c>
      <c r="JGI38" s="16">
        <f t="shared" si="134"/>
        <v>0</v>
      </c>
      <c r="JGJ38" s="16">
        <f t="shared" si="134"/>
        <v>0</v>
      </c>
      <c r="JGK38" s="16">
        <f t="shared" si="134"/>
        <v>0</v>
      </c>
      <c r="JGL38" s="16">
        <f t="shared" si="134"/>
        <v>0</v>
      </c>
      <c r="JGM38" s="16">
        <f t="shared" si="134"/>
        <v>0</v>
      </c>
      <c r="JGN38" s="16">
        <f t="shared" si="134"/>
        <v>0</v>
      </c>
      <c r="JGO38" s="16">
        <f t="shared" si="134"/>
        <v>0</v>
      </c>
      <c r="JGP38" s="16">
        <f t="shared" si="134"/>
        <v>0</v>
      </c>
      <c r="JGQ38" s="16">
        <f t="shared" si="134"/>
        <v>0</v>
      </c>
      <c r="JGR38" s="16">
        <f t="shared" si="134"/>
        <v>0</v>
      </c>
      <c r="JGS38" s="16">
        <f t="shared" si="134"/>
        <v>0</v>
      </c>
      <c r="JGT38" s="16">
        <f t="shared" si="134"/>
        <v>0</v>
      </c>
      <c r="JGU38" s="16">
        <f t="shared" si="134"/>
        <v>0</v>
      </c>
      <c r="JGV38" s="16">
        <f t="shared" si="134"/>
        <v>0</v>
      </c>
      <c r="JGW38" s="16">
        <f t="shared" si="134"/>
        <v>0</v>
      </c>
      <c r="JGX38" s="16">
        <f t="shared" si="134"/>
        <v>0</v>
      </c>
      <c r="JGY38" s="16">
        <f t="shared" si="134"/>
        <v>0</v>
      </c>
      <c r="JGZ38" s="16">
        <f t="shared" si="134"/>
        <v>0</v>
      </c>
      <c r="JHA38" s="16">
        <f t="shared" si="134"/>
        <v>0</v>
      </c>
      <c r="JHB38" s="16">
        <f t="shared" si="134"/>
        <v>0</v>
      </c>
      <c r="JHC38" s="16">
        <f t="shared" si="134"/>
        <v>0</v>
      </c>
      <c r="JHD38" s="16">
        <f t="shared" si="134"/>
        <v>0</v>
      </c>
      <c r="JHE38" s="16">
        <f t="shared" si="134"/>
        <v>0</v>
      </c>
      <c r="JHF38" s="16">
        <f t="shared" si="134"/>
        <v>0</v>
      </c>
      <c r="JHG38" s="16">
        <f t="shared" si="134"/>
        <v>0</v>
      </c>
      <c r="JHH38" s="16">
        <f t="shared" si="134"/>
        <v>0</v>
      </c>
      <c r="JHI38" s="16">
        <f t="shared" si="134"/>
        <v>0</v>
      </c>
      <c r="JHJ38" s="16">
        <f t="shared" si="134"/>
        <v>0</v>
      </c>
      <c r="JHK38" s="16">
        <f t="shared" si="134"/>
        <v>0</v>
      </c>
      <c r="JHL38" s="16">
        <f t="shared" si="134"/>
        <v>0</v>
      </c>
      <c r="JHM38" s="16">
        <f t="shared" ref="JHM38:JJX38" si="135">SUM(JHM32:JHM37)</f>
        <v>0</v>
      </c>
      <c r="JHN38" s="16">
        <f t="shared" si="135"/>
        <v>0</v>
      </c>
      <c r="JHO38" s="16">
        <f t="shared" si="135"/>
        <v>0</v>
      </c>
      <c r="JHP38" s="16">
        <f t="shared" si="135"/>
        <v>0</v>
      </c>
      <c r="JHQ38" s="16">
        <f t="shared" si="135"/>
        <v>0</v>
      </c>
      <c r="JHR38" s="16">
        <f t="shared" si="135"/>
        <v>0</v>
      </c>
      <c r="JHS38" s="16">
        <f t="shared" si="135"/>
        <v>0</v>
      </c>
      <c r="JHT38" s="16">
        <f t="shared" si="135"/>
        <v>0</v>
      </c>
      <c r="JHU38" s="16">
        <f t="shared" si="135"/>
        <v>0</v>
      </c>
      <c r="JHV38" s="16">
        <f t="shared" si="135"/>
        <v>0</v>
      </c>
      <c r="JHW38" s="16">
        <f t="shared" si="135"/>
        <v>0</v>
      </c>
      <c r="JHX38" s="16">
        <f t="shared" si="135"/>
        <v>0</v>
      </c>
      <c r="JHY38" s="16">
        <f t="shared" si="135"/>
        <v>0</v>
      </c>
      <c r="JHZ38" s="16">
        <f t="shared" si="135"/>
        <v>0</v>
      </c>
      <c r="JIA38" s="16">
        <f t="shared" si="135"/>
        <v>0</v>
      </c>
      <c r="JIB38" s="16">
        <f t="shared" si="135"/>
        <v>0</v>
      </c>
      <c r="JIC38" s="16">
        <f t="shared" si="135"/>
        <v>0</v>
      </c>
      <c r="JID38" s="16">
        <f t="shared" si="135"/>
        <v>0</v>
      </c>
      <c r="JIE38" s="16">
        <f t="shared" si="135"/>
        <v>0</v>
      </c>
      <c r="JIF38" s="16">
        <f t="shared" si="135"/>
        <v>0</v>
      </c>
      <c r="JIG38" s="16">
        <f t="shared" si="135"/>
        <v>0</v>
      </c>
      <c r="JIH38" s="16">
        <f t="shared" si="135"/>
        <v>0</v>
      </c>
      <c r="JII38" s="16">
        <f t="shared" si="135"/>
        <v>0</v>
      </c>
      <c r="JIJ38" s="16">
        <f t="shared" si="135"/>
        <v>0</v>
      </c>
      <c r="JIK38" s="16">
        <f t="shared" si="135"/>
        <v>0</v>
      </c>
      <c r="JIL38" s="16">
        <f t="shared" si="135"/>
        <v>0</v>
      </c>
      <c r="JIM38" s="16">
        <f t="shared" si="135"/>
        <v>0</v>
      </c>
      <c r="JIN38" s="16">
        <f t="shared" si="135"/>
        <v>0</v>
      </c>
      <c r="JIO38" s="16">
        <f t="shared" si="135"/>
        <v>0</v>
      </c>
      <c r="JIP38" s="16">
        <f t="shared" si="135"/>
        <v>0</v>
      </c>
      <c r="JIQ38" s="16">
        <f t="shared" si="135"/>
        <v>0</v>
      </c>
      <c r="JIR38" s="16">
        <f t="shared" si="135"/>
        <v>0</v>
      </c>
      <c r="JIS38" s="16">
        <f t="shared" si="135"/>
        <v>0</v>
      </c>
      <c r="JIT38" s="16">
        <f t="shared" si="135"/>
        <v>0</v>
      </c>
      <c r="JIU38" s="16">
        <f t="shared" si="135"/>
        <v>0</v>
      </c>
      <c r="JIV38" s="16">
        <f t="shared" si="135"/>
        <v>0</v>
      </c>
      <c r="JIW38" s="16">
        <f t="shared" si="135"/>
        <v>0</v>
      </c>
      <c r="JIX38" s="16">
        <f t="shared" si="135"/>
        <v>0</v>
      </c>
      <c r="JIY38" s="16">
        <f t="shared" si="135"/>
        <v>0</v>
      </c>
      <c r="JIZ38" s="16">
        <f t="shared" si="135"/>
        <v>0</v>
      </c>
      <c r="JJA38" s="16">
        <f t="shared" si="135"/>
        <v>0</v>
      </c>
      <c r="JJB38" s="16">
        <f t="shared" si="135"/>
        <v>0</v>
      </c>
      <c r="JJC38" s="16">
        <f t="shared" si="135"/>
        <v>0</v>
      </c>
      <c r="JJD38" s="16">
        <f t="shared" si="135"/>
        <v>0</v>
      </c>
      <c r="JJE38" s="16">
        <f t="shared" si="135"/>
        <v>0</v>
      </c>
      <c r="JJF38" s="16">
        <f t="shared" si="135"/>
        <v>0</v>
      </c>
      <c r="JJG38" s="16">
        <f t="shared" si="135"/>
        <v>0</v>
      </c>
      <c r="JJH38" s="16">
        <f t="shared" si="135"/>
        <v>0</v>
      </c>
      <c r="JJI38" s="16">
        <f t="shared" si="135"/>
        <v>0</v>
      </c>
      <c r="JJJ38" s="16">
        <f t="shared" si="135"/>
        <v>0</v>
      </c>
      <c r="JJK38" s="16">
        <f t="shared" si="135"/>
        <v>0</v>
      </c>
      <c r="JJL38" s="16">
        <f t="shared" si="135"/>
        <v>0</v>
      </c>
      <c r="JJM38" s="16">
        <f t="shared" si="135"/>
        <v>0</v>
      </c>
      <c r="JJN38" s="16">
        <f t="shared" si="135"/>
        <v>0</v>
      </c>
      <c r="JJO38" s="16">
        <f t="shared" si="135"/>
        <v>0</v>
      </c>
      <c r="JJP38" s="16">
        <f t="shared" si="135"/>
        <v>0</v>
      </c>
      <c r="JJQ38" s="16">
        <f t="shared" si="135"/>
        <v>0</v>
      </c>
      <c r="JJR38" s="16">
        <f t="shared" si="135"/>
        <v>0</v>
      </c>
      <c r="JJS38" s="16">
        <f t="shared" si="135"/>
        <v>0</v>
      </c>
      <c r="JJT38" s="16">
        <f t="shared" si="135"/>
        <v>0</v>
      </c>
      <c r="JJU38" s="16">
        <f t="shared" si="135"/>
        <v>0</v>
      </c>
      <c r="JJV38" s="16">
        <f t="shared" si="135"/>
        <v>0</v>
      </c>
      <c r="JJW38" s="16">
        <f t="shared" si="135"/>
        <v>0</v>
      </c>
      <c r="JJX38" s="16">
        <f t="shared" si="135"/>
        <v>0</v>
      </c>
      <c r="JJY38" s="16">
        <f t="shared" ref="JJY38:JMJ38" si="136">SUM(JJY32:JJY37)</f>
        <v>0</v>
      </c>
      <c r="JJZ38" s="16">
        <f t="shared" si="136"/>
        <v>0</v>
      </c>
      <c r="JKA38" s="16">
        <f t="shared" si="136"/>
        <v>0</v>
      </c>
      <c r="JKB38" s="16">
        <f t="shared" si="136"/>
        <v>0</v>
      </c>
      <c r="JKC38" s="16">
        <f t="shared" si="136"/>
        <v>0</v>
      </c>
      <c r="JKD38" s="16">
        <f t="shared" si="136"/>
        <v>0</v>
      </c>
      <c r="JKE38" s="16">
        <f t="shared" si="136"/>
        <v>0</v>
      </c>
      <c r="JKF38" s="16">
        <f t="shared" si="136"/>
        <v>0</v>
      </c>
      <c r="JKG38" s="16">
        <f t="shared" si="136"/>
        <v>0</v>
      </c>
      <c r="JKH38" s="16">
        <f t="shared" si="136"/>
        <v>0</v>
      </c>
      <c r="JKI38" s="16">
        <f t="shared" si="136"/>
        <v>0</v>
      </c>
      <c r="JKJ38" s="16">
        <f t="shared" si="136"/>
        <v>0</v>
      </c>
      <c r="JKK38" s="16">
        <f t="shared" si="136"/>
        <v>0</v>
      </c>
      <c r="JKL38" s="16">
        <f t="shared" si="136"/>
        <v>0</v>
      </c>
      <c r="JKM38" s="16">
        <f t="shared" si="136"/>
        <v>0</v>
      </c>
      <c r="JKN38" s="16">
        <f t="shared" si="136"/>
        <v>0</v>
      </c>
      <c r="JKO38" s="16">
        <f t="shared" si="136"/>
        <v>0</v>
      </c>
      <c r="JKP38" s="16">
        <f t="shared" si="136"/>
        <v>0</v>
      </c>
      <c r="JKQ38" s="16">
        <f t="shared" si="136"/>
        <v>0</v>
      </c>
      <c r="JKR38" s="16">
        <f t="shared" si="136"/>
        <v>0</v>
      </c>
      <c r="JKS38" s="16">
        <f t="shared" si="136"/>
        <v>0</v>
      </c>
      <c r="JKT38" s="16">
        <f t="shared" si="136"/>
        <v>0</v>
      </c>
      <c r="JKU38" s="16">
        <f t="shared" si="136"/>
        <v>0</v>
      </c>
      <c r="JKV38" s="16">
        <f t="shared" si="136"/>
        <v>0</v>
      </c>
      <c r="JKW38" s="16">
        <f t="shared" si="136"/>
        <v>0</v>
      </c>
      <c r="JKX38" s="16">
        <f t="shared" si="136"/>
        <v>0</v>
      </c>
      <c r="JKY38" s="16">
        <f t="shared" si="136"/>
        <v>0</v>
      </c>
      <c r="JKZ38" s="16">
        <f t="shared" si="136"/>
        <v>0</v>
      </c>
      <c r="JLA38" s="16">
        <f t="shared" si="136"/>
        <v>0</v>
      </c>
      <c r="JLB38" s="16">
        <f t="shared" si="136"/>
        <v>0</v>
      </c>
      <c r="JLC38" s="16">
        <f t="shared" si="136"/>
        <v>0</v>
      </c>
      <c r="JLD38" s="16">
        <f t="shared" si="136"/>
        <v>0</v>
      </c>
      <c r="JLE38" s="16">
        <f t="shared" si="136"/>
        <v>0</v>
      </c>
      <c r="JLF38" s="16">
        <f t="shared" si="136"/>
        <v>0</v>
      </c>
      <c r="JLG38" s="16">
        <f t="shared" si="136"/>
        <v>0</v>
      </c>
      <c r="JLH38" s="16">
        <f t="shared" si="136"/>
        <v>0</v>
      </c>
      <c r="JLI38" s="16">
        <f t="shared" si="136"/>
        <v>0</v>
      </c>
      <c r="JLJ38" s="16">
        <f t="shared" si="136"/>
        <v>0</v>
      </c>
      <c r="JLK38" s="16">
        <f t="shared" si="136"/>
        <v>0</v>
      </c>
      <c r="JLL38" s="16">
        <f t="shared" si="136"/>
        <v>0</v>
      </c>
      <c r="JLM38" s="16">
        <f t="shared" si="136"/>
        <v>0</v>
      </c>
      <c r="JLN38" s="16">
        <f t="shared" si="136"/>
        <v>0</v>
      </c>
      <c r="JLO38" s="16">
        <f t="shared" si="136"/>
        <v>0</v>
      </c>
      <c r="JLP38" s="16">
        <f t="shared" si="136"/>
        <v>0</v>
      </c>
      <c r="JLQ38" s="16">
        <f t="shared" si="136"/>
        <v>0</v>
      </c>
      <c r="JLR38" s="16">
        <f t="shared" si="136"/>
        <v>0</v>
      </c>
      <c r="JLS38" s="16">
        <f t="shared" si="136"/>
        <v>0</v>
      </c>
      <c r="JLT38" s="16">
        <f t="shared" si="136"/>
        <v>0</v>
      </c>
      <c r="JLU38" s="16">
        <f t="shared" si="136"/>
        <v>0</v>
      </c>
      <c r="JLV38" s="16">
        <f t="shared" si="136"/>
        <v>0</v>
      </c>
      <c r="JLW38" s="16">
        <f t="shared" si="136"/>
        <v>0</v>
      </c>
      <c r="JLX38" s="16">
        <f t="shared" si="136"/>
        <v>0</v>
      </c>
      <c r="JLY38" s="16">
        <f t="shared" si="136"/>
        <v>0</v>
      </c>
      <c r="JLZ38" s="16">
        <f t="shared" si="136"/>
        <v>0</v>
      </c>
      <c r="JMA38" s="16">
        <f t="shared" si="136"/>
        <v>0</v>
      </c>
      <c r="JMB38" s="16">
        <f t="shared" si="136"/>
        <v>0</v>
      </c>
      <c r="JMC38" s="16">
        <f t="shared" si="136"/>
        <v>0</v>
      </c>
      <c r="JMD38" s="16">
        <f t="shared" si="136"/>
        <v>0</v>
      </c>
      <c r="JME38" s="16">
        <f t="shared" si="136"/>
        <v>0</v>
      </c>
      <c r="JMF38" s="16">
        <f t="shared" si="136"/>
        <v>0</v>
      </c>
      <c r="JMG38" s="16">
        <f t="shared" si="136"/>
        <v>0</v>
      </c>
      <c r="JMH38" s="16">
        <f t="shared" si="136"/>
        <v>0</v>
      </c>
      <c r="JMI38" s="16">
        <f t="shared" si="136"/>
        <v>0</v>
      </c>
      <c r="JMJ38" s="16">
        <f t="shared" si="136"/>
        <v>0</v>
      </c>
      <c r="JMK38" s="16">
        <f t="shared" ref="JMK38:JOV38" si="137">SUM(JMK32:JMK37)</f>
        <v>0</v>
      </c>
      <c r="JML38" s="16">
        <f t="shared" si="137"/>
        <v>0</v>
      </c>
      <c r="JMM38" s="16">
        <f t="shared" si="137"/>
        <v>0</v>
      </c>
      <c r="JMN38" s="16">
        <f t="shared" si="137"/>
        <v>0</v>
      </c>
      <c r="JMO38" s="16">
        <f t="shared" si="137"/>
        <v>0</v>
      </c>
      <c r="JMP38" s="16">
        <f t="shared" si="137"/>
        <v>0</v>
      </c>
      <c r="JMQ38" s="16">
        <f t="shared" si="137"/>
        <v>0</v>
      </c>
      <c r="JMR38" s="16">
        <f t="shared" si="137"/>
        <v>0</v>
      </c>
      <c r="JMS38" s="16">
        <f t="shared" si="137"/>
        <v>0</v>
      </c>
      <c r="JMT38" s="16">
        <f t="shared" si="137"/>
        <v>0</v>
      </c>
      <c r="JMU38" s="16">
        <f t="shared" si="137"/>
        <v>0</v>
      </c>
      <c r="JMV38" s="16">
        <f t="shared" si="137"/>
        <v>0</v>
      </c>
      <c r="JMW38" s="16">
        <f t="shared" si="137"/>
        <v>0</v>
      </c>
      <c r="JMX38" s="16">
        <f t="shared" si="137"/>
        <v>0</v>
      </c>
      <c r="JMY38" s="16">
        <f t="shared" si="137"/>
        <v>0</v>
      </c>
      <c r="JMZ38" s="16">
        <f t="shared" si="137"/>
        <v>0</v>
      </c>
      <c r="JNA38" s="16">
        <f t="shared" si="137"/>
        <v>0</v>
      </c>
      <c r="JNB38" s="16">
        <f t="shared" si="137"/>
        <v>0</v>
      </c>
      <c r="JNC38" s="16">
        <f t="shared" si="137"/>
        <v>0</v>
      </c>
      <c r="JND38" s="16">
        <f t="shared" si="137"/>
        <v>0</v>
      </c>
      <c r="JNE38" s="16">
        <f t="shared" si="137"/>
        <v>0</v>
      </c>
      <c r="JNF38" s="16">
        <f t="shared" si="137"/>
        <v>0</v>
      </c>
      <c r="JNG38" s="16">
        <f t="shared" si="137"/>
        <v>0</v>
      </c>
      <c r="JNH38" s="16">
        <f t="shared" si="137"/>
        <v>0</v>
      </c>
      <c r="JNI38" s="16">
        <f t="shared" si="137"/>
        <v>0</v>
      </c>
      <c r="JNJ38" s="16">
        <f t="shared" si="137"/>
        <v>0</v>
      </c>
      <c r="JNK38" s="16">
        <f t="shared" si="137"/>
        <v>0</v>
      </c>
      <c r="JNL38" s="16">
        <f t="shared" si="137"/>
        <v>0</v>
      </c>
      <c r="JNM38" s="16">
        <f t="shared" si="137"/>
        <v>0</v>
      </c>
      <c r="JNN38" s="16">
        <f t="shared" si="137"/>
        <v>0</v>
      </c>
      <c r="JNO38" s="16">
        <f t="shared" si="137"/>
        <v>0</v>
      </c>
      <c r="JNP38" s="16">
        <f t="shared" si="137"/>
        <v>0</v>
      </c>
      <c r="JNQ38" s="16">
        <f t="shared" si="137"/>
        <v>0</v>
      </c>
      <c r="JNR38" s="16">
        <f t="shared" si="137"/>
        <v>0</v>
      </c>
      <c r="JNS38" s="16">
        <f t="shared" si="137"/>
        <v>0</v>
      </c>
      <c r="JNT38" s="16">
        <f t="shared" si="137"/>
        <v>0</v>
      </c>
      <c r="JNU38" s="16">
        <f t="shared" si="137"/>
        <v>0</v>
      </c>
      <c r="JNV38" s="16">
        <f t="shared" si="137"/>
        <v>0</v>
      </c>
      <c r="JNW38" s="16">
        <f t="shared" si="137"/>
        <v>0</v>
      </c>
      <c r="JNX38" s="16">
        <f t="shared" si="137"/>
        <v>0</v>
      </c>
      <c r="JNY38" s="16">
        <f t="shared" si="137"/>
        <v>0</v>
      </c>
      <c r="JNZ38" s="16">
        <f t="shared" si="137"/>
        <v>0</v>
      </c>
      <c r="JOA38" s="16">
        <f t="shared" si="137"/>
        <v>0</v>
      </c>
      <c r="JOB38" s="16">
        <f t="shared" si="137"/>
        <v>0</v>
      </c>
      <c r="JOC38" s="16">
        <f t="shared" si="137"/>
        <v>0</v>
      </c>
      <c r="JOD38" s="16">
        <f t="shared" si="137"/>
        <v>0</v>
      </c>
      <c r="JOE38" s="16">
        <f t="shared" si="137"/>
        <v>0</v>
      </c>
      <c r="JOF38" s="16">
        <f t="shared" si="137"/>
        <v>0</v>
      </c>
      <c r="JOG38" s="16">
        <f t="shared" si="137"/>
        <v>0</v>
      </c>
      <c r="JOH38" s="16">
        <f t="shared" si="137"/>
        <v>0</v>
      </c>
      <c r="JOI38" s="16">
        <f t="shared" si="137"/>
        <v>0</v>
      </c>
      <c r="JOJ38" s="16">
        <f t="shared" si="137"/>
        <v>0</v>
      </c>
      <c r="JOK38" s="16">
        <f t="shared" si="137"/>
        <v>0</v>
      </c>
      <c r="JOL38" s="16">
        <f t="shared" si="137"/>
        <v>0</v>
      </c>
      <c r="JOM38" s="16">
        <f t="shared" si="137"/>
        <v>0</v>
      </c>
      <c r="JON38" s="16">
        <f t="shared" si="137"/>
        <v>0</v>
      </c>
      <c r="JOO38" s="16">
        <f t="shared" si="137"/>
        <v>0</v>
      </c>
      <c r="JOP38" s="16">
        <f t="shared" si="137"/>
        <v>0</v>
      </c>
      <c r="JOQ38" s="16">
        <f t="shared" si="137"/>
        <v>0</v>
      </c>
      <c r="JOR38" s="16">
        <f t="shared" si="137"/>
        <v>0</v>
      </c>
      <c r="JOS38" s="16">
        <f t="shared" si="137"/>
        <v>0</v>
      </c>
      <c r="JOT38" s="16">
        <f t="shared" si="137"/>
        <v>0</v>
      </c>
      <c r="JOU38" s="16">
        <f t="shared" si="137"/>
        <v>0</v>
      </c>
      <c r="JOV38" s="16">
        <f t="shared" si="137"/>
        <v>0</v>
      </c>
      <c r="JOW38" s="16">
        <f t="shared" ref="JOW38:JRH38" si="138">SUM(JOW32:JOW37)</f>
        <v>0</v>
      </c>
      <c r="JOX38" s="16">
        <f t="shared" si="138"/>
        <v>0</v>
      </c>
      <c r="JOY38" s="16">
        <f t="shared" si="138"/>
        <v>0</v>
      </c>
      <c r="JOZ38" s="16">
        <f t="shared" si="138"/>
        <v>0</v>
      </c>
      <c r="JPA38" s="16">
        <f t="shared" si="138"/>
        <v>0</v>
      </c>
      <c r="JPB38" s="16">
        <f t="shared" si="138"/>
        <v>0</v>
      </c>
      <c r="JPC38" s="16">
        <f t="shared" si="138"/>
        <v>0</v>
      </c>
      <c r="JPD38" s="16">
        <f t="shared" si="138"/>
        <v>0</v>
      </c>
      <c r="JPE38" s="16">
        <f t="shared" si="138"/>
        <v>0</v>
      </c>
      <c r="JPF38" s="16">
        <f t="shared" si="138"/>
        <v>0</v>
      </c>
      <c r="JPG38" s="16">
        <f t="shared" si="138"/>
        <v>0</v>
      </c>
      <c r="JPH38" s="16">
        <f t="shared" si="138"/>
        <v>0</v>
      </c>
      <c r="JPI38" s="16">
        <f t="shared" si="138"/>
        <v>0</v>
      </c>
      <c r="JPJ38" s="16">
        <f t="shared" si="138"/>
        <v>0</v>
      </c>
      <c r="JPK38" s="16">
        <f t="shared" si="138"/>
        <v>0</v>
      </c>
      <c r="JPL38" s="16">
        <f t="shared" si="138"/>
        <v>0</v>
      </c>
      <c r="JPM38" s="16">
        <f t="shared" si="138"/>
        <v>0</v>
      </c>
      <c r="JPN38" s="16">
        <f t="shared" si="138"/>
        <v>0</v>
      </c>
      <c r="JPO38" s="16">
        <f t="shared" si="138"/>
        <v>0</v>
      </c>
      <c r="JPP38" s="16">
        <f t="shared" si="138"/>
        <v>0</v>
      </c>
      <c r="JPQ38" s="16">
        <f t="shared" si="138"/>
        <v>0</v>
      </c>
      <c r="JPR38" s="16">
        <f t="shared" si="138"/>
        <v>0</v>
      </c>
      <c r="JPS38" s="16">
        <f t="shared" si="138"/>
        <v>0</v>
      </c>
      <c r="JPT38" s="16">
        <f t="shared" si="138"/>
        <v>0</v>
      </c>
      <c r="JPU38" s="16">
        <f t="shared" si="138"/>
        <v>0</v>
      </c>
      <c r="JPV38" s="16">
        <f t="shared" si="138"/>
        <v>0</v>
      </c>
      <c r="JPW38" s="16">
        <f t="shared" si="138"/>
        <v>0</v>
      </c>
      <c r="JPX38" s="16">
        <f t="shared" si="138"/>
        <v>0</v>
      </c>
      <c r="JPY38" s="16">
        <f t="shared" si="138"/>
        <v>0</v>
      </c>
      <c r="JPZ38" s="16">
        <f t="shared" si="138"/>
        <v>0</v>
      </c>
      <c r="JQA38" s="16">
        <f t="shared" si="138"/>
        <v>0</v>
      </c>
      <c r="JQB38" s="16">
        <f t="shared" si="138"/>
        <v>0</v>
      </c>
      <c r="JQC38" s="16">
        <f t="shared" si="138"/>
        <v>0</v>
      </c>
      <c r="JQD38" s="16">
        <f t="shared" si="138"/>
        <v>0</v>
      </c>
      <c r="JQE38" s="16">
        <f t="shared" si="138"/>
        <v>0</v>
      </c>
      <c r="JQF38" s="16">
        <f t="shared" si="138"/>
        <v>0</v>
      </c>
      <c r="JQG38" s="16">
        <f t="shared" si="138"/>
        <v>0</v>
      </c>
      <c r="JQH38" s="16">
        <f t="shared" si="138"/>
        <v>0</v>
      </c>
      <c r="JQI38" s="16">
        <f t="shared" si="138"/>
        <v>0</v>
      </c>
      <c r="JQJ38" s="16">
        <f t="shared" si="138"/>
        <v>0</v>
      </c>
      <c r="JQK38" s="16">
        <f t="shared" si="138"/>
        <v>0</v>
      </c>
      <c r="JQL38" s="16">
        <f t="shared" si="138"/>
        <v>0</v>
      </c>
      <c r="JQM38" s="16">
        <f t="shared" si="138"/>
        <v>0</v>
      </c>
      <c r="JQN38" s="16">
        <f t="shared" si="138"/>
        <v>0</v>
      </c>
      <c r="JQO38" s="16">
        <f t="shared" si="138"/>
        <v>0</v>
      </c>
      <c r="JQP38" s="16">
        <f t="shared" si="138"/>
        <v>0</v>
      </c>
      <c r="JQQ38" s="16">
        <f t="shared" si="138"/>
        <v>0</v>
      </c>
      <c r="JQR38" s="16">
        <f t="shared" si="138"/>
        <v>0</v>
      </c>
      <c r="JQS38" s="16">
        <f t="shared" si="138"/>
        <v>0</v>
      </c>
      <c r="JQT38" s="16">
        <f t="shared" si="138"/>
        <v>0</v>
      </c>
      <c r="JQU38" s="16">
        <f t="shared" si="138"/>
        <v>0</v>
      </c>
      <c r="JQV38" s="16">
        <f t="shared" si="138"/>
        <v>0</v>
      </c>
      <c r="JQW38" s="16">
        <f t="shared" si="138"/>
        <v>0</v>
      </c>
      <c r="JQX38" s="16">
        <f t="shared" si="138"/>
        <v>0</v>
      </c>
      <c r="JQY38" s="16">
        <f t="shared" si="138"/>
        <v>0</v>
      </c>
      <c r="JQZ38" s="16">
        <f t="shared" si="138"/>
        <v>0</v>
      </c>
      <c r="JRA38" s="16">
        <f t="shared" si="138"/>
        <v>0</v>
      </c>
      <c r="JRB38" s="16">
        <f t="shared" si="138"/>
        <v>0</v>
      </c>
      <c r="JRC38" s="16">
        <f t="shared" si="138"/>
        <v>0</v>
      </c>
      <c r="JRD38" s="16">
        <f t="shared" si="138"/>
        <v>0</v>
      </c>
      <c r="JRE38" s="16">
        <f t="shared" si="138"/>
        <v>0</v>
      </c>
      <c r="JRF38" s="16">
        <f t="shared" si="138"/>
        <v>0</v>
      </c>
      <c r="JRG38" s="16">
        <f t="shared" si="138"/>
        <v>0</v>
      </c>
      <c r="JRH38" s="16">
        <f t="shared" si="138"/>
        <v>0</v>
      </c>
      <c r="JRI38" s="16">
        <f t="shared" ref="JRI38:JTT38" si="139">SUM(JRI32:JRI37)</f>
        <v>0</v>
      </c>
      <c r="JRJ38" s="16">
        <f t="shared" si="139"/>
        <v>0</v>
      </c>
      <c r="JRK38" s="16">
        <f t="shared" si="139"/>
        <v>0</v>
      </c>
      <c r="JRL38" s="16">
        <f t="shared" si="139"/>
        <v>0</v>
      </c>
      <c r="JRM38" s="16">
        <f t="shared" si="139"/>
        <v>0</v>
      </c>
      <c r="JRN38" s="16">
        <f t="shared" si="139"/>
        <v>0</v>
      </c>
      <c r="JRO38" s="16">
        <f t="shared" si="139"/>
        <v>0</v>
      </c>
      <c r="JRP38" s="16">
        <f t="shared" si="139"/>
        <v>0</v>
      </c>
      <c r="JRQ38" s="16">
        <f t="shared" si="139"/>
        <v>0</v>
      </c>
      <c r="JRR38" s="16">
        <f t="shared" si="139"/>
        <v>0</v>
      </c>
      <c r="JRS38" s="16">
        <f t="shared" si="139"/>
        <v>0</v>
      </c>
      <c r="JRT38" s="16">
        <f t="shared" si="139"/>
        <v>0</v>
      </c>
      <c r="JRU38" s="16">
        <f t="shared" si="139"/>
        <v>0</v>
      </c>
      <c r="JRV38" s="16">
        <f t="shared" si="139"/>
        <v>0</v>
      </c>
      <c r="JRW38" s="16">
        <f t="shared" si="139"/>
        <v>0</v>
      </c>
      <c r="JRX38" s="16">
        <f t="shared" si="139"/>
        <v>0</v>
      </c>
      <c r="JRY38" s="16">
        <f t="shared" si="139"/>
        <v>0</v>
      </c>
      <c r="JRZ38" s="16">
        <f t="shared" si="139"/>
        <v>0</v>
      </c>
      <c r="JSA38" s="16">
        <f t="shared" si="139"/>
        <v>0</v>
      </c>
      <c r="JSB38" s="16">
        <f t="shared" si="139"/>
        <v>0</v>
      </c>
      <c r="JSC38" s="16">
        <f t="shared" si="139"/>
        <v>0</v>
      </c>
      <c r="JSD38" s="16">
        <f t="shared" si="139"/>
        <v>0</v>
      </c>
      <c r="JSE38" s="16">
        <f t="shared" si="139"/>
        <v>0</v>
      </c>
      <c r="JSF38" s="16">
        <f t="shared" si="139"/>
        <v>0</v>
      </c>
      <c r="JSG38" s="16">
        <f t="shared" si="139"/>
        <v>0</v>
      </c>
      <c r="JSH38" s="16">
        <f t="shared" si="139"/>
        <v>0</v>
      </c>
      <c r="JSI38" s="16">
        <f t="shared" si="139"/>
        <v>0</v>
      </c>
      <c r="JSJ38" s="16">
        <f t="shared" si="139"/>
        <v>0</v>
      </c>
      <c r="JSK38" s="16">
        <f t="shared" si="139"/>
        <v>0</v>
      </c>
      <c r="JSL38" s="16">
        <f t="shared" si="139"/>
        <v>0</v>
      </c>
      <c r="JSM38" s="16">
        <f t="shared" si="139"/>
        <v>0</v>
      </c>
      <c r="JSN38" s="16">
        <f t="shared" si="139"/>
        <v>0</v>
      </c>
      <c r="JSO38" s="16">
        <f t="shared" si="139"/>
        <v>0</v>
      </c>
      <c r="JSP38" s="16">
        <f t="shared" si="139"/>
        <v>0</v>
      </c>
      <c r="JSQ38" s="16">
        <f t="shared" si="139"/>
        <v>0</v>
      </c>
      <c r="JSR38" s="16">
        <f t="shared" si="139"/>
        <v>0</v>
      </c>
      <c r="JSS38" s="16">
        <f t="shared" si="139"/>
        <v>0</v>
      </c>
      <c r="JST38" s="16">
        <f t="shared" si="139"/>
        <v>0</v>
      </c>
      <c r="JSU38" s="16">
        <f t="shared" si="139"/>
        <v>0</v>
      </c>
      <c r="JSV38" s="16">
        <f t="shared" si="139"/>
        <v>0</v>
      </c>
      <c r="JSW38" s="16">
        <f t="shared" si="139"/>
        <v>0</v>
      </c>
      <c r="JSX38" s="16">
        <f t="shared" si="139"/>
        <v>0</v>
      </c>
      <c r="JSY38" s="16">
        <f t="shared" si="139"/>
        <v>0</v>
      </c>
      <c r="JSZ38" s="16">
        <f t="shared" si="139"/>
        <v>0</v>
      </c>
      <c r="JTA38" s="16">
        <f t="shared" si="139"/>
        <v>0</v>
      </c>
      <c r="JTB38" s="16">
        <f t="shared" si="139"/>
        <v>0</v>
      </c>
      <c r="JTC38" s="16">
        <f t="shared" si="139"/>
        <v>0</v>
      </c>
      <c r="JTD38" s="16">
        <f t="shared" si="139"/>
        <v>0</v>
      </c>
      <c r="JTE38" s="16">
        <f t="shared" si="139"/>
        <v>0</v>
      </c>
      <c r="JTF38" s="16">
        <f t="shared" si="139"/>
        <v>0</v>
      </c>
      <c r="JTG38" s="16">
        <f t="shared" si="139"/>
        <v>0</v>
      </c>
      <c r="JTH38" s="16">
        <f t="shared" si="139"/>
        <v>0</v>
      </c>
      <c r="JTI38" s="16">
        <f t="shared" si="139"/>
        <v>0</v>
      </c>
      <c r="JTJ38" s="16">
        <f t="shared" si="139"/>
        <v>0</v>
      </c>
      <c r="JTK38" s="16">
        <f t="shared" si="139"/>
        <v>0</v>
      </c>
      <c r="JTL38" s="16">
        <f t="shared" si="139"/>
        <v>0</v>
      </c>
      <c r="JTM38" s="16">
        <f t="shared" si="139"/>
        <v>0</v>
      </c>
      <c r="JTN38" s="16">
        <f t="shared" si="139"/>
        <v>0</v>
      </c>
      <c r="JTO38" s="16">
        <f t="shared" si="139"/>
        <v>0</v>
      </c>
      <c r="JTP38" s="16">
        <f t="shared" si="139"/>
        <v>0</v>
      </c>
      <c r="JTQ38" s="16">
        <f t="shared" si="139"/>
        <v>0</v>
      </c>
      <c r="JTR38" s="16">
        <f t="shared" si="139"/>
        <v>0</v>
      </c>
      <c r="JTS38" s="16">
        <f t="shared" si="139"/>
        <v>0</v>
      </c>
      <c r="JTT38" s="16">
        <f t="shared" si="139"/>
        <v>0</v>
      </c>
      <c r="JTU38" s="16">
        <f t="shared" ref="JTU38:JWF38" si="140">SUM(JTU32:JTU37)</f>
        <v>0</v>
      </c>
      <c r="JTV38" s="16">
        <f t="shared" si="140"/>
        <v>0</v>
      </c>
      <c r="JTW38" s="16">
        <f t="shared" si="140"/>
        <v>0</v>
      </c>
      <c r="JTX38" s="16">
        <f t="shared" si="140"/>
        <v>0</v>
      </c>
      <c r="JTY38" s="16">
        <f t="shared" si="140"/>
        <v>0</v>
      </c>
      <c r="JTZ38" s="16">
        <f t="shared" si="140"/>
        <v>0</v>
      </c>
      <c r="JUA38" s="16">
        <f t="shared" si="140"/>
        <v>0</v>
      </c>
      <c r="JUB38" s="16">
        <f t="shared" si="140"/>
        <v>0</v>
      </c>
      <c r="JUC38" s="16">
        <f t="shared" si="140"/>
        <v>0</v>
      </c>
      <c r="JUD38" s="16">
        <f t="shared" si="140"/>
        <v>0</v>
      </c>
      <c r="JUE38" s="16">
        <f t="shared" si="140"/>
        <v>0</v>
      </c>
      <c r="JUF38" s="16">
        <f t="shared" si="140"/>
        <v>0</v>
      </c>
      <c r="JUG38" s="16">
        <f t="shared" si="140"/>
        <v>0</v>
      </c>
      <c r="JUH38" s="16">
        <f t="shared" si="140"/>
        <v>0</v>
      </c>
      <c r="JUI38" s="16">
        <f t="shared" si="140"/>
        <v>0</v>
      </c>
      <c r="JUJ38" s="16">
        <f t="shared" si="140"/>
        <v>0</v>
      </c>
      <c r="JUK38" s="16">
        <f t="shared" si="140"/>
        <v>0</v>
      </c>
      <c r="JUL38" s="16">
        <f t="shared" si="140"/>
        <v>0</v>
      </c>
      <c r="JUM38" s="16">
        <f t="shared" si="140"/>
        <v>0</v>
      </c>
      <c r="JUN38" s="16">
        <f t="shared" si="140"/>
        <v>0</v>
      </c>
      <c r="JUO38" s="16">
        <f t="shared" si="140"/>
        <v>0</v>
      </c>
      <c r="JUP38" s="16">
        <f t="shared" si="140"/>
        <v>0</v>
      </c>
      <c r="JUQ38" s="16">
        <f t="shared" si="140"/>
        <v>0</v>
      </c>
      <c r="JUR38" s="16">
        <f t="shared" si="140"/>
        <v>0</v>
      </c>
      <c r="JUS38" s="16">
        <f t="shared" si="140"/>
        <v>0</v>
      </c>
      <c r="JUT38" s="16">
        <f t="shared" si="140"/>
        <v>0</v>
      </c>
      <c r="JUU38" s="16">
        <f t="shared" si="140"/>
        <v>0</v>
      </c>
      <c r="JUV38" s="16">
        <f t="shared" si="140"/>
        <v>0</v>
      </c>
      <c r="JUW38" s="16">
        <f t="shared" si="140"/>
        <v>0</v>
      </c>
      <c r="JUX38" s="16">
        <f t="shared" si="140"/>
        <v>0</v>
      </c>
      <c r="JUY38" s="16">
        <f t="shared" si="140"/>
        <v>0</v>
      </c>
      <c r="JUZ38" s="16">
        <f t="shared" si="140"/>
        <v>0</v>
      </c>
      <c r="JVA38" s="16">
        <f t="shared" si="140"/>
        <v>0</v>
      </c>
      <c r="JVB38" s="16">
        <f t="shared" si="140"/>
        <v>0</v>
      </c>
      <c r="JVC38" s="16">
        <f t="shared" si="140"/>
        <v>0</v>
      </c>
      <c r="JVD38" s="16">
        <f t="shared" si="140"/>
        <v>0</v>
      </c>
      <c r="JVE38" s="16">
        <f t="shared" si="140"/>
        <v>0</v>
      </c>
      <c r="JVF38" s="16">
        <f t="shared" si="140"/>
        <v>0</v>
      </c>
      <c r="JVG38" s="16">
        <f t="shared" si="140"/>
        <v>0</v>
      </c>
      <c r="JVH38" s="16">
        <f t="shared" si="140"/>
        <v>0</v>
      </c>
      <c r="JVI38" s="16">
        <f t="shared" si="140"/>
        <v>0</v>
      </c>
      <c r="JVJ38" s="16">
        <f t="shared" si="140"/>
        <v>0</v>
      </c>
      <c r="JVK38" s="16">
        <f t="shared" si="140"/>
        <v>0</v>
      </c>
      <c r="JVL38" s="16">
        <f t="shared" si="140"/>
        <v>0</v>
      </c>
      <c r="JVM38" s="16">
        <f t="shared" si="140"/>
        <v>0</v>
      </c>
      <c r="JVN38" s="16">
        <f t="shared" si="140"/>
        <v>0</v>
      </c>
      <c r="JVO38" s="16">
        <f t="shared" si="140"/>
        <v>0</v>
      </c>
      <c r="JVP38" s="16">
        <f t="shared" si="140"/>
        <v>0</v>
      </c>
      <c r="JVQ38" s="16">
        <f t="shared" si="140"/>
        <v>0</v>
      </c>
      <c r="JVR38" s="16">
        <f t="shared" si="140"/>
        <v>0</v>
      </c>
      <c r="JVS38" s="16">
        <f t="shared" si="140"/>
        <v>0</v>
      </c>
      <c r="JVT38" s="16">
        <f t="shared" si="140"/>
        <v>0</v>
      </c>
      <c r="JVU38" s="16">
        <f t="shared" si="140"/>
        <v>0</v>
      </c>
      <c r="JVV38" s="16">
        <f t="shared" si="140"/>
        <v>0</v>
      </c>
      <c r="JVW38" s="16">
        <f t="shared" si="140"/>
        <v>0</v>
      </c>
      <c r="JVX38" s="16">
        <f t="shared" si="140"/>
        <v>0</v>
      </c>
      <c r="JVY38" s="16">
        <f t="shared" si="140"/>
        <v>0</v>
      </c>
      <c r="JVZ38" s="16">
        <f t="shared" si="140"/>
        <v>0</v>
      </c>
      <c r="JWA38" s="16">
        <f t="shared" si="140"/>
        <v>0</v>
      </c>
      <c r="JWB38" s="16">
        <f t="shared" si="140"/>
        <v>0</v>
      </c>
      <c r="JWC38" s="16">
        <f t="shared" si="140"/>
        <v>0</v>
      </c>
      <c r="JWD38" s="16">
        <f t="shared" si="140"/>
        <v>0</v>
      </c>
      <c r="JWE38" s="16">
        <f t="shared" si="140"/>
        <v>0</v>
      </c>
      <c r="JWF38" s="16">
        <f t="shared" si="140"/>
        <v>0</v>
      </c>
      <c r="JWG38" s="16">
        <f t="shared" ref="JWG38:JYR38" si="141">SUM(JWG32:JWG37)</f>
        <v>0</v>
      </c>
      <c r="JWH38" s="16">
        <f t="shared" si="141"/>
        <v>0</v>
      </c>
      <c r="JWI38" s="16">
        <f t="shared" si="141"/>
        <v>0</v>
      </c>
      <c r="JWJ38" s="16">
        <f t="shared" si="141"/>
        <v>0</v>
      </c>
      <c r="JWK38" s="16">
        <f t="shared" si="141"/>
        <v>0</v>
      </c>
      <c r="JWL38" s="16">
        <f t="shared" si="141"/>
        <v>0</v>
      </c>
      <c r="JWM38" s="16">
        <f t="shared" si="141"/>
        <v>0</v>
      </c>
      <c r="JWN38" s="16">
        <f t="shared" si="141"/>
        <v>0</v>
      </c>
      <c r="JWO38" s="16">
        <f t="shared" si="141"/>
        <v>0</v>
      </c>
      <c r="JWP38" s="16">
        <f t="shared" si="141"/>
        <v>0</v>
      </c>
      <c r="JWQ38" s="16">
        <f t="shared" si="141"/>
        <v>0</v>
      </c>
      <c r="JWR38" s="16">
        <f t="shared" si="141"/>
        <v>0</v>
      </c>
      <c r="JWS38" s="16">
        <f t="shared" si="141"/>
        <v>0</v>
      </c>
      <c r="JWT38" s="16">
        <f t="shared" si="141"/>
        <v>0</v>
      </c>
      <c r="JWU38" s="16">
        <f t="shared" si="141"/>
        <v>0</v>
      </c>
      <c r="JWV38" s="16">
        <f t="shared" si="141"/>
        <v>0</v>
      </c>
      <c r="JWW38" s="16">
        <f t="shared" si="141"/>
        <v>0</v>
      </c>
      <c r="JWX38" s="16">
        <f t="shared" si="141"/>
        <v>0</v>
      </c>
      <c r="JWY38" s="16">
        <f t="shared" si="141"/>
        <v>0</v>
      </c>
      <c r="JWZ38" s="16">
        <f t="shared" si="141"/>
        <v>0</v>
      </c>
      <c r="JXA38" s="16">
        <f t="shared" si="141"/>
        <v>0</v>
      </c>
      <c r="JXB38" s="16">
        <f t="shared" si="141"/>
        <v>0</v>
      </c>
      <c r="JXC38" s="16">
        <f t="shared" si="141"/>
        <v>0</v>
      </c>
      <c r="JXD38" s="16">
        <f t="shared" si="141"/>
        <v>0</v>
      </c>
      <c r="JXE38" s="16">
        <f t="shared" si="141"/>
        <v>0</v>
      </c>
      <c r="JXF38" s="16">
        <f t="shared" si="141"/>
        <v>0</v>
      </c>
      <c r="JXG38" s="16">
        <f t="shared" si="141"/>
        <v>0</v>
      </c>
      <c r="JXH38" s="16">
        <f t="shared" si="141"/>
        <v>0</v>
      </c>
      <c r="JXI38" s="16">
        <f t="shared" si="141"/>
        <v>0</v>
      </c>
      <c r="JXJ38" s="16">
        <f t="shared" si="141"/>
        <v>0</v>
      </c>
      <c r="JXK38" s="16">
        <f t="shared" si="141"/>
        <v>0</v>
      </c>
      <c r="JXL38" s="16">
        <f t="shared" si="141"/>
        <v>0</v>
      </c>
      <c r="JXM38" s="16">
        <f t="shared" si="141"/>
        <v>0</v>
      </c>
      <c r="JXN38" s="16">
        <f t="shared" si="141"/>
        <v>0</v>
      </c>
      <c r="JXO38" s="16">
        <f t="shared" si="141"/>
        <v>0</v>
      </c>
      <c r="JXP38" s="16">
        <f t="shared" si="141"/>
        <v>0</v>
      </c>
      <c r="JXQ38" s="16">
        <f t="shared" si="141"/>
        <v>0</v>
      </c>
      <c r="JXR38" s="16">
        <f t="shared" si="141"/>
        <v>0</v>
      </c>
      <c r="JXS38" s="16">
        <f t="shared" si="141"/>
        <v>0</v>
      </c>
      <c r="JXT38" s="16">
        <f t="shared" si="141"/>
        <v>0</v>
      </c>
      <c r="JXU38" s="16">
        <f t="shared" si="141"/>
        <v>0</v>
      </c>
      <c r="JXV38" s="16">
        <f t="shared" si="141"/>
        <v>0</v>
      </c>
      <c r="JXW38" s="16">
        <f t="shared" si="141"/>
        <v>0</v>
      </c>
      <c r="JXX38" s="16">
        <f t="shared" si="141"/>
        <v>0</v>
      </c>
      <c r="JXY38" s="16">
        <f t="shared" si="141"/>
        <v>0</v>
      </c>
      <c r="JXZ38" s="16">
        <f t="shared" si="141"/>
        <v>0</v>
      </c>
      <c r="JYA38" s="16">
        <f t="shared" si="141"/>
        <v>0</v>
      </c>
      <c r="JYB38" s="16">
        <f t="shared" si="141"/>
        <v>0</v>
      </c>
      <c r="JYC38" s="16">
        <f t="shared" si="141"/>
        <v>0</v>
      </c>
      <c r="JYD38" s="16">
        <f t="shared" si="141"/>
        <v>0</v>
      </c>
      <c r="JYE38" s="16">
        <f t="shared" si="141"/>
        <v>0</v>
      </c>
      <c r="JYF38" s="16">
        <f t="shared" si="141"/>
        <v>0</v>
      </c>
      <c r="JYG38" s="16">
        <f t="shared" si="141"/>
        <v>0</v>
      </c>
      <c r="JYH38" s="16">
        <f t="shared" si="141"/>
        <v>0</v>
      </c>
      <c r="JYI38" s="16">
        <f t="shared" si="141"/>
        <v>0</v>
      </c>
      <c r="JYJ38" s="16">
        <f t="shared" si="141"/>
        <v>0</v>
      </c>
      <c r="JYK38" s="16">
        <f t="shared" si="141"/>
        <v>0</v>
      </c>
      <c r="JYL38" s="16">
        <f t="shared" si="141"/>
        <v>0</v>
      </c>
      <c r="JYM38" s="16">
        <f t="shared" si="141"/>
        <v>0</v>
      </c>
      <c r="JYN38" s="16">
        <f t="shared" si="141"/>
        <v>0</v>
      </c>
      <c r="JYO38" s="16">
        <f t="shared" si="141"/>
        <v>0</v>
      </c>
      <c r="JYP38" s="16">
        <f t="shared" si="141"/>
        <v>0</v>
      </c>
      <c r="JYQ38" s="16">
        <f t="shared" si="141"/>
        <v>0</v>
      </c>
      <c r="JYR38" s="16">
        <f t="shared" si="141"/>
        <v>0</v>
      </c>
      <c r="JYS38" s="16">
        <f t="shared" ref="JYS38:KBD38" si="142">SUM(JYS32:JYS37)</f>
        <v>0</v>
      </c>
      <c r="JYT38" s="16">
        <f t="shared" si="142"/>
        <v>0</v>
      </c>
      <c r="JYU38" s="16">
        <f t="shared" si="142"/>
        <v>0</v>
      </c>
      <c r="JYV38" s="16">
        <f t="shared" si="142"/>
        <v>0</v>
      </c>
      <c r="JYW38" s="16">
        <f t="shared" si="142"/>
        <v>0</v>
      </c>
      <c r="JYX38" s="16">
        <f t="shared" si="142"/>
        <v>0</v>
      </c>
      <c r="JYY38" s="16">
        <f t="shared" si="142"/>
        <v>0</v>
      </c>
      <c r="JYZ38" s="16">
        <f t="shared" si="142"/>
        <v>0</v>
      </c>
      <c r="JZA38" s="16">
        <f t="shared" si="142"/>
        <v>0</v>
      </c>
      <c r="JZB38" s="16">
        <f t="shared" si="142"/>
        <v>0</v>
      </c>
      <c r="JZC38" s="16">
        <f t="shared" si="142"/>
        <v>0</v>
      </c>
      <c r="JZD38" s="16">
        <f t="shared" si="142"/>
        <v>0</v>
      </c>
      <c r="JZE38" s="16">
        <f t="shared" si="142"/>
        <v>0</v>
      </c>
      <c r="JZF38" s="16">
        <f t="shared" si="142"/>
        <v>0</v>
      </c>
      <c r="JZG38" s="16">
        <f t="shared" si="142"/>
        <v>0</v>
      </c>
      <c r="JZH38" s="16">
        <f t="shared" si="142"/>
        <v>0</v>
      </c>
      <c r="JZI38" s="16">
        <f t="shared" si="142"/>
        <v>0</v>
      </c>
      <c r="JZJ38" s="16">
        <f t="shared" si="142"/>
        <v>0</v>
      </c>
      <c r="JZK38" s="16">
        <f t="shared" si="142"/>
        <v>0</v>
      </c>
      <c r="JZL38" s="16">
        <f t="shared" si="142"/>
        <v>0</v>
      </c>
      <c r="JZM38" s="16">
        <f t="shared" si="142"/>
        <v>0</v>
      </c>
      <c r="JZN38" s="16">
        <f t="shared" si="142"/>
        <v>0</v>
      </c>
      <c r="JZO38" s="16">
        <f t="shared" si="142"/>
        <v>0</v>
      </c>
      <c r="JZP38" s="16">
        <f t="shared" si="142"/>
        <v>0</v>
      </c>
      <c r="JZQ38" s="16">
        <f t="shared" si="142"/>
        <v>0</v>
      </c>
      <c r="JZR38" s="16">
        <f t="shared" si="142"/>
        <v>0</v>
      </c>
      <c r="JZS38" s="16">
        <f t="shared" si="142"/>
        <v>0</v>
      </c>
      <c r="JZT38" s="16">
        <f t="shared" si="142"/>
        <v>0</v>
      </c>
      <c r="JZU38" s="16">
        <f t="shared" si="142"/>
        <v>0</v>
      </c>
      <c r="JZV38" s="16">
        <f t="shared" si="142"/>
        <v>0</v>
      </c>
      <c r="JZW38" s="16">
        <f t="shared" si="142"/>
        <v>0</v>
      </c>
      <c r="JZX38" s="16">
        <f t="shared" si="142"/>
        <v>0</v>
      </c>
      <c r="JZY38" s="16">
        <f t="shared" si="142"/>
        <v>0</v>
      </c>
      <c r="JZZ38" s="16">
        <f t="shared" si="142"/>
        <v>0</v>
      </c>
      <c r="KAA38" s="16">
        <f t="shared" si="142"/>
        <v>0</v>
      </c>
      <c r="KAB38" s="16">
        <f t="shared" si="142"/>
        <v>0</v>
      </c>
      <c r="KAC38" s="16">
        <f t="shared" si="142"/>
        <v>0</v>
      </c>
      <c r="KAD38" s="16">
        <f t="shared" si="142"/>
        <v>0</v>
      </c>
      <c r="KAE38" s="16">
        <f t="shared" si="142"/>
        <v>0</v>
      </c>
      <c r="KAF38" s="16">
        <f t="shared" si="142"/>
        <v>0</v>
      </c>
      <c r="KAG38" s="16">
        <f t="shared" si="142"/>
        <v>0</v>
      </c>
      <c r="KAH38" s="16">
        <f t="shared" si="142"/>
        <v>0</v>
      </c>
      <c r="KAI38" s="16">
        <f t="shared" si="142"/>
        <v>0</v>
      </c>
      <c r="KAJ38" s="16">
        <f t="shared" si="142"/>
        <v>0</v>
      </c>
      <c r="KAK38" s="16">
        <f t="shared" si="142"/>
        <v>0</v>
      </c>
      <c r="KAL38" s="16">
        <f t="shared" si="142"/>
        <v>0</v>
      </c>
      <c r="KAM38" s="16">
        <f t="shared" si="142"/>
        <v>0</v>
      </c>
      <c r="KAN38" s="16">
        <f t="shared" si="142"/>
        <v>0</v>
      </c>
      <c r="KAO38" s="16">
        <f t="shared" si="142"/>
        <v>0</v>
      </c>
      <c r="KAP38" s="16">
        <f t="shared" si="142"/>
        <v>0</v>
      </c>
      <c r="KAQ38" s="16">
        <f t="shared" si="142"/>
        <v>0</v>
      </c>
      <c r="KAR38" s="16">
        <f t="shared" si="142"/>
        <v>0</v>
      </c>
      <c r="KAS38" s="16">
        <f t="shared" si="142"/>
        <v>0</v>
      </c>
      <c r="KAT38" s="16">
        <f t="shared" si="142"/>
        <v>0</v>
      </c>
      <c r="KAU38" s="16">
        <f t="shared" si="142"/>
        <v>0</v>
      </c>
      <c r="KAV38" s="16">
        <f t="shared" si="142"/>
        <v>0</v>
      </c>
      <c r="KAW38" s="16">
        <f t="shared" si="142"/>
        <v>0</v>
      </c>
      <c r="KAX38" s="16">
        <f t="shared" si="142"/>
        <v>0</v>
      </c>
      <c r="KAY38" s="16">
        <f t="shared" si="142"/>
        <v>0</v>
      </c>
      <c r="KAZ38" s="16">
        <f t="shared" si="142"/>
        <v>0</v>
      </c>
      <c r="KBA38" s="16">
        <f t="shared" si="142"/>
        <v>0</v>
      </c>
      <c r="KBB38" s="16">
        <f t="shared" si="142"/>
        <v>0</v>
      </c>
      <c r="KBC38" s="16">
        <f t="shared" si="142"/>
        <v>0</v>
      </c>
      <c r="KBD38" s="16">
        <f t="shared" si="142"/>
        <v>0</v>
      </c>
      <c r="KBE38" s="16">
        <f t="shared" ref="KBE38:KDP38" si="143">SUM(KBE32:KBE37)</f>
        <v>0</v>
      </c>
      <c r="KBF38" s="16">
        <f t="shared" si="143"/>
        <v>0</v>
      </c>
      <c r="KBG38" s="16">
        <f t="shared" si="143"/>
        <v>0</v>
      </c>
      <c r="KBH38" s="16">
        <f t="shared" si="143"/>
        <v>0</v>
      </c>
      <c r="KBI38" s="16">
        <f t="shared" si="143"/>
        <v>0</v>
      </c>
      <c r="KBJ38" s="16">
        <f t="shared" si="143"/>
        <v>0</v>
      </c>
      <c r="KBK38" s="16">
        <f t="shared" si="143"/>
        <v>0</v>
      </c>
      <c r="KBL38" s="16">
        <f t="shared" si="143"/>
        <v>0</v>
      </c>
      <c r="KBM38" s="16">
        <f t="shared" si="143"/>
        <v>0</v>
      </c>
      <c r="KBN38" s="16">
        <f t="shared" si="143"/>
        <v>0</v>
      </c>
      <c r="KBO38" s="16">
        <f t="shared" si="143"/>
        <v>0</v>
      </c>
      <c r="KBP38" s="16">
        <f t="shared" si="143"/>
        <v>0</v>
      </c>
      <c r="KBQ38" s="16">
        <f t="shared" si="143"/>
        <v>0</v>
      </c>
      <c r="KBR38" s="16">
        <f t="shared" si="143"/>
        <v>0</v>
      </c>
      <c r="KBS38" s="16">
        <f t="shared" si="143"/>
        <v>0</v>
      </c>
      <c r="KBT38" s="16">
        <f t="shared" si="143"/>
        <v>0</v>
      </c>
      <c r="KBU38" s="16">
        <f t="shared" si="143"/>
        <v>0</v>
      </c>
      <c r="KBV38" s="16">
        <f t="shared" si="143"/>
        <v>0</v>
      </c>
      <c r="KBW38" s="16">
        <f t="shared" si="143"/>
        <v>0</v>
      </c>
      <c r="KBX38" s="16">
        <f t="shared" si="143"/>
        <v>0</v>
      </c>
      <c r="KBY38" s="16">
        <f t="shared" si="143"/>
        <v>0</v>
      </c>
      <c r="KBZ38" s="16">
        <f t="shared" si="143"/>
        <v>0</v>
      </c>
      <c r="KCA38" s="16">
        <f t="shared" si="143"/>
        <v>0</v>
      </c>
      <c r="KCB38" s="16">
        <f t="shared" si="143"/>
        <v>0</v>
      </c>
      <c r="KCC38" s="16">
        <f t="shared" si="143"/>
        <v>0</v>
      </c>
      <c r="KCD38" s="16">
        <f t="shared" si="143"/>
        <v>0</v>
      </c>
      <c r="KCE38" s="16">
        <f t="shared" si="143"/>
        <v>0</v>
      </c>
      <c r="KCF38" s="16">
        <f t="shared" si="143"/>
        <v>0</v>
      </c>
      <c r="KCG38" s="16">
        <f t="shared" si="143"/>
        <v>0</v>
      </c>
      <c r="KCH38" s="16">
        <f t="shared" si="143"/>
        <v>0</v>
      </c>
      <c r="KCI38" s="16">
        <f t="shared" si="143"/>
        <v>0</v>
      </c>
      <c r="KCJ38" s="16">
        <f t="shared" si="143"/>
        <v>0</v>
      </c>
      <c r="KCK38" s="16">
        <f t="shared" si="143"/>
        <v>0</v>
      </c>
      <c r="KCL38" s="16">
        <f t="shared" si="143"/>
        <v>0</v>
      </c>
      <c r="KCM38" s="16">
        <f t="shared" si="143"/>
        <v>0</v>
      </c>
      <c r="KCN38" s="16">
        <f t="shared" si="143"/>
        <v>0</v>
      </c>
      <c r="KCO38" s="16">
        <f t="shared" si="143"/>
        <v>0</v>
      </c>
      <c r="KCP38" s="16">
        <f t="shared" si="143"/>
        <v>0</v>
      </c>
      <c r="KCQ38" s="16">
        <f t="shared" si="143"/>
        <v>0</v>
      </c>
      <c r="KCR38" s="16">
        <f t="shared" si="143"/>
        <v>0</v>
      </c>
      <c r="KCS38" s="16">
        <f t="shared" si="143"/>
        <v>0</v>
      </c>
      <c r="KCT38" s="16">
        <f t="shared" si="143"/>
        <v>0</v>
      </c>
      <c r="KCU38" s="16">
        <f t="shared" si="143"/>
        <v>0</v>
      </c>
      <c r="KCV38" s="16">
        <f t="shared" si="143"/>
        <v>0</v>
      </c>
      <c r="KCW38" s="16">
        <f t="shared" si="143"/>
        <v>0</v>
      </c>
      <c r="KCX38" s="16">
        <f t="shared" si="143"/>
        <v>0</v>
      </c>
      <c r="KCY38" s="16">
        <f t="shared" si="143"/>
        <v>0</v>
      </c>
      <c r="KCZ38" s="16">
        <f t="shared" si="143"/>
        <v>0</v>
      </c>
      <c r="KDA38" s="16">
        <f t="shared" si="143"/>
        <v>0</v>
      </c>
      <c r="KDB38" s="16">
        <f t="shared" si="143"/>
        <v>0</v>
      </c>
      <c r="KDC38" s="16">
        <f t="shared" si="143"/>
        <v>0</v>
      </c>
      <c r="KDD38" s="16">
        <f t="shared" si="143"/>
        <v>0</v>
      </c>
      <c r="KDE38" s="16">
        <f t="shared" si="143"/>
        <v>0</v>
      </c>
      <c r="KDF38" s="16">
        <f t="shared" si="143"/>
        <v>0</v>
      </c>
      <c r="KDG38" s="16">
        <f t="shared" si="143"/>
        <v>0</v>
      </c>
      <c r="KDH38" s="16">
        <f t="shared" si="143"/>
        <v>0</v>
      </c>
      <c r="KDI38" s="16">
        <f t="shared" si="143"/>
        <v>0</v>
      </c>
      <c r="KDJ38" s="16">
        <f t="shared" si="143"/>
        <v>0</v>
      </c>
      <c r="KDK38" s="16">
        <f t="shared" si="143"/>
        <v>0</v>
      </c>
      <c r="KDL38" s="16">
        <f t="shared" si="143"/>
        <v>0</v>
      </c>
      <c r="KDM38" s="16">
        <f t="shared" si="143"/>
        <v>0</v>
      </c>
      <c r="KDN38" s="16">
        <f t="shared" si="143"/>
        <v>0</v>
      </c>
      <c r="KDO38" s="16">
        <f t="shared" si="143"/>
        <v>0</v>
      </c>
      <c r="KDP38" s="16">
        <f t="shared" si="143"/>
        <v>0</v>
      </c>
      <c r="KDQ38" s="16">
        <f t="shared" ref="KDQ38:KGB38" si="144">SUM(KDQ32:KDQ37)</f>
        <v>0</v>
      </c>
      <c r="KDR38" s="16">
        <f t="shared" si="144"/>
        <v>0</v>
      </c>
      <c r="KDS38" s="16">
        <f t="shared" si="144"/>
        <v>0</v>
      </c>
      <c r="KDT38" s="16">
        <f t="shared" si="144"/>
        <v>0</v>
      </c>
      <c r="KDU38" s="16">
        <f t="shared" si="144"/>
        <v>0</v>
      </c>
      <c r="KDV38" s="16">
        <f t="shared" si="144"/>
        <v>0</v>
      </c>
      <c r="KDW38" s="16">
        <f t="shared" si="144"/>
        <v>0</v>
      </c>
      <c r="KDX38" s="16">
        <f t="shared" si="144"/>
        <v>0</v>
      </c>
      <c r="KDY38" s="16">
        <f t="shared" si="144"/>
        <v>0</v>
      </c>
      <c r="KDZ38" s="16">
        <f t="shared" si="144"/>
        <v>0</v>
      </c>
      <c r="KEA38" s="16">
        <f t="shared" si="144"/>
        <v>0</v>
      </c>
      <c r="KEB38" s="16">
        <f t="shared" si="144"/>
        <v>0</v>
      </c>
      <c r="KEC38" s="16">
        <f t="shared" si="144"/>
        <v>0</v>
      </c>
      <c r="KED38" s="16">
        <f t="shared" si="144"/>
        <v>0</v>
      </c>
      <c r="KEE38" s="16">
        <f t="shared" si="144"/>
        <v>0</v>
      </c>
      <c r="KEF38" s="16">
        <f t="shared" si="144"/>
        <v>0</v>
      </c>
      <c r="KEG38" s="16">
        <f t="shared" si="144"/>
        <v>0</v>
      </c>
      <c r="KEH38" s="16">
        <f t="shared" si="144"/>
        <v>0</v>
      </c>
      <c r="KEI38" s="16">
        <f t="shared" si="144"/>
        <v>0</v>
      </c>
      <c r="KEJ38" s="16">
        <f t="shared" si="144"/>
        <v>0</v>
      </c>
      <c r="KEK38" s="16">
        <f t="shared" si="144"/>
        <v>0</v>
      </c>
      <c r="KEL38" s="16">
        <f t="shared" si="144"/>
        <v>0</v>
      </c>
      <c r="KEM38" s="16">
        <f t="shared" si="144"/>
        <v>0</v>
      </c>
      <c r="KEN38" s="16">
        <f t="shared" si="144"/>
        <v>0</v>
      </c>
      <c r="KEO38" s="16">
        <f t="shared" si="144"/>
        <v>0</v>
      </c>
      <c r="KEP38" s="16">
        <f t="shared" si="144"/>
        <v>0</v>
      </c>
      <c r="KEQ38" s="16">
        <f t="shared" si="144"/>
        <v>0</v>
      </c>
      <c r="KER38" s="16">
        <f t="shared" si="144"/>
        <v>0</v>
      </c>
      <c r="KES38" s="16">
        <f t="shared" si="144"/>
        <v>0</v>
      </c>
      <c r="KET38" s="16">
        <f t="shared" si="144"/>
        <v>0</v>
      </c>
      <c r="KEU38" s="16">
        <f t="shared" si="144"/>
        <v>0</v>
      </c>
      <c r="KEV38" s="16">
        <f t="shared" si="144"/>
        <v>0</v>
      </c>
      <c r="KEW38" s="16">
        <f t="shared" si="144"/>
        <v>0</v>
      </c>
      <c r="KEX38" s="16">
        <f t="shared" si="144"/>
        <v>0</v>
      </c>
      <c r="KEY38" s="16">
        <f t="shared" si="144"/>
        <v>0</v>
      </c>
      <c r="KEZ38" s="16">
        <f t="shared" si="144"/>
        <v>0</v>
      </c>
      <c r="KFA38" s="16">
        <f t="shared" si="144"/>
        <v>0</v>
      </c>
      <c r="KFB38" s="16">
        <f t="shared" si="144"/>
        <v>0</v>
      </c>
      <c r="KFC38" s="16">
        <f t="shared" si="144"/>
        <v>0</v>
      </c>
      <c r="KFD38" s="16">
        <f t="shared" si="144"/>
        <v>0</v>
      </c>
      <c r="KFE38" s="16">
        <f t="shared" si="144"/>
        <v>0</v>
      </c>
      <c r="KFF38" s="16">
        <f t="shared" si="144"/>
        <v>0</v>
      </c>
      <c r="KFG38" s="16">
        <f t="shared" si="144"/>
        <v>0</v>
      </c>
      <c r="KFH38" s="16">
        <f t="shared" si="144"/>
        <v>0</v>
      </c>
      <c r="KFI38" s="16">
        <f t="shared" si="144"/>
        <v>0</v>
      </c>
      <c r="KFJ38" s="16">
        <f t="shared" si="144"/>
        <v>0</v>
      </c>
      <c r="KFK38" s="16">
        <f t="shared" si="144"/>
        <v>0</v>
      </c>
      <c r="KFL38" s="16">
        <f t="shared" si="144"/>
        <v>0</v>
      </c>
      <c r="KFM38" s="16">
        <f t="shared" si="144"/>
        <v>0</v>
      </c>
      <c r="KFN38" s="16">
        <f t="shared" si="144"/>
        <v>0</v>
      </c>
      <c r="KFO38" s="16">
        <f t="shared" si="144"/>
        <v>0</v>
      </c>
      <c r="KFP38" s="16">
        <f t="shared" si="144"/>
        <v>0</v>
      </c>
      <c r="KFQ38" s="16">
        <f t="shared" si="144"/>
        <v>0</v>
      </c>
      <c r="KFR38" s="16">
        <f t="shared" si="144"/>
        <v>0</v>
      </c>
      <c r="KFS38" s="16">
        <f t="shared" si="144"/>
        <v>0</v>
      </c>
      <c r="KFT38" s="16">
        <f t="shared" si="144"/>
        <v>0</v>
      </c>
      <c r="KFU38" s="16">
        <f t="shared" si="144"/>
        <v>0</v>
      </c>
      <c r="KFV38" s="16">
        <f t="shared" si="144"/>
        <v>0</v>
      </c>
      <c r="KFW38" s="16">
        <f t="shared" si="144"/>
        <v>0</v>
      </c>
      <c r="KFX38" s="16">
        <f t="shared" si="144"/>
        <v>0</v>
      </c>
      <c r="KFY38" s="16">
        <f t="shared" si="144"/>
        <v>0</v>
      </c>
      <c r="KFZ38" s="16">
        <f t="shared" si="144"/>
        <v>0</v>
      </c>
      <c r="KGA38" s="16">
        <f t="shared" si="144"/>
        <v>0</v>
      </c>
      <c r="KGB38" s="16">
        <f t="shared" si="144"/>
        <v>0</v>
      </c>
      <c r="KGC38" s="16">
        <f t="shared" ref="KGC38:KIN38" si="145">SUM(KGC32:KGC37)</f>
        <v>0</v>
      </c>
      <c r="KGD38" s="16">
        <f t="shared" si="145"/>
        <v>0</v>
      </c>
      <c r="KGE38" s="16">
        <f t="shared" si="145"/>
        <v>0</v>
      </c>
      <c r="KGF38" s="16">
        <f t="shared" si="145"/>
        <v>0</v>
      </c>
      <c r="KGG38" s="16">
        <f t="shared" si="145"/>
        <v>0</v>
      </c>
      <c r="KGH38" s="16">
        <f t="shared" si="145"/>
        <v>0</v>
      </c>
      <c r="KGI38" s="16">
        <f t="shared" si="145"/>
        <v>0</v>
      </c>
      <c r="KGJ38" s="16">
        <f t="shared" si="145"/>
        <v>0</v>
      </c>
      <c r="KGK38" s="16">
        <f t="shared" si="145"/>
        <v>0</v>
      </c>
      <c r="KGL38" s="16">
        <f t="shared" si="145"/>
        <v>0</v>
      </c>
      <c r="KGM38" s="16">
        <f t="shared" si="145"/>
        <v>0</v>
      </c>
      <c r="KGN38" s="16">
        <f t="shared" si="145"/>
        <v>0</v>
      </c>
      <c r="KGO38" s="16">
        <f t="shared" si="145"/>
        <v>0</v>
      </c>
      <c r="KGP38" s="16">
        <f t="shared" si="145"/>
        <v>0</v>
      </c>
      <c r="KGQ38" s="16">
        <f t="shared" si="145"/>
        <v>0</v>
      </c>
      <c r="KGR38" s="16">
        <f t="shared" si="145"/>
        <v>0</v>
      </c>
      <c r="KGS38" s="16">
        <f t="shared" si="145"/>
        <v>0</v>
      </c>
      <c r="KGT38" s="16">
        <f t="shared" si="145"/>
        <v>0</v>
      </c>
      <c r="KGU38" s="16">
        <f t="shared" si="145"/>
        <v>0</v>
      </c>
      <c r="KGV38" s="16">
        <f t="shared" si="145"/>
        <v>0</v>
      </c>
      <c r="KGW38" s="16">
        <f t="shared" si="145"/>
        <v>0</v>
      </c>
      <c r="KGX38" s="16">
        <f t="shared" si="145"/>
        <v>0</v>
      </c>
      <c r="KGY38" s="16">
        <f t="shared" si="145"/>
        <v>0</v>
      </c>
      <c r="KGZ38" s="16">
        <f t="shared" si="145"/>
        <v>0</v>
      </c>
      <c r="KHA38" s="16">
        <f t="shared" si="145"/>
        <v>0</v>
      </c>
      <c r="KHB38" s="16">
        <f t="shared" si="145"/>
        <v>0</v>
      </c>
      <c r="KHC38" s="16">
        <f t="shared" si="145"/>
        <v>0</v>
      </c>
      <c r="KHD38" s="16">
        <f t="shared" si="145"/>
        <v>0</v>
      </c>
      <c r="KHE38" s="16">
        <f t="shared" si="145"/>
        <v>0</v>
      </c>
      <c r="KHF38" s="16">
        <f t="shared" si="145"/>
        <v>0</v>
      </c>
      <c r="KHG38" s="16">
        <f t="shared" si="145"/>
        <v>0</v>
      </c>
      <c r="KHH38" s="16">
        <f t="shared" si="145"/>
        <v>0</v>
      </c>
      <c r="KHI38" s="16">
        <f t="shared" si="145"/>
        <v>0</v>
      </c>
      <c r="KHJ38" s="16">
        <f t="shared" si="145"/>
        <v>0</v>
      </c>
      <c r="KHK38" s="16">
        <f t="shared" si="145"/>
        <v>0</v>
      </c>
      <c r="KHL38" s="16">
        <f t="shared" si="145"/>
        <v>0</v>
      </c>
      <c r="KHM38" s="16">
        <f t="shared" si="145"/>
        <v>0</v>
      </c>
      <c r="KHN38" s="16">
        <f t="shared" si="145"/>
        <v>0</v>
      </c>
      <c r="KHO38" s="16">
        <f t="shared" si="145"/>
        <v>0</v>
      </c>
      <c r="KHP38" s="16">
        <f t="shared" si="145"/>
        <v>0</v>
      </c>
      <c r="KHQ38" s="16">
        <f t="shared" si="145"/>
        <v>0</v>
      </c>
      <c r="KHR38" s="16">
        <f t="shared" si="145"/>
        <v>0</v>
      </c>
      <c r="KHS38" s="16">
        <f t="shared" si="145"/>
        <v>0</v>
      </c>
      <c r="KHT38" s="16">
        <f t="shared" si="145"/>
        <v>0</v>
      </c>
      <c r="KHU38" s="16">
        <f t="shared" si="145"/>
        <v>0</v>
      </c>
      <c r="KHV38" s="16">
        <f t="shared" si="145"/>
        <v>0</v>
      </c>
      <c r="KHW38" s="16">
        <f t="shared" si="145"/>
        <v>0</v>
      </c>
      <c r="KHX38" s="16">
        <f t="shared" si="145"/>
        <v>0</v>
      </c>
      <c r="KHY38" s="16">
        <f t="shared" si="145"/>
        <v>0</v>
      </c>
      <c r="KHZ38" s="16">
        <f t="shared" si="145"/>
        <v>0</v>
      </c>
      <c r="KIA38" s="16">
        <f t="shared" si="145"/>
        <v>0</v>
      </c>
      <c r="KIB38" s="16">
        <f t="shared" si="145"/>
        <v>0</v>
      </c>
      <c r="KIC38" s="16">
        <f t="shared" si="145"/>
        <v>0</v>
      </c>
      <c r="KID38" s="16">
        <f t="shared" si="145"/>
        <v>0</v>
      </c>
      <c r="KIE38" s="16">
        <f t="shared" si="145"/>
        <v>0</v>
      </c>
      <c r="KIF38" s="16">
        <f t="shared" si="145"/>
        <v>0</v>
      </c>
      <c r="KIG38" s="16">
        <f t="shared" si="145"/>
        <v>0</v>
      </c>
      <c r="KIH38" s="16">
        <f t="shared" si="145"/>
        <v>0</v>
      </c>
      <c r="KII38" s="16">
        <f t="shared" si="145"/>
        <v>0</v>
      </c>
      <c r="KIJ38" s="16">
        <f t="shared" si="145"/>
        <v>0</v>
      </c>
      <c r="KIK38" s="16">
        <f t="shared" si="145"/>
        <v>0</v>
      </c>
      <c r="KIL38" s="16">
        <f t="shared" si="145"/>
        <v>0</v>
      </c>
      <c r="KIM38" s="16">
        <f t="shared" si="145"/>
        <v>0</v>
      </c>
      <c r="KIN38" s="16">
        <f t="shared" si="145"/>
        <v>0</v>
      </c>
      <c r="KIO38" s="16">
        <f t="shared" ref="KIO38:KKZ38" si="146">SUM(KIO32:KIO37)</f>
        <v>0</v>
      </c>
      <c r="KIP38" s="16">
        <f t="shared" si="146"/>
        <v>0</v>
      </c>
      <c r="KIQ38" s="16">
        <f t="shared" si="146"/>
        <v>0</v>
      </c>
      <c r="KIR38" s="16">
        <f t="shared" si="146"/>
        <v>0</v>
      </c>
      <c r="KIS38" s="16">
        <f t="shared" si="146"/>
        <v>0</v>
      </c>
      <c r="KIT38" s="16">
        <f t="shared" si="146"/>
        <v>0</v>
      </c>
      <c r="KIU38" s="16">
        <f t="shared" si="146"/>
        <v>0</v>
      </c>
      <c r="KIV38" s="16">
        <f t="shared" si="146"/>
        <v>0</v>
      </c>
      <c r="KIW38" s="16">
        <f t="shared" si="146"/>
        <v>0</v>
      </c>
      <c r="KIX38" s="16">
        <f t="shared" si="146"/>
        <v>0</v>
      </c>
      <c r="KIY38" s="16">
        <f t="shared" si="146"/>
        <v>0</v>
      </c>
      <c r="KIZ38" s="16">
        <f t="shared" si="146"/>
        <v>0</v>
      </c>
      <c r="KJA38" s="16">
        <f t="shared" si="146"/>
        <v>0</v>
      </c>
      <c r="KJB38" s="16">
        <f t="shared" si="146"/>
        <v>0</v>
      </c>
      <c r="KJC38" s="16">
        <f t="shared" si="146"/>
        <v>0</v>
      </c>
      <c r="KJD38" s="16">
        <f t="shared" si="146"/>
        <v>0</v>
      </c>
      <c r="KJE38" s="16">
        <f t="shared" si="146"/>
        <v>0</v>
      </c>
      <c r="KJF38" s="16">
        <f t="shared" si="146"/>
        <v>0</v>
      </c>
      <c r="KJG38" s="16">
        <f t="shared" si="146"/>
        <v>0</v>
      </c>
      <c r="KJH38" s="16">
        <f t="shared" si="146"/>
        <v>0</v>
      </c>
      <c r="KJI38" s="16">
        <f t="shared" si="146"/>
        <v>0</v>
      </c>
      <c r="KJJ38" s="16">
        <f t="shared" si="146"/>
        <v>0</v>
      </c>
      <c r="KJK38" s="16">
        <f t="shared" si="146"/>
        <v>0</v>
      </c>
      <c r="KJL38" s="16">
        <f t="shared" si="146"/>
        <v>0</v>
      </c>
      <c r="KJM38" s="16">
        <f t="shared" si="146"/>
        <v>0</v>
      </c>
      <c r="KJN38" s="16">
        <f t="shared" si="146"/>
        <v>0</v>
      </c>
      <c r="KJO38" s="16">
        <f t="shared" si="146"/>
        <v>0</v>
      </c>
      <c r="KJP38" s="16">
        <f t="shared" si="146"/>
        <v>0</v>
      </c>
      <c r="KJQ38" s="16">
        <f t="shared" si="146"/>
        <v>0</v>
      </c>
      <c r="KJR38" s="16">
        <f t="shared" si="146"/>
        <v>0</v>
      </c>
      <c r="KJS38" s="16">
        <f t="shared" si="146"/>
        <v>0</v>
      </c>
      <c r="KJT38" s="16">
        <f t="shared" si="146"/>
        <v>0</v>
      </c>
      <c r="KJU38" s="16">
        <f t="shared" si="146"/>
        <v>0</v>
      </c>
      <c r="KJV38" s="16">
        <f t="shared" si="146"/>
        <v>0</v>
      </c>
      <c r="KJW38" s="16">
        <f t="shared" si="146"/>
        <v>0</v>
      </c>
      <c r="KJX38" s="16">
        <f t="shared" si="146"/>
        <v>0</v>
      </c>
      <c r="KJY38" s="16">
        <f t="shared" si="146"/>
        <v>0</v>
      </c>
      <c r="KJZ38" s="16">
        <f t="shared" si="146"/>
        <v>0</v>
      </c>
      <c r="KKA38" s="16">
        <f t="shared" si="146"/>
        <v>0</v>
      </c>
      <c r="KKB38" s="16">
        <f t="shared" si="146"/>
        <v>0</v>
      </c>
      <c r="KKC38" s="16">
        <f t="shared" si="146"/>
        <v>0</v>
      </c>
      <c r="KKD38" s="16">
        <f t="shared" si="146"/>
        <v>0</v>
      </c>
      <c r="KKE38" s="16">
        <f t="shared" si="146"/>
        <v>0</v>
      </c>
      <c r="KKF38" s="16">
        <f t="shared" si="146"/>
        <v>0</v>
      </c>
      <c r="KKG38" s="16">
        <f t="shared" si="146"/>
        <v>0</v>
      </c>
      <c r="KKH38" s="16">
        <f t="shared" si="146"/>
        <v>0</v>
      </c>
      <c r="KKI38" s="16">
        <f t="shared" si="146"/>
        <v>0</v>
      </c>
      <c r="KKJ38" s="16">
        <f t="shared" si="146"/>
        <v>0</v>
      </c>
      <c r="KKK38" s="16">
        <f t="shared" si="146"/>
        <v>0</v>
      </c>
      <c r="KKL38" s="16">
        <f t="shared" si="146"/>
        <v>0</v>
      </c>
      <c r="KKM38" s="16">
        <f t="shared" si="146"/>
        <v>0</v>
      </c>
      <c r="KKN38" s="16">
        <f t="shared" si="146"/>
        <v>0</v>
      </c>
      <c r="KKO38" s="16">
        <f t="shared" si="146"/>
        <v>0</v>
      </c>
      <c r="KKP38" s="16">
        <f t="shared" si="146"/>
        <v>0</v>
      </c>
      <c r="KKQ38" s="16">
        <f t="shared" si="146"/>
        <v>0</v>
      </c>
      <c r="KKR38" s="16">
        <f t="shared" si="146"/>
        <v>0</v>
      </c>
      <c r="KKS38" s="16">
        <f t="shared" si="146"/>
        <v>0</v>
      </c>
      <c r="KKT38" s="16">
        <f t="shared" si="146"/>
        <v>0</v>
      </c>
      <c r="KKU38" s="16">
        <f t="shared" si="146"/>
        <v>0</v>
      </c>
      <c r="KKV38" s="16">
        <f t="shared" si="146"/>
        <v>0</v>
      </c>
      <c r="KKW38" s="16">
        <f t="shared" si="146"/>
        <v>0</v>
      </c>
      <c r="KKX38" s="16">
        <f t="shared" si="146"/>
        <v>0</v>
      </c>
      <c r="KKY38" s="16">
        <f t="shared" si="146"/>
        <v>0</v>
      </c>
      <c r="KKZ38" s="16">
        <f t="shared" si="146"/>
        <v>0</v>
      </c>
      <c r="KLA38" s="16">
        <f t="shared" ref="KLA38:KNL38" si="147">SUM(KLA32:KLA37)</f>
        <v>0</v>
      </c>
      <c r="KLB38" s="16">
        <f t="shared" si="147"/>
        <v>0</v>
      </c>
      <c r="KLC38" s="16">
        <f t="shared" si="147"/>
        <v>0</v>
      </c>
      <c r="KLD38" s="16">
        <f t="shared" si="147"/>
        <v>0</v>
      </c>
      <c r="KLE38" s="16">
        <f t="shared" si="147"/>
        <v>0</v>
      </c>
      <c r="KLF38" s="16">
        <f t="shared" si="147"/>
        <v>0</v>
      </c>
      <c r="KLG38" s="16">
        <f t="shared" si="147"/>
        <v>0</v>
      </c>
      <c r="KLH38" s="16">
        <f t="shared" si="147"/>
        <v>0</v>
      </c>
      <c r="KLI38" s="16">
        <f t="shared" si="147"/>
        <v>0</v>
      </c>
      <c r="KLJ38" s="16">
        <f t="shared" si="147"/>
        <v>0</v>
      </c>
      <c r="KLK38" s="16">
        <f t="shared" si="147"/>
        <v>0</v>
      </c>
      <c r="KLL38" s="16">
        <f t="shared" si="147"/>
        <v>0</v>
      </c>
      <c r="KLM38" s="16">
        <f t="shared" si="147"/>
        <v>0</v>
      </c>
      <c r="KLN38" s="16">
        <f t="shared" si="147"/>
        <v>0</v>
      </c>
      <c r="KLO38" s="16">
        <f t="shared" si="147"/>
        <v>0</v>
      </c>
      <c r="KLP38" s="16">
        <f t="shared" si="147"/>
        <v>0</v>
      </c>
      <c r="KLQ38" s="16">
        <f t="shared" si="147"/>
        <v>0</v>
      </c>
      <c r="KLR38" s="16">
        <f t="shared" si="147"/>
        <v>0</v>
      </c>
      <c r="KLS38" s="16">
        <f t="shared" si="147"/>
        <v>0</v>
      </c>
      <c r="KLT38" s="16">
        <f t="shared" si="147"/>
        <v>0</v>
      </c>
      <c r="KLU38" s="16">
        <f t="shared" si="147"/>
        <v>0</v>
      </c>
      <c r="KLV38" s="16">
        <f t="shared" si="147"/>
        <v>0</v>
      </c>
      <c r="KLW38" s="16">
        <f t="shared" si="147"/>
        <v>0</v>
      </c>
      <c r="KLX38" s="16">
        <f t="shared" si="147"/>
        <v>0</v>
      </c>
      <c r="KLY38" s="16">
        <f t="shared" si="147"/>
        <v>0</v>
      </c>
      <c r="KLZ38" s="16">
        <f t="shared" si="147"/>
        <v>0</v>
      </c>
      <c r="KMA38" s="16">
        <f t="shared" si="147"/>
        <v>0</v>
      </c>
      <c r="KMB38" s="16">
        <f t="shared" si="147"/>
        <v>0</v>
      </c>
      <c r="KMC38" s="16">
        <f t="shared" si="147"/>
        <v>0</v>
      </c>
      <c r="KMD38" s="16">
        <f t="shared" si="147"/>
        <v>0</v>
      </c>
      <c r="KME38" s="16">
        <f t="shared" si="147"/>
        <v>0</v>
      </c>
      <c r="KMF38" s="16">
        <f t="shared" si="147"/>
        <v>0</v>
      </c>
      <c r="KMG38" s="16">
        <f t="shared" si="147"/>
        <v>0</v>
      </c>
      <c r="KMH38" s="16">
        <f t="shared" si="147"/>
        <v>0</v>
      </c>
      <c r="KMI38" s="16">
        <f t="shared" si="147"/>
        <v>0</v>
      </c>
      <c r="KMJ38" s="16">
        <f t="shared" si="147"/>
        <v>0</v>
      </c>
      <c r="KMK38" s="16">
        <f t="shared" si="147"/>
        <v>0</v>
      </c>
      <c r="KML38" s="16">
        <f t="shared" si="147"/>
        <v>0</v>
      </c>
      <c r="KMM38" s="16">
        <f t="shared" si="147"/>
        <v>0</v>
      </c>
      <c r="KMN38" s="16">
        <f t="shared" si="147"/>
        <v>0</v>
      </c>
      <c r="KMO38" s="16">
        <f t="shared" si="147"/>
        <v>0</v>
      </c>
      <c r="KMP38" s="16">
        <f t="shared" si="147"/>
        <v>0</v>
      </c>
      <c r="KMQ38" s="16">
        <f t="shared" si="147"/>
        <v>0</v>
      </c>
      <c r="KMR38" s="16">
        <f t="shared" si="147"/>
        <v>0</v>
      </c>
      <c r="KMS38" s="16">
        <f t="shared" si="147"/>
        <v>0</v>
      </c>
      <c r="KMT38" s="16">
        <f t="shared" si="147"/>
        <v>0</v>
      </c>
      <c r="KMU38" s="16">
        <f t="shared" si="147"/>
        <v>0</v>
      </c>
      <c r="KMV38" s="16">
        <f t="shared" si="147"/>
        <v>0</v>
      </c>
      <c r="KMW38" s="16">
        <f t="shared" si="147"/>
        <v>0</v>
      </c>
      <c r="KMX38" s="16">
        <f t="shared" si="147"/>
        <v>0</v>
      </c>
      <c r="KMY38" s="16">
        <f t="shared" si="147"/>
        <v>0</v>
      </c>
      <c r="KMZ38" s="16">
        <f t="shared" si="147"/>
        <v>0</v>
      </c>
      <c r="KNA38" s="16">
        <f t="shared" si="147"/>
        <v>0</v>
      </c>
      <c r="KNB38" s="16">
        <f t="shared" si="147"/>
        <v>0</v>
      </c>
      <c r="KNC38" s="16">
        <f t="shared" si="147"/>
        <v>0</v>
      </c>
      <c r="KND38" s="16">
        <f t="shared" si="147"/>
        <v>0</v>
      </c>
      <c r="KNE38" s="16">
        <f t="shared" si="147"/>
        <v>0</v>
      </c>
      <c r="KNF38" s="16">
        <f t="shared" si="147"/>
        <v>0</v>
      </c>
      <c r="KNG38" s="16">
        <f t="shared" si="147"/>
        <v>0</v>
      </c>
      <c r="KNH38" s="16">
        <f t="shared" si="147"/>
        <v>0</v>
      </c>
      <c r="KNI38" s="16">
        <f t="shared" si="147"/>
        <v>0</v>
      </c>
      <c r="KNJ38" s="16">
        <f t="shared" si="147"/>
        <v>0</v>
      </c>
      <c r="KNK38" s="16">
        <f t="shared" si="147"/>
        <v>0</v>
      </c>
      <c r="KNL38" s="16">
        <f t="shared" si="147"/>
        <v>0</v>
      </c>
      <c r="KNM38" s="16">
        <f t="shared" ref="KNM38:KPX38" si="148">SUM(KNM32:KNM37)</f>
        <v>0</v>
      </c>
      <c r="KNN38" s="16">
        <f t="shared" si="148"/>
        <v>0</v>
      </c>
      <c r="KNO38" s="16">
        <f t="shared" si="148"/>
        <v>0</v>
      </c>
      <c r="KNP38" s="16">
        <f t="shared" si="148"/>
        <v>0</v>
      </c>
      <c r="KNQ38" s="16">
        <f t="shared" si="148"/>
        <v>0</v>
      </c>
      <c r="KNR38" s="16">
        <f t="shared" si="148"/>
        <v>0</v>
      </c>
      <c r="KNS38" s="16">
        <f t="shared" si="148"/>
        <v>0</v>
      </c>
      <c r="KNT38" s="16">
        <f t="shared" si="148"/>
        <v>0</v>
      </c>
      <c r="KNU38" s="16">
        <f t="shared" si="148"/>
        <v>0</v>
      </c>
      <c r="KNV38" s="16">
        <f t="shared" si="148"/>
        <v>0</v>
      </c>
      <c r="KNW38" s="16">
        <f t="shared" si="148"/>
        <v>0</v>
      </c>
      <c r="KNX38" s="16">
        <f t="shared" si="148"/>
        <v>0</v>
      </c>
      <c r="KNY38" s="16">
        <f t="shared" si="148"/>
        <v>0</v>
      </c>
      <c r="KNZ38" s="16">
        <f t="shared" si="148"/>
        <v>0</v>
      </c>
      <c r="KOA38" s="16">
        <f t="shared" si="148"/>
        <v>0</v>
      </c>
      <c r="KOB38" s="16">
        <f t="shared" si="148"/>
        <v>0</v>
      </c>
      <c r="KOC38" s="16">
        <f t="shared" si="148"/>
        <v>0</v>
      </c>
      <c r="KOD38" s="16">
        <f t="shared" si="148"/>
        <v>0</v>
      </c>
      <c r="KOE38" s="16">
        <f t="shared" si="148"/>
        <v>0</v>
      </c>
      <c r="KOF38" s="16">
        <f t="shared" si="148"/>
        <v>0</v>
      </c>
      <c r="KOG38" s="16">
        <f t="shared" si="148"/>
        <v>0</v>
      </c>
      <c r="KOH38" s="16">
        <f t="shared" si="148"/>
        <v>0</v>
      </c>
      <c r="KOI38" s="16">
        <f t="shared" si="148"/>
        <v>0</v>
      </c>
      <c r="KOJ38" s="16">
        <f t="shared" si="148"/>
        <v>0</v>
      </c>
      <c r="KOK38" s="16">
        <f t="shared" si="148"/>
        <v>0</v>
      </c>
      <c r="KOL38" s="16">
        <f t="shared" si="148"/>
        <v>0</v>
      </c>
      <c r="KOM38" s="16">
        <f t="shared" si="148"/>
        <v>0</v>
      </c>
      <c r="KON38" s="16">
        <f t="shared" si="148"/>
        <v>0</v>
      </c>
      <c r="KOO38" s="16">
        <f t="shared" si="148"/>
        <v>0</v>
      </c>
      <c r="KOP38" s="16">
        <f t="shared" si="148"/>
        <v>0</v>
      </c>
      <c r="KOQ38" s="16">
        <f t="shared" si="148"/>
        <v>0</v>
      </c>
      <c r="KOR38" s="16">
        <f t="shared" si="148"/>
        <v>0</v>
      </c>
      <c r="KOS38" s="16">
        <f t="shared" si="148"/>
        <v>0</v>
      </c>
      <c r="KOT38" s="16">
        <f t="shared" si="148"/>
        <v>0</v>
      </c>
      <c r="KOU38" s="16">
        <f t="shared" si="148"/>
        <v>0</v>
      </c>
      <c r="KOV38" s="16">
        <f t="shared" si="148"/>
        <v>0</v>
      </c>
      <c r="KOW38" s="16">
        <f t="shared" si="148"/>
        <v>0</v>
      </c>
      <c r="KOX38" s="16">
        <f t="shared" si="148"/>
        <v>0</v>
      </c>
      <c r="KOY38" s="16">
        <f t="shared" si="148"/>
        <v>0</v>
      </c>
      <c r="KOZ38" s="16">
        <f t="shared" si="148"/>
        <v>0</v>
      </c>
      <c r="KPA38" s="16">
        <f t="shared" si="148"/>
        <v>0</v>
      </c>
      <c r="KPB38" s="16">
        <f t="shared" si="148"/>
        <v>0</v>
      </c>
      <c r="KPC38" s="16">
        <f t="shared" si="148"/>
        <v>0</v>
      </c>
      <c r="KPD38" s="16">
        <f t="shared" si="148"/>
        <v>0</v>
      </c>
      <c r="KPE38" s="16">
        <f t="shared" si="148"/>
        <v>0</v>
      </c>
      <c r="KPF38" s="16">
        <f t="shared" si="148"/>
        <v>0</v>
      </c>
      <c r="KPG38" s="16">
        <f t="shared" si="148"/>
        <v>0</v>
      </c>
      <c r="KPH38" s="16">
        <f t="shared" si="148"/>
        <v>0</v>
      </c>
      <c r="KPI38" s="16">
        <f t="shared" si="148"/>
        <v>0</v>
      </c>
      <c r="KPJ38" s="16">
        <f t="shared" si="148"/>
        <v>0</v>
      </c>
      <c r="KPK38" s="16">
        <f t="shared" si="148"/>
        <v>0</v>
      </c>
      <c r="KPL38" s="16">
        <f t="shared" si="148"/>
        <v>0</v>
      </c>
      <c r="KPM38" s="16">
        <f t="shared" si="148"/>
        <v>0</v>
      </c>
      <c r="KPN38" s="16">
        <f t="shared" si="148"/>
        <v>0</v>
      </c>
      <c r="KPO38" s="16">
        <f t="shared" si="148"/>
        <v>0</v>
      </c>
      <c r="KPP38" s="16">
        <f t="shared" si="148"/>
        <v>0</v>
      </c>
      <c r="KPQ38" s="16">
        <f t="shared" si="148"/>
        <v>0</v>
      </c>
      <c r="KPR38" s="16">
        <f t="shared" si="148"/>
        <v>0</v>
      </c>
      <c r="KPS38" s="16">
        <f t="shared" si="148"/>
        <v>0</v>
      </c>
      <c r="KPT38" s="16">
        <f t="shared" si="148"/>
        <v>0</v>
      </c>
      <c r="KPU38" s="16">
        <f t="shared" si="148"/>
        <v>0</v>
      </c>
      <c r="KPV38" s="16">
        <f t="shared" si="148"/>
        <v>0</v>
      </c>
      <c r="KPW38" s="16">
        <f t="shared" si="148"/>
        <v>0</v>
      </c>
      <c r="KPX38" s="16">
        <f t="shared" si="148"/>
        <v>0</v>
      </c>
      <c r="KPY38" s="16">
        <f t="shared" ref="KPY38:KSJ38" si="149">SUM(KPY32:KPY37)</f>
        <v>0</v>
      </c>
      <c r="KPZ38" s="16">
        <f t="shared" si="149"/>
        <v>0</v>
      </c>
      <c r="KQA38" s="16">
        <f t="shared" si="149"/>
        <v>0</v>
      </c>
      <c r="KQB38" s="16">
        <f t="shared" si="149"/>
        <v>0</v>
      </c>
      <c r="KQC38" s="16">
        <f t="shared" si="149"/>
        <v>0</v>
      </c>
      <c r="KQD38" s="16">
        <f t="shared" si="149"/>
        <v>0</v>
      </c>
      <c r="KQE38" s="16">
        <f t="shared" si="149"/>
        <v>0</v>
      </c>
      <c r="KQF38" s="16">
        <f t="shared" si="149"/>
        <v>0</v>
      </c>
      <c r="KQG38" s="16">
        <f t="shared" si="149"/>
        <v>0</v>
      </c>
      <c r="KQH38" s="16">
        <f t="shared" si="149"/>
        <v>0</v>
      </c>
      <c r="KQI38" s="16">
        <f t="shared" si="149"/>
        <v>0</v>
      </c>
      <c r="KQJ38" s="16">
        <f t="shared" si="149"/>
        <v>0</v>
      </c>
      <c r="KQK38" s="16">
        <f t="shared" si="149"/>
        <v>0</v>
      </c>
      <c r="KQL38" s="16">
        <f t="shared" si="149"/>
        <v>0</v>
      </c>
      <c r="KQM38" s="16">
        <f t="shared" si="149"/>
        <v>0</v>
      </c>
      <c r="KQN38" s="16">
        <f t="shared" si="149"/>
        <v>0</v>
      </c>
      <c r="KQO38" s="16">
        <f t="shared" si="149"/>
        <v>0</v>
      </c>
      <c r="KQP38" s="16">
        <f t="shared" si="149"/>
        <v>0</v>
      </c>
      <c r="KQQ38" s="16">
        <f t="shared" si="149"/>
        <v>0</v>
      </c>
      <c r="KQR38" s="16">
        <f t="shared" si="149"/>
        <v>0</v>
      </c>
      <c r="KQS38" s="16">
        <f t="shared" si="149"/>
        <v>0</v>
      </c>
      <c r="KQT38" s="16">
        <f t="shared" si="149"/>
        <v>0</v>
      </c>
      <c r="KQU38" s="16">
        <f t="shared" si="149"/>
        <v>0</v>
      </c>
      <c r="KQV38" s="16">
        <f t="shared" si="149"/>
        <v>0</v>
      </c>
      <c r="KQW38" s="16">
        <f t="shared" si="149"/>
        <v>0</v>
      </c>
      <c r="KQX38" s="16">
        <f t="shared" si="149"/>
        <v>0</v>
      </c>
      <c r="KQY38" s="16">
        <f t="shared" si="149"/>
        <v>0</v>
      </c>
      <c r="KQZ38" s="16">
        <f t="shared" si="149"/>
        <v>0</v>
      </c>
      <c r="KRA38" s="16">
        <f t="shared" si="149"/>
        <v>0</v>
      </c>
      <c r="KRB38" s="16">
        <f t="shared" si="149"/>
        <v>0</v>
      </c>
      <c r="KRC38" s="16">
        <f t="shared" si="149"/>
        <v>0</v>
      </c>
      <c r="KRD38" s="16">
        <f t="shared" si="149"/>
        <v>0</v>
      </c>
      <c r="KRE38" s="16">
        <f t="shared" si="149"/>
        <v>0</v>
      </c>
      <c r="KRF38" s="16">
        <f t="shared" si="149"/>
        <v>0</v>
      </c>
      <c r="KRG38" s="16">
        <f t="shared" si="149"/>
        <v>0</v>
      </c>
      <c r="KRH38" s="16">
        <f t="shared" si="149"/>
        <v>0</v>
      </c>
      <c r="KRI38" s="16">
        <f t="shared" si="149"/>
        <v>0</v>
      </c>
      <c r="KRJ38" s="16">
        <f t="shared" si="149"/>
        <v>0</v>
      </c>
      <c r="KRK38" s="16">
        <f t="shared" si="149"/>
        <v>0</v>
      </c>
      <c r="KRL38" s="16">
        <f t="shared" si="149"/>
        <v>0</v>
      </c>
      <c r="KRM38" s="16">
        <f t="shared" si="149"/>
        <v>0</v>
      </c>
      <c r="KRN38" s="16">
        <f t="shared" si="149"/>
        <v>0</v>
      </c>
      <c r="KRO38" s="16">
        <f t="shared" si="149"/>
        <v>0</v>
      </c>
      <c r="KRP38" s="16">
        <f t="shared" si="149"/>
        <v>0</v>
      </c>
      <c r="KRQ38" s="16">
        <f t="shared" si="149"/>
        <v>0</v>
      </c>
      <c r="KRR38" s="16">
        <f t="shared" si="149"/>
        <v>0</v>
      </c>
      <c r="KRS38" s="16">
        <f t="shared" si="149"/>
        <v>0</v>
      </c>
      <c r="KRT38" s="16">
        <f t="shared" si="149"/>
        <v>0</v>
      </c>
      <c r="KRU38" s="16">
        <f t="shared" si="149"/>
        <v>0</v>
      </c>
      <c r="KRV38" s="16">
        <f t="shared" si="149"/>
        <v>0</v>
      </c>
      <c r="KRW38" s="16">
        <f t="shared" si="149"/>
        <v>0</v>
      </c>
      <c r="KRX38" s="16">
        <f t="shared" si="149"/>
        <v>0</v>
      </c>
      <c r="KRY38" s="16">
        <f t="shared" si="149"/>
        <v>0</v>
      </c>
      <c r="KRZ38" s="16">
        <f t="shared" si="149"/>
        <v>0</v>
      </c>
      <c r="KSA38" s="16">
        <f t="shared" si="149"/>
        <v>0</v>
      </c>
      <c r="KSB38" s="16">
        <f t="shared" si="149"/>
        <v>0</v>
      </c>
      <c r="KSC38" s="16">
        <f t="shared" si="149"/>
        <v>0</v>
      </c>
      <c r="KSD38" s="16">
        <f t="shared" si="149"/>
        <v>0</v>
      </c>
      <c r="KSE38" s="16">
        <f t="shared" si="149"/>
        <v>0</v>
      </c>
      <c r="KSF38" s="16">
        <f t="shared" si="149"/>
        <v>0</v>
      </c>
      <c r="KSG38" s="16">
        <f t="shared" si="149"/>
        <v>0</v>
      </c>
      <c r="KSH38" s="16">
        <f t="shared" si="149"/>
        <v>0</v>
      </c>
      <c r="KSI38" s="16">
        <f t="shared" si="149"/>
        <v>0</v>
      </c>
      <c r="KSJ38" s="16">
        <f t="shared" si="149"/>
        <v>0</v>
      </c>
      <c r="KSK38" s="16">
        <f t="shared" ref="KSK38:KUV38" si="150">SUM(KSK32:KSK37)</f>
        <v>0</v>
      </c>
      <c r="KSL38" s="16">
        <f t="shared" si="150"/>
        <v>0</v>
      </c>
      <c r="KSM38" s="16">
        <f t="shared" si="150"/>
        <v>0</v>
      </c>
      <c r="KSN38" s="16">
        <f t="shared" si="150"/>
        <v>0</v>
      </c>
      <c r="KSO38" s="16">
        <f t="shared" si="150"/>
        <v>0</v>
      </c>
      <c r="KSP38" s="16">
        <f t="shared" si="150"/>
        <v>0</v>
      </c>
      <c r="KSQ38" s="16">
        <f t="shared" si="150"/>
        <v>0</v>
      </c>
      <c r="KSR38" s="16">
        <f t="shared" si="150"/>
        <v>0</v>
      </c>
      <c r="KSS38" s="16">
        <f t="shared" si="150"/>
        <v>0</v>
      </c>
      <c r="KST38" s="16">
        <f t="shared" si="150"/>
        <v>0</v>
      </c>
      <c r="KSU38" s="16">
        <f t="shared" si="150"/>
        <v>0</v>
      </c>
      <c r="KSV38" s="16">
        <f t="shared" si="150"/>
        <v>0</v>
      </c>
      <c r="KSW38" s="16">
        <f t="shared" si="150"/>
        <v>0</v>
      </c>
      <c r="KSX38" s="16">
        <f t="shared" si="150"/>
        <v>0</v>
      </c>
      <c r="KSY38" s="16">
        <f t="shared" si="150"/>
        <v>0</v>
      </c>
      <c r="KSZ38" s="16">
        <f t="shared" si="150"/>
        <v>0</v>
      </c>
      <c r="KTA38" s="16">
        <f t="shared" si="150"/>
        <v>0</v>
      </c>
      <c r="KTB38" s="16">
        <f t="shared" si="150"/>
        <v>0</v>
      </c>
      <c r="KTC38" s="16">
        <f t="shared" si="150"/>
        <v>0</v>
      </c>
      <c r="KTD38" s="16">
        <f t="shared" si="150"/>
        <v>0</v>
      </c>
      <c r="KTE38" s="16">
        <f t="shared" si="150"/>
        <v>0</v>
      </c>
      <c r="KTF38" s="16">
        <f t="shared" si="150"/>
        <v>0</v>
      </c>
      <c r="KTG38" s="16">
        <f t="shared" si="150"/>
        <v>0</v>
      </c>
      <c r="KTH38" s="16">
        <f t="shared" si="150"/>
        <v>0</v>
      </c>
      <c r="KTI38" s="16">
        <f t="shared" si="150"/>
        <v>0</v>
      </c>
      <c r="KTJ38" s="16">
        <f t="shared" si="150"/>
        <v>0</v>
      </c>
      <c r="KTK38" s="16">
        <f t="shared" si="150"/>
        <v>0</v>
      </c>
      <c r="KTL38" s="16">
        <f t="shared" si="150"/>
        <v>0</v>
      </c>
      <c r="KTM38" s="16">
        <f t="shared" si="150"/>
        <v>0</v>
      </c>
      <c r="KTN38" s="16">
        <f t="shared" si="150"/>
        <v>0</v>
      </c>
      <c r="KTO38" s="16">
        <f t="shared" si="150"/>
        <v>0</v>
      </c>
      <c r="KTP38" s="16">
        <f t="shared" si="150"/>
        <v>0</v>
      </c>
      <c r="KTQ38" s="16">
        <f t="shared" si="150"/>
        <v>0</v>
      </c>
      <c r="KTR38" s="16">
        <f t="shared" si="150"/>
        <v>0</v>
      </c>
      <c r="KTS38" s="16">
        <f t="shared" si="150"/>
        <v>0</v>
      </c>
      <c r="KTT38" s="16">
        <f t="shared" si="150"/>
        <v>0</v>
      </c>
      <c r="KTU38" s="16">
        <f t="shared" si="150"/>
        <v>0</v>
      </c>
      <c r="KTV38" s="16">
        <f t="shared" si="150"/>
        <v>0</v>
      </c>
      <c r="KTW38" s="16">
        <f t="shared" si="150"/>
        <v>0</v>
      </c>
      <c r="KTX38" s="16">
        <f t="shared" si="150"/>
        <v>0</v>
      </c>
      <c r="KTY38" s="16">
        <f t="shared" si="150"/>
        <v>0</v>
      </c>
      <c r="KTZ38" s="16">
        <f t="shared" si="150"/>
        <v>0</v>
      </c>
      <c r="KUA38" s="16">
        <f t="shared" si="150"/>
        <v>0</v>
      </c>
      <c r="KUB38" s="16">
        <f t="shared" si="150"/>
        <v>0</v>
      </c>
      <c r="KUC38" s="16">
        <f t="shared" si="150"/>
        <v>0</v>
      </c>
      <c r="KUD38" s="16">
        <f t="shared" si="150"/>
        <v>0</v>
      </c>
      <c r="KUE38" s="16">
        <f t="shared" si="150"/>
        <v>0</v>
      </c>
      <c r="KUF38" s="16">
        <f t="shared" si="150"/>
        <v>0</v>
      </c>
      <c r="KUG38" s="16">
        <f t="shared" si="150"/>
        <v>0</v>
      </c>
      <c r="KUH38" s="16">
        <f t="shared" si="150"/>
        <v>0</v>
      </c>
      <c r="KUI38" s="16">
        <f t="shared" si="150"/>
        <v>0</v>
      </c>
      <c r="KUJ38" s="16">
        <f t="shared" si="150"/>
        <v>0</v>
      </c>
      <c r="KUK38" s="16">
        <f t="shared" si="150"/>
        <v>0</v>
      </c>
      <c r="KUL38" s="16">
        <f t="shared" si="150"/>
        <v>0</v>
      </c>
      <c r="KUM38" s="16">
        <f t="shared" si="150"/>
        <v>0</v>
      </c>
      <c r="KUN38" s="16">
        <f t="shared" si="150"/>
        <v>0</v>
      </c>
      <c r="KUO38" s="16">
        <f t="shared" si="150"/>
        <v>0</v>
      </c>
      <c r="KUP38" s="16">
        <f t="shared" si="150"/>
        <v>0</v>
      </c>
      <c r="KUQ38" s="16">
        <f t="shared" si="150"/>
        <v>0</v>
      </c>
      <c r="KUR38" s="16">
        <f t="shared" si="150"/>
        <v>0</v>
      </c>
      <c r="KUS38" s="16">
        <f t="shared" si="150"/>
        <v>0</v>
      </c>
      <c r="KUT38" s="16">
        <f t="shared" si="150"/>
        <v>0</v>
      </c>
      <c r="KUU38" s="16">
        <f t="shared" si="150"/>
        <v>0</v>
      </c>
      <c r="KUV38" s="16">
        <f t="shared" si="150"/>
        <v>0</v>
      </c>
      <c r="KUW38" s="16">
        <f t="shared" ref="KUW38:KXH38" si="151">SUM(KUW32:KUW37)</f>
        <v>0</v>
      </c>
      <c r="KUX38" s="16">
        <f t="shared" si="151"/>
        <v>0</v>
      </c>
      <c r="KUY38" s="16">
        <f t="shared" si="151"/>
        <v>0</v>
      </c>
      <c r="KUZ38" s="16">
        <f t="shared" si="151"/>
        <v>0</v>
      </c>
      <c r="KVA38" s="16">
        <f t="shared" si="151"/>
        <v>0</v>
      </c>
      <c r="KVB38" s="16">
        <f t="shared" si="151"/>
        <v>0</v>
      </c>
      <c r="KVC38" s="16">
        <f t="shared" si="151"/>
        <v>0</v>
      </c>
      <c r="KVD38" s="16">
        <f t="shared" si="151"/>
        <v>0</v>
      </c>
      <c r="KVE38" s="16">
        <f t="shared" si="151"/>
        <v>0</v>
      </c>
      <c r="KVF38" s="16">
        <f t="shared" si="151"/>
        <v>0</v>
      </c>
      <c r="KVG38" s="16">
        <f t="shared" si="151"/>
        <v>0</v>
      </c>
      <c r="KVH38" s="16">
        <f t="shared" si="151"/>
        <v>0</v>
      </c>
      <c r="KVI38" s="16">
        <f t="shared" si="151"/>
        <v>0</v>
      </c>
      <c r="KVJ38" s="16">
        <f t="shared" si="151"/>
        <v>0</v>
      </c>
      <c r="KVK38" s="16">
        <f t="shared" si="151"/>
        <v>0</v>
      </c>
      <c r="KVL38" s="16">
        <f t="shared" si="151"/>
        <v>0</v>
      </c>
      <c r="KVM38" s="16">
        <f t="shared" si="151"/>
        <v>0</v>
      </c>
      <c r="KVN38" s="16">
        <f t="shared" si="151"/>
        <v>0</v>
      </c>
      <c r="KVO38" s="16">
        <f t="shared" si="151"/>
        <v>0</v>
      </c>
      <c r="KVP38" s="16">
        <f t="shared" si="151"/>
        <v>0</v>
      </c>
      <c r="KVQ38" s="16">
        <f t="shared" si="151"/>
        <v>0</v>
      </c>
      <c r="KVR38" s="16">
        <f t="shared" si="151"/>
        <v>0</v>
      </c>
      <c r="KVS38" s="16">
        <f t="shared" si="151"/>
        <v>0</v>
      </c>
      <c r="KVT38" s="16">
        <f t="shared" si="151"/>
        <v>0</v>
      </c>
      <c r="KVU38" s="16">
        <f t="shared" si="151"/>
        <v>0</v>
      </c>
      <c r="KVV38" s="16">
        <f t="shared" si="151"/>
        <v>0</v>
      </c>
      <c r="KVW38" s="16">
        <f t="shared" si="151"/>
        <v>0</v>
      </c>
      <c r="KVX38" s="16">
        <f t="shared" si="151"/>
        <v>0</v>
      </c>
      <c r="KVY38" s="16">
        <f t="shared" si="151"/>
        <v>0</v>
      </c>
      <c r="KVZ38" s="16">
        <f t="shared" si="151"/>
        <v>0</v>
      </c>
      <c r="KWA38" s="16">
        <f t="shared" si="151"/>
        <v>0</v>
      </c>
      <c r="KWB38" s="16">
        <f t="shared" si="151"/>
        <v>0</v>
      </c>
      <c r="KWC38" s="16">
        <f t="shared" si="151"/>
        <v>0</v>
      </c>
      <c r="KWD38" s="16">
        <f t="shared" si="151"/>
        <v>0</v>
      </c>
      <c r="KWE38" s="16">
        <f t="shared" si="151"/>
        <v>0</v>
      </c>
      <c r="KWF38" s="16">
        <f t="shared" si="151"/>
        <v>0</v>
      </c>
      <c r="KWG38" s="16">
        <f t="shared" si="151"/>
        <v>0</v>
      </c>
      <c r="KWH38" s="16">
        <f t="shared" si="151"/>
        <v>0</v>
      </c>
      <c r="KWI38" s="16">
        <f t="shared" si="151"/>
        <v>0</v>
      </c>
      <c r="KWJ38" s="16">
        <f t="shared" si="151"/>
        <v>0</v>
      </c>
      <c r="KWK38" s="16">
        <f t="shared" si="151"/>
        <v>0</v>
      </c>
      <c r="KWL38" s="16">
        <f t="shared" si="151"/>
        <v>0</v>
      </c>
      <c r="KWM38" s="16">
        <f t="shared" si="151"/>
        <v>0</v>
      </c>
      <c r="KWN38" s="16">
        <f t="shared" si="151"/>
        <v>0</v>
      </c>
      <c r="KWO38" s="16">
        <f t="shared" si="151"/>
        <v>0</v>
      </c>
      <c r="KWP38" s="16">
        <f t="shared" si="151"/>
        <v>0</v>
      </c>
      <c r="KWQ38" s="16">
        <f t="shared" si="151"/>
        <v>0</v>
      </c>
      <c r="KWR38" s="16">
        <f t="shared" si="151"/>
        <v>0</v>
      </c>
      <c r="KWS38" s="16">
        <f t="shared" si="151"/>
        <v>0</v>
      </c>
      <c r="KWT38" s="16">
        <f t="shared" si="151"/>
        <v>0</v>
      </c>
      <c r="KWU38" s="16">
        <f t="shared" si="151"/>
        <v>0</v>
      </c>
      <c r="KWV38" s="16">
        <f t="shared" si="151"/>
        <v>0</v>
      </c>
      <c r="KWW38" s="16">
        <f t="shared" si="151"/>
        <v>0</v>
      </c>
      <c r="KWX38" s="16">
        <f t="shared" si="151"/>
        <v>0</v>
      </c>
      <c r="KWY38" s="16">
        <f t="shared" si="151"/>
        <v>0</v>
      </c>
      <c r="KWZ38" s="16">
        <f t="shared" si="151"/>
        <v>0</v>
      </c>
      <c r="KXA38" s="16">
        <f t="shared" si="151"/>
        <v>0</v>
      </c>
      <c r="KXB38" s="16">
        <f t="shared" si="151"/>
        <v>0</v>
      </c>
      <c r="KXC38" s="16">
        <f t="shared" si="151"/>
        <v>0</v>
      </c>
      <c r="KXD38" s="16">
        <f t="shared" si="151"/>
        <v>0</v>
      </c>
      <c r="KXE38" s="16">
        <f t="shared" si="151"/>
        <v>0</v>
      </c>
      <c r="KXF38" s="16">
        <f t="shared" si="151"/>
        <v>0</v>
      </c>
      <c r="KXG38" s="16">
        <f t="shared" si="151"/>
        <v>0</v>
      </c>
      <c r="KXH38" s="16">
        <f t="shared" si="151"/>
        <v>0</v>
      </c>
      <c r="KXI38" s="16">
        <f t="shared" ref="KXI38:KZT38" si="152">SUM(KXI32:KXI37)</f>
        <v>0</v>
      </c>
      <c r="KXJ38" s="16">
        <f t="shared" si="152"/>
        <v>0</v>
      </c>
      <c r="KXK38" s="16">
        <f t="shared" si="152"/>
        <v>0</v>
      </c>
      <c r="KXL38" s="16">
        <f t="shared" si="152"/>
        <v>0</v>
      </c>
      <c r="KXM38" s="16">
        <f t="shared" si="152"/>
        <v>0</v>
      </c>
      <c r="KXN38" s="16">
        <f t="shared" si="152"/>
        <v>0</v>
      </c>
      <c r="KXO38" s="16">
        <f t="shared" si="152"/>
        <v>0</v>
      </c>
      <c r="KXP38" s="16">
        <f t="shared" si="152"/>
        <v>0</v>
      </c>
      <c r="KXQ38" s="16">
        <f t="shared" si="152"/>
        <v>0</v>
      </c>
      <c r="KXR38" s="16">
        <f t="shared" si="152"/>
        <v>0</v>
      </c>
      <c r="KXS38" s="16">
        <f t="shared" si="152"/>
        <v>0</v>
      </c>
      <c r="KXT38" s="16">
        <f t="shared" si="152"/>
        <v>0</v>
      </c>
      <c r="KXU38" s="16">
        <f t="shared" si="152"/>
        <v>0</v>
      </c>
      <c r="KXV38" s="16">
        <f t="shared" si="152"/>
        <v>0</v>
      </c>
      <c r="KXW38" s="16">
        <f t="shared" si="152"/>
        <v>0</v>
      </c>
      <c r="KXX38" s="16">
        <f t="shared" si="152"/>
        <v>0</v>
      </c>
      <c r="KXY38" s="16">
        <f t="shared" si="152"/>
        <v>0</v>
      </c>
      <c r="KXZ38" s="16">
        <f t="shared" si="152"/>
        <v>0</v>
      </c>
      <c r="KYA38" s="16">
        <f t="shared" si="152"/>
        <v>0</v>
      </c>
      <c r="KYB38" s="16">
        <f t="shared" si="152"/>
        <v>0</v>
      </c>
      <c r="KYC38" s="16">
        <f t="shared" si="152"/>
        <v>0</v>
      </c>
      <c r="KYD38" s="16">
        <f t="shared" si="152"/>
        <v>0</v>
      </c>
      <c r="KYE38" s="16">
        <f t="shared" si="152"/>
        <v>0</v>
      </c>
      <c r="KYF38" s="16">
        <f t="shared" si="152"/>
        <v>0</v>
      </c>
      <c r="KYG38" s="16">
        <f t="shared" si="152"/>
        <v>0</v>
      </c>
      <c r="KYH38" s="16">
        <f t="shared" si="152"/>
        <v>0</v>
      </c>
      <c r="KYI38" s="16">
        <f t="shared" si="152"/>
        <v>0</v>
      </c>
      <c r="KYJ38" s="16">
        <f t="shared" si="152"/>
        <v>0</v>
      </c>
      <c r="KYK38" s="16">
        <f t="shared" si="152"/>
        <v>0</v>
      </c>
      <c r="KYL38" s="16">
        <f t="shared" si="152"/>
        <v>0</v>
      </c>
      <c r="KYM38" s="16">
        <f t="shared" si="152"/>
        <v>0</v>
      </c>
      <c r="KYN38" s="16">
        <f t="shared" si="152"/>
        <v>0</v>
      </c>
      <c r="KYO38" s="16">
        <f t="shared" si="152"/>
        <v>0</v>
      </c>
      <c r="KYP38" s="16">
        <f t="shared" si="152"/>
        <v>0</v>
      </c>
      <c r="KYQ38" s="16">
        <f t="shared" si="152"/>
        <v>0</v>
      </c>
      <c r="KYR38" s="16">
        <f t="shared" si="152"/>
        <v>0</v>
      </c>
      <c r="KYS38" s="16">
        <f t="shared" si="152"/>
        <v>0</v>
      </c>
      <c r="KYT38" s="16">
        <f t="shared" si="152"/>
        <v>0</v>
      </c>
      <c r="KYU38" s="16">
        <f t="shared" si="152"/>
        <v>0</v>
      </c>
      <c r="KYV38" s="16">
        <f t="shared" si="152"/>
        <v>0</v>
      </c>
      <c r="KYW38" s="16">
        <f t="shared" si="152"/>
        <v>0</v>
      </c>
      <c r="KYX38" s="16">
        <f t="shared" si="152"/>
        <v>0</v>
      </c>
      <c r="KYY38" s="16">
        <f t="shared" si="152"/>
        <v>0</v>
      </c>
      <c r="KYZ38" s="16">
        <f t="shared" si="152"/>
        <v>0</v>
      </c>
      <c r="KZA38" s="16">
        <f t="shared" si="152"/>
        <v>0</v>
      </c>
      <c r="KZB38" s="16">
        <f t="shared" si="152"/>
        <v>0</v>
      </c>
      <c r="KZC38" s="16">
        <f t="shared" si="152"/>
        <v>0</v>
      </c>
      <c r="KZD38" s="16">
        <f t="shared" si="152"/>
        <v>0</v>
      </c>
      <c r="KZE38" s="16">
        <f t="shared" si="152"/>
        <v>0</v>
      </c>
      <c r="KZF38" s="16">
        <f t="shared" si="152"/>
        <v>0</v>
      </c>
      <c r="KZG38" s="16">
        <f t="shared" si="152"/>
        <v>0</v>
      </c>
      <c r="KZH38" s="16">
        <f t="shared" si="152"/>
        <v>0</v>
      </c>
      <c r="KZI38" s="16">
        <f t="shared" si="152"/>
        <v>0</v>
      </c>
      <c r="KZJ38" s="16">
        <f t="shared" si="152"/>
        <v>0</v>
      </c>
      <c r="KZK38" s="16">
        <f t="shared" si="152"/>
        <v>0</v>
      </c>
      <c r="KZL38" s="16">
        <f t="shared" si="152"/>
        <v>0</v>
      </c>
      <c r="KZM38" s="16">
        <f t="shared" si="152"/>
        <v>0</v>
      </c>
      <c r="KZN38" s="16">
        <f t="shared" si="152"/>
        <v>0</v>
      </c>
      <c r="KZO38" s="16">
        <f t="shared" si="152"/>
        <v>0</v>
      </c>
      <c r="KZP38" s="16">
        <f t="shared" si="152"/>
        <v>0</v>
      </c>
      <c r="KZQ38" s="16">
        <f t="shared" si="152"/>
        <v>0</v>
      </c>
      <c r="KZR38" s="16">
        <f t="shared" si="152"/>
        <v>0</v>
      </c>
      <c r="KZS38" s="16">
        <f t="shared" si="152"/>
        <v>0</v>
      </c>
      <c r="KZT38" s="16">
        <f t="shared" si="152"/>
        <v>0</v>
      </c>
      <c r="KZU38" s="16">
        <f t="shared" ref="KZU38:LCF38" si="153">SUM(KZU32:KZU37)</f>
        <v>0</v>
      </c>
      <c r="KZV38" s="16">
        <f t="shared" si="153"/>
        <v>0</v>
      </c>
      <c r="KZW38" s="16">
        <f t="shared" si="153"/>
        <v>0</v>
      </c>
      <c r="KZX38" s="16">
        <f t="shared" si="153"/>
        <v>0</v>
      </c>
      <c r="KZY38" s="16">
        <f t="shared" si="153"/>
        <v>0</v>
      </c>
      <c r="KZZ38" s="16">
        <f t="shared" si="153"/>
        <v>0</v>
      </c>
      <c r="LAA38" s="16">
        <f t="shared" si="153"/>
        <v>0</v>
      </c>
      <c r="LAB38" s="16">
        <f t="shared" si="153"/>
        <v>0</v>
      </c>
      <c r="LAC38" s="16">
        <f t="shared" si="153"/>
        <v>0</v>
      </c>
      <c r="LAD38" s="16">
        <f t="shared" si="153"/>
        <v>0</v>
      </c>
      <c r="LAE38" s="16">
        <f t="shared" si="153"/>
        <v>0</v>
      </c>
      <c r="LAF38" s="16">
        <f t="shared" si="153"/>
        <v>0</v>
      </c>
      <c r="LAG38" s="16">
        <f t="shared" si="153"/>
        <v>0</v>
      </c>
      <c r="LAH38" s="16">
        <f t="shared" si="153"/>
        <v>0</v>
      </c>
      <c r="LAI38" s="16">
        <f t="shared" si="153"/>
        <v>0</v>
      </c>
      <c r="LAJ38" s="16">
        <f t="shared" si="153"/>
        <v>0</v>
      </c>
      <c r="LAK38" s="16">
        <f t="shared" si="153"/>
        <v>0</v>
      </c>
      <c r="LAL38" s="16">
        <f t="shared" si="153"/>
        <v>0</v>
      </c>
      <c r="LAM38" s="16">
        <f t="shared" si="153"/>
        <v>0</v>
      </c>
      <c r="LAN38" s="16">
        <f t="shared" si="153"/>
        <v>0</v>
      </c>
      <c r="LAO38" s="16">
        <f t="shared" si="153"/>
        <v>0</v>
      </c>
      <c r="LAP38" s="16">
        <f t="shared" si="153"/>
        <v>0</v>
      </c>
      <c r="LAQ38" s="16">
        <f t="shared" si="153"/>
        <v>0</v>
      </c>
      <c r="LAR38" s="16">
        <f t="shared" si="153"/>
        <v>0</v>
      </c>
      <c r="LAS38" s="16">
        <f t="shared" si="153"/>
        <v>0</v>
      </c>
      <c r="LAT38" s="16">
        <f t="shared" si="153"/>
        <v>0</v>
      </c>
      <c r="LAU38" s="16">
        <f t="shared" si="153"/>
        <v>0</v>
      </c>
      <c r="LAV38" s="16">
        <f t="shared" si="153"/>
        <v>0</v>
      </c>
      <c r="LAW38" s="16">
        <f t="shared" si="153"/>
        <v>0</v>
      </c>
      <c r="LAX38" s="16">
        <f t="shared" si="153"/>
        <v>0</v>
      </c>
      <c r="LAY38" s="16">
        <f t="shared" si="153"/>
        <v>0</v>
      </c>
      <c r="LAZ38" s="16">
        <f t="shared" si="153"/>
        <v>0</v>
      </c>
      <c r="LBA38" s="16">
        <f t="shared" si="153"/>
        <v>0</v>
      </c>
      <c r="LBB38" s="16">
        <f t="shared" si="153"/>
        <v>0</v>
      </c>
      <c r="LBC38" s="16">
        <f t="shared" si="153"/>
        <v>0</v>
      </c>
      <c r="LBD38" s="16">
        <f t="shared" si="153"/>
        <v>0</v>
      </c>
      <c r="LBE38" s="16">
        <f t="shared" si="153"/>
        <v>0</v>
      </c>
      <c r="LBF38" s="16">
        <f t="shared" si="153"/>
        <v>0</v>
      </c>
      <c r="LBG38" s="16">
        <f t="shared" si="153"/>
        <v>0</v>
      </c>
      <c r="LBH38" s="16">
        <f t="shared" si="153"/>
        <v>0</v>
      </c>
      <c r="LBI38" s="16">
        <f t="shared" si="153"/>
        <v>0</v>
      </c>
      <c r="LBJ38" s="16">
        <f t="shared" si="153"/>
        <v>0</v>
      </c>
      <c r="LBK38" s="16">
        <f t="shared" si="153"/>
        <v>0</v>
      </c>
      <c r="LBL38" s="16">
        <f t="shared" si="153"/>
        <v>0</v>
      </c>
      <c r="LBM38" s="16">
        <f t="shared" si="153"/>
        <v>0</v>
      </c>
      <c r="LBN38" s="16">
        <f t="shared" si="153"/>
        <v>0</v>
      </c>
      <c r="LBO38" s="16">
        <f t="shared" si="153"/>
        <v>0</v>
      </c>
      <c r="LBP38" s="16">
        <f t="shared" si="153"/>
        <v>0</v>
      </c>
      <c r="LBQ38" s="16">
        <f t="shared" si="153"/>
        <v>0</v>
      </c>
      <c r="LBR38" s="16">
        <f t="shared" si="153"/>
        <v>0</v>
      </c>
      <c r="LBS38" s="16">
        <f t="shared" si="153"/>
        <v>0</v>
      </c>
      <c r="LBT38" s="16">
        <f t="shared" si="153"/>
        <v>0</v>
      </c>
      <c r="LBU38" s="16">
        <f t="shared" si="153"/>
        <v>0</v>
      </c>
      <c r="LBV38" s="16">
        <f t="shared" si="153"/>
        <v>0</v>
      </c>
      <c r="LBW38" s="16">
        <f t="shared" si="153"/>
        <v>0</v>
      </c>
      <c r="LBX38" s="16">
        <f t="shared" si="153"/>
        <v>0</v>
      </c>
      <c r="LBY38" s="16">
        <f t="shared" si="153"/>
        <v>0</v>
      </c>
      <c r="LBZ38" s="16">
        <f t="shared" si="153"/>
        <v>0</v>
      </c>
      <c r="LCA38" s="16">
        <f t="shared" si="153"/>
        <v>0</v>
      </c>
      <c r="LCB38" s="16">
        <f t="shared" si="153"/>
        <v>0</v>
      </c>
      <c r="LCC38" s="16">
        <f t="shared" si="153"/>
        <v>0</v>
      </c>
      <c r="LCD38" s="16">
        <f t="shared" si="153"/>
        <v>0</v>
      </c>
      <c r="LCE38" s="16">
        <f t="shared" si="153"/>
        <v>0</v>
      </c>
      <c r="LCF38" s="16">
        <f t="shared" si="153"/>
        <v>0</v>
      </c>
      <c r="LCG38" s="16">
        <f t="shared" ref="LCG38:LER38" si="154">SUM(LCG32:LCG37)</f>
        <v>0</v>
      </c>
      <c r="LCH38" s="16">
        <f t="shared" si="154"/>
        <v>0</v>
      </c>
      <c r="LCI38" s="16">
        <f t="shared" si="154"/>
        <v>0</v>
      </c>
      <c r="LCJ38" s="16">
        <f t="shared" si="154"/>
        <v>0</v>
      </c>
      <c r="LCK38" s="16">
        <f t="shared" si="154"/>
        <v>0</v>
      </c>
      <c r="LCL38" s="16">
        <f t="shared" si="154"/>
        <v>0</v>
      </c>
      <c r="LCM38" s="16">
        <f t="shared" si="154"/>
        <v>0</v>
      </c>
      <c r="LCN38" s="16">
        <f t="shared" si="154"/>
        <v>0</v>
      </c>
      <c r="LCO38" s="16">
        <f t="shared" si="154"/>
        <v>0</v>
      </c>
      <c r="LCP38" s="16">
        <f t="shared" si="154"/>
        <v>0</v>
      </c>
      <c r="LCQ38" s="16">
        <f t="shared" si="154"/>
        <v>0</v>
      </c>
      <c r="LCR38" s="16">
        <f t="shared" si="154"/>
        <v>0</v>
      </c>
      <c r="LCS38" s="16">
        <f t="shared" si="154"/>
        <v>0</v>
      </c>
      <c r="LCT38" s="16">
        <f t="shared" si="154"/>
        <v>0</v>
      </c>
      <c r="LCU38" s="16">
        <f t="shared" si="154"/>
        <v>0</v>
      </c>
      <c r="LCV38" s="16">
        <f t="shared" si="154"/>
        <v>0</v>
      </c>
      <c r="LCW38" s="16">
        <f t="shared" si="154"/>
        <v>0</v>
      </c>
      <c r="LCX38" s="16">
        <f t="shared" si="154"/>
        <v>0</v>
      </c>
      <c r="LCY38" s="16">
        <f t="shared" si="154"/>
        <v>0</v>
      </c>
      <c r="LCZ38" s="16">
        <f t="shared" si="154"/>
        <v>0</v>
      </c>
      <c r="LDA38" s="16">
        <f t="shared" si="154"/>
        <v>0</v>
      </c>
      <c r="LDB38" s="16">
        <f t="shared" si="154"/>
        <v>0</v>
      </c>
      <c r="LDC38" s="16">
        <f t="shared" si="154"/>
        <v>0</v>
      </c>
      <c r="LDD38" s="16">
        <f t="shared" si="154"/>
        <v>0</v>
      </c>
      <c r="LDE38" s="16">
        <f t="shared" si="154"/>
        <v>0</v>
      </c>
      <c r="LDF38" s="16">
        <f t="shared" si="154"/>
        <v>0</v>
      </c>
      <c r="LDG38" s="16">
        <f t="shared" si="154"/>
        <v>0</v>
      </c>
      <c r="LDH38" s="16">
        <f t="shared" si="154"/>
        <v>0</v>
      </c>
      <c r="LDI38" s="16">
        <f t="shared" si="154"/>
        <v>0</v>
      </c>
      <c r="LDJ38" s="16">
        <f t="shared" si="154"/>
        <v>0</v>
      </c>
      <c r="LDK38" s="16">
        <f t="shared" si="154"/>
        <v>0</v>
      </c>
      <c r="LDL38" s="16">
        <f t="shared" si="154"/>
        <v>0</v>
      </c>
      <c r="LDM38" s="16">
        <f t="shared" si="154"/>
        <v>0</v>
      </c>
      <c r="LDN38" s="16">
        <f t="shared" si="154"/>
        <v>0</v>
      </c>
      <c r="LDO38" s="16">
        <f t="shared" si="154"/>
        <v>0</v>
      </c>
      <c r="LDP38" s="16">
        <f t="shared" si="154"/>
        <v>0</v>
      </c>
      <c r="LDQ38" s="16">
        <f t="shared" si="154"/>
        <v>0</v>
      </c>
      <c r="LDR38" s="16">
        <f t="shared" si="154"/>
        <v>0</v>
      </c>
      <c r="LDS38" s="16">
        <f t="shared" si="154"/>
        <v>0</v>
      </c>
      <c r="LDT38" s="16">
        <f t="shared" si="154"/>
        <v>0</v>
      </c>
      <c r="LDU38" s="16">
        <f t="shared" si="154"/>
        <v>0</v>
      </c>
      <c r="LDV38" s="16">
        <f t="shared" si="154"/>
        <v>0</v>
      </c>
      <c r="LDW38" s="16">
        <f t="shared" si="154"/>
        <v>0</v>
      </c>
      <c r="LDX38" s="16">
        <f t="shared" si="154"/>
        <v>0</v>
      </c>
      <c r="LDY38" s="16">
        <f t="shared" si="154"/>
        <v>0</v>
      </c>
      <c r="LDZ38" s="16">
        <f t="shared" si="154"/>
        <v>0</v>
      </c>
      <c r="LEA38" s="16">
        <f t="shared" si="154"/>
        <v>0</v>
      </c>
      <c r="LEB38" s="16">
        <f t="shared" si="154"/>
        <v>0</v>
      </c>
      <c r="LEC38" s="16">
        <f t="shared" si="154"/>
        <v>0</v>
      </c>
      <c r="LED38" s="16">
        <f t="shared" si="154"/>
        <v>0</v>
      </c>
      <c r="LEE38" s="16">
        <f t="shared" si="154"/>
        <v>0</v>
      </c>
      <c r="LEF38" s="16">
        <f t="shared" si="154"/>
        <v>0</v>
      </c>
      <c r="LEG38" s="16">
        <f t="shared" si="154"/>
        <v>0</v>
      </c>
      <c r="LEH38" s="16">
        <f t="shared" si="154"/>
        <v>0</v>
      </c>
      <c r="LEI38" s="16">
        <f t="shared" si="154"/>
        <v>0</v>
      </c>
      <c r="LEJ38" s="16">
        <f t="shared" si="154"/>
        <v>0</v>
      </c>
      <c r="LEK38" s="16">
        <f t="shared" si="154"/>
        <v>0</v>
      </c>
      <c r="LEL38" s="16">
        <f t="shared" si="154"/>
        <v>0</v>
      </c>
      <c r="LEM38" s="16">
        <f t="shared" si="154"/>
        <v>0</v>
      </c>
      <c r="LEN38" s="16">
        <f t="shared" si="154"/>
        <v>0</v>
      </c>
      <c r="LEO38" s="16">
        <f t="shared" si="154"/>
        <v>0</v>
      </c>
      <c r="LEP38" s="16">
        <f t="shared" si="154"/>
        <v>0</v>
      </c>
      <c r="LEQ38" s="16">
        <f t="shared" si="154"/>
        <v>0</v>
      </c>
      <c r="LER38" s="16">
        <f t="shared" si="154"/>
        <v>0</v>
      </c>
      <c r="LES38" s="16">
        <f t="shared" ref="LES38:LHD38" si="155">SUM(LES32:LES37)</f>
        <v>0</v>
      </c>
      <c r="LET38" s="16">
        <f t="shared" si="155"/>
        <v>0</v>
      </c>
      <c r="LEU38" s="16">
        <f t="shared" si="155"/>
        <v>0</v>
      </c>
      <c r="LEV38" s="16">
        <f t="shared" si="155"/>
        <v>0</v>
      </c>
      <c r="LEW38" s="16">
        <f t="shared" si="155"/>
        <v>0</v>
      </c>
      <c r="LEX38" s="16">
        <f t="shared" si="155"/>
        <v>0</v>
      </c>
      <c r="LEY38" s="16">
        <f t="shared" si="155"/>
        <v>0</v>
      </c>
      <c r="LEZ38" s="16">
        <f t="shared" si="155"/>
        <v>0</v>
      </c>
      <c r="LFA38" s="16">
        <f t="shared" si="155"/>
        <v>0</v>
      </c>
      <c r="LFB38" s="16">
        <f t="shared" si="155"/>
        <v>0</v>
      </c>
      <c r="LFC38" s="16">
        <f t="shared" si="155"/>
        <v>0</v>
      </c>
      <c r="LFD38" s="16">
        <f t="shared" si="155"/>
        <v>0</v>
      </c>
      <c r="LFE38" s="16">
        <f t="shared" si="155"/>
        <v>0</v>
      </c>
      <c r="LFF38" s="16">
        <f t="shared" si="155"/>
        <v>0</v>
      </c>
      <c r="LFG38" s="16">
        <f t="shared" si="155"/>
        <v>0</v>
      </c>
      <c r="LFH38" s="16">
        <f t="shared" si="155"/>
        <v>0</v>
      </c>
      <c r="LFI38" s="16">
        <f t="shared" si="155"/>
        <v>0</v>
      </c>
      <c r="LFJ38" s="16">
        <f t="shared" si="155"/>
        <v>0</v>
      </c>
      <c r="LFK38" s="16">
        <f t="shared" si="155"/>
        <v>0</v>
      </c>
      <c r="LFL38" s="16">
        <f t="shared" si="155"/>
        <v>0</v>
      </c>
      <c r="LFM38" s="16">
        <f t="shared" si="155"/>
        <v>0</v>
      </c>
      <c r="LFN38" s="16">
        <f t="shared" si="155"/>
        <v>0</v>
      </c>
      <c r="LFO38" s="16">
        <f t="shared" si="155"/>
        <v>0</v>
      </c>
      <c r="LFP38" s="16">
        <f t="shared" si="155"/>
        <v>0</v>
      </c>
      <c r="LFQ38" s="16">
        <f t="shared" si="155"/>
        <v>0</v>
      </c>
      <c r="LFR38" s="16">
        <f t="shared" si="155"/>
        <v>0</v>
      </c>
      <c r="LFS38" s="16">
        <f t="shared" si="155"/>
        <v>0</v>
      </c>
      <c r="LFT38" s="16">
        <f t="shared" si="155"/>
        <v>0</v>
      </c>
      <c r="LFU38" s="16">
        <f t="shared" si="155"/>
        <v>0</v>
      </c>
      <c r="LFV38" s="16">
        <f t="shared" si="155"/>
        <v>0</v>
      </c>
      <c r="LFW38" s="16">
        <f t="shared" si="155"/>
        <v>0</v>
      </c>
      <c r="LFX38" s="16">
        <f t="shared" si="155"/>
        <v>0</v>
      </c>
      <c r="LFY38" s="16">
        <f t="shared" si="155"/>
        <v>0</v>
      </c>
      <c r="LFZ38" s="16">
        <f t="shared" si="155"/>
        <v>0</v>
      </c>
      <c r="LGA38" s="16">
        <f t="shared" si="155"/>
        <v>0</v>
      </c>
      <c r="LGB38" s="16">
        <f t="shared" si="155"/>
        <v>0</v>
      </c>
      <c r="LGC38" s="16">
        <f t="shared" si="155"/>
        <v>0</v>
      </c>
      <c r="LGD38" s="16">
        <f t="shared" si="155"/>
        <v>0</v>
      </c>
      <c r="LGE38" s="16">
        <f t="shared" si="155"/>
        <v>0</v>
      </c>
      <c r="LGF38" s="16">
        <f t="shared" si="155"/>
        <v>0</v>
      </c>
      <c r="LGG38" s="16">
        <f t="shared" si="155"/>
        <v>0</v>
      </c>
      <c r="LGH38" s="16">
        <f t="shared" si="155"/>
        <v>0</v>
      </c>
      <c r="LGI38" s="16">
        <f t="shared" si="155"/>
        <v>0</v>
      </c>
      <c r="LGJ38" s="16">
        <f t="shared" si="155"/>
        <v>0</v>
      </c>
      <c r="LGK38" s="16">
        <f t="shared" si="155"/>
        <v>0</v>
      </c>
      <c r="LGL38" s="16">
        <f t="shared" si="155"/>
        <v>0</v>
      </c>
      <c r="LGM38" s="16">
        <f t="shared" si="155"/>
        <v>0</v>
      </c>
      <c r="LGN38" s="16">
        <f t="shared" si="155"/>
        <v>0</v>
      </c>
      <c r="LGO38" s="16">
        <f t="shared" si="155"/>
        <v>0</v>
      </c>
      <c r="LGP38" s="16">
        <f t="shared" si="155"/>
        <v>0</v>
      </c>
      <c r="LGQ38" s="16">
        <f t="shared" si="155"/>
        <v>0</v>
      </c>
      <c r="LGR38" s="16">
        <f t="shared" si="155"/>
        <v>0</v>
      </c>
      <c r="LGS38" s="16">
        <f t="shared" si="155"/>
        <v>0</v>
      </c>
      <c r="LGT38" s="16">
        <f t="shared" si="155"/>
        <v>0</v>
      </c>
      <c r="LGU38" s="16">
        <f t="shared" si="155"/>
        <v>0</v>
      </c>
      <c r="LGV38" s="16">
        <f t="shared" si="155"/>
        <v>0</v>
      </c>
      <c r="LGW38" s="16">
        <f t="shared" si="155"/>
        <v>0</v>
      </c>
      <c r="LGX38" s="16">
        <f t="shared" si="155"/>
        <v>0</v>
      </c>
      <c r="LGY38" s="16">
        <f t="shared" si="155"/>
        <v>0</v>
      </c>
      <c r="LGZ38" s="16">
        <f t="shared" si="155"/>
        <v>0</v>
      </c>
      <c r="LHA38" s="16">
        <f t="shared" si="155"/>
        <v>0</v>
      </c>
      <c r="LHB38" s="16">
        <f t="shared" si="155"/>
        <v>0</v>
      </c>
      <c r="LHC38" s="16">
        <f t="shared" si="155"/>
        <v>0</v>
      </c>
      <c r="LHD38" s="16">
        <f t="shared" si="155"/>
        <v>0</v>
      </c>
      <c r="LHE38" s="16">
        <f t="shared" ref="LHE38:LJP38" si="156">SUM(LHE32:LHE37)</f>
        <v>0</v>
      </c>
      <c r="LHF38" s="16">
        <f t="shared" si="156"/>
        <v>0</v>
      </c>
      <c r="LHG38" s="16">
        <f t="shared" si="156"/>
        <v>0</v>
      </c>
      <c r="LHH38" s="16">
        <f t="shared" si="156"/>
        <v>0</v>
      </c>
      <c r="LHI38" s="16">
        <f t="shared" si="156"/>
        <v>0</v>
      </c>
      <c r="LHJ38" s="16">
        <f t="shared" si="156"/>
        <v>0</v>
      </c>
      <c r="LHK38" s="16">
        <f t="shared" si="156"/>
        <v>0</v>
      </c>
      <c r="LHL38" s="16">
        <f t="shared" si="156"/>
        <v>0</v>
      </c>
      <c r="LHM38" s="16">
        <f t="shared" si="156"/>
        <v>0</v>
      </c>
      <c r="LHN38" s="16">
        <f t="shared" si="156"/>
        <v>0</v>
      </c>
      <c r="LHO38" s="16">
        <f t="shared" si="156"/>
        <v>0</v>
      </c>
      <c r="LHP38" s="16">
        <f t="shared" si="156"/>
        <v>0</v>
      </c>
      <c r="LHQ38" s="16">
        <f t="shared" si="156"/>
        <v>0</v>
      </c>
      <c r="LHR38" s="16">
        <f t="shared" si="156"/>
        <v>0</v>
      </c>
      <c r="LHS38" s="16">
        <f t="shared" si="156"/>
        <v>0</v>
      </c>
      <c r="LHT38" s="16">
        <f t="shared" si="156"/>
        <v>0</v>
      </c>
      <c r="LHU38" s="16">
        <f t="shared" si="156"/>
        <v>0</v>
      </c>
      <c r="LHV38" s="16">
        <f t="shared" si="156"/>
        <v>0</v>
      </c>
      <c r="LHW38" s="16">
        <f t="shared" si="156"/>
        <v>0</v>
      </c>
      <c r="LHX38" s="16">
        <f t="shared" si="156"/>
        <v>0</v>
      </c>
      <c r="LHY38" s="16">
        <f t="shared" si="156"/>
        <v>0</v>
      </c>
      <c r="LHZ38" s="16">
        <f t="shared" si="156"/>
        <v>0</v>
      </c>
      <c r="LIA38" s="16">
        <f t="shared" si="156"/>
        <v>0</v>
      </c>
      <c r="LIB38" s="16">
        <f t="shared" si="156"/>
        <v>0</v>
      </c>
      <c r="LIC38" s="16">
        <f t="shared" si="156"/>
        <v>0</v>
      </c>
      <c r="LID38" s="16">
        <f t="shared" si="156"/>
        <v>0</v>
      </c>
      <c r="LIE38" s="16">
        <f t="shared" si="156"/>
        <v>0</v>
      </c>
      <c r="LIF38" s="16">
        <f t="shared" si="156"/>
        <v>0</v>
      </c>
      <c r="LIG38" s="16">
        <f t="shared" si="156"/>
        <v>0</v>
      </c>
      <c r="LIH38" s="16">
        <f t="shared" si="156"/>
        <v>0</v>
      </c>
      <c r="LII38" s="16">
        <f t="shared" si="156"/>
        <v>0</v>
      </c>
      <c r="LIJ38" s="16">
        <f t="shared" si="156"/>
        <v>0</v>
      </c>
      <c r="LIK38" s="16">
        <f t="shared" si="156"/>
        <v>0</v>
      </c>
      <c r="LIL38" s="16">
        <f t="shared" si="156"/>
        <v>0</v>
      </c>
      <c r="LIM38" s="16">
        <f t="shared" si="156"/>
        <v>0</v>
      </c>
      <c r="LIN38" s="16">
        <f t="shared" si="156"/>
        <v>0</v>
      </c>
      <c r="LIO38" s="16">
        <f t="shared" si="156"/>
        <v>0</v>
      </c>
      <c r="LIP38" s="16">
        <f t="shared" si="156"/>
        <v>0</v>
      </c>
      <c r="LIQ38" s="16">
        <f t="shared" si="156"/>
        <v>0</v>
      </c>
      <c r="LIR38" s="16">
        <f t="shared" si="156"/>
        <v>0</v>
      </c>
      <c r="LIS38" s="16">
        <f t="shared" si="156"/>
        <v>0</v>
      </c>
      <c r="LIT38" s="16">
        <f t="shared" si="156"/>
        <v>0</v>
      </c>
      <c r="LIU38" s="16">
        <f t="shared" si="156"/>
        <v>0</v>
      </c>
      <c r="LIV38" s="16">
        <f t="shared" si="156"/>
        <v>0</v>
      </c>
      <c r="LIW38" s="16">
        <f t="shared" si="156"/>
        <v>0</v>
      </c>
      <c r="LIX38" s="16">
        <f t="shared" si="156"/>
        <v>0</v>
      </c>
      <c r="LIY38" s="16">
        <f t="shared" si="156"/>
        <v>0</v>
      </c>
      <c r="LIZ38" s="16">
        <f t="shared" si="156"/>
        <v>0</v>
      </c>
      <c r="LJA38" s="16">
        <f t="shared" si="156"/>
        <v>0</v>
      </c>
      <c r="LJB38" s="16">
        <f t="shared" si="156"/>
        <v>0</v>
      </c>
      <c r="LJC38" s="16">
        <f t="shared" si="156"/>
        <v>0</v>
      </c>
      <c r="LJD38" s="16">
        <f t="shared" si="156"/>
        <v>0</v>
      </c>
      <c r="LJE38" s="16">
        <f t="shared" si="156"/>
        <v>0</v>
      </c>
      <c r="LJF38" s="16">
        <f t="shared" si="156"/>
        <v>0</v>
      </c>
      <c r="LJG38" s="16">
        <f t="shared" si="156"/>
        <v>0</v>
      </c>
      <c r="LJH38" s="16">
        <f t="shared" si="156"/>
        <v>0</v>
      </c>
      <c r="LJI38" s="16">
        <f t="shared" si="156"/>
        <v>0</v>
      </c>
      <c r="LJJ38" s="16">
        <f t="shared" si="156"/>
        <v>0</v>
      </c>
      <c r="LJK38" s="16">
        <f t="shared" si="156"/>
        <v>0</v>
      </c>
      <c r="LJL38" s="16">
        <f t="shared" si="156"/>
        <v>0</v>
      </c>
      <c r="LJM38" s="16">
        <f t="shared" si="156"/>
        <v>0</v>
      </c>
      <c r="LJN38" s="16">
        <f t="shared" si="156"/>
        <v>0</v>
      </c>
      <c r="LJO38" s="16">
        <f t="shared" si="156"/>
        <v>0</v>
      </c>
      <c r="LJP38" s="16">
        <f t="shared" si="156"/>
        <v>0</v>
      </c>
      <c r="LJQ38" s="16">
        <f t="shared" ref="LJQ38:LMB38" si="157">SUM(LJQ32:LJQ37)</f>
        <v>0</v>
      </c>
      <c r="LJR38" s="16">
        <f t="shared" si="157"/>
        <v>0</v>
      </c>
      <c r="LJS38" s="16">
        <f t="shared" si="157"/>
        <v>0</v>
      </c>
      <c r="LJT38" s="16">
        <f t="shared" si="157"/>
        <v>0</v>
      </c>
      <c r="LJU38" s="16">
        <f t="shared" si="157"/>
        <v>0</v>
      </c>
      <c r="LJV38" s="16">
        <f t="shared" si="157"/>
        <v>0</v>
      </c>
      <c r="LJW38" s="16">
        <f t="shared" si="157"/>
        <v>0</v>
      </c>
      <c r="LJX38" s="16">
        <f t="shared" si="157"/>
        <v>0</v>
      </c>
      <c r="LJY38" s="16">
        <f t="shared" si="157"/>
        <v>0</v>
      </c>
      <c r="LJZ38" s="16">
        <f t="shared" si="157"/>
        <v>0</v>
      </c>
      <c r="LKA38" s="16">
        <f t="shared" si="157"/>
        <v>0</v>
      </c>
      <c r="LKB38" s="16">
        <f t="shared" si="157"/>
        <v>0</v>
      </c>
      <c r="LKC38" s="16">
        <f t="shared" si="157"/>
        <v>0</v>
      </c>
      <c r="LKD38" s="16">
        <f t="shared" si="157"/>
        <v>0</v>
      </c>
      <c r="LKE38" s="16">
        <f t="shared" si="157"/>
        <v>0</v>
      </c>
      <c r="LKF38" s="16">
        <f t="shared" si="157"/>
        <v>0</v>
      </c>
      <c r="LKG38" s="16">
        <f t="shared" si="157"/>
        <v>0</v>
      </c>
      <c r="LKH38" s="16">
        <f t="shared" si="157"/>
        <v>0</v>
      </c>
      <c r="LKI38" s="16">
        <f t="shared" si="157"/>
        <v>0</v>
      </c>
      <c r="LKJ38" s="16">
        <f t="shared" si="157"/>
        <v>0</v>
      </c>
      <c r="LKK38" s="16">
        <f t="shared" si="157"/>
        <v>0</v>
      </c>
      <c r="LKL38" s="16">
        <f t="shared" si="157"/>
        <v>0</v>
      </c>
      <c r="LKM38" s="16">
        <f t="shared" si="157"/>
        <v>0</v>
      </c>
      <c r="LKN38" s="16">
        <f t="shared" si="157"/>
        <v>0</v>
      </c>
      <c r="LKO38" s="16">
        <f t="shared" si="157"/>
        <v>0</v>
      </c>
      <c r="LKP38" s="16">
        <f t="shared" si="157"/>
        <v>0</v>
      </c>
      <c r="LKQ38" s="16">
        <f t="shared" si="157"/>
        <v>0</v>
      </c>
      <c r="LKR38" s="16">
        <f t="shared" si="157"/>
        <v>0</v>
      </c>
      <c r="LKS38" s="16">
        <f t="shared" si="157"/>
        <v>0</v>
      </c>
      <c r="LKT38" s="16">
        <f t="shared" si="157"/>
        <v>0</v>
      </c>
      <c r="LKU38" s="16">
        <f t="shared" si="157"/>
        <v>0</v>
      </c>
      <c r="LKV38" s="16">
        <f t="shared" si="157"/>
        <v>0</v>
      </c>
      <c r="LKW38" s="16">
        <f t="shared" si="157"/>
        <v>0</v>
      </c>
      <c r="LKX38" s="16">
        <f t="shared" si="157"/>
        <v>0</v>
      </c>
      <c r="LKY38" s="16">
        <f t="shared" si="157"/>
        <v>0</v>
      </c>
      <c r="LKZ38" s="16">
        <f t="shared" si="157"/>
        <v>0</v>
      </c>
      <c r="LLA38" s="16">
        <f t="shared" si="157"/>
        <v>0</v>
      </c>
      <c r="LLB38" s="16">
        <f t="shared" si="157"/>
        <v>0</v>
      </c>
      <c r="LLC38" s="16">
        <f t="shared" si="157"/>
        <v>0</v>
      </c>
      <c r="LLD38" s="16">
        <f t="shared" si="157"/>
        <v>0</v>
      </c>
      <c r="LLE38" s="16">
        <f t="shared" si="157"/>
        <v>0</v>
      </c>
      <c r="LLF38" s="16">
        <f t="shared" si="157"/>
        <v>0</v>
      </c>
      <c r="LLG38" s="16">
        <f t="shared" si="157"/>
        <v>0</v>
      </c>
      <c r="LLH38" s="16">
        <f t="shared" si="157"/>
        <v>0</v>
      </c>
      <c r="LLI38" s="16">
        <f t="shared" si="157"/>
        <v>0</v>
      </c>
      <c r="LLJ38" s="16">
        <f t="shared" si="157"/>
        <v>0</v>
      </c>
      <c r="LLK38" s="16">
        <f t="shared" si="157"/>
        <v>0</v>
      </c>
      <c r="LLL38" s="16">
        <f t="shared" si="157"/>
        <v>0</v>
      </c>
      <c r="LLM38" s="16">
        <f t="shared" si="157"/>
        <v>0</v>
      </c>
      <c r="LLN38" s="16">
        <f t="shared" si="157"/>
        <v>0</v>
      </c>
      <c r="LLO38" s="16">
        <f t="shared" si="157"/>
        <v>0</v>
      </c>
      <c r="LLP38" s="16">
        <f t="shared" si="157"/>
        <v>0</v>
      </c>
      <c r="LLQ38" s="16">
        <f t="shared" si="157"/>
        <v>0</v>
      </c>
      <c r="LLR38" s="16">
        <f t="shared" si="157"/>
        <v>0</v>
      </c>
      <c r="LLS38" s="16">
        <f t="shared" si="157"/>
        <v>0</v>
      </c>
      <c r="LLT38" s="16">
        <f t="shared" si="157"/>
        <v>0</v>
      </c>
      <c r="LLU38" s="16">
        <f t="shared" si="157"/>
        <v>0</v>
      </c>
      <c r="LLV38" s="16">
        <f t="shared" si="157"/>
        <v>0</v>
      </c>
      <c r="LLW38" s="16">
        <f t="shared" si="157"/>
        <v>0</v>
      </c>
      <c r="LLX38" s="16">
        <f t="shared" si="157"/>
        <v>0</v>
      </c>
      <c r="LLY38" s="16">
        <f t="shared" si="157"/>
        <v>0</v>
      </c>
      <c r="LLZ38" s="16">
        <f t="shared" si="157"/>
        <v>0</v>
      </c>
      <c r="LMA38" s="16">
        <f t="shared" si="157"/>
        <v>0</v>
      </c>
      <c r="LMB38" s="16">
        <f t="shared" si="157"/>
        <v>0</v>
      </c>
      <c r="LMC38" s="16">
        <f t="shared" ref="LMC38:LON38" si="158">SUM(LMC32:LMC37)</f>
        <v>0</v>
      </c>
      <c r="LMD38" s="16">
        <f t="shared" si="158"/>
        <v>0</v>
      </c>
      <c r="LME38" s="16">
        <f t="shared" si="158"/>
        <v>0</v>
      </c>
      <c r="LMF38" s="16">
        <f t="shared" si="158"/>
        <v>0</v>
      </c>
      <c r="LMG38" s="16">
        <f t="shared" si="158"/>
        <v>0</v>
      </c>
      <c r="LMH38" s="16">
        <f t="shared" si="158"/>
        <v>0</v>
      </c>
      <c r="LMI38" s="16">
        <f t="shared" si="158"/>
        <v>0</v>
      </c>
      <c r="LMJ38" s="16">
        <f t="shared" si="158"/>
        <v>0</v>
      </c>
      <c r="LMK38" s="16">
        <f t="shared" si="158"/>
        <v>0</v>
      </c>
      <c r="LML38" s="16">
        <f t="shared" si="158"/>
        <v>0</v>
      </c>
      <c r="LMM38" s="16">
        <f t="shared" si="158"/>
        <v>0</v>
      </c>
      <c r="LMN38" s="16">
        <f t="shared" si="158"/>
        <v>0</v>
      </c>
      <c r="LMO38" s="16">
        <f t="shared" si="158"/>
        <v>0</v>
      </c>
      <c r="LMP38" s="16">
        <f t="shared" si="158"/>
        <v>0</v>
      </c>
      <c r="LMQ38" s="16">
        <f t="shared" si="158"/>
        <v>0</v>
      </c>
      <c r="LMR38" s="16">
        <f t="shared" si="158"/>
        <v>0</v>
      </c>
      <c r="LMS38" s="16">
        <f t="shared" si="158"/>
        <v>0</v>
      </c>
      <c r="LMT38" s="16">
        <f t="shared" si="158"/>
        <v>0</v>
      </c>
      <c r="LMU38" s="16">
        <f t="shared" si="158"/>
        <v>0</v>
      </c>
      <c r="LMV38" s="16">
        <f t="shared" si="158"/>
        <v>0</v>
      </c>
      <c r="LMW38" s="16">
        <f t="shared" si="158"/>
        <v>0</v>
      </c>
      <c r="LMX38" s="16">
        <f t="shared" si="158"/>
        <v>0</v>
      </c>
      <c r="LMY38" s="16">
        <f t="shared" si="158"/>
        <v>0</v>
      </c>
      <c r="LMZ38" s="16">
        <f t="shared" si="158"/>
        <v>0</v>
      </c>
      <c r="LNA38" s="16">
        <f t="shared" si="158"/>
        <v>0</v>
      </c>
      <c r="LNB38" s="16">
        <f t="shared" si="158"/>
        <v>0</v>
      </c>
      <c r="LNC38" s="16">
        <f t="shared" si="158"/>
        <v>0</v>
      </c>
      <c r="LND38" s="16">
        <f t="shared" si="158"/>
        <v>0</v>
      </c>
      <c r="LNE38" s="16">
        <f t="shared" si="158"/>
        <v>0</v>
      </c>
      <c r="LNF38" s="16">
        <f t="shared" si="158"/>
        <v>0</v>
      </c>
      <c r="LNG38" s="16">
        <f t="shared" si="158"/>
        <v>0</v>
      </c>
      <c r="LNH38" s="16">
        <f t="shared" si="158"/>
        <v>0</v>
      </c>
      <c r="LNI38" s="16">
        <f t="shared" si="158"/>
        <v>0</v>
      </c>
      <c r="LNJ38" s="16">
        <f t="shared" si="158"/>
        <v>0</v>
      </c>
      <c r="LNK38" s="16">
        <f t="shared" si="158"/>
        <v>0</v>
      </c>
      <c r="LNL38" s="16">
        <f t="shared" si="158"/>
        <v>0</v>
      </c>
      <c r="LNM38" s="16">
        <f t="shared" si="158"/>
        <v>0</v>
      </c>
      <c r="LNN38" s="16">
        <f t="shared" si="158"/>
        <v>0</v>
      </c>
      <c r="LNO38" s="16">
        <f t="shared" si="158"/>
        <v>0</v>
      </c>
      <c r="LNP38" s="16">
        <f t="shared" si="158"/>
        <v>0</v>
      </c>
      <c r="LNQ38" s="16">
        <f t="shared" si="158"/>
        <v>0</v>
      </c>
      <c r="LNR38" s="16">
        <f t="shared" si="158"/>
        <v>0</v>
      </c>
      <c r="LNS38" s="16">
        <f t="shared" si="158"/>
        <v>0</v>
      </c>
      <c r="LNT38" s="16">
        <f t="shared" si="158"/>
        <v>0</v>
      </c>
      <c r="LNU38" s="16">
        <f t="shared" si="158"/>
        <v>0</v>
      </c>
      <c r="LNV38" s="16">
        <f t="shared" si="158"/>
        <v>0</v>
      </c>
      <c r="LNW38" s="16">
        <f t="shared" si="158"/>
        <v>0</v>
      </c>
      <c r="LNX38" s="16">
        <f t="shared" si="158"/>
        <v>0</v>
      </c>
      <c r="LNY38" s="16">
        <f t="shared" si="158"/>
        <v>0</v>
      </c>
      <c r="LNZ38" s="16">
        <f t="shared" si="158"/>
        <v>0</v>
      </c>
      <c r="LOA38" s="16">
        <f t="shared" si="158"/>
        <v>0</v>
      </c>
      <c r="LOB38" s="16">
        <f t="shared" si="158"/>
        <v>0</v>
      </c>
      <c r="LOC38" s="16">
        <f t="shared" si="158"/>
        <v>0</v>
      </c>
      <c r="LOD38" s="16">
        <f t="shared" si="158"/>
        <v>0</v>
      </c>
      <c r="LOE38" s="16">
        <f t="shared" si="158"/>
        <v>0</v>
      </c>
      <c r="LOF38" s="16">
        <f t="shared" si="158"/>
        <v>0</v>
      </c>
      <c r="LOG38" s="16">
        <f t="shared" si="158"/>
        <v>0</v>
      </c>
      <c r="LOH38" s="16">
        <f t="shared" si="158"/>
        <v>0</v>
      </c>
      <c r="LOI38" s="16">
        <f t="shared" si="158"/>
        <v>0</v>
      </c>
      <c r="LOJ38" s="16">
        <f t="shared" si="158"/>
        <v>0</v>
      </c>
      <c r="LOK38" s="16">
        <f t="shared" si="158"/>
        <v>0</v>
      </c>
      <c r="LOL38" s="16">
        <f t="shared" si="158"/>
        <v>0</v>
      </c>
      <c r="LOM38" s="16">
        <f t="shared" si="158"/>
        <v>0</v>
      </c>
      <c r="LON38" s="16">
        <f t="shared" si="158"/>
        <v>0</v>
      </c>
      <c r="LOO38" s="16">
        <f t="shared" ref="LOO38:LQZ38" si="159">SUM(LOO32:LOO37)</f>
        <v>0</v>
      </c>
      <c r="LOP38" s="16">
        <f t="shared" si="159"/>
        <v>0</v>
      </c>
      <c r="LOQ38" s="16">
        <f t="shared" si="159"/>
        <v>0</v>
      </c>
      <c r="LOR38" s="16">
        <f t="shared" si="159"/>
        <v>0</v>
      </c>
      <c r="LOS38" s="16">
        <f t="shared" si="159"/>
        <v>0</v>
      </c>
      <c r="LOT38" s="16">
        <f t="shared" si="159"/>
        <v>0</v>
      </c>
      <c r="LOU38" s="16">
        <f t="shared" si="159"/>
        <v>0</v>
      </c>
      <c r="LOV38" s="16">
        <f t="shared" si="159"/>
        <v>0</v>
      </c>
      <c r="LOW38" s="16">
        <f t="shared" si="159"/>
        <v>0</v>
      </c>
      <c r="LOX38" s="16">
        <f t="shared" si="159"/>
        <v>0</v>
      </c>
      <c r="LOY38" s="16">
        <f t="shared" si="159"/>
        <v>0</v>
      </c>
      <c r="LOZ38" s="16">
        <f t="shared" si="159"/>
        <v>0</v>
      </c>
      <c r="LPA38" s="16">
        <f t="shared" si="159"/>
        <v>0</v>
      </c>
      <c r="LPB38" s="16">
        <f t="shared" si="159"/>
        <v>0</v>
      </c>
      <c r="LPC38" s="16">
        <f t="shared" si="159"/>
        <v>0</v>
      </c>
      <c r="LPD38" s="16">
        <f t="shared" si="159"/>
        <v>0</v>
      </c>
      <c r="LPE38" s="16">
        <f t="shared" si="159"/>
        <v>0</v>
      </c>
      <c r="LPF38" s="16">
        <f t="shared" si="159"/>
        <v>0</v>
      </c>
      <c r="LPG38" s="16">
        <f t="shared" si="159"/>
        <v>0</v>
      </c>
      <c r="LPH38" s="16">
        <f t="shared" si="159"/>
        <v>0</v>
      </c>
      <c r="LPI38" s="16">
        <f t="shared" si="159"/>
        <v>0</v>
      </c>
      <c r="LPJ38" s="16">
        <f t="shared" si="159"/>
        <v>0</v>
      </c>
      <c r="LPK38" s="16">
        <f t="shared" si="159"/>
        <v>0</v>
      </c>
      <c r="LPL38" s="16">
        <f t="shared" si="159"/>
        <v>0</v>
      </c>
      <c r="LPM38" s="16">
        <f t="shared" si="159"/>
        <v>0</v>
      </c>
      <c r="LPN38" s="16">
        <f t="shared" si="159"/>
        <v>0</v>
      </c>
      <c r="LPO38" s="16">
        <f t="shared" si="159"/>
        <v>0</v>
      </c>
      <c r="LPP38" s="16">
        <f t="shared" si="159"/>
        <v>0</v>
      </c>
      <c r="LPQ38" s="16">
        <f t="shared" si="159"/>
        <v>0</v>
      </c>
      <c r="LPR38" s="16">
        <f t="shared" si="159"/>
        <v>0</v>
      </c>
      <c r="LPS38" s="16">
        <f t="shared" si="159"/>
        <v>0</v>
      </c>
      <c r="LPT38" s="16">
        <f t="shared" si="159"/>
        <v>0</v>
      </c>
      <c r="LPU38" s="16">
        <f t="shared" si="159"/>
        <v>0</v>
      </c>
      <c r="LPV38" s="16">
        <f t="shared" si="159"/>
        <v>0</v>
      </c>
      <c r="LPW38" s="16">
        <f t="shared" si="159"/>
        <v>0</v>
      </c>
      <c r="LPX38" s="16">
        <f t="shared" si="159"/>
        <v>0</v>
      </c>
      <c r="LPY38" s="16">
        <f t="shared" si="159"/>
        <v>0</v>
      </c>
      <c r="LPZ38" s="16">
        <f t="shared" si="159"/>
        <v>0</v>
      </c>
      <c r="LQA38" s="16">
        <f t="shared" si="159"/>
        <v>0</v>
      </c>
      <c r="LQB38" s="16">
        <f t="shared" si="159"/>
        <v>0</v>
      </c>
      <c r="LQC38" s="16">
        <f t="shared" si="159"/>
        <v>0</v>
      </c>
      <c r="LQD38" s="16">
        <f t="shared" si="159"/>
        <v>0</v>
      </c>
      <c r="LQE38" s="16">
        <f t="shared" si="159"/>
        <v>0</v>
      </c>
      <c r="LQF38" s="16">
        <f t="shared" si="159"/>
        <v>0</v>
      </c>
      <c r="LQG38" s="16">
        <f t="shared" si="159"/>
        <v>0</v>
      </c>
      <c r="LQH38" s="16">
        <f t="shared" si="159"/>
        <v>0</v>
      </c>
      <c r="LQI38" s="16">
        <f t="shared" si="159"/>
        <v>0</v>
      </c>
      <c r="LQJ38" s="16">
        <f t="shared" si="159"/>
        <v>0</v>
      </c>
      <c r="LQK38" s="16">
        <f t="shared" si="159"/>
        <v>0</v>
      </c>
      <c r="LQL38" s="16">
        <f t="shared" si="159"/>
        <v>0</v>
      </c>
      <c r="LQM38" s="16">
        <f t="shared" si="159"/>
        <v>0</v>
      </c>
      <c r="LQN38" s="16">
        <f t="shared" si="159"/>
        <v>0</v>
      </c>
      <c r="LQO38" s="16">
        <f t="shared" si="159"/>
        <v>0</v>
      </c>
      <c r="LQP38" s="16">
        <f t="shared" si="159"/>
        <v>0</v>
      </c>
      <c r="LQQ38" s="16">
        <f t="shared" si="159"/>
        <v>0</v>
      </c>
      <c r="LQR38" s="16">
        <f t="shared" si="159"/>
        <v>0</v>
      </c>
      <c r="LQS38" s="16">
        <f t="shared" si="159"/>
        <v>0</v>
      </c>
      <c r="LQT38" s="16">
        <f t="shared" si="159"/>
        <v>0</v>
      </c>
      <c r="LQU38" s="16">
        <f t="shared" si="159"/>
        <v>0</v>
      </c>
      <c r="LQV38" s="16">
        <f t="shared" si="159"/>
        <v>0</v>
      </c>
      <c r="LQW38" s="16">
        <f t="shared" si="159"/>
        <v>0</v>
      </c>
      <c r="LQX38" s="16">
        <f t="shared" si="159"/>
        <v>0</v>
      </c>
      <c r="LQY38" s="16">
        <f t="shared" si="159"/>
        <v>0</v>
      </c>
      <c r="LQZ38" s="16">
        <f t="shared" si="159"/>
        <v>0</v>
      </c>
      <c r="LRA38" s="16">
        <f t="shared" ref="LRA38:LTL38" si="160">SUM(LRA32:LRA37)</f>
        <v>0</v>
      </c>
      <c r="LRB38" s="16">
        <f t="shared" si="160"/>
        <v>0</v>
      </c>
      <c r="LRC38" s="16">
        <f t="shared" si="160"/>
        <v>0</v>
      </c>
      <c r="LRD38" s="16">
        <f t="shared" si="160"/>
        <v>0</v>
      </c>
      <c r="LRE38" s="16">
        <f t="shared" si="160"/>
        <v>0</v>
      </c>
      <c r="LRF38" s="16">
        <f t="shared" si="160"/>
        <v>0</v>
      </c>
      <c r="LRG38" s="16">
        <f t="shared" si="160"/>
        <v>0</v>
      </c>
      <c r="LRH38" s="16">
        <f t="shared" si="160"/>
        <v>0</v>
      </c>
      <c r="LRI38" s="16">
        <f t="shared" si="160"/>
        <v>0</v>
      </c>
      <c r="LRJ38" s="16">
        <f t="shared" si="160"/>
        <v>0</v>
      </c>
      <c r="LRK38" s="16">
        <f t="shared" si="160"/>
        <v>0</v>
      </c>
      <c r="LRL38" s="16">
        <f t="shared" si="160"/>
        <v>0</v>
      </c>
      <c r="LRM38" s="16">
        <f t="shared" si="160"/>
        <v>0</v>
      </c>
      <c r="LRN38" s="16">
        <f t="shared" si="160"/>
        <v>0</v>
      </c>
      <c r="LRO38" s="16">
        <f t="shared" si="160"/>
        <v>0</v>
      </c>
      <c r="LRP38" s="16">
        <f t="shared" si="160"/>
        <v>0</v>
      </c>
      <c r="LRQ38" s="16">
        <f t="shared" si="160"/>
        <v>0</v>
      </c>
      <c r="LRR38" s="16">
        <f t="shared" si="160"/>
        <v>0</v>
      </c>
      <c r="LRS38" s="16">
        <f t="shared" si="160"/>
        <v>0</v>
      </c>
      <c r="LRT38" s="16">
        <f t="shared" si="160"/>
        <v>0</v>
      </c>
      <c r="LRU38" s="16">
        <f t="shared" si="160"/>
        <v>0</v>
      </c>
      <c r="LRV38" s="16">
        <f t="shared" si="160"/>
        <v>0</v>
      </c>
      <c r="LRW38" s="16">
        <f t="shared" si="160"/>
        <v>0</v>
      </c>
      <c r="LRX38" s="16">
        <f t="shared" si="160"/>
        <v>0</v>
      </c>
      <c r="LRY38" s="16">
        <f t="shared" si="160"/>
        <v>0</v>
      </c>
      <c r="LRZ38" s="16">
        <f t="shared" si="160"/>
        <v>0</v>
      </c>
      <c r="LSA38" s="16">
        <f t="shared" si="160"/>
        <v>0</v>
      </c>
      <c r="LSB38" s="16">
        <f t="shared" si="160"/>
        <v>0</v>
      </c>
      <c r="LSC38" s="16">
        <f t="shared" si="160"/>
        <v>0</v>
      </c>
      <c r="LSD38" s="16">
        <f t="shared" si="160"/>
        <v>0</v>
      </c>
      <c r="LSE38" s="16">
        <f t="shared" si="160"/>
        <v>0</v>
      </c>
      <c r="LSF38" s="16">
        <f t="shared" si="160"/>
        <v>0</v>
      </c>
      <c r="LSG38" s="16">
        <f t="shared" si="160"/>
        <v>0</v>
      </c>
      <c r="LSH38" s="16">
        <f t="shared" si="160"/>
        <v>0</v>
      </c>
      <c r="LSI38" s="16">
        <f t="shared" si="160"/>
        <v>0</v>
      </c>
      <c r="LSJ38" s="16">
        <f t="shared" si="160"/>
        <v>0</v>
      </c>
      <c r="LSK38" s="16">
        <f t="shared" si="160"/>
        <v>0</v>
      </c>
      <c r="LSL38" s="16">
        <f t="shared" si="160"/>
        <v>0</v>
      </c>
      <c r="LSM38" s="16">
        <f t="shared" si="160"/>
        <v>0</v>
      </c>
      <c r="LSN38" s="16">
        <f t="shared" si="160"/>
        <v>0</v>
      </c>
      <c r="LSO38" s="16">
        <f t="shared" si="160"/>
        <v>0</v>
      </c>
      <c r="LSP38" s="16">
        <f t="shared" si="160"/>
        <v>0</v>
      </c>
      <c r="LSQ38" s="16">
        <f t="shared" si="160"/>
        <v>0</v>
      </c>
      <c r="LSR38" s="16">
        <f t="shared" si="160"/>
        <v>0</v>
      </c>
      <c r="LSS38" s="16">
        <f t="shared" si="160"/>
        <v>0</v>
      </c>
      <c r="LST38" s="16">
        <f t="shared" si="160"/>
        <v>0</v>
      </c>
      <c r="LSU38" s="16">
        <f t="shared" si="160"/>
        <v>0</v>
      </c>
      <c r="LSV38" s="16">
        <f t="shared" si="160"/>
        <v>0</v>
      </c>
      <c r="LSW38" s="16">
        <f t="shared" si="160"/>
        <v>0</v>
      </c>
      <c r="LSX38" s="16">
        <f t="shared" si="160"/>
        <v>0</v>
      </c>
      <c r="LSY38" s="16">
        <f t="shared" si="160"/>
        <v>0</v>
      </c>
      <c r="LSZ38" s="16">
        <f t="shared" si="160"/>
        <v>0</v>
      </c>
      <c r="LTA38" s="16">
        <f t="shared" si="160"/>
        <v>0</v>
      </c>
      <c r="LTB38" s="16">
        <f t="shared" si="160"/>
        <v>0</v>
      </c>
      <c r="LTC38" s="16">
        <f t="shared" si="160"/>
        <v>0</v>
      </c>
      <c r="LTD38" s="16">
        <f t="shared" si="160"/>
        <v>0</v>
      </c>
      <c r="LTE38" s="16">
        <f t="shared" si="160"/>
        <v>0</v>
      </c>
      <c r="LTF38" s="16">
        <f t="shared" si="160"/>
        <v>0</v>
      </c>
      <c r="LTG38" s="16">
        <f t="shared" si="160"/>
        <v>0</v>
      </c>
      <c r="LTH38" s="16">
        <f t="shared" si="160"/>
        <v>0</v>
      </c>
      <c r="LTI38" s="16">
        <f t="shared" si="160"/>
        <v>0</v>
      </c>
      <c r="LTJ38" s="16">
        <f t="shared" si="160"/>
        <v>0</v>
      </c>
      <c r="LTK38" s="16">
        <f t="shared" si="160"/>
        <v>0</v>
      </c>
      <c r="LTL38" s="16">
        <f t="shared" si="160"/>
        <v>0</v>
      </c>
      <c r="LTM38" s="16">
        <f t="shared" ref="LTM38:LVX38" si="161">SUM(LTM32:LTM37)</f>
        <v>0</v>
      </c>
      <c r="LTN38" s="16">
        <f t="shared" si="161"/>
        <v>0</v>
      </c>
      <c r="LTO38" s="16">
        <f t="shared" si="161"/>
        <v>0</v>
      </c>
      <c r="LTP38" s="16">
        <f t="shared" si="161"/>
        <v>0</v>
      </c>
      <c r="LTQ38" s="16">
        <f t="shared" si="161"/>
        <v>0</v>
      </c>
      <c r="LTR38" s="16">
        <f t="shared" si="161"/>
        <v>0</v>
      </c>
      <c r="LTS38" s="16">
        <f t="shared" si="161"/>
        <v>0</v>
      </c>
      <c r="LTT38" s="16">
        <f t="shared" si="161"/>
        <v>0</v>
      </c>
      <c r="LTU38" s="16">
        <f t="shared" si="161"/>
        <v>0</v>
      </c>
      <c r="LTV38" s="16">
        <f t="shared" si="161"/>
        <v>0</v>
      </c>
      <c r="LTW38" s="16">
        <f t="shared" si="161"/>
        <v>0</v>
      </c>
      <c r="LTX38" s="16">
        <f t="shared" si="161"/>
        <v>0</v>
      </c>
      <c r="LTY38" s="16">
        <f t="shared" si="161"/>
        <v>0</v>
      </c>
      <c r="LTZ38" s="16">
        <f t="shared" si="161"/>
        <v>0</v>
      </c>
      <c r="LUA38" s="16">
        <f t="shared" si="161"/>
        <v>0</v>
      </c>
      <c r="LUB38" s="16">
        <f t="shared" si="161"/>
        <v>0</v>
      </c>
      <c r="LUC38" s="16">
        <f t="shared" si="161"/>
        <v>0</v>
      </c>
      <c r="LUD38" s="16">
        <f t="shared" si="161"/>
        <v>0</v>
      </c>
      <c r="LUE38" s="16">
        <f t="shared" si="161"/>
        <v>0</v>
      </c>
      <c r="LUF38" s="16">
        <f t="shared" si="161"/>
        <v>0</v>
      </c>
      <c r="LUG38" s="16">
        <f t="shared" si="161"/>
        <v>0</v>
      </c>
      <c r="LUH38" s="16">
        <f t="shared" si="161"/>
        <v>0</v>
      </c>
      <c r="LUI38" s="16">
        <f t="shared" si="161"/>
        <v>0</v>
      </c>
      <c r="LUJ38" s="16">
        <f t="shared" si="161"/>
        <v>0</v>
      </c>
      <c r="LUK38" s="16">
        <f t="shared" si="161"/>
        <v>0</v>
      </c>
      <c r="LUL38" s="16">
        <f t="shared" si="161"/>
        <v>0</v>
      </c>
      <c r="LUM38" s="16">
        <f t="shared" si="161"/>
        <v>0</v>
      </c>
      <c r="LUN38" s="16">
        <f t="shared" si="161"/>
        <v>0</v>
      </c>
      <c r="LUO38" s="16">
        <f t="shared" si="161"/>
        <v>0</v>
      </c>
      <c r="LUP38" s="16">
        <f t="shared" si="161"/>
        <v>0</v>
      </c>
      <c r="LUQ38" s="16">
        <f t="shared" si="161"/>
        <v>0</v>
      </c>
      <c r="LUR38" s="16">
        <f t="shared" si="161"/>
        <v>0</v>
      </c>
      <c r="LUS38" s="16">
        <f t="shared" si="161"/>
        <v>0</v>
      </c>
      <c r="LUT38" s="16">
        <f t="shared" si="161"/>
        <v>0</v>
      </c>
      <c r="LUU38" s="16">
        <f t="shared" si="161"/>
        <v>0</v>
      </c>
      <c r="LUV38" s="16">
        <f t="shared" si="161"/>
        <v>0</v>
      </c>
      <c r="LUW38" s="16">
        <f t="shared" si="161"/>
        <v>0</v>
      </c>
      <c r="LUX38" s="16">
        <f t="shared" si="161"/>
        <v>0</v>
      </c>
      <c r="LUY38" s="16">
        <f t="shared" si="161"/>
        <v>0</v>
      </c>
      <c r="LUZ38" s="16">
        <f t="shared" si="161"/>
        <v>0</v>
      </c>
      <c r="LVA38" s="16">
        <f t="shared" si="161"/>
        <v>0</v>
      </c>
      <c r="LVB38" s="16">
        <f t="shared" si="161"/>
        <v>0</v>
      </c>
      <c r="LVC38" s="16">
        <f t="shared" si="161"/>
        <v>0</v>
      </c>
      <c r="LVD38" s="16">
        <f t="shared" si="161"/>
        <v>0</v>
      </c>
      <c r="LVE38" s="16">
        <f t="shared" si="161"/>
        <v>0</v>
      </c>
      <c r="LVF38" s="16">
        <f t="shared" si="161"/>
        <v>0</v>
      </c>
      <c r="LVG38" s="16">
        <f t="shared" si="161"/>
        <v>0</v>
      </c>
      <c r="LVH38" s="16">
        <f t="shared" si="161"/>
        <v>0</v>
      </c>
      <c r="LVI38" s="16">
        <f t="shared" si="161"/>
        <v>0</v>
      </c>
      <c r="LVJ38" s="16">
        <f t="shared" si="161"/>
        <v>0</v>
      </c>
      <c r="LVK38" s="16">
        <f t="shared" si="161"/>
        <v>0</v>
      </c>
      <c r="LVL38" s="16">
        <f t="shared" si="161"/>
        <v>0</v>
      </c>
      <c r="LVM38" s="16">
        <f t="shared" si="161"/>
        <v>0</v>
      </c>
      <c r="LVN38" s="16">
        <f t="shared" si="161"/>
        <v>0</v>
      </c>
      <c r="LVO38" s="16">
        <f t="shared" si="161"/>
        <v>0</v>
      </c>
      <c r="LVP38" s="16">
        <f t="shared" si="161"/>
        <v>0</v>
      </c>
      <c r="LVQ38" s="16">
        <f t="shared" si="161"/>
        <v>0</v>
      </c>
      <c r="LVR38" s="16">
        <f t="shared" si="161"/>
        <v>0</v>
      </c>
      <c r="LVS38" s="16">
        <f t="shared" si="161"/>
        <v>0</v>
      </c>
      <c r="LVT38" s="16">
        <f t="shared" si="161"/>
        <v>0</v>
      </c>
      <c r="LVU38" s="16">
        <f t="shared" si="161"/>
        <v>0</v>
      </c>
      <c r="LVV38" s="16">
        <f t="shared" si="161"/>
        <v>0</v>
      </c>
      <c r="LVW38" s="16">
        <f t="shared" si="161"/>
        <v>0</v>
      </c>
      <c r="LVX38" s="16">
        <f t="shared" si="161"/>
        <v>0</v>
      </c>
      <c r="LVY38" s="16">
        <f t="shared" ref="LVY38:LYJ38" si="162">SUM(LVY32:LVY37)</f>
        <v>0</v>
      </c>
      <c r="LVZ38" s="16">
        <f t="shared" si="162"/>
        <v>0</v>
      </c>
      <c r="LWA38" s="16">
        <f t="shared" si="162"/>
        <v>0</v>
      </c>
      <c r="LWB38" s="16">
        <f t="shared" si="162"/>
        <v>0</v>
      </c>
      <c r="LWC38" s="16">
        <f t="shared" si="162"/>
        <v>0</v>
      </c>
      <c r="LWD38" s="16">
        <f t="shared" si="162"/>
        <v>0</v>
      </c>
      <c r="LWE38" s="16">
        <f t="shared" si="162"/>
        <v>0</v>
      </c>
      <c r="LWF38" s="16">
        <f t="shared" si="162"/>
        <v>0</v>
      </c>
      <c r="LWG38" s="16">
        <f t="shared" si="162"/>
        <v>0</v>
      </c>
      <c r="LWH38" s="16">
        <f t="shared" si="162"/>
        <v>0</v>
      </c>
      <c r="LWI38" s="16">
        <f t="shared" si="162"/>
        <v>0</v>
      </c>
      <c r="LWJ38" s="16">
        <f t="shared" si="162"/>
        <v>0</v>
      </c>
      <c r="LWK38" s="16">
        <f t="shared" si="162"/>
        <v>0</v>
      </c>
      <c r="LWL38" s="16">
        <f t="shared" si="162"/>
        <v>0</v>
      </c>
      <c r="LWM38" s="16">
        <f t="shared" si="162"/>
        <v>0</v>
      </c>
      <c r="LWN38" s="16">
        <f t="shared" si="162"/>
        <v>0</v>
      </c>
      <c r="LWO38" s="16">
        <f t="shared" si="162"/>
        <v>0</v>
      </c>
      <c r="LWP38" s="16">
        <f t="shared" si="162"/>
        <v>0</v>
      </c>
      <c r="LWQ38" s="16">
        <f t="shared" si="162"/>
        <v>0</v>
      </c>
      <c r="LWR38" s="16">
        <f t="shared" si="162"/>
        <v>0</v>
      </c>
      <c r="LWS38" s="16">
        <f t="shared" si="162"/>
        <v>0</v>
      </c>
      <c r="LWT38" s="16">
        <f t="shared" si="162"/>
        <v>0</v>
      </c>
      <c r="LWU38" s="16">
        <f t="shared" si="162"/>
        <v>0</v>
      </c>
      <c r="LWV38" s="16">
        <f t="shared" si="162"/>
        <v>0</v>
      </c>
      <c r="LWW38" s="16">
        <f t="shared" si="162"/>
        <v>0</v>
      </c>
      <c r="LWX38" s="16">
        <f t="shared" si="162"/>
        <v>0</v>
      </c>
      <c r="LWY38" s="16">
        <f t="shared" si="162"/>
        <v>0</v>
      </c>
      <c r="LWZ38" s="16">
        <f t="shared" si="162"/>
        <v>0</v>
      </c>
      <c r="LXA38" s="16">
        <f t="shared" si="162"/>
        <v>0</v>
      </c>
      <c r="LXB38" s="16">
        <f t="shared" si="162"/>
        <v>0</v>
      </c>
      <c r="LXC38" s="16">
        <f t="shared" si="162"/>
        <v>0</v>
      </c>
      <c r="LXD38" s="16">
        <f t="shared" si="162"/>
        <v>0</v>
      </c>
      <c r="LXE38" s="16">
        <f t="shared" si="162"/>
        <v>0</v>
      </c>
      <c r="LXF38" s="16">
        <f t="shared" si="162"/>
        <v>0</v>
      </c>
      <c r="LXG38" s="16">
        <f t="shared" si="162"/>
        <v>0</v>
      </c>
      <c r="LXH38" s="16">
        <f t="shared" si="162"/>
        <v>0</v>
      </c>
      <c r="LXI38" s="16">
        <f t="shared" si="162"/>
        <v>0</v>
      </c>
      <c r="LXJ38" s="16">
        <f t="shared" si="162"/>
        <v>0</v>
      </c>
      <c r="LXK38" s="16">
        <f t="shared" si="162"/>
        <v>0</v>
      </c>
      <c r="LXL38" s="16">
        <f t="shared" si="162"/>
        <v>0</v>
      </c>
      <c r="LXM38" s="16">
        <f t="shared" si="162"/>
        <v>0</v>
      </c>
      <c r="LXN38" s="16">
        <f t="shared" si="162"/>
        <v>0</v>
      </c>
      <c r="LXO38" s="16">
        <f t="shared" si="162"/>
        <v>0</v>
      </c>
      <c r="LXP38" s="16">
        <f t="shared" si="162"/>
        <v>0</v>
      </c>
      <c r="LXQ38" s="16">
        <f t="shared" si="162"/>
        <v>0</v>
      </c>
      <c r="LXR38" s="16">
        <f t="shared" si="162"/>
        <v>0</v>
      </c>
      <c r="LXS38" s="16">
        <f t="shared" si="162"/>
        <v>0</v>
      </c>
      <c r="LXT38" s="16">
        <f t="shared" si="162"/>
        <v>0</v>
      </c>
      <c r="LXU38" s="16">
        <f t="shared" si="162"/>
        <v>0</v>
      </c>
      <c r="LXV38" s="16">
        <f t="shared" si="162"/>
        <v>0</v>
      </c>
      <c r="LXW38" s="16">
        <f t="shared" si="162"/>
        <v>0</v>
      </c>
      <c r="LXX38" s="16">
        <f t="shared" si="162"/>
        <v>0</v>
      </c>
      <c r="LXY38" s="16">
        <f t="shared" si="162"/>
        <v>0</v>
      </c>
      <c r="LXZ38" s="16">
        <f t="shared" si="162"/>
        <v>0</v>
      </c>
      <c r="LYA38" s="16">
        <f t="shared" si="162"/>
        <v>0</v>
      </c>
      <c r="LYB38" s="16">
        <f t="shared" si="162"/>
        <v>0</v>
      </c>
      <c r="LYC38" s="16">
        <f t="shared" si="162"/>
        <v>0</v>
      </c>
      <c r="LYD38" s="16">
        <f t="shared" si="162"/>
        <v>0</v>
      </c>
      <c r="LYE38" s="16">
        <f t="shared" si="162"/>
        <v>0</v>
      </c>
      <c r="LYF38" s="16">
        <f t="shared" si="162"/>
        <v>0</v>
      </c>
      <c r="LYG38" s="16">
        <f t="shared" si="162"/>
        <v>0</v>
      </c>
      <c r="LYH38" s="16">
        <f t="shared" si="162"/>
        <v>0</v>
      </c>
      <c r="LYI38" s="16">
        <f t="shared" si="162"/>
        <v>0</v>
      </c>
      <c r="LYJ38" s="16">
        <f t="shared" si="162"/>
        <v>0</v>
      </c>
      <c r="LYK38" s="16">
        <f t="shared" ref="LYK38:MAV38" si="163">SUM(LYK32:LYK37)</f>
        <v>0</v>
      </c>
      <c r="LYL38" s="16">
        <f t="shared" si="163"/>
        <v>0</v>
      </c>
      <c r="LYM38" s="16">
        <f t="shared" si="163"/>
        <v>0</v>
      </c>
      <c r="LYN38" s="16">
        <f t="shared" si="163"/>
        <v>0</v>
      </c>
      <c r="LYO38" s="16">
        <f t="shared" si="163"/>
        <v>0</v>
      </c>
      <c r="LYP38" s="16">
        <f t="shared" si="163"/>
        <v>0</v>
      </c>
      <c r="LYQ38" s="16">
        <f t="shared" si="163"/>
        <v>0</v>
      </c>
      <c r="LYR38" s="16">
        <f t="shared" si="163"/>
        <v>0</v>
      </c>
      <c r="LYS38" s="16">
        <f t="shared" si="163"/>
        <v>0</v>
      </c>
      <c r="LYT38" s="16">
        <f t="shared" si="163"/>
        <v>0</v>
      </c>
      <c r="LYU38" s="16">
        <f t="shared" si="163"/>
        <v>0</v>
      </c>
      <c r="LYV38" s="16">
        <f t="shared" si="163"/>
        <v>0</v>
      </c>
      <c r="LYW38" s="16">
        <f t="shared" si="163"/>
        <v>0</v>
      </c>
      <c r="LYX38" s="16">
        <f t="shared" si="163"/>
        <v>0</v>
      </c>
      <c r="LYY38" s="16">
        <f t="shared" si="163"/>
        <v>0</v>
      </c>
      <c r="LYZ38" s="16">
        <f t="shared" si="163"/>
        <v>0</v>
      </c>
      <c r="LZA38" s="16">
        <f t="shared" si="163"/>
        <v>0</v>
      </c>
      <c r="LZB38" s="16">
        <f t="shared" si="163"/>
        <v>0</v>
      </c>
      <c r="LZC38" s="16">
        <f t="shared" si="163"/>
        <v>0</v>
      </c>
      <c r="LZD38" s="16">
        <f t="shared" si="163"/>
        <v>0</v>
      </c>
      <c r="LZE38" s="16">
        <f t="shared" si="163"/>
        <v>0</v>
      </c>
      <c r="LZF38" s="16">
        <f t="shared" si="163"/>
        <v>0</v>
      </c>
      <c r="LZG38" s="16">
        <f t="shared" si="163"/>
        <v>0</v>
      </c>
      <c r="LZH38" s="16">
        <f t="shared" si="163"/>
        <v>0</v>
      </c>
      <c r="LZI38" s="16">
        <f t="shared" si="163"/>
        <v>0</v>
      </c>
      <c r="LZJ38" s="16">
        <f t="shared" si="163"/>
        <v>0</v>
      </c>
      <c r="LZK38" s="16">
        <f t="shared" si="163"/>
        <v>0</v>
      </c>
      <c r="LZL38" s="16">
        <f t="shared" si="163"/>
        <v>0</v>
      </c>
      <c r="LZM38" s="16">
        <f t="shared" si="163"/>
        <v>0</v>
      </c>
      <c r="LZN38" s="16">
        <f t="shared" si="163"/>
        <v>0</v>
      </c>
      <c r="LZO38" s="16">
        <f t="shared" si="163"/>
        <v>0</v>
      </c>
      <c r="LZP38" s="16">
        <f t="shared" si="163"/>
        <v>0</v>
      </c>
      <c r="LZQ38" s="16">
        <f t="shared" si="163"/>
        <v>0</v>
      </c>
      <c r="LZR38" s="16">
        <f t="shared" si="163"/>
        <v>0</v>
      </c>
      <c r="LZS38" s="16">
        <f t="shared" si="163"/>
        <v>0</v>
      </c>
      <c r="LZT38" s="16">
        <f t="shared" si="163"/>
        <v>0</v>
      </c>
      <c r="LZU38" s="16">
        <f t="shared" si="163"/>
        <v>0</v>
      </c>
      <c r="LZV38" s="16">
        <f t="shared" si="163"/>
        <v>0</v>
      </c>
      <c r="LZW38" s="16">
        <f t="shared" si="163"/>
        <v>0</v>
      </c>
      <c r="LZX38" s="16">
        <f t="shared" si="163"/>
        <v>0</v>
      </c>
      <c r="LZY38" s="16">
        <f t="shared" si="163"/>
        <v>0</v>
      </c>
      <c r="LZZ38" s="16">
        <f t="shared" si="163"/>
        <v>0</v>
      </c>
      <c r="MAA38" s="16">
        <f t="shared" si="163"/>
        <v>0</v>
      </c>
      <c r="MAB38" s="16">
        <f t="shared" si="163"/>
        <v>0</v>
      </c>
      <c r="MAC38" s="16">
        <f t="shared" si="163"/>
        <v>0</v>
      </c>
      <c r="MAD38" s="16">
        <f t="shared" si="163"/>
        <v>0</v>
      </c>
      <c r="MAE38" s="16">
        <f t="shared" si="163"/>
        <v>0</v>
      </c>
      <c r="MAF38" s="16">
        <f t="shared" si="163"/>
        <v>0</v>
      </c>
      <c r="MAG38" s="16">
        <f t="shared" si="163"/>
        <v>0</v>
      </c>
      <c r="MAH38" s="16">
        <f t="shared" si="163"/>
        <v>0</v>
      </c>
      <c r="MAI38" s="16">
        <f t="shared" si="163"/>
        <v>0</v>
      </c>
      <c r="MAJ38" s="16">
        <f t="shared" si="163"/>
        <v>0</v>
      </c>
      <c r="MAK38" s="16">
        <f t="shared" si="163"/>
        <v>0</v>
      </c>
      <c r="MAL38" s="16">
        <f t="shared" si="163"/>
        <v>0</v>
      </c>
      <c r="MAM38" s="16">
        <f t="shared" si="163"/>
        <v>0</v>
      </c>
      <c r="MAN38" s="16">
        <f t="shared" si="163"/>
        <v>0</v>
      </c>
      <c r="MAO38" s="16">
        <f t="shared" si="163"/>
        <v>0</v>
      </c>
      <c r="MAP38" s="16">
        <f t="shared" si="163"/>
        <v>0</v>
      </c>
      <c r="MAQ38" s="16">
        <f t="shared" si="163"/>
        <v>0</v>
      </c>
      <c r="MAR38" s="16">
        <f t="shared" si="163"/>
        <v>0</v>
      </c>
      <c r="MAS38" s="16">
        <f t="shared" si="163"/>
        <v>0</v>
      </c>
      <c r="MAT38" s="16">
        <f t="shared" si="163"/>
        <v>0</v>
      </c>
      <c r="MAU38" s="16">
        <f t="shared" si="163"/>
        <v>0</v>
      </c>
      <c r="MAV38" s="16">
        <f t="shared" si="163"/>
        <v>0</v>
      </c>
      <c r="MAW38" s="16">
        <f t="shared" ref="MAW38:MDH38" si="164">SUM(MAW32:MAW37)</f>
        <v>0</v>
      </c>
      <c r="MAX38" s="16">
        <f t="shared" si="164"/>
        <v>0</v>
      </c>
      <c r="MAY38" s="16">
        <f t="shared" si="164"/>
        <v>0</v>
      </c>
      <c r="MAZ38" s="16">
        <f t="shared" si="164"/>
        <v>0</v>
      </c>
      <c r="MBA38" s="16">
        <f t="shared" si="164"/>
        <v>0</v>
      </c>
      <c r="MBB38" s="16">
        <f t="shared" si="164"/>
        <v>0</v>
      </c>
      <c r="MBC38" s="16">
        <f t="shared" si="164"/>
        <v>0</v>
      </c>
      <c r="MBD38" s="16">
        <f t="shared" si="164"/>
        <v>0</v>
      </c>
      <c r="MBE38" s="16">
        <f t="shared" si="164"/>
        <v>0</v>
      </c>
      <c r="MBF38" s="16">
        <f t="shared" si="164"/>
        <v>0</v>
      </c>
      <c r="MBG38" s="16">
        <f t="shared" si="164"/>
        <v>0</v>
      </c>
      <c r="MBH38" s="16">
        <f t="shared" si="164"/>
        <v>0</v>
      </c>
      <c r="MBI38" s="16">
        <f t="shared" si="164"/>
        <v>0</v>
      </c>
      <c r="MBJ38" s="16">
        <f t="shared" si="164"/>
        <v>0</v>
      </c>
      <c r="MBK38" s="16">
        <f t="shared" si="164"/>
        <v>0</v>
      </c>
      <c r="MBL38" s="16">
        <f t="shared" si="164"/>
        <v>0</v>
      </c>
      <c r="MBM38" s="16">
        <f t="shared" si="164"/>
        <v>0</v>
      </c>
      <c r="MBN38" s="16">
        <f t="shared" si="164"/>
        <v>0</v>
      </c>
      <c r="MBO38" s="16">
        <f t="shared" si="164"/>
        <v>0</v>
      </c>
      <c r="MBP38" s="16">
        <f t="shared" si="164"/>
        <v>0</v>
      </c>
      <c r="MBQ38" s="16">
        <f t="shared" si="164"/>
        <v>0</v>
      </c>
      <c r="MBR38" s="16">
        <f t="shared" si="164"/>
        <v>0</v>
      </c>
      <c r="MBS38" s="16">
        <f t="shared" si="164"/>
        <v>0</v>
      </c>
      <c r="MBT38" s="16">
        <f t="shared" si="164"/>
        <v>0</v>
      </c>
      <c r="MBU38" s="16">
        <f t="shared" si="164"/>
        <v>0</v>
      </c>
      <c r="MBV38" s="16">
        <f t="shared" si="164"/>
        <v>0</v>
      </c>
      <c r="MBW38" s="16">
        <f t="shared" si="164"/>
        <v>0</v>
      </c>
      <c r="MBX38" s="16">
        <f t="shared" si="164"/>
        <v>0</v>
      </c>
      <c r="MBY38" s="16">
        <f t="shared" si="164"/>
        <v>0</v>
      </c>
      <c r="MBZ38" s="16">
        <f t="shared" si="164"/>
        <v>0</v>
      </c>
      <c r="MCA38" s="16">
        <f t="shared" si="164"/>
        <v>0</v>
      </c>
      <c r="MCB38" s="16">
        <f t="shared" si="164"/>
        <v>0</v>
      </c>
      <c r="MCC38" s="16">
        <f t="shared" si="164"/>
        <v>0</v>
      </c>
      <c r="MCD38" s="16">
        <f t="shared" si="164"/>
        <v>0</v>
      </c>
      <c r="MCE38" s="16">
        <f t="shared" si="164"/>
        <v>0</v>
      </c>
      <c r="MCF38" s="16">
        <f t="shared" si="164"/>
        <v>0</v>
      </c>
      <c r="MCG38" s="16">
        <f t="shared" si="164"/>
        <v>0</v>
      </c>
      <c r="MCH38" s="16">
        <f t="shared" si="164"/>
        <v>0</v>
      </c>
      <c r="MCI38" s="16">
        <f t="shared" si="164"/>
        <v>0</v>
      </c>
      <c r="MCJ38" s="16">
        <f t="shared" si="164"/>
        <v>0</v>
      </c>
      <c r="MCK38" s="16">
        <f t="shared" si="164"/>
        <v>0</v>
      </c>
      <c r="MCL38" s="16">
        <f t="shared" si="164"/>
        <v>0</v>
      </c>
      <c r="MCM38" s="16">
        <f t="shared" si="164"/>
        <v>0</v>
      </c>
      <c r="MCN38" s="16">
        <f t="shared" si="164"/>
        <v>0</v>
      </c>
      <c r="MCO38" s="16">
        <f t="shared" si="164"/>
        <v>0</v>
      </c>
      <c r="MCP38" s="16">
        <f t="shared" si="164"/>
        <v>0</v>
      </c>
      <c r="MCQ38" s="16">
        <f t="shared" si="164"/>
        <v>0</v>
      </c>
      <c r="MCR38" s="16">
        <f t="shared" si="164"/>
        <v>0</v>
      </c>
      <c r="MCS38" s="16">
        <f t="shared" si="164"/>
        <v>0</v>
      </c>
      <c r="MCT38" s="16">
        <f t="shared" si="164"/>
        <v>0</v>
      </c>
      <c r="MCU38" s="16">
        <f t="shared" si="164"/>
        <v>0</v>
      </c>
      <c r="MCV38" s="16">
        <f t="shared" si="164"/>
        <v>0</v>
      </c>
      <c r="MCW38" s="16">
        <f t="shared" si="164"/>
        <v>0</v>
      </c>
      <c r="MCX38" s="16">
        <f t="shared" si="164"/>
        <v>0</v>
      </c>
      <c r="MCY38" s="16">
        <f t="shared" si="164"/>
        <v>0</v>
      </c>
      <c r="MCZ38" s="16">
        <f t="shared" si="164"/>
        <v>0</v>
      </c>
      <c r="MDA38" s="16">
        <f t="shared" si="164"/>
        <v>0</v>
      </c>
      <c r="MDB38" s="16">
        <f t="shared" si="164"/>
        <v>0</v>
      </c>
      <c r="MDC38" s="16">
        <f t="shared" si="164"/>
        <v>0</v>
      </c>
      <c r="MDD38" s="16">
        <f t="shared" si="164"/>
        <v>0</v>
      </c>
      <c r="MDE38" s="16">
        <f t="shared" si="164"/>
        <v>0</v>
      </c>
      <c r="MDF38" s="16">
        <f t="shared" si="164"/>
        <v>0</v>
      </c>
      <c r="MDG38" s="16">
        <f t="shared" si="164"/>
        <v>0</v>
      </c>
      <c r="MDH38" s="16">
        <f t="shared" si="164"/>
        <v>0</v>
      </c>
      <c r="MDI38" s="16">
        <f t="shared" ref="MDI38:MFT38" si="165">SUM(MDI32:MDI37)</f>
        <v>0</v>
      </c>
      <c r="MDJ38" s="16">
        <f t="shared" si="165"/>
        <v>0</v>
      </c>
      <c r="MDK38" s="16">
        <f t="shared" si="165"/>
        <v>0</v>
      </c>
      <c r="MDL38" s="16">
        <f t="shared" si="165"/>
        <v>0</v>
      </c>
      <c r="MDM38" s="16">
        <f t="shared" si="165"/>
        <v>0</v>
      </c>
      <c r="MDN38" s="16">
        <f t="shared" si="165"/>
        <v>0</v>
      </c>
      <c r="MDO38" s="16">
        <f t="shared" si="165"/>
        <v>0</v>
      </c>
      <c r="MDP38" s="16">
        <f t="shared" si="165"/>
        <v>0</v>
      </c>
      <c r="MDQ38" s="16">
        <f t="shared" si="165"/>
        <v>0</v>
      </c>
      <c r="MDR38" s="16">
        <f t="shared" si="165"/>
        <v>0</v>
      </c>
      <c r="MDS38" s="16">
        <f t="shared" si="165"/>
        <v>0</v>
      </c>
      <c r="MDT38" s="16">
        <f t="shared" si="165"/>
        <v>0</v>
      </c>
      <c r="MDU38" s="16">
        <f t="shared" si="165"/>
        <v>0</v>
      </c>
      <c r="MDV38" s="16">
        <f t="shared" si="165"/>
        <v>0</v>
      </c>
      <c r="MDW38" s="16">
        <f t="shared" si="165"/>
        <v>0</v>
      </c>
      <c r="MDX38" s="16">
        <f t="shared" si="165"/>
        <v>0</v>
      </c>
      <c r="MDY38" s="16">
        <f t="shared" si="165"/>
        <v>0</v>
      </c>
      <c r="MDZ38" s="16">
        <f t="shared" si="165"/>
        <v>0</v>
      </c>
      <c r="MEA38" s="16">
        <f t="shared" si="165"/>
        <v>0</v>
      </c>
      <c r="MEB38" s="16">
        <f t="shared" si="165"/>
        <v>0</v>
      </c>
      <c r="MEC38" s="16">
        <f t="shared" si="165"/>
        <v>0</v>
      </c>
      <c r="MED38" s="16">
        <f t="shared" si="165"/>
        <v>0</v>
      </c>
      <c r="MEE38" s="16">
        <f t="shared" si="165"/>
        <v>0</v>
      </c>
      <c r="MEF38" s="16">
        <f t="shared" si="165"/>
        <v>0</v>
      </c>
      <c r="MEG38" s="16">
        <f t="shared" si="165"/>
        <v>0</v>
      </c>
      <c r="MEH38" s="16">
        <f t="shared" si="165"/>
        <v>0</v>
      </c>
      <c r="MEI38" s="16">
        <f t="shared" si="165"/>
        <v>0</v>
      </c>
      <c r="MEJ38" s="16">
        <f t="shared" si="165"/>
        <v>0</v>
      </c>
      <c r="MEK38" s="16">
        <f t="shared" si="165"/>
        <v>0</v>
      </c>
      <c r="MEL38" s="16">
        <f t="shared" si="165"/>
        <v>0</v>
      </c>
      <c r="MEM38" s="16">
        <f t="shared" si="165"/>
        <v>0</v>
      </c>
      <c r="MEN38" s="16">
        <f t="shared" si="165"/>
        <v>0</v>
      </c>
      <c r="MEO38" s="16">
        <f t="shared" si="165"/>
        <v>0</v>
      </c>
      <c r="MEP38" s="16">
        <f t="shared" si="165"/>
        <v>0</v>
      </c>
      <c r="MEQ38" s="16">
        <f t="shared" si="165"/>
        <v>0</v>
      </c>
      <c r="MER38" s="16">
        <f t="shared" si="165"/>
        <v>0</v>
      </c>
      <c r="MES38" s="16">
        <f t="shared" si="165"/>
        <v>0</v>
      </c>
      <c r="MET38" s="16">
        <f t="shared" si="165"/>
        <v>0</v>
      </c>
      <c r="MEU38" s="16">
        <f t="shared" si="165"/>
        <v>0</v>
      </c>
      <c r="MEV38" s="16">
        <f t="shared" si="165"/>
        <v>0</v>
      </c>
      <c r="MEW38" s="16">
        <f t="shared" si="165"/>
        <v>0</v>
      </c>
      <c r="MEX38" s="16">
        <f t="shared" si="165"/>
        <v>0</v>
      </c>
      <c r="MEY38" s="16">
        <f t="shared" si="165"/>
        <v>0</v>
      </c>
      <c r="MEZ38" s="16">
        <f t="shared" si="165"/>
        <v>0</v>
      </c>
      <c r="MFA38" s="16">
        <f t="shared" si="165"/>
        <v>0</v>
      </c>
      <c r="MFB38" s="16">
        <f t="shared" si="165"/>
        <v>0</v>
      </c>
      <c r="MFC38" s="16">
        <f t="shared" si="165"/>
        <v>0</v>
      </c>
      <c r="MFD38" s="16">
        <f t="shared" si="165"/>
        <v>0</v>
      </c>
      <c r="MFE38" s="16">
        <f t="shared" si="165"/>
        <v>0</v>
      </c>
      <c r="MFF38" s="16">
        <f t="shared" si="165"/>
        <v>0</v>
      </c>
      <c r="MFG38" s="16">
        <f t="shared" si="165"/>
        <v>0</v>
      </c>
      <c r="MFH38" s="16">
        <f t="shared" si="165"/>
        <v>0</v>
      </c>
      <c r="MFI38" s="16">
        <f t="shared" si="165"/>
        <v>0</v>
      </c>
      <c r="MFJ38" s="16">
        <f t="shared" si="165"/>
        <v>0</v>
      </c>
      <c r="MFK38" s="16">
        <f t="shared" si="165"/>
        <v>0</v>
      </c>
      <c r="MFL38" s="16">
        <f t="shared" si="165"/>
        <v>0</v>
      </c>
      <c r="MFM38" s="16">
        <f t="shared" si="165"/>
        <v>0</v>
      </c>
      <c r="MFN38" s="16">
        <f t="shared" si="165"/>
        <v>0</v>
      </c>
      <c r="MFO38" s="16">
        <f t="shared" si="165"/>
        <v>0</v>
      </c>
      <c r="MFP38" s="16">
        <f t="shared" si="165"/>
        <v>0</v>
      </c>
      <c r="MFQ38" s="16">
        <f t="shared" si="165"/>
        <v>0</v>
      </c>
      <c r="MFR38" s="16">
        <f t="shared" si="165"/>
        <v>0</v>
      </c>
      <c r="MFS38" s="16">
        <f t="shared" si="165"/>
        <v>0</v>
      </c>
      <c r="MFT38" s="16">
        <f t="shared" si="165"/>
        <v>0</v>
      </c>
      <c r="MFU38" s="16">
        <f t="shared" ref="MFU38:MIF38" si="166">SUM(MFU32:MFU37)</f>
        <v>0</v>
      </c>
      <c r="MFV38" s="16">
        <f t="shared" si="166"/>
        <v>0</v>
      </c>
      <c r="MFW38" s="16">
        <f t="shared" si="166"/>
        <v>0</v>
      </c>
      <c r="MFX38" s="16">
        <f t="shared" si="166"/>
        <v>0</v>
      </c>
      <c r="MFY38" s="16">
        <f t="shared" si="166"/>
        <v>0</v>
      </c>
      <c r="MFZ38" s="16">
        <f t="shared" si="166"/>
        <v>0</v>
      </c>
      <c r="MGA38" s="16">
        <f t="shared" si="166"/>
        <v>0</v>
      </c>
      <c r="MGB38" s="16">
        <f t="shared" si="166"/>
        <v>0</v>
      </c>
      <c r="MGC38" s="16">
        <f t="shared" si="166"/>
        <v>0</v>
      </c>
      <c r="MGD38" s="16">
        <f t="shared" si="166"/>
        <v>0</v>
      </c>
      <c r="MGE38" s="16">
        <f t="shared" si="166"/>
        <v>0</v>
      </c>
      <c r="MGF38" s="16">
        <f t="shared" si="166"/>
        <v>0</v>
      </c>
      <c r="MGG38" s="16">
        <f t="shared" si="166"/>
        <v>0</v>
      </c>
      <c r="MGH38" s="16">
        <f t="shared" si="166"/>
        <v>0</v>
      </c>
      <c r="MGI38" s="16">
        <f t="shared" si="166"/>
        <v>0</v>
      </c>
      <c r="MGJ38" s="16">
        <f t="shared" si="166"/>
        <v>0</v>
      </c>
      <c r="MGK38" s="16">
        <f t="shared" si="166"/>
        <v>0</v>
      </c>
      <c r="MGL38" s="16">
        <f t="shared" si="166"/>
        <v>0</v>
      </c>
      <c r="MGM38" s="16">
        <f t="shared" si="166"/>
        <v>0</v>
      </c>
      <c r="MGN38" s="16">
        <f t="shared" si="166"/>
        <v>0</v>
      </c>
      <c r="MGO38" s="16">
        <f t="shared" si="166"/>
        <v>0</v>
      </c>
      <c r="MGP38" s="16">
        <f t="shared" si="166"/>
        <v>0</v>
      </c>
      <c r="MGQ38" s="16">
        <f t="shared" si="166"/>
        <v>0</v>
      </c>
      <c r="MGR38" s="16">
        <f t="shared" si="166"/>
        <v>0</v>
      </c>
      <c r="MGS38" s="16">
        <f t="shared" si="166"/>
        <v>0</v>
      </c>
      <c r="MGT38" s="16">
        <f t="shared" si="166"/>
        <v>0</v>
      </c>
      <c r="MGU38" s="16">
        <f t="shared" si="166"/>
        <v>0</v>
      </c>
      <c r="MGV38" s="16">
        <f t="shared" si="166"/>
        <v>0</v>
      </c>
      <c r="MGW38" s="16">
        <f t="shared" si="166"/>
        <v>0</v>
      </c>
      <c r="MGX38" s="16">
        <f t="shared" si="166"/>
        <v>0</v>
      </c>
      <c r="MGY38" s="16">
        <f t="shared" si="166"/>
        <v>0</v>
      </c>
      <c r="MGZ38" s="16">
        <f t="shared" si="166"/>
        <v>0</v>
      </c>
      <c r="MHA38" s="16">
        <f t="shared" si="166"/>
        <v>0</v>
      </c>
      <c r="MHB38" s="16">
        <f t="shared" si="166"/>
        <v>0</v>
      </c>
      <c r="MHC38" s="16">
        <f t="shared" si="166"/>
        <v>0</v>
      </c>
      <c r="MHD38" s="16">
        <f t="shared" si="166"/>
        <v>0</v>
      </c>
      <c r="MHE38" s="16">
        <f t="shared" si="166"/>
        <v>0</v>
      </c>
      <c r="MHF38" s="16">
        <f t="shared" si="166"/>
        <v>0</v>
      </c>
      <c r="MHG38" s="16">
        <f t="shared" si="166"/>
        <v>0</v>
      </c>
      <c r="MHH38" s="16">
        <f t="shared" si="166"/>
        <v>0</v>
      </c>
      <c r="MHI38" s="16">
        <f t="shared" si="166"/>
        <v>0</v>
      </c>
      <c r="MHJ38" s="16">
        <f t="shared" si="166"/>
        <v>0</v>
      </c>
      <c r="MHK38" s="16">
        <f t="shared" si="166"/>
        <v>0</v>
      </c>
      <c r="MHL38" s="16">
        <f t="shared" si="166"/>
        <v>0</v>
      </c>
      <c r="MHM38" s="16">
        <f t="shared" si="166"/>
        <v>0</v>
      </c>
      <c r="MHN38" s="16">
        <f t="shared" si="166"/>
        <v>0</v>
      </c>
      <c r="MHO38" s="16">
        <f t="shared" si="166"/>
        <v>0</v>
      </c>
      <c r="MHP38" s="16">
        <f t="shared" si="166"/>
        <v>0</v>
      </c>
      <c r="MHQ38" s="16">
        <f t="shared" si="166"/>
        <v>0</v>
      </c>
      <c r="MHR38" s="16">
        <f t="shared" si="166"/>
        <v>0</v>
      </c>
      <c r="MHS38" s="16">
        <f t="shared" si="166"/>
        <v>0</v>
      </c>
      <c r="MHT38" s="16">
        <f t="shared" si="166"/>
        <v>0</v>
      </c>
      <c r="MHU38" s="16">
        <f t="shared" si="166"/>
        <v>0</v>
      </c>
      <c r="MHV38" s="16">
        <f t="shared" si="166"/>
        <v>0</v>
      </c>
      <c r="MHW38" s="16">
        <f t="shared" si="166"/>
        <v>0</v>
      </c>
      <c r="MHX38" s="16">
        <f t="shared" si="166"/>
        <v>0</v>
      </c>
      <c r="MHY38" s="16">
        <f t="shared" si="166"/>
        <v>0</v>
      </c>
      <c r="MHZ38" s="16">
        <f t="shared" si="166"/>
        <v>0</v>
      </c>
      <c r="MIA38" s="16">
        <f t="shared" si="166"/>
        <v>0</v>
      </c>
      <c r="MIB38" s="16">
        <f t="shared" si="166"/>
        <v>0</v>
      </c>
      <c r="MIC38" s="16">
        <f t="shared" si="166"/>
        <v>0</v>
      </c>
      <c r="MID38" s="16">
        <f t="shared" si="166"/>
        <v>0</v>
      </c>
      <c r="MIE38" s="16">
        <f t="shared" si="166"/>
        <v>0</v>
      </c>
      <c r="MIF38" s="16">
        <f t="shared" si="166"/>
        <v>0</v>
      </c>
      <c r="MIG38" s="16">
        <f t="shared" ref="MIG38:MKR38" si="167">SUM(MIG32:MIG37)</f>
        <v>0</v>
      </c>
      <c r="MIH38" s="16">
        <f t="shared" si="167"/>
        <v>0</v>
      </c>
      <c r="MII38" s="16">
        <f t="shared" si="167"/>
        <v>0</v>
      </c>
      <c r="MIJ38" s="16">
        <f t="shared" si="167"/>
        <v>0</v>
      </c>
      <c r="MIK38" s="16">
        <f t="shared" si="167"/>
        <v>0</v>
      </c>
      <c r="MIL38" s="16">
        <f t="shared" si="167"/>
        <v>0</v>
      </c>
      <c r="MIM38" s="16">
        <f t="shared" si="167"/>
        <v>0</v>
      </c>
      <c r="MIN38" s="16">
        <f t="shared" si="167"/>
        <v>0</v>
      </c>
      <c r="MIO38" s="16">
        <f t="shared" si="167"/>
        <v>0</v>
      </c>
      <c r="MIP38" s="16">
        <f t="shared" si="167"/>
        <v>0</v>
      </c>
      <c r="MIQ38" s="16">
        <f t="shared" si="167"/>
        <v>0</v>
      </c>
      <c r="MIR38" s="16">
        <f t="shared" si="167"/>
        <v>0</v>
      </c>
      <c r="MIS38" s="16">
        <f t="shared" si="167"/>
        <v>0</v>
      </c>
      <c r="MIT38" s="16">
        <f t="shared" si="167"/>
        <v>0</v>
      </c>
      <c r="MIU38" s="16">
        <f t="shared" si="167"/>
        <v>0</v>
      </c>
      <c r="MIV38" s="16">
        <f t="shared" si="167"/>
        <v>0</v>
      </c>
      <c r="MIW38" s="16">
        <f t="shared" si="167"/>
        <v>0</v>
      </c>
      <c r="MIX38" s="16">
        <f t="shared" si="167"/>
        <v>0</v>
      </c>
      <c r="MIY38" s="16">
        <f t="shared" si="167"/>
        <v>0</v>
      </c>
      <c r="MIZ38" s="16">
        <f t="shared" si="167"/>
        <v>0</v>
      </c>
      <c r="MJA38" s="16">
        <f t="shared" si="167"/>
        <v>0</v>
      </c>
      <c r="MJB38" s="16">
        <f t="shared" si="167"/>
        <v>0</v>
      </c>
      <c r="MJC38" s="16">
        <f t="shared" si="167"/>
        <v>0</v>
      </c>
      <c r="MJD38" s="16">
        <f t="shared" si="167"/>
        <v>0</v>
      </c>
      <c r="MJE38" s="16">
        <f t="shared" si="167"/>
        <v>0</v>
      </c>
      <c r="MJF38" s="16">
        <f t="shared" si="167"/>
        <v>0</v>
      </c>
      <c r="MJG38" s="16">
        <f t="shared" si="167"/>
        <v>0</v>
      </c>
      <c r="MJH38" s="16">
        <f t="shared" si="167"/>
        <v>0</v>
      </c>
      <c r="MJI38" s="16">
        <f t="shared" si="167"/>
        <v>0</v>
      </c>
      <c r="MJJ38" s="16">
        <f t="shared" si="167"/>
        <v>0</v>
      </c>
      <c r="MJK38" s="16">
        <f t="shared" si="167"/>
        <v>0</v>
      </c>
      <c r="MJL38" s="16">
        <f t="shared" si="167"/>
        <v>0</v>
      </c>
      <c r="MJM38" s="16">
        <f t="shared" si="167"/>
        <v>0</v>
      </c>
      <c r="MJN38" s="16">
        <f t="shared" si="167"/>
        <v>0</v>
      </c>
      <c r="MJO38" s="16">
        <f t="shared" si="167"/>
        <v>0</v>
      </c>
      <c r="MJP38" s="16">
        <f t="shared" si="167"/>
        <v>0</v>
      </c>
      <c r="MJQ38" s="16">
        <f t="shared" si="167"/>
        <v>0</v>
      </c>
      <c r="MJR38" s="16">
        <f t="shared" si="167"/>
        <v>0</v>
      </c>
      <c r="MJS38" s="16">
        <f t="shared" si="167"/>
        <v>0</v>
      </c>
      <c r="MJT38" s="16">
        <f t="shared" si="167"/>
        <v>0</v>
      </c>
      <c r="MJU38" s="16">
        <f t="shared" si="167"/>
        <v>0</v>
      </c>
      <c r="MJV38" s="16">
        <f t="shared" si="167"/>
        <v>0</v>
      </c>
      <c r="MJW38" s="16">
        <f t="shared" si="167"/>
        <v>0</v>
      </c>
      <c r="MJX38" s="16">
        <f t="shared" si="167"/>
        <v>0</v>
      </c>
      <c r="MJY38" s="16">
        <f t="shared" si="167"/>
        <v>0</v>
      </c>
      <c r="MJZ38" s="16">
        <f t="shared" si="167"/>
        <v>0</v>
      </c>
      <c r="MKA38" s="16">
        <f t="shared" si="167"/>
        <v>0</v>
      </c>
      <c r="MKB38" s="16">
        <f t="shared" si="167"/>
        <v>0</v>
      </c>
      <c r="MKC38" s="16">
        <f t="shared" si="167"/>
        <v>0</v>
      </c>
      <c r="MKD38" s="16">
        <f t="shared" si="167"/>
        <v>0</v>
      </c>
      <c r="MKE38" s="16">
        <f t="shared" si="167"/>
        <v>0</v>
      </c>
      <c r="MKF38" s="16">
        <f t="shared" si="167"/>
        <v>0</v>
      </c>
      <c r="MKG38" s="16">
        <f t="shared" si="167"/>
        <v>0</v>
      </c>
      <c r="MKH38" s="16">
        <f t="shared" si="167"/>
        <v>0</v>
      </c>
      <c r="MKI38" s="16">
        <f t="shared" si="167"/>
        <v>0</v>
      </c>
      <c r="MKJ38" s="16">
        <f t="shared" si="167"/>
        <v>0</v>
      </c>
      <c r="MKK38" s="16">
        <f t="shared" si="167"/>
        <v>0</v>
      </c>
      <c r="MKL38" s="16">
        <f t="shared" si="167"/>
        <v>0</v>
      </c>
      <c r="MKM38" s="16">
        <f t="shared" si="167"/>
        <v>0</v>
      </c>
      <c r="MKN38" s="16">
        <f t="shared" si="167"/>
        <v>0</v>
      </c>
      <c r="MKO38" s="16">
        <f t="shared" si="167"/>
        <v>0</v>
      </c>
      <c r="MKP38" s="16">
        <f t="shared" si="167"/>
        <v>0</v>
      </c>
      <c r="MKQ38" s="16">
        <f t="shared" si="167"/>
        <v>0</v>
      </c>
      <c r="MKR38" s="16">
        <f t="shared" si="167"/>
        <v>0</v>
      </c>
      <c r="MKS38" s="16">
        <f t="shared" ref="MKS38:MND38" si="168">SUM(MKS32:MKS37)</f>
        <v>0</v>
      </c>
      <c r="MKT38" s="16">
        <f t="shared" si="168"/>
        <v>0</v>
      </c>
      <c r="MKU38" s="16">
        <f t="shared" si="168"/>
        <v>0</v>
      </c>
      <c r="MKV38" s="16">
        <f t="shared" si="168"/>
        <v>0</v>
      </c>
      <c r="MKW38" s="16">
        <f t="shared" si="168"/>
        <v>0</v>
      </c>
      <c r="MKX38" s="16">
        <f t="shared" si="168"/>
        <v>0</v>
      </c>
      <c r="MKY38" s="16">
        <f t="shared" si="168"/>
        <v>0</v>
      </c>
      <c r="MKZ38" s="16">
        <f t="shared" si="168"/>
        <v>0</v>
      </c>
      <c r="MLA38" s="16">
        <f t="shared" si="168"/>
        <v>0</v>
      </c>
      <c r="MLB38" s="16">
        <f t="shared" si="168"/>
        <v>0</v>
      </c>
      <c r="MLC38" s="16">
        <f t="shared" si="168"/>
        <v>0</v>
      </c>
      <c r="MLD38" s="16">
        <f t="shared" si="168"/>
        <v>0</v>
      </c>
      <c r="MLE38" s="16">
        <f t="shared" si="168"/>
        <v>0</v>
      </c>
      <c r="MLF38" s="16">
        <f t="shared" si="168"/>
        <v>0</v>
      </c>
      <c r="MLG38" s="16">
        <f t="shared" si="168"/>
        <v>0</v>
      </c>
      <c r="MLH38" s="16">
        <f t="shared" si="168"/>
        <v>0</v>
      </c>
      <c r="MLI38" s="16">
        <f t="shared" si="168"/>
        <v>0</v>
      </c>
      <c r="MLJ38" s="16">
        <f t="shared" si="168"/>
        <v>0</v>
      </c>
      <c r="MLK38" s="16">
        <f t="shared" si="168"/>
        <v>0</v>
      </c>
      <c r="MLL38" s="16">
        <f t="shared" si="168"/>
        <v>0</v>
      </c>
      <c r="MLM38" s="16">
        <f t="shared" si="168"/>
        <v>0</v>
      </c>
      <c r="MLN38" s="16">
        <f t="shared" si="168"/>
        <v>0</v>
      </c>
      <c r="MLO38" s="16">
        <f t="shared" si="168"/>
        <v>0</v>
      </c>
      <c r="MLP38" s="16">
        <f t="shared" si="168"/>
        <v>0</v>
      </c>
      <c r="MLQ38" s="16">
        <f t="shared" si="168"/>
        <v>0</v>
      </c>
      <c r="MLR38" s="16">
        <f t="shared" si="168"/>
        <v>0</v>
      </c>
      <c r="MLS38" s="16">
        <f t="shared" si="168"/>
        <v>0</v>
      </c>
      <c r="MLT38" s="16">
        <f t="shared" si="168"/>
        <v>0</v>
      </c>
      <c r="MLU38" s="16">
        <f t="shared" si="168"/>
        <v>0</v>
      </c>
      <c r="MLV38" s="16">
        <f t="shared" si="168"/>
        <v>0</v>
      </c>
      <c r="MLW38" s="16">
        <f t="shared" si="168"/>
        <v>0</v>
      </c>
      <c r="MLX38" s="16">
        <f t="shared" si="168"/>
        <v>0</v>
      </c>
      <c r="MLY38" s="16">
        <f t="shared" si="168"/>
        <v>0</v>
      </c>
      <c r="MLZ38" s="16">
        <f t="shared" si="168"/>
        <v>0</v>
      </c>
      <c r="MMA38" s="16">
        <f t="shared" si="168"/>
        <v>0</v>
      </c>
      <c r="MMB38" s="16">
        <f t="shared" si="168"/>
        <v>0</v>
      </c>
      <c r="MMC38" s="16">
        <f t="shared" si="168"/>
        <v>0</v>
      </c>
      <c r="MMD38" s="16">
        <f t="shared" si="168"/>
        <v>0</v>
      </c>
      <c r="MME38" s="16">
        <f t="shared" si="168"/>
        <v>0</v>
      </c>
      <c r="MMF38" s="16">
        <f t="shared" si="168"/>
        <v>0</v>
      </c>
      <c r="MMG38" s="16">
        <f t="shared" si="168"/>
        <v>0</v>
      </c>
      <c r="MMH38" s="16">
        <f t="shared" si="168"/>
        <v>0</v>
      </c>
      <c r="MMI38" s="16">
        <f t="shared" si="168"/>
        <v>0</v>
      </c>
      <c r="MMJ38" s="16">
        <f t="shared" si="168"/>
        <v>0</v>
      </c>
      <c r="MMK38" s="16">
        <f t="shared" si="168"/>
        <v>0</v>
      </c>
      <c r="MML38" s="16">
        <f t="shared" si="168"/>
        <v>0</v>
      </c>
      <c r="MMM38" s="16">
        <f t="shared" si="168"/>
        <v>0</v>
      </c>
      <c r="MMN38" s="16">
        <f t="shared" si="168"/>
        <v>0</v>
      </c>
      <c r="MMO38" s="16">
        <f t="shared" si="168"/>
        <v>0</v>
      </c>
      <c r="MMP38" s="16">
        <f t="shared" si="168"/>
        <v>0</v>
      </c>
      <c r="MMQ38" s="16">
        <f t="shared" si="168"/>
        <v>0</v>
      </c>
      <c r="MMR38" s="16">
        <f t="shared" si="168"/>
        <v>0</v>
      </c>
      <c r="MMS38" s="16">
        <f t="shared" si="168"/>
        <v>0</v>
      </c>
      <c r="MMT38" s="16">
        <f t="shared" si="168"/>
        <v>0</v>
      </c>
      <c r="MMU38" s="16">
        <f t="shared" si="168"/>
        <v>0</v>
      </c>
      <c r="MMV38" s="16">
        <f t="shared" si="168"/>
        <v>0</v>
      </c>
      <c r="MMW38" s="16">
        <f t="shared" si="168"/>
        <v>0</v>
      </c>
      <c r="MMX38" s="16">
        <f t="shared" si="168"/>
        <v>0</v>
      </c>
      <c r="MMY38" s="16">
        <f t="shared" si="168"/>
        <v>0</v>
      </c>
      <c r="MMZ38" s="16">
        <f t="shared" si="168"/>
        <v>0</v>
      </c>
      <c r="MNA38" s="16">
        <f t="shared" si="168"/>
        <v>0</v>
      </c>
      <c r="MNB38" s="16">
        <f t="shared" si="168"/>
        <v>0</v>
      </c>
      <c r="MNC38" s="16">
        <f t="shared" si="168"/>
        <v>0</v>
      </c>
      <c r="MND38" s="16">
        <f t="shared" si="168"/>
        <v>0</v>
      </c>
      <c r="MNE38" s="16">
        <f t="shared" ref="MNE38:MPP38" si="169">SUM(MNE32:MNE37)</f>
        <v>0</v>
      </c>
      <c r="MNF38" s="16">
        <f t="shared" si="169"/>
        <v>0</v>
      </c>
      <c r="MNG38" s="16">
        <f t="shared" si="169"/>
        <v>0</v>
      </c>
      <c r="MNH38" s="16">
        <f t="shared" si="169"/>
        <v>0</v>
      </c>
      <c r="MNI38" s="16">
        <f t="shared" si="169"/>
        <v>0</v>
      </c>
      <c r="MNJ38" s="16">
        <f t="shared" si="169"/>
        <v>0</v>
      </c>
      <c r="MNK38" s="16">
        <f t="shared" si="169"/>
        <v>0</v>
      </c>
      <c r="MNL38" s="16">
        <f t="shared" si="169"/>
        <v>0</v>
      </c>
      <c r="MNM38" s="16">
        <f t="shared" si="169"/>
        <v>0</v>
      </c>
      <c r="MNN38" s="16">
        <f t="shared" si="169"/>
        <v>0</v>
      </c>
      <c r="MNO38" s="16">
        <f t="shared" si="169"/>
        <v>0</v>
      </c>
      <c r="MNP38" s="16">
        <f t="shared" si="169"/>
        <v>0</v>
      </c>
      <c r="MNQ38" s="16">
        <f t="shared" si="169"/>
        <v>0</v>
      </c>
      <c r="MNR38" s="16">
        <f t="shared" si="169"/>
        <v>0</v>
      </c>
      <c r="MNS38" s="16">
        <f t="shared" si="169"/>
        <v>0</v>
      </c>
      <c r="MNT38" s="16">
        <f t="shared" si="169"/>
        <v>0</v>
      </c>
      <c r="MNU38" s="16">
        <f t="shared" si="169"/>
        <v>0</v>
      </c>
      <c r="MNV38" s="16">
        <f t="shared" si="169"/>
        <v>0</v>
      </c>
      <c r="MNW38" s="16">
        <f t="shared" si="169"/>
        <v>0</v>
      </c>
      <c r="MNX38" s="16">
        <f t="shared" si="169"/>
        <v>0</v>
      </c>
      <c r="MNY38" s="16">
        <f t="shared" si="169"/>
        <v>0</v>
      </c>
      <c r="MNZ38" s="16">
        <f t="shared" si="169"/>
        <v>0</v>
      </c>
      <c r="MOA38" s="16">
        <f t="shared" si="169"/>
        <v>0</v>
      </c>
      <c r="MOB38" s="16">
        <f t="shared" si="169"/>
        <v>0</v>
      </c>
      <c r="MOC38" s="16">
        <f t="shared" si="169"/>
        <v>0</v>
      </c>
      <c r="MOD38" s="16">
        <f t="shared" si="169"/>
        <v>0</v>
      </c>
      <c r="MOE38" s="16">
        <f t="shared" si="169"/>
        <v>0</v>
      </c>
      <c r="MOF38" s="16">
        <f t="shared" si="169"/>
        <v>0</v>
      </c>
      <c r="MOG38" s="16">
        <f t="shared" si="169"/>
        <v>0</v>
      </c>
      <c r="MOH38" s="16">
        <f t="shared" si="169"/>
        <v>0</v>
      </c>
      <c r="MOI38" s="16">
        <f t="shared" si="169"/>
        <v>0</v>
      </c>
      <c r="MOJ38" s="16">
        <f t="shared" si="169"/>
        <v>0</v>
      </c>
      <c r="MOK38" s="16">
        <f t="shared" si="169"/>
        <v>0</v>
      </c>
      <c r="MOL38" s="16">
        <f t="shared" si="169"/>
        <v>0</v>
      </c>
      <c r="MOM38" s="16">
        <f t="shared" si="169"/>
        <v>0</v>
      </c>
      <c r="MON38" s="16">
        <f t="shared" si="169"/>
        <v>0</v>
      </c>
      <c r="MOO38" s="16">
        <f t="shared" si="169"/>
        <v>0</v>
      </c>
      <c r="MOP38" s="16">
        <f t="shared" si="169"/>
        <v>0</v>
      </c>
      <c r="MOQ38" s="16">
        <f t="shared" si="169"/>
        <v>0</v>
      </c>
      <c r="MOR38" s="16">
        <f t="shared" si="169"/>
        <v>0</v>
      </c>
      <c r="MOS38" s="16">
        <f t="shared" si="169"/>
        <v>0</v>
      </c>
      <c r="MOT38" s="16">
        <f t="shared" si="169"/>
        <v>0</v>
      </c>
      <c r="MOU38" s="16">
        <f t="shared" si="169"/>
        <v>0</v>
      </c>
      <c r="MOV38" s="16">
        <f t="shared" si="169"/>
        <v>0</v>
      </c>
      <c r="MOW38" s="16">
        <f t="shared" si="169"/>
        <v>0</v>
      </c>
      <c r="MOX38" s="16">
        <f t="shared" si="169"/>
        <v>0</v>
      </c>
      <c r="MOY38" s="16">
        <f t="shared" si="169"/>
        <v>0</v>
      </c>
      <c r="MOZ38" s="16">
        <f t="shared" si="169"/>
        <v>0</v>
      </c>
      <c r="MPA38" s="16">
        <f t="shared" si="169"/>
        <v>0</v>
      </c>
      <c r="MPB38" s="16">
        <f t="shared" si="169"/>
        <v>0</v>
      </c>
      <c r="MPC38" s="16">
        <f t="shared" si="169"/>
        <v>0</v>
      </c>
      <c r="MPD38" s="16">
        <f t="shared" si="169"/>
        <v>0</v>
      </c>
      <c r="MPE38" s="16">
        <f t="shared" si="169"/>
        <v>0</v>
      </c>
      <c r="MPF38" s="16">
        <f t="shared" si="169"/>
        <v>0</v>
      </c>
      <c r="MPG38" s="16">
        <f t="shared" si="169"/>
        <v>0</v>
      </c>
      <c r="MPH38" s="16">
        <f t="shared" si="169"/>
        <v>0</v>
      </c>
      <c r="MPI38" s="16">
        <f t="shared" si="169"/>
        <v>0</v>
      </c>
      <c r="MPJ38" s="16">
        <f t="shared" si="169"/>
        <v>0</v>
      </c>
      <c r="MPK38" s="16">
        <f t="shared" si="169"/>
        <v>0</v>
      </c>
      <c r="MPL38" s="16">
        <f t="shared" si="169"/>
        <v>0</v>
      </c>
      <c r="MPM38" s="16">
        <f t="shared" si="169"/>
        <v>0</v>
      </c>
      <c r="MPN38" s="16">
        <f t="shared" si="169"/>
        <v>0</v>
      </c>
      <c r="MPO38" s="16">
        <f t="shared" si="169"/>
        <v>0</v>
      </c>
      <c r="MPP38" s="16">
        <f t="shared" si="169"/>
        <v>0</v>
      </c>
      <c r="MPQ38" s="16">
        <f t="shared" ref="MPQ38:MSB38" si="170">SUM(MPQ32:MPQ37)</f>
        <v>0</v>
      </c>
      <c r="MPR38" s="16">
        <f t="shared" si="170"/>
        <v>0</v>
      </c>
      <c r="MPS38" s="16">
        <f t="shared" si="170"/>
        <v>0</v>
      </c>
      <c r="MPT38" s="16">
        <f t="shared" si="170"/>
        <v>0</v>
      </c>
      <c r="MPU38" s="16">
        <f t="shared" si="170"/>
        <v>0</v>
      </c>
      <c r="MPV38" s="16">
        <f t="shared" si="170"/>
        <v>0</v>
      </c>
      <c r="MPW38" s="16">
        <f t="shared" si="170"/>
        <v>0</v>
      </c>
      <c r="MPX38" s="16">
        <f t="shared" si="170"/>
        <v>0</v>
      </c>
      <c r="MPY38" s="16">
        <f t="shared" si="170"/>
        <v>0</v>
      </c>
      <c r="MPZ38" s="16">
        <f t="shared" si="170"/>
        <v>0</v>
      </c>
      <c r="MQA38" s="16">
        <f t="shared" si="170"/>
        <v>0</v>
      </c>
      <c r="MQB38" s="16">
        <f t="shared" si="170"/>
        <v>0</v>
      </c>
      <c r="MQC38" s="16">
        <f t="shared" si="170"/>
        <v>0</v>
      </c>
      <c r="MQD38" s="16">
        <f t="shared" si="170"/>
        <v>0</v>
      </c>
      <c r="MQE38" s="16">
        <f t="shared" si="170"/>
        <v>0</v>
      </c>
      <c r="MQF38" s="16">
        <f t="shared" si="170"/>
        <v>0</v>
      </c>
      <c r="MQG38" s="16">
        <f t="shared" si="170"/>
        <v>0</v>
      </c>
      <c r="MQH38" s="16">
        <f t="shared" si="170"/>
        <v>0</v>
      </c>
      <c r="MQI38" s="16">
        <f t="shared" si="170"/>
        <v>0</v>
      </c>
      <c r="MQJ38" s="16">
        <f t="shared" si="170"/>
        <v>0</v>
      </c>
      <c r="MQK38" s="16">
        <f t="shared" si="170"/>
        <v>0</v>
      </c>
      <c r="MQL38" s="16">
        <f t="shared" si="170"/>
        <v>0</v>
      </c>
      <c r="MQM38" s="16">
        <f t="shared" si="170"/>
        <v>0</v>
      </c>
      <c r="MQN38" s="16">
        <f t="shared" si="170"/>
        <v>0</v>
      </c>
      <c r="MQO38" s="16">
        <f t="shared" si="170"/>
        <v>0</v>
      </c>
      <c r="MQP38" s="16">
        <f t="shared" si="170"/>
        <v>0</v>
      </c>
      <c r="MQQ38" s="16">
        <f t="shared" si="170"/>
        <v>0</v>
      </c>
      <c r="MQR38" s="16">
        <f t="shared" si="170"/>
        <v>0</v>
      </c>
      <c r="MQS38" s="16">
        <f t="shared" si="170"/>
        <v>0</v>
      </c>
      <c r="MQT38" s="16">
        <f t="shared" si="170"/>
        <v>0</v>
      </c>
      <c r="MQU38" s="16">
        <f t="shared" si="170"/>
        <v>0</v>
      </c>
      <c r="MQV38" s="16">
        <f t="shared" si="170"/>
        <v>0</v>
      </c>
      <c r="MQW38" s="16">
        <f t="shared" si="170"/>
        <v>0</v>
      </c>
      <c r="MQX38" s="16">
        <f t="shared" si="170"/>
        <v>0</v>
      </c>
      <c r="MQY38" s="16">
        <f t="shared" si="170"/>
        <v>0</v>
      </c>
      <c r="MQZ38" s="16">
        <f t="shared" si="170"/>
        <v>0</v>
      </c>
      <c r="MRA38" s="16">
        <f t="shared" si="170"/>
        <v>0</v>
      </c>
      <c r="MRB38" s="16">
        <f t="shared" si="170"/>
        <v>0</v>
      </c>
      <c r="MRC38" s="16">
        <f t="shared" si="170"/>
        <v>0</v>
      </c>
      <c r="MRD38" s="16">
        <f t="shared" si="170"/>
        <v>0</v>
      </c>
      <c r="MRE38" s="16">
        <f t="shared" si="170"/>
        <v>0</v>
      </c>
      <c r="MRF38" s="16">
        <f t="shared" si="170"/>
        <v>0</v>
      </c>
      <c r="MRG38" s="16">
        <f t="shared" si="170"/>
        <v>0</v>
      </c>
      <c r="MRH38" s="16">
        <f t="shared" si="170"/>
        <v>0</v>
      </c>
      <c r="MRI38" s="16">
        <f t="shared" si="170"/>
        <v>0</v>
      </c>
      <c r="MRJ38" s="16">
        <f t="shared" si="170"/>
        <v>0</v>
      </c>
      <c r="MRK38" s="16">
        <f t="shared" si="170"/>
        <v>0</v>
      </c>
      <c r="MRL38" s="16">
        <f t="shared" si="170"/>
        <v>0</v>
      </c>
      <c r="MRM38" s="16">
        <f t="shared" si="170"/>
        <v>0</v>
      </c>
      <c r="MRN38" s="16">
        <f t="shared" si="170"/>
        <v>0</v>
      </c>
      <c r="MRO38" s="16">
        <f t="shared" si="170"/>
        <v>0</v>
      </c>
      <c r="MRP38" s="16">
        <f t="shared" si="170"/>
        <v>0</v>
      </c>
      <c r="MRQ38" s="16">
        <f t="shared" si="170"/>
        <v>0</v>
      </c>
      <c r="MRR38" s="16">
        <f t="shared" si="170"/>
        <v>0</v>
      </c>
      <c r="MRS38" s="16">
        <f t="shared" si="170"/>
        <v>0</v>
      </c>
      <c r="MRT38" s="16">
        <f t="shared" si="170"/>
        <v>0</v>
      </c>
      <c r="MRU38" s="16">
        <f t="shared" si="170"/>
        <v>0</v>
      </c>
      <c r="MRV38" s="16">
        <f t="shared" si="170"/>
        <v>0</v>
      </c>
      <c r="MRW38" s="16">
        <f t="shared" si="170"/>
        <v>0</v>
      </c>
      <c r="MRX38" s="16">
        <f t="shared" si="170"/>
        <v>0</v>
      </c>
      <c r="MRY38" s="16">
        <f t="shared" si="170"/>
        <v>0</v>
      </c>
      <c r="MRZ38" s="16">
        <f t="shared" si="170"/>
        <v>0</v>
      </c>
      <c r="MSA38" s="16">
        <f t="shared" si="170"/>
        <v>0</v>
      </c>
      <c r="MSB38" s="16">
        <f t="shared" si="170"/>
        <v>0</v>
      </c>
      <c r="MSC38" s="16">
        <f t="shared" ref="MSC38:MUN38" si="171">SUM(MSC32:MSC37)</f>
        <v>0</v>
      </c>
      <c r="MSD38" s="16">
        <f t="shared" si="171"/>
        <v>0</v>
      </c>
      <c r="MSE38" s="16">
        <f t="shared" si="171"/>
        <v>0</v>
      </c>
      <c r="MSF38" s="16">
        <f t="shared" si="171"/>
        <v>0</v>
      </c>
      <c r="MSG38" s="16">
        <f t="shared" si="171"/>
        <v>0</v>
      </c>
      <c r="MSH38" s="16">
        <f t="shared" si="171"/>
        <v>0</v>
      </c>
      <c r="MSI38" s="16">
        <f t="shared" si="171"/>
        <v>0</v>
      </c>
      <c r="MSJ38" s="16">
        <f t="shared" si="171"/>
        <v>0</v>
      </c>
      <c r="MSK38" s="16">
        <f t="shared" si="171"/>
        <v>0</v>
      </c>
      <c r="MSL38" s="16">
        <f t="shared" si="171"/>
        <v>0</v>
      </c>
      <c r="MSM38" s="16">
        <f t="shared" si="171"/>
        <v>0</v>
      </c>
      <c r="MSN38" s="16">
        <f t="shared" si="171"/>
        <v>0</v>
      </c>
      <c r="MSO38" s="16">
        <f t="shared" si="171"/>
        <v>0</v>
      </c>
      <c r="MSP38" s="16">
        <f t="shared" si="171"/>
        <v>0</v>
      </c>
      <c r="MSQ38" s="16">
        <f t="shared" si="171"/>
        <v>0</v>
      </c>
      <c r="MSR38" s="16">
        <f t="shared" si="171"/>
        <v>0</v>
      </c>
      <c r="MSS38" s="16">
        <f t="shared" si="171"/>
        <v>0</v>
      </c>
      <c r="MST38" s="16">
        <f t="shared" si="171"/>
        <v>0</v>
      </c>
      <c r="MSU38" s="16">
        <f t="shared" si="171"/>
        <v>0</v>
      </c>
      <c r="MSV38" s="16">
        <f t="shared" si="171"/>
        <v>0</v>
      </c>
      <c r="MSW38" s="16">
        <f t="shared" si="171"/>
        <v>0</v>
      </c>
      <c r="MSX38" s="16">
        <f t="shared" si="171"/>
        <v>0</v>
      </c>
      <c r="MSY38" s="16">
        <f t="shared" si="171"/>
        <v>0</v>
      </c>
      <c r="MSZ38" s="16">
        <f t="shared" si="171"/>
        <v>0</v>
      </c>
      <c r="MTA38" s="16">
        <f t="shared" si="171"/>
        <v>0</v>
      </c>
      <c r="MTB38" s="16">
        <f t="shared" si="171"/>
        <v>0</v>
      </c>
      <c r="MTC38" s="16">
        <f t="shared" si="171"/>
        <v>0</v>
      </c>
      <c r="MTD38" s="16">
        <f t="shared" si="171"/>
        <v>0</v>
      </c>
      <c r="MTE38" s="16">
        <f t="shared" si="171"/>
        <v>0</v>
      </c>
      <c r="MTF38" s="16">
        <f t="shared" si="171"/>
        <v>0</v>
      </c>
      <c r="MTG38" s="16">
        <f t="shared" si="171"/>
        <v>0</v>
      </c>
      <c r="MTH38" s="16">
        <f t="shared" si="171"/>
        <v>0</v>
      </c>
      <c r="MTI38" s="16">
        <f t="shared" si="171"/>
        <v>0</v>
      </c>
      <c r="MTJ38" s="16">
        <f t="shared" si="171"/>
        <v>0</v>
      </c>
      <c r="MTK38" s="16">
        <f t="shared" si="171"/>
        <v>0</v>
      </c>
      <c r="MTL38" s="16">
        <f t="shared" si="171"/>
        <v>0</v>
      </c>
      <c r="MTM38" s="16">
        <f t="shared" si="171"/>
        <v>0</v>
      </c>
      <c r="MTN38" s="16">
        <f t="shared" si="171"/>
        <v>0</v>
      </c>
      <c r="MTO38" s="16">
        <f t="shared" si="171"/>
        <v>0</v>
      </c>
      <c r="MTP38" s="16">
        <f t="shared" si="171"/>
        <v>0</v>
      </c>
      <c r="MTQ38" s="16">
        <f t="shared" si="171"/>
        <v>0</v>
      </c>
      <c r="MTR38" s="16">
        <f t="shared" si="171"/>
        <v>0</v>
      </c>
      <c r="MTS38" s="16">
        <f t="shared" si="171"/>
        <v>0</v>
      </c>
      <c r="MTT38" s="16">
        <f t="shared" si="171"/>
        <v>0</v>
      </c>
      <c r="MTU38" s="16">
        <f t="shared" si="171"/>
        <v>0</v>
      </c>
      <c r="MTV38" s="16">
        <f t="shared" si="171"/>
        <v>0</v>
      </c>
      <c r="MTW38" s="16">
        <f t="shared" si="171"/>
        <v>0</v>
      </c>
      <c r="MTX38" s="16">
        <f t="shared" si="171"/>
        <v>0</v>
      </c>
      <c r="MTY38" s="16">
        <f t="shared" si="171"/>
        <v>0</v>
      </c>
      <c r="MTZ38" s="16">
        <f t="shared" si="171"/>
        <v>0</v>
      </c>
      <c r="MUA38" s="16">
        <f t="shared" si="171"/>
        <v>0</v>
      </c>
      <c r="MUB38" s="16">
        <f t="shared" si="171"/>
        <v>0</v>
      </c>
      <c r="MUC38" s="16">
        <f t="shared" si="171"/>
        <v>0</v>
      </c>
      <c r="MUD38" s="16">
        <f t="shared" si="171"/>
        <v>0</v>
      </c>
      <c r="MUE38" s="16">
        <f t="shared" si="171"/>
        <v>0</v>
      </c>
      <c r="MUF38" s="16">
        <f t="shared" si="171"/>
        <v>0</v>
      </c>
      <c r="MUG38" s="16">
        <f t="shared" si="171"/>
        <v>0</v>
      </c>
      <c r="MUH38" s="16">
        <f t="shared" si="171"/>
        <v>0</v>
      </c>
      <c r="MUI38" s="16">
        <f t="shared" si="171"/>
        <v>0</v>
      </c>
      <c r="MUJ38" s="16">
        <f t="shared" si="171"/>
        <v>0</v>
      </c>
      <c r="MUK38" s="16">
        <f t="shared" si="171"/>
        <v>0</v>
      </c>
      <c r="MUL38" s="16">
        <f t="shared" si="171"/>
        <v>0</v>
      </c>
      <c r="MUM38" s="16">
        <f t="shared" si="171"/>
        <v>0</v>
      </c>
      <c r="MUN38" s="16">
        <f t="shared" si="171"/>
        <v>0</v>
      </c>
      <c r="MUO38" s="16">
        <f t="shared" ref="MUO38:MWZ38" si="172">SUM(MUO32:MUO37)</f>
        <v>0</v>
      </c>
      <c r="MUP38" s="16">
        <f t="shared" si="172"/>
        <v>0</v>
      </c>
      <c r="MUQ38" s="16">
        <f t="shared" si="172"/>
        <v>0</v>
      </c>
      <c r="MUR38" s="16">
        <f t="shared" si="172"/>
        <v>0</v>
      </c>
      <c r="MUS38" s="16">
        <f t="shared" si="172"/>
        <v>0</v>
      </c>
      <c r="MUT38" s="16">
        <f t="shared" si="172"/>
        <v>0</v>
      </c>
      <c r="MUU38" s="16">
        <f t="shared" si="172"/>
        <v>0</v>
      </c>
      <c r="MUV38" s="16">
        <f t="shared" si="172"/>
        <v>0</v>
      </c>
      <c r="MUW38" s="16">
        <f t="shared" si="172"/>
        <v>0</v>
      </c>
      <c r="MUX38" s="16">
        <f t="shared" si="172"/>
        <v>0</v>
      </c>
      <c r="MUY38" s="16">
        <f t="shared" si="172"/>
        <v>0</v>
      </c>
      <c r="MUZ38" s="16">
        <f t="shared" si="172"/>
        <v>0</v>
      </c>
      <c r="MVA38" s="16">
        <f t="shared" si="172"/>
        <v>0</v>
      </c>
      <c r="MVB38" s="16">
        <f t="shared" si="172"/>
        <v>0</v>
      </c>
      <c r="MVC38" s="16">
        <f t="shared" si="172"/>
        <v>0</v>
      </c>
      <c r="MVD38" s="16">
        <f t="shared" si="172"/>
        <v>0</v>
      </c>
      <c r="MVE38" s="16">
        <f t="shared" si="172"/>
        <v>0</v>
      </c>
      <c r="MVF38" s="16">
        <f t="shared" si="172"/>
        <v>0</v>
      </c>
      <c r="MVG38" s="16">
        <f t="shared" si="172"/>
        <v>0</v>
      </c>
      <c r="MVH38" s="16">
        <f t="shared" si="172"/>
        <v>0</v>
      </c>
      <c r="MVI38" s="16">
        <f t="shared" si="172"/>
        <v>0</v>
      </c>
      <c r="MVJ38" s="16">
        <f t="shared" si="172"/>
        <v>0</v>
      </c>
      <c r="MVK38" s="16">
        <f t="shared" si="172"/>
        <v>0</v>
      </c>
      <c r="MVL38" s="16">
        <f t="shared" si="172"/>
        <v>0</v>
      </c>
      <c r="MVM38" s="16">
        <f t="shared" si="172"/>
        <v>0</v>
      </c>
      <c r="MVN38" s="16">
        <f t="shared" si="172"/>
        <v>0</v>
      </c>
      <c r="MVO38" s="16">
        <f t="shared" si="172"/>
        <v>0</v>
      </c>
      <c r="MVP38" s="16">
        <f t="shared" si="172"/>
        <v>0</v>
      </c>
      <c r="MVQ38" s="16">
        <f t="shared" si="172"/>
        <v>0</v>
      </c>
      <c r="MVR38" s="16">
        <f t="shared" si="172"/>
        <v>0</v>
      </c>
      <c r="MVS38" s="16">
        <f t="shared" si="172"/>
        <v>0</v>
      </c>
      <c r="MVT38" s="16">
        <f t="shared" si="172"/>
        <v>0</v>
      </c>
      <c r="MVU38" s="16">
        <f t="shared" si="172"/>
        <v>0</v>
      </c>
      <c r="MVV38" s="16">
        <f t="shared" si="172"/>
        <v>0</v>
      </c>
      <c r="MVW38" s="16">
        <f t="shared" si="172"/>
        <v>0</v>
      </c>
      <c r="MVX38" s="16">
        <f t="shared" si="172"/>
        <v>0</v>
      </c>
      <c r="MVY38" s="16">
        <f t="shared" si="172"/>
        <v>0</v>
      </c>
      <c r="MVZ38" s="16">
        <f t="shared" si="172"/>
        <v>0</v>
      </c>
      <c r="MWA38" s="16">
        <f t="shared" si="172"/>
        <v>0</v>
      </c>
      <c r="MWB38" s="16">
        <f t="shared" si="172"/>
        <v>0</v>
      </c>
      <c r="MWC38" s="16">
        <f t="shared" si="172"/>
        <v>0</v>
      </c>
      <c r="MWD38" s="16">
        <f t="shared" si="172"/>
        <v>0</v>
      </c>
      <c r="MWE38" s="16">
        <f t="shared" si="172"/>
        <v>0</v>
      </c>
      <c r="MWF38" s="16">
        <f t="shared" si="172"/>
        <v>0</v>
      </c>
      <c r="MWG38" s="16">
        <f t="shared" si="172"/>
        <v>0</v>
      </c>
      <c r="MWH38" s="16">
        <f t="shared" si="172"/>
        <v>0</v>
      </c>
      <c r="MWI38" s="16">
        <f t="shared" si="172"/>
        <v>0</v>
      </c>
      <c r="MWJ38" s="16">
        <f t="shared" si="172"/>
        <v>0</v>
      </c>
      <c r="MWK38" s="16">
        <f t="shared" si="172"/>
        <v>0</v>
      </c>
      <c r="MWL38" s="16">
        <f t="shared" si="172"/>
        <v>0</v>
      </c>
      <c r="MWM38" s="16">
        <f t="shared" si="172"/>
        <v>0</v>
      </c>
      <c r="MWN38" s="16">
        <f t="shared" si="172"/>
        <v>0</v>
      </c>
      <c r="MWO38" s="16">
        <f t="shared" si="172"/>
        <v>0</v>
      </c>
      <c r="MWP38" s="16">
        <f t="shared" si="172"/>
        <v>0</v>
      </c>
      <c r="MWQ38" s="16">
        <f t="shared" si="172"/>
        <v>0</v>
      </c>
      <c r="MWR38" s="16">
        <f t="shared" si="172"/>
        <v>0</v>
      </c>
      <c r="MWS38" s="16">
        <f t="shared" si="172"/>
        <v>0</v>
      </c>
      <c r="MWT38" s="16">
        <f t="shared" si="172"/>
        <v>0</v>
      </c>
      <c r="MWU38" s="16">
        <f t="shared" si="172"/>
        <v>0</v>
      </c>
      <c r="MWV38" s="16">
        <f t="shared" si="172"/>
        <v>0</v>
      </c>
      <c r="MWW38" s="16">
        <f t="shared" si="172"/>
        <v>0</v>
      </c>
      <c r="MWX38" s="16">
        <f t="shared" si="172"/>
        <v>0</v>
      </c>
      <c r="MWY38" s="16">
        <f t="shared" si="172"/>
        <v>0</v>
      </c>
      <c r="MWZ38" s="16">
        <f t="shared" si="172"/>
        <v>0</v>
      </c>
      <c r="MXA38" s="16">
        <f t="shared" ref="MXA38:MZL38" si="173">SUM(MXA32:MXA37)</f>
        <v>0</v>
      </c>
      <c r="MXB38" s="16">
        <f t="shared" si="173"/>
        <v>0</v>
      </c>
      <c r="MXC38" s="16">
        <f t="shared" si="173"/>
        <v>0</v>
      </c>
      <c r="MXD38" s="16">
        <f t="shared" si="173"/>
        <v>0</v>
      </c>
      <c r="MXE38" s="16">
        <f t="shared" si="173"/>
        <v>0</v>
      </c>
      <c r="MXF38" s="16">
        <f t="shared" si="173"/>
        <v>0</v>
      </c>
      <c r="MXG38" s="16">
        <f t="shared" si="173"/>
        <v>0</v>
      </c>
      <c r="MXH38" s="16">
        <f t="shared" si="173"/>
        <v>0</v>
      </c>
      <c r="MXI38" s="16">
        <f t="shared" si="173"/>
        <v>0</v>
      </c>
      <c r="MXJ38" s="16">
        <f t="shared" si="173"/>
        <v>0</v>
      </c>
      <c r="MXK38" s="16">
        <f t="shared" si="173"/>
        <v>0</v>
      </c>
      <c r="MXL38" s="16">
        <f t="shared" si="173"/>
        <v>0</v>
      </c>
      <c r="MXM38" s="16">
        <f t="shared" si="173"/>
        <v>0</v>
      </c>
      <c r="MXN38" s="16">
        <f t="shared" si="173"/>
        <v>0</v>
      </c>
      <c r="MXO38" s="16">
        <f t="shared" si="173"/>
        <v>0</v>
      </c>
      <c r="MXP38" s="16">
        <f t="shared" si="173"/>
        <v>0</v>
      </c>
      <c r="MXQ38" s="16">
        <f t="shared" si="173"/>
        <v>0</v>
      </c>
      <c r="MXR38" s="16">
        <f t="shared" si="173"/>
        <v>0</v>
      </c>
      <c r="MXS38" s="16">
        <f t="shared" si="173"/>
        <v>0</v>
      </c>
      <c r="MXT38" s="16">
        <f t="shared" si="173"/>
        <v>0</v>
      </c>
      <c r="MXU38" s="16">
        <f t="shared" si="173"/>
        <v>0</v>
      </c>
      <c r="MXV38" s="16">
        <f t="shared" si="173"/>
        <v>0</v>
      </c>
      <c r="MXW38" s="16">
        <f t="shared" si="173"/>
        <v>0</v>
      </c>
      <c r="MXX38" s="16">
        <f t="shared" si="173"/>
        <v>0</v>
      </c>
      <c r="MXY38" s="16">
        <f t="shared" si="173"/>
        <v>0</v>
      </c>
      <c r="MXZ38" s="16">
        <f t="shared" si="173"/>
        <v>0</v>
      </c>
      <c r="MYA38" s="16">
        <f t="shared" si="173"/>
        <v>0</v>
      </c>
      <c r="MYB38" s="16">
        <f t="shared" si="173"/>
        <v>0</v>
      </c>
      <c r="MYC38" s="16">
        <f t="shared" si="173"/>
        <v>0</v>
      </c>
      <c r="MYD38" s="16">
        <f t="shared" si="173"/>
        <v>0</v>
      </c>
      <c r="MYE38" s="16">
        <f t="shared" si="173"/>
        <v>0</v>
      </c>
      <c r="MYF38" s="16">
        <f t="shared" si="173"/>
        <v>0</v>
      </c>
      <c r="MYG38" s="16">
        <f t="shared" si="173"/>
        <v>0</v>
      </c>
      <c r="MYH38" s="16">
        <f t="shared" si="173"/>
        <v>0</v>
      </c>
      <c r="MYI38" s="16">
        <f t="shared" si="173"/>
        <v>0</v>
      </c>
      <c r="MYJ38" s="16">
        <f t="shared" si="173"/>
        <v>0</v>
      </c>
      <c r="MYK38" s="16">
        <f t="shared" si="173"/>
        <v>0</v>
      </c>
      <c r="MYL38" s="16">
        <f t="shared" si="173"/>
        <v>0</v>
      </c>
      <c r="MYM38" s="16">
        <f t="shared" si="173"/>
        <v>0</v>
      </c>
      <c r="MYN38" s="16">
        <f t="shared" si="173"/>
        <v>0</v>
      </c>
      <c r="MYO38" s="16">
        <f t="shared" si="173"/>
        <v>0</v>
      </c>
      <c r="MYP38" s="16">
        <f t="shared" si="173"/>
        <v>0</v>
      </c>
      <c r="MYQ38" s="16">
        <f t="shared" si="173"/>
        <v>0</v>
      </c>
      <c r="MYR38" s="16">
        <f t="shared" si="173"/>
        <v>0</v>
      </c>
      <c r="MYS38" s="16">
        <f t="shared" si="173"/>
        <v>0</v>
      </c>
      <c r="MYT38" s="16">
        <f t="shared" si="173"/>
        <v>0</v>
      </c>
      <c r="MYU38" s="16">
        <f t="shared" si="173"/>
        <v>0</v>
      </c>
      <c r="MYV38" s="16">
        <f t="shared" si="173"/>
        <v>0</v>
      </c>
      <c r="MYW38" s="16">
        <f t="shared" si="173"/>
        <v>0</v>
      </c>
      <c r="MYX38" s="16">
        <f t="shared" si="173"/>
        <v>0</v>
      </c>
      <c r="MYY38" s="16">
        <f t="shared" si="173"/>
        <v>0</v>
      </c>
      <c r="MYZ38" s="16">
        <f t="shared" si="173"/>
        <v>0</v>
      </c>
      <c r="MZA38" s="16">
        <f t="shared" si="173"/>
        <v>0</v>
      </c>
      <c r="MZB38" s="16">
        <f t="shared" si="173"/>
        <v>0</v>
      </c>
      <c r="MZC38" s="16">
        <f t="shared" si="173"/>
        <v>0</v>
      </c>
      <c r="MZD38" s="16">
        <f t="shared" si="173"/>
        <v>0</v>
      </c>
      <c r="MZE38" s="16">
        <f t="shared" si="173"/>
        <v>0</v>
      </c>
      <c r="MZF38" s="16">
        <f t="shared" si="173"/>
        <v>0</v>
      </c>
      <c r="MZG38" s="16">
        <f t="shared" si="173"/>
        <v>0</v>
      </c>
      <c r="MZH38" s="16">
        <f t="shared" si="173"/>
        <v>0</v>
      </c>
      <c r="MZI38" s="16">
        <f t="shared" si="173"/>
        <v>0</v>
      </c>
      <c r="MZJ38" s="16">
        <f t="shared" si="173"/>
        <v>0</v>
      </c>
      <c r="MZK38" s="16">
        <f t="shared" si="173"/>
        <v>0</v>
      </c>
      <c r="MZL38" s="16">
        <f t="shared" si="173"/>
        <v>0</v>
      </c>
      <c r="MZM38" s="16">
        <f t="shared" ref="MZM38:NBX38" si="174">SUM(MZM32:MZM37)</f>
        <v>0</v>
      </c>
      <c r="MZN38" s="16">
        <f t="shared" si="174"/>
        <v>0</v>
      </c>
      <c r="MZO38" s="16">
        <f t="shared" si="174"/>
        <v>0</v>
      </c>
      <c r="MZP38" s="16">
        <f t="shared" si="174"/>
        <v>0</v>
      </c>
      <c r="MZQ38" s="16">
        <f t="shared" si="174"/>
        <v>0</v>
      </c>
      <c r="MZR38" s="16">
        <f t="shared" si="174"/>
        <v>0</v>
      </c>
      <c r="MZS38" s="16">
        <f t="shared" si="174"/>
        <v>0</v>
      </c>
      <c r="MZT38" s="16">
        <f t="shared" si="174"/>
        <v>0</v>
      </c>
      <c r="MZU38" s="16">
        <f t="shared" si="174"/>
        <v>0</v>
      </c>
      <c r="MZV38" s="16">
        <f t="shared" si="174"/>
        <v>0</v>
      </c>
      <c r="MZW38" s="16">
        <f t="shared" si="174"/>
        <v>0</v>
      </c>
      <c r="MZX38" s="16">
        <f t="shared" si="174"/>
        <v>0</v>
      </c>
      <c r="MZY38" s="16">
        <f t="shared" si="174"/>
        <v>0</v>
      </c>
      <c r="MZZ38" s="16">
        <f t="shared" si="174"/>
        <v>0</v>
      </c>
      <c r="NAA38" s="16">
        <f t="shared" si="174"/>
        <v>0</v>
      </c>
      <c r="NAB38" s="16">
        <f t="shared" si="174"/>
        <v>0</v>
      </c>
      <c r="NAC38" s="16">
        <f t="shared" si="174"/>
        <v>0</v>
      </c>
      <c r="NAD38" s="16">
        <f t="shared" si="174"/>
        <v>0</v>
      </c>
      <c r="NAE38" s="16">
        <f t="shared" si="174"/>
        <v>0</v>
      </c>
      <c r="NAF38" s="16">
        <f t="shared" si="174"/>
        <v>0</v>
      </c>
      <c r="NAG38" s="16">
        <f t="shared" si="174"/>
        <v>0</v>
      </c>
      <c r="NAH38" s="16">
        <f t="shared" si="174"/>
        <v>0</v>
      </c>
      <c r="NAI38" s="16">
        <f t="shared" si="174"/>
        <v>0</v>
      </c>
      <c r="NAJ38" s="16">
        <f t="shared" si="174"/>
        <v>0</v>
      </c>
      <c r="NAK38" s="16">
        <f t="shared" si="174"/>
        <v>0</v>
      </c>
      <c r="NAL38" s="16">
        <f t="shared" si="174"/>
        <v>0</v>
      </c>
      <c r="NAM38" s="16">
        <f t="shared" si="174"/>
        <v>0</v>
      </c>
      <c r="NAN38" s="16">
        <f t="shared" si="174"/>
        <v>0</v>
      </c>
      <c r="NAO38" s="16">
        <f t="shared" si="174"/>
        <v>0</v>
      </c>
      <c r="NAP38" s="16">
        <f t="shared" si="174"/>
        <v>0</v>
      </c>
      <c r="NAQ38" s="16">
        <f t="shared" si="174"/>
        <v>0</v>
      </c>
      <c r="NAR38" s="16">
        <f t="shared" si="174"/>
        <v>0</v>
      </c>
      <c r="NAS38" s="16">
        <f t="shared" si="174"/>
        <v>0</v>
      </c>
      <c r="NAT38" s="16">
        <f t="shared" si="174"/>
        <v>0</v>
      </c>
      <c r="NAU38" s="16">
        <f t="shared" si="174"/>
        <v>0</v>
      </c>
      <c r="NAV38" s="16">
        <f t="shared" si="174"/>
        <v>0</v>
      </c>
      <c r="NAW38" s="16">
        <f t="shared" si="174"/>
        <v>0</v>
      </c>
      <c r="NAX38" s="16">
        <f t="shared" si="174"/>
        <v>0</v>
      </c>
      <c r="NAY38" s="16">
        <f t="shared" si="174"/>
        <v>0</v>
      </c>
      <c r="NAZ38" s="16">
        <f t="shared" si="174"/>
        <v>0</v>
      </c>
      <c r="NBA38" s="16">
        <f t="shared" si="174"/>
        <v>0</v>
      </c>
      <c r="NBB38" s="16">
        <f t="shared" si="174"/>
        <v>0</v>
      </c>
      <c r="NBC38" s="16">
        <f t="shared" si="174"/>
        <v>0</v>
      </c>
      <c r="NBD38" s="16">
        <f t="shared" si="174"/>
        <v>0</v>
      </c>
      <c r="NBE38" s="16">
        <f t="shared" si="174"/>
        <v>0</v>
      </c>
      <c r="NBF38" s="16">
        <f t="shared" si="174"/>
        <v>0</v>
      </c>
      <c r="NBG38" s="16">
        <f t="shared" si="174"/>
        <v>0</v>
      </c>
      <c r="NBH38" s="16">
        <f t="shared" si="174"/>
        <v>0</v>
      </c>
      <c r="NBI38" s="16">
        <f t="shared" si="174"/>
        <v>0</v>
      </c>
      <c r="NBJ38" s="16">
        <f t="shared" si="174"/>
        <v>0</v>
      </c>
      <c r="NBK38" s="16">
        <f t="shared" si="174"/>
        <v>0</v>
      </c>
      <c r="NBL38" s="16">
        <f t="shared" si="174"/>
        <v>0</v>
      </c>
      <c r="NBM38" s="16">
        <f t="shared" si="174"/>
        <v>0</v>
      </c>
      <c r="NBN38" s="16">
        <f t="shared" si="174"/>
        <v>0</v>
      </c>
      <c r="NBO38" s="16">
        <f t="shared" si="174"/>
        <v>0</v>
      </c>
      <c r="NBP38" s="16">
        <f t="shared" si="174"/>
        <v>0</v>
      </c>
      <c r="NBQ38" s="16">
        <f t="shared" si="174"/>
        <v>0</v>
      </c>
      <c r="NBR38" s="16">
        <f t="shared" si="174"/>
        <v>0</v>
      </c>
      <c r="NBS38" s="16">
        <f t="shared" si="174"/>
        <v>0</v>
      </c>
      <c r="NBT38" s="16">
        <f t="shared" si="174"/>
        <v>0</v>
      </c>
      <c r="NBU38" s="16">
        <f t="shared" si="174"/>
        <v>0</v>
      </c>
      <c r="NBV38" s="16">
        <f t="shared" si="174"/>
        <v>0</v>
      </c>
      <c r="NBW38" s="16">
        <f t="shared" si="174"/>
        <v>0</v>
      </c>
      <c r="NBX38" s="16">
        <f t="shared" si="174"/>
        <v>0</v>
      </c>
      <c r="NBY38" s="16">
        <f t="shared" ref="NBY38:NEJ38" si="175">SUM(NBY32:NBY37)</f>
        <v>0</v>
      </c>
      <c r="NBZ38" s="16">
        <f t="shared" si="175"/>
        <v>0</v>
      </c>
      <c r="NCA38" s="16">
        <f t="shared" si="175"/>
        <v>0</v>
      </c>
      <c r="NCB38" s="16">
        <f t="shared" si="175"/>
        <v>0</v>
      </c>
      <c r="NCC38" s="16">
        <f t="shared" si="175"/>
        <v>0</v>
      </c>
      <c r="NCD38" s="16">
        <f t="shared" si="175"/>
        <v>0</v>
      </c>
      <c r="NCE38" s="16">
        <f t="shared" si="175"/>
        <v>0</v>
      </c>
      <c r="NCF38" s="16">
        <f t="shared" si="175"/>
        <v>0</v>
      </c>
      <c r="NCG38" s="16">
        <f t="shared" si="175"/>
        <v>0</v>
      </c>
      <c r="NCH38" s="16">
        <f t="shared" si="175"/>
        <v>0</v>
      </c>
      <c r="NCI38" s="16">
        <f t="shared" si="175"/>
        <v>0</v>
      </c>
      <c r="NCJ38" s="16">
        <f t="shared" si="175"/>
        <v>0</v>
      </c>
      <c r="NCK38" s="16">
        <f t="shared" si="175"/>
        <v>0</v>
      </c>
      <c r="NCL38" s="16">
        <f t="shared" si="175"/>
        <v>0</v>
      </c>
      <c r="NCM38" s="16">
        <f t="shared" si="175"/>
        <v>0</v>
      </c>
      <c r="NCN38" s="16">
        <f t="shared" si="175"/>
        <v>0</v>
      </c>
      <c r="NCO38" s="16">
        <f t="shared" si="175"/>
        <v>0</v>
      </c>
      <c r="NCP38" s="16">
        <f t="shared" si="175"/>
        <v>0</v>
      </c>
      <c r="NCQ38" s="16">
        <f t="shared" si="175"/>
        <v>0</v>
      </c>
      <c r="NCR38" s="16">
        <f t="shared" si="175"/>
        <v>0</v>
      </c>
      <c r="NCS38" s="16">
        <f t="shared" si="175"/>
        <v>0</v>
      </c>
      <c r="NCT38" s="16">
        <f t="shared" si="175"/>
        <v>0</v>
      </c>
      <c r="NCU38" s="16">
        <f t="shared" si="175"/>
        <v>0</v>
      </c>
      <c r="NCV38" s="16">
        <f t="shared" si="175"/>
        <v>0</v>
      </c>
      <c r="NCW38" s="16">
        <f t="shared" si="175"/>
        <v>0</v>
      </c>
      <c r="NCX38" s="16">
        <f t="shared" si="175"/>
        <v>0</v>
      </c>
      <c r="NCY38" s="16">
        <f t="shared" si="175"/>
        <v>0</v>
      </c>
      <c r="NCZ38" s="16">
        <f t="shared" si="175"/>
        <v>0</v>
      </c>
      <c r="NDA38" s="16">
        <f t="shared" si="175"/>
        <v>0</v>
      </c>
      <c r="NDB38" s="16">
        <f t="shared" si="175"/>
        <v>0</v>
      </c>
      <c r="NDC38" s="16">
        <f t="shared" si="175"/>
        <v>0</v>
      </c>
      <c r="NDD38" s="16">
        <f t="shared" si="175"/>
        <v>0</v>
      </c>
      <c r="NDE38" s="16">
        <f t="shared" si="175"/>
        <v>0</v>
      </c>
      <c r="NDF38" s="16">
        <f t="shared" si="175"/>
        <v>0</v>
      </c>
      <c r="NDG38" s="16">
        <f t="shared" si="175"/>
        <v>0</v>
      </c>
      <c r="NDH38" s="16">
        <f t="shared" si="175"/>
        <v>0</v>
      </c>
      <c r="NDI38" s="16">
        <f t="shared" si="175"/>
        <v>0</v>
      </c>
      <c r="NDJ38" s="16">
        <f t="shared" si="175"/>
        <v>0</v>
      </c>
      <c r="NDK38" s="16">
        <f t="shared" si="175"/>
        <v>0</v>
      </c>
      <c r="NDL38" s="16">
        <f t="shared" si="175"/>
        <v>0</v>
      </c>
      <c r="NDM38" s="16">
        <f t="shared" si="175"/>
        <v>0</v>
      </c>
      <c r="NDN38" s="16">
        <f t="shared" si="175"/>
        <v>0</v>
      </c>
      <c r="NDO38" s="16">
        <f t="shared" si="175"/>
        <v>0</v>
      </c>
      <c r="NDP38" s="16">
        <f t="shared" si="175"/>
        <v>0</v>
      </c>
      <c r="NDQ38" s="16">
        <f t="shared" si="175"/>
        <v>0</v>
      </c>
      <c r="NDR38" s="16">
        <f t="shared" si="175"/>
        <v>0</v>
      </c>
      <c r="NDS38" s="16">
        <f t="shared" si="175"/>
        <v>0</v>
      </c>
      <c r="NDT38" s="16">
        <f t="shared" si="175"/>
        <v>0</v>
      </c>
      <c r="NDU38" s="16">
        <f t="shared" si="175"/>
        <v>0</v>
      </c>
      <c r="NDV38" s="16">
        <f t="shared" si="175"/>
        <v>0</v>
      </c>
      <c r="NDW38" s="16">
        <f t="shared" si="175"/>
        <v>0</v>
      </c>
      <c r="NDX38" s="16">
        <f t="shared" si="175"/>
        <v>0</v>
      </c>
      <c r="NDY38" s="16">
        <f t="shared" si="175"/>
        <v>0</v>
      </c>
      <c r="NDZ38" s="16">
        <f t="shared" si="175"/>
        <v>0</v>
      </c>
      <c r="NEA38" s="16">
        <f t="shared" si="175"/>
        <v>0</v>
      </c>
      <c r="NEB38" s="16">
        <f t="shared" si="175"/>
        <v>0</v>
      </c>
      <c r="NEC38" s="16">
        <f t="shared" si="175"/>
        <v>0</v>
      </c>
      <c r="NED38" s="16">
        <f t="shared" si="175"/>
        <v>0</v>
      </c>
      <c r="NEE38" s="16">
        <f t="shared" si="175"/>
        <v>0</v>
      </c>
      <c r="NEF38" s="16">
        <f t="shared" si="175"/>
        <v>0</v>
      </c>
      <c r="NEG38" s="16">
        <f t="shared" si="175"/>
        <v>0</v>
      </c>
      <c r="NEH38" s="16">
        <f t="shared" si="175"/>
        <v>0</v>
      </c>
      <c r="NEI38" s="16">
        <f t="shared" si="175"/>
        <v>0</v>
      </c>
      <c r="NEJ38" s="16">
        <f t="shared" si="175"/>
        <v>0</v>
      </c>
      <c r="NEK38" s="16">
        <f t="shared" ref="NEK38:NGV38" si="176">SUM(NEK32:NEK37)</f>
        <v>0</v>
      </c>
      <c r="NEL38" s="16">
        <f t="shared" si="176"/>
        <v>0</v>
      </c>
      <c r="NEM38" s="16">
        <f t="shared" si="176"/>
        <v>0</v>
      </c>
      <c r="NEN38" s="16">
        <f t="shared" si="176"/>
        <v>0</v>
      </c>
      <c r="NEO38" s="16">
        <f t="shared" si="176"/>
        <v>0</v>
      </c>
      <c r="NEP38" s="16">
        <f t="shared" si="176"/>
        <v>0</v>
      </c>
      <c r="NEQ38" s="16">
        <f t="shared" si="176"/>
        <v>0</v>
      </c>
      <c r="NER38" s="16">
        <f t="shared" si="176"/>
        <v>0</v>
      </c>
      <c r="NES38" s="16">
        <f t="shared" si="176"/>
        <v>0</v>
      </c>
      <c r="NET38" s="16">
        <f t="shared" si="176"/>
        <v>0</v>
      </c>
      <c r="NEU38" s="16">
        <f t="shared" si="176"/>
        <v>0</v>
      </c>
      <c r="NEV38" s="16">
        <f t="shared" si="176"/>
        <v>0</v>
      </c>
      <c r="NEW38" s="16">
        <f t="shared" si="176"/>
        <v>0</v>
      </c>
      <c r="NEX38" s="16">
        <f t="shared" si="176"/>
        <v>0</v>
      </c>
      <c r="NEY38" s="16">
        <f t="shared" si="176"/>
        <v>0</v>
      </c>
      <c r="NEZ38" s="16">
        <f t="shared" si="176"/>
        <v>0</v>
      </c>
      <c r="NFA38" s="16">
        <f t="shared" si="176"/>
        <v>0</v>
      </c>
      <c r="NFB38" s="16">
        <f t="shared" si="176"/>
        <v>0</v>
      </c>
      <c r="NFC38" s="16">
        <f t="shared" si="176"/>
        <v>0</v>
      </c>
      <c r="NFD38" s="16">
        <f t="shared" si="176"/>
        <v>0</v>
      </c>
      <c r="NFE38" s="16">
        <f t="shared" si="176"/>
        <v>0</v>
      </c>
      <c r="NFF38" s="16">
        <f t="shared" si="176"/>
        <v>0</v>
      </c>
      <c r="NFG38" s="16">
        <f t="shared" si="176"/>
        <v>0</v>
      </c>
      <c r="NFH38" s="16">
        <f t="shared" si="176"/>
        <v>0</v>
      </c>
      <c r="NFI38" s="16">
        <f t="shared" si="176"/>
        <v>0</v>
      </c>
      <c r="NFJ38" s="16">
        <f t="shared" si="176"/>
        <v>0</v>
      </c>
      <c r="NFK38" s="16">
        <f t="shared" si="176"/>
        <v>0</v>
      </c>
      <c r="NFL38" s="16">
        <f t="shared" si="176"/>
        <v>0</v>
      </c>
      <c r="NFM38" s="16">
        <f t="shared" si="176"/>
        <v>0</v>
      </c>
      <c r="NFN38" s="16">
        <f t="shared" si="176"/>
        <v>0</v>
      </c>
      <c r="NFO38" s="16">
        <f t="shared" si="176"/>
        <v>0</v>
      </c>
      <c r="NFP38" s="16">
        <f t="shared" si="176"/>
        <v>0</v>
      </c>
      <c r="NFQ38" s="16">
        <f t="shared" si="176"/>
        <v>0</v>
      </c>
      <c r="NFR38" s="16">
        <f t="shared" si="176"/>
        <v>0</v>
      </c>
      <c r="NFS38" s="16">
        <f t="shared" si="176"/>
        <v>0</v>
      </c>
      <c r="NFT38" s="16">
        <f t="shared" si="176"/>
        <v>0</v>
      </c>
      <c r="NFU38" s="16">
        <f t="shared" si="176"/>
        <v>0</v>
      </c>
      <c r="NFV38" s="16">
        <f t="shared" si="176"/>
        <v>0</v>
      </c>
      <c r="NFW38" s="16">
        <f t="shared" si="176"/>
        <v>0</v>
      </c>
      <c r="NFX38" s="16">
        <f t="shared" si="176"/>
        <v>0</v>
      </c>
      <c r="NFY38" s="16">
        <f t="shared" si="176"/>
        <v>0</v>
      </c>
      <c r="NFZ38" s="16">
        <f t="shared" si="176"/>
        <v>0</v>
      </c>
      <c r="NGA38" s="16">
        <f t="shared" si="176"/>
        <v>0</v>
      </c>
      <c r="NGB38" s="16">
        <f t="shared" si="176"/>
        <v>0</v>
      </c>
      <c r="NGC38" s="16">
        <f t="shared" si="176"/>
        <v>0</v>
      </c>
      <c r="NGD38" s="16">
        <f t="shared" si="176"/>
        <v>0</v>
      </c>
      <c r="NGE38" s="16">
        <f t="shared" si="176"/>
        <v>0</v>
      </c>
      <c r="NGF38" s="16">
        <f t="shared" si="176"/>
        <v>0</v>
      </c>
      <c r="NGG38" s="16">
        <f t="shared" si="176"/>
        <v>0</v>
      </c>
      <c r="NGH38" s="16">
        <f t="shared" si="176"/>
        <v>0</v>
      </c>
      <c r="NGI38" s="16">
        <f t="shared" si="176"/>
        <v>0</v>
      </c>
      <c r="NGJ38" s="16">
        <f t="shared" si="176"/>
        <v>0</v>
      </c>
      <c r="NGK38" s="16">
        <f t="shared" si="176"/>
        <v>0</v>
      </c>
      <c r="NGL38" s="16">
        <f t="shared" si="176"/>
        <v>0</v>
      </c>
      <c r="NGM38" s="16">
        <f t="shared" si="176"/>
        <v>0</v>
      </c>
      <c r="NGN38" s="16">
        <f t="shared" si="176"/>
        <v>0</v>
      </c>
      <c r="NGO38" s="16">
        <f t="shared" si="176"/>
        <v>0</v>
      </c>
      <c r="NGP38" s="16">
        <f t="shared" si="176"/>
        <v>0</v>
      </c>
      <c r="NGQ38" s="16">
        <f t="shared" si="176"/>
        <v>0</v>
      </c>
      <c r="NGR38" s="16">
        <f t="shared" si="176"/>
        <v>0</v>
      </c>
      <c r="NGS38" s="16">
        <f t="shared" si="176"/>
        <v>0</v>
      </c>
      <c r="NGT38" s="16">
        <f t="shared" si="176"/>
        <v>0</v>
      </c>
      <c r="NGU38" s="16">
        <f t="shared" si="176"/>
        <v>0</v>
      </c>
      <c r="NGV38" s="16">
        <f t="shared" si="176"/>
        <v>0</v>
      </c>
      <c r="NGW38" s="16">
        <f t="shared" ref="NGW38:NJH38" si="177">SUM(NGW32:NGW37)</f>
        <v>0</v>
      </c>
      <c r="NGX38" s="16">
        <f t="shared" si="177"/>
        <v>0</v>
      </c>
      <c r="NGY38" s="16">
        <f t="shared" si="177"/>
        <v>0</v>
      </c>
      <c r="NGZ38" s="16">
        <f t="shared" si="177"/>
        <v>0</v>
      </c>
      <c r="NHA38" s="16">
        <f t="shared" si="177"/>
        <v>0</v>
      </c>
      <c r="NHB38" s="16">
        <f t="shared" si="177"/>
        <v>0</v>
      </c>
      <c r="NHC38" s="16">
        <f t="shared" si="177"/>
        <v>0</v>
      </c>
      <c r="NHD38" s="16">
        <f t="shared" si="177"/>
        <v>0</v>
      </c>
      <c r="NHE38" s="16">
        <f t="shared" si="177"/>
        <v>0</v>
      </c>
      <c r="NHF38" s="16">
        <f t="shared" si="177"/>
        <v>0</v>
      </c>
      <c r="NHG38" s="16">
        <f t="shared" si="177"/>
        <v>0</v>
      </c>
      <c r="NHH38" s="16">
        <f t="shared" si="177"/>
        <v>0</v>
      </c>
      <c r="NHI38" s="16">
        <f t="shared" si="177"/>
        <v>0</v>
      </c>
      <c r="NHJ38" s="16">
        <f t="shared" si="177"/>
        <v>0</v>
      </c>
      <c r="NHK38" s="16">
        <f t="shared" si="177"/>
        <v>0</v>
      </c>
      <c r="NHL38" s="16">
        <f t="shared" si="177"/>
        <v>0</v>
      </c>
      <c r="NHM38" s="16">
        <f t="shared" si="177"/>
        <v>0</v>
      </c>
      <c r="NHN38" s="16">
        <f t="shared" si="177"/>
        <v>0</v>
      </c>
      <c r="NHO38" s="16">
        <f t="shared" si="177"/>
        <v>0</v>
      </c>
      <c r="NHP38" s="16">
        <f t="shared" si="177"/>
        <v>0</v>
      </c>
      <c r="NHQ38" s="16">
        <f t="shared" si="177"/>
        <v>0</v>
      </c>
      <c r="NHR38" s="16">
        <f t="shared" si="177"/>
        <v>0</v>
      </c>
      <c r="NHS38" s="16">
        <f t="shared" si="177"/>
        <v>0</v>
      </c>
      <c r="NHT38" s="16">
        <f t="shared" si="177"/>
        <v>0</v>
      </c>
      <c r="NHU38" s="16">
        <f t="shared" si="177"/>
        <v>0</v>
      </c>
      <c r="NHV38" s="16">
        <f t="shared" si="177"/>
        <v>0</v>
      </c>
      <c r="NHW38" s="16">
        <f t="shared" si="177"/>
        <v>0</v>
      </c>
      <c r="NHX38" s="16">
        <f t="shared" si="177"/>
        <v>0</v>
      </c>
      <c r="NHY38" s="16">
        <f t="shared" si="177"/>
        <v>0</v>
      </c>
      <c r="NHZ38" s="16">
        <f t="shared" si="177"/>
        <v>0</v>
      </c>
      <c r="NIA38" s="16">
        <f t="shared" si="177"/>
        <v>0</v>
      </c>
      <c r="NIB38" s="16">
        <f t="shared" si="177"/>
        <v>0</v>
      </c>
      <c r="NIC38" s="16">
        <f t="shared" si="177"/>
        <v>0</v>
      </c>
      <c r="NID38" s="16">
        <f t="shared" si="177"/>
        <v>0</v>
      </c>
      <c r="NIE38" s="16">
        <f t="shared" si="177"/>
        <v>0</v>
      </c>
      <c r="NIF38" s="16">
        <f t="shared" si="177"/>
        <v>0</v>
      </c>
      <c r="NIG38" s="16">
        <f t="shared" si="177"/>
        <v>0</v>
      </c>
      <c r="NIH38" s="16">
        <f t="shared" si="177"/>
        <v>0</v>
      </c>
      <c r="NII38" s="16">
        <f t="shared" si="177"/>
        <v>0</v>
      </c>
      <c r="NIJ38" s="16">
        <f t="shared" si="177"/>
        <v>0</v>
      </c>
      <c r="NIK38" s="16">
        <f t="shared" si="177"/>
        <v>0</v>
      </c>
      <c r="NIL38" s="16">
        <f t="shared" si="177"/>
        <v>0</v>
      </c>
      <c r="NIM38" s="16">
        <f t="shared" si="177"/>
        <v>0</v>
      </c>
      <c r="NIN38" s="16">
        <f t="shared" si="177"/>
        <v>0</v>
      </c>
      <c r="NIO38" s="16">
        <f t="shared" si="177"/>
        <v>0</v>
      </c>
      <c r="NIP38" s="16">
        <f t="shared" si="177"/>
        <v>0</v>
      </c>
      <c r="NIQ38" s="16">
        <f t="shared" si="177"/>
        <v>0</v>
      </c>
      <c r="NIR38" s="16">
        <f t="shared" si="177"/>
        <v>0</v>
      </c>
      <c r="NIS38" s="16">
        <f t="shared" si="177"/>
        <v>0</v>
      </c>
      <c r="NIT38" s="16">
        <f t="shared" si="177"/>
        <v>0</v>
      </c>
      <c r="NIU38" s="16">
        <f t="shared" si="177"/>
        <v>0</v>
      </c>
      <c r="NIV38" s="16">
        <f t="shared" si="177"/>
        <v>0</v>
      </c>
      <c r="NIW38" s="16">
        <f t="shared" si="177"/>
        <v>0</v>
      </c>
      <c r="NIX38" s="16">
        <f t="shared" si="177"/>
        <v>0</v>
      </c>
      <c r="NIY38" s="16">
        <f t="shared" si="177"/>
        <v>0</v>
      </c>
      <c r="NIZ38" s="16">
        <f t="shared" si="177"/>
        <v>0</v>
      </c>
      <c r="NJA38" s="16">
        <f t="shared" si="177"/>
        <v>0</v>
      </c>
      <c r="NJB38" s="16">
        <f t="shared" si="177"/>
        <v>0</v>
      </c>
      <c r="NJC38" s="16">
        <f t="shared" si="177"/>
        <v>0</v>
      </c>
      <c r="NJD38" s="16">
        <f t="shared" si="177"/>
        <v>0</v>
      </c>
      <c r="NJE38" s="16">
        <f t="shared" si="177"/>
        <v>0</v>
      </c>
      <c r="NJF38" s="16">
        <f t="shared" si="177"/>
        <v>0</v>
      </c>
      <c r="NJG38" s="16">
        <f t="shared" si="177"/>
        <v>0</v>
      </c>
      <c r="NJH38" s="16">
        <f t="shared" si="177"/>
        <v>0</v>
      </c>
      <c r="NJI38" s="16">
        <f t="shared" ref="NJI38:NLT38" si="178">SUM(NJI32:NJI37)</f>
        <v>0</v>
      </c>
      <c r="NJJ38" s="16">
        <f t="shared" si="178"/>
        <v>0</v>
      </c>
      <c r="NJK38" s="16">
        <f t="shared" si="178"/>
        <v>0</v>
      </c>
      <c r="NJL38" s="16">
        <f t="shared" si="178"/>
        <v>0</v>
      </c>
      <c r="NJM38" s="16">
        <f t="shared" si="178"/>
        <v>0</v>
      </c>
      <c r="NJN38" s="16">
        <f t="shared" si="178"/>
        <v>0</v>
      </c>
      <c r="NJO38" s="16">
        <f t="shared" si="178"/>
        <v>0</v>
      </c>
      <c r="NJP38" s="16">
        <f t="shared" si="178"/>
        <v>0</v>
      </c>
      <c r="NJQ38" s="16">
        <f t="shared" si="178"/>
        <v>0</v>
      </c>
      <c r="NJR38" s="16">
        <f t="shared" si="178"/>
        <v>0</v>
      </c>
      <c r="NJS38" s="16">
        <f t="shared" si="178"/>
        <v>0</v>
      </c>
      <c r="NJT38" s="16">
        <f t="shared" si="178"/>
        <v>0</v>
      </c>
      <c r="NJU38" s="16">
        <f t="shared" si="178"/>
        <v>0</v>
      </c>
      <c r="NJV38" s="16">
        <f t="shared" si="178"/>
        <v>0</v>
      </c>
      <c r="NJW38" s="16">
        <f t="shared" si="178"/>
        <v>0</v>
      </c>
      <c r="NJX38" s="16">
        <f t="shared" si="178"/>
        <v>0</v>
      </c>
      <c r="NJY38" s="16">
        <f t="shared" si="178"/>
        <v>0</v>
      </c>
      <c r="NJZ38" s="16">
        <f t="shared" si="178"/>
        <v>0</v>
      </c>
      <c r="NKA38" s="16">
        <f t="shared" si="178"/>
        <v>0</v>
      </c>
      <c r="NKB38" s="16">
        <f t="shared" si="178"/>
        <v>0</v>
      </c>
      <c r="NKC38" s="16">
        <f t="shared" si="178"/>
        <v>0</v>
      </c>
      <c r="NKD38" s="16">
        <f t="shared" si="178"/>
        <v>0</v>
      </c>
      <c r="NKE38" s="16">
        <f t="shared" si="178"/>
        <v>0</v>
      </c>
      <c r="NKF38" s="16">
        <f t="shared" si="178"/>
        <v>0</v>
      </c>
      <c r="NKG38" s="16">
        <f t="shared" si="178"/>
        <v>0</v>
      </c>
      <c r="NKH38" s="16">
        <f t="shared" si="178"/>
        <v>0</v>
      </c>
      <c r="NKI38" s="16">
        <f t="shared" si="178"/>
        <v>0</v>
      </c>
      <c r="NKJ38" s="16">
        <f t="shared" si="178"/>
        <v>0</v>
      </c>
      <c r="NKK38" s="16">
        <f t="shared" si="178"/>
        <v>0</v>
      </c>
      <c r="NKL38" s="16">
        <f t="shared" si="178"/>
        <v>0</v>
      </c>
      <c r="NKM38" s="16">
        <f t="shared" si="178"/>
        <v>0</v>
      </c>
      <c r="NKN38" s="16">
        <f t="shared" si="178"/>
        <v>0</v>
      </c>
      <c r="NKO38" s="16">
        <f t="shared" si="178"/>
        <v>0</v>
      </c>
      <c r="NKP38" s="16">
        <f t="shared" si="178"/>
        <v>0</v>
      </c>
      <c r="NKQ38" s="16">
        <f t="shared" si="178"/>
        <v>0</v>
      </c>
      <c r="NKR38" s="16">
        <f t="shared" si="178"/>
        <v>0</v>
      </c>
      <c r="NKS38" s="16">
        <f t="shared" si="178"/>
        <v>0</v>
      </c>
      <c r="NKT38" s="16">
        <f t="shared" si="178"/>
        <v>0</v>
      </c>
      <c r="NKU38" s="16">
        <f t="shared" si="178"/>
        <v>0</v>
      </c>
      <c r="NKV38" s="16">
        <f t="shared" si="178"/>
        <v>0</v>
      </c>
      <c r="NKW38" s="16">
        <f t="shared" si="178"/>
        <v>0</v>
      </c>
      <c r="NKX38" s="16">
        <f t="shared" si="178"/>
        <v>0</v>
      </c>
      <c r="NKY38" s="16">
        <f t="shared" si="178"/>
        <v>0</v>
      </c>
      <c r="NKZ38" s="16">
        <f t="shared" si="178"/>
        <v>0</v>
      </c>
      <c r="NLA38" s="16">
        <f t="shared" si="178"/>
        <v>0</v>
      </c>
      <c r="NLB38" s="16">
        <f t="shared" si="178"/>
        <v>0</v>
      </c>
      <c r="NLC38" s="16">
        <f t="shared" si="178"/>
        <v>0</v>
      </c>
      <c r="NLD38" s="16">
        <f t="shared" si="178"/>
        <v>0</v>
      </c>
      <c r="NLE38" s="16">
        <f t="shared" si="178"/>
        <v>0</v>
      </c>
      <c r="NLF38" s="16">
        <f t="shared" si="178"/>
        <v>0</v>
      </c>
      <c r="NLG38" s="16">
        <f t="shared" si="178"/>
        <v>0</v>
      </c>
      <c r="NLH38" s="16">
        <f t="shared" si="178"/>
        <v>0</v>
      </c>
      <c r="NLI38" s="16">
        <f t="shared" si="178"/>
        <v>0</v>
      </c>
      <c r="NLJ38" s="16">
        <f t="shared" si="178"/>
        <v>0</v>
      </c>
      <c r="NLK38" s="16">
        <f t="shared" si="178"/>
        <v>0</v>
      </c>
      <c r="NLL38" s="16">
        <f t="shared" si="178"/>
        <v>0</v>
      </c>
      <c r="NLM38" s="16">
        <f t="shared" si="178"/>
        <v>0</v>
      </c>
      <c r="NLN38" s="16">
        <f t="shared" si="178"/>
        <v>0</v>
      </c>
      <c r="NLO38" s="16">
        <f t="shared" si="178"/>
        <v>0</v>
      </c>
      <c r="NLP38" s="16">
        <f t="shared" si="178"/>
        <v>0</v>
      </c>
      <c r="NLQ38" s="16">
        <f t="shared" si="178"/>
        <v>0</v>
      </c>
      <c r="NLR38" s="16">
        <f t="shared" si="178"/>
        <v>0</v>
      </c>
      <c r="NLS38" s="16">
        <f t="shared" si="178"/>
        <v>0</v>
      </c>
      <c r="NLT38" s="16">
        <f t="shared" si="178"/>
        <v>0</v>
      </c>
      <c r="NLU38" s="16">
        <f t="shared" ref="NLU38:NOF38" si="179">SUM(NLU32:NLU37)</f>
        <v>0</v>
      </c>
      <c r="NLV38" s="16">
        <f t="shared" si="179"/>
        <v>0</v>
      </c>
      <c r="NLW38" s="16">
        <f t="shared" si="179"/>
        <v>0</v>
      </c>
      <c r="NLX38" s="16">
        <f t="shared" si="179"/>
        <v>0</v>
      </c>
      <c r="NLY38" s="16">
        <f t="shared" si="179"/>
        <v>0</v>
      </c>
      <c r="NLZ38" s="16">
        <f t="shared" si="179"/>
        <v>0</v>
      </c>
      <c r="NMA38" s="16">
        <f t="shared" si="179"/>
        <v>0</v>
      </c>
      <c r="NMB38" s="16">
        <f t="shared" si="179"/>
        <v>0</v>
      </c>
      <c r="NMC38" s="16">
        <f t="shared" si="179"/>
        <v>0</v>
      </c>
      <c r="NMD38" s="16">
        <f t="shared" si="179"/>
        <v>0</v>
      </c>
      <c r="NME38" s="16">
        <f t="shared" si="179"/>
        <v>0</v>
      </c>
      <c r="NMF38" s="16">
        <f t="shared" si="179"/>
        <v>0</v>
      </c>
      <c r="NMG38" s="16">
        <f t="shared" si="179"/>
        <v>0</v>
      </c>
      <c r="NMH38" s="16">
        <f t="shared" si="179"/>
        <v>0</v>
      </c>
      <c r="NMI38" s="16">
        <f t="shared" si="179"/>
        <v>0</v>
      </c>
      <c r="NMJ38" s="16">
        <f t="shared" si="179"/>
        <v>0</v>
      </c>
      <c r="NMK38" s="16">
        <f t="shared" si="179"/>
        <v>0</v>
      </c>
      <c r="NML38" s="16">
        <f t="shared" si="179"/>
        <v>0</v>
      </c>
      <c r="NMM38" s="16">
        <f t="shared" si="179"/>
        <v>0</v>
      </c>
      <c r="NMN38" s="16">
        <f t="shared" si="179"/>
        <v>0</v>
      </c>
      <c r="NMO38" s="16">
        <f t="shared" si="179"/>
        <v>0</v>
      </c>
      <c r="NMP38" s="16">
        <f t="shared" si="179"/>
        <v>0</v>
      </c>
      <c r="NMQ38" s="16">
        <f t="shared" si="179"/>
        <v>0</v>
      </c>
      <c r="NMR38" s="16">
        <f t="shared" si="179"/>
        <v>0</v>
      </c>
      <c r="NMS38" s="16">
        <f t="shared" si="179"/>
        <v>0</v>
      </c>
      <c r="NMT38" s="16">
        <f t="shared" si="179"/>
        <v>0</v>
      </c>
      <c r="NMU38" s="16">
        <f t="shared" si="179"/>
        <v>0</v>
      </c>
      <c r="NMV38" s="16">
        <f t="shared" si="179"/>
        <v>0</v>
      </c>
      <c r="NMW38" s="16">
        <f t="shared" si="179"/>
        <v>0</v>
      </c>
      <c r="NMX38" s="16">
        <f t="shared" si="179"/>
        <v>0</v>
      </c>
      <c r="NMY38" s="16">
        <f t="shared" si="179"/>
        <v>0</v>
      </c>
      <c r="NMZ38" s="16">
        <f t="shared" si="179"/>
        <v>0</v>
      </c>
      <c r="NNA38" s="16">
        <f t="shared" si="179"/>
        <v>0</v>
      </c>
      <c r="NNB38" s="16">
        <f t="shared" si="179"/>
        <v>0</v>
      </c>
      <c r="NNC38" s="16">
        <f t="shared" si="179"/>
        <v>0</v>
      </c>
      <c r="NND38" s="16">
        <f t="shared" si="179"/>
        <v>0</v>
      </c>
      <c r="NNE38" s="16">
        <f t="shared" si="179"/>
        <v>0</v>
      </c>
      <c r="NNF38" s="16">
        <f t="shared" si="179"/>
        <v>0</v>
      </c>
      <c r="NNG38" s="16">
        <f t="shared" si="179"/>
        <v>0</v>
      </c>
      <c r="NNH38" s="16">
        <f t="shared" si="179"/>
        <v>0</v>
      </c>
      <c r="NNI38" s="16">
        <f t="shared" si="179"/>
        <v>0</v>
      </c>
      <c r="NNJ38" s="16">
        <f t="shared" si="179"/>
        <v>0</v>
      </c>
      <c r="NNK38" s="16">
        <f t="shared" si="179"/>
        <v>0</v>
      </c>
      <c r="NNL38" s="16">
        <f t="shared" si="179"/>
        <v>0</v>
      </c>
      <c r="NNM38" s="16">
        <f t="shared" si="179"/>
        <v>0</v>
      </c>
      <c r="NNN38" s="16">
        <f t="shared" si="179"/>
        <v>0</v>
      </c>
      <c r="NNO38" s="16">
        <f t="shared" si="179"/>
        <v>0</v>
      </c>
      <c r="NNP38" s="16">
        <f t="shared" si="179"/>
        <v>0</v>
      </c>
      <c r="NNQ38" s="16">
        <f t="shared" si="179"/>
        <v>0</v>
      </c>
      <c r="NNR38" s="16">
        <f t="shared" si="179"/>
        <v>0</v>
      </c>
      <c r="NNS38" s="16">
        <f t="shared" si="179"/>
        <v>0</v>
      </c>
      <c r="NNT38" s="16">
        <f t="shared" si="179"/>
        <v>0</v>
      </c>
      <c r="NNU38" s="16">
        <f t="shared" si="179"/>
        <v>0</v>
      </c>
      <c r="NNV38" s="16">
        <f t="shared" si="179"/>
        <v>0</v>
      </c>
      <c r="NNW38" s="16">
        <f t="shared" si="179"/>
        <v>0</v>
      </c>
      <c r="NNX38" s="16">
        <f t="shared" si="179"/>
        <v>0</v>
      </c>
      <c r="NNY38" s="16">
        <f t="shared" si="179"/>
        <v>0</v>
      </c>
      <c r="NNZ38" s="16">
        <f t="shared" si="179"/>
        <v>0</v>
      </c>
      <c r="NOA38" s="16">
        <f t="shared" si="179"/>
        <v>0</v>
      </c>
      <c r="NOB38" s="16">
        <f t="shared" si="179"/>
        <v>0</v>
      </c>
      <c r="NOC38" s="16">
        <f t="shared" si="179"/>
        <v>0</v>
      </c>
      <c r="NOD38" s="16">
        <f t="shared" si="179"/>
        <v>0</v>
      </c>
      <c r="NOE38" s="16">
        <f t="shared" si="179"/>
        <v>0</v>
      </c>
      <c r="NOF38" s="16">
        <f t="shared" si="179"/>
        <v>0</v>
      </c>
      <c r="NOG38" s="16">
        <f t="shared" ref="NOG38:NQR38" si="180">SUM(NOG32:NOG37)</f>
        <v>0</v>
      </c>
      <c r="NOH38" s="16">
        <f t="shared" si="180"/>
        <v>0</v>
      </c>
      <c r="NOI38" s="16">
        <f t="shared" si="180"/>
        <v>0</v>
      </c>
      <c r="NOJ38" s="16">
        <f t="shared" si="180"/>
        <v>0</v>
      </c>
      <c r="NOK38" s="16">
        <f t="shared" si="180"/>
        <v>0</v>
      </c>
      <c r="NOL38" s="16">
        <f t="shared" si="180"/>
        <v>0</v>
      </c>
      <c r="NOM38" s="16">
        <f t="shared" si="180"/>
        <v>0</v>
      </c>
      <c r="NON38" s="16">
        <f t="shared" si="180"/>
        <v>0</v>
      </c>
      <c r="NOO38" s="16">
        <f t="shared" si="180"/>
        <v>0</v>
      </c>
      <c r="NOP38" s="16">
        <f t="shared" si="180"/>
        <v>0</v>
      </c>
      <c r="NOQ38" s="16">
        <f t="shared" si="180"/>
        <v>0</v>
      </c>
      <c r="NOR38" s="16">
        <f t="shared" si="180"/>
        <v>0</v>
      </c>
      <c r="NOS38" s="16">
        <f t="shared" si="180"/>
        <v>0</v>
      </c>
      <c r="NOT38" s="16">
        <f t="shared" si="180"/>
        <v>0</v>
      </c>
      <c r="NOU38" s="16">
        <f t="shared" si="180"/>
        <v>0</v>
      </c>
      <c r="NOV38" s="16">
        <f t="shared" si="180"/>
        <v>0</v>
      </c>
      <c r="NOW38" s="16">
        <f t="shared" si="180"/>
        <v>0</v>
      </c>
      <c r="NOX38" s="16">
        <f t="shared" si="180"/>
        <v>0</v>
      </c>
      <c r="NOY38" s="16">
        <f t="shared" si="180"/>
        <v>0</v>
      </c>
      <c r="NOZ38" s="16">
        <f t="shared" si="180"/>
        <v>0</v>
      </c>
      <c r="NPA38" s="16">
        <f t="shared" si="180"/>
        <v>0</v>
      </c>
      <c r="NPB38" s="16">
        <f t="shared" si="180"/>
        <v>0</v>
      </c>
      <c r="NPC38" s="16">
        <f t="shared" si="180"/>
        <v>0</v>
      </c>
      <c r="NPD38" s="16">
        <f t="shared" si="180"/>
        <v>0</v>
      </c>
      <c r="NPE38" s="16">
        <f t="shared" si="180"/>
        <v>0</v>
      </c>
      <c r="NPF38" s="16">
        <f t="shared" si="180"/>
        <v>0</v>
      </c>
      <c r="NPG38" s="16">
        <f t="shared" si="180"/>
        <v>0</v>
      </c>
      <c r="NPH38" s="16">
        <f t="shared" si="180"/>
        <v>0</v>
      </c>
      <c r="NPI38" s="16">
        <f t="shared" si="180"/>
        <v>0</v>
      </c>
      <c r="NPJ38" s="16">
        <f t="shared" si="180"/>
        <v>0</v>
      </c>
      <c r="NPK38" s="16">
        <f t="shared" si="180"/>
        <v>0</v>
      </c>
      <c r="NPL38" s="16">
        <f t="shared" si="180"/>
        <v>0</v>
      </c>
      <c r="NPM38" s="16">
        <f t="shared" si="180"/>
        <v>0</v>
      </c>
      <c r="NPN38" s="16">
        <f t="shared" si="180"/>
        <v>0</v>
      </c>
      <c r="NPO38" s="16">
        <f t="shared" si="180"/>
        <v>0</v>
      </c>
      <c r="NPP38" s="16">
        <f t="shared" si="180"/>
        <v>0</v>
      </c>
      <c r="NPQ38" s="16">
        <f t="shared" si="180"/>
        <v>0</v>
      </c>
      <c r="NPR38" s="16">
        <f t="shared" si="180"/>
        <v>0</v>
      </c>
      <c r="NPS38" s="16">
        <f t="shared" si="180"/>
        <v>0</v>
      </c>
      <c r="NPT38" s="16">
        <f t="shared" si="180"/>
        <v>0</v>
      </c>
      <c r="NPU38" s="16">
        <f t="shared" si="180"/>
        <v>0</v>
      </c>
      <c r="NPV38" s="16">
        <f t="shared" si="180"/>
        <v>0</v>
      </c>
      <c r="NPW38" s="16">
        <f t="shared" si="180"/>
        <v>0</v>
      </c>
      <c r="NPX38" s="16">
        <f t="shared" si="180"/>
        <v>0</v>
      </c>
      <c r="NPY38" s="16">
        <f t="shared" si="180"/>
        <v>0</v>
      </c>
      <c r="NPZ38" s="16">
        <f t="shared" si="180"/>
        <v>0</v>
      </c>
      <c r="NQA38" s="16">
        <f t="shared" si="180"/>
        <v>0</v>
      </c>
      <c r="NQB38" s="16">
        <f t="shared" si="180"/>
        <v>0</v>
      </c>
      <c r="NQC38" s="16">
        <f t="shared" si="180"/>
        <v>0</v>
      </c>
      <c r="NQD38" s="16">
        <f t="shared" si="180"/>
        <v>0</v>
      </c>
      <c r="NQE38" s="16">
        <f t="shared" si="180"/>
        <v>0</v>
      </c>
      <c r="NQF38" s="16">
        <f t="shared" si="180"/>
        <v>0</v>
      </c>
      <c r="NQG38" s="16">
        <f t="shared" si="180"/>
        <v>0</v>
      </c>
      <c r="NQH38" s="16">
        <f t="shared" si="180"/>
        <v>0</v>
      </c>
      <c r="NQI38" s="16">
        <f t="shared" si="180"/>
        <v>0</v>
      </c>
      <c r="NQJ38" s="16">
        <f t="shared" si="180"/>
        <v>0</v>
      </c>
      <c r="NQK38" s="16">
        <f t="shared" si="180"/>
        <v>0</v>
      </c>
      <c r="NQL38" s="16">
        <f t="shared" si="180"/>
        <v>0</v>
      </c>
      <c r="NQM38" s="16">
        <f t="shared" si="180"/>
        <v>0</v>
      </c>
      <c r="NQN38" s="16">
        <f t="shared" si="180"/>
        <v>0</v>
      </c>
      <c r="NQO38" s="16">
        <f t="shared" si="180"/>
        <v>0</v>
      </c>
      <c r="NQP38" s="16">
        <f t="shared" si="180"/>
        <v>0</v>
      </c>
      <c r="NQQ38" s="16">
        <f t="shared" si="180"/>
        <v>0</v>
      </c>
      <c r="NQR38" s="16">
        <f t="shared" si="180"/>
        <v>0</v>
      </c>
      <c r="NQS38" s="16">
        <f t="shared" ref="NQS38:NTD38" si="181">SUM(NQS32:NQS37)</f>
        <v>0</v>
      </c>
      <c r="NQT38" s="16">
        <f t="shared" si="181"/>
        <v>0</v>
      </c>
      <c r="NQU38" s="16">
        <f t="shared" si="181"/>
        <v>0</v>
      </c>
      <c r="NQV38" s="16">
        <f t="shared" si="181"/>
        <v>0</v>
      </c>
      <c r="NQW38" s="16">
        <f t="shared" si="181"/>
        <v>0</v>
      </c>
      <c r="NQX38" s="16">
        <f t="shared" si="181"/>
        <v>0</v>
      </c>
      <c r="NQY38" s="16">
        <f t="shared" si="181"/>
        <v>0</v>
      </c>
      <c r="NQZ38" s="16">
        <f t="shared" si="181"/>
        <v>0</v>
      </c>
      <c r="NRA38" s="16">
        <f t="shared" si="181"/>
        <v>0</v>
      </c>
      <c r="NRB38" s="16">
        <f t="shared" si="181"/>
        <v>0</v>
      </c>
      <c r="NRC38" s="16">
        <f t="shared" si="181"/>
        <v>0</v>
      </c>
      <c r="NRD38" s="16">
        <f t="shared" si="181"/>
        <v>0</v>
      </c>
      <c r="NRE38" s="16">
        <f t="shared" si="181"/>
        <v>0</v>
      </c>
      <c r="NRF38" s="16">
        <f t="shared" si="181"/>
        <v>0</v>
      </c>
      <c r="NRG38" s="16">
        <f t="shared" si="181"/>
        <v>0</v>
      </c>
      <c r="NRH38" s="16">
        <f t="shared" si="181"/>
        <v>0</v>
      </c>
      <c r="NRI38" s="16">
        <f t="shared" si="181"/>
        <v>0</v>
      </c>
      <c r="NRJ38" s="16">
        <f t="shared" si="181"/>
        <v>0</v>
      </c>
      <c r="NRK38" s="16">
        <f t="shared" si="181"/>
        <v>0</v>
      </c>
      <c r="NRL38" s="16">
        <f t="shared" si="181"/>
        <v>0</v>
      </c>
      <c r="NRM38" s="16">
        <f t="shared" si="181"/>
        <v>0</v>
      </c>
      <c r="NRN38" s="16">
        <f t="shared" si="181"/>
        <v>0</v>
      </c>
      <c r="NRO38" s="16">
        <f t="shared" si="181"/>
        <v>0</v>
      </c>
      <c r="NRP38" s="16">
        <f t="shared" si="181"/>
        <v>0</v>
      </c>
      <c r="NRQ38" s="16">
        <f t="shared" si="181"/>
        <v>0</v>
      </c>
      <c r="NRR38" s="16">
        <f t="shared" si="181"/>
        <v>0</v>
      </c>
      <c r="NRS38" s="16">
        <f t="shared" si="181"/>
        <v>0</v>
      </c>
      <c r="NRT38" s="16">
        <f t="shared" si="181"/>
        <v>0</v>
      </c>
      <c r="NRU38" s="16">
        <f t="shared" si="181"/>
        <v>0</v>
      </c>
      <c r="NRV38" s="16">
        <f t="shared" si="181"/>
        <v>0</v>
      </c>
      <c r="NRW38" s="16">
        <f t="shared" si="181"/>
        <v>0</v>
      </c>
      <c r="NRX38" s="16">
        <f t="shared" si="181"/>
        <v>0</v>
      </c>
      <c r="NRY38" s="16">
        <f t="shared" si="181"/>
        <v>0</v>
      </c>
      <c r="NRZ38" s="16">
        <f t="shared" si="181"/>
        <v>0</v>
      </c>
      <c r="NSA38" s="16">
        <f t="shared" si="181"/>
        <v>0</v>
      </c>
      <c r="NSB38" s="16">
        <f t="shared" si="181"/>
        <v>0</v>
      </c>
      <c r="NSC38" s="16">
        <f t="shared" si="181"/>
        <v>0</v>
      </c>
      <c r="NSD38" s="16">
        <f t="shared" si="181"/>
        <v>0</v>
      </c>
      <c r="NSE38" s="16">
        <f t="shared" si="181"/>
        <v>0</v>
      </c>
      <c r="NSF38" s="16">
        <f t="shared" si="181"/>
        <v>0</v>
      </c>
      <c r="NSG38" s="16">
        <f t="shared" si="181"/>
        <v>0</v>
      </c>
      <c r="NSH38" s="16">
        <f t="shared" si="181"/>
        <v>0</v>
      </c>
      <c r="NSI38" s="16">
        <f t="shared" si="181"/>
        <v>0</v>
      </c>
      <c r="NSJ38" s="16">
        <f t="shared" si="181"/>
        <v>0</v>
      </c>
      <c r="NSK38" s="16">
        <f t="shared" si="181"/>
        <v>0</v>
      </c>
      <c r="NSL38" s="16">
        <f t="shared" si="181"/>
        <v>0</v>
      </c>
      <c r="NSM38" s="16">
        <f t="shared" si="181"/>
        <v>0</v>
      </c>
      <c r="NSN38" s="16">
        <f t="shared" si="181"/>
        <v>0</v>
      </c>
      <c r="NSO38" s="16">
        <f t="shared" si="181"/>
        <v>0</v>
      </c>
      <c r="NSP38" s="16">
        <f t="shared" si="181"/>
        <v>0</v>
      </c>
      <c r="NSQ38" s="16">
        <f t="shared" si="181"/>
        <v>0</v>
      </c>
      <c r="NSR38" s="16">
        <f t="shared" si="181"/>
        <v>0</v>
      </c>
      <c r="NSS38" s="16">
        <f t="shared" si="181"/>
        <v>0</v>
      </c>
      <c r="NST38" s="16">
        <f t="shared" si="181"/>
        <v>0</v>
      </c>
      <c r="NSU38" s="16">
        <f t="shared" si="181"/>
        <v>0</v>
      </c>
      <c r="NSV38" s="16">
        <f t="shared" si="181"/>
        <v>0</v>
      </c>
      <c r="NSW38" s="16">
        <f t="shared" si="181"/>
        <v>0</v>
      </c>
      <c r="NSX38" s="16">
        <f t="shared" si="181"/>
        <v>0</v>
      </c>
      <c r="NSY38" s="16">
        <f t="shared" si="181"/>
        <v>0</v>
      </c>
      <c r="NSZ38" s="16">
        <f t="shared" si="181"/>
        <v>0</v>
      </c>
      <c r="NTA38" s="16">
        <f t="shared" si="181"/>
        <v>0</v>
      </c>
      <c r="NTB38" s="16">
        <f t="shared" si="181"/>
        <v>0</v>
      </c>
      <c r="NTC38" s="16">
        <f t="shared" si="181"/>
        <v>0</v>
      </c>
      <c r="NTD38" s="16">
        <f t="shared" si="181"/>
        <v>0</v>
      </c>
      <c r="NTE38" s="16">
        <f t="shared" ref="NTE38:NVP38" si="182">SUM(NTE32:NTE37)</f>
        <v>0</v>
      </c>
      <c r="NTF38" s="16">
        <f t="shared" si="182"/>
        <v>0</v>
      </c>
      <c r="NTG38" s="16">
        <f t="shared" si="182"/>
        <v>0</v>
      </c>
      <c r="NTH38" s="16">
        <f t="shared" si="182"/>
        <v>0</v>
      </c>
      <c r="NTI38" s="16">
        <f t="shared" si="182"/>
        <v>0</v>
      </c>
      <c r="NTJ38" s="16">
        <f t="shared" si="182"/>
        <v>0</v>
      </c>
      <c r="NTK38" s="16">
        <f t="shared" si="182"/>
        <v>0</v>
      </c>
      <c r="NTL38" s="16">
        <f t="shared" si="182"/>
        <v>0</v>
      </c>
      <c r="NTM38" s="16">
        <f t="shared" si="182"/>
        <v>0</v>
      </c>
      <c r="NTN38" s="16">
        <f t="shared" si="182"/>
        <v>0</v>
      </c>
      <c r="NTO38" s="16">
        <f t="shared" si="182"/>
        <v>0</v>
      </c>
      <c r="NTP38" s="16">
        <f t="shared" si="182"/>
        <v>0</v>
      </c>
      <c r="NTQ38" s="16">
        <f t="shared" si="182"/>
        <v>0</v>
      </c>
      <c r="NTR38" s="16">
        <f t="shared" si="182"/>
        <v>0</v>
      </c>
      <c r="NTS38" s="16">
        <f t="shared" si="182"/>
        <v>0</v>
      </c>
      <c r="NTT38" s="16">
        <f t="shared" si="182"/>
        <v>0</v>
      </c>
      <c r="NTU38" s="16">
        <f t="shared" si="182"/>
        <v>0</v>
      </c>
      <c r="NTV38" s="16">
        <f t="shared" si="182"/>
        <v>0</v>
      </c>
      <c r="NTW38" s="16">
        <f t="shared" si="182"/>
        <v>0</v>
      </c>
      <c r="NTX38" s="16">
        <f t="shared" si="182"/>
        <v>0</v>
      </c>
      <c r="NTY38" s="16">
        <f t="shared" si="182"/>
        <v>0</v>
      </c>
      <c r="NTZ38" s="16">
        <f t="shared" si="182"/>
        <v>0</v>
      </c>
      <c r="NUA38" s="16">
        <f t="shared" si="182"/>
        <v>0</v>
      </c>
      <c r="NUB38" s="16">
        <f t="shared" si="182"/>
        <v>0</v>
      </c>
      <c r="NUC38" s="16">
        <f t="shared" si="182"/>
        <v>0</v>
      </c>
      <c r="NUD38" s="16">
        <f t="shared" si="182"/>
        <v>0</v>
      </c>
      <c r="NUE38" s="16">
        <f t="shared" si="182"/>
        <v>0</v>
      </c>
      <c r="NUF38" s="16">
        <f t="shared" si="182"/>
        <v>0</v>
      </c>
      <c r="NUG38" s="16">
        <f t="shared" si="182"/>
        <v>0</v>
      </c>
      <c r="NUH38" s="16">
        <f t="shared" si="182"/>
        <v>0</v>
      </c>
      <c r="NUI38" s="16">
        <f t="shared" si="182"/>
        <v>0</v>
      </c>
      <c r="NUJ38" s="16">
        <f t="shared" si="182"/>
        <v>0</v>
      </c>
      <c r="NUK38" s="16">
        <f t="shared" si="182"/>
        <v>0</v>
      </c>
      <c r="NUL38" s="16">
        <f t="shared" si="182"/>
        <v>0</v>
      </c>
      <c r="NUM38" s="16">
        <f t="shared" si="182"/>
        <v>0</v>
      </c>
      <c r="NUN38" s="16">
        <f t="shared" si="182"/>
        <v>0</v>
      </c>
      <c r="NUO38" s="16">
        <f t="shared" si="182"/>
        <v>0</v>
      </c>
      <c r="NUP38" s="16">
        <f t="shared" si="182"/>
        <v>0</v>
      </c>
      <c r="NUQ38" s="16">
        <f t="shared" si="182"/>
        <v>0</v>
      </c>
      <c r="NUR38" s="16">
        <f t="shared" si="182"/>
        <v>0</v>
      </c>
      <c r="NUS38" s="16">
        <f t="shared" si="182"/>
        <v>0</v>
      </c>
      <c r="NUT38" s="16">
        <f t="shared" si="182"/>
        <v>0</v>
      </c>
      <c r="NUU38" s="16">
        <f t="shared" si="182"/>
        <v>0</v>
      </c>
      <c r="NUV38" s="16">
        <f t="shared" si="182"/>
        <v>0</v>
      </c>
      <c r="NUW38" s="16">
        <f t="shared" si="182"/>
        <v>0</v>
      </c>
      <c r="NUX38" s="16">
        <f t="shared" si="182"/>
        <v>0</v>
      </c>
      <c r="NUY38" s="16">
        <f t="shared" si="182"/>
        <v>0</v>
      </c>
      <c r="NUZ38" s="16">
        <f t="shared" si="182"/>
        <v>0</v>
      </c>
      <c r="NVA38" s="16">
        <f t="shared" si="182"/>
        <v>0</v>
      </c>
      <c r="NVB38" s="16">
        <f t="shared" si="182"/>
        <v>0</v>
      </c>
      <c r="NVC38" s="16">
        <f t="shared" si="182"/>
        <v>0</v>
      </c>
      <c r="NVD38" s="16">
        <f t="shared" si="182"/>
        <v>0</v>
      </c>
      <c r="NVE38" s="16">
        <f t="shared" si="182"/>
        <v>0</v>
      </c>
      <c r="NVF38" s="16">
        <f t="shared" si="182"/>
        <v>0</v>
      </c>
      <c r="NVG38" s="16">
        <f t="shared" si="182"/>
        <v>0</v>
      </c>
      <c r="NVH38" s="16">
        <f t="shared" si="182"/>
        <v>0</v>
      </c>
      <c r="NVI38" s="16">
        <f t="shared" si="182"/>
        <v>0</v>
      </c>
      <c r="NVJ38" s="16">
        <f t="shared" si="182"/>
        <v>0</v>
      </c>
      <c r="NVK38" s="16">
        <f t="shared" si="182"/>
        <v>0</v>
      </c>
      <c r="NVL38" s="16">
        <f t="shared" si="182"/>
        <v>0</v>
      </c>
      <c r="NVM38" s="16">
        <f t="shared" si="182"/>
        <v>0</v>
      </c>
      <c r="NVN38" s="16">
        <f t="shared" si="182"/>
        <v>0</v>
      </c>
      <c r="NVO38" s="16">
        <f t="shared" si="182"/>
        <v>0</v>
      </c>
      <c r="NVP38" s="16">
        <f t="shared" si="182"/>
        <v>0</v>
      </c>
      <c r="NVQ38" s="16">
        <f t="shared" ref="NVQ38:NYB38" si="183">SUM(NVQ32:NVQ37)</f>
        <v>0</v>
      </c>
      <c r="NVR38" s="16">
        <f t="shared" si="183"/>
        <v>0</v>
      </c>
      <c r="NVS38" s="16">
        <f t="shared" si="183"/>
        <v>0</v>
      </c>
      <c r="NVT38" s="16">
        <f t="shared" si="183"/>
        <v>0</v>
      </c>
      <c r="NVU38" s="16">
        <f t="shared" si="183"/>
        <v>0</v>
      </c>
      <c r="NVV38" s="16">
        <f t="shared" si="183"/>
        <v>0</v>
      </c>
      <c r="NVW38" s="16">
        <f t="shared" si="183"/>
        <v>0</v>
      </c>
      <c r="NVX38" s="16">
        <f t="shared" si="183"/>
        <v>0</v>
      </c>
      <c r="NVY38" s="16">
        <f t="shared" si="183"/>
        <v>0</v>
      </c>
      <c r="NVZ38" s="16">
        <f t="shared" si="183"/>
        <v>0</v>
      </c>
      <c r="NWA38" s="16">
        <f t="shared" si="183"/>
        <v>0</v>
      </c>
      <c r="NWB38" s="16">
        <f t="shared" si="183"/>
        <v>0</v>
      </c>
      <c r="NWC38" s="16">
        <f t="shared" si="183"/>
        <v>0</v>
      </c>
      <c r="NWD38" s="16">
        <f t="shared" si="183"/>
        <v>0</v>
      </c>
      <c r="NWE38" s="16">
        <f t="shared" si="183"/>
        <v>0</v>
      </c>
      <c r="NWF38" s="16">
        <f t="shared" si="183"/>
        <v>0</v>
      </c>
      <c r="NWG38" s="16">
        <f t="shared" si="183"/>
        <v>0</v>
      </c>
      <c r="NWH38" s="16">
        <f t="shared" si="183"/>
        <v>0</v>
      </c>
      <c r="NWI38" s="16">
        <f t="shared" si="183"/>
        <v>0</v>
      </c>
      <c r="NWJ38" s="16">
        <f t="shared" si="183"/>
        <v>0</v>
      </c>
      <c r="NWK38" s="16">
        <f t="shared" si="183"/>
        <v>0</v>
      </c>
      <c r="NWL38" s="16">
        <f t="shared" si="183"/>
        <v>0</v>
      </c>
      <c r="NWM38" s="16">
        <f t="shared" si="183"/>
        <v>0</v>
      </c>
      <c r="NWN38" s="16">
        <f t="shared" si="183"/>
        <v>0</v>
      </c>
      <c r="NWO38" s="16">
        <f t="shared" si="183"/>
        <v>0</v>
      </c>
      <c r="NWP38" s="16">
        <f t="shared" si="183"/>
        <v>0</v>
      </c>
      <c r="NWQ38" s="16">
        <f t="shared" si="183"/>
        <v>0</v>
      </c>
      <c r="NWR38" s="16">
        <f t="shared" si="183"/>
        <v>0</v>
      </c>
      <c r="NWS38" s="16">
        <f t="shared" si="183"/>
        <v>0</v>
      </c>
      <c r="NWT38" s="16">
        <f t="shared" si="183"/>
        <v>0</v>
      </c>
      <c r="NWU38" s="16">
        <f t="shared" si="183"/>
        <v>0</v>
      </c>
      <c r="NWV38" s="16">
        <f t="shared" si="183"/>
        <v>0</v>
      </c>
      <c r="NWW38" s="16">
        <f t="shared" si="183"/>
        <v>0</v>
      </c>
      <c r="NWX38" s="16">
        <f t="shared" si="183"/>
        <v>0</v>
      </c>
      <c r="NWY38" s="16">
        <f t="shared" si="183"/>
        <v>0</v>
      </c>
      <c r="NWZ38" s="16">
        <f t="shared" si="183"/>
        <v>0</v>
      </c>
      <c r="NXA38" s="16">
        <f t="shared" si="183"/>
        <v>0</v>
      </c>
      <c r="NXB38" s="16">
        <f t="shared" si="183"/>
        <v>0</v>
      </c>
      <c r="NXC38" s="16">
        <f t="shared" si="183"/>
        <v>0</v>
      </c>
      <c r="NXD38" s="16">
        <f t="shared" si="183"/>
        <v>0</v>
      </c>
      <c r="NXE38" s="16">
        <f t="shared" si="183"/>
        <v>0</v>
      </c>
      <c r="NXF38" s="16">
        <f t="shared" si="183"/>
        <v>0</v>
      </c>
      <c r="NXG38" s="16">
        <f t="shared" si="183"/>
        <v>0</v>
      </c>
      <c r="NXH38" s="16">
        <f t="shared" si="183"/>
        <v>0</v>
      </c>
      <c r="NXI38" s="16">
        <f t="shared" si="183"/>
        <v>0</v>
      </c>
      <c r="NXJ38" s="16">
        <f t="shared" si="183"/>
        <v>0</v>
      </c>
      <c r="NXK38" s="16">
        <f t="shared" si="183"/>
        <v>0</v>
      </c>
      <c r="NXL38" s="16">
        <f t="shared" si="183"/>
        <v>0</v>
      </c>
      <c r="NXM38" s="16">
        <f t="shared" si="183"/>
        <v>0</v>
      </c>
      <c r="NXN38" s="16">
        <f t="shared" si="183"/>
        <v>0</v>
      </c>
      <c r="NXO38" s="16">
        <f t="shared" si="183"/>
        <v>0</v>
      </c>
      <c r="NXP38" s="16">
        <f t="shared" si="183"/>
        <v>0</v>
      </c>
      <c r="NXQ38" s="16">
        <f t="shared" si="183"/>
        <v>0</v>
      </c>
      <c r="NXR38" s="16">
        <f t="shared" si="183"/>
        <v>0</v>
      </c>
      <c r="NXS38" s="16">
        <f t="shared" si="183"/>
        <v>0</v>
      </c>
      <c r="NXT38" s="16">
        <f t="shared" si="183"/>
        <v>0</v>
      </c>
      <c r="NXU38" s="16">
        <f t="shared" si="183"/>
        <v>0</v>
      </c>
      <c r="NXV38" s="16">
        <f t="shared" si="183"/>
        <v>0</v>
      </c>
      <c r="NXW38" s="16">
        <f t="shared" si="183"/>
        <v>0</v>
      </c>
      <c r="NXX38" s="16">
        <f t="shared" si="183"/>
        <v>0</v>
      </c>
      <c r="NXY38" s="16">
        <f t="shared" si="183"/>
        <v>0</v>
      </c>
      <c r="NXZ38" s="16">
        <f t="shared" si="183"/>
        <v>0</v>
      </c>
      <c r="NYA38" s="16">
        <f t="shared" si="183"/>
        <v>0</v>
      </c>
      <c r="NYB38" s="16">
        <f t="shared" si="183"/>
        <v>0</v>
      </c>
      <c r="NYC38" s="16">
        <f t="shared" ref="NYC38:OAN38" si="184">SUM(NYC32:NYC37)</f>
        <v>0</v>
      </c>
      <c r="NYD38" s="16">
        <f t="shared" si="184"/>
        <v>0</v>
      </c>
      <c r="NYE38" s="16">
        <f t="shared" si="184"/>
        <v>0</v>
      </c>
      <c r="NYF38" s="16">
        <f t="shared" si="184"/>
        <v>0</v>
      </c>
      <c r="NYG38" s="16">
        <f t="shared" si="184"/>
        <v>0</v>
      </c>
      <c r="NYH38" s="16">
        <f t="shared" si="184"/>
        <v>0</v>
      </c>
      <c r="NYI38" s="16">
        <f t="shared" si="184"/>
        <v>0</v>
      </c>
      <c r="NYJ38" s="16">
        <f t="shared" si="184"/>
        <v>0</v>
      </c>
      <c r="NYK38" s="16">
        <f t="shared" si="184"/>
        <v>0</v>
      </c>
      <c r="NYL38" s="16">
        <f t="shared" si="184"/>
        <v>0</v>
      </c>
      <c r="NYM38" s="16">
        <f t="shared" si="184"/>
        <v>0</v>
      </c>
      <c r="NYN38" s="16">
        <f t="shared" si="184"/>
        <v>0</v>
      </c>
      <c r="NYO38" s="16">
        <f t="shared" si="184"/>
        <v>0</v>
      </c>
      <c r="NYP38" s="16">
        <f t="shared" si="184"/>
        <v>0</v>
      </c>
      <c r="NYQ38" s="16">
        <f t="shared" si="184"/>
        <v>0</v>
      </c>
      <c r="NYR38" s="16">
        <f t="shared" si="184"/>
        <v>0</v>
      </c>
      <c r="NYS38" s="16">
        <f t="shared" si="184"/>
        <v>0</v>
      </c>
      <c r="NYT38" s="16">
        <f t="shared" si="184"/>
        <v>0</v>
      </c>
      <c r="NYU38" s="16">
        <f t="shared" si="184"/>
        <v>0</v>
      </c>
      <c r="NYV38" s="16">
        <f t="shared" si="184"/>
        <v>0</v>
      </c>
      <c r="NYW38" s="16">
        <f t="shared" si="184"/>
        <v>0</v>
      </c>
      <c r="NYX38" s="16">
        <f t="shared" si="184"/>
        <v>0</v>
      </c>
      <c r="NYY38" s="16">
        <f t="shared" si="184"/>
        <v>0</v>
      </c>
      <c r="NYZ38" s="16">
        <f t="shared" si="184"/>
        <v>0</v>
      </c>
      <c r="NZA38" s="16">
        <f t="shared" si="184"/>
        <v>0</v>
      </c>
      <c r="NZB38" s="16">
        <f t="shared" si="184"/>
        <v>0</v>
      </c>
      <c r="NZC38" s="16">
        <f t="shared" si="184"/>
        <v>0</v>
      </c>
      <c r="NZD38" s="16">
        <f t="shared" si="184"/>
        <v>0</v>
      </c>
      <c r="NZE38" s="16">
        <f t="shared" si="184"/>
        <v>0</v>
      </c>
      <c r="NZF38" s="16">
        <f t="shared" si="184"/>
        <v>0</v>
      </c>
      <c r="NZG38" s="16">
        <f t="shared" si="184"/>
        <v>0</v>
      </c>
      <c r="NZH38" s="16">
        <f t="shared" si="184"/>
        <v>0</v>
      </c>
      <c r="NZI38" s="16">
        <f t="shared" si="184"/>
        <v>0</v>
      </c>
      <c r="NZJ38" s="16">
        <f t="shared" si="184"/>
        <v>0</v>
      </c>
      <c r="NZK38" s="16">
        <f t="shared" si="184"/>
        <v>0</v>
      </c>
      <c r="NZL38" s="16">
        <f t="shared" si="184"/>
        <v>0</v>
      </c>
      <c r="NZM38" s="16">
        <f t="shared" si="184"/>
        <v>0</v>
      </c>
      <c r="NZN38" s="16">
        <f t="shared" si="184"/>
        <v>0</v>
      </c>
      <c r="NZO38" s="16">
        <f t="shared" si="184"/>
        <v>0</v>
      </c>
      <c r="NZP38" s="16">
        <f t="shared" si="184"/>
        <v>0</v>
      </c>
      <c r="NZQ38" s="16">
        <f t="shared" si="184"/>
        <v>0</v>
      </c>
      <c r="NZR38" s="16">
        <f t="shared" si="184"/>
        <v>0</v>
      </c>
      <c r="NZS38" s="16">
        <f t="shared" si="184"/>
        <v>0</v>
      </c>
      <c r="NZT38" s="16">
        <f t="shared" si="184"/>
        <v>0</v>
      </c>
      <c r="NZU38" s="16">
        <f t="shared" si="184"/>
        <v>0</v>
      </c>
      <c r="NZV38" s="16">
        <f t="shared" si="184"/>
        <v>0</v>
      </c>
      <c r="NZW38" s="16">
        <f t="shared" si="184"/>
        <v>0</v>
      </c>
      <c r="NZX38" s="16">
        <f t="shared" si="184"/>
        <v>0</v>
      </c>
      <c r="NZY38" s="16">
        <f t="shared" si="184"/>
        <v>0</v>
      </c>
      <c r="NZZ38" s="16">
        <f t="shared" si="184"/>
        <v>0</v>
      </c>
      <c r="OAA38" s="16">
        <f t="shared" si="184"/>
        <v>0</v>
      </c>
      <c r="OAB38" s="16">
        <f t="shared" si="184"/>
        <v>0</v>
      </c>
      <c r="OAC38" s="16">
        <f t="shared" si="184"/>
        <v>0</v>
      </c>
      <c r="OAD38" s="16">
        <f t="shared" si="184"/>
        <v>0</v>
      </c>
      <c r="OAE38" s="16">
        <f t="shared" si="184"/>
        <v>0</v>
      </c>
      <c r="OAF38" s="16">
        <f t="shared" si="184"/>
        <v>0</v>
      </c>
      <c r="OAG38" s="16">
        <f t="shared" si="184"/>
        <v>0</v>
      </c>
      <c r="OAH38" s="16">
        <f t="shared" si="184"/>
        <v>0</v>
      </c>
      <c r="OAI38" s="16">
        <f t="shared" si="184"/>
        <v>0</v>
      </c>
      <c r="OAJ38" s="16">
        <f t="shared" si="184"/>
        <v>0</v>
      </c>
      <c r="OAK38" s="16">
        <f t="shared" si="184"/>
        <v>0</v>
      </c>
      <c r="OAL38" s="16">
        <f t="shared" si="184"/>
        <v>0</v>
      </c>
      <c r="OAM38" s="16">
        <f t="shared" si="184"/>
        <v>0</v>
      </c>
      <c r="OAN38" s="16">
        <f t="shared" si="184"/>
        <v>0</v>
      </c>
      <c r="OAO38" s="16">
        <f t="shared" ref="OAO38:OCZ38" si="185">SUM(OAO32:OAO37)</f>
        <v>0</v>
      </c>
      <c r="OAP38" s="16">
        <f t="shared" si="185"/>
        <v>0</v>
      </c>
      <c r="OAQ38" s="16">
        <f t="shared" si="185"/>
        <v>0</v>
      </c>
      <c r="OAR38" s="16">
        <f t="shared" si="185"/>
        <v>0</v>
      </c>
      <c r="OAS38" s="16">
        <f t="shared" si="185"/>
        <v>0</v>
      </c>
      <c r="OAT38" s="16">
        <f t="shared" si="185"/>
        <v>0</v>
      </c>
      <c r="OAU38" s="16">
        <f t="shared" si="185"/>
        <v>0</v>
      </c>
      <c r="OAV38" s="16">
        <f t="shared" si="185"/>
        <v>0</v>
      </c>
      <c r="OAW38" s="16">
        <f t="shared" si="185"/>
        <v>0</v>
      </c>
      <c r="OAX38" s="16">
        <f t="shared" si="185"/>
        <v>0</v>
      </c>
      <c r="OAY38" s="16">
        <f t="shared" si="185"/>
        <v>0</v>
      </c>
      <c r="OAZ38" s="16">
        <f t="shared" si="185"/>
        <v>0</v>
      </c>
      <c r="OBA38" s="16">
        <f t="shared" si="185"/>
        <v>0</v>
      </c>
      <c r="OBB38" s="16">
        <f t="shared" si="185"/>
        <v>0</v>
      </c>
      <c r="OBC38" s="16">
        <f t="shared" si="185"/>
        <v>0</v>
      </c>
      <c r="OBD38" s="16">
        <f t="shared" si="185"/>
        <v>0</v>
      </c>
      <c r="OBE38" s="16">
        <f t="shared" si="185"/>
        <v>0</v>
      </c>
      <c r="OBF38" s="16">
        <f t="shared" si="185"/>
        <v>0</v>
      </c>
      <c r="OBG38" s="16">
        <f t="shared" si="185"/>
        <v>0</v>
      </c>
      <c r="OBH38" s="16">
        <f t="shared" si="185"/>
        <v>0</v>
      </c>
      <c r="OBI38" s="16">
        <f t="shared" si="185"/>
        <v>0</v>
      </c>
      <c r="OBJ38" s="16">
        <f t="shared" si="185"/>
        <v>0</v>
      </c>
      <c r="OBK38" s="16">
        <f t="shared" si="185"/>
        <v>0</v>
      </c>
      <c r="OBL38" s="16">
        <f t="shared" si="185"/>
        <v>0</v>
      </c>
      <c r="OBM38" s="16">
        <f t="shared" si="185"/>
        <v>0</v>
      </c>
      <c r="OBN38" s="16">
        <f t="shared" si="185"/>
        <v>0</v>
      </c>
      <c r="OBO38" s="16">
        <f t="shared" si="185"/>
        <v>0</v>
      </c>
      <c r="OBP38" s="16">
        <f t="shared" si="185"/>
        <v>0</v>
      </c>
      <c r="OBQ38" s="16">
        <f t="shared" si="185"/>
        <v>0</v>
      </c>
      <c r="OBR38" s="16">
        <f t="shared" si="185"/>
        <v>0</v>
      </c>
      <c r="OBS38" s="16">
        <f t="shared" si="185"/>
        <v>0</v>
      </c>
      <c r="OBT38" s="16">
        <f t="shared" si="185"/>
        <v>0</v>
      </c>
      <c r="OBU38" s="16">
        <f t="shared" si="185"/>
        <v>0</v>
      </c>
      <c r="OBV38" s="16">
        <f t="shared" si="185"/>
        <v>0</v>
      </c>
      <c r="OBW38" s="16">
        <f t="shared" si="185"/>
        <v>0</v>
      </c>
      <c r="OBX38" s="16">
        <f t="shared" si="185"/>
        <v>0</v>
      </c>
      <c r="OBY38" s="16">
        <f t="shared" si="185"/>
        <v>0</v>
      </c>
      <c r="OBZ38" s="16">
        <f t="shared" si="185"/>
        <v>0</v>
      </c>
      <c r="OCA38" s="16">
        <f t="shared" si="185"/>
        <v>0</v>
      </c>
      <c r="OCB38" s="16">
        <f t="shared" si="185"/>
        <v>0</v>
      </c>
      <c r="OCC38" s="16">
        <f t="shared" si="185"/>
        <v>0</v>
      </c>
      <c r="OCD38" s="16">
        <f t="shared" si="185"/>
        <v>0</v>
      </c>
      <c r="OCE38" s="16">
        <f t="shared" si="185"/>
        <v>0</v>
      </c>
      <c r="OCF38" s="16">
        <f t="shared" si="185"/>
        <v>0</v>
      </c>
      <c r="OCG38" s="16">
        <f t="shared" si="185"/>
        <v>0</v>
      </c>
      <c r="OCH38" s="16">
        <f t="shared" si="185"/>
        <v>0</v>
      </c>
      <c r="OCI38" s="16">
        <f t="shared" si="185"/>
        <v>0</v>
      </c>
      <c r="OCJ38" s="16">
        <f t="shared" si="185"/>
        <v>0</v>
      </c>
      <c r="OCK38" s="16">
        <f t="shared" si="185"/>
        <v>0</v>
      </c>
      <c r="OCL38" s="16">
        <f t="shared" si="185"/>
        <v>0</v>
      </c>
      <c r="OCM38" s="16">
        <f t="shared" si="185"/>
        <v>0</v>
      </c>
      <c r="OCN38" s="16">
        <f t="shared" si="185"/>
        <v>0</v>
      </c>
      <c r="OCO38" s="16">
        <f t="shared" si="185"/>
        <v>0</v>
      </c>
      <c r="OCP38" s="16">
        <f t="shared" si="185"/>
        <v>0</v>
      </c>
      <c r="OCQ38" s="16">
        <f t="shared" si="185"/>
        <v>0</v>
      </c>
      <c r="OCR38" s="16">
        <f t="shared" si="185"/>
        <v>0</v>
      </c>
      <c r="OCS38" s="16">
        <f t="shared" si="185"/>
        <v>0</v>
      </c>
      <c r="OCT38" s="16">
        <f t="shared" si="185"/>
        <v>0</v>
      </c>
      <c r="OCU38" s="16">
        <f t="shared" si="185"/>
        <v>0</v>
      </c>
      <c r="OCV38" s="16">
        <f t="shared" si="185"/>
        <v>0</v>
      </c>
      <c r="OCW38" s="16">
        <f t="shared" si="185"/>
        <v>0</v>
      </c>
      <c r="OCX38" s="16">
        <f t="shared" si="185"/>
        <v>0</v>
      </c>
      <c r="OCY38" s="16">
        <f t="shared" si="185"/>
        <v>0</v>
      </c>
      <c r="OCZ38" s="16">
        <f t="shared" si="185"/>
        <v>0</v>
      </c>
      <c r="ODA38" s="16">
        <f t="shared" ref="ODA38:OFL38" si="186">SUM(ODA32:ODA37)</f>
        <v>0</v>
      </c>
      <c r="ODB38" s="16">
        <f t="shared" si="186"/>
        <v>0</v>
      </c>
      <c r="ODC38" s="16">
        <f t="shared" si="186"/>
        <v>0</v>
      </c>
      <c r="ODD38" s="16">
        <f t="shared" si="186"/>
        <v>0</v>
      </c>
      <c r="ODE38" s="16">
        <f t="shared" si="186"/>
        <v>0</v>
      </c>
      <c r="ODF38" s="16">
        <f t="shared" si="186"/>
        <v>0</v>
      </c>
      <c r="ODG38" s="16">
        <f t="shared" si="186"/>
        <v>0</v>
      </c>
      <c r="ODH38" s="16">
        <f t="shared" si="186"/>
        <v>0</v>
      </c>
      <c r="ODI38" s="16">
        <f t="shared" si="186"/>
        <v>0</v>
      </c>
      <c r="ODJ38" s="16">
        <f t="shared" si="186"/>
        <v>0</v>
      </c>
      <c r="ODK38" s="16">
        <f t="shared" si="186"/>
        <v>0</v>
      </c>
      <c r="ODL38" s="16">
        <f t="shared" si="186"/>
        <v>0</v>
      </c>
      <c r="ODM38" s="16">
        <f t="shared" si="186"/>
        <v>0</v>
      </c>
      <c r="ODN38" s="16">
        <f t="shared" si="186"/>
        <v>0</v>
      </c>
      <c r="ODO38" s="16">
        <f t="shared" si="186"/>
        <v>0</v>
      </c>
      <c r="ODP38" s="16">
        <f t="shared" si="186"/>
        <v>0</v>
      </c>
      <c r="ODQ38" s="16">
        <f t="shared" si="186"/>
        <v>0</v>
      </c>
      <c r="ODR38" s="16">
        <f t="shared" si="186"/>
        <v>0</v>
      </c>
      <c r="ODS38" s="16">
        <f t="shared" si="186"/>
        <v>0</v>
      </c>
      <c r="ODT38" s="16">
        <f t="shared" si="186"/>
        <v>0</v>
      </c>
      <c r="ODU38" s="16">
        <f t="shared" si="186"/>
        <v>0</v>
      </c>
      <c r="ODV38" s="16">
        <f t="shared" si="186"/>
        <v>0</v>
      </c>
      <c r="ODW38" s="16">
        <f t="shared" si="186"/>
        <v>0</v>
      </c>
      <c r="ODX38" s="16">
        <f t="shared" si="186"/>
        <v>0</v>
      </c>
      <c r="ODY38" s="16">
        <f t="shared" si="186"/>
        <v>0</v>
      </c>
      <c r="ODZ38" s="16">
        <f t="shared" si="186"/>
        <v>0</v>
      </c>
      <c r="OEA38" s="16">
        <f t="shared" si="186"/>
        <v>0</v>
      </c>
      <c r="OEB38" s="16">
        <f t="shared" si="186"/>
        <v>0</v>
      </c>
      <c r="OEC38" s="16">
        <f t="shared" si="186"/>
        <v>0</v>
      </c>
      <c r="OED38" s="16">
        <f t="shared" si="186"/>
        <v>0</v>
      </c>
      <c r="OEE38" s="16">
        <f t="shared" si="186"/>
        <v>0</v>
      </c>
      <c r="OEF38" s="16">
        <f t="shared" si="186"/>
        <v>0</v>
      </c>
      <c r="OEG38" s="16">
        <f t="shared" si="186"/>
        <v>0</v>
      </c>
      <c r="OEH38" s="16">
        <f t="shared" si="186"/>
        <v>0</v>
      </c>
      <c r="OEI38" s="16">
        <f t="shared" si="186"/>
        <v>0</v>
      </c>
      <c r="OEJ38" s="16">
        <f t="shared" si="186"/>
        <v>0</v>
      </c>
      <c r="OEK38" s="16">
        <f t="shared" si="186"/>
        <v>0</v>
      </c>
      <c r="OEL38" s="16">
        <f t="shared" si="186"/>
        <v>0</v>
      </c>
      <c r="OEM38" s="16">
        <f t="shared" si="186"/>
        <v>0</v>
      </c>
      <c r="OEN38" s="16">
        <f t="shared" si="186"/>
        <v>0</v>
      </c>
      <c r="OEO38" s="16">
        <f t="shared" si="186"/>
        <v>0</v>
      </c>
      <c r="OEP38" s="16">
        <f t="shared" si="186"/>
        <v>0</v>
      </c>
      <c r="OEQ38" s="16">
        <f t="shared" si="186"/>
        <v>0</v>
      </c>
      <c r="OER38" s="16">
        <f t="shared" si="186"/>
        <v>0</v>
      </c>
      <c r="OES38" s="16">
        <f t="shared" si="186"/>
        <v>0</v>
      </c>
      <c r="OET38" s="16">
        <f t="shared" si="186"/>
        <v>0</v>
      </c>
      <c r="OEU38" s="16">
        <f t="shared" si="186"/>
        <v>0</v>
      </c>
      <c r="OEV38" s="16">
        <f t="shared" si="186"/>
        <v>0</v>
      </c>
      <c r="OEW38" s="16">
        <f t="shared" si="186"/>
        <v>0</v>
      </c>
      <c r="OEX38" s="16">
        <f t="shared" si="186"/>
        <v>0</v>
      </c>
      <c r="OEY38" s="16">
        <f t="shared" si="186"/>
        <v>0</v>
      </c>
      <c r="OEZ38" s="16">
        <f t="shared" si="186"/>
        <v>0</v>
      </c>
      <c r="OFA38" s="16">
        <f t="shared" si="186"/>
        <v>0</v>
      </c>
      <c r="OFB38" s="16">
        <f t="shared" si="186"/>
        <v>0</v>
      </c>
      <c r="OFC38" s="16">
        <f t="shared" si="186"/>
        <v>0</v>
      </c>
      <c r="OFD38" s="16">
        <f t="shared" si="186"/>
        <v>0</v>
      </c>
      <c r="OFE38" s="16">
        <f t="shared" si="186"/>
        <v>0</v>
      </c>
      <c r="OFF38" s="16">
        <f t="shared" si="186"/>
        <v>0</v>
      </c>
      <c r="OFG38" s="16">
        <f t="shared" si="186"/>
        <v>0</v>
      </c>
      <c r="OFH38" s="16">
        <f t="shared" si="186"/>
        <v>0</v>
      </c>
      <c r="OFI38" s="16">
        <f t="shared" si="186"/>
        <v>0</v>
      </c>
      <c r="OFJ38" s="16">
        <f t="shared" si="186"/>
        <v>0</v>
      </c>
      <c r="OFK38" s="16">
        <f t="shared" si="186"/>
        <v>0</v>
      </c>
      <c r="OFL38" s="16">
        <f t="shared" si="186"/>
        <v>0</v>
      </c>
      <c r="OFM38" s="16">
        <f t="shared" ref="OFM38:OHX38" si="187">SUM(OFM32:OFM37)</f>
        <v>0</v>
      </c>
      <c r="OFN38" s="16">
        <f t="shared" si="187"/>
        <v>0</v>
      </c>
      <c r="OFO38" s="16">
        <f t="shared" si="187"/>
        <v>0</v>
      </c>
      <c r="OFP38" s="16">
        <f t="shared" si="187"/>
        <v>0</v>
      </c>
      <c r="OFQ38" s="16">
        <f t="shared" si="187"/>
        <v>0</v>
      </c>
      <c r="OFR38" s="16">
        <f t="shared" si="187"/>
        <v>0</v>
      </c>
      <c r="OFS38" s="16">
        <f t="shared" si="187"/>
        <v>0</v>
      </c>
      <c r="OFT38" s="16">
        <f t="shared" si="187"/>
        <v>0</v>
      </c>
      <c r="OFU38" s="16">
        <f t="shared" si="187"/>
        <v>0</v>
      </c>
      <c r="OFV38" s="16">
        <f t="shared" si="187"/>
        <v>0</v>
      </c>
      <c r="OFW38" s="16">
        <f t="shared" si="187"/>
        <v>0</v>
      </c>
      <c r="OFX38" s="16">
        <f t="shared" si="187"/>
        <v>0</v>
      </c>
      <c r="OFY38" s="16">
        <f t="shared" si="187"/>
        <v>0</v>
      </c>
      <c r="OFZ38" s="16">
        <f t="shared" si="187"/>
        <v>0</v>
      </c>
      <c r="OGA38" s="16">
        <f t="shared" si="187"/>
        <v>0</v>
      </c>
      <c r="OGB38" s="16">
        <f t="shared" si="187"/>
        <v>0</v>
      </c>
      <c r="OGC38" s="16">
        <f t="shared" si="187"/>
        <v>0</v>
      </c>
      <c r="OGD38" s="16">
        <f t="shared" si="187"/>
        <v>0</v>
      </c>
      <c r="OGE38" s="16">
        <f t="shared" si="187"/>
        <v>0</v>
      </c>
      <c r="OGF38" s="16">
        <f t="shared" si="187"/>
        <v>0</v>
      </c>
      <c r="OGG38" s="16">
        <f t="shared" si="187"/>
        <v>0</v>
      </c>
      <c r="OGH38" s="16">
        <f t="shared" si="187"/>
        <v>0</v>
      </c>
      <c r="OGI38" s="16">
        <f t="shared" si="187"/>
        <v>0</v>
      </c>
      <c r="OGJ38" s="16">
        <f t="shared" si="187"/>
        <v>0</v>
      </c>
      <c r="OGK38" s="16">
        <f t="shared" si="187"/>
        <v>0</v>
      </c>
      <c r="OGL38" s="16">
        <f t="shared" si="187"/>
        <v>0</v>
      </c>
      <c r="OGM38" s="16">
        <f t="shared" si="187"/>
        <v>0</v>
      </c>
      <c r="OGN38" s="16">
        <f t="shared" si="187"/>
        <v>0</v>
      </c>
      <c r="OGO38" s="16">
        <f t="shared" si="187"/>
        <v>0</v>
      </c>
      <c r="OGP38" s="16">
        <f t="shared" si="187"/>
        <v>0</v>
      </c>
      <c r="OGQ38" s="16">
        <f t="shared" si="187"/>
        <v>0</v>
      </c>
      <c r="OGR38" s="16">
        <f t="shared" si="187"/>
        <v>0</v>
      </c>
      <c r="OGS38" s="16">
        <f t="shared" si="187"/>
        <v>0</v>
      </c>
      <c r="OGT38" s="16">
        <f t="shared" si="187"/>
        <v>0</v>
      </c>
      <c r="OGU38" s="16">
        <f t="shared" si="187"/>
        <v>0</v>
      </c>
      <c r="OGV38" s="16">
        <f t="shared" si="187"/>
        <v>0</v>
      </c>
      <c r="OGW38" s="16">
        <f t="shared" si="187"/>
        <v>0</v>
      </c>
      <c r="OGX38" s="16">
        <f t="shared" si="187"/>
        <v>0</v>
      </c>
      <c r="OGY38" s="16">
        <f t="shared" si="187"/>
        <v>0</v>
      </c>
      <c r="OGZ38" s="16">
        <f t="shared" si="187"/>
        <v>0</v>
      </c>
      <c r="OHA38" s="16">
        <f t="shared" si="187"/>
        <v>0</v>
      </c>
      <c r="OHB38" s="16">
        <f t="shared" si="187"/>
        <v>0</v>
      </c>
      <c r="OHC38" s="16">
        <f t="shared" si="187"/>
        <v>0</v>
      </c>
      <c r="OHD38" s="16">
        <f t="shared" si="187"/>
        <v>0</v>
      </c>
      <c r="OHE38" s="16">
        <f t="shared" si="187"/>
        <v>0</v>
      </c>
      <c r="OHF38" s="16">
        <f t="shared" si="187"/>
        <v>0</v>
      </c>
      <c r="OHG38" s="16">
        <f t="shared" si="187"/>
        <v>0</v>
      </c>
      <c r="OHH38" s="16">
        <f t="shared" si="187"/>
        <v>0</v>
      </c>
      <c r="OHI38" s="16">
        <f t="shared" si="187"/>
        <v>0</v>
      </c>
      <c r="OHJ38" s="16">
        <f t="shared" si="187"/>
        <v>0</v>
      </c>
      <c r="OHK38" s="16">
        <f t="shared" si="187"/>
        <v>0</v>
      </c>
      <c r="OHL38" s="16">
        <f t="shared" si="187"/>
        <v>0</v>
      </c>
      <c r="OHM38" s="16">
        <f t="shared" si="187"/>
        <v>0</v>
      </c>
      <c r="OHN38" s="16">
        <f t="shared" si="187"/>
        <v>0</v>
      </c>
      <c r="OHO38" s="16">
        <f t="shared" si="187"/>
        <v>0</v>
      </c>
      <c r="OHP38" s="16">
        <f t="shared" si="187"/>
        <v>0</v>
      </c>
      <c r="OHQ38" s="16">
        <f t="shared" si="187"/>
        <v>0</v>
      </c>
      <c r="OHR38" s="16">
        <f t="shared" si="187"/>
        <v>0</v>
      </c>
      <c r="OHS38" s="16">
        <f t="shared" si="187"/>
        <v>0</v>
      </c>
      <c r="OHT38" s="16">
        <f t="shared" si="187"/>
        <v>0</v>
      </c>
      <c r="OHU38" s="16">
        <f t="shared" si="187"/>
        <v>0</v>
      </c>
      <c r="OHV38" s="16">
        <f t="shared" si="187"/>
        <v>0</v>
      </c>
      <c r="OHW38" s="16">
        <f t="shared" si="187"/>
        <v>0</v>
      </c>
      <c r="OHX38" s="16">
        <f t="shared" si="187"/>
        <v>0</v>
      </c>
      <c r="OHY38" s="16">
        <f t="shared" ref="OHY38:OKJ38" si="188">SUM(OHY32:OHY37)</f>
        <v>0</v>
      </c>
      <c r="OHZ38" s="16">
        <f t="shared" si="188"/>
        <v>0</v>
      </c>
      <c r="OIA38" s="16">
        <f t="shared" si="188"/>
        <v>0</v>
      </c>
      <c r="OIB38" s="16">
        <f t="shared" si="188"/>
        <v>0</v>
      </c>
      <c r="OIC38" s="16">
        <f t="shared" si="188"/>
        <v>0</v>
      </c>
      <c r="OID38" s="16">
        <f t="shared" si="188"/>
        <v>0</v>
      </c>
      <c r="OIE38" s="16">
        <f t="shared" si="188"/>
        <v>0</v>
      </c>
      <c r="OIF38" s="16">
        <f t="shared" si="188"/>
        <v>0</v>
      </c>
      <c r="OIG38" s="16">
        <f t="shared" si="188"/>
        <v>0</v>
      </c>
      <c r="OIH38" s="16">
        <f t="shared" si="188"/>
        <v>0</v>
      </c>
      <c r="OII38" s="16">
        <f t="shared" si="188"/>
        <v>0</v>
      </c>
      <c r="OIJ38" s="16">
        <f t="shared" si="188"/>
        <v>0</v>
      </c>
      <c r="OIK38" s="16">
        <f t="shared" si="188"/>
        <v>0</v>
      </c>
      <c r="OIL38" s="16">
        <f t="shared" si="188"/>
        <v>0</v>
      </c>
      <c r="OIM38" s="16">
        <f t="shared" si="188"/>
        <v>0</v>
      </c>
      <c r="OIN38" s="16">
        <f t="shared" si="188"/>
        <v>0</v>
      </c>
      <c r="OIO38" s="16">
        <f t="shared" si="188"/>
        <v>0</v>
      </c>
      <c r="OIP38" s="16">
        <f t="shared" si="188"/>
        <v>0</v>
      </c>
      <c r="OIQ38" s="16">
        <f t="shared" si="188"/>
        <v>0</v>
      </c>
      <c r="OIR38" s="16">
        <f t="shared" si="188"/>
        <v>0</v>
      </c>
      <c r="OIS38" s="16">
        <f t="shared" si="188"/>
        <v>0</v>
      </c>
      <c r="OIT38" s="16">
        <f t="shared" si="188"/>
        <v>0</v>
      </c>
      <c r="OIU38" s="16">
        <f t="shared" si="188"/>
        <v>0</v>
      </c>
      <c r="OIV38" s="16">
        <f t="shared" si="188"/>
        <v>0</v>
      </c>
      <c r="OIW38" s="16">
        <f t="shared" si="188"/>
        <v>0</v>
      </c>
      <c r="OIX38" s="16">
        <f t="shared" si="188"/>
        <v>0</v>
      </c>
      <c r="OIY38" s="16">
        <f t="shared" si="188"/>
        <v>0</v>
      </c>
      <c r="OIZ38" s="16">
        <f t="shared" si="188"/>
        <v>0</v>
      </c>
      <c r="OJA38" s="16">
        <f t="shared" si="188"/>
        <v>0</v>
      </c>
      <c r="OJB38" s="16">
        <f t="shared" si="188"/>
        <v>0</v>
      </c>
      <c r="OJC38" s="16">
        <f t="shared" si="188"/>
        <v>0</v>
      </c>
      <c r="OJD38" s="16">
        <f t="shared" si="188"/>
        <v>0</v>
      </c>
      <c r="OJE38" s="16">
        <f t="shared" si="188"/>
        <v>0</v>
      </c>
      <c r="OJF38" s="16">
        <f t="shared" si="188"/>
        <v>0</v>
      </c>
      <c r="OJG38" s="16">
        <f t="shared" si="188"/>
        <v>0</v>
      </c>
      <c r="OJH38" s="16">
        <f t="shared" si="188"/>
        <v>0</v>
      </c>
      <c r="OJI38" s="16">
        <f t="shared" si="188"/>
        <v>0</v>
      </c>
      <c r="OJJ38" s="16">
        <f t="shared" si="188"/>
        <v>0</v>
      </c>
      <c r="OJK38" s="16">
        <f t="shared" si="188"/>
        <v>0</v>
      </c>
      <c r="OJL38" s="16">
        <f t="shared" si="188"/>
        <v>0</v>
      </c>
      <c r="OJM38" s="16">
        <f t="shared" si="188"/>
        <v>0</v>
      </c>
      <c r="OJN38" s="16">
        <f t="shared" si="188"/>
        <v>0</v>
      </c>
      <c r="OJO38" s="16">
        <f t="shared" si="188"/>
        <v>0</v>
      </c>
      <c r="OJP38" s="16">
        <f t="shared" si="188"/>
        <v>0</v>
      </c>
      <c r="OJQ38" s="16">
        <f t="shared" si="188"/>
        <v>0</v>
      </c>
      <c r="OJR38" s="16">
        <f t="shared" si="188"/>
        <v>0</v>
      </c>
      <c r="OJS38" s="16">
        <f t="shared" si="188"/>
        <v>0</v>
      </c>
      <c r="OJT38" s="16">
        <f t="shared" si="188"/>
        <v>0</v>
      </c>
      <c r="OJU38" s="16">
        <f t="shared" si="188"/>
        <v>0</v>
      </c>
      <c r="OJV38" s="16">
        <f t="shared" si="188"/>
        <v>0</v>
      </c>
      <c r="OJW38" s="16">
        <f t="shared" si="188"/>
        <v>0</v>
      </c>
      <c r="OJX38" s="16">
        <f t="shared" si="188"/>
        <v>0</v>
      </c>
      <c r="OJY38" s="16">
        <f t="shared" si="188"/>
        <v>0</v>
      </c>
      <c r="OJZ38" s="16">
        <f t="shared" si="188"/>
        <v>0</v>
      </c>
      <c r="OKA38" s="16">
        <f t="shared" si="188"/>
        <v>0</v>
      </c>
      <c r="OKB38" s="16">
        <f t="shared" si="188"/>
        <v>0</v>
      </c>
      <c r="OKC38" s="16">
        <f t="shared" si="188"/>
        <v>0</v>
      </c>
      <c r="OKD38" s="16">
        <f t="shared" si="188"/>
        <v>0</v>
      </c>
      <c r="OKE38" s="16">
        <f t="shared" si="188"/>
        <v>0</v>
      </c>
      <c r="OKF38" s="16">
        <f t="shared" si="188"/>
        <v>0</v>
      </c>
      <c r="OKG38" s="16">
        <f t="shared" si="188"/>
        <v>0</v>
      </c>
      <c r="OKH38" s="16">
        <f t="shared" si="188"/>
        <v>0</v>
      </c>
      <c r="OKI38" s="16">
        <f t="shared" si="188"/>
        <v>0</v>
      </c>
      <c r="OKJ38" s="16">
        <f t="shared" si="188"/>
        <v>0</v>
      </c>
      <c r="OKK38" s="16">
        <f t="shared" ref="OKK38:OMV38" si="189">SUM(OKK32:OKK37)</f>
        <v>0</v>
      </c>
      <c r="OKL38" s="16">
        <f t="shared" si="189"/>
        <v>0</v>
      </c>
      <c r="OKM38" s="16">
        <f t="shared" si="189"/>
        <v>0</v>
      </c>
      <c r="OKN38" s="16">
        <f t="shared" si="189"/>
        <v>0</v>
      </c>
      <c r="OKO38" s="16">
        <f t="shared" si="189"/>
        <v>0</v>
      </c>
      <c r="OKP38" s="16">
        <f t="shared" si="189"/>
        <v>0</v>
      </c>
      <c r="OKQ38" s="16">
        <f t="shared" si="189"/>
        <v>0</v>
      </c>
      <c r="OKR38" s="16">
        <f t="shared" si="189"/>
        <v>0</v>
      </c>
      <c r="OKS38" s="16">
        <f t="shared" si="189"/>
        <v>0</v>
      </c>
      <c r="OKT38" s="16">
        <f t="shared" si="189"/>
        <v>0</v>
      </c>
      <c r="OKU38" s="16">
        <f t="shared" si="189"/>
        <v>0</v>
      </c>
      <c r="OKV38" s="16">
        <f t="shared" si="189"/>
        <v>0</v>
      </c>
      <c r="OKW38" s="16">
        <f t="shared" si="189"/>
        <v>0</v>
      </c>
      <c r="OKX38" s="16">
        <f t="shared" si="189"/>
        <v>0</v>
      </c>
      <c r="OKY38" s="16">
        <f t="shared" si="189"/>
        <v>0</v>
      </c>
      <c r="OKZ38" s="16">
        <f t="shared" si="189"/>
        <v>0</v>
      </c>
      <c r="OLA38" s="16">
        <f t="shared" si="189"/>
        <v>0</v>
      </c>
      <c r="OLB38" s="16">
        <f t="shared" si="189"/>
        <v>0</v>
      </c>
      <c r="OLC38" s="16">
        <f t="shared" si="189"/>
        <v>0</v>
      </c>
      <c r="OLD38" s="16">
        <f t="shared" si="189"/>
        <v>0</v>
      </c>
      <c r="OLE38" s="16">
        <f t="shared" si="189"/>
        <v>0</v>
      </c>
      <c r="OLF38" s="16">
        <f t="shared" si="189"/>
        <v>0</v>
      </c>
      <c r="OLG38" s="16">
        <f t="shared" si="189"/>
        <v>0</v>
      </c>
      <c r="OLH38" s="16">
        <f t="shared" si="189"/>
        <v>0</v>
      </c>
      <c r="OLI38" s="16">
        <f t="shared" si="189"/>
        <v>0</v>
      </c>
      <c r="OLJ38" s="16">
        <f t="shared" si="189"/>
        <v>0</v>
      </c>
      <c r="OLK38" s="16">
        <f t="shared" si="189"/>
        <v>0</v>
      </c>
      <c r="OLL38" s="16">
        <f t="shared" si="189"/>
        <v>0</v>
      </c>
      <c r="OLM38" s="16">
        <f t="shared" si="189"/>
        <v>0</v>
      </c>
      <c r="OLN38" s="16">
        <f t="shared" si="189"/>
        <v>0</v>
      </c>
      <c r="OLO38" s="16">
        <f t="shared" si="189"/>
        <v>0</v>
      </c>
      <c r="OLP38" s="16">
        <f t="shared" si="189"/>
        <v>0</v>
      </c>
      <c r="OLQ38" s="16">
        <f t="shared" si="189"/>
        <v>0</v>
      </c>
      <c r="OLR38" s="16">
        <f t="shared" si="189"/>
        <v>0</v>
      </c>
      <c r="OLS38" s="16">
        <f t="shared" si="189"/>
        <v>0</v>
      </c>
      <c r="OLT38" s="16">
        <f t="shared" si="189"/>
        <v>0</v>
      </c>
      <c r="OLU38" s="16">
        <f t="shared" si="189"/>
        <v>0</v>
      </c>
      <c r="OLV38" s="16">
        <f t="shared" si="189"/>
        <v>0</v>
      </c>
      <c r="OLW38" s="16">
        <f t="shared" si="189"/>
        <v>0</v>
      </c>
      <c r="OLX38" s="16">
        <f t="shared" si="189"/>
        <v>0</v>
      </c>
      <c r="OLY38" s="16">
        <f t="shared" si="189"/>
        <v>0</v>
      </c>
      <c r="OLZ38" s="16">
        <f t="shared" si="189"/>
        <v>0</v>
      </c>
      <c r="OMA38" s="16">
        <f t="shared" si="189"/>
        <v>0</v>
      </c>
      <c r="OMB38" s="16">
        <f t="shared" si="189"/>
        <v>0</v>
      </c>
      <c r="OMC38" s="16">
        <f t="shared" si="189"/>
        <v>0</v>
      </c>
      <c r="OMD38" s="16">
        <f t="shared" si="189"/>
        <v>0</v>
      </c>
      <c r="OME38" s="16">
        <f t="shared" si="189"/>
        <v>0</v>
      </c>
      <c r="OMF38" s="16">
        <f t="shared" si="189"/>
        <v>0</v>
      </c>
      <c r="OMG38" s="16">
        <f t="shared" si="189"/>
        <v>0</v>
      </c>
      <c r="OMH38" s="16">
        <f t="shared" si="189"/>
        <v>0</v>
      </c>
      <c r="OMI38" s="16">
        <f t="shared" si="189"/>
        <v>0</v>
      </c>
      <c r="OMJ38" s="16">
        <f t="shared" si="189"/>
        <v>0</v>
      </c>
      <c r="OMK38" s="16">
        <f t="shared" si="189"/>
        <v>0</v>
      </c>
      <c r="OML38" s="16">
        <f t="shared" si="189"/>
        <v>0</v>
      </c>
      <c r="OMM38" s="16">
        <f t="shared" si="189"/>
        <v>0</v>
      </c>
      <c r="OMN38" s="16">
        <f t="shared" si="189"/>
        <v>0</v>
      </c>
      <c r="OMO38" s="16">
        <f t="shared" si="189"/>
        <v>0</v>
      </c>
      <c r="OMP38" s="16">
        <f t="shared" si="189"/>
        <v>0</v>
      </c>
      <c r="OMQ38" s="16">
        <f t="shared" si="189"/>
        <v>0</v>
      </c>
      <c r="OMR38" s="16">
        <f t="shared" si="189"/>
        <v>0</v>
      </c>
      <c r="OMS38" s="16">
        <f t="shared" si="189"/>
        <v>0</v>
      </c>
      <c r="OMT38" s="16">
        <f t="shared" si="189"/>
        <v>0</v>
      </c>
      <c r="OMU38" s="16">
        <f t="shared" si="189"/>
        <v>0</v>
      </c>
      <c r="OMV38" s="16">
        <f t="shared" si="189"/>
        <v>0</v>
      </c>
      <c r="OMW38" s="16">
        <f t="shared" ref="OMW38:OPH38" si="190">SUM(OMW32:OMW37)</f>
        <v>0</v>
      </c>
      <c r="OMX38" s="16">
        <f t="shared" si="190"/>
        <v>0</v>
      </c>
      <c r="OMY38" s="16">
        <f t="shared" si="190"/>
        <v>0</v>
      </c>
      <c r="OMZ38" s="16">
        <f t="shared" si="190"/>
        <v>0</v>
      </c>
      <c r="ONA38" s="16">
        <f t="shared" si="190"/>
        <v>0</v>
      </c>
      <c r="ONB38" s="16">
        <f t="shared" si="190"/>
        <v>0</v>
      </c>
      <c r="ONC38" s="16">
        <f t="shared" si="190"/>
        <v>0</v>
      </c>
      <c r="OND38" s="16">
        <f t="shared" si="190"/>
        <v>0</v>
      </c>
      <c r="ONE38" s="16">
        <f t="shared" si="190"/>
        <v>0</v>
      </c>
      <c r="ONF38" s="16">
        <f t="shared" si="190"/>
        <v>0</v>
      </c>
      <c r="ONG38" s="16">
        <f t="shared" si="190"/>
        <v>0</v>
      </c>
      <c r="ONH38" s="16">
        <f t="shared" si="190"/>
        <v>0</v>
      </c>
      <c r="ONI38" s="16">
        <f t="shared" si="190"/>
        <v>0</v>
      </c>
      <c r="ONJ38" s="16">
        <f t="shared" si="190"/>
        <v>0</v>
      </c>
      <c r="ONK38" s="16">
        <f t="shared" si="190"/>
        <v>0</v>
      </c>
      <c r="ONL38" s="16">
        <f t="shared" si="190"/>
        <v>0</v>
      </c>
      <c r="ONM38" s="16">
        <f t="shared" si="190"/>
        <v>0</v>
      </c>
      <c r="ONN38" s="16">
        <f t="shared" si="190"/>
        <v>0</v>
      </c>
      <c r="ONO38" s="16">
        <f t="shared" si="190"/>
        <v>0</v>
      </c>
      <c r="ONP38" s="16">
        <f t="shared" si="190"/>
        <v>0</v>
      </c>
      <c r="ONQ38" s="16">
        <f t="shared" si="190"/>
        <v>0</v>
      </c>
      <c r="ONR38" s="16">
        <f t="shared" si="190"/>
        <v>0</v>
      </c>
      <c r="ONS38" s="16">
        <f t="shared" si="190"/>
        <v>0</v>
      </c>
      <c r="ONT38" s="16">
        <f t="shared" si="190"/>
        <v>0</v>
      </c>
      <c r="ONU38" s="16">
        <f t="shared" si="190"/>
        <v>0</v>
      </c>
      <c r="ONV38" s="16">
        <f t="shared" si="190"/>
        <v>0</v>
      </c>
      <c r="ONW38" s="16">
        <f t="shared" si="190"/>
        <v>0</v>
      </c>
      <c r="ONX38" s="16">
        <f t="shared" si="190"/>
        <v>0</v>
      </c>
      <c r="ONY38" s="16">
        <f t="shared" si="190"/>
        <v>0</v>
      </c>
      <c r="ONZ38" s="16">
        <f t="shared" si="190"/>
        <v>0</v>
      </c>
      <c r="OOA38" s="16">
        <f t="shared" si="190"/>
        <v>0</v>
      </c>
      <c r="OOB38" s="16">
        <f t="shared" si="190"/>
        <v>0</v>
      </c>
      <c r="OOC38" s="16">
        <f t="shared" si="190"/>
        <v>0</v>
      </c>
      <c r="OOD38" s="16">
        <f t="shared" si="190"/>
        <v>0</v>
      </c>
      <c r="OOE38" s="16">
        <f t="shared" si="190"/>
        <v>0</v>
      </c>
      <c r="OOF38" s="16">
        <f t="shared" si="190"/>
        <v>0</v>
      </c>
      <c r="OOG38" s="16">
        <f t="shared" si="190"/>
        <v>0</v>
      </c>
      <c r="OOH38" s="16">
        <f t="shared" si="190"/>
        <v>0</v>
      </c>
      <c r="OOI38" s="16">
        <f t="shared" si="190"/>
        <v>0</v>
      </c>
      <c r="OOJ38" s="16">
        <f t="shared" si="190"/>
        <v>0</v>
      </c>
      <c r="OOK38" s="16">
        <f t="shared" si="190"/>
        <v>0</v>
      </c>
      <c r="OOL38" s="16">
        <f t="shared" si="190"/>
        <v>0</v>
      </c>
      <c r="OOM38" s="16">
        <f t="shared" si="190"/>
        <v>0</v>
      </c>
      <c r="OON38" s="16">
        <f t="shared" si="190"/>
        <v>0</v>
      </c>
      <c r="OOO38" s="16">
        <f t="shared" si="190"/>
        <v>0</v>
      </c>
      <c r="OOP38" s="16">
        <f t="shared" si="190"/>
        <v>0</v>
      </c>
      <c r="OOQ38" s="16">
        <f t="shared" si="190"/>
        <v>0</v>
      </c>
      <c r="OOR38" s="16">
        <f t="shared" si="190"/>
        <v>0</v>
      </c>
      <c r="OOS38" s="16">
        <f t="shared" si="190"/>
        <v>0</v>
      </c>
      <c r="OOT38" s="16">
        <f t="shared" si="190"/>
        <v>0</v>
      </c>
      <c r="OOU38" s="16">
        <f t="shared" si="190"/>
        <v>0</v>
      </c>
      <c r="OOV38" s="16">
        <f t="shared" si="190"/>
        <v>0</v>
      </c>
      <c r="OOW38" s="16">
        <f t="shared" si="190"/>
        <v>0</v>
      </c>
      <c r="OOX38" s="16">
        <f t="shared" si="190"/>
        <v>0</v>
      </c>
      <c r="OOY38" s="16">
        <f t="shared" si="190"/>
        <v>0</v>
      </c>
      <c r="OOZ38" s="16">
        <f t="shared" si="190"/>
        <v>0</v>
      </c>
      <c r="OPA38" s="16">
        <f t="shared" si="190"/>
        <v>0</v>
      </c>
      <c r="OPB38" s="16">
        <f t="shared" si="190"/>
        <v>0</v>
      </c>
      <c r="OPC38" s="16">
        <f t="shared" si="190"/>
        <v>0</v>
      </c>
      <c r="OPD38" s="16">
        <f t="shared" si="190"/>
        <v>0</v>
      </c>
      <c r="OPE38" s="16">
        <f t="shared" si="190"/>
        <v>0</v>
      </c>
      <c r="OPF38" s="16">
        <f t="shared" si="190"/>
        <v>0</v>
      </c>
      <c r="OPG38" s="16">
        <f t="shared" si="190"/>
        <v>0</v>
      </c>
      <c r="OPH38" s="16">
        <f t="shared" si="190"/>
        <v>0</v>
      </c>
      <c r="OPI38" s="16">
        <f t="shared" ref="OPI38:ORT38" si="191">SUM(OPI32:OPI37)</f>
        <v>0</v>
      </c>
      <c r="OPJ38" s="16">
        <f t="shared" si="191"/>
        <v>0</v>
      </c>
      <c r="OPK38" s="16">
        <f t="shared" si="191"/>
        <v>0</v>
      </c>
      <c r="OPL38" s="16">
        <f t="shared" si="191"/>
        <v>0</v>
      </c>
      <c r="OPM38" s="16">
        <f t="shared" si="191"/>
        <v>0</v>
      </c>
      <c r="OPN38" s="16">
        <f t="shared" si="191"/>
        <v>0</v>
      </c>
      <c r="OPO38" s="16">
        <f t="shared" si="191"/>
        <v>0</v>
      </c>
      <c r="OPP38" s="16">
        <f t="shared" si="191"/>
        <v>0</v>
      </c>
      <c r="OPQ38" s="16">
        <f t="shared" si="191"/>
        <v>0</v>
      </c>
      <c r="OPR38" s="16">
        <f t="shared" si="191"/>
        <v>0</v>
      </c>
      <c r="OPS38" s="16">
        <f t="shared" si="191"/>
        <v>0</v>
      </c>
      <c r="OPT38" s="16">
        <f t="shared" si="191"/>
        <v>0</v>
      </c>
      <c r="OPU38" s="16">
        <f t="shared" si="191"/>
        <v>0</v>
      </c>
      <c r="OPV38" s="16">
        <f t="shared" si="191"/>
        <v>0</v>
      </c>
      <c r="OPW38" s="16">
        <f t="shared" si="191"/>
        <v>0</v>
      </c>
      <c r="OPX38" s="16">
        <f t="shared" si="191"/>
        <v>0</v>
      </c>
      <c r="OPY38" s="16">
        <f t="shared" si="191"/>
        <v>0</v>
      </c>
      <c r="OPZ38" s="16">
        <f t="shared" si="191"/>
        <v>0</v>
      </c>
      <c r="OQA38" s="16">
        <f t="shared" si="191"/>
        <v>0</v>
      </c>
      <c r="OQB38" s="16">
        <f t="shared" si="191"/>
        <v>0</v>
      </c>
      <c r="OQC38" s="16">
        <f t="shared" si="191"/>
        <v>0</v>
      </c>
      <c r="OQD38" s="16">
        <f t="shared" si="191"/>
        <v>0</v>
      </c>
      <c r="OQE38" s="16">
        <f t="shared" si="191"/>
        <v>0</v>
      </c>
      <c r="OQF38" s="16">
        <f t="shared" si="191"/>
        <v>0</v>
      </c>
      <c r="OQG38" s="16">
        <f t="shared" si="191"/>
        <v>0</v>
      </c>
      <c r="OQH38" s="16">
        <f t="shared" si="191"/>
        <v>0</v>
      </c>
      <c r="OQI38" s="16">
        <f t="shared" si="191"/>
        <v>0</v>
      </c>
      <c r="OQJ38" s="16">
        <f t="shared" si="191"/>
        <v>0</v>
      </c>
      <c r="OQK38" s="16">
        <f t="shared" si="191"/>
        <v>0</v>
      </c>
      <c r="OQL38" s="16">
        <f t="shared" si="191"/>
        <v>0</v>
      </c>
      <c r="OQM38" s="16">
        <f t="shared" si="191"/>
        <v>0</v>
      </c>
      <c r="OQN38" s="16">
        <f t="shared" si="191"/>
        <v>0</v>
      </c>
      <c r="OQO38" s="16">
        <f t="shared" si="191"/>
        <v>0</v>
      </c>
      <c r="OQP38" s="16">
        <f t="shared" si="191"/>
        <v>0</v>
      </c>
      <c r="OQQ38" s="16">
        <f t="shared" si="191"/>
        <v>0</v>
      </c>
      <c r="OQR38" s="16">
        <f t="shared" si="191"/>
        <v>0</v>
      </c>
      <c r="OQS38" s="16">
        <f t="shared" si="191"/>
        <v>0</v>
      </c>
      <c r="OQT38" s="16">
        <f t="shared" si="191"/>
        <v>0</v>
      </c>
      <c r="OQU38" s="16">
        <f t="shared" si="191"/>
        <v>0</v>
      </c>
      <c r="OQV38" s="16">
        <f t="shared" si="191"/>
        <v>0</v>
      </c>
      <c r="OQW38" s="16">
        <f t="shared" si="191"/>
        <v>0</v>
      </c>
      <c r="OQX38" s="16">
        <f t="shared" si="191"/>
        <v>0</v>
      </c>
      <c r="OQY38" s="16">
        <f t="shared" si="191"/>
        <v>0</v>
      </c>
      <c r="OQZ38" s="16">
        <f t="shared" si="191"/>
        <v>0</v>
      </c>
      <c r="ORA38" s="16">
        <f t="shared" si="191"/>
        <v>0</v>
      </c>
      <c r="ORB38" s="16">
        <f t="shared" si="191"/>
        <v>0</v>
      </c>
      <c r="ORC38" s="16">
        <f t="shared" si="191"/>
        <v>0</v>
      </c>
      <c r="ORD38" s="16">
        <f t="shared" si="191"/>
        <v>0</v>
      </c>
      <c r="ORE38" s="16">
        <f t="shared" si="191"/>
        <v>0</v>
      </c>
      <c r="ORF38" s="16">
        <f t="shared" si="191"/>
        <v>0</v>
      </c>
      <c r="ORG38" s="16">
        <f t="shared" si="191"/>
        <v>0</v>
      </c>
      <c r="ORH38" s="16">
        <f t="shared" si="191"/>
        <v>0</v>
      </c>
      <c r="ORI38" s="16">
        <f t="shared" si="191"/>
        <v>0</v>
      </c>
      <c r="ORJ38" s="16">
        <f t="shared" si="191"/>
        <v>0</v>
      </c>
      <c r="ORK38" s="16">
        <f t="shared" si="191"/>
        <v>0</v>
      </c>
      <c r="ORL38" s="16">
        <f t="shared" si="191"/>
        <v>0</v>
      </c>
      <c r="ORM38" s="16">
        <f t="shared" si="191"/>
        <v>0</v>
      </c>
      <c r="ORN38" s="16">
        <f t="shared" si="191"/>
        <v>0</v>
      </c>
      <c r="ORO38" s="16">
        <f t="shared" si="191"/>
        <v>0</v>
      </c>
      <c r="ORP38" s="16">
        <f t="shared" si="191"/>
        <v>0</v>
      </c>
      <c r="ORQ38" s="16">
        <f t="shared" si="191"/>
        <v>0</v>
      </c>
      <c r="ORR38" s="16">
        <f t="shared" si="191"/>
        <v>0</v>
      </c>
      <c r="ORS38" s="16">
        <f t="shared" si="191"/>
        <v>0</v>
      </c>
      <c r="ORT38" s="16">
        <f t="shared" si="191"/>
        <v>0</v>
      </c>
      <c r="ORU38" s="16">
        <f t="shared" ref="ORU38:OUF38" si="192">SUM(ORU32:ORU37)</f>
        <v>0</v>
      </c>
      <c r="ORV38" s="16">
        <f t="shared" si="192"/>
        <v>0</v>
      </c>
      <c r="ORW38" s="16">
        <f t="shared" si="192"/>
        <v>0</v>
      </c>
      <c r="ORX38" s="16">
        <f t="shared" si="192"/>
        <v>0</v>
      </c>
      <c r="ORY38" s="16">
        <f t="shared" si="192"/>
        <v>0</v>
      </c>
      <c r="ORZ38" s="16">
        <f t="shared" si="192"/>
        <v>0</v>
      </c>
      <c r="OSA38" s="16">
        <f t="shared" si="192"/>
        <v>0</v>
      </c>
      <c r="OSB38" s="16">
        <f t="shared" si="192"/>
        <v>0</v>
      </c>
      <c r="OSC38" s="16">
        <f t="shared" si="192"/>
        <v>0</v>
      </c>
      <c r="OSD38" s="16">
        <f t="shared" si="192"/>
        <v>0</v>
      </c>
      <c r="OSE38" s="16">
        <f t="shared" si="192"/>
        <v>0</v>
      </c>
      <c r="OSF38" s="16">
        <f t="shared" si="192"/>
        <v>0</v>
      </c>
      <c r="OSG38" s="16">
        <f t="shared" si="192"/>
        <v>0</v>
      </c>
      <c r="OSH38" s="16">
        <f t="shared" si="192"/>
        <v>0</v>
      </c>
      <c r="OSI38" s="16">
        <f t="shared" si="192"/>
        <v>0</v>
      </c>
      <c r="OSJ38" s="16">
        <f t="shared" si="192"/>
        <v>0</v>
      </c>
      <c r="OSK38" s="16">
        <f t="shared" si="192"/>
        <v>0</v>
      </c>
      <c r="OSL38" s="16">
        <f t="shared" si="192"/>
        <v>0</v>
      </c>
      <c r="OSM38" s="16">
        <f t="shared" si="192"/>
        <v>0</v>
      </c>
      <c r="OSN38" s="16">
        <f t="shared" si="192"/>
        <v>0</v>
      </c>
      <c r="OSO38" s="16">
        <f t="shared" si="192"/>
        <v>0</v>
      </c>
      <c r="OSP38" s="16">
        <f t="shared" si="192"/>
        <v>0</v>
      </c>
      <c r="OSQ38" s="16">
        <f t="shared" si="192"/>
        <v>0</v>
      </c>
      <c r="OSR38" s="16">
        <f t="shared" si="192"/>
        <v>0</v>
      </c>
      <c r="OSS38" s="16">
        <f t="shared" si="192"/>
        <v>0</v>
      </c>
      <c r="OST38" s="16">
        <f t="shared" si="192"/>
        <v>0</v>
      </c>
      <c r="OSU38" s="16">
        <f t="shared" si="192"/>
        <v>0</v>
      </c>
      <c r="OSV38" s="16">
        <f t="shared" si="192"/>
        <v>0</v>
      </c>
      <c r="OSW38" s="16">
        <f t="shared" si="192"/>
        <v>0</v>
      </c>
      <c r="OSX38" s="16">
        <f t="shared" si="192"/>
        <v>0</v>
      </c>
      <c r="OSY38" s="16">
        <f t="shared" si="192"/>
        <v>0</v>
      </c>
      <c r="OSZ38" s="16">
        <f t="shared" si="192"/>
        <v>0</v>
      </c>
      <c r="OTA38" s="16">
        <f t="shared" si="192"/>
        <v>0</v>
      </c>
      <c r="OTB38" s="16">
        <f t="shared" si="192"/>
        <v>0</v>
      </c>
      <c r="OTC38" s="16">
        <f t="shared" si="192"/>
        <v>0</v>
      </c>
      <c r="OTD38" s="16">
        <f t="shared" si="192"/>
        <v>0</v>
      </c>
      <c r="OTE38" s="16">
        <f t="shared" si="192"/>
        <v>0</v>
      </c>
      <c r="OTF38" s="16">
        <f t="shared" si="192"/>
        <v>0</v>
      </c>
      <c r="OTG38" s="16">
        <f t="shared" si="192"/>
        <v>0</v>
      </c>
      <c r="OTH38" s="16">
        <f t="shared" si="192"/>
        <v>0</v>
      </c>
      <c r="OTI38" s="16">
        <f t="shared" si="192"/>
        <v>0</v>
      </c>
      <c r="OTJ38" s="16">
        <f t="shared" si="192"/>
        <v>0</v>
      </c>
      <c r="OTK38" s="16">
        <f t="shared" si="192"/>
        <v>0</v>
      </c>
      <c r="OTL38" s="16">
        <f t="shared" si="192"/>
        <v>0</v>
      </c>
      <c r="OTM38" s="16">
        <f t="shared" si="192"/>
        <v>0</v>
      </c>
      <c r="OTN38" s="16">
        <f t="shared" si="192"/>
        <v>0</v>
      </c>
      <c r="OTO38" s="16">
        <f t="shared" si="192"/>
        <v>0</v>
      </c>
      <c r="OTP38" s="16">
        <f t="shared" si="192"/>
        <v>0</v>
      </c>
      <c r="OTQ38" s="16">
        <f t="shared" si="192"/>
        <v>0</v>
      </c>
      <c r="OTR38" s="16">
        <f t="shared" si="192"/>
        <v>0</v>
      </c>
      <c r="OTS38" s="16">
        <f t="shared" si="192"/>
        <v>0</v>
      </c>
      <c r="OTT38" s="16">
        <f t="shared" si="192"/>
        <v>0</v>
      </c>
      <c r="OTU38" s="16">
        <f t="shared" si="192"/>
        <v>0</v>
      </c>
      <c r="OTV38" s="16">
        <f t="shared" si="192"/>
        <v>0</v>
      </c>
      <c r="OTW38" s="16">
        <f t="shared" si="192"/>
        <v>0</v>
      </c>
      <c r="OTX38" s="16">
        <f t="shared" si="192"/>
        <v>0</v>
      </c>
      <c r="OTY38" s="16">
        <f t="shared" si="192"/>
        <v>0</v>
      </c>
      <c r="OTZ38" s="16">
        <f t="shared" si="192"/>
        <v>0</v>
      </c>
      <c r="OUA38" s="16">
        <f t="shared" si="192"/>
        <v>0</v>
      </c>
      <c r="OUB38" s="16">
        <f t="shared" si="192"/>
        <v>0</v>
      </c>
      <c r="OUC38" s="16">
        <f t="shared" si="192"/>
        <v>0</v>
      </c>
      <c r="OUD38" s="16">
        <f t="shared" si="192"/>
        <v>0</v>
      </c>
      <c r="OUE38" s="16">
        <f t="shared" si="192"/>
        <v>0</v>
      </c>
      <c r="OUF38" s="16">
        <f t="shared" si="192"/>
        <v>0</v>
      </c>
      <c r="OUG38" s="16">
        <f t="shared" ref="OUG38:OWR38" si="193">SUM(OUG32:OUG37)</f>
        <v>0</v>
      </c>
      <c r="OUH38" s="16">
        <f t="shared" si="193"/>
        <v>0</v>
      </c>
      <c r="OUI38" s="16">
        <f t="shared" si="193"/>
        <v>0</v>
      </c>
      <c r="OUJ38" s="16">
        <f t="shared" si="193"/>
        <v>0</v>
      </c>
      <c r="OUK38" s="16">
        <f t="shared" si="193"/>
        <v>0</v>
      </c>
      <c r="OUL38" s="16">
        <f t="shared" si="193"/>
        <v>0</v>
      </c>
      <c r="OUM38" s="16">
        <f t="shared" si="193"/>
        <v>0</v>
      </c>
      <c r="OUN38" s="16">
        <f t="shared" si="193"/>
        <v>0</v>
      </c>
      <c r="OUO38" s="16">
        <f t="shared" si="193"/>
        <v>0</v>
      </c>
      <c r="OUP38" s="16">
        <f t="shared" si="193"/>
        <v>0</v>
      </c>
      <c r="OUQ38" s="16">
        <f t="shared" si="193"/>
        <v>0</v>
      </c>
      <c r="OUR38" s="16">
        <f t="shared" si="193"/>
        <v>0</v>
      </c>
      <c r="OUS38" s="16">
        <f t="shared" si="193"/>
        <v>0</v>
      </c>
      <c r="OUT38" s="16">
        <f t="shared" si="193"/>
        <v>0</v>
      </c>
      <c r="OUU38" s="16">
        <f t="shared" si="193"/>
        <v>0</v>
      </c>
      <c r="OUV38" s="16">
        <f t="shared" si="193"/>
        <v>0</v>
      </c>
      <c r="OUW38" s="16">
        <f t="shared" si="193"/>
        <v>0</v>
      </c>
      <c r="OUX38" s="16">
        <f t="shared" si="193"/>
        <v>0</v>
      </c>
      <c r="OUY38" s="16">
        <f t="shared" si="193"/>
        <v>0</v>
      </c>
      <c r="OUZ38" s="16">
        <f t="shared" si="193"/>
        <v>0</v>
      </c>
      <c r="OVA38" s="16">
        <f t="shared" si="193"/>
        <v>0</v>
      </c>
      <c r="OVB38" s="16">
        <f t="shared" si="193"/>
        <v>0</v>
      </c>
      <c r="OVC38" s="16">
        <f t="shared" si="193"/>
        <v>0</v>
      </c>
      <c r="OVD38" s="16">
        <f t="shared" si="193"/>
        <v>0</v>
      </c>
      <c r="OVE38" s="16">
        <f t="shared" si="193"/>
        <v>0</v>
      </c>
      <c r="OVF38" s="16">
        <f t="shared" si="193"/>
        <v>0</v>
      </c>
      <c r="OVG38" s="16">
        <f t="shared" si="193"/>
        <v>0</v>
      </c>
      <c r="OVH38" s="16">
        <f t="shared" si="193"/>
        <v>0</v>
      </c>
      <c r="OVI38" s="16">
        <f t="shared" si="193"/>
        <v>0</v>
      </c>
      <c r="OVJ38" s="16">
        <f t="shared" si="193"/>
        <v>0</v>
      </c>
      <c r="OVK38" s="16">
        <f t="shared" si="193"/>
        <v>0</v>
      </c>
      <c r="OVL38" s="16">
        <f t="shared" si="193"/>
        <v>0</v>
      </c>
      <c r="OVM38" s="16">
        <f t="shared" si="193"/>
        <v>0</v>
      </c>
      <c r="OVN38" s="16">
        <f t="shared" si="193"/>
        <v>0</v>
      </c>
      <c r="OVO38" s="16">
        <f t="shared" si="193"/>
        <v>0</v>
      </c>
      <c r="OVP38" s="16">
        <f t="shared" si="193"/>
        <v>0</v>
      </c>
      <c r="OVQ38" s="16">
        <f t="shared" si="193"/>
        <v>0</v>
      </c>
      <c r="OVR38" s="16">
        <f t="shared" si="193"/>
        <v>0</v>
      </c>
      <c r="OVS38" s="16">
        <f t="shared" si="193"/>
        <v>0</v>
      </c>
      <c r="OVT38" s="16">
        <f t="shared" si="193"/>
        <v>0</v>
      </c>
      <c r="OVU38" s="16">
        <f t="shared" si="193"/>
        <v>0</v>
      </c>
      <c r="OVV38" s="16">
        <f t="shared" si="193"/>
        <v>0</v>
      </c>
      <c r="OVW38" s="16">
        <f t="shared" si="193"/>
        <v>0</v>
      </c>
      <c r="OVX38" s="16">
        <f t="shared" si="193"/>
        <v>0</v>
      </c>
      <c r="OVY38" s="16">
        <f t="shared" si="193"/>
        <v>0</v>
      </c>
      <c r="OVZ38" s="16">
        <f t="shared" si="193"/>
        <v>0</v>
      </c>
      <c r="OWA38" s="16">
        <f t="shared" si="193"/>
        <v>0</v>
      </c>
      <c r="OWB38" s="16">
        <f t="shared" si="193"/>
        <v>0</v>
      </c>
      <c r="OWC38" s="16">
        <f t="shared" si="193"/>
        <v>0</v>
      </c>
      <c r="OWD38" s="16">
        <f t="shared" si="193"/>
        <v>0</v>
      </c>
      <c r="OWE38" s="16">
        <f t="shared" si="193"/>
        <v>0</v>
      </c>
      <c r="OWF38" s="16">
        <f t="shared" si="193"/>
        <v>0</v>
      </c>
      <c r="OWG38" s="16">
        <f t="shared" si="193"/>
        <v>0</v>
      </c>
      <c r="OWH38" s="16">
        <f t="shared" si="193"/>
        <v>0</v>
      </c>
      <c r="OWI38" s="16">
        <f t="shared" si="193"/>
        <v>0</v>
      </c>
      <c r="OWJ38" s="16">
        <f t="shared" si="193"/>
        <v>0</v>
      </c>
      <c r="OWK38" s="16">
        <f t="shared" si="193"/>
        <v>0</v>
      </c>
      <c r="OWL38" s="16">
        <f t="shared" si="193"/>
        <v>0</v>
      </c>
      <c r="OWM38" s="16">
        <f t="shared" si="193"/>
        <v>0</v>
      </c>
      <c r="OWN38" s="16">
        <f t="shared" si="193"/>
        <v>0</v>
      </c>
      <c r="OWO38" s="16">
        <f t="shared" si="193"/>
        <v>0</v>
      </c>
      <c r="OWP38" s="16">
        <f t="shared" si="193"/>
        <v>0</v>
      </c>
      <c r="OWQ38" s="16">
        <f t="shared" si="193"/>
        <v>0</v>
      </c>
      <c r="OWR38" s="16">
        <f t="shared" si="193"/>
        <v>0</v>
      </c>
      <c r="OWS38" s="16">
        <f t="shared" ref="OWS38:OZD38" si="194">SUM(OWS32:OWS37)</f>
        <v>0</v>
      </c>
      <c r="OWT38" s="16">
        <f t="shared" si="194"/>
        <v>0</v>
      </c>
      <c r="OWU38" s="16">
        <f t="shared" si="194"/>
        <v>0</v>
      </c>
      <c r="OWV38" s="16">
        <f t="shared" si="194"/>
        <v>0</v>
      </c>
      <c r="OWW38" s="16">
        <f t="shared" si="194"/>
        <v>0</v>
      </c>
      <c r="OWX38" s="16">
        <f t="shared" si="194"/>
        <v>0</v>
      </c>
      <c r="OWY38" s="16">
        <f t="shared" si="194"/>
        <v>0</v>
      </c>
      <c r="OWZ38" s="16">
        <f t="shared" si="194"/>
        <v>0</v>
      </c>
      <c r="OXA38" s="16">
        <f t="shared" si="194"/>
        <v>0</v>
      </c>
      <c r="OXB38" s="16">
        <f t="shared" si="194"/>
        <v>0</v>
      </c>
      <c r="OXC38" s="16">
        <f t="shared" si="194"/>
        <v>0</v>
      </c>
      <c r="OXD38" s="16">
        <f t="shared" si="194"/>
        <v>0</v>
      </c>
      <c r="OXE38" s="16">
        <f t="shared" si="194"/>
        <v>0</v>
      </c>
      <c r="OXF38" s="16">
        <f t="shared" si="194"/>
        <v>0</v>
      </c>
      <c r="OXG38" s="16">
        <f t="shared" si="194"/>
        <v>0</v>
      </c>
      <c r="OXH38" s="16">
        <f t="shared" si="194"/>
        <v>0</v>
      </c>
      <c r="OXI38" s="16">
        <f t="shared" si="194"/>
        <v>0</v>
      </c>
      <c r="OXJ38" s="16">
        <f t="shared" si="194"/>
        <v>0</v>
      </c>
      <c r="OXK38" s="16">
        <f t="shared" si="194"/>
        <v>0</v>
      </c>
      <c r="OXL38" s="16">
        <f t="shared" si="194"/>
        <v>0</v>
      </c>
      <c r="OXM38" s="16">
        <f t="shared" si="194"/>
        <v>0</v>
      </c>
      <c r="OXN38" s="16">
        <f t="shared" si="194"/>
        <v>0</v>
      </c>
      <c r="OXO38" s="16">
        <f t="shared" si="194"/>
        <v>0</v>
      </c>
      <c r="OXP38" s="16">
        <f t="shared" si="194"/>
        <v>0</v>
      </c>
      <c r="OXQ38" s="16">
        <f t="shared" si="194"/>
        <v>0</v>
      </c>
      <c r="OXR38" s="16">
        <f t="shared" si="194"/>
        <v>0</v>
      </c>
      <c r="OXS38" s="16">
        <f t="shared" si="194"/>
        <v>0</v>
      </c>
      <c r="OXT38" s="16">
        <f t="shared" si="194"/>
        <v>0</v>
      </c>
      <c r="OXU38" s="16">
        <f t="shared" si="194"/>
        <v>0</v>
      </c>
      <c r="OXV38" s="16">
        <f t="shared" si="194"/>
        <v>0</v>
      </c>
      <c r="OXW38" s="16">
        <f t="shared" si="194"/>
        <v>0</v>
      </c>
      <c r="OXX38" s="16">
        <f t="shared" si="194"/>
        <v>0</v>
      </c>
      <c r="OXY38" s="16">
        <f t="shared" si="194"/>
        <v>0</v>
      </c>
      <c r="OXZ38" s="16">
        <f t="shared" si="194"/>
        <v>0</v>
      </c>
      <c r="OYA38" s="16">
        <f t="shared" si="194"/>
        <v>0</v>
      </c>
      <c r="OYB38" s="16">
        <f t="shared" si="194"/>
        <v>0</v>
      </c>
      <c r="OYC38" s="16">
        <f t="shared" si="194"/>
        <v>0</v>
      </c>
      <c r="OYD38" s="16">
        <f t="shared" si="194"/>
        <v>0</v>
      </c>
      <c r="OYE38" s="16">
        <f t="shared" si="194"/>
        <v>0</v>
      </c>
      <c r="OYF38" s="16">
        <f t="shared" si="194"/>
        <v>0</v>
      </c>
      <c r="OYG38" s="16">
        <f t="shared" si="194"/>
        <v>0</v>
      </c>
      <c r="OYH38" s="16">
        <f t="shared" si="194"/>
        <v>0</v>
      </c>
      <c r="OYI38" s="16">
        <f t="shared" si="194"/>
        <v>0</v>
      </c>
      <c r="OYJ38" s="16">
        <f t="shared" si="194"/>
        <v>0</v>
      </c>
      <c r="OYK38" s="16">
        <f t="shared" si="194"/>
        <v>0</v>
      </c>
      <c r="OYL38" s="16">
        <f t="shared" si="194"/>
        <v>0</v>
      </c>
      <c r="OYM38" s="16">
        <f t="shared" si="194"/>
        <v>0</v>
      </c>
      <c r="OYN38" s="16">
        <f t="shared" si="194"/>
        <v>0</v>
      </c>
      <c r="OYO38" s="16">
        <f t="shared" si="194"/>
        <v>0</v>
      </c>
      <c r="OYP38" s="16">
        <f t="shared" si="194"/>
        <v>0</v>
      </c>
      <c r="OYQ38" s="16">
        <f t="shared" si="194"/>
        <v>0</v>
      </c>
      <c r="OYR38" s="16">
        <f t="shared" si="194"/>
        <v>0</v>
      </c>
      <c r="OYS38" s="16">
        <f t="shared" si="194"/>
        <v>0</v>
      </c>
      <c r="OYT38" s="16">
        <f t="shared" si="194"/>
        <v>0</v>
      </c>
      <c r="OYU38" s="16">
        <f t="shared" si="194"/>
        <v>0</v>
      </c>
      <c r="OYV38" s="16">
        <f t="shared" si="194"/>
        <v>0</v>
      </c>
      <c r="OYW38" s="16">
        <f t="shared" si="194"/>
        <v>0</v>
      </c>
      <c r="OYX38" s="16">
        <f t="shared" si="194"/>
        <v>0</v>
      </c>
      <c r="OYY38" s="16">
        <f t="shared" si="194"/>
        <v>0</v>
      </c>
      <c r="OYZ38" s="16">
        <f t="shared" si="194"/>
        <v>0</v>
      </c>
      <c r="OZA38" s="16">
        <f t="shared" si="194"/>
        <v>0</v>
      </c>
      <c r="OZB38" s="16">
        <f t="shared" si="194"/>
        <v>0</v>
      </c>
      <c r="OZC38" s="16">
        <f t="shared" si="194"/>
        <v>0</v>
      </c>
      <c r="OZD38" s="16">
        <f t="shared" si="194"/>
        <v>0</v>
      </c>
      <c r="OZE38" s="16">
        <f t="shared" ref="OZE38:PBP38" si="195">SUM(OZE32:OZE37)</f>
        <v>0</v>
      </c>
      <c r="OZF38" s="16">
        <f t="shared" si="195"/>
        <v>0</v>
      </c>
      <c r="OZG38" s="16">
        <f t="shared" si="195"/>
        <v>0</v>
      </c>
      <c r="OZH38" s="16">
        <f t="shared" si="195"/>
        <v>0</v>
      </c>
      <c r="OZI38" s="16">
        <f t="shared" si="195"/>
        <v>0</v>
      </c>
      <c r="OZJ38" s="16">
        <f t="shared" si="195"/>
        <v>0</v>
      </c>
      <c r="OZK38" s="16">
        <f t="shared" si="195"/>
        <v>0</v>
      </c>
      <c r="OZL38" s="16">
        <f t="shared" si="195"/>
        <v>0</v>
      </c>
      <c r="OZM38" s="16">
        <f t="shared" si="195"/>
        <v>0</v>
      </c>
      <c r="OZN38" s="16">
        <f t="shared" si="195"/>
        <v>0</v>
      </c>
      <c r="OZO38" s="16">
        <f t="shared" si="195"/>
        <v>0</v>
      </c>
      <c r="OZP38" s="16">
        <f t="shared" si="195"/>
        <v>0</v>
      </c>
      <c r="OZQ38" s="16">
        <f t="shared" si="195"/>
        <v>0</v>
      </c>
      <c r="OZR38" s="16">
        <f t="shared" si="195"/>
        <v>0</v>
      </c>
      <c r="OZS38" s="16">
        <f t="shared" si="195"/>
        <v>0</v>
      </c>
      <c r="OZT38" s="16">
        <f t="shared" si="195"/>
        <v>0</v>
      </c>
      <c r="OZU38" s="16">
        <f t="shared" si="195"/>
        <v>0</v>
      </c>
      <c r="OZV38" s="16">
        <f t="shared" si="195"/>
        <v>0</v>
      </c>
      <c r="OZW38" s="16">
        <f t="shared" si="195"/>
        <v>0</v>
      </c>
      <c r="OZX38" s="16">
        <f t="shared" si="195"/>
        <v>0</v>
      </c>
      <c r="OZY38" s="16">
        <f t="shared" si="195"/>
        <v>0</v>
      </c>
      <c r="OZZ38" s="16">
        <f t="shared" si="195"/>
        <v>0</v>
      </c>
      <c r="PAA38" s="16">
        <f t="shared" si="195"/>
        <v>0</v>
      </c>
      <c r="PAB38" s="16">
        <f t="shared" si="195"/>
        <v>0</v>
      </c>
      <c r="PAC38" s="16">
        <f t="shared" si="195"/>
        <v>0</v>
      </c>
      <c r="PAD38" s="16">
        <f t="shared" si="195"/>
        <v>0</v>
      </c>
      <c r="PAE38" s="16">
        <f t="shared" si="195"/>
        <v>0</v>
      </c>
      <c r="PAF38" s="16">
        <f t="shared" si="195"/>
        <v>0</v>
      </c>
      <c r="PAG38" s="16">
        <f t="shared" si="195"/>
        <v>0</v>
      </c>
      <c r="PAH38" s="16">
        <f t="shared" si="195"/>
        <v>0</v>
      </c>
      <c r="PAI38" s="16">
        <f t="shared" si="195"/>
        <v>0</v>
      </c>
      <c r="PAJ38" s="16">
        <f t="shared" si="195"/>
        <v>0</v>
      </c>
      <c r="PAK38" s="16">
        <f t="shared" si="195"/>
        <v>0</v>
      </c>
      <c r="PAL38" s="16">
        <f t="shared" si="195"/>
        <v>0</v>
      </c>
      <c r="PAM38" s="16">
        <f t="shared" si="195"/>
        <v>0</v>
      </c>
      <c r="PAN38" s="16">
        <f t="shared" si="195"/>
        <v>0</v>
      </c>
      <c r="PAO38" s="16">
        <f t="shared" si="195"/>
        <v>0</v>
      </c>
      <c r="PAP38" s="16">
        <f t="shared" si="195"/>
        <v>0</v>
      </c>
      <c r="PAQ38" s="16">
        <f t="shared" si="195"/>
        <v>0</v>
      </c>
      <c r="PAR38" s="16">
        <f t="shared" si="195"/>
        <v>0</v>
      </c>
      <c r="PAS38" s="16">
        <f t="shared" si="195"/>
        <v>0</v>
      </c>
      <c r="PAT38" s="16">
        <f t="shared" si="195"/>
        <v>0</v>
      </c>
      <c r="PAU38" s="16">
        <f t="shared" si="195"/>
        <v>0</v>
      </c>
      <c r="PAV38" s="16">
        <f t="shared" si="195"/>
        <v>0</v>
      </c>
      <c r="PAW38" s="16">
        <f t="shared" si="195"/>
        <v>0</v>
      </c>
      <c r="PAX38" s="16">
        <f t="shared" si="195"/>
        <v>0</v>
      </c>
      <c r="PAY38" s="16">
        <f t="shared" si="195"/>
        <v>0</v>
      </c>
      <c r="PAZ38" s="16">
        <f t="shared" si="195"/>
        <v>0</v>
      </c>
      <c r="PBA38" s="16">
        <f t="shared" si="195"/>
        <v>0</v>
      </c>
      <c r="PBB38" s="16">
        <f t="shared" si="195"/>
        <v>0</v>
      </c>
      <c r="PBC38" s="16">
        <f t="shared" si="195"/>
        <v>0</v>
      </c>
      <c r="PBD38" s="16">
        <f t="shared" si="195"/>
        <v>0</v>
      </c>
      <c r="PBE38" s="16">
        <f t="shared" si="195"/>
        <v>0</v>
      </c>
      <c r="PBF38" s="16">
        <f t="shared" si="195"/>
        <v>0</v>
      </c>
      <c r="PBG38" s="16">
        <f t="shared" si="195"/>
        <v>0</v>
      </c>
      <c r="PBH38" s="16">
        <f t="shared" si="195"/>
        <v>0</v>
      </c>
      <c r="PBI38" s="16">
        <f t="shared" si="195"/>
        <v>0</v>
      </c>
      <c r="PBJ38" s="16">
        <f t="shared" si="195"/>
        <v>0</v>
      </c>
      <c r="PBK38" s="16">
        <f t="shared" si="195"/>
        <v>0</v>
      </c>
      <c r="PBL38" s="16">
        <f t="shared" si="195"/>
        <v>0</v>
      </c>
      <c r="PBM38" s="16">
        <f t="shared" si="195"/>
        <v>0</v>
      </c>
      <c r="PBN38" s="16">
        <f t="shared" si="195"/>
        <v>0</v>
      </c>
      <c r="PBO38" s="16">
        <f t="shared" si="195"/>
        <v>0</v>
      </c>
      <c r="PBP38" s="16">
        <f t="shared" si="195"/>
        <v>0</v>
      </c>
      <c r="PBQ38" s="16">
        <f t="shared" ref="PBQ38:PEB38" si="196">SUM(PBQ32:PBQ37)</f>
        <v>0</v>
      </c>
      <c r="PBR38" s="16">
        <f t="shared" si="196"/>
        <v>0</v>
      </c>
      <c r="PBS38" s="16">
        <f t="shared" si="196"/>
        <v>0</v>
      </c>
      <c r="PBT38" s="16">
        <f t="shared" si="196"/>
        <v>0</v>
      </c>
      <c r="PBU38" s="16">
        <f t="shared" si="196"/>
        <v>0</v>
      </c>
      <c r="PBV38" s="16">
        <f t="shared" si="196"/>
        <v>0</v>
      </c>
      <c r="PBW38" s="16">
        <f t="shared" si="196"/>
        <v>0</v>
      </c>
      <c r="PBX38" s="16">
        <f t="shared" si="196"/>
        <v>0</v>
      </c>
      <c r="PBY38" s="16">
        <f t="shared" si="196"/>
        <v>0</v>
      </c>
      <c r="PBZ38" s="16">
        <f t="shared" si="196"/>
        <v>0</v>
      </c>
      <c r="PCA38" s="16">
        <f t="shared" si="196"/>
        <v>0</v>
      </c>
      <c r="PCB38" s="16">
        <f t="shared" si="196"/>
        <v>0</v>
      </c>
      <c r="PCC38" s="16">
        <f t="shared" si="196"/>
        <v>0</v>
      </c>
      <c r="PCD38" s="16">
        <f t="shared" si="196"/>
        <v>0</v>
      </c>
      <c r="PCE38" s="16">
        <f t="shared" si="196"/>
        <v>0</v>
      </c>
      <c r="PCF38" s="16">
        <f t="shared" si="196"/>
        <v>0</v>
      </c>
      <c r="PCG38" s="16">
        <f t="shared" si="196"/>
        <v>0</v>
      </c>
      <c r="PCH38" s="16">
        <f t="shared" si="196"/>
        <v>0</v>
      </c>
      <c r="PCI38" s="16">
        <f t="shared" si="196"/>
        <v>0</v>
      </c>
      <c r="PCJ38" s="16">
        <f t="shared" si="196"/>
        <v>0</v>
      </c>
      <c r="PCK38" s="16">
        <f t="shared" si="196"/>
        <v>0</v>
      </c>
      <c r="PCL38" s="16">
        <f t="shared" si="196"/>
        <v>0</v>
      </c>
      <c r="PCM38" s="16">
        <f t="shared" si="196"/>
        <v>0</v>
      </c>
      <c r="PCN38" s="16">
        <f t="shared" si="196"/>
        <v>0</v>
      </c>
      <c r="PCO38" s="16">
        <f t="shared" si="196"/>
        <v>0</v>
      </c>
      <c r="PCP38" s="16">
        <f t="shared" si="196"/>
        <v>0</v>
      </c>
      <c r="PCQ38" s="16">
        <f t="shared" si="196"/>
        <v>0</v>
      </c>
      <c r="PCR38" s="16">
        <f t="shared" si="196"/>
        <v>0</v>
      </c>
      <c r="PCS38" s="16">
        <f t="shared" si="196"/>
        <v>0</v>
      </c>
      <c r="PCT38" s="16">
        <f t="shared" si="196"/>
        <v>0</v>
      </c>
      <c r="PCU38" s="16">
        <f t="shared" si="196"/>
        <v>0</v>
      </c>
      <c r="PCV38" s="16">
        <f t="shared" si="196"/>
        <v>0</v>
      </c>
      <c r="PCW38" s="16">
        <f t="shared" si="196"/>
        <v>0</v>
      </c>
      <c r="PCX38" s="16">
        <f t="shared" si="196"/>
        <v>0</v>
      </c>
      <c r="PCY38" s="16">
        <f t="shared" si="196"/>
        <v>0</v>
      </c>
      <c r="PCZ38" s="16">
        <f t="shared" si="196"/>
        <v>0</v>
      </c>
      <c r="PDA38" s="16">
        <f t="shared" si="196"/>
        <v>0</v>
      </c>
      <c r="PDB38" s="16">
        <f t="shared" si="196"/>
        <v>0</v>
      </c>
      <c r="PDC38" s="16">
        <f t="shared" si="196"/>
        <v>0</v>
      </c>
      <c r="PDD38" s="16">
        <f t="shared" si="196"/>
        <v>0</v>
      </c>
      <c r="PDE38" s="16">
        <f t="shared" si="196"/>
        <v>0</v>
      </c>
      <c r="PDF38" s="16">
        <f t="shared" si="196"/>
        <v>0</v>
      </c>
      <c r="PDG38" s="16">
        <f t="shared" si="196"/>
        <v>0</v>
      </c>
      <c r="PDH38" s="16">
        <f t="shared" si="196"/>
        <v>0</v>
      </c>
      <c r="PDI38" s="16">
        <f t="shared" si="196"/>
        <v>0</v>
      </c>
      <c r="PDJ38" s="16">
        <f t="shared" si="196"/>
        <v>0</v>
      </c>
      <c r="PDK38" s="16">
        <f t="shared" si="196"/>
        <v>0</v>
      </c>
      <c r="PDL38" s="16">
        <f t="shared" si="196"/>
        <v>0</v>
      </c>
      <c r="PDM38" s="16">
        <f t="shared" si="196"/>
        <v>0</v>
      </c>
      <c r="PDN38" s="16">
        <f t="shared" si="196"/>
        <v>0</v>
      </c>
      <c r="PDO38" s="16">
        <f t="shared" si="196"/>
        <v>0</v>
      </c>
      <c r="PDP38" s="16">
        <f t="shared" si="196"/>
        <v>0</v>
      </c>
      <c r="PDQ38" s="16">
        <f t="shared" si="196"/>
        <v>0</v>
      </c>
      <c r="PDR38" s="16">
        <f t="shared" si="196"/>
        <v>0</v>
      </c>
      <c r="PDS38" s="16">
        <f t="shared" si="196"/>
        <v>0</v>
      </c>
      <c r="PDT38" s="16">
        <f t="shared" si="196"/>
        <v>0</v>
      </c>
      <c r="PDU38" s="16">
        <f t="shared" si="196"/>
        <v>0</v>
      </c>
      <c r="PDV38" s="16">
        <f t="shared" si="196"/>
        <v>0</v>
      </c>
      <c r="PDW38" s="16">
        <f t="shared" si="196"/>
        <v>0</v>
      </c>
      <c r="PDX38" s="16">
        <f t="shared" si="196"/>
        <v>0</v>
      </c>
      <c r="PDY38" s="16">
        <f t="shared" si="196"/>
        <v>0</v>
      </c>
      <c r="PDZ38" s="16">
        <f t="shared" si="196"/>
        <v>0</v>
      </c>
      <c r="PEA38" s="16">
        <f t="shared" si="196"/>
        <v>0</v>
      </c>
      <c r="PEB38" s="16">
        <f t="shared" si="196"/>
        <v>0</v>
      </c>
      <c r="PEC38" s="16">
        <f t="shared" ref="PEC38:PGN38" si="197">SUM(PEC32:PEC37)</f>
        <v>0</v>
      </c>
      <c r="PED38" s="16">
        <f t="shared" si="197"/>
        <v>0</v>
      </c>
      <c r="PEE38" s="16">
        <f t="shared" si="197"/>
        <v>0</v>
      </c>
      <c r="PEF38" s="16">
        <f t="shared" si="197"/>
        <v>0</v>
      </c>
      <c r="PEG38" s="16">
        <f t="shared" si="197"/>
        <v>0</v>
      </c>
      <c r="PEH38" s="16">
        <f t="shared" si="197"/>
        <v>0</v>
      </c>
      <c r="PEI38" s="16">
        <f t="shared" si="197"/>
        <v>0</v>
      </c>
      <c r="PEJ38" s="16">
        <f t="shared" si="197"/>
        <v>0</v>
      </c>
      <c r="PEK38" s="16">
        <f t="shared" si="197"/>
        <v>0</v>
      </c>
      <c r="PEL38" s="16">
        <f t="shared" si="197"/>
        <v>0</v>
      </c>
      <c r="PEM38" s="16">
        <f t="shared" si="197"/>
        <v>0</v>
      </c>
      <c r="PEN38" s="16">
        <f t="shared" si="197"/>
        <v>0</v>
      </c>
      <c r="PEO38" s="16">
        <f t="shared" si="197"/>
        <v>0</v>
      </c>
      <c r="PEP38" s="16">
        <f t="shared" si="197"/>
        <v>0</v>
      </c>
      <c r="PEQ38" s="16">
        <f t="shared" si="197"/>
        <v>0</v>
      </c>
      <c r="PER38" s="16">
        <f t="shared" si="197"/>
        <v>0</v>
      </c>
      <c r="PES38" s="16">
        <f t="shared" si="197"/>
        <v>0</v>
      </c>
      <c r="PET38" s="16">
        <f t="shared" si="197"/>
        <v>0</v>
      </c>
      <c r="PEU38" s="16">
        <f t="shared" si="197"/>
        <v>0</v>
      </c>
      <c r="PEV38" s="16">
        <f t="shared" si="197"/>
        <v>0</v>
      </c>
      <c r="PEW38" s="16">
        <f t="shared" si="197"/>
        <v>0</v>
      </c>
      <c r="PEX38" s="16">
        <f t="shared" si="197"/>
        <v>0</v>
      </c>
      <c r="PEY38" s="16">
        <f t="shared" si="197"/>
        <v>0</v>
      </c>
      <c r="PEZ38" s="16">
        <f t="shared" si="197"/>
        <v>0</v>
      </c>
      <c r="PFA38" s="16">
        <f t="shared" si="197"/>
        <v>0</v>
      </c>
      <c r="PFB38" s="16">
        <f t="shared" si="197"/>
        <v>0</v>
      </c>
      <c r="PFC38" s="16">
        <f t="shared" si="197"/>
        <v>0</v>
      </c>
      <c r="PFD38" s="16">
        <f t="shared" si="197"/>
        <v>0</v>
      </c>
      <c r="PFE38" s="16">
        <f t="shared" si="197"/>
        <v>0</v>
      </c>
      <c r="PFF38" s="16">
        <f t="shared" si="197"/>
        <v>0</v>
      </c>
      <c r="PFG38" s="16">
        <f t="shared" si="197"/>
        <v>0</v>
      </c>
      <c r="PFH38" s="16">
        <f t="shared" si="197"/>
        <v>0</v>
      </c>
      <c r="PFI38" s="16">
        <f t="shared" si="197"/>
        <v>0</v>
      </c>
      <c r="PFJ38" s="16">
        <f t="shared" si="197"/>
        <v>0</v>
      </c>
      <c r="PFK38" s="16">
        <f t="shared" si="197"/>
        <v>0</v>
      </c>
      <c r="PFL38" s="16">
        <f t="shared" si="197"/>
        <v>0</v>
      </c>
      <c r="PFM38" s="16">
        <f t="shared" si="197"/>
        <v>0</v>
      </c>
      <c r="PFN38" s="16">
        <f t="shared" si="197"/>
        <v>0</v>
      </c>
      <c r="PFO38" s="16">
        <f t="shared" si="197"/>
        <v>0</v>
      </c>
      <c r="PFP38" s="16">
        <f t="shared" si="197"/>
        <v>0</v>
      </c>
      <c r="PFQ38" s="16">
        <f t="shared" si="197"/>
        <v>0</v>
      </c>
      <c r="PFR38" s="16">
        <f t="shared" si="197"/>
        <v>0</v>
      </c>
      <c r="PFS38" s="16">
        <f t="shared" si="197"/>
        <v>0</v>
      </c>
      <c r="PFT38" s="16">
        <f t="shared" si="197"/>
        <v>0</v>
      </c>
      <c r="PFU38" s="16">
        <f t="shared" si="197"/>
        <v>0</v>
      </c>
      <c r="PFV38" s="16">
        <f t="shared" si="197"/>
        <v>0</v>
      </c>
      <c r="PFW38" s="16">
        <f t="shared" si="197"/>
        <v>0</v>
      </c>
      <c r="PFX38" s="16">
        <f t="shared" si="197"/>
        <v>0</v>
      </c>
      <c r="PFY38" s="16">
        <f t="shared" si="197"/>
        <v>0</v>
      </c>
      <c r="PFZ38" s="16">
        <f t="shared" si="197"/>
        <v>0</v>
      </c>
      <c r="PGA38" s="16">
        <f t="shared" si="197"/>
        <v>0</v>
      </c>
      <c r="PGB38" s="16">
        <f t="shared" si="197"/>
        <v>0</v>
      </c>
      <c r="PGC38" s="16">
        <f t="shared" si="197"/>
        <v>0</v>
      </c>
      <c r="PGD38" s="16">
        <f t="shared" si="197"/>
        <v>0</v>
      </c>
      <c r="PGE38" s="16">
        <f t="shared" si="197"/>
        <v>0</v>
      </c>
      <c r="PGF38" s="16">
        <f t="shared" si="197"/>
        <v>0</v>
      </c>
      <c r="PGG38" s="16">
        <f t="shared" si="197"/>
        <v>0</v>
      </c>
      <c r="PGH38" s="16">
        <f t="shared" si="197"/>
        <v>0</v>
      </c>
      <c r="PGI38" s="16">
        <f t="shared" si="197"/>
        <v>0</v>
      </c>
      <c r="PGJ38" s="16">
        <f t="shared" si="197"/>
        <v>0</v>
      </c>
      <c r="PGK38" s="16">
        <f t="shared" si="197"/>
        <v>0</v>
      </c>
      <c r="PGL38" s="16">
        <f t="shared" si="197"/>
        <v>0</v>
      </c>
      <c r="PGM38" s="16">
        <f t="shared" si="197"/>
        <v>0</v>
      </c>
      <c r="PGN38" s="16">
        <f t="shared" si="197"/>
        <v>0</v>
      </c>
      <c r="PGO38" s="16">
        <f t="shared" ref="PGO38:PIZ38" si="198">SUM(PGO32:PGO37)</f>
        <v>0</v>
      </c>
      <c r="PGP38" s="16">
        <f t="shared" si="198"/>
        <v>0</v>
      </c>
      <c r="PGQ38" s="16">
        <f t="shared" si="198"/>
        <v>0</v>
      </c>
      <c r="PGR38" s="16">
        <f t="shared" si="198"/>
        <v>0</v>
      </c>
      <c r="PGS38" s="16">
        <f t="shared" si="198"/>
        <v>0</v>
      </c>
      <c r="PGT38" s="16">
        <f t="shared" si="198"/>
        <v>0</v>
      </c>
      <c r="PGU38" s="16">
        <f t="shared" si="198"/>
        <v>0</v>
      </c>
      <c r="PGV38" s="16">
        <f t="shared" si="198"/>
        <v>0</v>
      </c>
      <c r="PGW38" s="16">
        <f t="shared" si="198"/>
        <v>0</v>
      </c>
      <c r="PGX38" s="16">
        <f t="shared" si="198"/>
        <v>0</v>
      </c>
      <c r="PGY38" s="16">
        <f t="shared" si="198"/>
        <v>0</v>
      </c>
      <c r="PGZ38" s="16">
        <f t="shared" si="198"/>
        <v>0</v>
      </c>
      <c r="PHA38" s="16">
        <f t="shared" si="198"/>
        <v>0</v>
      </c>
      <c r="PHB38" s="16">
        <f t="shared" si="198"/>
        <v>0</v>
      </c>
      <c r="PHC38" s="16">
        <f t="shared" si="198"/>
        <v>0</v>
      </c>
      <c r="PHD38" s="16">
        <f t="shared" si="198"/>
        <v>0</v>
      </c>
      <c r="PHE38" s="16">
        <f t="shared" si="198"/>
        <v>0</v>
      </c>
      <c r="PHF38" s="16">
        <f t="shared" si="198"/>
        <v>0</v>
      </c>
      <c r="PHG38" s="16">
        <f t="shared" si="198"/>
        <v>0</v>
      </c>
      <c r="PHH38" s="16">
        <f t="shared" si="198"/>
        <v>0</v>
      </c>
      <c r="PHI38" s="16">
        <f t="shared" si="198"/>
        <v>0</v>
      </c>
      <c r="PHJ38" s="16">
        <f t="shared" si="198"/>
        <v>0</v>
      </c>
      <c r="PHK38" s="16">
        <f t="shared" si="198"/>
        <v>0</v>
      </c>
      <c r="PHL38" s="16">
        <f t="shared" si="198"/>
        <v>0</v>
      </c>
      <c r="PHM38" s="16">
        <f t="shared" si="198"/>
        <v>0</v>
      </c>
      <c r="PHN38" s="16">
        <f t="shared" si="198"/>
        <v>0</v>
      </c>
      <c r="PHO38" s="16">
        <f t="shared" si="198"/>
        <v>0</v>
      </c>
      <c r="PHP38" s="16">
        <f t="shared" si="198"/>
        <v>0</v>
      </c>
      <c r="PHQ38" s="16">
        <f t="shared" si="198"/>
        <v>0</v>
      </c>
      <c r="PHR38" s="16">
        <f t="shared" si="198"/>
        <v>0</v>
      </c>
      <c r="PHS38" s="16">
        <f t="shared" si="198"/>
        <v>0</v>
      </c>
      <c r="PHT38" s="16">
        <f t="shared" si="198"/>
        <v>0</v>
      </c>
      <c r="PHU38" s="16">
        <f t="shared" si="198"/>
        <v>0</v>
      </c>
      <c r="PHV38" s="16">
        <f t="shared" si="198"/>
        <v>0</v>
      </c>
      <c r="PHW38" s="16">
        <f t="shared" si="198"/>
        <v>0</v>
      </c>
      <c r="PHX38" s="16">
        <f t="shared" si="198"/>
        <v>0</v>
      </c>
      <c r="PHY38" s="16">
        <f t="shared" si="198"/>
        <v>0</v>
      </c>
      <c r="PHZ38" s="16">
        <f t="shared" si="198"/>
        <v>0</v>
      </c>
      <c r="PIA38" s="16">
        <f t="shared" si="198"/>
        <v>0</v>
      </c>
      <c r="PIB38" s="16">
        <f t="shared" si="198"/>
        <v>0</v>
      </c>
      <c r="PIC38" s="16">
        <f t="shared" si="198"/>
        <v>0</v>
      </c>
      <c r="PID38" s="16">
        <f t="shared" si="198"/>
        <v>0</v>
      </c>
      <c r="PIE38" s="16">
        <f t="shared" si="198"/>
        <v>0</v>
      </c>
      <c r="PIF38" s="16">
        <f t="shared" si="198"/>
        <v>0</v>
      </c>
      <c r="PIG38" s="16">
        <f t="shared" si="198"/>
        <v>0</v>
      </c>
      <c r="PIH38" s="16">
        <f t="shared" si="198"/>
        <v>0</v>
      </c>
      <c r="PII38" s="16">
        <f t="shared" si="198"/>
        <v>0</v>
      </c>
      <c r="PIJ38" s="16">
        <f t="shared" si="198"/>
        <v>0</v>
      </c>
      <c r="PIK38" s="16">
        <f t="shared" si="198"/>
        <v>0</v>
      </c>
      <c r="PIL38" s="16">
        <f t="shared" si="198"/>
        <v>0</v>
      </c>
      <c r="PIM38" s="16">
        <f t="shared" si="198"/>
        <v>0</v>
      </c>
      <c r="PIN38" s="16">
        <f t="shared" si="198"/>
        <v>0</v>
      </c>
      <c r="PIO38" s="16">
        <f t="shared" si="198"/>
        <v>0</v>
      </c>
      <c r="PIP38" s="16">
        <f t="shared" si="198"/>
        <v>0</v>
      </c>
      <c r="PIQ38" s="16">
        <f t="shared" si="198"/>
        <v>0</v>
      </c>
      <c r="PIR38" s="16">
        <f t="shared" si="198"/>
        <v>0</v>
      </c>
      <c r="PIS38" s="16">
        <f t="shared" si="198"/>
        <v>0</v>
      </c>
      <c r="PIT38" s="16">
        <f t="shared" si="198"/>
        <v>0</v>
      </c>
      <c r="PIU38" s="16">
        <f t="shared" si="198"/>
        <v>0</v>
      </c>
      <c r="PIV38" s="16">
        <f t="shared" si="198"/>
        <v>0</v>
      </c>
      <c r="PIW38" s="16">
        <f t="shared" si="198"/>
        <v>0</v>
      </c>
      <c r="PIX38" s="16">
        <f t="shared" si="198"/>
        <v>0</v>
      </c>
      <c r="PIY38" s="16">
        <f t="shared" si="198"/>
        <v>0</v>
      </c>
      <c r="PIZ38" s="16">
        <f t="shared" si="198"/>
        <v>0</v>
      </c>
      <c r="PJA38" s="16">
        <f t="shared" ref="PJA38:PLL38" si="199">SUM(PJA32:PJA37)</f>
        <v>0</v>
      </c>
      <c r="PJB38" s="16">
        <f t="shared" si="199"/>
        <v>0</v>
      </c>
      <c r="PJC38" s="16">
        <f t="shared" si="199"/>
        <v>0</v>
      </c>
      <c r="PJD38" s="16">
        <f t="shared" si="199"/>
        <v>0</v>
      </c>
      <c r="PJE38" s="16">
        <f t="shared" si="199"/>
        <v>0</v>
      </c>
      <c r="PJF38" s="16">
        <f t="shared" si="199"/>
        <v>0</v>
      </c>
      <c r="PJG38" s="16">
        <f t="shared" si="199"/>
        <v>0</v>
      </c>
      <c r="PJH38" s="16">
        <f t="shared" si="199"/>
        <v>0</v>
      </c>
      <c r="PJI38" s="16">
        <f t="shared" si="199"/>
        <v>0</v>
      </c>
      <c r="PJJ38" s="16">
        <f t="shared" si="199"/>
        <v>0</v>
      </c>
      <c r="PJK38" s="16">
        <f t="shared" si="199"/>
        <v>0</v>
      </c>
      <c r="PJL38" s="16">
        <f t="shared" si="199"/>
        <v>0</v>
      </c>
      <c r="PJM38" s="16">
        <f t="shared" si="199"/>
        <v>0</v>
      </c>
      <c r="PJN38" s="16">
        <f t="shared" si="199"/>
        <v>0</v>
      </c>
      <c r="PJO38" s="16">
        <f t="shared" si="199"/>
        <v>0</v>
      </c>
      <c r="PJP38" s="16">
        <f t="shared" si="199"/>
        <v>0</v>
      </c>
      <c r="PJQ38" s="16">
        <f t="shared" si="199"/>
        <v>0</v>
      </c>
      <c r="PJR38" s="16">
        <f t="shared" si="199"/>
        <v>0</v>
      </c>
      <c r="PJS38" s="16">
        <f t="shared" si="199"/>
        <v>0</v>
      </c>
      <c r="PJT38" s="16">
        <f t="shared" si="199"/>
        <v>0</v>
      </c>
      <c r="PJU38" s="16">
        <f t="shared" si="199"/>
        <v>0</v>
      </c>
      <c r="PJV38" s="16">
        <f t="shared" si="199"/>
        <v>0</v>
      </c>
      <c r="PJW38" s="16">
        <f t="shared" si="199"/>
        <v>0</v>
      </c>
      <c r="PJX38" s="16">
        <f t="shared" si="199"/>
        <v>0</v>
      </c>
      <c r="PJY38" s="16">
        <f t="shared" si="199"/>
        <v>0</v>
      </c>
      <c r="PJZ38" s="16">
        <f t="shared" si="199"/>
        <v>0</v>
      </c>
      <c r="PKA38" s="16">
        <f t="shared" si="199"/>
        <v>0</v>
      </c>
      <c r="PKB38" s="16">
        <f t="shared" si="199"/>
        <v>0</v>
      </c>
      <c r="PKC38" s="16">
        <f t="shared" si="199"/>
        <v>0</v>
      </c>
      <c r="PKD38" s="16">
        <f t="shared" si="199"/>
        <v>0</v>
      </c>
      <c r="PKE38" s="16">
        <f t="shared" si="199"/>
        <v>0</v>
      </c>
      <c r="PKF38" s="16">
        <f t="shared" si="199"/>
        <v>0</v>
      </c>
      <c r="PKG38" s="16">
        <f t="shared" si="199"/>
        <v>0</v>
      </c>
      <c r="PKH38" s="16">
        <f t="shared" si="199"/>
        <v>0</v>
      </c>
      <c r="PKI38" s="16">
        <f t="shared" si="199"/>
        <v>0</v>
      </c>
      <c r="PKJ38" s="16">
        <f t="shared" si="199"/>
        <v>0</v>
      </c>
      <c r="PKK38" s="16">
        <f t="shared" si="199"/>
        <v>0</v>
      </c>
      <c r="PKL38" s="16">
        <f t="shared" si="199"/>
        <v>0</v>
      </c>
      <c r="PKM38" s="16">
        <f t="shared" si="199"/>
        <v>0</v>
      </c>
      <c r="PKN38" s="16">
        <f t="shared" si="199"/>
        <v>0</v>
      </c>
      <c r="PKO38" s="16">
        <f t="shared" si="199"/>
        <v>0</v>
      </c>
      <c r="PKP38" s="16">
        <f t="shared" si="199"/>
        <v>0</v>
      </c>
      <c r="PKQ38" s="16">
        <f t="shared" si="199"/>
        <v>0</v>
      </c>
      <c r="PKR38" s="16">
        <f t="shared" si="199"/>
        <v>0</v>
      </c>
      <c r="PKS38" s="16">
        <f t="shared" si="199"/>
        <v>0</v>
      </c>
      <c r="PKT38" s="16">
        <f t="shared" si="199"/>
        <v>0</v>
      </c>
      <c r="PKU38" s="16">
        <f t="shared" si="199"/>
        <v>0</v>
      </c>
      <c r="PKV38" s="16">
        <f t="shared" si="199"/>
        <v>0</v>
      </c>
      <c r="PKW38" s="16">
        <f t="shared" si="199"/>
        <v>0</v>
      </c>
      <c r="PKX38" s="16">
        <f t="shared" si="199"/>
        <v>0</v>
      </c>
      <c r="PKY38" s="16">
        <f t="shared" si="199"/>
        <v>0</v>
      </c>
      <c r="PKZ38" s="16">
        <f t="shared" si="199"/>
        <v>0</v>
      </c>
      <c r="PLA38" s="16">
        <f t="shared" si="199"/>
        <v>0</v>
      </c>
      <c r="PLB38" s="16">
        <f t="shared" si="199"/>
        <v>0</v>
      </c>
      <c r="PLC38" s="16">
        <f t="shared" si="199"/>
        <v>0</v>
      </c>
      <c r="PLD38" s="16">
        <f t="shared" si="199"/>
        <v>0</v>
      </c>
      <c r="PLE38" s="16">
        <f t="shared" si="199"/>
        <v>0</v>
      </c>
      <c r="PLF38" s="16">
        <f t="shared" si="199"/>
        <v>0</v>
      </c>
      <c r="PLG38" s="16">
        <f t="shared" si="199"/>
        <v>0</v>
      </c>
      <c r="PLH38" s="16">
        <f t="shared" si="199"/>
        <v>0</v>
      </c>
      <c r="PLI38" s="16">
        <f t="shared" si="199"/>
        <v>0</v>
      </c>
      <c r="PLJ38" s="16">
        <f t="shared" si="199"/>
        <v>0</v>
      </c>
      <c r="PLK38" s="16">
        <f t="shared" si="199"/>
        <v>0</v>
      </c>
      <c r="PLL38" s="16">
        <f t="shared" si="199"/>
        <v>0</v>
      </c>
      <c r="PLM38" s="16">
        <f t="shared" ref="PLM38:PNX38" si="200">SUM(PLM32:PLM37)</f>
        <v>0</v>
      </c>
      <c r="PLN38" s="16">
        <f t="shared" si="200"/>
        <v>0</v>
      </c>
      <c r="PLO38" s="16">
        <f t="shared" si="200"/>
        <v>0</v>
      </c>
      <c r="PLP38" s="16">
        <f t="shared" si="200"/>
        <v>0</v>
      </c>
      <c r="PLQ38" s="16">
        <f t="shared" si="200"/>
        <v>0</v>
      </c>
      <c r="PLR38" s="16">
        <f t="shared" si="200"/>
        <v>0</v>
      </c>
      <c r="PLS38" s="16">
        <f t="shared" si="200"/>
        <v>0</v>
      </c>
      <c r="PLT38" s="16">
        <f t="shared" si="200"/>
        <v>0</v>
      </c>
      <c r="PLU38" s="16">
        <f t="shared" si="200"/>
        <v>0</v>
      </c>
      <c r="PLV38" s="16">
        <f t="shared" si="200"/>
        <v>0</v>
      </c>
      <c r="PLW38" s="16">
        <f t="shared" si="200"/>
        <v>0</v>
      </c>
      <c r="PLX38" s="16">
        <f t="shared" si="200"/>
        <v>0</v>
      </c>
      <c r="PLY38" s="16">
        <f t="shared" si="200"/>
        <v>0</v>
      </c>
      <c r="PLZ38" s="16">
        <f t="shared" si="200"/>
        <v>0</v>
      </c>
      <c r="PMA38" s="16">
        <f t="shared" si="200"/>
        <v>0</v>
      </c>
      <c r="PMB38" s="16">
        <f t="shared" si="200"/>
        <v>0</v>
      </c>
      <c r="PMC38" s="16">
        <f t="shared" si="200"/>
        <v>0</v>
      </c>
      <c r="PMD38" s="16">
        <f t="shared" si="200"/>
        <v>0</v>
      </c>
      <c r="PME38" s="16">
        <f t="shared" si="200"/>
        <v>0</v>
      </c>
      <c r="PMF38" s="16">
        <f t="shared" si="200"/>
        <v>0</v>
      </c>
      <c r="PMG38" s="16">
        <f t="shared" si="200"/>
        <v>0</v>
      </c>
      <c r="PMH38" s="16">
        <f t="shared" si="200"/>
        <v>0</v>
      </c>
      <c r="PMI38" s="16">
        <f t="shared" si="200"/>
        <v>0</v>
      </c>
      <c r="PMJ38" s="16">
        <f t="shared" si="200"/>
        <v>0</v>
      </c>
      <c r="PMK38" s="16">
        <f t="shared" si="200"/>
        <v>0</v>
      </c>
      <c r="PML38" s="16">
        <f t="shared" si="200"/>
        <v>0</v>
      </c>
      <c r="PMM38" s="16">
        <f t="shared" si="200"/>
        <v>0</v>
      </c>
      <c r="PMN38" s="16">
        <f t="shared" si="200"/>
        <v>0</v>
      </c>
      <c r="PMO38" s="16">
        <f t="shared" si="200"/>
        <v>0</v>
      </c>
      <c r="PMP38" s="16">
        <f t="shared" si="200"/>
        <v>0</v>
      </c>
      <c r="PMQ38" s="16">
        <f t="shared" si="200"/>
        <v>0</v>
      </c>
      <c r="PMR38" s="16">
        <f t="shared" si="200"/>
        <v>0</v>
      </c>
      <c r="PMS38" s="16">
        <f t="shared" si="200"/>
        <v>0</v>
      </c>
      <c r="PMT38" s="16">
        <f t="shared" si="200"/>
        <v>0</v>
      </c>
      <c r="PMU38" s="16">
        <f t="shared" si="200"/>
        <v>0</v>
      </c>
      <c r="PMV38" s="16">
        <f t="shared" si="200"/>
        <v>0</v>
      </c>
      <c r="PMW38" s="16">
        <f t="shared" si="200"/>
        <v>0</v>
      </c>
      <c r="PMX38" s="16">
        <f t="shared" si="200"/>
        <v>0</v>
      </c>
      <c r="PMY38" s="16">
        <f t="shared" si="200"/>
        <v>0</v>
      </c>
      <c r="PMZ38" s="16">
        <f t="shared" si="200"/>
        <v>0</v>
      </c>
      <c r="PNA38" s="16">
        <f t="shared" si="200"/>
        <v>0</v>
      </c>
      <c r="PNB38" s="16">
        <f t="shared" si="200"/>
        <v>0</v>
      </c>
      <c r="PNC38" s="16">
        <f t="shared" si="200"/>
        <v>0</v>
      </c>
      <c r="PND38" s="16">
        <f t="shared" si="200"/>
        <v>0</v>
      </c>
      <c r="PNE38" s="16">
        <f t="shared" si="200"/>
        <v>0</v>
      </c>
      <c r="PNF38" s="16">
        <f t="shared" si="200"/>
        <v>0</v>
      </c>
      <c r="PNG38" s="16">
        <f t="shared" si="200"/>
        <v>0</v>
      </c>
      <c r="PNH38" s="16">
        <f t="shared" si="200"/>
        <v>0</v>
      </c>
      <c r="PNI38" s="16">
        <f t="shared" si="200"/>
        <v>0</v>
      </c>
      <c r="PNJ38" s="16">
        <f t="shared" si="200"/>
        <v>0</v>
      </c>
      <c r="PNK38" s="16">
        <f t="shared" si="200"/>
        <v>0</v>
      </c>
      <c r="PNL38" s="16">
        <f t="shared" si="200"/>
        <v>0</v>
      </c>
      <c r="PNM38" s="16">
        <f t="shared" si="200"/>
        <v>0</v>
      </c>
      <c r="PNN38" s="16">
        <f t="shared" si="200"/>
        <v>0</v>
      </c>
      <c r="PNO38" s="16">
        <f t="shared" si="200"/>
        <v>0</v>
      </c>
      <c r="PNP38" s="16">
        <f t="shared" si="200"/>
        <v>0</v>
      </c>
      <c r="PNQ38" s="16">
        <f t="shared" si="200"/>
        <v>0</v>
      </c>
      <c r="PNR38" s="16">
        <f t="shared" si="200"/>
        <v>0</v>
      </c>
      <c r="PNS38" s="16">
        <f t="shared" si="200"/>
        <v>0</v>
      </c>
      <c r="PNT38" s="16">
        <f t="shared" si="200"/>
        <v>0</v>
      </c>
      <c r="PNU38" s="16">
        <f t="shared" si="200"/>
        <v>0</v>
      </c>
      <c r="PNV38" s="16">
        <f t="shared" si="200"/>
        <v>0</v>
      </c>
      <c r="PNW38" s="16">
        <f t="shared" si="200"/>
        <v>0</v>
      </c>
      <c r="PNX38" s="16">
        <f t="shared" si="200"/>
        <v>0</v>
      </c>
      <c r="PNY38" s="16">
        <f t="shared" ref="PNY38:PQJ38" si="201">SUM(PNY32:PNY37)</f>
        <v>0</v>
      </c>
      <c r="PNZ38" s="16">
        <f t="shared" si="201"/>
        <v>0</v>
      </c>
      <c r="POA38" s="16">
        <f t="shared" si="201"/>
        <v>0</v>
      </c>
      <c r="POB38" s="16">
        <f t="shared" si="201"/>
        <v>0</v>
      </c>
      <c r="POC38" s="16">
        <f t="shared" si="201"/>
        <v>0</v>
      </c>
      <c r="POD38" s="16">
        <f t="shared" si="201"/>
        <v>0</v>
      </c>
      <c r="POE38" s="16">
        <f t="shared" si="201"/>
        <v>0</v>
      </c>
      <c r="POF38" s="16">
        <f t="shared" si="201"/>
        <v>0</v>
      </c>
      <c r="POG38" s="16">
        <f t="shared" si="201"/>
        <v>0</v>
      </c>
      <c r="POH38" s="16">
        <f t="shared" si="201"/>
        <v>0</v>
      </c>
      <c r="POI38" s="16">
        <f t="shared" si="201"/>
        <v>0</v>
      </c>
      <c r="POJ38" s="16">
        <f t="shared" si="201"/>
        <v>0</v>
      </c>
      <c r="POK38" s="16">
        <f t="shared" si="201"/>
        <v>0</v>
      </c>
      <c r="POL38" s="16">
        <f t="shared" si="201"/>
        <v>0</v>
      </c>
      <c r="POM38" s="16">
        <f t="shared" si="201"/>
        <v>0</v>
      </c>
      <c r="PON38" s="16">
        <f t="shared" si="201"/>
        <v>0</v>
      </c>
      <c r="POO38" s="16">
        <f t="shared" si="201"/>
        <v>0</v>
      </c>
      <c r="POP38" s="16">
        <f t="shared" si="201"/>
        <v>0</v>
      </c>
      <c r="POQ38" s="16">
        <f t="shared" si="201"/>
        <v>0</v>
      </c>
      <c r="POR38" s="16">
        <f t="shared" si="201"/>
        <v>0</v>
      </c>
      <c r="POS38" s="16">
        <f t="shared" si="201"/>
        <v>0</v>
      </c>
      <c r="POT38" s="16">
        <f t="shared" si="201"/>
        <v>0</v>
      </c>
      <c r="POU38" s="16">
        <f t="shared" si="201"/>
        <v>0</v>
      </c>
      <c r="POV38" s="16">
        <f t="shared" si="201"/>
        <v>0</v>
      </c>
      <c r="POW38" s="16">
        <f t="shared" si="201"/>
        <v>0</v>
      </c>
      <c r="POX38" s="16">
        <f t="shared" si="201"/>
        <v>0</v>
      </c>
      <c r="POY38" s="16">
        <f t="shared" si="201"/>
        <v>0</v>
      </c>
      <c r="POZ38" s="16">
        <f t="shared" si="201"/>
        <v>0</v>
      </c>
      <c r="PPA38" s="16">
        <f t="shared" si="201"/>
        <v>0</v>
      </c>
      <c r="PPB38" s="16">
        <f t="shared" si="201"/>
        <v>0</v>
      </c>
      <c r="PPC38" s="16">
        <f t="shared" si="201"/>
        <v>0</v>
      </c>
      <c r="PPD38" s="16">
        <f t="shared" si="201"/>
        <v>0</v>
      </c>
      <c r="PPE38" s="16">
        <f t="shared" si="201"/>
        <v>0</v>
      </c>
      <c r="PPF38" s="16">
        <f t="shared" si="201"/>
        <v>0</v>
      </c>
      <c r="PPG38" s="16">
        <f t="shared" si="201"/>
        <v>0</v>
      </c>
      <c r="PPH38" s="16">
        <f t="shared" si="201"/>
        <v>0</v>
      </c>
      <c r="PPI38" s="16">
        <f t="shared" si="201"/>
        <v>0</v>
      </c>
      <c r="PPJ38" s="16">
        <f t="shared" si="201"/>
        <v>0</v>
      </c>
      <c r="PPK38" s="16">
        <f t="shared" si="201"/>
        <v>0</v>
      </c>
      <c r="PPL38" s="16">
        <f t="shared" si="201"/>
        <v>0</v>
      </c>
      <c r="PPM38" s="16">
        <f t="shared" si="201"/>
        <v>0</v>
      </c>
      <c r="PPN38" s="16">
        <f t="shared" si="201"/>
        <v>0</v>
      </c>
      <c r="PPO38" s="16">
        <f t="shared" si="201"/>
        <v>0</v>
      </c>
      <c r="PPP38" s="16">
        <f t="shared" si="201"/>
        <v>0</v>
      </c>
      <c r="PPQ38" s="16">
        <f t="shared" si="201"/>
        <v>0</v>
      </c>
      <c r="PPR38" s="16">
        <f t="shared" si="201"/>
        <v>0</v>
      </c>
      <c r="PPS38" s="16">
        <f t="shared" si="201"/>
        <v>0</v>
      </c>
      <c r="PPT38" s="16">
        <f t="shared" si="201"/>
        <v>0</v>
      </c>
      <c r="PPU38" s="16">
        <f t="shared" si="201"/>
        <v>0</v>
      </c>
      <c r="PPV38" s="16">
        <f t="shared" si="201"/>
        <v>0</v>
      </c>
      <c r="PPW38" s="16">
        <f t="shared" si="201"/>
        <v>0</v>
      </c>
      <c r="PPX38" s="16">
        <f t="shared" si="201"/>
        <v>0</v>
      </c>
      <c r="PPY38" s="16">
        <f t="shared" si="201"/>
        <v>0</v>
      </c>
      <c r="PPZ38" s="16">
        <f t="shared" si="201"/>
        <v>0</v>
      </c>
      <c r="PQA38" s="16">
        <f t="shared" si="201"/>
        <v>0</v>
      </c>
      <c r="PQB38" s="16">
        <f t="shared" si="201"/>
        <v>0</v>
      </c>
      <c r="PQC38" s="16">
        <f t="shared" si="201"/>
        <v>0</v>
      </c>
      <c r="PQD38" s="16">
        <f t="shared" si="201"/>
        <v>0</v>
      </c>
      <c r="PQE38" s="16">
        <f t="shared" si="201"/>
        <v>0</v>
      </c>
      <c r="PQF38" s="16">
        <f t="shared" si="201"/>
        <v>0</v>
      </c>
      <c r="PQG38" s="16">
        <f t="shared" si="201"/>
        <v>0</v>
      </c>
      <c r="PQH38" s="16">
        <f t="shared" si="201"/>
        <v>0</v>
      </c>
      <c r="PQI38" s="16">
        <f t="shared" si="201"/>
        <v>0</v>
      </c>
      <c r="PQJ38" s="16">
        <f t="shared" si="201"/>
        <v>0</v>
      </c>
      <c r="PQK38" s="16">
        <f t="shared" ref="PQK38:PSV38" si="202">SUM(PQK32:PQK37)</f>
        <v>0</v>
      </c>
      <c r="PQL38" s="16">
        <f t="shared" si="202"/>
        <v>0</v>
      </c>
      <c r="PQM38" s="16">
        <f t="shared" si="202"/>
        <v>0</v>
      </c>
      <c r="PQN38" s="16">
        <f t="shared" si="202"/>
        <v>0</v>
      </c>
      <c r="PQO38" s="16">
        <f t="shared" si="202"/>
        <v>0</v>
      </c>
      <c r="PQP38" s="16">
        <f t="shared" si="202"/>
        <v>0</v>
      </c>
      <c r="PQQ38" s="16">
        <f t="shared" si="202"/>
        <v>0</v>
      </c>
      <c r="PQR38" s="16">
        <f t="shared" si="202"/>
        <v>0</v>
      </c>
      <c r="PQS38" s="16">
        <f t="shared" si="202"/>
        <v>0</v>
      </c>
      <c r="PQT38" s="16">
        <f t="shared" si="202"/>
        <v>0</v>
      </c>
      <c r="PQU38" s="16">
        <f t="shared" si="202"/>
        <v>0</v>
      </c>
      <c r="PQV38" s="16">
        <f t="shared" si="202"/>
        <v>0</v>
      </c>
      <c r="PQW38" s="16">
        <f t="shared" si="202"/>
        <v>0</v>
      </c>
      <c r="PQX38" s="16">
        <f t="shared" si="202"/>
        <v>0</v>
      </c>
      <c r="PQY38" s="16">
        <f t="shared" si="202"/>
        <v>0</v>
      </c>
      <c r="PQZ38" s="16">
        <f t="shared" si="202"/>
        <v>0</v>
      </c>
      <c r="PRA38" s="16">
        <f t="shared" si="202"/>
        <v>0</v>
      </c>
      <c r="PRB38" s="16">
        <f t="shared" si="202"/>
        <v>0</v>
      </c>
      <c r="PRC38" s="16">
        <f t="shared" si="202"/>
        <v>0</v>
      </c>
      <c r="PRD38" s="16">
        <f t="shared" si="202"/>
        <v>0</v>
      </c>
      <c r="PRE38" s="16">
        <f t="shared" si="202"/>
        <v>0</v>
      </c>
      <c r="PRF38" s="16">
        <f t="shared" si="202"/>
        <v>0</v>
      </c>
      <c r="PRG38" s="16">
        <f t="shared" si="202"/>
        <v>0</v>
      </c>
      <c r="PRH38" s="16">
        <f t="shared" si="202"/>
        <v>0</v>
      </c>
      <c r="PRI38" s="16">
        <f t="shared" si="202"/>
        <v>0</v>
      </c>
      <c r="PRJ38" s="16">
        <f t="shared" si="202"/>
        <v>0</v>
      </c>
      <c r="PRK38" s="16">
        <f t="shared" si="202"/>
        <v>0</v>
      </c>
      <c r="PRL38" s="16">
        <f t="shared" si="202"/>
        <v>0</v>
      </c>
      <c r="PRM38" s="16">
        <f t="shared" si="202"/>
        <v>0</v>
      </c>
      <c r="PRN38" s="16">
        <f t="shared" si="202"/>
        <v>0</v>
      </c>
      <c r="PRO38" s="16">
        <f t="shared" si="202"/>
        <v>0</v>
      </c>
      <c r="PRP38" s="16">
        <f t="shared" si="202"/>
        <v>0</v>
      </c>
      <c r="PRQ38" s="16">
        <f t="shared" si="202"/>
        <v>0</v>
      </c>
      <c r="PRR38" s="16">
        <f t="shared" si="202"/>
        <v>0</v>
      </c>
      <c r="PRS38" s="16">
        <f t="shared" si="202"/>
        <v>0</v>
      </c>
      <c r="PRT38" s="16">
        <f t="shared" si="202"/>
        <v>0</v>
      </c>
      <c r="PRU38" s="16">
        <f t="shared" si="202"/>
        <v>0</v>
      </c>
      <c r="PRV38" s="16">
        <f t="shared" si="202"/>
        <v>0</v>
      </c>
      <c r="PRW38" s="16">
        <f t="shared" si="202"/>
        <v>0</v>
      </c>
      <c r="PRX38" s="16">
        <f t="shared" si="202"/>
        <v>0</v>
      </c>
      <c r="PRY38" s="16">
        <f t="shared" si="202"/>
        <v>0</v>
      </c>
      <c r="PRZ38" s="16">
        <f t="shared" si="202"/>
        <v>0</v>
      </c>
      <c r="PSA38" s="16">
        <f t="shared" si="202"/>
        <v>0</v>
      </c>
      <c r="PSB38" s="16">
        <f t="shared" si="202"/>
        <v>0</v>
      </c>
      <c r="PSC38" s="16">
        <f t="shared" si="202"/>
        <v>0</v>
      </c>
      <c r="PSD38" s="16">
        <f t="shared" si="202"/>
        <v>0</v>
      </c>
      <c r="PSE38" s="16">
        <f t="shared" si="202"/>
        <v>0</v>
      </c>
      <c r="PSF38" s="16">
        <f t="shared" si="202"/>
        <v>0</v>
      </c>
      <c r="PSG38" s="16">
        <f t="shared" si="202"/>
        <v>0</v>
      </c>
      <c r="PSH38" s="16">
        <f t="shared" si="202"/>
        <v>0</v>
      </c>
      <c r="PSI38" s="16">
        <f t="shared" si="202"/>
        <v>0</v>
      </c>
      <c r="PSJ38" s="16">
        <f t="shared" si="202"/>
        <v>0</v>
      </c>
      <c r="PSK38" s="16">
        <f t="shared" si="202"/>
        <v>0</v>
      </c>
      <c r="PSL38" s="16">
        <f t="shared" si="202"/>
        <v>0</v>
      </c>
      <c r="PSM38" s="16">
        <f t="shared" si="202"/>
        <v>0</v>
      </c>
      <c r="PSN38" s="16">
        <f t="shared" si="202"/>
        <v>0</v>
      </c>
      <c r="PSO38" s="16">
        <f t="shared" si="202"/>
        <v>0</v>
      </c>
      <c r="PSP38" s="16">
        <f t="shared" si="202"/>
        <v>0</v>
      </c>
      <c r="PSQ38" s="16">
        <f t="shared" si="202"/>
        <v>0</v>
      </c>
      <c r="PSR38" s="16">
        <f t="shared" si="202"/>
        <v>0</v>
      </c>
      <c r="PSS38" s="16">
        <f t="shared" si="202"/>
        <v>0</v>
      </c>
      <c r="PST38" s="16">
        <f t="shared" si="202"/>
        <v>0</v>
      </c>
      <c r="PSU38" s="16">
        <f t="shared" si="202"/>
        <v>0</v>
      </c>
      <c r="PSV38" s="16">
        <f t="shared" si="202"/>
        <v>0</v>
      </c>
      <c r="PSW38" s="16">
        <f t="shared" ref="PSW38:PVH38" si="203">SUM(PSW32:PSW37)</f>
        <v>0</v>
      </c>
      <c r="PSX38" s="16">
        <f t="shared" si="203"/>
        <v>0</v>
      </c>
      <c r="PSY38" s="16">
        <f t="shared" si="203"/>
        <v>0</v>
      </c>
      <c r="PSZ38" s="16">
        <f t="shared" si="203"/>
        <v>0</v>
      </c>
      <c r="PTA38" s="16">
        <f t="shared" si="203"/>
        <v>0</v>
      </c>
      <c r="PTB38" s="16">
        <f t="shared" si="203"/>
        <v>0</v>
      </c>
      <c r="PTC38" s="16">
        <f t="shared" si="203"/>
        <v>0</v>
      </c>
      <c r="PTD38" s="16">
        <f t="shared" si="203"/>
        <v>0</v>
      </c>
      <c r="PTE38" s="16">
        <f t="shared" si="203"/>
        <v>0</v>
      </c>
      <c r="PTF38" s="16">
        <f t="shared" si="203"/>
        <v>0</v>
      </c>
      <c r="PTG38" s="16">
        <f t="shared" si="203"/>
        <v>0</v>
      </c>
      <c r="PTH38" s="16">
        <f t="shared" si="203"/>
        <v>0</v>
      </c>
      <c r="PTI38" s="16">
        <f t="shared" si="203"/>
        <v>0</v>
      </c>
      <c r="PTJ38" s="16">
        <f t="shared" si="203"/>
        <v>0</v>
      </c>
      <c r="PTK38" s="16">
        <f t="shared" si="203"/>
        <v>0</v>
      </c>
      <c r="PTL38" s="16">
        <f t="shared" si="203"/>
        <v>0</v>
      </c>
      <c r="PTM38" s="16">
        <f t="shared" si="203"/>
        <v>0</v>
      </c>
      <c r="PTN38" s="16">
        <f t="shared" si="203"/>
        <v>0</v>
      </c>
      <c r="PTO38" s="16">
        <f t="shared" si="203"/>
        <v>0</v>
      </c>
      <c r="PTP38" s="16">
        <f t="shared" si="203"/>
        <v>0</v>
      </c>
      <c r="PTQ38" s="16">
        <f t="shared" si="203"/>
        <v>0</v>
      </c>
      <c r="PTR38" s="16">
        <f t="shared" si="203"/>
        <v>0</v>
      </c>
      <c r="PTS38" s="16">
        <f t="shared" si="203"/>
        <v>0</v>
      </c>
      <c r="PTT38" s="16">
        <f t="shared" si="203"/>
        <v>0</v>
      </c>
      <c r="PTU38" s="16">
        <f t="shared" si="203"/>
        <v>0</v>
      </c>
      <c r="PTV38" s="16">
        <f t="shared" si="203"/>
        <v>0</v>
      </c>
      <c r="PTW38" s="16">
        <f t="shared" si="203"/>
        <v>0</v>
      </c>
      <c r="PTX38" s="16">
        <f t="shared" si="203"/>
        <v>0</v>
      </c>
      <c r="PTY38" s="16">
        <f t="shared" si="203"/>
        <v>0</v>
      </c>
      <c r="PTZ38" s="16">
        <f t="shared" si="203"/>
        <v>0</v>
      </c>
      <c r="PUA38" s="16">
        <f t="shared" si="203"/>
        <v>0</v>
      </c>
      <c r="PUB38" s="16">
        <f t="shared" si="203"/>
        <v>0</v>
      </c>
      <c r="PUC38" s="16">
        <f t="shared" si="203"/>
        <v>0</v>
      </c>
      <c r="PUD38" s="16">
        <f t="shared" si="203"/>
        <v>0</v>
      </c>
      <c r="PUE38" s="16">
        <f t="shared" si="203"/>
        <v>0</v>
      </c>
      <c r="PUF38" s="16">
        <f t="shared" si="203"/>
        <v>0</v>
      </c>
      <c r="PUG38" s="16">
        <f t="shared" si="203"/>
        <v>0</v>
      </c>
      <c r="PUH38" s="16">
        <f t="shared" si="203"/>
        <v>0</v>
      </c>
      <c r="PUI38" s="16">
        <f t="shared" si="203"/>
        <v>0</v>
      </c>
      <c r="PUJ38" s="16">
        <f t="shared" si="203"/>
        <v>0</v>
      </c>
      <c r="PUK38" s="16">
        <f t="shared" si="203"/>
        <v>0</v>
      </c>
      <c r="PUL38" s="16">
        <f t="shared" si="203"/>
        <v>0</v>
      </c>
      <c r="PUM38" s="16">
        <f t="shared" si="203"/>
        <v>0</v>
      </c>
      <c r="PUN38" s="16">
        <f t="shared" si="203"/>
        <v>0</v>
      </c>
      <c r="PUO38" s="16">
        <f t="shared" si="203"/>
        <v>0</v>
      </c>
      <c r="PUP38" s="16">
        <f t="shared" si="203"/>
        <v>0</v>
      </c>
      <c r="PUQ38" s="16">
        <f t="shared" si="203"/>
        <v>0</v>
      </c>
      <c r="PUR38" s="16">
        <f t="shared" si="203"/>
        <v>0</v>
      </c>
      <c r="PUS38" s="16">
        <f t="shared" si="203"/>
        <v>0</v>
      </c>
      <c r="PUT38" s="16">
        <f t="shared" si="203"/>
        <v>0</v>
      </c>
      <c r="PUU38" s="16">
        <f t="shared" si="203"/>
        <v>0</v>
      </c>
      <c r="PUV38" s="16">
        <f t="shared" si="203"/>
        <v>0</v>
      </c>
      <c r="PUW38" s="16">
        <f t="shared" si="203"/>
        <v>0</v>
      </c>
      <c r="PUX38" s="16">
        <f t="shared" si="203"/>
        <v>0</v>
      </c>
      <c r="PUY38" s="16">
        <f t="shared" si="203"/>
        <v>0</v>
      </c>
      <c r="PUZ38" s="16">
        <f t="shared" si="203"/>
        <v>0</v>
      </c>
      <c r="PVA38" s="16">
        <f t="shared" si="203"/>
        <v>0</v>
      </c>
      <c r="PVB38" s="16">
        <f t="shared" si="203"/>
        <v>0</v>
      </c>
      <c r="PVC38" s="16">
        <f t="shared" si="203"/>
        <v>0</v>
      </c>
      <c r="PVD38" s="16">
        <f t="shared" si="203"/>
        <v>0</v>
      </c>
      <c r="PVE38" s="16">
        <f t="shared" si="203"/>
        <v>0</v>
      </c>
      <c r="PVF38" s="16">
        <f t="shared" si="203"/>
        <v>0</v>
      </c>
      <c r="PVG38" s="16">
        <f t="shared" si="203"/>
        <v>0</v>
      </c>
      <c r="PVH38" s="16">
        <f t="shared" si="203"/>
        <v>0</v>
      </c>
      <c r="PVI38" s="16">
        <f t="shared" ref="PVI38:PXT38" si="204">SUM(PVI32:PVI37)</f>
        <v>0</v>
      </c>
      <c r="PVJ38" s="16">
        <f t="shared" si="204"/>
        <v>0</v>
      </c>
      <c r="PVK38" s="16">
        <f t="shared" si="204"/>
        <v>0</v>
      </c>
      <c r="PVL38" s="16">
        <f t="shared" si="204"/>
        <v>0</v>
      </c>
      <c r="PVM38" s="16">
        <f t="shared" si="204"/>
        <v>0</v>
      </c>
      <c r="PVN38" s="16">
        <f t="shared" si="204"/>
        <v>0</v>
      </c>
      <c r="PVO38" s="16">
        <f t="shared" si="204"/>
        <v>0</v>
      </c>
      <c r="PVP38" s="16">
        <f t="shared" si="204"/>
        <v>0</v>
      </c>
      <c r="PVQ38" s="16">
        <f t="shared" si="204"/>
        <v>0</v>
      </c>
      <c r="PVR38" s="16">
        <f t="shared" si="204"/>
        <v>0</v>
      </c>
      <c r="PVS38" s="16">
        <f t="shared" si="204"/>
        <v>0</v>
      </c>
      <c r="PVT38" s="16">
        <f t="shared" si="204"/>
        <v>0</v>
      </c>
      <c r="PVU38" s="16">
        <f t="shared" si="204"/>
        <v>0</v>
      </c>
      <c r="PVV38" s="16">
        <f t="shared" si="204"/>
        <v>0</v>
      </c>
      <c r="PVW38" s="16">
        <f t="shared" si="204"/>
        <v>0</v>
      </c>
      <c r="PVX38" s="16">
        <f t="shared" si="204"/>
        <v>0</v>
      </c>
      <c r="PVY38" s="16">
        <f t="shared" si="204"/>
        <v>0</v>
      </c>
      <c r="PVZ38" s="16">
        <f t="shared" si="204"/>
        <v>0</v>
      </c>
      <c r="PWA38" s="16">
        <f t="shared" si="204"/>
        <v>0</v>
      </c>
      <c r="PWB38" s="16">
        <f t="shared" si="204"/>
        <v>0</v>
      </c>
      <c r="PWC38" s="16">
        <f t="shared" si="204"/>
        <v>0</v>
      </c>
      <c r="PWD38" s="16">
        <f t="shared" si="204"/>
        <v>0</v>
      </c>
      <c r="PWE38" s="16">
        <f t="shared" si="204"/>
        <v>0</v>
      </c>
      <c r="PWF38" s="16">
        <f t="shared" si="204"/>
        <v>0</v>
      </c>
      <c r="PWG38" s="16">
        <f t="shared" si="204"/>
        <v>0</v>
      </c>
      <c r="PWH38" s="16">
        <f t="shared" si="204"/>
        <v>0</v>
      </c>
      <c r="PWI38" s="16">
        <f t="shared" si="204"/>
        <v>0</v>
      </c>
      <c r="PWJ38" s="16">
        <f t="shared" si="204"/>
        <v>0</v>
      </c>
      <c r="PWK38" s="16">
        <f t="shared" si="204"/>
        <v>0</v>
      </c>
      <c r="PWL38" s="16">
        <f t="shared" si="204"/>
        <v>0</v>
      </c>
      <c r="PWM38" s="16">
        <f t="shared" si="204"/>
        <v>0</v>
      </c>
      <c r="PWN38" s="16">
        <f t="shared" si="204"/>
        <v>0</v>
      </c>
      <c r="PWO38" s="16">
        <f t="shared" si="204"/>
        <v>0</v>
      </c>
      <c r="PWP38" s="16">
        <f t="shared" si="204"/>
        <v>0</v>
      </c>
      <c r="PWQ38" s="16">
        <f t="shared" si="204"/>
        <v>0</v>
      </c>
      <c r="PWR38" s="16">
        <f t="shared" si="204"/>
        <v>0</v>
      </c>
      <c r="PWS38" s="16">
        <f t="shared" si="204"/>
        <v>0</v>
      </c>
      <c r="PWT38" s="16">
        <f t="shared" si="204"/>
        <v>0</v>
      </c>
      <c r="PWU38" s="16">
        <f t="shared" si="204"/>
        <v>0</v>
      </c>
      <c r="PWV38" s="16">
        <f t="shared" si="204"/>
        <v>0</v>
      </c>
      <c r="PWW38" s="16">
        <f t="shared" si="204"/>
        <v>0</v>
      </c>
      <c r="PWX38" s="16">
        <f t="shared" si="204"/>
        <v>0</v>
      </c>
      <c r="PWY38" s="16">
        <f t="shared" si="204"/>
        <v>0</v>
      </c>
      <c r="PWZ38" s="16">
        <f t="shared" si="204"/>
        <v>0</v>
      </c>
      <c r="PXA38" s="16">
        <f t="shared" si="204"/>
        <v>0</v>
      </c>
      <c r="PXB38" s="16">
        <f t="shared" si="204"/>
        <v>0</v>
      </c>
      <c r="PXC38" s="16">
        <f t="shared" si="204"/>
        <v>0</v>
      </c>
      <c r="PXD38" s="16">
        <f t="shared" si="204"/>
        <v>0</v>
      </c>
      <c r="PXE38" s="16">
        <f t="shared" si="204"/>
        <v>0</v>
      </c>
      <c r="PXF38" s="16">
        <f t="shared" si="204"/>
        <v>0</v>
      </c>
      <c r="PXG38" s="16">
        <f t="shared" si="204"/>
        <v>0</v>
      </c>
      <c r="PXH38" s="16">
        <f t="shared" si="204"/>
        <v>0</v>
      </c>
      <c r="PXI38" s="16">
        <f t="shared" si="204"/>
        <v>0</v>
      </c>
      <c r="PXJ38" s="16">
        <f t="shared" si="204"/>
        <v>0</v>
      </c>
      <c r="PXK38" s="16">
        <f t="shared" si="204"/>
        <v>0</v>
      </c>
      <c r="PXL38" s="16">
        <f t="shared" si="204"/>
        <v>0</v>
      </c>
      <c r="PXM38" s="16">
        <f t="shared" si="204"/>
        <v>0</v>
      </c>
      <c r="PXN38" s="16">
        <f t="shared" si="204"/>
        <v>0</v>
      </c>
      <c r="PXO38" s="16">
        <f t="shared" si="204"/>
        <v>0</v>
      </c>
      <c r="PXP38" s="16">
        <f t="shared" si="204"/>
        <v>0</v>
      </c>
      <c r="PXQ38" s="16">
        <f t="shared" si="204"/>
        <v>0</v>
      </c>
      <c r="PXR38" s="16">
        <f t="shared" si="204"/>
        <v>0</v>
      </c>
      <c r="PXS38" s="16">
        <f t="shared" si="204"/>
        <v>0</v>
      </c>
      <c r="PXT38" s="16">
        <f t="shared" si="204"/>
        <v>0</v>
      </c>
      <c r="PXU38" s="16">
        <f t="shared" ref="PXU38:QAF38" si="205">SUM(PXU32:PXU37)</f>
        <v>0</v>
      </c>
      <c r="PXV38" s="16">
        <f t="shared" si="205"/>
        <v>0</v>
      </c>
      <c r="PXW38" s="16">
        <f t="shared" si="205"/>
        <v>0</v>
      </c>
      <c r="PXX38" s="16">
        <f t="shared" si="205"/>
        <v>0</v>
      </c>
      <c r="PXY38" s="16">
        <f t="shared" si="205"/>
        <v>0</v>
      </c>
      <c r="PXZ38" s="16">
        <f t="shared" si="205"/>
        <v>0</v>
      </c>
      <c r="PYA38" s="16">
        <f t="shared" si="205"/>
        <v>0</v>
      </c>
      <c r="PYB38" s="16">
        <f t="shared" si="205"/>
        <v>0</v>
      </c>
      <c r="PYC38" s="16">
        <f t="shared" si="205"/>
        <v>0</v>
      </c>
      <c r="PYD38" s="16">
        <f t="shared" si="205"/>
        <v>0</v>
      </c>
      <c r="PYE38" s="16">
        <f t="shared" si="205"/>
        <v>0</v>
      </c>
      <c r="PYF38" s="16">
        <f t="shared" si="205"/>
        <v>0</v>
      </c>
      <c r="PYG38" s="16">
        <f t="shared" si="205"/>
        <v>0</v>
      </c>
      <c r="PYH38" s="16">
        <f t="shared" si="205"/>
        <v>0</v>
      </c>
      <c r="PYI38" s="16">
        <f t="shared" si="205"/>
        <v>0</v>
      </c>
      <c r="PYJ38" s="16">
        <f t="shared" si="205"/>
        <v>0</v>
      </c>
      <c r="PYK38" s="16">
        <f t="shared" si="205"/>
        <v>0</v>
      </c>
      <c r="PYL38" s="16">
        <f t="shared" si="205"/>
        <v>0</v>
      </c>
      <c r="PYM38" s="16">
        <f t="shared" si="205"/>
        <v>0</v>
      </c>
      <c r="PYN38" s="16">
        <f t="shared" si="205"/>
        <v>0</v>
      </c>
      <c r="PYO38" s="16">
        <f t="shared" si="205"/>
        <v>0</v>
      </c>
      <c r="PYP38" s="16">
        <f t="shared" si="205"/>
        <v>0</v>
      </c>
      <c r="PYQ38" s="16">
        <f t="shared" si="205"/>
        <v>0</v>
      </c>
      <c r="PYR38" s="16">
        <f t="shared" si="205"/>
        <v>0</v>
      </c>
      <c r="PYS38" s="16">
        <f t="shared" si="205"/>
        <v>0</v>
      </c>
      <c r="PYT38" s="16">
        <f t="shared" si="205"/>
        <v>0</v>
      </c>
      <c r="PYU38" s="16">
        <f t="shared" si="205"/>
        <v>0</v>
      </c>
      <c r="PYV38" s="16">
        <f t="shared" si="205"/>
        <v>0</v>
      </c>
      <c r="PYW38" s="16">
        <f t="shared" si="205"/>
        <v>0</v>
      </c>
      <c r="PYX38" s="16">
        <f t="shared" si="205"/>
        <v>0</v>
      </c>
      <c r="PYY38" s="16">
        <f t="shared" si="205"/>
        <v>0</v>
      </c>
      <c r="PYZ38" s="16">
        <f t="shared" si="205"/>
        <v>0</v>
      </c>
      <c r="PZA38" s="16">
        <f t="shared" si="205"/>
        <v>0</v>
      </c>
      <c r="PZB38" s="16">
        <f t="shared" si="205"/>
        <v>0</v>
      </c>
      <c r="PZC38" s="16">
        <f t="shared" si="205"/>
        <v>0</v>
      </c>
      <c r="PZD38" s="16">
        <f t="shared" si="205"/>
        <v>0</v>
      </c>
      <c r="PZE38" s="16">
        <f t="shared" si="205"/>
        <v>0</v>
      </c>
      <c r="PZF38" s="16">
        <f t="shared" si="205"/>
        <v>0</v>
      </c>
      <c r="PZG38" s="16">
        <f t="shared" si="205"/>
        <v>0</v>
      </c>
      <c r="PZH38" s="16">
        <f t="shared" si="205"/>
        <v>0</v>
      </c>
      <c r="PZI38" s="16">
        <f t="shared" si="205"/>
        <v>0</v>
      </c>
      <c r="PZJ38" s="16">
        <f t="shared" si="205"/>
        <v>0</v>
      </c>
      <c r="PZK38" s="16">
        <f t="shared" si="205"/>
        <v>0</v>
      </c>
      <c r="PZL38" s="16">
        <f t="shared" si="205"/>
        <v>0</v>
      </c>
      <c r="PZM38" s="16">
        <f t="shared" si="205"/>
        <v>0</v>
      </c>
      <c r="PZN38" s="16">
        <f t="shared" si="205"/>
        <v>0</v>
      </c>
      <c r="PZO38" s="16">
        <f t="shared" si="205"/>
        <v>0</v>
      </c>
      <c r="PZP38" s="16">
        <f t="shared" si="205"/>
        <v>0</v>
      </c>
      <c r="PZQ38" s="16">
        <f t="shared" si="205"/>
        <v>0</v>
      </c>
      <c r="PZR38" s="16">
        <f t="shared" si="205"/>
        <v>0</v>
      </c>
      <c r="PZS38" s="16">
        <f t="shared" si="205"/>
        <v>0</v>
      </c>
      <c r="PZT38" s="16">
        <f t="shared" si="205"/>
        <v>0</v>
      </c>
      <c r="PZU38" s="16">
        <f t="shared" si="205"/>
        <v>0</v>
      </c>
      <c r="PZV38" s="16">
        <f t="shared" si="205"/>
        <v>0</v>
      </c>
      <c r="PZW38" s="16">
        <f t="shared" si="205"/>
        <v>0</v>
      </c>
      <c r="PZX38" s="16">
        <f t="shared" si="205"/>
        <v>0</v>
      </c>
      <c r="PZY38" s="16">
        <f t="shared" si="205"/>
        <v>0</v>
      </c>
      <c r="PZZ38" s="16">
        <f t="shared" si="205"/>
        <v>0</v>
      </c>
      <c r="QAA38" s="16">
        <f t="shared" si="205"/>
        <v>0</v>
      </c>
      <c r="QAB38" s="16">
        <f t="shared" si="205"/>
        <v>0</v>
      </c>
      <c r="QAC38" s="16">
        <f t="shared" si="205"/>
        <v>0</v>
      </c>
      <c r="QAD38" s="16">
        <f t="shared" si="205"/>
        <v>0</v>
      </c>
      <c r="QAE38" s="16">
        <f t="shared" si="205"/>
        <v>0</v>
      </c>
      <c r="QAF38" s="16">
        <f t="shared" si="205"/>
        <v>0</v>
      </c>
      <c r="QAG38" s="16">
        <f t="shared" ref="QAG38:QCR38" si="206">SUM(QAG32:QAG37)</f>
        <v>0</v>
      </c>
      <c r="QAH38" s="16">
        <f t="shared" si="206"/>
        <v>0</v>
      </c>
      <c r="QAI38" s="16">
        <f t="shared" si="206"/>
        <v>0</v>
      </c>
      <c r="QAJ38" s="16">
        <f t="shared" si="206"/>
        <v>0</v>
      </c>
      <c r="QAK38" s="16">
        <f t="shared" si="206"/>
        <v>0</v>
      </c>
      <c r="QAL38" s="16">
        <f t="shared" si="206"/>
        <v>0</v>
      </c>
      <c r="QAM38" s="16">
        <f t="shared" si="206"/>
        <v>0</v>
      </c>
      <c r="QAN38" s="16">
        <f t="shared" si="206"/>
        <v>0</v>
      </c>
      <c r="QAO38" s="16">
        <f t="shared" si="206"/>
        <v>0</v>
      </c>
      <c r="QAP38" s="16">
        <f t="shared" si="206"/>
        <v>0</v>
      </c>
      <c r="QAQ38" s="16">
        <f t="shared" si="206"/>
        <v>0</v>
      </c>
      <c r="QAR38" s="16">
        <f t="shared" si="206"/>
        <v>0</v>
      </c>
      <c r="QAS38" s="16">
        <f t="shared" si="206"/>
        <v>0</v>
      </c>
      <c r="QAT38" s="16">
        <f t="shared" si="206"/>
        <v>0</v>
      </c>
      <c r="QAU38" s="16">
        <f t="shared" si="206"/>
        <v>0</v>
      </c>
      <c r="QAV38" s="16">
        <f t="shared" si="206"/>
        <v>0</v>
      </c>
      <c r="QAW38" s="16">
        <f t="shared" si="206"/>
        <v>0</v>
      </c>
      <c r="QAX38" s="16">
        <f t="shared" si="206"/>
        <v>0</v>
      </c>
      <c r="QAY38" s="16">
        <f t="shared" si="206"/>
        <v>0</v>
      </c>
      <c r="QAZ38" s="16">
        <f t="shared" si="206"/>
        <v>0</v>
      </c>
      <c r="QBA38" s="16">
        <f t="shared" si="206"/>
        <v>0</v>
      </c>
      <c r="QBB38" s="16">
        <f t="shared" si="206"/>
        <v>0</v>
      </c>
      <c r="QBC38" s="16">
        <f t="shared" si="206"/>
        <v>0</v>
      </c>
      <c r="QBD38" s="16">
        <f t="shared" si="206"/>
        <v>0</v>
      </c>
      <c r="QBE38" s="16">
        <f t="shared" si="206"/>
        <v>0</v>
      </c>
      <c r="QBF38" s="16">
        <f t="shared" si="206"/>
        <v>0</v>
      </c>
      <c r="QBG38" s="16">
        <f t="shared" si="206"/>
        <v>0</v>
      </c>
      <c r="QBH38" s="16">
        <f t="shared" si="206"/>
        <v>0</v>
      </c>
      <c r="QBI38" s="16">
        <f t="shared" si="206"/>
        <v>0</v>
      </c>
      <c r="QBJ38" s="16">
        <f t="shared" si="206"/>
        <v>0</v>
      </c>
      <c r="QBK38" s="16">
        <f t="shared" si="206"/>
        <v>0</v>
      </c>
      <c r="QBL38" s="16">
        <f t="shared" si="206"/>
        <v>0</v>
      </c>
      <c r="QBM38" s="16">
        <f t="shared" si="206"/>
        <v>0</v>
      </c>
      <c r="QBN38" s="16">
        <f t="shared" si="206"/>
        <v>0</v>
      </c>
      <c r="QBO38" s="16">
        <f t="shared" si="206"/>
        <v>0</v>
      </c>
      <c r="QBP38" s="16">
        <f t="shared" si="206"/>
        <v>0</v>
      </c>
      <c r="QBQ38" s="16">
        <f t="shared" si="206"/>
        <v>0</v>
      </c>
      <c r="QBR38" s="16">
        <f t="shared" si="206"/>
        <v>0</v>
      </c>
      <c r="QBS38" s="16">
        <f t="shared" si="206"/>
        <v>0</v>
      </c>
      <c r="QBT38" s="16">
        <f t="shared" si="206"/>
        <v>0</v>
      </c>
      <c r="QBU38" s="16">
        <f t="shared" si="206"/>
        <v>0</v>
      </c>
      <c r="QBV38" s="16">
        <f t="shared" si="206"/>
        <v>0</v>
      </c>
      <c r="QBW38" s="16">
        <f t="shared" si="206"/>
        <v>0</v>
      </c>
      <c r="QBX38" s="16">
        <f t="shared" si="206"/>
        <v>0</v>
      </c>
      <c r="QBY38" s="16">
        <f t="shared" si="206"/>
        <v>0</v>
      </c>
      <c r="QBZ38" s="16">
        <f t="shared" si="206"/>
        <v>0</v>
      </c>
      <c r="QCA38" s="16">
        <f t="shared" si="206"/>
        <v>0</v>
      </c>
      <c r="QCB38" s="16">
        <f t="shared" si="206"/>
        <v>0</v>
      </c>
      <c r="QCC38" s="16">
        <f t="shared" si="206"/>
        <v>0</v>
      </c>
      <c r="QCD38" s="16">
        <f t="shared" si="206"/>
        <v>0</v>
      </c>
      <c r="QCE38" s="16">
        <f t="shared" si="206"/>
        <v>0</v>
      </c>
      <c r="QCF38" s="16">
        <f t="shared" si="206"/>
        <v>0</v>
      </c>
      <c r="QCG38" s="16">
        <f t="shared" si="206"/>
        <v>0</v>
      </c>
      <c r="QCH38" s="16">
        <f t="shared" si="206"/>
        <v>0</v>
      </c>
      <c r="QCI38" s="16">
        <f t="shared" si="206"/>
        <v>0</v>
      </c>
      <c r="QCJ38" s="16">
        <f t="shared" si="206"/>
        <v>0</v>
      </c>
      <c r="QCK38" s="16">
        <f t="shared" si="206"/>
        <v>0</v>
      </c>
      <c r="QCL38" s="16">
        <f t="shared" si="206"/>
        <v>0</v>
      </c>
      <c r="QCM38" s="16">
        <f t="shared" si="206"/>
        <v>0</v>
      </c>
      <c r="QCN38" s="16">
        <f t="shared" si="206"/>
        <v>0</v>
      </c>
      <c r="QCO38" s="16">
        <f t="shared" si="206"/>
        <v>0</v>
      </c>
      <c r="QCP38" s="16">
        <f t="shared" si="206"/>
        <v>0</v>
      </c>
      <c r="QCQ38" s="16">
        <f t="shared" si="206"/>
        <v>0</v>
      </c>
      <c r="QCR38" s="16">
        <f t="shared" si="206"/>
        <v>0</v>
      </c>
      <c r="QCS38" s="16">
        <f t="shared" ref="QCS38:QFD38" si="207">SUM(QCS32:QCS37)</f>
        <v>0</v>
      </c>
      <c r="QCT38" s="16">
        <f t="shared" si="207"/>
        <v>0</v>
      </c>
      <c r="QCU38" s="16">
        <f t="shared" si="207"/>
        <v>0</v>
      </c>
      <c r="QCV38" s="16">
        <f t="shared" si="207"/>
        <v>0</v>
      </c>
      <c r="QCW38" s="16">
        <f t="shared" si="207"/>
        <v>0</v>
      </c>
      <c r="QCX38" s="16">
        <f t="shared" si="207"/>
        <v>0</v>
      </c>
      <c r="QCY38" s="16">
        <f t="shared" si="207"/>
        <v>0</v>
      </c>
      <c r="QCZ38" s="16">
        <f t="shared" si="207"/>
        <v>0</v>
      </c>
      <c r="QDA38" s="16">
        <f t="shared" si="207"/>
        <v>0</v>
      </c>
      <c r="QDB38" s="16">
        <f t="shared" si="207"/>
        <v>0</v>
      </c>
      <c r="QDC38" s="16">
        <f t="shared" si="207"/>
        <v>0</v>
      </c>
      <c r="QDD38" s="16">
        <f t="shared" si="207"/>
        <v>0</v>
      </c>
      <c r="QDE38" s="16">
        <f t="shared" si="207"/>
        <v>0</v>
      </c>
      <c r="QDF38" s="16">
        <f t="shared" si="207"/>
        <v>0</v>
      </c>
      <c r="QDG38" s="16">
        <f t="shared" si="207"/>
        <v>0</v>
      </c>
      <c r="QDH38" s="16">
        <f t="shared" si="207"/>
        <v>0</v>
      </c>
      <c r="QDI38" s="16">
        <f t="shared" si="207"/>
        <v>0</v>
      </c>
      <c r="QDJ38" s="16">
        <f t="shared" si="207"/>
        <v>0</v>
      </c>
      <c r="QDK38" s="16">
        <f t="shared" si="207"/>
        <v>0</v>
      </c>
      <c r="QDL38" s="16">
        <f t="shared" si="207"/>
        <v>0</v>
      </c>
      <c r="QDM38" s="16">
        <f t="shared" si="207"/>
        <v>0</v>
      </c>
      <c r="QDN38" s="16">
        <f t="shared" si="207"/>
        <v>0</v>
      </c>
      <c r="QDO38" s="16">
        <f t="shared" si="207"/>
        <v>0</v>
      </c>
      <c r="QDP38" s="16">
        <f t="shared" si="207"/>
        <v>0</v>
      </c>
      <c r="QDQ38" s="16">
        <f t="shared" si="207"/>
        <v>0</v>
      </c>
      <c r="QDR38" s="16">
        <f t="shared" si="207"/>
        <v>0</v>
      </c>
      <c r="QDS38" s="16">
        <f t="shared" si="207"/>
        <v>0</v>
      </c>
      <c r="QDT38" s="16">
        <f t="shared" si="207"/>
        <v>0</v>
      </c>
      <c r="QDU38" s="16">
        <f t="shared" si="207"/>
        <v>0</v>
      </c>
      <c r="QDV38" s="16">
        <f t="shared" si="207"/>
        <v>0</v>
      </c>
      <c r="QDW38" s="16">
        <f t="shared" si="207"/>
        <v>0</v>
      </c>
      <c r="QDX38" s="16">
        <f t="shared" si="207"/>
        <v>0</v>
      </c>
      <c r="QDY38" s="16">
        <f t="shared" si="207"/>
        <v>0</v>
      </c>
      <c r="QDZ38" s="16">
        <f t="shared" si="207"/>
        <v>0</v>
      </c>
      <c r="QEA38" s="16">
        <f t="shared" si="207"/>
        <v>0</v>
      </c>
      <c r="QEB38" s="16">
        <f t="shared" si="207"/>
        <v>0</v>
      </c>
      <c r="QEC38" s="16">
        <f t="shared" si="207"/>
        <v>0</v>
      </c>
      <c r="QED38" s="16">
        <f t="shared" si="207"/>
        <v>0</v>
      </c>
      <c r="QEE38" s="16">
        <f t="shared" si="207"/>
        <v>0</v>
      </c>
      <c r="QEF38" s="16">
        <f t="shared" si="207"/>
        <v>0</v>
      </c>
      <c r="QEG38" s="16">
        <f t="shared" si="207"/>
        <v>0</v>
      </c>
      <c r="QEH38" s="16">
        <f t="shared" si="207"/>
        <v>0</v>
      </c>
      <c r="QEI38" s="16">
        <f t="shared" si="207"/>
        <v>0</v>
      </c>
      <c r="QEJ38" s="16">
        <f t="shared" si="207"/>
        <v>0</v>
      </c>
      <c r="QEK38" s="16">
        <f t="shared" si="207"/>
        <v>0</v>
      </c>
      <c r="QEL38" s="16">
        <f t="shared" si="207"/>
        <v>0</v>
      </c>
      <c r="QEM38" s="16">
        <f t="shared" si="207"/>
        <v>0</v>
      </c>
      <c r="QEN38" s="16">
        <f t="shared" si="207"/>
        <v>0</v>
      </c>
      <c r="QEO38" s="16">
        <f t="shared" si="207"/>
        <v>0</v>
      </c>
      <c r="QEP38" s="16">
        <f t="shared" si="207"/>
        <v>0</v>
      </c>
      <c r="QEQ38" s="16">
        <f t="shared" si="207"/>
        <v>0</v>
      </c>
      <c r="QER38" s="16">
        <f t="shared" si="207"/>
        <v>0</v>
      </c>
      <c r="QES38" s="16">
        <f t="shared" si="207"/>
        <v>0</v>
      </c>
      <c r="QET38" s="16">
        <f t="shared" si="207"/>
        <v>0</v>
      </c>
      <c r="QEU38" s="16">
        <f t="shared" si="207"/>
        <v>0</v>
      </c>
      <c r="QEV38" s="16">
        <f t="shared" si="207"/>
        <v>0</v>
      </c>
      <c r="QEW38" s="16">
        <f t="shared" si="207"/>
        <v>0</v>
      </c>
      <c r="QEX38" s="16">
        <f t="shared" si="207"/>
        <v>0</v>
      </c>
      <c r="QEY38" s="16">
        <f t="shared" si="207"/>
        <v>0</v>
      </c>
      <c r="QEZ38" s="16">
        <f t="shared" si="207"/>
        <v>0</v>
      </c>
      <c r="QFA38" s="16">
        <f t="shared" si="207"/>
        <v>0</v>
      </c>
      <c r="QFB38" s="16">
        <f t="shared" si="207"/>
        <v>0</v>
      </c>
      <c r="QFC38" s="16">
        <f t="shared" si="207"/>
        <v>0</v>
      </c>
      <c r="QFD38" s="16">
        <f t="shared" si="207"/>
        <v>0</v>
      </c>
      <c r="QFE38" s="16">
        <f t="shared" ref="QFE38:QHP38" si="208">SUM(QFE32:QFE37)</f>
        <v>0</v>
      </c>
      <c r="QFF38" s="16">
        <f t="shared" si="208"/>
        <v>0</v>
      </c>
      <c r="QFG38" s="16">
        <f t="shared" si="208"/>
        <v>0</v>
      </c>
      <c r="QFH38" s="16">
        <f t="shared" si="208"/>
        <v>0</v>
      </c>
      <c r="QFI38" s="16">
        <f t="shared" si="208"/>
        <v>0</v>
      </c>
      <c r="QFJ38" s="16">
        <f t="shared" si="208"/>
        <v>0</v>
      </c>
      <c r="QFK38" s="16">
        <f t="shared" si="208"/>
        <v>0</v>
      </c>
      <c r="QFL38" s="16">
        <f t="shared" si="208"/>
        <v>0</v>
      </c>
      <c r="QFM38" s="16">
        <f t="shared" si="208"/>
        <v>0</v>
      </c>
      <c r="QFN38" s="16">
        <f t="shared" si="208"/>
        <v>0</v>
      </c>
      <c r="QFO38" s="16">
        <f t="shared" si="208"/>
        <v>0</v>
      </c>
      <c r="QFP38" s="16">
        <f t="shared" si="208"/>
        <v>0</v>
      </c>
      <c r="QFQ38" s="16">
        <f t="shared" si="208"/>
        <v>0</v>
      </c>
      <c r="QFR38" s="16">
        <f t="shared" si="208"/>
        <v>0</v>
      </c>
      <c r="QFS38" s="16">
        <f t="shared" si="208"/>
        <v>0</v>
      </c>
      <c r="QFT38" s="16">
        <f t="shared" si="208"/>
        <v>0</v>
      </c>
      <c r="QFU38" s="16">
        <f t="shared" si="208"/>
        <v>0</v>
      </c>
      <c r="QFV38" s="16">
        <f t="shared" si="208"/>
        <v>0</v>
      </c>
      <c r="QFW38" s="16">
        <f t="shared" si="208"/>
        <v>0</v>
      </c>
      <c r="QFX38" s="16">
        <f t="shared" si="208"/>
        <v>0</v>
      </c>
      <c r="QFY38" s="16">
        <f t="shared" si="208"/>
        <v>0</v>
      </c>
      <c r="QFZ38" s="16">
        <f t="shared" si="208"/>
        <v>0</v>
      </c>
      <c r="QGA38" s="16">
        <f t="shared" si="208"/>
        <v>0</v>
      </c>
      <c r="QGB38" s="16">
        <f t="shared" si="208"/>
        <v>0</v>
      </c>
      <c r="QGC38" s="16">
        <f t="shared" si="208"/>
        <v>0</v>
      </c>
      <c r="QGD38" s="16">
        <f t="shared" si="208"/>
        <v>0</v>
      </c>
      <c r="QGE38" s="16">
        <f t="shared" si="208"/>
        <v>0</v>
      </c>
      <c r="QGF38" s="16">
        <f t="shared" si="208"/>
        <v>0</v>
      </c>
      <c r="QGG38" s="16">
        <f t="shared" si="208"/>
        <v>0</v>
      </c>
      <c r="QGH38" s="16">
        <f t="shared" si="208"/>
        <v>0</v>
      </c>
      <c r="QGI38" s="16">
        <f t="shared" si="208"/>
        <v>0</v>
      </c>
      <c r="QGJ38" s="16">
        <f t="shared" si="208"/>
        <v>0</v>
      </c>
      <c r="QGK38" s="16">
        <f t="shared" si="208"/>
        <v>0</v>
      </c>
      <c r="QGL38" s="16">
        <f t="shared" si="208"/>
        <v>0</v>
      </c>
      <c r="QGM38" s="16">
        <f t="shared" si="208"/>
        <v>0</v>
      </c>
      <c r="QGN38" s="16">
        <f t="shared" si="208"/>
        <v>0</v>
      </c>
      <c r="QGO38" s="16">
        <f t="shared" si="208"/>
        <v>0</v>
      </c>
      <c r="QGP38" s="16">
        <f t="shared" si="208"/>
        <v>0</v>
      </c>
      <c r="QGQ38" s="16">
        <f t="shared" si="208"/>
        <v>0</v>
      </c>
      <c r="QGR38" s="16">
        <f t="shared" si="208"/>
        <v>0</v>
      </c>
      <c r="QGS38" s="16">
        <f t="shared" si="208"/>
        <v>0</v>
      </c>
      <c r="QGT38" s="16">
        <f t="shared" si="208"/>
        <v>0</v>
      </c>
      <c r="QGU38" s="16">
        <f t="shared" si="208"/>
        <v>0</v>
      </c>
      <c r="QGV38" s="16">
        <f t="shared" si="208"/>
        <v>0</v>
      </c>
      <c r="QGW38" s="16">
        <f t="shared" si="208"/>
        <v>0</v>
      </c>
      <c r="QGX38" s="16">
        <f t="shared" si="208"/>
        <v>0</v>
      </c>
      <c r="QGY38" s="16">
        <f t="shared" si="208"/>
        <v>0</v>
      </c>
      <c r="QGZ38" s="16">
        <f t="shared" si="208"/>
        <v>0</v>
      </c>
      <c r="QHA38" s="16">
        <f t="shared" si="208"/>
        <v>0</v>
      </c>
      <c r="QHB38" s="16">
        <f t="shared" si="208"/>
        <v>0</v>
      </c>
      <c r="QHC38" s="16">
        <f t="shared" si="208"/>
        <v>0</v>
      </c>
      <c r="QHD38" s="16">
        <f t="shared" si="208"/>
        <v>0</v>
      </c>
      <c r="QHE38" s="16">
        <f t="shared" si="208"/>
        <v>0</v>
      </c>
      <c r="QHF38" s="16">
        <f t="shared" si="208"/>
        <v>0</v>
      </c>
      <c r="QHG38" s="16">
        <f t="shared" si="208"/>
        <v>0</v>
      </c>
      <c r="QHH38" s="16">
        <f t="shared" si="208"/>
        <v>0</v>
      </c>
      <c r="QHI38" s="16">
        <f t="shared" si="208"/>
        <v>0</v>
      </c>
      <c r="QHJ38" s="16">
        <f t="shared" si="208"/>
        <v>0</v>
      </c>
      <c r="QHK38" s="16">
        <f t="shared" si="208"/>
        <v>0</v>
      </c>
      <c r="QHL38" s="16">
        <f t="shared" si="208"/>
        <v>0</v>
      </c>
      <c r="QHM38" s="16">
        <f t="shared" si="208"/>
        <v>0</v>
      </c>
      <c r="QHN38" s="16">
        <f t="shared" si="208"/>
        <v>0</v>
      </c>
      <c r="QHO38" s="16">
        <f t="shared" si="208"/>
        <v>0</v>
      </c>
      <c r="QHP38" s="16">
        <f t="shared" si="208"/>
        <v>0</v>
      </c>
      <c r="QHQ38" s="16">
        <f t="shared" ref="QHQ38:QKB38" si="209">SUM(QHQ32:QHQ37)</f>
        <v>0</v>
      </c>
      <c r="QHR38" s="16">
        <f t="shared" si="209"/>
        <v>0</v>
      </c>
      <c r="QHS38" s="16">
        <f t="shared" si="209"/>
        <v>0</v>
      </c>
      <c r="QHT38" s="16">
        <f t="shared" si="209"/>
        <v>0</v>
      </c>
      <c r="QHU38" s="16">
        <f t="shared" si="209"/>
        <v>0</v>
      </c>
      <c r="QHV38" s="16">
        <f t="shared" si="209"/>
        <v>0</v>
      </c>
      <c r="QHW38" s="16">
        <f t="shared" si="209"/>
        <v>0</v>
      </c>
      <c r="QHX38" s="16">
        <f t="shared" si="209"/>
        <v>0</v>
      </c>
      <c r="QHY38" s="16">
        <f t="shared" si="209"/>
        <v>0</v>
      </c>
      <c r="QHZ38" s="16">
        <f t="shared" si="209"/>
        <v>0</v>
      </c>
      <c r="QIA38" s="16">
        <f t="shared" si="209"/>
        <v>0</v>
      </c>
      <c r="QIB38" s="16">
        <f t="shared" si="209"/>
        <v>0</v>
      </c>
      <c r="QIC38" s="16">
        <f t="shared" si="209"/>
        <v>0</v>
      </c>
      <c r="QID38" s="16">
        <f t="shared" si="209"/>
        <v>0</v>
      </c>
      <c r="QIE38" s="16">
        <f t="shared" si="209"/>
        <v>0</v>
      </c>
      <c r="QIF38" s="16">
        <f t="shared" si="209"/>
        <v>0</v>
      </c>
      <c r="QIG38" s="16">
        <f t="shared" si="209"/>
        <v>0</v>
      </c>
      <c r="QIH38" s="16">
        <f t="shared" si="209"/>
        <v>0</v>
      </c>
      <c r="QII38" s="16">
        <f t="shared" si="209"/>
        <v>0</v>
      </c>
      <c r="QIJ38" s="16">
        <f t="shared" si="209"/>
        <v>0</v>
      </c>
      <c r="QIK38" s="16">
        <f t="shared" si="209"/>
        <v>0</v>
      </c>
      <c r="QIL38" s="16">
        <f t="shared" si="209"/>
        <v>0</v>
      </c>
      <c r="QIM38" s="16">
        <f t="shared" si="209"/>
        <v>0</v>
      </c>
      <c r="QIN38" s="16">
        <f t="shared" si="209"/>
        <v>0</v>
      </c>
      <c r="QIO38" s="16">
        <f t="shared" si="209"/>
        <v>0</v>
      </c>
      <c r="QIP38" s="16">
        <f t="shared" si="209"/>
        <v>0</v>
      </c>
      <c r="QIQ38" s="16">
        <f t="shared" si="209"/>
        <v>0</v>
      </c>
      <c r="QIR38" s="16">
        <f t="shared" si="209"/>
        <v>0</v>
      </c>
      <c r="QIS38" s="16">
        <f t="shared" si="209"/>
        <v>0</v>
      </c>
      <c r="QIT38" s="16">
        <f t="shared" si="209"/>
        <v>0</v>
      </c>
      <c r="QIU38" s="16">
        <f t="shared" si="209"/>
        <v>0</v>
      </c>
      <c r="QIV38" s="16">
        <f t="shared" si="209"/>
        <v>0</v>
      </c>
      <c r="QIW38" s="16">
        <f t="shared" si="209"/>
        <v>0</v>
      </c>
      <c r="QIX38" s="16">
        <f t="shared" si="209"/>
        <v>0</v>
      </c>
      <c r="QIY38" s="16">
        <f t="shared" si="209"/>
        <v>0</v>
      </c>
      <c r="QIZ38" s="16">
        <f t="shared" si="209"/>
        <v>0</v>
      </c>
      <c r="QJA38" s="16">
        <f t="shared" si="209"/>
        <v>0</v>
      </c>
      <c r="QJB38" s="16">
        <f t="shared" si="209"/>
        <v>0</v>
      </c>
      <c r="QJC38" s="16">
        <f t="shared" si="209"/>
        <v>0</v>
      </c>
      <c r="QJD38" s="16">
        <f t="shared" si="209"/>
        <v>0</v>
      </c>
      <c r="QJE38" s="16">
        <f t="shared" si="209"/>
        <v>0</v>
      </c>
      <c r="QJF38" s="16">
        <f t="shared" si="209"/>
        <v>0</v>
      </c>
      <c r="QJG38" s="16">
        <f t="shared" si="209"/>
        <v>0</v>
      </c>
      <c r="QJH38" s="16">
        <f t="shared" si="209"/>
        <v>0</v>
      </c>
      <c r="QJI38" s="16">
        <f t="shared" si="209"/>
        <v>0</v>
      </c>
      <c r="QJJ38" s="16">
        <f t="shared" si="209"/>
        <v>0</v>
      </c>
      <c r="QJK38" s="16">
        <f t="shared" si="209"/>
        <v>0</v>
      </c>
      <c r="QJL38" s="16">
        <f t="shared" si="209"/>
        <v>0</v>
      </c>
      <c r="QJM38" s="16">
        <f t="shared" si="209"/>
        <v>0</v>
      </c>
      <c r="QJN38" s="16">
        <f t="shared" si="209"/>
        <v>0</v>
      </c>
      <c r="QJO38" s="16">
        <f t="shared" si="209"/>
        <v>0</v>
      </c>
      <c r="QJP38" s="16">
        <f t="shared" si="209"/>
        <v>0</v>
      </c>
      <c r="QJQ38" s="16">
        <f t="shared" si="209"/>
        <v>0</v>
      </c>
      <c r="QJR38" s="16">
        <f t="shared" si="209"/>
        <v>0</v>
      </c>
      <c r="QJS38" s="16">
        <f t="shared" si="209"/>
        <v>0</v>
      </c>
      <c r="QJT38" s="16">
        <f t="shared" si="209"/>
        <v>0</v>
      </c>
      <c r="QJU38" s="16">
        <f t="shared" si="209"/>
        <v>0</v>
      </c>
      <c r="QJV38" s="16">
        <f t="shared" si="209"/>
        <v>0</v>
      </c>
      <c r="QJW38" s="16">
        <f t="shared" si="209"/>
        <v>0</v>
      </c>
      <c r="QJX38" s="16">
        <f t="shared" si="209"/>
        <v>0</v>
      </c>
      <c r="QJY38" s="16">
        <f t="shared" si="209"/>
        <v>0</v>
      </c>
      <c r="QJZ38" s="16">
        <f t="shared" si="209"/>
        <v>0</v>
      </c>
      <c r="QKA38" s="16">
        <f t="shared" si="209"/>
        <v>0</v>
      </c>
      <c r="QKB38" s="16">
        <f t="shared" si="209"/>
        <v>0</v>
      </c>
      <c r="QKC38" s="16">
        <f t="shared" ref="QKC38:QMN38" si="210">SUM(QKC32:QKC37)</f>
        <v>0</v>
      </c>
      <c r="QKD38" s="16">
        <f t="shared" si="210"/>
        <v>0</v>
      </c>
      <c r="QKE38" s="16">
        <f t="shared" si="210"/>
        <v>0</v>
      </c>
      <c r="QKF38" s="16">
        <f t="shared" si="210"/>
        <v>0</v>
      </c>
      <c r="QKG38" s="16">
        <f t="shared" si="210"/>
        <v>0</v>
      </c>
      <c r="QKH38" s="16">
        <f t="shared" si="210"/>
        <v>0</v>
      </c>
      <c r="QKI38" s="16">
        <f t="shared" si="210"/>
        <v>0</v>
      </c>
      <c r="QKJ38" s="16">
        <f t="shared" si="210"/>
        <v>0</v>
      </c>
      <c r="QKK38" s="16">
        <f t="shared" si="210"/>
        <v>0</v>
      </c>
      <c r="QKL38" s="16">
        <f t="shared" si="210"/>
        <v>0</v>
      </c>
      <c r="QKM38" s="16">
        <f t="shared" si="210"/>
        <v>0</v>
      </c>
      <c r="QKN38" s="16">
        <f t="shared" si="210"/>
        <v>0</v>
      </c>
      <c r="QKO38" s="16">
        <f t="shared" si="210"/>
        <v>0</v>
      </c>
      <c r="QKP38" s="16">
        <f t="shared" si="210"/>
        <v>0</v>
      </c>
      <c r="QKQ38" s="16">
        <f t="shared" si="210"/>
        <v>0</v>
      </c>
      <c r="QKR38" s="16">
        <f t="shared" si="210"/>
        <v>0</v>
      </c>
      <c r="QKS38" s="16">
        <f t="shared" si="210"/>
        <v>0</v>
      </c>
      <c r="QKT38" s="16">
        <f t="shared" si="210"/>
        <v>0</v>
      </c>
      <c r="QKU38" s="16">
        <f t="shared" si="210"/>
        <v>0</v>
      </c>
      <c r="QKV38" s="16">
        <f t="shared" si="210"/>
        <v>0</v>
      </c>
      <c r="QKW38" s="16">
        <f t="shared" si="210"/>
        <v>0</v>
      </c>
      <c r="QKX38" s="16">
        <f t="shared" si="210"/>
        <v>0</v>
      </c>
      <c r="QKY38" s="16">
        <f t="shared" si="210"/>
        <v>0</v>
      </c>
      <c r="QKZ38" s="16">
        <f t="shared" si="210"/>
        <v>0</v>
      </c>
      <c r="QLA38" s="16">
        <f t="shared" si="210"/>
        <v>0</v>
      </c>
      <c r="QLB38" s="16">
        <f t="shared" si="210"/>
        <v>0</v>
      </c>
      <c r="QLC38" s="16">
        <f t="shared" si="210"/>
        <v>0</v>
      </c>
      <c r="QLD38" s="16">
        <f t="shared" si="210"/>
        <v>0</v>
      </c>
      <c r="QLE38" s="16">
        <f t="shared" si="210"/>
        <v>0</v>
      </c>
      <c r="QLF38" s="16">
        <f t="shared" si="210"/>
        <v>0</v>
      </c>
      <c r="QLG38" s="16">
        <f t="shared" si="210"/>
        <v>0</v>
      </c>
      <c r="QLH38" s="16">
        <f t="shared" si="210"/>
        <v>0</v>
      </c>
      <c r="QLI38" s="16">
        <f t="shared" si="210"/>
        <v>0</v>
      </c>
      <c r="QLJ38" s="16">
        <f t="shared" si="210"/>
        <v>0</v>
      </c>
      <c r="QLK38" s="16">
        <f t="shared" si="210"/>
        <v>0</v>
      </c>
      <c r="QLL38" s="16">
        <f t="shared" si="210"/>
        <v>0</v>
      </c>
      <c r="QLM38" s="16">
        <f t="shared" si="210"/>
        <v>0</v>
      </c>
      <c r="QLN38" s="16">
        <f t="shared" si="210"/>
        <v>0</v>
      </c>
      <c r="QLO38" s="16">
        <f t="shared" si="210"/>
        <v>0</v>
      </c>
      <c r="QLP38" s="16">
        <f t="shared" si="210"/>
        <v>0</v>
      </c>
      <c r="QLQ38" s="16">
        <f t="shared" si="210"/>
        <v>0</v>
      </c>
      <c r="QLR38" s="16">
        <f t="shared" si="210"/>
        <v>0</v>
      </c>
      <c r="QLS38" s="16">
        <f t="shared" si="210"/>
        <v>0</v>
      </c>
      <c r="QLT38" s="16">
        <f t="shared" si="210"/>
        <v>0</v>
      </c>
      <c r="QLU38" s="16">
        <f t="shared" si="210"/>
        <v>0</v>
      </c>
      <c r="QLV38" s="16">
        <f t="shared" si="210"/>
        <v>0</v>
      </c>
      <c r="QLW38" s="16">
        <f t="shared" si="210"/>
        <v>0</v>
      </c>
      <c r="QLX38" s="16">
        <f t="shared" si="210"/>
        <v>0</v>
      </c>
      <c r="QLY38" s="16">
        <f t="shared" si="210"/>
        <v>0</v>
      </c>
      <c r="QLZ38" s="16">
        <f t="shared" si="210"/>
        <v>0</v>
      </c>
      <c r="QMA38" s="16">
        <f t="shared" si="210"/>
        <v>0</v>
      </c>
      <c r="QMB38" s="16">
        <f t="shared" si="210"/>
        <v>0</v>
      </c>
      <c r="QMC38" s="16">
        <f t="shared" si="210"/>
        <v>0</v>
      </c>
      <c r="QMD38" s="16">
        <f t="shared" si="210"/>
        <v>0</v>
      </c>
      <c r="QME38" s="16">
        <f t="shared" si="210"/>
        <v>0</v>
      </c>
      <c r="QMF38" s="16">
        <f t="shared" si="210"/>
        <v>0</v>
      </c>
      <c r="QMG38" s="16">
        <f t="shared" si="210"/>
        <v>0</v>
      </c>
      <c r="QMH38" s="16">
        <f t="shared" si="210"/>
        <v>0</v>
      </c>
      <c r="QMI38" s="16">
        <f t="shared" si="210"/>
        <v>0</v>
      </c>
      <c r="QMJ38" s="16">
        <f t="shared" si="210"/>
        <v>0</v>
      </c>
      <c r="QMK38" s="16">
        <f t="shared" si="210"/>
        <v>0</v>
      </c>
      <c r="QML38" s="16">
        <f t="shared" si="210"/>
        <v>0</v>
      </c>
      <c r="QMM38" s="16">
        <f t="shared" si="210"/>
        <v>0</v>
      </c>
      <c r="QMN38" s="16">
        <f t="shared" si="210"/>
        <v>0</v>
      </c>
      <c r="QMO38" s="16">
        <f t="shared" ref="QMO38:QOZ38" si="211">SUM(QMO32:QMO37)</f>
        <v>0</v>
      </c>
      <c r="QMP38" s="16">
        <f t="shared" si="211"/>
        <v>0</v>
      </c>
      <c r="QMQ38" s="16">
        <f t="shared" si="211"/>
        <v>0</v>
      </c>
      <c r="QMR38" s="16">
        <f t="shared" si="211"/>
        <v>0</v>
      </c>
      <c r="QMS38" s="16">
        <f t="shared" si="211"/>
        <v>0</v>
      </c>
      <c r="QMT38" s="16">
        <f t="shared" si="211"/>
        <v>0</v>
      </c>
      <c r="QMU38" s="16">
        <f t="shared" si="211"/>
        <v>0</v>
      </c>
      <c r="QMV38" s="16">
        <f t="shared" si="211"/>
        <v>0</v>
      </c>
      <c r="QMW38" s="16">
        <f t="shared" si="211"/>
        <v>0</v>
      </c>
      <c r="QMX38" s="16">
        <f t="shared" si="211"/>
        <v>0</v>
      </c>
      <c r="QMY38" s="16">
        <f t="shared" si="211"/>
        <v>0</v>
      </c>
      <c r="QMZ38" s="16">
        <f t="shared" si="211"/>
        <v>0</v>
      </c>
      <c r="QNA38" s="16">
        <f t="shared" si="211"/>
        <v>0</v>
      </c>
      <c r="QNB38" s="16">
        <f t="shared" si="211"/>
        <v>0</v>
      </c>
      <c r="QNC38" s="16">
        <f t="shared" si="211"/>
        <v>0</v>
      </c>
      <c r="QND38" s="16">
        <f t="shared" si="211"/>
        <v>0</v>
      </c>
      <c r="QNE38" s="16">
        <f t="shared" si="211"/>
        <v>0</v>
      </c>
      <c r="QNF38" s="16">
        <f t="shared" si="211"/>
        <v>0</v>
      </c>
      <c r="QNG38" s="16">
        <f t="shared" si="211"/>
        <v>0</v>
      </c>
      <c r="QNH38" s="16">
        <f t="shared" si="211"/>
        <v>0</v>
      </c>
      <c r="QNI38" s="16">
        <f t="shared" si="211"/>
        <v>0</v>
      </c>
      <c r="QNJ38" s="16">
        <f t="shared" si="211"/>
        <v>0</v>
      </c>
      <c r="QNK38" s="16">
        <f t="shared" si="211"/>
        <v>0</v>
      </c>
      <c r="QNL38" s="16">
        <f t="shared" si="211"/>
        <v>0</v>
      </c>
      <c r="QNM38" s="16">
        <f t="shared" si="211"/>
        <v>0</v>
      </c>
      <c r="QNN38" s="16">
        <f t="shared" si="211"/>
        <v>0</v>
      </c>
      <c r="QNO38" s="16">
        <f t="shared" si="211"/>
        <v>0</v>
      </c>
      <c r="QNP38" s="16">
        <f t="shared" si="211"/>
        <v>0</v>
      </c>
      <c r="QNQ38" s="16">
        <f t="shared" si="211"/>
        <v>0</v>
      </c>
      <c r="QNR38" s="16">
        <f t="shared" si="211"/>
        <v>0</v>
      </c>
      <c r="QNS38" s="16">
        <f t="shared" si="211"/>
        <v>0</v>
      </c>
      <c r="QNT38" s="16">
        <f t="shared" si="211"/>
        <v>0</v>
      </c>
      <c r="QNU38" s="16">
        <f t="shared" si="211"/>
        <v>0</v>
      </c>
      <c r="QNV38" s="16">
        <f t="shared" si="211"/>
        <v>0</v>
      </c>
      <c r="QNW38" s="16">
        <f t="shared" si="211"/>
        <v>0</v>
      </c>
      <c r="QNX38" s="16">
        <f t="shared" si="211"/>
        <v>0</v>
      </c>
      <c r="QNY38" s="16">
        <f t="shared" si="211"/>
        <v>0</v>
      </c>
      <c r="QNZ38" s="16">
        <f t="shared" si="211"/>
        <v>0</v>
      </c>
      <c r="QOA38" s="16">
        <f t="shared" si="211"/>
        <v>0</v>
      </c>
      <c r="QOB38" s="16">
        <f t="shared" si="211"/>
        <v>0</v>
      </c>
      <c r="QOC38" s="16">
        <f t="shared" si="211"/>
        <v>0</v>
      </c>
      <c r="QOD38" s="16">
        <f t="shared" si="211"/>
        <v>0</v>
      </c>
      <c r="QOE38" s="16">
        <f t="shared" si="211"/>
        <v>0</v>
      </c>
      <c r="QOF38" s="16">
        <f t="shared" si="211"/>
        <v>0</v>
      </c>
      <c r="QOG38" s="16">
        <f t="shared" si="211"/>
        <v>0</v>
      </c>
      <c r="QOH38" s="16">
        <f t="shared" si="211"/>
        <v>0</v>
      </c>
      <c r="QOI38" s="16">
        <f t="shared" si="211"/>
        <v>0</v>
      </c>
      <c r="QOJ38" s="16">
        <f t="shared" si="211"/>
        <v>0</v>
      </c>
      <c r="QOK38" s="16">
        <f t="shared" si="211"/>
        <v>0</v>
      </c>
      <c r="QOL38" s="16">
        <f t="shared" si="211"/>
        <v>0</v>
      </c>
      <c r="QOM38" s="16">
        <f t="shared" si="211"/>
        <v>0</v>
      </c>
      <c r="QON38" s="16">
        <f t="shared" si="211"/>
        <v>0</v>
      </c>
      <c r="QOO38" s="16">
        <f t="shared" si="211"/>
        <v>0</v>
      </c>
      <c r="QOP38" s="16">
        <f t="shared" si="211"/>
        <v>0</v>
      </c>
      <c r="QOQ38" s="16">
        <f t="shared" si="211"/>
        <v>0</v>
      </c>
      <c r="QOR38" s="16">
        <f t="shared" si="211"/>
        <v>0</v>
      </c>
      <c r="QOS38" s="16">
        <f t="shared" si="211"/>
        <v>0</v>
      </c>
      <c r="QOT38" s="16">
        <f t="shared" si="211"/>
        <v>0</v>
      </c>
      <c r="QOU38" s="16">
        <f t="shared" si="211"/>
        <v>0</v>
      </c>
      <c r="QOV38" s="16">
        <f t="shared" si="211"/>
        <v>0</v>
      </c>
      <c r="QOW38" s="16">
        <f t="shared" si="211"/>
        <v>0</v>
      </c>
      <c r="QOX38" s="16">
        <f t="shared" si="211"/>
        <v>0</v>
      </c>
      <c r="QOY38" s="16">
        <f t="shared" si="211"/>
        <v>0</v>
      </c>
      <c r="QOZ38" s="16">
        <f t="shared" si="211"/>
        <v>0</v>
      </c>
      <c r="QPA38" s="16">
        <f t="shared" ref="QPA38:QRL38" si="212">SUM(QPA32:QPA37)</f>
        <v>0</v>
      </c>
      <c r="QPB38" s="16">
        <f t="shared" si="212"/>
        <v>0</v>
      </c>
      <c r="QPC38" s="16">
        <f t="shared" si="212"/>
        <v>0</v>
      </c>
      <c r="QPD38" s="16">
        <f t="shared" si="212"/>
        <v>0</v>
      </c>
      <c r="QPE38" s="16">
        <f t="shared" si="212"/>
        <v>0</v>
      </c>
      <c r="QPF38" s="16">
        <f t="shared" si="212"/>
        <v>0</v>
      </c>
      <c r="QPG38" s="16">
        <f t="shared" si="212"/>
        <v>0</v>
      </c>
      <c r="QPH38" s="16">
        <f t="shared" si="212"/>
        <v>0</v>
      </c>
      <c r="QPI38" s="16">
        <f t="shared" si="212"/>
        <v>0</v>
      </c>
      <c r="QPJ38" s="16">
        <f t="shared" si="212"/>
        <v>0</v>
      </c>
      <c r="QPK38" s="16">
        <f t="shared" si="212"/>
        <v>0</v>
      </c>
      <c r="QPL38" s="16">
        <f t="shared" si="212"/>
        <v>0</v>
      </c>
      <c r="QPM38" s="16">
        <f t="shared" si="212"/>
        <v>0</v>
      </c>
      <c r="QPN38" s="16">
        <f t="shared" si="212"/>
        <v>0</v>
      </c>
      <c r="QPO38" s="16">
        <f t="shared" si="212"/>
        <v>0</v>
      </c>
      <c r="QPP38" s="16">
        <f t="shared" si="212"/>
        <v>0</v>
      </c>
      <c r="QPQ38" s="16">
        <f t="shared" si="212"/>
        <v>0</v>
      </c>
      <c r="QPR38" s="16">
        <f t="shared" si="212"/>
        <v>0</v>
      </c>
      <c r="QPS38" s="16">
        <f t="shared" si="212"/>
        <v>0</v>
      </c>
      <c r="QPT38" s="16">
        <f t="shared" si="212"/>
        <v>0</v>
      </c>
      <c r="QPU38" s="16">
        <f t="shared" si="212"/>
        <v>0</v>
      </c>
      <c r="QPV38" s="16">
        <f t="shared" si="212"/>
        <v>0</v>
      </c>
      <c r="QPW38" s="16">
        <f t="shared" si="212"/>
        <v>0</v>
      </c>
      <c r="QPX38" s="16">
        <f t="shared" si="212"/>
        <v>0</v>
      </c>
      <c r="QPY38" s="16">
        <f t="shared" si="212"/>
        <v>0</v>
      </c>
      <c r="QPZ38" s="16">
        <f t="shared" si="212"/>
        <v>0</v>
      </c>
      <c r="QQA38" s="16">
        <f t="shared" si="212"/>
        <v>0</v>
      </c>
      <c r="QQB38" s="16">
        <f t="shared" si="212"/>
        <v>0</v>
      </c>
      <c r="QQC38" s="16">
        <f t="shared" si="212"/>
        <v>0</v>
      </c>
      <c r="QQD38" s="16">
        <f t="shared" si="212"/>
        <v>0</v>
      </c>
      <c r="QQE38" s="16">
        <f t="shared" si="212"/>
        <v>0</v>
      </c>
      <c r="QQF38" s="16">
        <f t="shared" si="212"/>
        <v>0</v>
      </c>
      <c r="QQG38" s="16">
        <f t="shared" si="212"/>
        <v>0</v>
      </c>
      <c r="QQH38" s="16">
        <f t="shared" si="212"/>
        <v>0</v>
      </c>
      <c r="QQI38" s="16">
        <f t="shared" si="212"/>
        <v>0</v>
      </c>
      <c r="QQJ38" s="16">
        <f t="shared" si="212"/>
        <v>0</v>
      </c>
      <c r="QQK38" s="16">
        <f t="shared" si="212"/>
        <v>0</v>
      </c>
      <c r="QQL38" s="16">
        <f t="shared" si="212"/>
        <v>0</v>
      </c>
      <c r="QQM38" s="16">
        <f t="shared" si="212"/>
        <v>0</v>
      </c>
      <c r="QQN38" s="16">
        <f t="shared" si="212"/>
        <v>0</v>
      </c>
      <c r="QQO38" s="16">
        <f t="shared" si="212"/>
        <v>0</v>
      </c>
      <c r="QQP38" s="16">
        <f t="shared" si="212"/>
        <v>0</v>
      </c>
      <c r="QQQ38" s="16">
        <f t="shared" si="212"/>
        <v>0</v>
      </c>
      <c r="QQR38" s="16">
        <f t="shared" si="212"/>
        <v>0</v>
      </c>
      <c r="QQS38" s="16">
        <f t="shared" si="212"/>
        <v>0</v>
      </c>
      <c r="QQT38" s="16">
        <f t="shared" si="212"/>
        <v>0</v>
      </c>
      <c r="QQU38" s="16">
        <f t="shared" si="212"/>
        <v>0</v>
      </c>
      <c r="QQV38" s="16">
        <f t="shared" si="212"/>
        <v>0</v>
      </c>
      <c r="QQW38" s="16">
        <f t="shared" si="212"/>
        <v>0</v>
      </c>
      <c r="QQX38" s="16">
        <f t="shared" si="212"/>
        <v>0</v>
      </c>
      <c r="QQY38" s="16">
        <f t="shared" si="212"/>
        <v>0</v>
      </c>
      <c r="QQZ38" s="16">
        <f t="shared" si="212"/>
        <v>0</v>
      </c>
      <c r="QRA38" s="16">
        <f t="shared" si="212"/>
        <v>0</v>
      </c>
      <c r="QRB38" s="16">
        <f t="shared" si="212"/>
        <v>0</v>
      </c>
      <c r="QRC38" s="16">
        <f t="shared" si="212"/>
        <v>0</v>
      </c>
      <c r="QRD38" s="16">
        <f t="shared" si="212"/>
        <v>0</v>
      </c>
      <c r="QRE38" s="16">
        <f t="shared" si="212"/>
        <v>0</v>
      </c>
      <c r="QRF38" s="16">
        <f t="shared" si="212"/>
        <v>0</v>
      </c>
      <c r="QRG38" s="16">
        <f t="shared" si="212"/>
        <v>0</v>
      </c>
      <c r="QRH38" s="16">
        <f t="shared" si="212"/>
        <v>0</v>
      </c>
      <c r="QRI38" s="16">
        <f t="shared" si="212"/>
        <v>0</v>
      </c>
      <c r="QRJ38" s="16">
        <f t="shared" si="212"/>
        <v>0</v>
      </c>
      <c r="QRK38" s="16">
        <f t="shared" si="212"/>
        <v>0</v>
      </c>
      <c r="QRL38" s="16">
        <f t="shared" si="212"/>
        <v>0</v>
      </c>
      <c r="QRM38" s="16">
        <f t="shared" ref="QRM38:QTX38" si="213">SUM(QRM32:QRM37)</f>
        <v>0</v>
      </c>
      <c r="QRN38" s="16">
        <f t="shared" si="213"/>
        <v>0</v>
      </c>
      <c r="QRO38" s="16">
        <f t="shared" si="213"/>
        <v>0</v>
      </c>
      <c r="QRP38" s="16">
        <f t="shared" si="213"/>
        <v>0</v>
      </c>
      <c r="QRQ38" s="16">
        <f t="shared" si="213"/>
        <v>0</v>
      </c>
      <c r="QRR38" s="16">
        <f t="shared" si="213"/>
        <v>0</v>
      </c>
      <c r="QRS38" s="16">
        <f t="shared" si="213"/>
        <v>0</v>
      </c>
      <c r="QRT38" s="16">
        <f t="shared" si="213"/>
        <v>0</v>
      </c>
      <c r="QRU38" s="16">
        <f t="shared" si="213"/>
        <v>0</v>
      </c>
      <c r="QRV38" s="16">
        <f t="shared" si="213"/>
        <v>0</v>
      </c>
      <c r="QRW38" s="16">
        <f t="shared" si="213"/>
        <v>0</v>
      </c>
      <c r="QRX38" s="16">
        <f t="shared" si="213"/>
        <v>0</v>
      </c>
      <c r="QRY38" s="16">
        <f t="shared" si="213"/>
        <v>0</v>
      </c>
      <c r="QRZ38" s="16">
        <f t="shared" si="213"/>
        <v>0</v>
      </c>
      <c r="QSA38" s="16">
        <f t="shared" si="213"/>
        <v>0</v>
      </c>
      <c r="QSB38" s="16">
        <f t="shared" si="213"/>
        <v>0</v>
      </c>
      <c r="QSC38" s="16">
        <f t="shared" si="213"/>
        <v>0</v>
      </c>
      <c r="QSD38" s="16">
        <f t="shared" si="213"/>
        <v>0</v>
      </c>
      <c r="QSE38" s="16">
        <f t="shared" si="213"/>
        <v>0</v>
      </c>
      <c r="QSF38" s="16">
        <f t="shared" si="213"/>
        <v>0</v>
      </c>
      <c r="QSG38" s="16">
        <f t="shared" si="213"/>
        <v>0</v>
      </c>
      <c r="QSH38" s="16">
        <f t="shared" si="213"/>
        <v>0</v>
      </c>
      <c r="QSI38" s="16">
        <f t="shared" si="213"/>
        <v>0</v>
      </c>
      <c r="QSJ38" s="16">
        <f t="shared" si="213"/>
        <v>0</v>
      </c>
      <c r="QSK38" s="16">
        <f t="shared" si="213"/>
        <v>0</v>
      </c>
      <c r="QSL38" s="16">
        <f t="shared" si="213"/>
        <v>0</v>
      </c>
      <c r="QSM38" s="16">
        <f t="shared" si="213"/>
        <v>0</v>
      </c>
      <c r="QSN38" s="16">
        <f t="shared" si="213"/>
        <v>0</v>
      </c>
      <c r="QSO38" s="16">
        <f t="shared" si="213"/>
        <v>0</v>
      </c>
      <c r="QSP38" s="16">
        <f t="shared" si="213"/>
        <v>0</v>
      </c>
      <c r="QSQ38" s="16">
        <f t="shared" si="213"/>
        <v>0</v>
      </c>
      <c r="QSR38" s="16">
        <f t="shared" si="213"/>
        <v>0</v>
      </c>
      <c r="QSS38" s="16">
        <f t="shared" si="213"/>
        <v>0</v>
      </c>
      <c r="QST38" s="16">
        <f t="shared" si="213"/>
        <v>0</v>
      </c>
      <c r="QSU38" s="16">
        <f t="shared" si="213"/>
        <v>0</v>
      </c>
      <c r="QSV38" s="16">
        <f t="shared" si="213"/>
        <v>0</v>
      </c>
      <c r="QSW38" s="16">
        <f t="shared" si="213"/>
        <v>0</v>
      </c>
      <c r="QSX38" s="16">
        <f t="shared" si="213"/>
        <v>0</v>
      </c>
      <c r="QSY38" s="16">
        <f t="shared" si="213"/>
        <v>0</v>
      </c>
      <c r="QSZ38" s="16">
        <f t="shared" si="213"/>
        <v>0</v>
      </c>
      <c r="QTA38" s="16">
        <f t="shared" si="213"/>
        <v>0</v>
      </c>
      <c r="QTB38" s="16">
        <f t="shared" si="213"/>
        <v>0</v>
      </c>
      <c r="QTC38" s="16">
        <f t="shared" si="213"/>
        <v>0</v>
      </c>
      <c r="QTD38" s="16">
        <f t="shared" si="213"/>
        <v>0</v>
      </c>
      <c r="QTE38" s="16">
        <f t="shared" si="213"/>
        <v>0</v>
      </c>
      <c r="QTF38" s="16">
        <f t="shared" si="213"/>
        <v>0</v>
      </c>
      <c r="QTG38" s="16">
        <f t="shared" si="213"/>
        <v>0</v>
      </c>
      <c r="QTH38" s="16">
        <f t="shared" si="213"/>
        <v>0</v>
      </c>
      <c r="QTI38" s="16">
        <f t="shared" si="213"/>
        <v>0</v>
      </c>
      <c r="QTJ38" s="16">
        <f t="shared" si="213"/>
        <v>0</v>
      </c>
      <c r="QTK38" s="16">
        <f t="shared" si="213"/>
        <v>0</v>
      </c>
      <c r="QTL38" s="16">
        <f t="shared" si="213"/>
        <v>0</v>
      </c>
      <c r="QTM38" s="16">
        <f t="shared" si="213"/>
        <v>0</v>
      </c>
      <c r="QTN38" s="16">
        <f t="shared" si="213"/>
        <v>0</v>
      </c>
      <c r="QTO38" s="16">
        <f t="shared" si="213"/>
        <v>0</v>
      </c>
      <c r="QTP38" s="16">
        <f t="shared" si="213"/>
        <v>0</v>
      </c>
      <c r="QTQ38" s="16">
        <f t="shared" si="213"/>
        <v>0</v>
      </c>
      <c r="QTR38" s="16">
        <f t="shared" si="213"/>
        <v>0</v>
      </c>
      <c r="QTS38" s="16">
        <f t="shared" si="213"/>
        <v>0</v>
      </c>
      <c r="QTT38" s="16">
        <f t="shared" si="213"/>
        <v>0</v>
      </c>
      <c r="QTU38" s="16">
        <f t="shared" si="213"/>
        <v>0</v>
      </c>
      <c r="QTV38" s="16">
        <f t="shared" si="213"/>
        <v>0</v>
      </c>
      <c r="QTW38" s="16">
        <f t="shared" si="213"/>
        <v>0</v>
      </c>
      <c r="QTX38" s="16">
        <f t="shared" si="213"/>
        <v>0</v>
      </c>
      <c r="QTY38" s="16">
        <f t="shared" ref="QTY38:QWJ38" si="214">SUM(QTY32:QTY37)</f>
        <v>0</v>
      </c>
      <c r="QTZ38" s="16">
        <f t="shared" si="214"/>
        <v>0</v>
      </c>
      <c r="QUA38" s="16">
        <f t="shared" si="214"/>
        <v>0</v>
      </c>
      <c r="QUB38" s="16">
        <f t="shared" si="214"/>
        <v>0</v>
      </c>
      <c r="QUC38" s="16">
        <f t="shared" si="214"/>
        <v>0</v>
      </c>
      <c r="QUD38" s="16">
        <f t="shared" si="214"/>
        <v>0</v>
      </c>
      <c r="QUE38" s="16">
        <f t="shared" si="214"/>
        <v>0</v>
      </c>
      <c r="QUF38" s="16">
        <f t="shared" si="214"/>
        <v>0</v>
      </c>
      <c r="QUG38" s="16">
        <f t="shared" si="214"/>
        <v>0</v>
      </c>
      <c r="QUH38" s="16">
        <f t="shared" si="214"/>
        <v>0</v>
      </c>
      <c r="QUI38" s="16">
        <f t="shared" si="214"/>
        <v>0</v>
      </c>
      <c r="QUJ38" s="16">
        <f t="shared" si="214"/>
        <v>0</v>
      </c>
      <c r="QUK38" s="16">
        <f t="shared" si="214"/>
        <v>0</v>
      </c>
      <c r="QUL38" s="16">
        <f t="shared" si="214"/>
        <v>0</v>
      </c>
      <c r="QUM38" s="16">
        <f t="shared" si="214"/>
        <v>0</v>
      </c>
      <c r="QUN38" s="16">
        <f t="shared" si="214"/>
        <v>0</v>
      </c>
      <c r="QUO38" s="16">
        <f t="shared" si="214"/>
        <v>0</v>
      </c>
      <c r="QUP38" s="16">
        <f t="shared" si="214"/>
        <v>0</v>
      </c>
      <c r="QUQ38" s="16">
        <f t="shared" si="214"/>
        <v>0</v>
      </c>
      <c r="QUR38" s="16">
        <f t="shared" si="214"/>
        <v>0</v>
      </c>
      <c r="QUS38" s="16">
        <f t="shared" si="214"/>
        <v>0</v>
      </c>
      <c r="QUT38" s="16">
        <f t="shared" si="214"/>
        <v>0</v>
      </c>
      <c r="QUU38" s="16">
        <f t="shared" si="214"/>
        <v>0</v>
      </c>
      <c r="QUV38" s="16">
        <f t="shared" si="214"/>
        <v>0</v>
      </c>
      <c r="QUW38" s="16">
        <f t="shared" si="214"/>
        <v>0</v>
      </c>
      <c r="QUX38" s="16">
        <f t="shared" si="214"/>
        <v>0</v>
      </c>
      <c r="QUY38" s="16">
        <f t="shared" si="214"/>
        <v>0</v>
      </c>
      <c r="QUZ38" s="16">
        <f t="shared" si="214"/>
        <v>0</v>
      </c>
      <c r="QVA38" s="16">
        <f t="shared" si="214"/>
        <v>0</v>
      </c>
      <c r="QVB38" s="16">
        <f t="shared" si="214"/>
        <v>0</v>
      </c>
      <c r="QVC38" s="16">
        <f t="shared" si="214"/>
        <v>0</v>
      </c>
      <c r="QVD38" s="16">
        <f t="shared" si="214"/>
        <v>0</v>
      </c>
      <c r="QVE38" s="16">
        <f t="shared" si="214"/>
        <v>0</v>
      </c>
      <c r="QVF38" s="16">
        <f t="shared" si="214"/>
        <v>0</v>
      </c>
      <c r="QVG38" s="16">
        <f t="shared" si="214"/>
        <v>0</v>
      </c>
      <c r="QVH38" s="16">
        <f t="shared" si="214"/>
        <v>0</v>
      </c>
      <c r="QVI38" s="16">
        <f t="shared" si="214"/>
        <v>0</v>
      </c>
      <c r="QVJ38" s="16">
        <f t="shared" si="214"/>
        <v>0</v>
      </c>
      <c r="QVK38" s="16">
        <f t="shared" si="214"/>
        <v>0</v>
      </c>
      <c r="QVL38" s="16">
        <f t="shared" si="214"/>
        <v>0</v>
      </c>
      <c r="QVM38" s="16">
        <f t="shared" si="214"/>
        <v>0</v>
      </c>
      <c r="QVN38" s="16">
        <f t="shared" si="214"/>
        <v>0</v>
      </c>
      <c r="QVO38" s="16">
        <f t="shared" si="214"/>
        <v>0</v>
      </c>
      <c r="QVP38" s="16">
        <f t="shared" si="214"/>
        <v>0</v>
      </c>
      <c r="QVQ38" s="16">
        <f t="shared" si="214"/>
        <v>0</v>
      </c>
      <c r="QVR38" s="16">
        <f t="shared" si="214"/>
        <v>0</v>
      </c>
      <c r="QVS38" s="16">
        <f t="shared" si="214"/>
        <v>0</v>
      </c>
      <c r="QVT38" s="16">
        <f t="shared" si="214"/>
        <v>0</v>
      </c>
      <c r="QVU38" s="16">
        <f t="shared" si="214"/>
        <v>0</v>
      </c>
      <c r="QVV38" s="16">
        <f t="shared" si="214"/>
        <v>0</v>
      </c>
      <c r="QVW38" s="16">
        <f t="shared" si="214"/>
        <v>0</v>
      </c>
      <c r="QVX38" s="16">
        <f t="shared" si="214"/>
        <v>0</v>
      </c>
      <c r="QVY38" s="16">
        <f t="shared" si="214"/>
        <v>0</v>
      </c>
      <c r="QVZ38" s="16">
        <f t="shared" si="214"/>
        <v>0</v>
      </c>
      <c r="QWA38" s="16">
        <f t="shared" si="214"/>
        <v>0</v>
      </c>
      <c r="QWB38" s="16">
        <f t="shared" si="214"/>
        <v>0</v>
      </c>
      <c r="QWC38" s="16">
        <f t="shared" si="214"/>
        <v>0</v>
      </c>
      <c r="QWD38" s="16">
        <f t="shared" si="214"/>
        <v>0</v>
      </c>
      <c r="QWE38" s="16">
        <f t="shared" si="214"/>
        <v>0</v>
      </c>
      <c r="QWF38" s="16">
        <f t="shared" si="214"/>
        <v>0</v>
      </c>
      <c r="QWG38" s="16">
        <f t="shared" si="214"/>
        <v>0</v>
      </c>
      <c r="QWH38" s="16">
        <f t="shared" si="214"/>
        <v>0</v>
      </c>
      <c r="QWI38" s="16">
        <f t="shared" si="214"/>
        <v>0</v>
      </c>
      <c r="QWJ38" s="16">
        <f t="shared" si="214"/>
        <v>0</v>
      </c>
      <c r="QWK38" s="16">
        <f t="shared" ref="QWK38:QYV38" si="215">SUM(QWK32:QWK37)</f>
        <v>0</v>
      </c>
      <c r="QWL38" s="16">
        <f t="shared" si="215"/>
        <v>0</v>
      </c>
      <c r="QWM38" s="16">
        <f t="shared" si="215"/>
        <v>0</v>
      </c>
      <c r="QWN38" s="16">
        <f t="shared" si="215"/>
        <v>0</v>
      </c>
      <c r="QWO38" s="16">
        <f t="shared" si="215"/>
        <v>0</v>
      </c>
      <c r="QWP38" s="16">
        <f t="shared" si="215"/>
        <v>0</v>
      </c>
      <c r="QWQ38" s="16">
        <f t="shared" si="215"/>
        <v>0</v>
      </c>
      <c r="QWR38" s="16">
        <f t="shared" si="215"/>
        <v>0</v>
      </c>
      <c r="QWS38" s="16">
        <f t="shared" si="215"/>
        <v>0</v>
      </c>
      <c r="QWT38" s="16">
        <f t="shared" si="215"/>
        <v>0</v>
      </c>
      <c r="QWU38" s="16">
        <f t="shared" si="215"/>
        <v>0</v>
      </c>
      <c r="QWV38" s="16">
        <f t="shared" si="215"/>
        <v>0</v>
      </c>
      <c r="QWW38" s="16">
        <f t="shared" si="215"/>
        <v>0</v>
      </c>
      <c r="QWX38" s="16">
        <f t="shared" si="215"/>
        <v>0</v>
      </c>
      <c r="QWY38" s="16">
        <f t="shared" si="215"/>
        <v>0</v>
      </c>
      <c r="QWZ38" s="16">
        <f t="shared" si="215"/>
        <v>0</v>
      </c>
      <c r="QXA38" s="16">
        <f t="shared" si="215"/>
        <v>0</v>
      </c>
      <c r="QXB38" s="16">
        <f t="shared" si="215"/>
        <v>0</v>
      </c>
      <c r="QXC38" s="16">
        <f t="shared" si="215"/>
        <v>0</v>
      </c>
      <c r="QXD38" s="16">
        <f t="shared" si="215"/>
        <v>0</v>
      </c>
      <c r="QXE38" s="16">
        <f t="shared" si="215"/>
        <v>0</v>
      </c>
      <c r="QXF38" s="16">
        <f t="shared" si="215"/>
        <v>0</v>
      </c>
      <c r="QXG38" s="16">
        <f t="shared" si="215"/>
        <v>0</v>
      </c>
      <c r="QXH38" s="16">
        <f t="shared" si="215"/>
        <v>0</v>
      </c>
      <c r="QXI38" s="16">
        <f t="shared" si="215"/>
        <v>0</v>
      </c>
      <c r="QXJ38" s="16">
        <f t="shared" si="215"/>
        <v>0</v>
      </c>
      <c r="QXK38" s="16">
        <f t="shared" si="215"/>
        <v>0</v>
      </c>
      <c r="QXL38" s="16">
        <f t="shared" si="215"/>
        <v>0</v>
      </c>
      <c r="QXM38" s="16">
        <f t="shared" si="215"/>
        <v>0</v>
      </c>
      <c r="QXN38" s="16">
        <f t="shared" si="215"/>
        <v>0</v>
      </c>
      <c r="QXO38" s="16">
        <f t="shared" si="215"/>
        <v>0</v>
      </c>
      <c r="QXP38" s="16">
        <f t="shared" si="215"/>
        <v>0</v>
      </c>
      <c r="QXQ38" s="16">
        <f t="shared" si="215"/>
        <v>0</v>
      </c>
      <c r="QXR38" s="16">
        <f t="shared" si="215"/>
        <v>0</v>
      </c>
      <c r="QXS38" s="16">
        <f t="shared" si="215"/>
        <v>0</v>
      </c>
      <c r="QXT38" s="16">
        <f t="shared" si="215"/>
        <v>0</v>
      </c>
      <c r="QXU38" s="16">
        <f t="shared" si="215"/>
        <v>0</v>
      </c>
      <c r="QXV38" s="16">
        <f t="shared" si="215"/>
        <v>0</v>
      </c>
      <c r="QXW38" s="16">
        <f t="shared" si="215"/>
        <v>0</v>
      </c>
      <c r="QXX38" s="16">
        <f t="shared" si="215"/>
        <v>0</v>
      </c>
      <c r="QXY38" s="16">
        <f t="shared" si="215"/>
        <v>0</v>
      </c>
      <c r="QXZ38" s="16">
        <f t="shared" si="215"/>
        <v>0</v>
      </c>
      <c r="QYA38" s="16">
        <f t="shared" si="215"/>
        <v>0</v>
      </c>
      <c r="QYB38" s="16">
        <f t="shared" si="215"/>
        <v>0</v>
      </c>
      <c r="QYC38" s="16">
        <f t="shared" si="215"/>
        <v>0</v>
      </c>
      <c r="QYD38" s="16">
        <f t="shared" si="215"/>
        <v>0</v>
      </c>
      <c r="QYE38" s="16">
        <f t="shared" si="215"/>
        <v>0</v>
      </c>
      <c r="QYF38" s="16">
        <f t="shared" si="215"/>
        <v>0</v>
      </c>
      <c r="QYG38" s="16">
        <f t="shared" si="215"/>
        <v>0</v>
      </c>
      <c r="QYH38" s="16">
        <f t="shared" si="215"/>
        <v>0</v>
      </c>
      <c r="QYI38" s="16">
        <f t="shared" si="215"/>
        <v>0</v>
      </c>
      <c r="QYJ38" s="16">
        <f t="shared" si="215"/>
        <v>0</v>
      </c>
      <c r="QYK38" s="16">
        <f t="shared" si="215"/>
        <v>0</v>
      </c>
      <c r="QYL38" s="16">
        <f t="shared" si="215"/>
        <v>0</v>
      </c>
      <c r="QYM38" s="16">
        <f t="shared" si="215"/>
        <v>0</v>
      </c>
      <c r="QYN38" s="16">
        <f t="shared" si="215"/>
        <v>0</v>
      </c>
      <c r="QYO38" s="16">
        <f t="shared" si="215"/>
        <v>0</v>
      </c>
      <c r="QYP38" s="16">
        <f t="shared" si="215"/>
        <v>0</v>
      </c>
      <c r="QYQ38" s="16">
        <f t="shared" si="215"/>
        <v>0</v>
      </c>
      <c r="QYR38" s="16">
        <f t="shared" si="215"/>
        <v>0</v>
      </c>
      <c r="QYS38" s="16">
        <f t="shared" si="215"/>
        <v>0</v>
      </c>
      <c r="QYT38" s="16">
        <f t="shared" si="215"/>
        <v>0</v>
      </c>
      <c r="QYU38" s="16">
        <f t="shared" si="215"/>
        <v>0</v>
      </c>
      <c r="QYV38" s="16">
        <f t="shared" si="215"/>
        <v>0</v>
      </c>
      <c r="QYW38" s="16">
        <f t="shared" ref="QYW38:RBH38" si="216">SUM(QYW32:QYW37)</f>
        <v>0</v>
      </c>
      <c r="QYX38" s="16">
        <f t="shared" si="216"/>
        <v>0</v>
      </c>
      <c r="QYY38" s="16">
        <f t="shared" si="216"/>
        <v>0</v>
      </c>
      <c r="QYZ38" s="16">
        <f t="shared" si="216"/>
        <v>0</v>
      </c>
      <c r="QZA38" s="16">
        <f t="shared" si="216"/>
        <v>0</v>
      </c>
      <c r="QZB38" s="16">
        <f t="shared" si="216"/>
        <v>0</v>
      </c>
      <c r="QZC38" s="16">
        <f t="shared" si="216"/>
        <v>0</v>
      </c>
      <c r="QZD38" s="16">
        <f t="shared" si="216"/>
        <v>0</v>
      </c>
      <c r="QZE38" s="16">
        <f t="shared" si="216"/>
        <v>0</v>
      </c>
      <c r="QZF38" s="16">
        <f t="shared" si="216"/>
        <v>0</v>
      </c>
      <c r="QZG38" s="16">
        <f t="shared" si="216"/>
        <v>0</v>
      </c>
      <c r="QZH38" s="16">
        <f t="shared" si="216"/>
        <v>0</v>
      </c>
      <c r="QZI38" s="16">
        <f t="shared" si="216"/>
        <v>0</v>
      </c>
      <c r="QZJ38" s="16">
        <f t="shared" si="216"/>
        <v>0</v>
      </c>
      <c r="QZK38" s="16">
        <f t="shared" si="216"/>
        <v>0</v>
      </c>
      <c r="QZL38" s="16">
        <f t="shared" si="216"/>
        <v>0</v>
      </c>
      <c r="QZM38" s="16">
        <f t="shared" si="216"/>
        <v>0</v>
      </c>
      <c r="QZN38" s="16">
        <f t="shared" si="216"/>
        <v>0</v>
      </c>
      <c r="QZO38" s="16">
        <f t="shared" si="216"/>
        <v>0</v>
      </c>
      <c r="QZP38" s="16">
        <f t="shared" si="216"/>
        <v>0</v>
      </c>
      <c r="QZQ38" s="16">
        <f t="shared" si="216"/>
        <v>0</v>
      </c>
      <c r="QZR38" s="16">
        <f t="shared" si="216"/>
        <v>0</v>
      </c>
      <c r="QZS38" s="16">
        <f t="shared" si="216"/>
        <v>0</v>
      </c>
      <c r="QZT38" s="16">
        <f t="shared" si="216"/>
        <v>0</v>
      </c>
      <c r="QZU38" s="16">
        <f t="shared" si="216"/>
        <v>0</v>
      </c>
      <c r="QZV38" s="16">
        <f t="shared" si="216"/>
        <v>0</v>
      </c>
      <c r="QZW38" s="16">
        <f t="shared" si="216"/>
        <v>0</v>
      </c>
      <c r="QZX38" s="16">
        <f t="shared" si="216"/>
        <v>0</v>
      </c>
      <c r="QZY38" s="16">
        <f t="shared" si="216"/>
        <v>0</v>
      </c>
      <c r="QZZ38" s="16">
        <f t="shared" si="216"/>
        <v>0</v>
      </c>
      <c r="RAA38" s="16">
        <f t="shared" si="216"/>
        <v>0</v>
      </c>
      <c r="RAB38" s="16">
        <f t="shared" si="216"/>
        <v>0</v>
      </c>
      <c r="RAC38" s="16">
        <f t="shared" si="216"/>
        <v>0</v>
      </c>
      <c r="RAD38" s="16">
        <f t="shared" si="216"/>
        <v>0</v>
      </c>
      <c r="RAE38" s="16">
        <f t="shared" si="216"/>
        <v>0</v>
      </c>
      <c r="RAF38" s="16">
        <f t="shared" si="216"/>
        <v>0</v>
      </c>
      <c r="RAG38" s="16">
        <f t="shared" si="216"/>
        <v>0</v>
      </c>
      <c r="RAH38" s="16">
        <f t="shared" si="216"/>
        <v>0</v>
      </c>
      <c r="RAI38" s="16">
        <f t="shared" si="216"/>
        <v>0</v>
      </c>
      <c r="RAJ38" s="16">
        <f t="shared" si="216"/>
        <v>0</v>
      </c>
      <c r="RAK38" s="16">
        <f t="shared" si="216"/>
        <v>0</v>
      </c>
      <c r="RAL38" s="16">
        <f t="shared" si="216"/>
        <v>0</v>
      </c>
      <c r="RAM38" s="16">
        <f t="shared" si="216"/>
        <v>0</v>
      </c>
      <c r="RAN38" s="16">
        <f t="shared" si="216"/>
        <v>0</v>
      </c>
      <c r="RAO38" s="16">
        <f t="shared" si="216"/>
        <v>0</v>
      </c>
      <c r="RAP38" s="16">
        <f t="shared" si="216"/>
        <v>0</v>
      </c>
      <c r="RAQ38" s="16">
        <f t="shared" si="216"/>
        <v>0</v>
      </c>
      <c r="RAR38" s="16">
        <f t="shared" si="216"/>
        <v>0</v>
      </c>
      <c r="RAS38" s="16">
        <f t="shared" si="216"/>
        <v>0</v>
      </c>
      <c r="RAT38" s="16">
        <f t="shared" si="216"/>
        <v>0</v>
      </c>
      <c r="RAU38" s="16">
        <f t="shared" si="216"/>
        <v>0</v>
      </c>
      <c r="RAV38" s="16">
        <f t="shared" si="216"/>
        <v>0</v>
      </c>
      <c r="RAW38" s="16">
        <f t="shared" si="216"/>
        <v>0</v>
      </c>
      <c r="RAX38" s="16">
        <f t="shared" si="216"/>
        <v>0</v>
      </c>
      <c r="RAY38" s="16">
        <f t="shared" si="216"/>
        <v>0</v>
      </c>
      <c r="RAZ38" s="16">
        <f t="shared" si="216"/>
        <v>0</v>
      </c>
      <c r="RBA38" s="16">
        <f t="shared" si="216"/>
        <v>0</v>
      </c>
      <c r="RBB38" s="16">
        <f t="shared" si="216"/>
        <v>0</v>
      </c>
      <c r="RBC38" s="16">
        <f t="shared" si="216"/>
        <v>0</v>
      </c>
      <c r="RBD38" s="16">
        <f t="shared" si="216"/>
        <v>0</v>
      </c>
      <c r="RBE38" s="16">
        <f t="shared" si="216"/>
        <v>0</v>
      </c>
      <c r="RBF38" s="16">
        <f t="shared" si="216"/>
        <v>0</v>
      </c>
      <c r="RBG38" s="16">
        <f t="shared" si="216"/>
        <v>0</v>
      </c>
      <c r="RBH38" s="16">
        <f t="shared" si="216"/>
        <v>0</v>
      </c>
      <c r="RBI38" s="16">
        <f t="shared" ref="RBI38:RDT38" si="217">SUM(RBI32:RBI37)</f>
        <v>0</v>
      </c>
      <c r="RBJ38" s="16">
        <f t="shared" si="217"/>
        <v>0</v>
      </c>
      <c r="RBK38" s="16">
        <f t="shared" si="217"/>
        <v>0</v>
      </c>
      <c r="RBL38" s="16">
        <f t="shared" si="217"/>
        <v>0</v>
      </c>
      <c r="RBM38" s="16">
        <f t="shared" si="217"/>
        <v>0</v>
      </c>
      <c r="RBN38" s="16">
        <f t="shared" si="217"/>
        <v>0</v>
      </c>
      <c r="RBO38" s="16">
        <f t="shared" si="217"/>
        <v>0</v>
      </c>
      <c r="RBP38" s="16">
        <f t="shared" si="217"/>
        <v>0</v>
      </c>
      <c r="RBQ38" s="16">
        <f t="shared" si="217"/>
        <v>0</v>
      </c>
      <c r="RBR38" s="16">
        <f t="shared" si="217"/>
        <v>0</v>
      </c>
      <c r="RBS38" s="16">
        <f t="shared" si="217"/>
        <v>0</v>
      </c>
      <c r="RBT38" s="16">
        <f t="shared" si="217"/>
        <v>0</v>
      </c>
      <c r="RBU38" s="16">
        <f t="shared" si="217"/>
        <v>0</v>
      </c>
      <c r="RBV38" s="16">
        <f t="shared" si="217"/>
        <v>0</v>
      </c>
      <c r="RBW38" s="16">
        <f t="shared" si="217"/>
        <v>0</v>
      </c>
      <c r="RBX38" s="16">
        <f t="shared" si="217"/>
        <v>0</v>
      </c>
      <c r="RBY38" s="16">
        <f t="shared" si="217"/>
        <v>0</v>
      </c>
      <c r="RBZ38" s="16">
        <f t="shared" si="217"/>
        <v>0</v>
      </c>
      <c r="RCA38" s="16">
        <f t="shared" si="217"/>
        <v>0</v>
      </c>
      <c r="RCB38" s="16">
        <f t="shared" si="217"/>
        <v>0</v>
      </c>
      <c r="RCC38" s="16">
        <f t="shared" si="217"/>
        <v>0</v>
      </c>
      <c r="RCD38" s="16">
        <f t="shared" si="217"/>
        <v>0</v>
      </c>
      <c r="RCE38" s="16">
        <f t="shared" si="217"/>
        <v>0</v>
      </c>
      <c r="RCF38" s="16">
        <f t="shared" si="217"/>
        <v>0</v>
      </c>
      <c r="RCG38" s="16">
        <f t="shared" si="217"/>
        <v>0</v>
      </c>
      <c r="RCH38" s="16">
        <f t="shared" si="217"/>
        <v>0</v>
      </c>
      <c r="RCI38" s="16">
        <f t="shared" si="217"/>
        <v>0</v>
      </c>
      <c r="RCJ38" s="16">
        <f t="shared" si="217"/>
        <v>0</v>
      </c>
      <c r="RCK38" s="16">
        <f t="shared" si="217"/>
        <v>0</v>
      </c>
      <c r="RCL38" s="16">
        <f t="shared" si="217"/>
        <v>0</v>
      </c>
      <c r="RCM38" s="16">
        <f t="shared" si="217"/>
        <v>0</v>
      </c>
      <c r="RCN38" s="16">
        <f t="shared" si="217"/>
        <v>0</v>
      </c>
      <c r="RCO38" s="16">
        <f t="shared" si="217"/>
        <v>0</v>
      </c>
      <c r="RCP38" s="16">
        <f t="shared" si="217"/>
        <v>0</v>
      </c>
      <c r="RCQ38" s="16">
        <f t="shared" si="217"/>
        <v>0</v>
      </c>
      <c r="RCR38" s="16">
        <f t="shared" si="217"/>
        <v>0</v>
      </c>
      <c r="RCS38" s="16">
        <f t="shared" si="217"/>
        <v>0</v>
      </c>
      <c r="RCT38" s="16">
        <f t="shared" si="217"/>
        <v>0</v>
      </c>
      <c r="RCU38" s="16">
        <f t="shared" si="217"/>
        <v>0</v>
      </c>
      <c r="RCV38" s="16">
        <f t="shared" si="217"/>
        <v>0</v>
      </c>
      <c r="RCW38" s="16">
        <f t="shared" si="217"/>
        <v>0</v>
      </c>
      <c r="RCX38" s="16">
        <f t="shared" si="217"/>
        <v>0</v>
      </c>
      <c r="RCY38" s="16">
        <f t="shared" si="217"/>
        <v>0</v>
      </c>
      <c r="RCZ38" s="16">
        <f t="shared" si="217"/>
        <v>0</v>
      </c>
      <c r="RDA38" s="16">
        <f t="shared" si="217"/>
        <v>0</v>
      </c>
      <c r="RDB38" s="16">
        <f t="shared" si="217"/>
        <v>0</v>
      </c>
      <c r="RDC38" s="16">
        <f t="shared" si="217"/>
        <v>0</v>
      </c>
      <c r="RDD38" s="16">
        <f t="shared" si="217"/>
        <v>0</v>
      </c>
      <c r="RDE38" s="16">
        <f t="shared" si="217"/>
        <v>0</v>
      </c>
      <c r="RDF38" s="16">
        <f t="shared" si="217"/>
        <v>0</v>
      </c>
      <c r="RDG38" s="16">
        <f t="shared" si="217"/>
        <v>0</v>
      </c>
      <c r="RDH38" s="16">
        <f t="shared" si="217"/>
        <v>0</v>
      </c>
      <c r="RDI38" s="16">
        <f t="shared" si="217"/>
        <v>0</v>
      </c>
      <c r="RDJ38" s="16">
        <f t="shared" si="217"/>
        <v>0</v>
      </c>
      <c r="RDK38" s="16">
        <f t="shared" si="217"/>
        <v>0</v>
      </c>
      <c r="RDL38" s="16">
        <f t="shared" si="217"/>
        <v>0</v>
      </c>
      <c r="RDM38" s="16">
        <f t="shared" si="217"/>
        <v>0</v>
      </c>
      <c r="RDN38" s="16">
        <f t="shared" si="217"/>
        <v>0</v>
      </c>
      <c r="RDO38" s="16">
        <f t="shared" si="217"/>
        <v>0</v>
      </c>
      <c r="RDP38" s="16">
        <f t="shared" si="217"/>
        <v>0</v>
      </c>
      <c r="RDQ38" s="16">
        <f t="shared" si="217"/>
        <v>0</v>
      </c>
      <c r="RDR38" s="16">
        <f t="shared" si="217"/>
        <v>0</v>
      </c>
      <c r="RDS38" s="16">
        <f t="shared" si="217"/>
        <v>0</v>
      </c>
      <c r="RDT38" s="16">
        <f t="shared" si="217"/>
        <v>0</v>
      </c>
      <c r="RDU38" s="16">
        <f t="shared" ref="RDU38:RGF38" si="218">SUM(RDU32:RDU37)</f>
        <v>0</v>
      </c>
      <c r="RDV38" s="16">
        <f t="shared" si="218"/>
        <v>0</v>
      </c>
      <c r="RDW38" s="16">
        <f t="shared" si="218"/>
        <v>0</v>
      </c>
      <c r="RDX38" s="16">
        <f t="shared" si="218"/>
        <v>0</v>
      </c>
      <c r="RDY38" s="16">
        <f t="shared" si="218"/>
        <v>0</v>
      </c>
      <c r="RDZ38" s="16">
        <f t="shared" si="218"/>
        <v>0</v>
      </c>
      <c r="REA38" s="16">
        <f t="shared" si="218"/>
        <v>0</v>
      </c>
      <c r="REB38" s="16">
        <f t="shared" si="218"/>
        <v>0</v>
      </c>
      <c r="REC38" s="16">
        <f t="shared" si="218"/>
        <v>0</v>
      </c>
      <c r="RED38" s="16">
        <f t="shared" si="218"/>
        <v>0</v>
      </c>
      <c r="REE38" s="16">
        <f t="shared" si="218"/>
        <v>0</v>
      </c>
      <c r="REF38" s="16">
        <f t="shared" si="218"/>
        <v>0</v>
      </c>
      <c r="REG38" s="16">
        <f t="shared" si="218"/>
        <v>0</v>
      </c>
      <c r="REH38" s="16">
        <f t="shared" si="218"/>
        <v>0</v>
      </c>
      <c r="REI38" s="16">
        <f t="shared" si="218"/>
        <v>0</v>
      </c>
      <c r="REJ38" s="16">
        <f t="shared" si="218"/>
        <v>0</v>
      </c>
      <c r="REK38" s="16">
        <f t="shared" si="218"/>
        <v>0</v>
      </c>
      <c r="REL38" s="16">
        <f t="shared" si="218"/>
        <v>0</v>
      </c>
      <c r="REM38" s="16">
        <f t="shared" si="218"/>
        <v>0</v>
      </c>
      <c r="REN38" s="16">
        <f t="shared" si="218"/>
        <v>0</v>
      </c>
      <c r="REO38" s="16">
        <f t="shared" si="218"/>
        <v>0</v>
      </c>
      <c r="REP38" s="16">
        <f t="shared" si="218"/>
        <v>0</v>
      </c>
      <c r="REQ38" s="16">
        <f t="shared" si="218"/>
        <v>0</v>
      </c>
      <c r="RER38" s="16">
        <f t="shared" si="218"/>
        <v>0</v>
      </c>
      <c r="RES38" s="16">
        <f t="shared" si="218"/>
        <v>0</v>
      </c>
      <c r="RET38" s="16">
        <f t="shared" si="218"/>
        <v>0</v>
      </c>
      <c r="REU38" s="16">
        <f t="shared" si="218"/>
        <v>0</v>
      </c>
      <c r="REV38" s="16">
        <f t="shared" si="218"/>
        <v>0</v>
      </c>
      <c r="REW38" s="16">
        <f t="shared" si="218"/>
        <v>0</v>
      </c>
      <c r="REX38" s="16">
        <f t="shared" si="218"/>
        <v>0</v>
      </c>
      <c r="REY38" s="16">
        <f t="shared" si="218"/>
        <v>0</v>
      </c>
      <c r="REZ38" s="16">
        <f t="shared" si="218"/>
        <v>0</v>
      </c>
      <c r="RFA38" s="16">
        <f t="shared" si="218"/>
        <v>0</v>
      </c>
      <c r="RFB38" s="16">
        <f t="shared" si="218"/>
        <v>0</v>
      </c>
      <c r="RFC38" s="16">
        <f t="shared" si="218"/>
        <v>0</v>
      </c>
      <c r="RFD38" s="16">
        <f t="shared" si="218"/>
        <v>0</v>
      </c>
      <c r="RFE38" s="16">
        <f t="shared" si="218"/>
        <v>0</v>
      </c>
      <c r="RFF38" s="16">
        <f t="shared" si="218"/>
        <v>0</v>
      </c>
      <c r="RFG38" s="16">
        <f t="shared" si="218"/>
        <v>0</v>
      </c>
      <c r="RFH38" s="16">
        <f t="shared" si="218"/>
        <v>0</v>
      </c>
      <c r="RFI38" s="16">
        <f t="shared" si="218"/>
        <v>0</v>
      </c>
      <c r="RFJ38" s="16">
        <f t="shared" si="218"/>
        <v>0</v>
      </c>
      <c r="RFK38" s="16">
        <f t="shared" si="218"/>
        <v>0</v>
      </c>
      <c r="RFL38" s="16">
        <f t="shared" si="218"/>
        <v>0</v>
      </c>
      <c r="RFM38" s="16">
        <f t="shared" si="218"/>
        <v>0</v>
      </c>
      <c r="RFN38" s="16">
        <f t="shared" si="218"/>
        <v>0</v>
      </c>
      <c r="RFO38" s="16">
        <f t="shared" si="218"/>
        <v>0</v>
      </c>
      <c r="RFP38" s="16">
        <f t="shared" si="218"/>
        <v>0</v>
      </c>
      <c r="RFQ38" s="16">
        <f t="shared" si="218"/>
        <v>0</v>
      </c>
      <c r="RFR38" s="16">
        <f t="shared" si="218"/>
        <v>0</v>
      </c>
      <c r="RFS38" s="16">
        <f t="shared" si="218"/>
        <v>0</v>
      </c>
      <c r="RFT38" s="16">
        <f t="shared" si="218"/>
        <v>0</v>
      </c>
      <c r="RFU38" s="16">
        <f t="shared" si="218"/>
        <v>0</v>
      </c>
      <c r="RFV38" s="16">
        <f t="shared" si="218"/>
        <v>0</v>
      </c>
      <c r="RFW38" s="16">
        <f t="shared" si="218"/>
        <v>0</v>
      </c>
      <c r="RFX38" s="16">
        <f t="shared" si="218"/>
        <v>0</v>
      </c>
      <c r="RFY38" s="16">
        <f t="shared" si="218"/>
        <v>0</v>
      </c>
      <c r="RFZ38" s="16">
        <f t="shared" si="218"/>
        <v>0</v>
      </c>
      <c r="RGA38" s="16">
        <f t="shared" si="218"/>
        <v>0</v>
      </c>
      <c r="RGB38" s="16">
        <f t="shared" si="218"/>
        <v>0</v>
      </c>
      <c r="RGC38" s="16">
        <f t="shared" si="218"/>
        <v>0</v>
      </c>
      <c r="RGD38" s="16">
        <f t="shared" si="218"/>
        <v>0</v>
      </c>
      <c r="RGE38" s="16">
        <f t="shared" si="218"/>
        <v>0</v>
      </c>
      <c r="RGF38" s="16">
        <f t="shared" si="218"/>
        <v>0</v>
      </c>
      <c r="RGG38" s="16">
        <f t="shared" ref="RGG38:RIR38" si="219">SUM(RGG32:RGG37)</f>
        <v>0</v>
      </c>
      <c r="RGH38" s="16">
        <f t="shared" si="219"/>
        <v>0</v>
      </c>
      <c r="RGI38" s="16">
        <f t="shared" si="219"/>
        <v>0</v>
      </c>
      <c r="RGJ38" s="16">
        <f t="shared" si="219"/>
        <v>0</v>
      </c>
      <c r="RGK38" s="16">
        <f t="shared" si="219"/>
        <v>0</v>
      </c>
      <c r="RGL38" s="16">
        <f t="shared" si="219"/>
        <v>0</v>
      </c>
      <c r="RGM38" s="16">
        <f t="shared" si="219"/>
        <v>0</v>
      </c>
      <c r="RGN38" s="16">
        <f t="shared" si="219"/>
        <v>0</v>
      </c>
      <c r="RGO38" s="16">
        <f t="shared" si="219"/>
        <v>0</v>
      </c>
      <c r="RGP38" s="16">
        <f t="shared" si="219"/>
        <v>0</v>
      </c>
      <c r="RGQ38" s="16">
        <f t="shared" si="219"/>
        <v>0</v>
      </c>
      <c r="RGR38" s="16">
        <f t="shared" si="219"/>
        <v>0</v>
      </c>
      <c r="RGS38" s="16">
        <f t="shared" si="219"/>
        <v>0</v>
      </c>
      <c r="RGT38" s="16">
        <f t="shared" si="219"/>
        <v>0</v>
      </c>
      <c r="RGU38" s="16">
        <f t="shared" si="219"/>
        <v>0</v>
      </c>
      <c r="RGV38" s="16">
        <f t="shared" si="219"/>
        <v>0</v>
      </c>
      <c r="RGW38" s="16">
        <f t="shared" si="219"/>
        <v>0</v>
      </c>
      <c r="RGX38" s="16">
        <f t="shared" si="219"/>
        <v>0</v>
      </c>
      <c r="RGY38" s="16">
        <f t="shared" si="219"/>
        <v>0</v>
      </c>
      <c r="RGZ38" s="16">
        <f t="shared" si="219"/>
        <v>0</v>
      </c>
      <c r="RHA38" s="16">
        <f t="shared" si="219"/>
        <v>0</v>
      </c>
      <c r="RHB38" s="16">
        <f t="shared" si="219"/>
        <v>0</v>
      </c>
      <c r="RHC38" s="16">
        <f t="shared" si="219"/>
        <v>0</v>
      </c>
      <c r="RHD38" s="16">
        <f t="shared" si="219"/>
        <v>0</v>
      </c>
      <c r="RHE38" s="16">
        <f t="shared" si="219"/>
        <v>0</v>
      </c>
      <c r="RHF38" s="16">
        <f t="shared" si="219"/>
        <v>0</v>
      </c>
      <c r="RHG38" s="16">
        <f t="shared" si="219"/>
        <v>0</v>
      </c>
      <c r="RHH38" s="16">
        <f t="shared" si="219"/>
        <v>0</v>
      </c>
      <c r="RHI38" s="16">
        <f t="shared" si="219"/>
        <v>0</v>
      </c>
      <c r="RHJ38" s="16">
        <f t="shared" si="219"/>
        <v>0</v>
      </c>
      <c r="RHK38" s="16">
        <f t="shared" si="219"/>
        <v>0</v>
      </c>
      <c r="RHL38" s="16">
        <f t="shared" si="219"/>
        <v>0</v>
      </c>
      <c r="RHM38" s="16">
        <f t="shared" si="219"/>
        <v>0</v>
      </c>
      <c r="RHN38" s="16">
        <f t="shared" si="219"/>
        <v>0</v>
      </c>
      <c r="RHO38" s="16">
        <f t="shared" si="219"/>
        <v>0</v>
      </c>
      <c r="RHP38" s="16">
        <f t="shared" si="219"/>
        <v>0</v>
      </c>
      <c r="RHQ38" s="16">
        <f t="shared" si="219"/>
        <v>0</v>
      </c>
      <c r="RHR38" s="16">
        <f t="shared" si="219"/>
        <v>0</v>
      </c>
      <c r="RHS38" s="16">
        <f t="shared" si="219"/>
        <v>0</v>
      </c>
      <c r="RHT38" s="16">
        <f t="shared" si="219"/>
        <v>0</v>
      </c>
      <c r="RHU38" s="16">
        <f t="shared" si="219"/>
        <v>0</v>
      </c>
      <c r="RHV38" s="16">
        <f t="shared" si="219"/>
        <v>0</v>
      </c>
      <c r="RHW38" s="16">
        <f t="shared" si="219"/>
        <v>0</v>
      </c>
      <c r="RHX38" s="16">
        <f t="shared" si="219"/>
        <v>0</v>
      </c>
      <c r="RHY38" s="16">
        <f t="shared" si="219"/>
        <v>0</v>
      </c>
      <c r="RHZ38" s="16">
        <f t="shared" si="219"/>
        <v>0</v>
      </c>
      <c r="RIA38" s="16">
        <f t="shared" si="219"/>
        <v>0</v>
      </c>
      <c r="RIB38" s="16">
        <f t="shared" si="219"/>
        <v>0</v>
      </c>
      <c r="RIC38" s="16">
        <f t="shared" si="219"/>
        <v>0</v>
      </c>
      <c r="RID38" s="16">
        <f t="shared" si="219"/>
        <v>0</v>
      </c>
      <c r="RIE38" s="16">
        <f t="shared" si="219"/>
        <v>0</v>
      </c>
      <c r="RIF38" s="16">
        <f t="shared" si="219"/>
        <v>0</v>
      </c>
      <c r="RIG38" s="16">
        <f t="shared" si="219"/>
        <v>0</v>
      </c>
      <c r="RIH38" s="16">
        <f t="shared" si="219"/>
        <v>0</v>
      </c>
      <c r="RII38" s="16">
        <f t="shared" si="219"/>
        <v>0</v>
      </c>
      <c r="RIJ38" s="16">
        <f t="shared" si="219"/>
        <v>0</v>
      </c>
      <c r="RIK38" s="16">
        <f t="shared" si="219"/>
        <v>0</v>
      </c>
      <c r="RIL38" s="16">
        <f t="shared" si="219"/>
        <v>0</v>
      </c>
      <c r="RIM38" s="16">
        <f t="shared" si="219"/>
        <v>0</v>
      </c>
      <c r="RIN38" s="16">
        <f t="shared" si="219"/>
        <v>0</v>
      </c>
      <c r="RIO38" s="16">
        <f t="shared" si="219"/>
        <v>0</v>
      </c>
      <c r="RIP38" s="16">
        <f t="shared" si="219"/>
        <v>0</v>
      </c>
      <c r="RIQ38" s="16">
        <f t="shared" si="219"/>
        <v>0</v>
      </c>
      <c r="RIR38" s="16">
        <f t="shared" si="219"/>
        <v>0</v>
      </c>
      <c r="RIS38" s="16">
        <f t="shared" ref="RIS38:RLD38" si="220">SUM(RIS32:RIS37)</f>
        <v>0</v>
      </c>
      <c r="RIT38" s="16">
        <f t="shared" si="220"/>
        <v>0</v>
      </c>
      <c r="RIU38" s="16">
        <f t="shared" si="220"/>
        <v>0</v>
      </c>
      <c r="RIV38" s="16">
        <f t="shared" si="220"/>
        <v>0</v>
      </c>
      <c r="RIW38" s="16">
        <f t="shared" si="220"/>
        <v>0</v>
      </c>
      <c r="RIX38" s="16">
        <f t="shared" si="220"/>
        <v>0</v>
      </c>
      <c r="RIY38" s="16">
        <f t="shared" si="220"/>
        <v>0</v>
      </c>
      <c r="RIZ38" s="16">
        <f t="shared" si="220"/>
        <v>0</v>
      </c>
      <c r="RJA38" s="16">
        <f t="shared" si="220"/>
        <v>0</v>
      </c>
      <c r="RJB38" s="16">
        <f t="shared" si="220"/>
        <v>0</v>
      </c>
      <c r="RJC38" s="16">
        <f t="shared" si="220"/>
        <v>0</v>
      </c>
      <c r="RJD38" s="16">
        <f t="shared" si="220"/>
        <v>0</v>
      </c>
      <c r="RJE38" s="16">
        <f t="shared" si="220"/>
        <v>0</v>
      </c>
      <c r="RJF38" s="16">
        <f t="shared" si="220"/>
        <v>0</v>
      </c>
      <c r="RJG38" s="16">
        <f t="shared" si="220"/>
        <v>0</v>
      </c>
      <c r="RJH38" s="16">
        <f t="shared" si="220"/>
        <v>0</v>
      </c>
      <c r="RJI38" s="16">
        <f t="shared" si="220"/>
        <v>0</v>
      </c>
      <c r="RJJ38" s="16">
        <f t="shared" si="220"/>
        <v>0</v>
      </c>
      <c r="RJK38" s="16">
        <f t="shared" si="220"/>
        <v>0</v>
      </c>
      <c r="RJL38" s="16">
        <f t="shared" si="220"/>
        <v>0</v>
      </c>
      <c r="RJM38" s="16">
        <f t="shared" si="220"/>
        <v>0</v>
      </c>
      <c r="RJN38" s="16">
        <f t="shared" si="220"/>
        <v>0</v>
      </c>
      <c r="RJO38" s="16">
        <f t="shared" si="220"/>
        <v>0</v>
      </c>
      <c r="RJP38" s="16">
        <f t="shared" si="220"/>
        <v>0</v>
      </c>
      <c r="RJQ38" s="16">
        <f t="shared" si="220"/>
        <v>0</v>
      </c>
      <c r="RJR38" s="16">
        <f t="shared" si="220"/>
        <v>0</v>
      </c>
      <c r="RJS38" s="16">
        <f t="shared" si="220"/>
        <v>0</v>
      </c>
      <c r="RJT38" s="16">
        <f t="shared" si="220"/>
        <v>0</v>
      </c>
      <c r="RJU38" s="16">
        <f t="shared" si="220"/>
        <v>0</v>
      </c>
      <c r="RJV38" s="16">
        <f t="shared" si="220"/>
        <v>0</v>
      </c>
      <c r="RJW38" s="16">
        <f t="shared" si="220"/>
        <v>0</v>
      </c>
      <c r="RJX38" s="16">
        <f t="shared" si="220"/>
        <v>0</v>
      </c>
      <c r="RJY38" s="16">
        <f t="shared" si="220"/>
        <v>0</v>
      </c>
      <c r="RJZ38" s="16">
        <f t="shared" si="220"/>
        <v>0</v>
      </c>
      <c r="RKA38" s="16">
        <f t="shared" si="220"/>
        <v>0</v>
      </c>
      <c r="RKB38" s="16">
        <f t="shared" si="220"/>
        <v>0</v>
      </c>
      <c r="RKC38" s="16">
        <f t="shared" si="220"/>
        <v>0</v>
      </c>
      <c r="RKD38" s="16">
        <f t="shared" si="220"/>
        <v>0</v>
      </c>
      <c r="RKE38" s="16">
        <f t="shared" si="220"/>
        <v>0</v>
      </c>
      <c r="RKF38" s="16">
        <f t="shared" si="220"/>
        <v>0</v>
      </c>
      <c r="RKG38" s="16">
        <f t="shared" si="220"/>
        <v>0</v>
      </c>
      <c r="RKH38" s="16">
        <f t="shared" si="220"/>
        <v>0</v>
      </c>
      <c r="RKI38" s="16">
        <f t="shared" si="220"/>
        <v>0</v>
      </c>
      <c r="RKJ38" s="16">
        <f t="shared" si="220"/>
        <v>0</v>
      </c>
      <c r="RKK38" s="16">
        <f t="shared" si="220"/>
        <v>0</v>
      </c>
      <c r="RKL38" s="16">
        <f t="shared" si="220"/>
        <v>0</v>
      </c>
      <c r="RKM38" s="16">
        <f t="shared" si="220"/>
        <v>0</v>
      </c>
      <c r="RKN38" s="16">
        <f t="shared" si="220"/>
        <v>0</v>
      </c>
      <c r="RKO38" s="16">
        <f t="shared" si="220"/>
        <v>0</v>
      </c>
      <c r="RKP38" s="16">
        <f t="shared" si="220"/>
        <v>0</v>
      </c>
      <c r="RKQ38" s="16">
        <f t="shared" si="220"/>
        <v>0</v>
      </c>
      <c r="RKR38" s="16">
        <f t="shared" si="220"/>
        <v>0</v>
      </c>
      <c r="RKS38" s="16">
        <f t="shared" si="220"/>
        <v>0</v>
      </c>
      <c r="RKT38" s="16">
        <f t="shared" si="220"/>
        <v>0</v>
      </c>
      <c r="RKU38" s="16">
        <f t="shared" si="220"/>
        <v>0</v>
      </c>
      <c r="RKV38" s="16">
        <f t="shared" si="220"/>
        <v>0</v>
      </c>
      <c r="RKW38" s="16">
        <f t="shared" si="220"/>
        <v>0</v>
      </c>
      <c r="RKX38" s="16">
        <f t="shared" si="220"/>
        <v>0</v>
      </c>
      <c r="RKY38" s="16">
        <f t="shared" si="220"/>
        <v>0</v>
      </c>
      <c r="RKZ38" s="16">
        <f t="shared" si="220"/>
        <v>0</v>
      </c>
      <c r="RLA38" s="16">
        <f t="shared" si="220"/>
        <v>0</v>
      </c>
      <c r="RLB38" s="16">
        <f t="shared" si="220"/>
        <v>0</v>
      </c>
      <c r="RLC38" s="16">
        <f t="shared" si="220"/>
        <v>0</v>
      </c>
      <c r="RLD38" s="16">
        <f t="shared" si="220"/>
        <v>0</v>
      </c>
      <c r="RLE38" s="16">
        <f t="shared" ref="RLE38:RNP38" si="221">SUM(RLE32:RLE37)</f>
        <v>0</v>
      </c>
      <c r="RLF38" s="16">
        <f t="shared" si="221"/>
        <v>0</v>
      </c>
      <c r="RLG38" s="16">
        <f t="shared" si="221"/>
        <v>0</v>
      </c>
      <c r="RLH38" s="16">
        <f t="shared" si="221"/>
        <v>0</v>
      </c>
      <c r="RLI38" s="16">
        <f t="shared" si="221"/>
        <v>0</v>
      </c>
      <c r="RLJ38" s="16">
        <f t="shared" si="221"/>
        <v>0</v>
      </c>
      <c r="RLK38" s="16">
        <f t="shared" si="221"/>
        <v>0</v>
      </c>
      <c r="RLL38" s="16">
        <f t="shared" si="221"/>
        <v>0</v>
      </c>
      <c r="RLM38" s="16">
        <f t="shared" si="221"/>
        <v>0</v>
      </c>
      <c r="RLN38" s="16">
        <f t="shared" si="221"/>
        <v>0</v>
      </c>
      <c r="RLO38" s="16">
        <f t="shared" si="221"/>
        <v>0</v>
      </c>
      <c r="RLP38" s="16">
        <f t="shared" si="221"/>
        <v>0</v>
      </c>
      <c r="RLQ38" s="16">
        <f t="shared" si="221"/>
        <v>0</v>
      </c>
      <c r="RLR38" s="16">
        <f t="shared" si="221"/>
        <v>0</v>
      </c>
      <c r="RLS38" s="16">
        <f t="shared" si="221"/>
        <v>0</v>
      </c>
      <c r="RLT38" s="16">
        <f t="shared" si="221"/>
        <v>0</v>
      </c>
      <c r="RLU38" s="16">
        <f t="shared" si="221"/>
        <v>0</v>
      </c>
      <c r="RLV38" s="16">
        <f t="shared" si="221"/>
        <v>0</v>
      </c>
      <c r="RLW38" s="16">
        <f t="shared" si="221"/>
        <v>0</v>
      </c>
      <c r="RLX38" s="16">
        <f t="shared" si="221"/>
        <v>0</v>
      </c>
      <c r="RLY38" s="16">
        <f t="shared" si="221"/>
        <v>0</v>
      </c>
      <c r="RLZ38" s="16">
        <f t="shared" si="221"/>
        <v>0</v>
      </c>
      <c r="RMA38" s="16">
        <f t="shared" si="221"/>
        <v>0</v>
      </c>
      <c r="RMB38" s="16">
        <f t="shared" si="221"/>
        <v>0</v>
      </c>
      <c r="RMC38" s="16">
        <f t="shared" si="221"/>
        <v>0</v>
      </c>
      <c r="RMD38" s="16">
        <f t="shared" si="221"/>
        <v>0</v>
      </c>
      <c r="RME38" s="16">
        <f t="shared" si="221"/>
        <v>0</v>
      </c>
      <c r="RMF38" s="16">
        <f t="shared" si="221"/>
        <v>0</v>
      </c>
      <c r="RMG38" s="16">
        <f t="shared" si="221"/>
        <v>0</v>
      </c>
      <c r="RMH38" s="16">
        <f t="shared" si="221"/>
        <v>0</v>
      </c>
      <c r="RMI38" s="16">
        <f t="shared" si="221"/>
        <v>0</v>
      </c>
      <c r="RMJ38" s="16">
        <f t="shared" si="221"/>
        <v>0</v>
      </c>
      <c r="RMK38" s="16">
        <f t="shared" si="221"/>
        <v>0</v>
      </c>
      <c r="RML38" s="16">
        <f t="shared" si="221"/>
        <v>0</v>
      </c>
      <c r="RMM38" s="16">
        <f t="shared" si="221"/>
        <v>0</v>
      </c>
      <c r="RMN38" s="16">
        <f t="shared" si="221"/>
        <v>0</v>
      </c>
      <c r="RMO38" s="16">
        <f t="shared" si="221"/>
        <v>0</v>
      </c>
      <c r="RMP38" s="16">
        <f t="shared" si="221"/>
        <v>0</v>
      </c>
      <c r="RMQ38" s="16">
        <f t="shared" si="221"/>
        <v>0</v>
      </c>
      <c r="RMR38" s="16">
        <f t="shared" si="221"/>
        <v>0</v>
      </c>
      <c r="RMS38" s="16">
        <f t="shared" si="221"/>
        <v>0</v>
      </c>
      <c r="RMT38" s="16">
        <f t="shared" si="221"/>
        <v>0</v>
      </c>
      <c r="RMU38" s="16">
        <f t="shared" si="221"/>
        <v>0</v>
      </c>
      <c r="RMV38" s="16">
        <f t="shared" si="221"/>
        <v>0</v>
      </c>
      <c r="RMW38" s="16">
        <f t="shared" si="221"/>
        <v>0</v>
      </c>
      <c r="RMX38" s="16">
        <f t="shared" si="221"/>
        <v>0</v>
      </c>
      <c r="RMY38" s="16">
        <f t="shared" si="221"/>
        <v>0</v>
      </c>
      <c r="RMZ38" s="16">
        <f t="shared" si="221"/>
        <v>0</v>
      </c>
      <c r="RNA38" s="16">
        <f t="shared" si="221"/>
        <v>0</v>
      </c>
      <c r="RNB38" s="16">
        <f t="shared" si="221"/>
        <v>0</v>
      </c>
      <c r="RNC38" s="16">
        <f t="shared" si="221"/>
        <v>0</v>
      </c>
      <c r="RND38" s="16">
        <f t="shared" si="221"/>
        <v>0</v>
      </c>
      <c r="RNE38" s="16">
        <f t="shared" si="221"/>
        <v>0</v>
      </c>
      <c r="RNF38" s="16">
        <f t="shared" si="221"/>
        <v>0</v>
      </c>
      <c r="RNG38" s="16">
        <f t="shared" si="221"/>
        <v>0</v>
      </c>
      <c r="RNH38" s="16">
        <f t="shared" si="221"/>
        <v>0</v>
      </c>
      <c r="RNI38" s="16">
        <f t="shared" si="221"/>
        <v>0</v>
      </c>
      <c r="RNJ38" s="16">
        <f t="shared" si="221"/>
        <v>0</v>
      </c>
      <c r="RNK38" s="16">
        <f t="shared" si="221"/>
        <v>0</v>
      </c>
      <c r="RNL38" s="16">
        <f t="shared" si="221"/>
        <v>0</v>
      </c>
      <c r="RNM38" s="16">
        <f t="shared" si="221"/>
        <v>0</v>
      </c>
      <c r="RNN38" s="16">
        <f t="shared" si="221"/>
        <v>0</v>
      </c>
      <c r="RNO38" s="16">
        <f t="shared" si="221"/>
        <v>0</v>
      </c>
      <c r="RNP38" s="16">
        <f t="shared" si="221"/>
        <v>0</v>
      </c>
      <c r="RNQ38" s="16">
        <f t="shared" ref="RNQ38:RQB38" si="222">SUM(RNQ32:RNQ37)</f>
        <v>0</v>
      </c>
      <c r="RNR38" s="16">
        <f t="shared" si="222"/>
        <v>0</v>
      </c>
      <c r="RNS38" s="16">
        <f t="shared" si="222"/>
        <v>0</v>
      </c>
      <c r="RNT38" s="16">
        <f t="shared" si="222"/>
        <v>0</v>
      </c>
      <c r="RNU38" s="16">
        <f t="shared" si="222"/>
        <v>0</v>
      </c>
      <c r="RNV38" s="16">
        <f t="shared" si="222"/>
        <v>0</v>
      </c>
      <c r="RNW38" s="16">
        <f t="shared" si="222"/>
        <v>0</v>
      </c>
      <c r="RNX38" s="16">
        <f t="shared" si="222"/>
        <v>0</v>
      </c>
      <c r="RNY38" s="16">
        <f t="shared" si="222"/>
        <v>0</v>
      </c>
      <c r="RNZ38" s="16">
        <f t="shared" si="222"/>
        <v>0</v>
      </c>
      <c r="ROA38" s="16">
        <f t="shared" si="222"/>
        <v>0</v>
      </c>
      <c r="ROB38" s="16">
        <f t="shared" si="222"/>
        <v>0</v>
      </c>
      <c r="ROC38" s="16">
        <f t="shared" si="222"/>
        <v>0</v>
      </c>
      <c r="ROD38" s="16">
        <f t="shared" si="222"/>
        <v>0</v>
      </c>
      <c r="ROE38" s="16">
        <f t="shared" si="222"/>
        <v>0</v>
      </c>
      <c r="ROF38" s="16">
        <f t="shared" si="222"/>
        <v>0</v>
      </c>
      <c r="ROG38" s="16">
        <f t="shared" si="222"/>
        <v>0</v>
      </c>
      <c r="ROH38" s="16">
        <f t="shared" si="222"/>
        <v>0</v>
      </c>
      <c r="ROI38" s="16">
        <f t="shared" si="222"/>
        <v>0</v>
      </c>
      <c r="ROJ38" s="16">
        <f t="shared" si="222"/>
        <v>0</v>
      </c>
      <c r="ROK38" s="16">
        <f t="shared" si="222"/>
        <v>0</v>
      </c>
      <c r="ROL38" s="16">
        <f t="shared" si="222"/>
        <v>0</v>
      </c>
      <c r="ROM38" s="16">
        <f t="shared" si="222"/>
        <v>0</v>
      </c>
      <c r="RON38" s="16">
        <f t="shared" si="222"/>
        <v>0</v>
      </c>
      <c r="ROO38" s="16">
        <f t="shared" si="222"/>
        <v>0</v>
      </c>
      <c r="ROP38" s="16">
        <f t="shared" si="222"/>
        <v>0</v>
      </c>
      <c r="ROQ38" s="16">
        <f t="shared" si="222"/>
        <v>0</v>
      </c>
      <c r="ROR38" s="16">
        <f t="shared" si="222"/>
        <v>0</v>
      </c>
      <c r="ROS38" s="16">
        <f t="shared" si="222"/>
        <v>0</v>
      </c>
      <c r="ROT38" s="16">
        <f t="shared" si="222"/>
        <v>0</v>
      </c>
      <c r="ROU38" s="16">
        <f t="shared" si="222"/>
        <v>0</v>
      </c>
      <c r="ROV38" s="16">
        <f t="shared" si="222"/>
        <v>0</v>
      </c>
      <c r="ROW38" s="16">
        <f t="shared" si="222"/>
        <v>0</v>
      </c>
      <c r="ROX38" s="16">
        <f t="shared" si="222"/>
        <v>0</v>
      </c>
      <c r="ROY38" s="16">
        <f t="shared" si="222"/>
        <v>0</v>
      </c>
      <c r="ROZ38" s="16">
        <f t="shared" si="222"/>
        <v>0</v>
      </c>
      <c r="RPA38" s="16">
        <f t="shared" si="222"/>
        <v>0</v>
      </c>
      <c r="RPB38" s="16">
        <f t="shared" si="222"/>
        <v>0</v>
      </c>
      <c r="RPC38" s="16">
        <f t="shared" si="222"/>
        <v>0</v>
      </c>
      <c r="RPD38" s="16">
        <f t="shared" si="222"/>
        <v>0</v>
      </c>
      <c r="RPE38" s="16">
        <f t="shared" si="222"/>
        <v>0</v>
      </c>
      <c r="RPF38" s="16">
        <f t="shared" si="222"/>
        <v>0</v>
      </c>
      <c r="RPG38" s="16">
        <f t="shared" si="222"/>
        <v>0</v>
      </c>
      <c r="RPH38" s="16">
        <f t="shared" si="222"/>
        <v>0</v>
      </c>
      <c r="RPI38" s="16">
        <f t="shared" si="222"/>
        <v>0</v>
      </c>
      <c r="RPJ38" s="16">
        <f t="shared" si="222"/>
        <v>0</v>
      </c>
      <c r="RPK38" s="16">
        <f t="shared" si="222"/>
        <v>0</v>
      </c>
      <c r="RPL38" s="16">
        <f t="shared" si="222"/>
        <v>0</v>
      </c>
      <c r="RPM38" s="16">
        <f t="shared" si="222"/>
        <v>0</v>
      </c>
      <c r="RPN38" s="16">
        <f t="shared" si="222"/>
        <v>0</v>
      </c>
      <c r="RPO38" s="16">
        <f t="shared" si="222"/>
        <v>0</v>
      </c>
      <c r="RPP38" s="16">
        <f t="shared" si="222"/>
        <v>0</v>
      </c>
      <c r="RPQ38" s="16">
        <f t="shared" si="222"/>
        <v>0</v>
      </c>
      <c r="RPR38" s="16">
        <f t="shared" si="222"/>
        <v>0</v>
      </c>
      <c r="RPS38" s="16">
        <f t="shared" si="222"/>
        <v>0</v>
      </c>
      <c r="RPT38" s="16">
        <f t="shared" si="222"/>
        <v>0</v>
      </c>
      <c r="RPU38" s="16">
        <f t="shared" si="222"/>
        <v>0</v>
      </c>
      <c r="RPV38" s="16">
        <f t="shared" si="222"/>
        <v>0</v>
      </c>
      <c r="RPW38" s="16">
        <f t="shared" si="222"/>
        <v>0</v>
      </c>
      <c r="RPX38" s="16">
        <f t="shared" si="222"/>
        <v>0</v>
      </c>
      <c r="RPY38" s="16">
        <f t="shared" si="222"/>
        <v>0</v>
      </c>
      <c r="RPZ38" s="16">
        <f t="shared" si="222"/>
        <v>0</v>
      </c>
      <c r="RQA38" s="16">
        <f t="shared" si="222"/>
        <v>0</v>
      </c>
      <c r="RQB38" s="16">
        <f t="shared" si="222"/>
        <v>0</v>
      </c>
      <c r="RQC38" s="16">
        <f t="shared" ref="RQC38:RSN38" si="223">SUM(RQC32:RQC37)</f>
        <v>0</v>
      </c>
      <c r="RQD38" s="16">
        <f t="shared" si="223"/>
        <v>0</v>
      </c>
      <c r="RQE38" s="16">
        <f t="shared" si="223"/>
        <v>0</v>
      </c>
      <c r="RQF38" s="16">
        <f t="shared" si="223"/>
        <v>0</v>
      </c>
      <c r="RQG38" s="16">
        <f t="shared" si="223"/>
        <v>0</v>
      </c>
      <c r="RQH38" s="16">
        <f t="shared" si="223"/>
        <v>0</v>
      </c>
      <c r="RQI38" s="16">
        <f t="shared" si="223"/>
        <v>0</v>
      </c>
      <c r="RQJ38" s="16">
        <f t="shared" si="223"/>
        <v>0</v>
      </c>
      <c r="RQK38" s="16">
        <f t="shared" si="223"/>
        <v>0</v>
      </c>
      <c r="RQL38" s="16">
        <f t="shared" si="223"/>
        <v>0</v>
      </c>
      <c r="RQM38" s="16">
        <f t="shared" si="223"/>
        <v>0</v>
      </c>
      <c r="RQN38" s="16">
        <f t="shared" si="223"/>
        <v>0</v>
      </c>
      <c r="RQO38" s="16">
        <f t="shared" si="223"/>
        <v>0</v>
      </c>
      <c r="RQP38" s="16">
        <f t="shared" si="223"/>
        <v>0</v>
      </c>
      <c r="RQQ38" s="16">
        <f t="shared" si="223"/>
        <v>0</v>
      </c>
      <c r="RQR38" s="16">
        <f t="shared" si="223"/>
        <v>0</v>
      </c>
      <c r="RQS38" s="16">
        <f t="shared" si="223"/>
        <v>0</v>
      </c>
      <c r="RQT38" s="16">
        <f t="shared" si="223"/>
        <v>0</v>
      </c>
      <c r="RQU38" s="16">
        <f t="shared" si="223"/>
        <v>0</v>
      </c>
      <c r="RQV38" s="16">
        <f t="shared" si="223"/>
        <v>0</v>
      </c>
      <c r="RQW38" s="16">
        <f t="shared" si="223"/>
        <v>0</v>
      </c>
      <c r="RQX38" s="16">
        <f t="shared" si="223"/>
        <v>0</v>
      </c>
      <c r="RQY38" s="16">
        <f t="shared" si="223"/>
        <v>0</v>
      </c>
      <c r="RQZ38" s="16">
        <f t="shared" si="223"/>
        <v>0</v>
      </c>
      <c r="RRA38" s="16">
        <f t="shared" si="223"/>
        <v>0</v>
      </c>
      <c r="RRB38" s="16">
        <f t="shared" si="223"/>
        <v>0</v>
      </c>
      <c r="RRC38" s="16">
        <f t="shared" si="223"/>
        <v>0</v>
      </c>
      <c r="RRD38" s="16">
        <f t="shared" si="223"/>
        <v>0</v>
      </c>
      <c r="RRE38" s="16">
        <f t="shared" si="223"/>
        <v>0</v>
      </c>
      <c r="RRF38" s="16">
        <f t="shared" si="223"/>
        <v>0</v>
      </c>
      <c r="RRG38" s="16">
        <f t="shared" si="223"/>
        <v>0</v>
      </c>
      <c r="RRH38" s="16">
        <f t="shared" si="223"/>
        <v>0</v>
      </c>
      <c r="RRI38" s="16">
        <f t="shared" si="223"/>
        <v>0</v>
      </c>
      <c r="RRJ38" s="16">
        <f t="shared" si="223"/>
        <v>0</v>
      </c>
      <c r="RRK38" s="16">
        <f t="shared" si="223"/>
        <v>0</v>
      </c>
      <c r="RRL38" s="16">
        <f t="shared" si="223"/>
        <v>0</v>
      </c>
      <c r="RRM38" s="16">
        <f t="shared" si="223"/>
        <v>0</v>
      </c>
      <c r="RRN38" s="16">
        <f t="shared" si="223"/>
        <v>0</v>
      </c>
      <c r="RRO38" s="16">
        <f t="shared" si="223"/>
        <v>0</v>
      </c>
      <c r="RRP38" s="16">
        <f t="shared" si="223"/>
        <v>0</v>
      </c>
      <c r="RRQ38" s="16">
        <f t="shared" si="223"/>
        <v>0</v>
      </c>
      <c r="RRR38" s="16">
        <f t="shared" si="223"/>
        <v>0</v>
      </c>
      <c r="RRS38" s="16">
        <f t="shared" si="223"/>
        <v>0</v>
      </c>
      <c r="RRT38" s="16">
        <f t="shared" si="223"/>
        <v>0</v>
      </c>
      <c r="RRU38" s="16">
        <f t="shared" si="223"/>
        <v>0</v>
      </c>
      <c r="RRV38" s="16">
        <f t="shared" si="223"/>
        <v>0</v>
      </c>
      <c r="RRW38" s="16">
        <f t="shared" si="223"/>
        <v>0</v>
      </c>
      <c r="RRX38" s="16">
        <f t="shared" si="223"/>
        <v>0</v>
      </c>
      <c r="RRY38" s="16">
        <f t="shared" si="223"/>
        <v>0</v>
      </c>
      <c r="RRZ38" s="16">
        <f t="shared" si="223"/>
        <v>0</v>
      </c>
      <c r="RSA38" s="16">
        <f t="shared" si="223"/>
        <v>0</v>
      </c>
      <c r="RSB38" s="16">
        <f t="shared" si="223"/>
        <v>0</v>
      </c>
      <c r="RSC38" s="16">
        <f t="shared" si="223"/>
        <v>0</v>
      </c>
      <c r="RSD38" s="16">
        <f t="shared" si="223"/>
        <v>0</v>
      </c>
      <c r="RSE38" s="16">
        <f t="shared" si="223"/>
        <v>0</v>
      </c>
      <c r="RSF38" s="16">
        <f t="shared" si="223"/>
        <v>0</v>
      </c>
      <c r="RSG38" s="16">
        <f t="shared" si="223"/>
        <v>0</v>
      </c>
      <c r="RSH38" s="16">
        <f t="shared" si="223"/>
        <v>0</v>
      </c>
      <c r="RSI38" s="16">
        <f t="shared" si="223"/>
        <v>0</v>
      </c>
      <c r="RSJ38" s="16">
        <f t="shared" si="223"/>
        <v>0</v>
      </c>
      <c r="RSK38" s="16">
        <f t="shared" si="223"/>
        <v>0</v>
      </c>
      <c r="RSL38" s="16">
        <f t="shared" si="223"/>
        <v>0</v>
      </c>
      <c r="RSM38" s="16">
        <f t="shared" si="223"/>
        <v>0</v>
      </c>
      <c r="RSN38" s="16">
        <f t="shared" si="223"/>
        <v>0</v>
      </c>
      <c r="RSO38" s="16">
        <f t="shared" ref="RSO38:RUZ38" si="224">SUM(RSO32:RSO37)</f>
        <v>0</v>
      </c>
      <c r="RSP38" s="16">
        <f t="shared" si="224"/>
        <v>0</v>
      </c>
      <c r="RSQ38" s="16">
        <f t="shared" si="224"/>
        <v>0</v>
      </c>
      <c r="RSR38" s="16">
        <f t="shared" si="224"/>
        <v>0</v>
      </c>
      <c r="RSS38" s="16">
        <f t="shared" si="224"/>
        <v>0</v>
      </c>
      <c r="RST38" s="16">
        <f t="shared" si="224"/>
        <v>0</v>
      </c>
      <c r="RSU38" s="16">
        <f t="shared" si="224"/>
        <v>0</v>
      </c>
      <c r="RSV38" s="16">
        <f t="shared" si="224"/>
        <v>0</v>
      </c>
      <c r="RSW38" s="16">
        <f t="shared" si="224"/>
        <v>0</v>
      </c>
      <c r="RSX38" s="16">
        <f t="shared" si="224"/>
        <v>0</v>
      </c>
      <c r="RSY38" s="16">
        <f t="shared" si="224"/>
        <v>0</v>
      </c>
      <c r="RSZ38" s="16">
        <f t="shared" si="224"/>
        <v>0</v>
      </c>
      <c r="RTA38" s="16">
        <f t="shared" si="224"/>
        <v>0</v>
      </c>
      <c r="RTB38" s="16">
        <f t="shared" si="224"/>
        <v>0</v>
      </c>
      <c r="RTC38" s="16">
        <f t="shared" si="224"/>
        <v>0</v>
      </c>
      <c r="RTD38" s="16">
        <f t="shared" si="224"/>
        <v>0</v>
      </c>
      <c r="RTE38" s="16">
        <f t="shared" si="224"/>
        <v>0</v>
      </c>
      <c r="RTF38" s="16">
        <f t="shared" si="224"/>
        <v>0</v>
      </c>
      <c r="RTG38" s="16">
        <f t="shared" si="224"/>
        <v>0</v>
      </c>
      <c r="RTH38" s="16">
        <f t="shared" si="224"/>
        <v>0</v>
      </c>
      <c r="RTI38" s="16">
        <f t="shared" si="224"/>
        <v>0</v>
      </c>
      <c r="RTJ38" s="16">
        <f t="shared" si="224"/>
        <v>0</v>
      </c>
      <c r="RTK38" s="16">
        <f t="shared" si="224"/>
        <v>0</v>
      </c>
      <c r="RTL38" s="16">
        <f t="shared" si="224"/>
        <v>0</v>
      </c>
      <c r="RTM38" s="16">
        <f t="shared" si="224"/>
        <v>0</v>
      </c>
      <c r="RTN38" s="16">
        <f t="shared" si="224"/>
        <v>0</v>
      </c>
      <c r="RTO38" s="16">
        <f t="shared" si="224"/>
        <v>0</v>
      </c>
      <c r="RTP38" s="16">
        <f t="shared" si="224"/>
        <v>0</v>
      </c>
      <c r="RTQ38" s="16">
        <f t="shared" si="224"/>
        <v>0</v>
      </c>
      <c r="RTR38" s="16">
        <f t="shared" si="224"/>
        <v>0</v>
      </c>
      <c r="RTS38" s="16">
        <f t="shared" si="224"/>
        <v>0</v>
      </c>
      <c r="RTT38" s="16">
        <f t="shared" si="224"/>
        <v>0</v>
      </c>
      <c r="RTU38" s="16">
        <f t="shared" si="224"/>
        <v>0</v>
      </c>
      <c r="RTV38" s="16">
        <f t="shared" si="224"/>
        <v>0</v>
      </c>
      <c r="RTW38" s="16">
        <f t="shared" si="224"/>
        <v>0</v>
      </c>
      <c r="RTX38" s="16">
        <f t="shared" si="224"/>
        <v>0</v>
      </c>
      <c r="RTY38" s="16">
        <f t="shared" si="224"/>
        <v>0</v>
      </c>
      <c r="RTZ38" s="16">
        <f t="shared" si="224"/>
        <v>0</v>
      </c>
      <c r="RUA38" s="16">
        <f t="shared" si="224"/>
        <v>0</v>
      </c>
      <c r="RUB38" s="16">
        <f t="shared" si="224"/>
        <v>0</v>
      </c>
      <c r="RUC38" s="16">
        <f t="shared" si="224"/>
        <v>0</v>
      </c>
      <c r="RUD38" s="16">
        <f t="shared" si="224"/>
        <v>0</v>
      </c>
      <c r="RUE38" s="16">
        <f t="shared" si="224"/>
        <v>0</v>
      </c>
      <c r="RUF38" s="16">
        <f t="shared" si="224"/>
        <v>0</v>
      </c>
      <c r="RUG38" s="16">
        <f t="shared" si="224"/>
        <v>0</v>
      </c>
      <c r="RUH38" s="16">
        <f t="shared" si="224"/>
        <v>0</v>
      </c>
      <c r="RUI38" s="16">
        <f t="shared" si="224"/>
        <v>0</v>
      </c>
      <c r="RUJ38" s="16">
        <f t="shared" si="224"/>
        <v>0</v>
      </c>
      <c r="RUK38" s="16">
        <f t="shared" si="224"/>
        <v>0</v>
      </c>
      <c r="RUL38" s="16">
        <f t="shared" si="224"/>
        <v>0</v>
      </c>
      <c r="RUM38" s="16">
        <f t="shared" si="224"/>
        <v>0</v>
      </c>
      <c r="RUN38" s="16">
        <f t="shared" si="224"/>
        <v>0</v>
      </c>
      <c r="RUO38" s="16">
        <f t="shared" si="224"/>
        <v>0</v>
      </c>
      <c r="RUP38" s="16">
        <f t="shared" si="224"/>
        <v>0</v>
      </c>
      <c r="RUQ38" s="16">
        <f t="shared" si="224"/>
        <v>0</v>
      </c>
      <c r="RUR38" s="16">
        <f t="shared" si="224"/>
        <v>0</v>
      </c>
      <c r="RUS38" s="16">
        <f t="shared" si="224"/>
        <v>0</v>
      </c>
      <c r="RUT38" s="16">
        <f t="shared" si="224"/>
        <v>0</v>
      </c>
      <c r="RUU38" s="16">
        <f t="shared" si="224"/>
        <v>0</v>
      </c>
      <c r="RUV38" s="16">
        <f t="shared" si="224"/>
        <v>0</v>
      </c>
      <c r="RUW38" s="16">
        <f t="shared" si="224"/>
        <v>0</v>
      </c>
      <c r="RUX38" s="16">
        <f t="shared" si="224"/>
        <v>0</v>
      </c>
      <c r="RUY38" s="16">
        <f t="shared" si="224"/>
        <v>0</v>
      </c>
      <c r="RUZ38" s="16">
        <f t="shared" si="224"/>
        <v>0</v>
      </c>
      <c r="RVA38" s="16">
        <f t="shared" ref="RVA38:RXL38" si="225">SUM(RVA32:RVA37)</f>
        <v>0</v>
      </c>
      <c r="RVB38" s="16">
        <f t="shared" si="225"/>
        <v>0</v>
      </c>
      <c r="RVC38" s="16">
        <f t="shared" si="225"/>
        <v>0</v>
      </c>
      <c r="RVD38" s="16">
        <f t="shared" si="225"/>
        <v>0</v>
      </c>
      <c r="RVE38" s="16">
        <f t="shared" si="225"/>
        <v>0</v>
      </c>
      <c r="RVF38" s="16">
        <f t="shared" si="225"/>
        <v>0</v>
      </c>
      <c r="RVG38" s="16">
        <f t="shared" si="225"/>
        <v>0</v>
      </c>
      <c r="RVH38" s="16">
        <f t="shared" si="225"/>
        <v>0</v>
      </c>
      <c r="RVI38" s="16">
        <f t="shared" si="225"/>
        <v>0</v>
      </c>
      <c r="RVJ38" s="16">
        <f t="shared" si="225"/>
        <v>0</v>
      </c>
      <c r="RVK38" s="16">
        <f t="shared" si="225"/>
        <v>0</v>
      </c>
      <c r="RVL38" s="16">
        <f t="shared" si="225"/>
        <v>0</v>
      </c>
      <c r="RVM38" s="16">
        <f t="shared" si="225"/>
        <v>0</v>
      </c>
      <c r="RVN38" s="16">
        <f t="shared" si="225"/>
        <v>0</v>
      </c>
      <c r="RVO38" s="16">
        <f t="shared" si="225"/>
        <v>0</v>
      </c>
      <c r="RVP38" s="16">
        <f t="shared" si="225"/>
        <v>0</v>
      </c>
      <c r="RVQ38" s="16">
        <f t="shared" si="225"/>
        <v>0</v>
      </c>
      <c r="RVR38" s="16">
        <f t="shared" si="225"/>
        <v>0</v>
      </c>
      <c r="RVS38" s="16">
        <f t="shared" si="225"/>
        <v>0</v>
      </c>
      <c r="RVT38" s="16">
        <f t="shared" si="225"/>
        <v>0</v>
      </c>
      <c r="RVU38" s="16">
        <f t="shared" si="225"/>
        <v>0</v>
      </c>
      <c r="RVV38" s="16">
        <f t="shared" si="225"/>
        <v>0</v>
      </c>
      <c r="RVW38" s="16">
        <f t="shared" si="225"/>
        <v>0</v>
      </c>
      <c r="RVX38" s="16">
        <f t="shared" si="225"/>
        <v>0</v>
      </c>
      <c r="RVY38" s="16">
        <f t="shared" si="225"/>
        <v>0</v>
      </c>
      <c r="RVZ38" s="16">
        <f t="shared" si="225"/>
        <v>0</v>
      </c>
      <c r="RWA38" s="16">
        <f t="shared" si="225"/>
        <v>0</v>
      </c>
      <c r="RWB38" s="16">
        <f t="shared" si="225"/>
        <v>0</v>
      </c>
      <c r="RWC38" s="16">
        <f t="shared" si="225"/>
        <v>0</v>
      </c>
      <c r="RWD38" s="16">
        <f t="shared" si="225"/>
        <v>0</v>
      </c>
      <c r="RWE38" s="16">
        <f t="shared" si="225"/>
        <v>0</v>
      </c>
      <c r="RWF38" s="16">
        <f t="shared" si="225"/>
        <v>0</v>
      </c>
      <c r="RWG38" s="16">
        <f t="shared" si="225"/>
        <v>0</v>
      </c>
      <c r="RWH38" s="16">
        <f t="shared" si="225"/>
        <v>0</v>
      </c>
      <c r="RWI38" s="16">
        <f t="shared" si="225"/>
        <v>0</v>
      </c>
      <c r="RWJ38" s="16">
        <f t="shared" si="225"/>
        <v>0</v>
      </c>
      <c r="RWK38" s="16">
        <f t="shared" si="225"/>
        <v>0</v>
      </c>
      <c r="RWL38" s="16">
        <f t="shared" si="225"/>
        <v>0</v>
      </c>
      <c r="RWM38" s="16">
        <f t="shared" si="225"/>
        <v>0</v>
      </c>
      <c r="RWN38" s="16">
        <f t="shared" si="225"/>
        <v>0</v>
      </c>
      <c r="RWO38" s="16">
        <f t="shared" si="225"/>
        <v>0</v>
      </c>
      <c r="RWP38" s="16">
        <f t="shared" si="225"/>
        <v>0</v>
      </c>
      <c r="RWQ38" s="16">
        <f t="shared" si="225"/>
        <v>0</v>
      </c>
      <c r="RWR38" s="16">
        <f t="shared" si="225"/>
        <v>0</v>
      </c>
      <c r="RWS38" s="16">
        <f t="shared" si="225"/>
        <v>0</v>
      </c>
      <c r="RWT38" s="16">
        <f t="shared" si="225"/>
        <v>0</v>
      </c>
      <c r="RWU38" s="16">
        <f t="shared" si="225"/>
        <v>0</v>
      </c>
      <c r="RWV38" s="16">
        <f t="shared" si="225"/>
        <v>0</v>
      </c>
      <c r="RWW38" s="16">
        <f t="shared" si="225"/>
        <v>0</v>
      </c>
      <c r="RWX38" s="16">
        <f t="shared" si="225"/>
        <v>0</v>
      </c>
      <c r="RWY38" s="16">
        <f t="shared" si="225"/>
        <v>0</v>
      </c>
      <c r="RWZ38" s="16">
        <f t="shared" si="225"/>
        <v>0</v>
      </c>
      <c r="RXA38" s="16">
        <f t="shared" si="225"/>
        <v>0</v>
      </c>
      <c r="RXB38" s="16">
        <f t="shared" si="225"/>
        <v>0</v>
      </c>
      <c r="RXC38" s="16">
        <f t="shared" si="225"/>
        <v>0</v>
      </c>
      <c r="RXD38" s="16">
        <f t="shared" si="225"/>
        <v>0</v>
      </c>
      <c r="RXE38" s="16">
        <f t="shared" si="225"/>
        <v>0</v>
      </c>
      <c r="RXF38" s="16">
        <f t="shared" si="225"/>
        <v>0</v>
      </c>
      <c r="RXG38" s="16">
        <f t="shared" si="225"/>
        <v>0</v>
      </c>
      <c r="RXH38" s="16">
        <f t="shared" si="225"/>
        <v>0</v>
      </c>
      <c r="RXI38" s="16">
        <f t="shared" si="225"/>
        <v>0</v>
      </c>
      <c r="RXJ38" s="16">
        <f t="shared" si="225"/>
        <v>0</v>
      </c>
      <c r="RXK38" s="16">
        <f t="shared" si="225"/>
        <v>0</v>
      </c>
      <c r="RXL38" s="16">
        <f t="shared" si="225"/>
        <v>0</v>
      </c>
      <c r="RXM38" s="16">
        <f t="shared" ref="RXM38:RZX38" si="226">SUM(RXM32:RXM37)</f>
        <v>0</v>
      </c>
      <c r="RXN38" s="16">
        <f t="shared" si="226"/>
        <v>0</v>
      </c>
      <c r="RXO38" s="16">
        <f t="shared" si="226"/>
        <v>0</v>
      </c>
      <c r="RXP38" s="16">
        <f t="shared" si="226"/>
        <v>0</v>
      </c>
      <c r="RXQ38" s="16">
        <f t="shared" si="226"/>
        <v>0</v>
      </c>
      <c r="RXR38" s="16">
        <f t="shared" si="226"/>
        <v>0</v>
      </c>
      <c r="RXS38" s="16">
        <f t="shared" si="226"/>
        <v>0</v>
      </c>
      <c r="RXT38" s="16">
        <f t="shared" si="226"/>
        <v>0</v>
      </c>
      <c r="RXU38" s="16">
        <f t="shared" si="226"/>
        <v>0</v>
      </c>
      <c r="RXV38" s="16">
        <f t="shared" si="226"/>
        <v>0</v>
      </c>
      <c r="RXW38" s="16">
        <f t="shared" si="226"/>
        <v>0</v>
      </c>
      <c r="RXX38" s="16">
        <f t="shared" si="226"/>
        <v>0</v>
      </c>
      <c r="RXY38" s="16">
        <f t="shared" si="226"/>
        <v>0</v>
      </c>
      <c r="RXZ38" s="16">
        <f t="shared" si="226"/>
        <v>0</v>
      </c>
      <c r="RYA38" s="16">
        <f t="shared" si="226"/>
        <v>0</v>
      </c>
      <c r="RYB38" s="16">
        <f t="shared" si="226"/>
        <v>0</v>
      </c>
      <c r="RYC38" s="16">
        <f t="shared" si="226"/>
        <v>0</v>
      </c>
      <c r="RYD38" s="16">
        <f t="shared" si="226"/>
        <v>0</v>
      </c>
      <c r="RYE38" s="16">
        <f t="shared" si="226"/>
        <v>0</v>
      </c>
      <c r="RYF38" s="16">
        <f t="shared" si="226"/>
        <v>0</v>
      </c>
      <c r="RYG38" s="16">
        <f t="shared" si="226"/>
        <v>0</v>
      </c>
      <c r="RYH38" s="16">
        <f t="shared" si="226"/>
        <v>0</v>
      </c>
      <c r="RYI38" s="16">
        <f t="shared" si="226"/>
        <v>0</v>
      </c>
      <c r="RYJ38" s="16">
        <f t="shared" si="226"/>
        <v>0</v>
      </c>
      <c r="RYK38" s="16">
        <f t="shared" si="226"/>
        <v>0</v>
      </c>
      <c r="RYL38" s="16">
        <f t="shared" si="226"/>
        <v>0</v>
      </c>
      <c r="RYM38" s="16">
        <f t="shared" si="226"/>
        <v>0</v>
      </c>
      <c r="RYN38" s="16">
        <f t="shared" si="226"/>
        <v>0</v>
      </c>
      <c r="RYO38" s="16">
        <f t="shared" si="226"/>
        <v>0</v>
      </c>
      <c r="RYP38" s="16">
        <f t="shared" si="226"/>
        <v>0</v>
      </c>
      <c r="RYQ38" s="16">
        <f t="shared" si="226"/>
        <v>0</v>
      </c>
      <c r="RYR38" s="16">
        <f t="shared" si="226"/>
        <v>0</v>
      </c>
      <c r="RYS38" s="16">
        <f t="shared" si="226"/>
        <v>0</v>
      </c>
      <c r="RYT38" s="16">
        <f t="shared" si="226"/>
        <v>0</v>
      </c>
      <c r="RYU38" s="16">
        <f t="shared" si="226"/>
        <v>0</v>
      </c>
      <c r="RYV38" s="16">
        <f t="shared" si="226"/>
        <v>0</v>
      </c>
      <c r="RYW38" s="16">
        <f t="shared" si="226"/>
        <v>0</v>
      </c>
      <c r="RYX38" s="16">
        <f t="shared" si="226"/>
        <v>0</v>
      </c>
      <c r="RYY38" s="16">
        <f t="shared" si="226"/>
        <v>0</v>
      </c>
      <c r="RYZ38" s="16">
        <f t="shared" si="226"/>
        <v>0</v>
      </c>
      <c r="RZA38" s="16">
        <f t="shared" si="226"/>
        <v>0</v>
      </c>
      <c r="RZB38" s="16">
        <f t="shared" si="226"/>
        <v>0</v>
      </c>
      <c r="RZC38" s="16">
        <f t="shared" si="226"/>
        <v>0</v>
      </c>
      <c r="RZD38" s="16">
        <f t="shared" si="226"/>
        <v>0</v>
      </c>
      <c r="RZE38" s="16">
        <f t="shared" si="226"/>
        <v>0</v>
      </c>
      <c r="RZF38" s="16">
        <f t="shared" si="226"/>
        <v>0</v>
      </c>
      <c r="RZG38" s="16">
        <f t="shared" si="226"/>
        <v>0</v>
      </c>
      <c r="RZH38" s="16">
        <f t="shared" si="226"/>
        <v>0</v>
      </c>
      <c r="RZI38" s="16">
        <f t="shared" si="226"/>
        <v>0</v>
      </c>
      <c r="RZJ38" s="16">
        <f t="shared" si="226"/>
        <v>0</v>
      </c>
      <c r="RZK38" s="16">
        <f t="shared" si="226"/>
        <v>0</v>
      </c>
      <c r="RZL38" s="16">
        <f t="shared" si="226"/>
        <v>0</v>
      </c>
      <c r="RZM38" s="16">
        <f t="shared" si="226"/>
        <v>0</v>
      </c>
      <c r="RZN38" s="16">
        <f t="shared" si="226"/>
        <v>0</v>
      </c>
      <c r="RZO38" s="16">
        <f t="shared" si="226"/>
        <v>0</v>
      </c>
      <c r="RZP38" s="16">
        <f t="shared" si="226"/>
        <v>0</v>
      </c>
      <c r="RZQ38" s="16">
        <f t="shared" si="226"/>
        <v>0</v>
      </c>
      <c r="RZR38" s="16">
        <f t="shared" si="226"/>
        <v>0</v>
      </c>
      <c r="RZS38" s="16">
        <f t="shared" si="226"/>
        <v>0</v>
      </c>
      <c r="RZT38" s="16">
        <f t="shared" si="226"/>
        <v>0</v>
      </c>
      <c r="RZU38" s="16">
        <f t="shared" si="226"/>
        <v>0</v>
      </c>
      <c r="RZV38" s="16">
        <f t="shared" si="226"/>
        <v>0</v>
      </c>
      <c r="RZW38" s="16">
        <f t="shared" si="226"/>
        <v>0</v>
      </c>
      <c r="RZX38" s="16">
        <f t="shared" si="226"/>
        <v>0</v>
      </c>
      <c r="RZY38" s="16">
        <f t="shared" ref="RZY38:SCJ38" si="227">SUM(RZY32:RZY37)</f>
        <v>0</v>
      </c>
      <c r="RZZ38" s="16">
        <f t="shared" si="227"/>
        <v>0</v>
      </c>
      <c r="SAA38" s="16">
        <f t="shared" si="227"/>
        <v>0</v>
      </c>
      <c r="SAB38" s="16">
        <f t="shared" si="227"/>
        <v>0</v>
      </c>
      <c r="SAC38" s="16">
        <f t="shared" si="227"/>
        <v>0</v>
      </c>
      <c r="SAD38" s="16">
        <f t="shared" si="227"/>
        <v>0</v>
      </c>
      <c r="SAE38" s="16">
        <f t="shared" si="227"/>
        <v>0</v>
      </c>
      <c r="SAF38" s="16">
        <f t="shared" si="227"/>
        <v>0</v>
      </c>
      <c r="SAG38" s="16">
        <f t="shared" si="227"/>
        <v>0</v>
      </c>
      <c r="SAH38" s="16">
        <f t="shared" si="227"/>
        <v>0</v>
      </c>
      <c r="SAI38" s="16">
        <f t="shared" si="227"/>
        <v>0</v>
      </c>
      <c r="SAJ38" s="16">
        <f t="shared" si="227"/>
        <v>0</v>
      </c>
      <c r="SAK38" s="16">
        <f t="shared" si="227"/>
        <v>0</v>
      </c>
      <c r="SAL38" s="16">
        <f t="shared" si="227"/>
        <v>0</v>
      </c>
      <c r="SAM38" s="16">
        <f t="shared" si="227"/>
        <v>0</v>
      </c>
      <c r="SAN38" s="16">
        <f t="shared" si="227"/>
        <v>0</v>
      </c>
      <c r="SAO38" s="16">
        <f t="shared" si="227"/>
        <v>0</v>
      </c>
      <c r="SAP38" s="16">
        <f t="shared" si="227"/>
        <v>0</v>
      </c>
      <c r="SAQ38" s="16">
        <f t="shared" si="227"/>
        <v>0</v>
      </c>
      <c r="SAR38" s="16">
        <f t="shared" si="227"/>
        <v>0</v>
      </c>
      <c r="SAS38" s="16">
        <f t="shared" si="227"/>
        <v>0</v>
      </c>
      <c r="SAT38" s="16">
        <f t="shared" si="227"/>
        <v>0</v>
      </c>
      <c r="SAU38" s="16">
        <f t="shared" si="227"/>
        <v>0</v>
      </c>
      <c r="SAV38" s="16">
        <f t="shared" si="227"/>
        <v>0</v>
      </c>
      <c r="SAW38" s="16">
        <f t="shared" si="227"/>
        <v>0</v>
      </c>
      <c r="SAX38" s="16">
        <f t="shared" si="227"/>
        <v>0</v>
      </c>
      <c r="SAY38" s="16">
        <f t="shared" si="227"/>
        <v>0</v>
      </c>
      <c r="SAZ38" s="16">
        <f t="shared" si="227"/>
        <v>0</v>
      </c>
      <c r="SBA38" s="16">
        <f t="shared" si="227"/>
        <v>0</v>
      </c>
      <c r="SBB38" s="16">
        <f t="shared" si="227"/>
        <v>0</v>
      </c>
      <c r="SBC38" s="16">
        <f t="shared" si="227"/>
        <v>0</v>
      </c>
      <c r="SBD38" s="16">
        <f t="shared" si="227"/>
        <v>0</v>
      </c>
      <c r="SBE38" s="16">
        <f t="shared" si="227"/>
        <v>0</v>
      </c>
      <c r="SBF38" s="16">
        <f t="shared" si="227"/>
        <v>0</v>
      </c>
      <c r="SBG38" s="16">
        <f t="shared" si="227"/>
        <v>0</v>
      </c>
      <c r="SBH38" s="16">
        <f t="shared" si="227"/>
        <v>0</v>
      </c>
      <c r="SBI38" s="16">
        <f t="shared" si="227"/>
        <v>0</v>
      </c>
      <c r="SBJ38" s="16">
        <f t="shared" si="227"/>
        <v>0</v>
      </c>
      <c r="SBK38" s="16">
        <f t="shared" si="227"/>
        <v>0</v>
      </c>
      <c r="SBL38" s="16">
        <f t="shared" si="227"/>
        <v>0</v>
      </c>
      <c r="SBM38" s="16">
        <f t="shared" si="227"/>
        <v>0</v>
      </c>
      <c r="SBN38" s="16">
        <f t="shared" si="227"/>
        <v>0</v>
      </c>
      <c r="SBO38" s="16">
        <f t="shared" si="227"/>
        <v>0</v>
      </c>
      <c r="SBP38" s="16">
        <f t="shared" si="227"/>
        <v>0</v>
      </c>
      <c r="SBQ38" s="16">
        <f t="shared" si="227"/>
        <v>0</v>
      </c>
      <c r="SBR38" s="16">
        <f t="shared" si="227"/>
        <v>0</v>
      </c>
      <c r="SBS38" s="16">
        <f t="shared" si="227"/>
        <v>0</v>
      </c>
      <c r="SBT38" s="16">
        <f t="shared" si="227"/>
        <v>0</v>
      </c>
      <c r="SBU38" s="16">
        <f t="shared" si="227"/>
        <v>0</v>
      </c>
      <c r="SBV38" s="16">
        <f t="shared" si="227"/>
        <v>0</v>
      </c>
      <c r="SBW38" s="16">
        <f t="shared" si="227"/>
        <v>0</v>
      </c>
      <c r="SBX38" s="16">
        <f t="shared" si="227"/>
        <v>0</v>
      </c>
      <c r="SBY38" s="16">
        <f t="shared" si="227"/>
        <v>0</v>
      </c>
      <c r="SBZ38" s="16">
        <f t="shared" si="227"/>
        <v>0</v>
      </c>
      <c r="SCA38" s="16">
        <f t="shared" si="227"/>
        <v>0</v>
      </c>
      <c r="SCB38" s="16">
        <f t="shared" si="227"/>
        <v>0</v>
      </c>
      <c r="SCC38" s="16">
        <f t="shared" si="227"/>
        <v>0</v>
      </c>
      <c r="SCD38" s="16">
        <f t="shared" si="227"/>
        <v>0</v>
      </c>
      <c r="SCE38" s="16">
        <f t="shared" si="227"/>
        <v>0</v>
      </c>
      <c r="SCF38" s="16">
        <f t="shared" si="227"/>
        <v>0</v>
      </c>
      <c r="SCG38" s="16">
        <f t="shared" si="227"/>
        <v>0</v>
      </c>
      <c r="SCH38" s="16">
        <f t="shared" si="227"/>
        <v>0</v>
      </c>
      <c r="SCI38" s="16">
        <f t="shared" si="227"/>
        <v>0</v>
      </c>
      <c r="SCJ38" s="16">
        <f t="shared" si="227"/>
        <v>0</v>
      </c>
      <c r="SCK38" s="16">
        <f t="shared" ref="SCK38:SEV38" si="228">SUM(SCK32:SCK37)</f>
        <v>0</v>
      </c>
      <c r="SCL38" s="16">
        <f t="shared" si="228"/>
        <v>0</v>
      </c>
      <c r="SCM38" s="16">
        <f t="shared" si="228"/>
        <v>0</v>
      </c>
      <c r="SCN38" s="16">
        <f t="shared" si="228"/>
        <v>0</v>
      </c>
      <c r="SCO38" s="16">
        <f t="shared" si="228"/>
        <v>0</v>
      </c>
      <c r="SCP38" s="16">
        <f t="shared" si="228"/>
        <v>0</v>
      </c>
      <c r="SCQ38" s="16">
        <f t="shared" si="228"/>
        <v>0</v>
      </c>
      <c r="SCR38" s="16">
        <f t="shared" si="228"/>
        <v>0</v>
      </c>
      <c r="SCS38" s="16">
        <f t="shared" si="228"/>
        <v>0</v>
      </c>
      <c r="SCT38" s="16">
        <f t="shared" si="228"/>
        <v>0</v>
      </c>
      <c r="SCU38" s="16">
        <f t="shared" si="228"/>
        <v>0</v>
      </c>
      <c r="SCV38" s="16">
        <f t="shared" si="228"/>
        <v>0</v>
      </c>
      <c r="SCW38" s="16">
        <f t="shared" si="228"/>
        <v>0</v>
      </c>
      <c r="SCX38" s="16">
        <f t="shared" si="228"/>
        <v>0</v>
      </c>
      <c r="SCY38" s="16">
        <f t="shared" si="228"/>
        <v>0</v>
      </c>
      <c r="SCZ38" s="16">
        <f t="shared" si="228"/>
        <v>0</v>
      </c>
      <c r="SDA38" s="16">
        <f t="shared" si="228"/>
        <v>0</v>
      </c>
      <c r="SDB38" s="16">
        <f t="shared" si="228"/>
        <v>0</v>
      </c>
      <c r="SDC38" s="16">
        <f t="shared" si="228"/>
        <v>0</v>
      </c>
      <c r="SDD38" s="16">
        <f t="shared" si="228"/>
        <v>0</v>
      </c>
      <c r="SDE38" s="16">
        <f t="shared" si="228"/>
        <v>0</v>
      </c>
      <c r="SDF38" s="16">
        <f t="shared" si="228"/>
        <v>0</v>
      </c>
      <c r="SDG38" s="16">
        <f t="shared" si="228"/>
        <v>0</v>
      </c>
      <c r="SDH38" s="16">
        <f t="shared" si="228"/>
        <v>0</v>
      </c>
      <c r="SDI38" s="16">
        <f t="shared" si="228"/>
        <v>0</v>
      </c>
      <c r="SDJ38" s="16">
        <f t="shared" si="228"/>
        <v>0</v>
      </c>
      <c r="SDK38" s="16">
        <f t="shared" si="228"/>
        <v>0</v>
      </c>
      <c r="SDL38" s="16">
        <f t="shared" si="228"/>
        <v>0</v>
      </c>
      <c r="SDM38" s="16">
        <f t="shared" si="228"/>
        <v>0</v>
      </c>
      <c r="SDN38" s="16">
        <f t="shared" si="228"/>
        <v>0</v>
      </c>
      <c r="SDO38" s="16">
        <f t="shared" si="228"/>
        <v>0</v>
      </c>
      <c r="SDP38" s="16">
        <f t="shared" si="228"/>
        <v>0</v>
      </c>
      <c r="SDQ38" s="16">
        <f t="shared" si="228"/>
        <v>0</v>
      </c>
      <c r="SDR38" s="16">
        <f t="shared" si="228"/>
        <v>0</v>
      </c>
      <c r="SDS38" s="16">
        <f t="shared" si="228"/>
        <v>0</v>
      </c>
      <c r="SDT38" s="16">
        <f t="shared" si="228"/>
        <v>0</v>
      </c>
      <c r="SDU38" s="16">
        <f t="shared" si="228"/>
        <v>0</v>
      </c>
      <c r="SDV38" s="16">
        <f t="shared" si="228"/>
        <v>0</v>
      </c>
      <c r="SDW38" s="16">
        <f t="shared" si="228"/>
        <v>0</v>
      </c>
      <c r="SDX38" s="16">
        <f t="shared" si="228"/>
        <v>0</v>
      </c>
      <c r="SDY38" s="16">
        <f t="shared" si="228"/>
        <v>0</v>
      </c>
      <c r="SDZ38" s="16">
        <f t="shared" si="228"/>
        <v>0</v>
      </c>
      <c r="SEA38" s="16">
        <f t="shared" si="228"/>
        <v>0</v>
      </c>
      <c r="SEB38" s="16">
        <f t="shared" si="228"/>
        <v>0</v>
      </c>
      <c r="SEC38" s="16">
        <f t="shared" si="228"/>
        <v>0</v>
      </c>
      <c r="SED38" s="16">
        <f t="shared" si="228"/>
        <v>0</v>
      </c>
      <c r="SEE38" s="16">
        <f t="shared" si="228"/>
        <v>0</v>
      </c>
      <c r="SEF38" s="16">
        <f t="shared" si="228"/>
        <v>0</v>
      </c>
      <c r="SEG38" s="16">
        <f t="shared" si="228"/>
        <v>0</v>
      </c>
      <c r="SEH38" s="16">
        <f t="shared" si="228"/>
        <v>0</v>
      </c>
      <c r="SEI38" s="16">
        <f t="shared" si="228"/>
        <v>0</v>
      </c>
      <c r="SEJ38" s="16">
        <f t="shared" si="228"/>
        <v>0</v>
      </c>
      <c r="SEK38" s="16">
        <f t="shared" si="228"/>
        <v>0</v>
      </c>
      <c r="SEL38" s="16">
        <f t="shared" si="228"/>
        <v>0</v>
      </c>
      <c r="SEM38" s="16">
        <f t="shared" si="228"/>
        <v>0</v>
      </c>
      <c r="SEN38" s="16">
        <f t="shared" si="228"/>
        <v>0</v>
      </c>
      <c r="SEO38" s="16">
        <f t="shared" si="228"/>
        <v>0</v>
      </c>
      <c r="SEP38" s="16">
        <f t="shared" si="228"/>
        <v>0</v>
      </c>
      <c r="SEQ38" s="16">
        <f t="shared" si="228"/>
        <v>0</v>
      </c>
      <c r="SER38" s="16">
        <f t="shared" si="228"/>
        <v>0</v>
      </c>
      <c r="SES38" s="16">
        <f t="shared" si="228"/>
        <v>0</v>
      </c>
      <c r="SET38" s="16">
        <f t="shared" si="228"/>
        <v>0</v>
      </c>
      <c r="SEU38" s="16">
        <f t="shared" si="228"/>
        <v>0</v>
      </c>
      <c r="SEV38" s="16">
        <f t="shared" si="228"/>
        <v>0</v>
      </c>
      <c r="SEW38" s="16">
        <f t="shared" ref="SEW38:SHH38" si="229">SUM(SEW32:SEW37)</f>
        <v>0</v>
      </c>
      <c r="SEX38" s="16">
        <f t="shared" si="229"/>
        <v>0</v>
      </c>
      <c r="SEY38" s="16">
        <f t="shared" si="229"/>
        <v>0</v>
      </c>
      <c r="SEZ38" s="16">
        <f t="shared" si="229"/>
        <v>0</v>
      </c>
      <c r="SFA38" s="16">
        <f t="shared" si="229"/>
        <v>0</v>
      </c>
      <c r="SFB38" s="16">
        <f t="shared" si="229"/>
        <v>0</v>
      </c>
      <c r="SFC38" s="16">
        <f t="shared" si="229"/>
        <v>0</v>
      </c>
      <c r="SFD38" s="16">
        <f t="shared" si="229"/>
        <v>0</v>
      </c>
      <c r="SFE38" s="16">
        <f t="shared" si="229"/>
        <v>0</v>
      </c>
      <c r="SFF38" s="16">
        <f t="shared" si="229"/>
        <v>0</v>
      </c>
      <c r="SFG38" s="16">
        <f t="shared" si="229"/>
        <v>0</v>
      </c>
      <c r="SFH38" s="16">
        <f t="shared" si="229"/>
        <v>0</v>
      </c>
      <c r="SFI38" s="16">
        <f t="shared" si="229"/>
        <v>0</v>
      </c>
      <c r="SFJ38" s="16">
        <f t="shared" si="229"/>
        <v>0</v>
      </c>
      <c r="SFK38" s="16">
        <f t="shared" si="229"/>
        <v>0</v>
      </c>
      <c r="SFL38" s="16">
        <f t="shared" si="229"/>
        <v>0</v>
      </c>
      <c r="SFM38" s="16">
        <f t="shared" si="229"/>
        <v>0</v>
      </c>
      <c r="SFN38" s="16">
        <f t="shared" si="229"/>
        <v>0</v>
      </c>
      <c r="SFO38" s="16">
        <f t="shared" si="229"/>
        <v>0</v>
      </c>
      <c r="SFP38" s="16">
        <f t="shared" si="229"/>
        <v>0</v>
      </c>
      <c r="SFQ38" s="16">
        <f t="shared" si="229"/>
        <v>0</v>
      </c>
      <c r="SFR38" s="16">
        <f t="shared" si="229"/>
        <v>0</v>
      </c>
      <c r="SFS38" s="16">
        <f t="shared" si="229"/>
        <v>0</v>
      </c>
      <c r="SFT38" s="16">
        <f t="shared" si="229"/>
        <v>0</v>
      </c>
      <c r="SFU38" s="16">
        <f t="shared" si="229"/>
        <v>0</v>
      </c>
      <c r="SFV38" s="16">
        <f t="shared" si="229"/>
        <v>0</v>
      </c>
      <c r="SFW38" s="16">
        <f t="shared" si="229"/>
        <v>0</v>
      </c>
      <c r="SFX38" s="16">
        <f t="shared" si="229"/>
        <v>0</v>
      </c>
      <c r="SFY38" s="16">
        <f t="shared" si="229"/>
        <v>0</v>
      </c>
      <c r="SFZ38" s="16">
        <f t="shared" si="229"/>
        <v>0</v>
      </c>
      <c r="SGA38" s="16">
        <f t="shared" si="229"/>
        <v>0</v>
      </c>
      <c r="SGB38" s="16">
        <f t="shared" si="229"/>
        <v>0</v>
      </c>
      <c r="SGC38" s="16">
        <f t="shared" si="229"/>
        <v>0</v>
      </c>
      <c r="SGD38" s="16">
        <f t="shared" si="229"/>
        <v>0</v>
      </c>
      <c r="SGE38" s="16">
        <f t="shared" si="229"/>
        <v>0</v>
      </c>
      <c r="SGF38" s="16">
        <f t="shared" si="229"/>
        <v>0</v>
      </c>
      <c r="SGG38" s="16">
        <f t="shared" si="229"/>
        <v>0</v>
      </c>
      <c r="SGH38" s="16">
        <f t="shared" si="229"/>
        <v>0</v>
      </c>
      <c r="SGI38" s="16">
        <f t="shared" si="229"/>
        <v>0</v>
      </c>
      <c r="SGJ38" s="16">
        <f t="shared" si="229"/>
        <v>0</v>
      </c>
      <c r="SGK38" s="16">
        <f t="shared" si="229"/>
        <v>0</v>
      </c>
      <c r="SGL38" s="16">
        <f t="shared" si="229"/>
        <v>0</v>
      </c>
      <c r="SGM38" s="16">
        <f t="shared" si="229"/>
        <v>0</v>
      </c>
      <c r="SGN38" s="16">
        <f t="shared" si="229"/>
        <v>0</v>
      </c>
      <c r="SGO38" s="16">
        <f t="shared" si="229"/>
        <v>0</v>
      </c>
      <c r="SGP38" s="16">
        <f t="shared" si="229"/>
        <v>0</v>
      </c>
      <c r="SGQ38" s="16">
        <f t="shared" si="229"/>
        <v>0</v>
      </c>
      <c r="SGR38" s="16">
        <f t="shared" si="229"/>
        <v>0</v>
      </c>
      <c r="SGS38" s="16">
        <f t="shared" si="229"/>
        <v>0</v>
      </c>
      <c r="SGT38" s="16">
        <f t="shared" si="229"/>
        <v>0</v>
      </c>
      <c r="SGU38" s="16">
        <f t="shared" si="229"/>
        <v>0</v>
      </c>
      <c r="SGV38" s="16">
        <f t="shared" si="229"/>
        <v>0</v>
      </c>
      <c r="SGW38" s="16">
        <f t="shared" si="229"/>
        <v>0</v>
      </c>
      <c r="SGX38" s="16">
        <f t="shared" si="229"/>
        <v>0</v>
      </c>
      <c r="SGY38" s="16">
        <f t="shared" si="229"/>
        <v>0</v>
      </c>
      <c r="SGZ38" s="16">
        <f t="shared" si="229"/>
        <v>0</v>
      </c>
      <c r="SHA38" s="16">
        <f t="shared" si="229"/>
        <v>0</v>
      </c>
      <c r="SHB38" s="16">
        <f t="shared" si="229"/>
        <v>0</v>
      </c>
      <c r="SHC38" s="16">
        <f t="shared" si="229"/>
        <v>0</v>
      </c>
      <c r="SHD38" s="16">
        <f t="shared" si="229"/>
        <v>0</v>
      </c>
      <c r="SHE38" s="16">
        <f t="shared" si="229"/>
        <v>0</v>
      </c>
      <c r="SHF38" s="16">
        <f t="shared" si="229"/>
        <v>0</v>
      </c>
      <c r="SHG38" s="16">
        <f t="shared" si="229"/>
        <v>0</v>
      </c>
      <c r="SHH38" s="16">
        <f t="shared" si="229"/>
        <v>0</v>
      </c>
      <c r="SHI38" s="16">
        <f t="shared" ref="SHI38:SJT38" si="230">SUM(SHI32:SHI37)</f>
        <v>0</v>
      </c>
      <c r="SHJ38" s="16">
        <f t="shared" si="230"/>
        <v>0</v>
      </c>
      <c r="SHK38" s="16">
        <f t="shared" si="230"/>
        <v>0</v>
      </c>
      <c r="SHL38" s="16">
        <f t="shared" si="230"/>
        <v>0</v>
      </c>
      <c r="SHM38" s="16">
        <f t="shared" si="230"/>
        <v>0</v>
      </c>
      <c r="SHN38" s="16">
        <f t="shared" si="230"/>
        <v>0</v>
      </c>
      <c r="SHO38" s="16">
        <f t="shared" si="230"/>
        <v>0</v>
      </c>
      <c r="SHP38" s="16">
        <f t="shared" si="230"/>
        <v>0</v>
      </c>
      <c r="SHQ38" s="16">
        <f t="shared" si="230"/>
        <v>0</v>
      </c>
      <c r="SHR38" s="16">
        <f t="shared" si="230"/>
        <v>0</v>
      </c>
      <c r="SHS38" s="16">
        <f t="shared" si="230"/>
        <v>0</v>
      </c>
      <c r="SHT38" s="16">
        <f t="shared" si="230"/>
        <v>0</v>
      </c>
      <c r="SHU38" s="16">
        <f t="shared" si="230"/>
        <v>0</v>
      </c>
      <c r="SHV38" s="16">
        <f t="shared" si="230"/>
        <v>0</v>
      </c>
      <c r="SHW38" s="16">
        <f t="shared" si="230"/>
        <v>0</v>
      </c>
      <c r="SHX38" s="16">
        <f t="shared" si="230"/>
        <v>0</v>
      </c>
      <c r="SHY38" s="16">
        <f t="shared" si="230"/>
        <v>0</v>
      </c>
      <c r="SHZ38" s="16">
        <f t="shared" si="230"/>
        <v>0</v>
      </c>
      <c r="SIA38" s="16">
        <f t="shared" si="230"/>
        <v>0</v>
      </c>
      <c r="SIB38" s="16">
        <f t="shared" si="230"/>
        <v>0</v>
      </c>
      <c r="SIC38" s="16">
        <f t="shared" si="230"/>
        <v>0</v>
      </c>
      <c r="SID38" s="16">
        <f t="shared" si="230"/>
        <v>0</v>
      </c>
      <c r="SIE38" s="16">
        <f t="shared" si="230"/>
        <v>0</v>
      </c>
      <c r="SIF38" s="16">
        <f t="shared" si="230"/>
        <v>0</v>
      </c>
      <c r="SIG38" s="16">
        <f t="shared" si="230"/>
        <v>0</v>
      </c>
      <c r="SIH38" s="16">
        <f t="shared" si="230"/>
        <v>0</v>
      </c>
      <c r="SII38" s="16">
        <f t="shared" si="230"/>
        <v>0</v>
      </c>
      <c r="SIJ38" s="16">
        <f t="shared" si="230"/>
        <v>0</v>
      </c>
      <c r="SIK38" s="16">
        <f t="shared" si="230"/>
        <v>0</v>
      </c>
      <c r="SIL38" s="16">
        <f t="shared" si="230"/>
        <v>0</v>
      </c>
      <c r="SIM38" s="16">
        <f t="shared" si="230"/>
        <v>0</v>
      </c>
      <c r="SIN38" s="16">
        <f t="shared" si="230"/>
        <v>0</v>
      </c>
      <c r="SIO38" s="16">
        <f t="shared" si="230"/>
        <v>0</v>
      </c>
      <c r="SIP38" s="16">
        <f t="shared" si="230"/>
        <v>0</v>
      </c>
      <c r="SIQ38" s="16">
        <f t="shared" si="230"/>
        <v>0</v>
      </c>
      <c r="SIR38" s="16">
        <f t="shared" si="230"/>
        <v>0</v>
      </c>
      <c r="SIS38" s="16">
        <f t="shared" si="230"/>
        <v>0</v>
      </c>
      <c r="SIT38" s="16">
        <f t="shared" si="230"/>
        <v>0</v>
      </c>
      <c r="SIU38" s="16">
        <f t="shared" si="230"/>
        <v>0</v>
      </c>
      <c r="SIV38" s="16">
        <f t="shared" si="230"/>
        <v>0</v>
      </c>
      <c r="SIW38" s="16">
        <f t="shared" si="230"/>
        <v>0</v>
      </c>
      <c r="SIX38" s="16">
        <f t="shared" si="230"/>
        <v>0</v>
      </c>
      <c r="SIY38" s="16">
        <f t="shared" si="230"/>
        <v>0</v>
      </c>
      <c r="SIZ38" s="16">
        <f t="shared" si="230"/>
        <v>0</v>
      </c>
      <c r="SJA38" s="16">
        <f t="shared" si="230"/>
        <v>0</v>
      </c>
      <c r="SJB38" s="16">
        <f t="shared" si="230"/>
        <v>0</v>
      </c>
      <c r="SJC38" s="16">
        <f t="shared" si="230"/>
        <v>0</v>
      </c>
      <c r="SJD38" s="16">
        <f t="shared" si="230"/>
        <v>0</v>
      </c>
      <c r="SJE38" s="16">
        <f t="shared" si="230"/>
        <v>0</v>
      </c>
      <c r="SJF38" s="16">
        <f t="shared" si="230"/>
        <v>0</v>
      </c>
      <c r="SJG38" s="16">
        <f t="shared" si="230"/>
        <v>0</v>
      </c>
      <c r="SJH38" s="16">
        <f t="shared" si="230"/>
        <v>0</v>
      </c>
      <c r="SJI38" s="16">
        <f t="shared" si="230"/>
        <v>0</v>
      </c>
      <c r="SJJ38" s="16">
        <f t="shared" si="230"/>
        <v>0</v>
      </c>
      <c r="SJK38" s="16">
        <f t="shared" si="230"/>
        <v>0</v>
      </c>
      <c r="SJL38" s="16">
        <f t="shared" si="230"/>
        <v>0</v>
      </c>
      <c r="SJM38" s="16">
        <f t="shared" si="230"/>
        <v>0</v>
      </c>
      <c r="SJN38" s="16">
        <f t="shared" si="230"/>
        <v>0</v>
      </c>
      <c r="SJO38" s="16">
        <f t="shared" si="230"/>
        <v>0</v>
      </c>
      <c r="SJP38" s="16">
        <f t="shared" si="230"/>
        <v>0</v>
      </c>
      <c r="SJQ38" s="16">
        <f t="shared" si="230"/>
        <v>0</v>
      </c>
      <c r="SJR38" s="16">
        <f t="shared" si="230"/>
        <v>0</v>
      </c>
      <c r="SJS38" s="16">
        <f t="shared" si="230"/>
        <v>0</v>
      </c>
      <c r="SJT38" s="16">
        <f t="shared" si="230"/>
        <v>0</v>
      </c>
      <c r="SJU38" s="16">
        <f t="shared" ref="SJU38:SMF38" si="231">SUM(SJU32:SJU37)</f>
        <v>0</v>
      </c>
      <c r="SJV38" s="16">
        <f t="shared" si="231"/>
        <v>0</v>
      </c>
      <c r="SJW38" s="16">
        <f t="shared" si="231"/>
        <v>0</v>
      </c>
      <c r="SJX38" s="16">
        <f t="shared" si="231"/>
        <v>0</v>
      </c>
      <c r="SJY38" s="16">
        <f t="shared" si="231"/>
        <v>0</v>
      </c>
      <c r="SJZ38" s="16">
        <f t="shared" si="231"/>
        <v>0</v>
      </c>
      <c r="SKA38" s="16">
        <f t="shared" si="231"/>
        <v>0</v>
      </c>
      <c r="SKB38" s="16">
        <f t="shared" si="231"/>
        <v>0</v>
      </c>
      <c r="SKC38" s="16">
        <f t="shared" si="231"/>
        <v>0</v>
      </c>
      <c r="SKD38" s="16">
        <f t="shared" si="231"/>
        <v>0</v>
      </c>
      <c r="SKE38" s="16">
        <f t="shared" si="231"/>
        <v>0</v>
      </c>
      <c r="SKF38" s="16">
        <f t="shared" si="231"/>
        <v>0</v>
      </c>
      <c r="SKG38" s="16">
        <f t="shared" si="231"/>
        <v>0</v>
      </c>
      <c r="SKH38" s="16">
        <f t="shared" si="231"/>
        <v>0</v>
      </c>
      <c r="SKI38" s="16">
        <f t="shared" si="231"/>
        <v>0</v>
      </c>
      <c r="SKJ38" s="16">
        <f t="shared" si="231"/>
        <v>0</v>
      </c>
      <c r="SKK38" s="16">
        <f t="shared" si="231"/>
        <v>0</v>
      </c>
      <c r="SKL38" s="16">
        <f t="shared" si="231"/>
        <v>0</v>
      </c>
      <c r="SKM38" s="16">
        <f t="shared" si="231"/>
        <v>0</v>
      </c>
      <c r="SKN38" s="16">
        <f t="shared" si="231"/>
        <v>0</v>
      </c>
      <c r="SKO38" s="16">
        <f t="shared" si="231"/>
        <v>0</v>
      </c>
      <c r="SKP38" s="16">
        <f t="shared" si="231"/>
        <v>0</v>
      </c>
      <c r="SKQ38" s="16">
        <f t="shared" si="231"/>
        <v>0</v>
      </c>
      <c r="SKR38" s="16">
        <f t="shared" si="231"/>
        <v>0</v>
      </c>
      <c r="SKS38" s="16">
        <f t="shared" si="231"/>
        <v>0</v>
      </c>
      <c r="SKT38" s="16">
        <f t="shared" si="231"/>
        <v>0</v>
      </c>
      <c r="SKU38" s="16">
        <f t="shared" si="231"/>
        <v>0</v>
      </c>
      <c r="SKV38" s="16">
        <f t="shared" si="231"/>
        <v>0</v>
      </c>
      <c r="SKW38" s="16">
        <f t="shared" si="231"/>
        <v>0</v>
      </c>
      <c r="SKX38" s="16">
        <f t="shared" si="231"/>
        <v>0</v>
      </c>
      <c r="SKY38" s="16">
        <f t="shared" si="231"/>
        <v>0</v>
      </c>
      <c r="SKZ38" s="16">
        <f t="shared" si="231"/>
        <v>0</v>
      </c>
      <c r="SLA38" s="16">
        <f t="shared" si="231"/>
        <v>0</v>
      </c>
      <c r="SLB38" s="16">
        <f t="shared" si="231"/>
        <v>0</v>
      </c>
      <c r="SLC38" s="16">
        <f t="shared" si="231"/>
        <v>0</v>
      </c>
      <c r="SLD38" s="16">
        <f t="shared" si="231"/>
        <v>0</v>
      </c>
      <c r="SLE38" s="16">
        <f t="shared" si="231"/>
        <v>0</v>
      </c>
      <c r="SLF38" s="16">
        <f t="shared" si="231"/>
        <v>0</v>
      </c>
      <c r="SLG38" s="16">
        <f t="shared" si="231"/>
        <v>0</v>
      </c>
      <c r="SLH38" s="16">
        <f t="shared" si="231"/>
        <v>0</v>
      </c>
      <c r="SLI38" s="16">
        <f t="shared" si="231"/>
        <v>0</v>
      </c>
      <c r="SLJ38" s="16">
        <f t="shared" si="231"/>
        <v>0</v>
      </c>
      <c r="SLK38" s="16">
        <f t="shared" si="231"/>
        <v>0</v>
      </c>
      <c r="SLL38" s="16">
        <f t="shared" si="231"/>
        <v>0</v>
      </c>
      <c r="SLM38" s="16">
        <f t="shared" si="231"/>
        <v>0</v>
      </c>
      <c r="SLN38" s="16">
        <f t="shared" si="231"/>
        <v>0</v>
      </c>
      <c r="SLO38" s="16">
        <f t="shared" si="231"/>
        <v>0</v>
      </c>
      <c r="SLP38" s="16">
        <f t="shared" si="231"/>
        <v>0</v>
      </c>
      <c r="SLQ38" s="16">
        <f t="shared" si="231"/>
        <v>0</v>
      </c>
      <c r="SLR38" s="16">
        <f t="shared" si="231"/>
        <v>0</v>
      </c>
      <c r="SLS38" s="16">
        <f t="shared" si="231"/>
        <v>0</v>
      </c>
      <c r="SLT38" s="16">
        <f t="shared" si="231"/>
        <v>0</v>
      </c>
      <c r="SLU38" s="16">
        <f t="shared" si="231"/>
        <v>0</v>
      </c>
      <c r="SLV38" s="16">
        <f t="shared" si="231"/>
        <v>0</v>
      </c>
      <c r="SLW38" s="16">
        <f t="shared" si="231"/>
        <v>0</v>
      </c>
      <c r="SLX38" s="16">
        <f t="shared" si="231"/>
        <v>0</v>
      </c>
      <c r="SLY38" s="16">
        <f t="shared" si="231"/>
        <v>0</v>
      </c>
      <c r="SLZ38" s="16">
        <f t="shared" si="231"/>
        <v>0</v>
      </c>
      <c r="SMA38" s="16">
        <f t="shared" si="231"/>
        <v>0</v>
      </c>
      <c r="SMB38" s="16">
        <f t="shared" si="231"/>
        <v>0</v>
      </c>
      <c r="SMC38" s="16">
        <f t="shared" si="231"/>
        <v>0</v>
      </c>
      <c r="SMD38" s="16">
        <f t="shared" si="231"/>
        <v>0</v>
      </c>
      <c r="SME38" s="16">
        <f t="shared" si="231"/>
        <v>0</v>
      </c>
      <c r="SMF38" s="16">
        <f t="shared" si="231"/>
        <v>0</v>
      </c>
      <c r="SMG38" s="16">
        <f t="shared" ref="SMG38:SOR38" si="232">SUM(SMG32:SMG37)</f>
        <v>0</v>
      </c>
      <c r="SMH38" s="16">
        <f t="shared" si="232"/>
        <v>0</v>
      </c>
      <c r="SMI38" s="16">
        <f t="shared" si="232"/>
        <v>0</v>
      </c>
      <c r="SMJ38" s="16">
        <f t="shared" si="232"/>
        <v>0</v>
      </c>
      <c r="SMK38" s="16">
        <f t="shared" si="232"/>
        <v>0</v>
      </c>
      <c r="SML38" s="16">
        <f t="shared" si="232"/>
        <v>0</v>
      </c>
      <c r="SMM38" s="16">
        <f t="shared" si="232"/>
        <v>0</v>
      </c>
      <c r="SMN38" s="16">
        <f t="shared" si="232"/>
        <v>0</v>
      </c>
      <c r="SMO38" s="16">
        <f t="shared" si="232"/>
        <v>0</v>
      </c>
      <c r="SMP38" s="16">
        <f t="shared" si="232"/>
        <v>0</v>
      </c>
      <c r="SMQ38" s="16">
        <f t="shared" si="232"/>
        <v>0</v>
      </c>
      <c r="SMR38" s="16">
        <f t="shared" si="232"/>
        <v>0</v>
      </c>
      <c r="SMS38" s="16">
        <f t="shared" si="232"/>
        <v>0</v>
      </c>
      <c r="SMT38" s="16">
        <f t="shared" si="232"/>
        <v>0</v>
      </c>
      <c r="SMU38" s="16">
        <f t="shared" si="232"/>
        <v>0</v>
      </c>
      <c r="SMV38" s="16">
        <f t="shared" si="232"/>
        <v>0</v>
      </c>
      <c r="SMW38" s="16">
        <f t="shared" si="232"/>
        <v>0</v>
      </c>
      <c r="SMX38" s="16">
        <f t="shared" si="232"/>
        <v>0</v>
      </c>
      <c r="SMY38" s="16">
        <f t="shared" si="232"/>
        <v>0</v>
      </c>
      <c r="SMZ38" s="16">
        <f t="shared" si="232"/>
        <v>0</v>
      </c>
      <c r="SNA38" s="16">
        <f t="shared" si="232"/>
        <v>0</v>
      </c>
      <c r="SNB38" s="16">
        <f t="shared" si="232"/>
        <v>0</v>
      </c>
      <c r="SNC38" s="16">
        <f t="shared" si="232"/>
        <v>0</v>
      </c>
      <c r="SND38" s="16">
        <f t="shared" si="232"/>
        <v>0</v>
      </c>
      <c r="SNE38" s="16">
        <f t="shared" si="232"/>
        <v>0</v>
      </c>
      <c r="SNF38" s="16">
        <f t="shared" si="232"/>
        <v>0</v>
      </c>
      <c r="SNG38" s="16">
        <f t="shared" si="232"/>
        <v>0</v>
      </c>
      <c r="SNH38" s="16">
        <f t="shared" si="232"/>
        <v>0</v>
      </c>
      <c r="SNI38" s="16">
        <f t="shared" si="232"/>
        <v>0</v>
      </c>
      <c r="SNJ38" s="16">
        <f t="shared" si="232"/>
        <v>0</v>
      </c>
      <c r="SNK38" s="16">
        <f t="shared" si="232"/>
        <v>0</v>
      </c>
      <c r="SNL38" s="16">
        <f t="shared" si="232"/>
        <v>0</v>
      </c>
      <c r="SNM38" s="16">
        <f t="shared" si="232"/>
        <v>0</v>
      </c>
      <c r="SNN38" s="16">
        <f t="shared" si="232"/>
        <v>0</v>
      </c>
      <c r="SNO38" s="16">
        <f t="shared" si="232"/>
        <v>0</v>
      </c>
      <c r="SNP38" s="16">
        <f t="shared" si="232"/>
        <v>0</v>
      </c>
      <c r="SNQ38" s="16">
        <f t="shared" si="232"/>
        <v>0</v>
      </c>
      <c r="SNR38" s="16">
        <f t="shared" si="232"/>
        <v>0</v>
      </c>
      <c r="SNS38" s="16">
        <f t="shared" si="232"/>
        <v>0</v>
      </c>
      <c r="SNT38" s="16">
        <f t="shared" si="232"/>
        <v>0</v>
      </c>
      <c r="SNU38" s="16">
        <f t="shared" si="232"/>
        <v>0</v>
      </c>
      <c r="SNV38" s="16">
        <f t="shared" si="232"/>
        <v>0</v>
      </c>
      <c r="SNW38" s="16">
        <f t="shared" si="232"/>
        <v>0</v>
      </c>
      <c r="SNX38" s="16">
        <f t="shared" si="232"/>
        <v>0</v>
      </c>
      <c r="SNY38" s="16">
        <f t="shared" si="232"/>
        <v>0</v>
      </c>
      <c r="SNZ38" s="16">
        <f t="shared" si="232"/>
        <v>0</v>
      </c>
      <c r="SOA38" s="16">
        <f t="shared" si="232"/>
        <v>0</v>
      </c>
      <c r="SOB38" s="16">
        <f t="shared" si="232"/>
        <v>0</v>
      </c>
      <c r="SOC38" s="16">
        <f t="shared" si="232"/>
        <v>0</v>
      </c>
      <c r="SOD38" s="16">
        <f t="shared" si="232"/>
        <v>0</v>
      </c>
      <c r="SOE38" s="16">
        <f t="shared" si="232"/>
        <v>0</v>
      </c>
      <c r="SOF38" s="16">
        <f t="shared" si="232"/>
        <v>0</v>
      </c>
      <c r="SOG38" s="16">
        <f t="shared" si="232"/>
        <v>0</v>
      </c>
      <c r="SOH38" s="16">
        <f t="shared" si="232"/>
        <v>0</v>
      </c>
      <c r="SOI38" s="16">
        <f t="shared" si="232"/>
        <v>0</v>
      </c>
      <c r="SOJ38" s="16">
        <f t="shared" si="232"/>
        <v>0</v>
      </c>
      <c r="SOK38" s="16">
        <f t="shared" si="232"/>
        <v>0</v>
      </c>
      <c r="SOL38" s="16">
        <f t="shared" si="232"/>
        <v>0</v>
      </c>
      <c r="SOM38" s="16">
        <f t="shared" si="232"/>
        <v>0</v>
      </c>
      <c r="SON38" s="16">
        <f t="shared" si="232"/>
        <v>0</v>
      </c>
      <c r="SOO38" s="16">
        <f t="shared" si="232"/>
        <v>0</v>
      </c>
      <c r="SOP38" s="16">
        <f t="shared" si="232"/>
        <v>0</v>
      </c>
      <c r="SOQ38" s="16">
        <f t="shared" si="232"/>
        <v>0</v>
      </c>
      <c r="SOR38" s="16">
        <f t="shared" si="232"/>
        <v>0</v>
      </c>
      <c r="SOS38" s="16">
        <f t="shared" ref="SOS38:SRD38" si="233">SUM(SOS32:SOS37)</f>
        <v>0</v>
      </c>
      <c r="SOT38" s="16">
        <f t="shared" si="233"/>
        <v>0</v>
      </c>
      <c r="SOU38" s="16">
        <f t="shared" si="233"/>
        <v>0</v>
      </c>
      <c r="SOV38" s="16">
        <f t="shared" si="233"/>
        <v>0</v>
      </c>
      <c r="SOW38" s="16">
        <f t="shared" si="233"/>
        <v>0</v>
      </c>
      <c r="SOX38" s="16">
        <f t="shared" si="233"/>
        <v>0</v>
      </c>
      <c r="SOY38" s="16">
        <f t="shared" si="233"/>
        <v>0</v>
      </c>
      <c r="SOZ38" s="16">
        <f t="shared" si="233"/>
        <v>0</v>
      </c>
      <c r="SPA38" s="16">
        <f t="shared" si="233"/>
        <v>0</v>
      </c>
      <c r="SPB38" s="16">
        <f t="shared" si="233"/>
        <v>0</v>
      </c>
      <c r="SPC38" s="16">
        <f t="shared" si="233"/>
        <v>0</v>
      </c>
      <c r="SPD38" s="16">
        <f t="shared" si="233"/>
        <v>0</v>
      </c>
      <c r="SPE38" s="16">
        <f t="shared" si="233"/>
        <v>0</v>
      </c>
      <c r="SPF38" s="16">
        <f t="shared" si="233"/>
        <v>0</v>
      </c>
      <c r="SPG38" s="16">
        <f t="shared" si="233"/>
        <v>0</v>
      </c>
      <c r="SPH38" s="16">
        <f t="shared" si="233"/>
        <v>0</v>
      </c>
      <c r="SPI38" s="16">
        <f t="shared" si="233"/>
        <v>0</v>
      </c>
      <c r="SPJ38" s="16">
        <f t="shared" si="233"/>
        <v>0</v>
      </c>
      <c r="SPK38" s="16">
        <f t="shared" si="233"/>
        <v>0</v>
      </c>
      <c r="SPL38" s="16">
        <f t="shared" si="233"/>
        <v>0</v>
      </c>
      <c r="SPM38" s="16">
        <f t="shared" si="233"/>
        <v>0</v>
      </c>
      <c r="SPN38" s="16">
        <f t="shared" si="233"/>
        <v>0</v>
      </c>
      <c r="SPO38" s="16">
        <f t="shared" si="233"/>
        <v>0</v>
      </c>
      <c r="SPP38" s="16">
        <f t="shared" si="233"/>
        <v>0</v>
      </c>
      <c r="SPQ38" s="16">
        <f t="shared" si="233"/>
        <v>0</v>
      </c>
      <c r="SPR38" s="16">
        <f t="shared" si="233"/>
        <v>0</v>
      </c>
      <c r="SPS38" s="16">
        <f t="shared" si="233"/>
        <v>0</v>
      </c>
      <c r="SPT38" s="16">
        <f t="shared" si="233"/>
        <v>0</v>
      </c>
      <c r="SPU38" s="16">
        <f t="shared" si="233"/>
        <v>0</v>
      </c>
      <c r="SPV38" s="16">
        <f t="shared" si="233"/>
        <v>0</v>
      </c>
      <c r="SPW38" s="16">
        <f t="shared" si="233"/>
        <v>0</v>
      </c>
      <c r="SPX38" s="16">
        <f t="shared" si="233"/>
        <v>0</v>
      </c>
      <c r="SPY38" s="16">
        <f t="shared" si="233"/>
        <v>0</v>
      </c>
      <c r="SPZ38" s="16">
        <f t="shared" si="233"/>
        <v>0</v>
      </c>
      <c r="SQA38" s="16">
        <f t="shared" si="233"/>
        <v>0</v>
      </c>
      <c r="SQB38" s="16">
        <f t="shared" si="233"/>
        <v>0</v>
      </c>
      <c r="SQC38" s="16">
        <f t="shared" si="233"/>
        <v>0</v>
      </c>
      <c r="SQD38" s="16">
        <f t="shared" si="233"/>
        <v>0</v>
      </c>
      <c r="SQE38" s="16">
        <f t="shared" si="233"/>
        <v>0</v>
      </c>
      <c r="SQF38" s="16">
        <f t="shared" si="233"/>
        <v>0</v>
      </c>
      <c r="SQG38" s="16">
        <f t="shared" si="233"/>
        <v>0</v>
      </c>
      <c r="SQH38" s="16">
        <f t="shared" si="233"/>
        <v>0</v>
      </c>
      <c r="SQI38" s="16">
        <f t="shared" si="233"/>
        <v>0</v>
      </c>
      <c r="SQJ38" s="16">
        <f t="shared" si="233"/>
        <v>0</v>
      </c>
      <c r="SQK38" s="16">
        <f t="shared" si="233"/>
        <v>0</v>
      </c>
      <c r="SQL38" s="16">
        <f t="shared" si="233"/>
        <v>0</v>
      </c>
      <c r="SQM38" s="16">
        <f t="shared" si="233"/>
        <v>0</v>
      </c>
      <c r="SQN38" s="16">
        <f t="shared" si="233"/>
        <v>0</v>
      </c>
      <c r="SQO38" s="16">
        <f t="shared" si="233"/>
        <v>0</v>
      </c>
      <c r="SQP38" s="16">
        <f t="shared" si="233"/>
        <v>0</v>
      </c>
      <c r="SQQ38" s="16">
        <f t="shared" si="233"/>
        <v>0</v>
      </c>
      <c r="SQR38" s="16">
        <f t="shared" si="233"/>
        <v>0</v>
      </c>
      <c r="SQS38" s="16">
        <f t="shared" si="233"/>
        <v>0</v>
      </c>
      <c r="SQT38" s="16">
        <f t="shared" si="233"/>
        <v>0</v>
      </c>
      <c r="SQU38" s="16">
        <f t="shared" si="233"/>
        <v>0</v>
      </c>
      <c r="SQV38" s="16">
        <f t="shared" si="233"/>
        <v>0</v>
      </c>
      <c r="SQW38" s="16">
        <f t="shared" si="233"/>
        <v>0</v>
      </c>
      <c r="SQX38" s="16">
        <f t="shared" si="233"/>
        <v>0</v>
      </c>
      <c r="SQY38" s="16">
        <f t="shared" si="233"/>
        <v>0</v>
      </c>
      <c r="SQZ38" s="16">
        <f t="shared" si="233"/>
        <v>0</v>
      </c>
      <c r="SRA38" s="16">
        <f t="shared" si="233"/>
        <v>0</v>
      </c>
      <c r="SRB38" s="16">
        <f t="shared" si="233"/>
        <v>0</v>
      </c>
      <c r="SRC38" s="16">
        <f t="shared" si="233"/>
        <v>0</v>
      </c>
      <c r="SRD38" s="16">
        <f t="shared" si="233"/>
        <v>0</v>
      </c>
      <c r="SRE38" s="16">
        <f t="shared" ref="SRE38:STP38" si="234">SUM(SRE32:SRE37)</f>
        <v>0</v>
      </c>
      <c r="SRF38" s="16">
        <f t="shared" si="234"/>
        <v>0</v>
      </c>
      <c r="SRG38" s="16">
        <f t="shared" si="234"/>
        <v>0</v>
      </c>
      <c r="SRH38" s="16">
        <f t="shared" si="234"/>
        <v>0</v>
      </c>
      <c r="SRI38" s="16">
        <f t="shared" si="234"/>
        <v>0</v>
      </c>
      <c r="SRJ38" s="16">
        <f t="shared" si="234"/>
        <v>0</v>
      </c>
      <c r="SRK38" s="16">
        <f t="shared" si="234"/>
        <v>0</v>
      </c>
      <c r="SRL38" s="16">
        <f t="shared" si="234"/>
        <v>0</v>
      </c>
      <c r="SRM38" s="16">
        <f t="shared" si="234"/>
        <v>0</v>
      </c>
      <c r="SRN38" s="16">
        <f t="shared" si="234"/>
        <v>0</v>
      </c>
      <c r="SRO38" s="16">
        <f t="shared" si="234"/>
        <v>0</v>
      </c>
      <c r="SRP38" s="16">
        <f t="shared" si="234"/>
        <v>0</v>
      </c>
      <c r="SRQ38" s="16">
        <f t="shared" si="234"/>
        <v>0</v>
      </c>
      <c r="SRR38" s="16">
        <f t="shared" si="234"/>
        <v>0</v>
      </c>
      <c r="SRS38" s="16">
        <f t="shared" si="234"/>
        <v>0</v>
      </c>
      <c r="SRT38" s="16">
        <f t="shared" si="234"/>
        <v>0</v>
      </c>
      <c r="SRU38" s="16">
        <f t="shared" si="234"/>
        <v>0</v>
      </c>
      <c r="SRV38" s="16">
        <f t="shared" si="234"/>
        <v>0</v>
      </c>
      <c r="SRW38" s="16">
        <f t="shared" si="234"/>
        <v>0</v>
      </c>
      <c r="SRX38" s="16">
        <f t="shared" si="234"/>
        <v>0</v>
      </c>
      <c r="SRY38" s="16">
        <f t="shared" si="234"/>
        <v>0</v>
      </c>
      <c r="SRZ38" s="16">
        <f t="shared" si="234"/>
        <v>0</v>
      </c>
      <c r="SSA38" s="16">
        <f t="shared" si="234"/>
        <v>0</v>
      </c>
      <c r="SSB38" s="16">
        <f t="shared" si="234"/>
        <v>0</v>
      </c>
      <c r="SSC38" s="16">
        <f t="shared" si="234"/>
        <v>0</v>
      </c>
      <c r="SSD38" s="16">
        <f t="shared" si="234"/>
        <v>0</v>
      </c>
      <c r="SSE38" s="16">
        <f t="shared" si="234"/>
        <v>0</v>
      </c>
      <c r="SSF38" s="16">
        <f t="shared" si="234"/>
        <v>0</v>
      </c>
      <c r="SSG38" s="16">
        <f t="shared" si="234"/>
        <v>0</v>
      </c>
      <c r="SSH38" s="16">
        <f t="shared" si="234"/>
        <v>0</v>
      </c>
      <c r="SSI38" s="16">
        <f t="shared" si="234"/>
        <v>0</v>
      </c>
      <c r="SSJ38" s="16">
        <f t="shared" si="234"/>
        <v>0</v>
      </c>
      <c r="SSK38" s="16">
        <f t="shared" si="234"/>
        <v>0</v>
      </c>
      <c r="SSL38" s="16">
        <f t="shared" si="234"/>
        <v>0</v>
      </c>
      <c r="SSM38" s="16">
        <f t="shared" si="234"/>
        <v>0</v>
      </c>
      <c r="SSN38" s="16">
        <f t="shared" si="234"/>
        <v>0</v>
      </c>
      <c r="SSO38" s="16">
        <f t="shared" si="234"/>
        <v>0</v>
      </c>
      <c r="SSP38" s="16">
        <f t="shared" si="234"/>
        <v>0</v>
      </c>
      <c r="SSQ38" s="16">
        <f t="shared" si="234"/>
        <v>0</v>
      </c>
      <c r="SSR38" s="16">
        <f t="shared" si="234"/>
        <v>0</v>
      </c>
      <c r="SSS38" s="16">
        <f t="shared" si="234"/>
        <v>0</v>
      </c>
      <c r="SST38" s="16">
        <f t="shared" si="234"/>
        <v>0</v>
      </c>
      <c r="SSU38" s="16">
        <f t="shared" si="234"/>
        <v>0</v>
      </c>
      <c r="SSV38" s="16">
        <f t="shared" si="234"/>
        <v>0</v>
      </c>
      <c r="SSW38" s="16">
        <f t="shared" si="234"/>
        <v>0</v>
      </c>
      <c r="SSX38" s="16">
        <f t="shared" si="234"/>
        <v>0</v>
      </c>
      <c r="SSY38" s="16">
        <f t="shared" si="234"/>
        <v>0</v>
      </c>
      <c r="SSZ38" s="16">
        <f t="shared" si="234"/>
        <v>0</v>
      </c>
      <c r="STA38" s="16">
        <f t="shared" si="234"/>
        <v>0</v>
      </c>
      <c r="STB38" s="16">
        <f t="shared" si="234"/>
        <v>0</v>
      </c>
      <c r="STC38" s="16">
        <f t="shared" si="234"/>
        <v>0</v>
      </c>
      <c r="STD38" s="16">
        <f t="shared" si="234"/>
        <v>0</v>
      </c>
      <c r="STE38" s="16">
        <f t="shared" si="234"/>
        <v>0</v>
      </c>
      <c r="STF38" s="16">
        <f t="shared" si="234"/>
        <v>0</v>
      </c>
      <c r="STG38" s="16">
        <f t="shared" si="234"/>
        <v>0</v>
      </c>
      <c r="STH38" s="16">
        <f t="shared" si="234"/>
        <v>0</v>
      </c>
      <c r="STI38" s="16">
        <f t="shared" si="234"/>
        <v>0</v>
      </c>
      <c r="STJ38" s="16">
        <f t="shared" si="234"/>
        <v>0</v>
      </c>
      <c r="STK38" s="16">
        <f t="shared" si="234"/>
        <v>0</v>
      </c>
      <c r="STL38" s="16">
        <f t="shared" si="234"/>
        <v>0</v>
      </c>
      <c r="STM38" s="16">
        <f t="shared" si="234"/>
        <v>0</v>
      </c>
      <c r="STN38" s="16">
        <f t="shared" si="234"/>
        <v>0</v>
      </c>
      <c r="STO38" s="16">
        <f t="shared" si="234"/>
        <v>0</v>
      </c>
      <c r="STP38" s="16">
        <f t="shared" si="234"/>
        <v>0</v>
      </c>
      <c r="STQ38" s="16">
        <f t="shared" ref="STQ38:SWB38" si="235">SUM(STQ32:STQ37)</f>
        <v>0</v>
      </c>
      <c r="STR38" s="16">
        <f t="shared" si="235"/>
        <v>0</v>
      </c>
      <c r="STS38" s="16">
        <f t="shared" si="235"/>
        <v>0</v>
      </c>
      <c r="STT38" s="16">
        <f t="shared" si="235"/>
        <v>0</v>
      </c>
      <c r="STU38" s="16">
        <f t="shared" si="235"/>
        <v>0</v>
      </c>
      <c r="STV38" s="16">
        <f t="shared" si="235"/>
        <v>0</v>
      </c>
      <c r="STW38" s="16">
        <f t="shared" si="235"/>
        <v>0</v>
      </c>
      <c r="STX38" s="16">
        <f t="shared" si="235"/>
        <v>0</v>
      </c>
      <c r="STY38" s="16">
        <f t="shared" si="235"/>
        <v>0</v>
      </c>
      <c r="STZ38" s="16">
        <f t="shared" si="235"/>
        <v>0</v>
      </c>
      <c r="SUA38" s="16">
        <f t="shared" si="235"/>
        <v>0</v>
      </c>
      <c r="SUB38" s="16">
        <f t="shared" si="235"/>
        <v>0</v>
      </c>
      <c r="SUC38" s="16">
        <f t="shared" si="235"/>
        <v>0</v>
      </c>
      <c r="SUD38" s="16">
        <f t="shared" si="235"/>
        <v>0</v>
      </c>
      <c r="SUE38" s="16">
        <f t="shared" si="235"/>
        <v>0</v>
      </c>
      <c r="SUF38" s="16">
        <f t="shared" si="235"/>
        <v>0</v>
      </c>
      <c r="SUG38" s="16">
        <f t="shared" si="235"/>
        <v>0</v>
      </c>
      <c r="SUH38" s="16">
        <f t="shared" si="235"/>
        <v>0</v>
      </c>
      <c r="SUI38" s="16">
        <f t="shared" si="235"/>
        <v>0</v>
      </c>
      <c r="SUJ38" s="16">
        <f t="shared" si="235"/>
        <v>0</v>
      </c>
      <c r="SUK38" s="16">
        <f t="shared" si="235"/>
        <v>0</v>
      </c>
      <c r="SUL38" s="16">
        <f t="shared" si="235"/>
        <v>0</v>
      </c>
      <c r="SUM38" s="16">
        <f t="shared" si="235"/>
        <v>0</v>
      </c>
      <c r="SUN38" s="16">
        <f t="shared" si="235"/>
        <v>0</v>
      </c>
      <c r="SUO38" s="16">
        <f t="shared" si="235"/>
        <v>0</v>
      </c>
      <c r="SUP38" s="16">
        <f t="shared" si="235"/>
        <v>0</v>
      </c>
      <c r="SUQ38" s="16">
        <f t="shared" si="235"/>
        <v>0</v>
      </c>
      <c r="SUR38" s="16">
        <f t="shared" si="235"/>
        <v>0</v>
      </c>
      <c r="SUS38" s="16">
        <f t="shared" si="235"/>
        <v>0</v>
      </c>
      <c r="SUT38" s="16">
        <f t="shared" si="235"/>
        <v>0</v>
      </c>
      <c r="SUU38" s="16">
        <f t="shared" si="235"/>
        <v>0</v>
      </c>
      <c r="SUV38" s="16">
        <f t="shared" si="235"/>
        <v>0</v>
      </c>
      <c r="SUW38" s="16">
        <f t="shared" si="235"/>
        <v>0</v>
      </c>
      <c r="SUX38" s="16">
        <f t="shared" si="235"/>
        <v>0</v>
      </c>
      <c r="SUY38" s="16">
        <f t="shared" si="235"/>
        <v>0</v>
      </c>
      <c r="SUZ38" s="16">
        <f t="shared" si="235"/>
        <v>0</v>
      </c>
      <c r="SVA38" s="16">
        <f t="shared" si="235"/>
        <v>0</v>
      </c>
      <c r="SVB38" s="16">
        <f t="shared" si="235"/>
        <v>0</v>
      </c>
      <c r="SVC38" s="16">
        <f t="shared" si="235"/>
        <v>0</v>
      </c>
      <c r="SVD38" s="16">
        <f t="shared" si="235"/>
        <v>0</v>
      </c>
      <c r="SVE38" s="16">
        <f t="shared" si="235"/>
        <v>0</v>
      </c>
      <c r="SVF38" s="16">
        <f t="shared" si="235"/>
        <v>0</v>
      </c>
      <c r="SVG38" s="16">
        <f t="shared" si="235"/>
        <v>0</v>
      </c>
      <c r="SVH38" s="16">
        <f t="shared" si="235"/>
        <v>0</v>
      </c>
      <c r="SVI38" s="16">
        <f t="shared" si="235"/>
        <v>0</v>
      </c>
      <c r="SVJ38" s="16">
        <f t="shared" si="235"/>
        <v>0</v>
      </c>
      <c r="SVK38" s="16">
        <f t="shared" si="235"/>
        <v>0</v>
      </c>
      <c r="SVL38" s="16">
        <f t="shared" si="235"/>
        <v>0</v>
      </c>
      <c r="SVM38" s="16">
        <f t="shared" si="235"/>
        <v>0</v>
      </c>
      <c r="SVN38" s="16">
        <f t="shared" si="235"/>
        <v>0</v>
      </c>
      <c r="SVO38" s="16">
        <f t="shared" si="235"/>
        <v>0</v>
      </c>
      <c r="SVP38" s="16">
        <f t="shared" si="235"/>
        <v>0</v>
      </c>
      <c r="SVQ38" s="16">
        <f t="shared" si="235"/>
        <v>0</v>
      </c>
      <c r="SVR38" s="16">
        <f t="shared" si="235"/>
        <v>0</v>
      </c>
      <c r="SVS38" s="16">
        <f t="shared" si="235"/>
        <v>0</v>
      </c>
      <c r="SVT38" s="16">
        <f t="shared" si="235"/>
        <v>0</v>
      </c>
      <c r="SVU38" s="16">
        <f t="shared" si="235"/>
        <v>0</v>
      </c>
      <c r="SVV38" s="16">
        <f t="shared" si="235"/>
        <v>0</v>
      </c>
      <c r="SVW38" s="16">
        <f t="shared" si="235"/>
        <v>0</v>
      </c>
      <c r="SVX38" s="16">
        <f t="shared" si="235"/>
        <v>0</v>
      </c>
      <c r="SVY38" s="16">
        <f t="shared" si="235"/>
        <v>0</v>
      </c>
      <c r="SVZ38" s="16">
        <f t="shared" si="235"/>
        <v>0</v>
      </c>
      <c r="SWA38" s="16">
        <f t="shared" si="235"/>
        <v>0</v>
      </c>
      <c r="SWB38" s="16">
        <f t="shared" si="235"/>
        <v>0</v>
      </c>
      <c r="SWC38" s="16">
        <f t="shared" ref="SWC38:SYN38" si="236">SUM(SWC32:SWC37)</f>
        <v>0</v>
      </c>
      <c r="SWD38" s="16">
        <f t="shared" si="236"/>
        <v>0</v>
      </c>
      <c r="SWE38" s="16">
        <f t="shared" si="236"/>
        <v>0</v>
      </c>
      <c r="SWF38" s="16">
        <f t="shared" si="236"/>
        <v>0</v>
      </c>
      <c r="SWG38" s="16">
        <f t="shared" si="236"/>
        <v>0</v>
      </c>
      <c r="SWH38" s="16">
        <f t="shared" si="236"/>
        <v>0</v>
      </c>
      <c r="SWI38" s="16">
        <f t="shared" si="236"/>
        <v>0</v>
      </c>
      <c r="SWJ38" s="16">
        <f t="shared" si="236"/>
        <v>0</v>
      </c>
      <c r="SWK38" s="16">
        <f t="shared" si="236"/>
        <v>0</v>
      </c>
      <c r="SWL38" s="16">
        <f t="shared" si="236"/>
        <v>0</v>
      </c>
      <c r="SWM38" s="16">
        <f t="shared" si="236"/>
        <v>0</v>
      </c>
      <c r="SWN38" s="16">
        <f t="shared" si="236"/>
        <v>0</v>
      </c>
      <c r="SWO38" s="16">
        <f t="shared" si="236"/>
        <v>0</v>
      </c>
      <c r="SWP38" s="16">
        <f t="shared" si="236"/>
        <v>0</v>
      </c>
      <c r="SWQ38" s="16">
        <f t="shared" si="236"/>
        <v>0</v>
      </c>
      <c r="SWR38" s="16">
        <f t="shared" si="236"/>
        <v>0</v>
      </c>
      <c r="SWS38" s="16">
        <f t="shared" si="236"/>
        <v>0</v>
      </c>
      <c r="SWT38" s="16">
        <f t="shared" si="236"/>
        <v>0</v>
      </c>
      <c r="SWU38" s="16">
        <f t="shared" si="236"/>
        <v>0</v>
      </c>
      <c r="SWV38" s="16">
        <f t="shared" si="236"/>
        <v>0</v>
      </c>
      <c r="SWW38" s="16">
        <f t="shared" si="236"/>
        <v>0</v>
      </c>
      <c r="SWX38" s="16">
        <f t="shared" si="236"/>
        <v>0</v>
      </c>
      <c r="SWY38" s="16">
        <f t="shared" si="236"/>
        <v>0</v>
      </c>
      <c r="SWZ38" s="16">
        <f t="shared" si="236"/>
        <v>0</v>
      </c>
      <c r="SXA38" s="16">
        <f t="shared" si="236"/>
        <v>0</v>
      </c>
      <c r="SXB38" s="16">
        <f t="shared" si="236"/>
        <v>0</v>
      </c>
      <c r="SXC38" s="16">
        <f t="shared" si="236"/>
        <v>0</v>
      </c>
      <c r="SXD38" s="16">
        <f t="shared" si="236"/>
        <v>0</v>
      </c>
      <c r="SXE38" s="16">
        <f t="shared" si="236"/>
        <v>0</v>
      </c>
      <c r="SXF38" s="16">
        <f t="shared" si="236"/>
        <v>0</v>
      </c>
      <c r="SXG38" s="16">
        <f t="shared" si="236"/>
        <v>0</v>
      </c>
      <c r="SXH38" s="16">
        <f t="shared" si="236"/>
        <v>0</v>
      </c>
      <c r="SXI38" s="16">
        <f t="shared" si="236"/>
        <v>0</v>
      </c>
      <c r="SXJ38" s="16">
        <f t="shared" si="236"/>
        <v>0</v>
      </c>
      <c r="SXK38" s="16">
        <f t="shared" si="236"/>
        <v>0</v>
      </c>
      <c r="SXL38" s="16">
        <f t="shared" si="236"/>
        <v>0</v>
      </c>
      <c r="SXM38" s="16">
        <f t="shared" si="236"/>
        <v>0</v>
      </c>
      <c r="SXN38" s="16">
        <f t="shared" si="236"/>
        <v>0</v>
      </c>
      <c r="SXO38" s="16">
        <f t="shared" si="236"/>
        <v>0</v>
      </c>
      <c r="SXP38" s="16">
        <f t="shared" si="236"/>
        <v>0</v>
      </c>
      <c r="SXQ38" s="16">
        <f t="shared" si="236"/>
        <v>0</v>
      </c>
      <c r="SXR38" s="16">
        <f t="shared" si="236"/>
        <v>0</v>
      </c>
      <c r="SXS38" s="16">
        <f t="shared" si="236"/>
        <v>0</v>
      </c>
      <c r="SXT38" s="16">
        <f t="shared" si="236"/>
        <v>0</v>
      </c>
      <c r="SXU38" s="16">
        <f t="shared" si="236"/>
        <v>0</v>
      </c>
      <c r="SXV38" s="16">
        <f t="shared" si="236"/>
        <v>0</v>
      </c>
      <c r="SXW38" s="16">
        <f t="shared" si="236"/>
        <v>0</v>
      </c>
      <c r="SXX38" s="16">
        <f t="shared" si="236"/>
        <v>0</v>
      </c>
      <c r="SXY38" s="16">
        <f t="shared" si="236"/>
        <v>0</v>
      </c>
      <c r="SXZ38" s="16">
        <f t="shared" si="236"/>
        <v>0</v>
      </c>
      <c r="SYA38" s="16">
        <f t="shared" si="236"/>
        <v>0</v>
      </c>
      <c r="SYB38" s="16">
        <f t="shared" si="236"/>
        <v>0</v>
      </c>
      <c r="SYC38" s="16">
        <f t="shared" si="236"/>
        <v>0</v>
      </c>
      <c r="SYD38" s="16">
        <f t="shared" si="236"/>
        <v>0</v>
      </c>
      <c r="SYE38" s="16">
        <f t="shared" si="236"/>
        <v>0</v>
      </c>
      <c r="SYF38" s="16">
        <f t="shared" si="236"/>
        <v>0</v>
      </c>
      <c r="SYG38" s="16">
        <f t="shared" si="236"/>
        <v>0</v>
      </c>
      <c r="SYH38" s="16">
        <f t="shared" si="236"/>
        <v>0</v>
      </c>
      <c r="SYI38" s="16">
        <f t="shared" si="236"/>
        <v>0</v>
      </c>
      <c r="SYJ38" s="16">
        <f t="shared" si="236"/>
        <v>0</v>
      </c>
      <c r="SYK38" s="16">
        <f t="shared" si="236"/>
        <v>0</v>
      </c>
      <c r="SYL38" s="16">
        <f t="shared" si="236"/>
        <v>0</v>
      </c>
      <c r="SYM38" s="16">
        <f t="shared" si="236"/>
        <v>0</v>
      </c>
      <c r="SYN38" s="16">
        <f t="shared" si="236"/>
        <v>0</v>
      </c>
      <c r="SYO38" s="16">
        <f t="shared" ref="SYO38:TAZ38" si="237">SUM(SYO32:SYO37)</f>
        <v>0</v>
      </c>
      <c r="SYP38" s="16">
        <f t="shared" si="237"/>
        <v>0</v>
      </c>
      <c r="SYQ38" s="16">
        <f t="shared" si="237"/>
        <v>0</v>
      </c>
      <c r="SYR38" s="16">
        <f t="shared" si="237"/>
        <v>0</v>
      </c>
      <c r="SYS38" s="16">
        <f t="shared" si="237"/>
        <v>0</v>
      </c>
      <c r="SYT38" s="16">
        <f t="shared" si="237"/>
        <v>0</v>
      </c>
      <c r="SYU38" s="16">
        <f t="shared" si="237"/>
        <v>0</v>
      </c>
      <c r="SYV38" s="16">
        <f t="shared" si="237"/>
        <v>0</v>
      </c>
      <c r="SYW38" s="16">
        <f t="shared" si="237"/>
        <v>0</v>
      </c>
      <c r="SYX38" s="16">
        <f t="shared" si="237"/>
        <v>0</v>
      </c>
      <c r="SYY38" s="16">
        <f t="shared" si="237"/>
        <v>0</v>
      </c>
      <c r="SYZ38" s="16">
        <f t="shared" si="237"/>
        <v>0</v>
      </c>
      <c r="SZA38" s="16">
        <f t="shared" si="237"/>
        <v>0</v>
      </c>
      <c r="SZB38" s="16">
        <f t="shared" si="237"/>
        <v>0</v>
      </c>
      <c r="SZC38" s="16">
        <f t="shared" si="237"/>
        <v>0</v>
      </c>
      <c r="SZD38" s="16">
        <f t="shared" si="237"/>
        <v>0</v>
      </c>
      <c r="SZE38" s="16">
        <f t="shared" si="237"/>
        <v>0</v>
      </c>
      <c r="SZF38" s="16">
        <f t="shared" si="237"/>
        <v>0</v>
      </c>
      <c r="SZG38" s="16">
        <f t="shared" si="237"/>
        <v>0</v>
      </c>
      <c r="SZH38" s="16">
        <f t="shared" si="237"/>
        <v>0</v>
      </c>
      <c r="SZI38" s="16">
        <f t="shared" si="237"/>
        <v>0</v>
      </c>
      <c r="SZJ38" s="16">
        <f t="shared" si="237"/>
        <v>0</v>
      </c>
      <c r="SZK38" s="16">
        <f t="shared" si="237"/>
        <v>0</v>
      </c>
      <c r="SZL38" s="16">
        <f t="shared" si="237"/>
        <v>0</v>
      </c>
      <c r="SZM38" s="16">
        <f t="shared" si="237"/>
        <v>0</v>
      </c>
      <c r="SZN38" s="16">
        <f t="shared" si="237"/>
        <v>0</v>
      </c>
      <c r="SZO38" s="16">
        <f t="shared" si="237"/>
        <v>0</v>
      </c>
      <c r="SZP38" s="16">
        <f t="shared" si="237"/>
        <v>0</v>
      </c>
      <c r="SZQ38" s="16">
        <f t="shared" si="237"/>
        <v>0</v>
      </c>
      <c r="SZR38" s="16">
        <f t="shared" si="237"/>
        <v>0</v>
      </c>
      <c r="SZS38" s="16">
        <f t="shared" si="237"/>
        <v>0</v>
      </c>
      <c r="SZT38" s="16">
        <f t="shared" si="237"/>
        <v>0</v>
      </c>
      <c r="SZU38" s="16">
        <f t="shared" si="237"/>
        <v>0</v>
      </c>
      <c r="SZV38" s="16">
        <f t="shared" si="237"/>
        <v>0</v>
      </c>
      <c r="SZW38" s="16">
        <f t="shared" si="237"/>
        <v>0</v>
      </c>
      <c r="SZX38" s="16">
        <f t="shared" si="237"/>
        <v>0</v>
      </c>
      <c r="SZY38" s="16">
        <f t="shared" si="237"/>
        <v>0</v>
      </c>
      <c r="SZZ38" s="16">
        <f t="shared" si="237"/>
        <v>0</v>
      </c>
      <c r="TAA38" s="16">
        <f t="shared" si="237"/>
        <v>0</v>
      </c>
      <c r="TAB38" s="16">
        <f t="shared" si="237"/>
        <v>0</v>
      </c>
      <c r="TAC38" s="16">
        <f t="shared" si="237"/>
        <v>0</v>
      </c>
      <c r="TAD38" s="16">
        <f t="shared" si="237"/>
        <v>0</v>
      </c>
      <c r="TAE38" s="16">
        <f t="shared" si="237"/>
        <v>0</v>
      </c>
      <c r="TAF38" s="16">
        <f t="shared" si="237"/>
        <v>0</v>
      </c>
      <c r="TAG38" s="16">
        <f t="shared" si="237"/>
        <v>0</v>
      </c>
      <c r="TAH38" s="16">
        <f t="shared" si="237"/>
        <v>0</v>
      </c>
      <c r="TAI38" s="16">
        <f t="shared" si="237"/>
        <v>0</v>
      </c>
      <c r="TAJ38" s="16">
        <f t="shared" si="237"/>
        <v>0</v>
      </c>
      <c r="TAK38" s="16">
        <f t="shared" si="237"/>
        <v>0</v>
      </c>
      <c r="TAL38" s="16">
        <f t="shared" si="237"/>
        <v>0</v>
      </c>
      <c r="TAM38" s="16">
        <f t="shared" si="237"/>
        <v>0</v>
      </c>
      <c r="TAN38" s="16">
        <f t="shared" si="237"/>
        <v>0</v>
      </c>
      <c r="TAO38" s="16">
        <f t="shared" si="237"/>
        <v>0</v>
      </c>
      <c r="TAP38" s="16">
        <f t="shared" si="237"/>
        <v>0</v>
      </c>
      <c r="TAQ38" s="16">
        <f t="shared" si="237"/>
        <v>0</v>
      </c>
      <c r="TAR38" s="16">
        <f t="shared" si="237"/>
        <v>0</v>
      </c>
      <c r="TAS38" s="16">
        <f t="shared" si="237"/>
        <v>0</v>
      </c>
      <c r="TAT38" s="16">
        <f t="shared" si="237"/>
        <v>0</v>
      </c>
      <c r="TAU38" s="16">
        <f t="shared" si="237"/>
        <v>0</v>
      </c>
      <c r="TAV38" s="16">
        <f t="shared" si="237"/>
        <v>0</v>
      </c>
      <c r="TAW38" s="16">
        <f t="shared" si="237"/>
        <v>0</v>
      </c>
      <c r="TAX38" s="16">
        <f t="shared" si="237"/>
        <v>0</v>
      </c>
      <c r="TAY38" s="16">
        <f t="shared" si="237"/>
        <v>0</v>
      </c>
      <c r="TAZ38" s="16">
        <f t="shared" si="237"/>
        <v>0</v>
      </c>
      <c r="TBA38" s="16">
        <f t="shared" ref="TBA38:TDL38" si="238">SUM(TBA32:TBA37)</f>
        <v>0</v>
      </c>
      <c r="TBB38" s="16">
        <f t="shared" si="238"/>
        <v>0</v>
      </c>
      <c r="TBC38" s="16">
        <f t="shared" si="238"/>
        <v>0</v>
      </c>
      <c r="TBD38" s="16">
        <f t="shared" si="238"/>
        <v>0</v>
      </c>
      <c r="TBE38" s="16">
        <f t="shared" si="238"/>
        <v>0</v>
      </c>
      <c r="TBF38" s="16">
        <f t="shared" si="238"/>
        <v>0</v>
      </c>
      <c r="TBG38" s="16">
        <f t="shared" si="238"/>
        <v>0</v>
      </c>
      <c r="TBH38" s="16">
        <f t="shared" si="238"/>
        <v>0</v>
      </c>
      <c r="TBI38" s="16">
        <f t="shared" si="238"/>
        <v>0</v>
      </c>
      <c r="TBJ38" s="16">
        <f t="shared" si="238"/>
        <v>0</v>
      </c>
      <c r="TBK38" s="16">
        <f t="shared" si="238"/>
        <v>0</v>
      </c>
      <c r="TBL38" s="16">
        <f t="shared" si="238"/>
        <v>0</v>
      </c>
      <c r="TBM38" s="16">
        <f t="shared" si="238"/>
        <v>0</v>
      </c>
      <c r="TBN38" s="16">
        <f t="shared" si="238"/>
        <v>0</v>
      </c>
      <c r="TBO38" s="16">
        <f t="shared" si="238"/>
        <v>0</v>
      </c>
      <c r="TBP38" s="16">
        <f t="shared" si="238"/>
        <v>0</v>
      </c>
      <c r="TBQ38" s="16">
        <f t="shared" si="238"/>
        <v>0</v>
      </c>
      <c r="TBR38" s="16">
        <f t="shared" si="238"/>
        <v>0</v>
      </c>
      <c r="TBS38" s="16">
        <f t="shared" si="238"/>
        <v>0</v>
      </c>
      <c r="TBT38" s="16">
        <f t="shared" si="238"/>
        <v>0</v>
      </c>
      <c r="TBU38" s="16">
        <f t="shared" si="238"/>
        <v>0</v>
      </c>
      <c r="TBV38" s="16">
        <f t="shared" si="238"/>
        <v>0</v>
      </c>
      <c r="TBW38" s="16">
        <f t="shared" si="238"/>
        <v>0</v>
      </c>
      <c r="TBX38" s="16">
        <f t="shared" si="238"/>
        <v>0</v>
      </c>
      <c r="TBY38" s="16">
        <f t="shared" si="238"/>
        <v>0</v>
      </c>
      <c r="TBZ38" s="16">
        <f t="shared" si="238"/>
        <v>0</v>
      </c>
      <c r="TCA38" s="16">
        <f t="shared" si="238"/>
        <v>0</v>
      </c>
      <c r="TCB38" s="16">
        <f t="shared" si="238"/>
        <v>0</v>
      </c>
      <c r="TCC38" s="16">
        <f t="shared" si="238"/>
        <v>0</v>
      </c>
      <c r="TCD38" s="16">
        <f t="shared" si="238"/>
        <v>0</v>
      </c>
      <c r="TCE38" s="16">
        <f t="shared" si="238"/>
        <v>0</v>
      </c>
      <c r="TCF38" s="16">
        <f t="shared" si="238"/>
        <v>0</v>
      </c>
      <c r="TCG38" s="16">
        <f t="shared" si="238"/>
        <v>0</v>
      </c>
      <c r="TCH38" s="16">
        <f t="shared" si="238"/>
        <v>0</v>
      </c>
      <c r="TCI38" s="16">
        <f t="shared" si="238"/>
        <v>0</v>
      </c>
      <c r="TCJ38" s="16">
        <f t="shared" si="238"/>
        <v>0</v>
      </c>
      <c r="TCK38" s="16">
        <f t="shared" si="238"/>
        <v>0</v>
      </c>
      <c r="TCL38" s="16">
        <f t="shared" si="238"/>
        <v>0</v>
      </c>
      <c r="TCM38" s="16">
        <f t="shared" si="238"/>
        <v>0</v>
      </c>
      <c r="TCN38" s="16">
        <f t="shared" si="238"/>
        <v>0</v>
      </c>
      <c r="TCO38" s="16">
        <f t="shared" si="238"/>
        <v>0</v>
      </c>
      <c r="TCP38" s="16">
        <f t="shared" si="238"/>
        <v>0</v>
      </c>
      <c r="TCQ38" s="16">
        <f t="shared" si="238"/>
        <v>0</v>
      </c>
      <c r="TCR38" s="16">
        <f t="shared" si="238"/>
        <v>0</v>
      </c>
      <c r="TCS38" s="16">
        <f t="shared" si="238"/>
        <v>0</v>
      </c>
      <c r="TCT38" s="16">
        <f t="shared" si="238"/>
        <v>0</v>
      </c>
      <c r="TCU38" s="16">
        <f t="shared" si="238"/>
        <v>0</v>
      </c>
      <c r="TCV38" s="16">
        <f t="shared" si="238"/>
        <v>0</v>
      </c>
      <c r="TCW38" s="16">
        <f t="shared" si="238"/>
        <v>0</v>
      </c>
      <c r="TCX38" s="16">
        <f t="shared" si="238"/>
        <v>0</v>
      </c>
      <c r="TCY38" s="16">
        <f t="shared" si="238"/>
        <v>0</v>
      </c>
      <c r="TCZ38" s="16">
        <f t="shared" si="238"/>
        <v>0</v>
      </c>
      <c r="TDA38" s="16">
        <f t="shared" si="238"/>
        <v>0</v>
      </c>
      <c r="TDB38" s="16">
        <f t="shared" si="238"/>
        <v>0</v>
      </c>
      <c r="TDC38" s="16">
        <f t="shared" si="238"/>
        <v>0</v>
      </c>
      <c r="TDD38" s="16">
        <f t="shared" si="238"/>
        <v>0</v>
      </c>
      <c r="TDE38" s="16">
        <f t="shared" si="238"/>
        <v>0</v>
      </c>
      <c r="TDF38" s="16">
        <f t="shared" si="238"/>
        <v>0</v>
      </c>
      <c r="TDG38" s="16">
        <f t="shared" si="238"/>
        <v>0</v>
      </c>
      <c r="TDH38" s="16">
        <f t="shared" si="238"/>
        <v>0</v>
      </c>
      <c r="TDI38" s="16">
        <f t="shared" si="238"/>
        <v>0</v>
      </c>
      <c r="TDJ38" s="16">
        <f t="shared" si="238"/>
        <v>0</v>
      </c>
      <c r="TDK38" s="16">
        <f t="shared" si="238"/>
        <v>0</v>
      </c>
      <c r="TDL38" s="16">
        <f t="shared" si="238"/>
        <v>0</v>
      </c>
      <c r="TDM38" s="16">
        <f t="shared" ref="TDM38:TFX38" si="239">SUM(TDM32:TDM37)</f>
        <v>0</v>
      </c>
      <c r="TDN38" s="16">
        <f t="shared" si="239"/>
        <v>0</v>
      </c>
      <c r="TDO38" s="16">
        <f t="shared" si="239"/>
        <v>0</v>
      </c>
      <c r="TDP38" s="16">
        <f t="shared" si="239"/>
        <v>0</v>
      </c>
      <c r="TDQ38" s="16">
        <f t="shared" si="239"/>
        <v>0</v>
      </c>
      <c r="TDR38" s="16">
        <f t="shared" si="239"/>
        <v>0</v>
      </c>
      <c r="TDS38" s="16">
        <f t="shared" si="239"/>
        <v>0</v>
      </c>
      <c r="TDT38" s="16">
        <f t="shared" si="239"/>
        <v>0</v>
      </c>
      <c r="TDU38" s="16">
        <f t="shared" si="239"/>
        <v>0</v>
      </c>
      <c r="TDV38" s="16">
        <f t="shared" si="239"/>
        <v>0</v>
      </c>
      <c r="TDW38" s="16">
        <f t="shared" si="239"/>
        <v>0</v>
      </c>
      <c r="TDX38" s="16">
        <f t="shared" si="239"/>
        <v>0</v>
      </c>
      <c r="TDY38" s="16">
        <f t="shared" si="239"/>
        <v>0</v>
      </c>
      <c r="TDZ38" s="16">
        <f t="shared" si="239"/>
        <v>0</v>
      </c>
      <c r="TEA38" s="16">
        <f t="shared" si="239"/>
        <v>0</v>
      </c>
      <c r="TEB38" s="16">
        <f t="shared" si="239"/>
        <v>0</v>
      </c>
      <c r="TEC38" s="16">
        <f t="shared" si="239"/>
        <v>0</v>
      </c>
      <c r="TED38" s="16">
        <f t="shared" si="239"/>
        <v>0</v>
      </c>
      <c r="TEE38" s="16">
        <f t="shared" si="239"/>
        <v>0</v>
      </c>
      <c r="TEF38" s="16">
        <f t="shared" si="239"/>
        <v>0</v>
      </c>
      <c r="TEG38" s="16">
        <f t="shared" si="239"/>
        <v>0</v>
      </c>
      <c r="TEH38" s="16">
        <f t="shared" si="239"/>
        <v>0</v>
      </c>
      <c r="TEI38" s="16">
        <f t="shared" si="239"/>
        <v>0</v>
      </c>
      <c r="TEJ38" s="16">
        <f t="shared" si="239"/>
        <v>0</v>
      </c>
      <c r="TEK38" s="16">
        <f t="shared" si="239"/>
        <v>0</v>
      </c>
      <c r="TEL38" s="16">
        <f t="shared" si="239"/>
        <v>0</v>
      </c>
      <c r="TEM38" s="16">
        <f t="shared" si="239"/>
        <v>0</v>
      </c>
      <c r="TEN38" s="16">
        <f t="shared" si="239"/>
        <v>0</v>
      </c>
      <c r="TEO38" s="16">
        <f t="shared" si="239"/>
        <v>0</v>
      </c>
      <c r="TEP38" s="16">
        <f t="shared" si="239"/>
        <v>0</v>
      </c>
      <c r="TEQ38" s="16">
        <f t="shared" si="239"/>
        <v>0</v>
      </c>
      <c r="TER38" s="16">
        <f t="shared" si="239"/>
        <v>0</v>
      </c>
      <c r="TES38" s="16">
        <f t="shared" si="239"/>
        <v>0</v>
      </c>
      <c r="TET38" s="16">
        <f t="shared" si="239"/>
        <v>0</v>
      </c>
      <c r="TEU38" s="16">
        <f t="shared" si="239"/>
        <v>0</v>
      </c>
      <c r="TEV38" s="16">
        <f t="shared" si="239"/>
        <v>0</v>
      </c>
      <c r="TEW38" s="16">
        <f t="shared" si="239"/>
        <v>0</v>
      </c>
      <c r="TEX38" s="16">
        <f t="shared" si="239"/>
        <v>0</v>
      </c>
      <c r="TEY38" s="16">
        <f t="shared" si="239"/>
        <v>0</v>
      </c>
      <c r="TEZ38" s="16">
        <f t="shared" si="239"/>
        <v>0</v>
      </c>
      <c r="TFA38" s="16">
        <f t="shared" si="239"/>
        <v>0</v>
      </c>
      <c r="TFB38" s="16">
        <f t="shared" si="239"/>
        <v>0</v>
      </c>
      <c r="TFC38" s="16">
        <f t="shared" si="239"/>
        <v>0</v>
      </c>
      <c r="TFD38" s="16">
        <f t="shared" si="239"/>
        <v>0</v>
      </c>
      <c r="TFE38" s="16">
        <f t="shared" si="239"/>
        <v>0</v>
      </c>
      <c r="TFF38" s="16">
        <f t="shared" si="239"/>
        <v>0</v>
      </c>
      <c r="TFG38" s="16">
        <f t="shared" si="239"/>
        <v>0</v>
      </c>
      <c r="TFH38" s="16">
        <f t="shared" si="239"/>
        <v>0</v>
      </c>
      <c r="TFI38" s="16">
        <f t="shared" si="239"/>
        <v>0</v>
      </c>
      <c r="TFJ38" s="16">
        <f t="shared" si="239"/>
        <v>0</v>
      </c>
      <c r="TFK38" s="16">
        <f t="shared" si="239"/>
        <v>0</v>
      </c>
      <c r="TFL38" s="16">
        <f t="shared" si="239"/>
        <v>0</v>
      </c>
      <c r="TFM38" s="16">
        <f t="shared" si="239"/>
        <v>0</v>
      </c>
      <c r="TFN38" s="16">
        <f t="shared" si="239"/>
        <v>0</v>
      </c>
      <c r="TFO38" s="16">
        <f t="shared" si="239"/>
        <v>0</v>
      </c>
      <c r="TFP38" s="16">
        <f t="shared" si="239"/>
        <v>0</v>
      </c>
      <c r="TFQ38" s="16">
        <f t="shared" si="239"/>
        <v>0</v>
      </c>
      <c r="TFR38" s="16">
        <f t="shared" si="239"/>
        <v>0</v>
      </c>
      <c r="TFS38" s="16">
        <f t="shared" si="239"/>
        <v>0</v>
      </c>
      <c r="TFT38" s="16">
        <f t="shared" si="239"/>
        <v>0</v>
      </c>
      <c r="TFU38" s="16">
        <f t="shared" si="239"/>
        <v>0</v>
      </c>
      <c r="TFV38" s="16">
        <f t="shared" si="239"/>
        <v>0</v>
      </c>
      <c r="TFW38" s="16">
        <f t="shared" si="239"/>
        <v>0</v>
      </c>
      <c r="TFX38" s="16">
        <f t="shared" si="239"/>
        <v>0</v>
      </c>
      <c r="TFY38" s="16">
        <f t="shared" ref="TFY38:TIJ38" si="240">SUM(TFY32:TFY37)</f>
        <v>0</v>
      </c>
      <c r="TFZ38" s="16">
        <f t="shared" si="240"/>
        <v>0</v>
      </c>
      <c r="TGA38" s="16">
        <f t="shared" si="240"/>
        <v>0</v>
      </c>
      <c r="TGB38" s="16">
        <f t="shared" si="240"/>
        <v>0</v>
      </c>
      <c r="TGC38" s="16">
        <f t="shared" si="240"/>
        <v>0</v>
      </c>
      <c r="TGD38" s="16">
        <f t="shared" si="240"/>
        <v>0</v>
      </c>
      <c r="TGE38" s="16">
        <f t="shared" si="240"/>
        <v>0</v>
      </c>
      <c r="TGF38" s="16">
        <f t="shared" si="240"/>
        <v>0</v>
      </c>
      <c r="TGG38" s="16">
        <f t="shared" si="240"/>
        <v>0</v>
      </c>
      <c r="TGH38" s="16">
        <f t="shared" si="240"/>
        <v>0</v>
      </c>
      <c r="TGI38" s="16">
        <f t="shared" si="240"/>
        <v>0</v>
      </c>
      <c r="TGJ38" s="16">
        <f t="shared" si="240"/>
        <v>0</v>
      </c>
      <c r="TGK38" s="16">
        <f t="shared" si="240"/>
        <v>0</v>
      </c>
      <c r="TGL38" s="16">
        <f t="shared" si="240"/>
        <v>0</v>
      </c>
      <c r="TGM38" s="16">
        <f t="shared" si="240"/>
        <v>0</v>
      </c>
      <c r="TGN38" s="16">
        <f t="shared" si="240"/>
        <v>0</v>
      </c>
      <c r="TGO38" s="16">
        <f t="shared" si="240"/>
        <v>0</v>
      </c>
      <c r="TGP38" s="16">
        <f t="shared" si="240"/>
        <v>0</v>
      </c>
      <c r="TGQ38" s="16">
        <f t="shared" si="240"/>
        <v>0</v>
      </c>
      <c r="TGR38" s="16">
        <f t="shared" si="240"/>
        <v>0</v>
      </c>
      <c r="TGS38" s="16">
        <f t="shared" si="240"/>
        <v>0</v>
      </c>
      <c r="TGT38" s="16">
        <f t="shared" si="240"/>
        <v>0</v>
      </c>
      <c r="TGU38" s="16">
        <f t="shared" si="240"/>
        <v>0</v>
      </c>
      <c r="TGV38" s="16">
        <f t="shared" si="240"/>
        <v>0</v>
      </c>
      <c r="TGW38" s="16">
        <f t="shared" si="240"/>
        <v>0</v>
      </c>
      <c r="TGX38" s="16">
        <f t="shared" si="240"/>
        <v>0</v>
      </c>
      <c r="TGY38" s="16">
        <f t="shared" si="240"/>
        <v>0</v>
      </c>
      <c r="TGZ38" s="16">
        <f t="shared" si="240"/>
        <v>0</v>
      </c>
      <c r="THA38" s="16">
        <f t="shared" si="240"/>
        <v>0</v>
      </c>
      <c r="THB38" s="16">
        <f t="shared" si="240"/>
        <v>0</v>
      </c>
      <c r="THC38" s="16">
        <f t="shared" si="240"/>
        <v>0</v>
      </c>
      <c r="THD38" s="16">
        <f t="shared" si="240"/>
        <v>0</v>
      </c>
      <c r="THE38" s="16">
        <f t="shared" si="240"/>
        <v>0</v>
      </c>
      <c r="THF38" s="16">
        <f t="shared" si="240"/>
        <v>0</v>
      </c>
      <c r="THG38" s="16">
        <f t="shared" si="240"/>
        <v>0</v>
      </c>
      <c r="THH38" s="16">
        <f t="shared" si="240"/>
        <v>0</v>
      </c>
      <c r="THI38" s="16">
        <f t="shared" si="240"/>
        <v>0</v>
      </c>
      <c r="THJ38" s="16">
        <f t="shared" si="240"/>
        <v>0</v>
      </c>
      <c r="THK38" s="16">
        <f t="shared" si="240"/>
        <v>0</v>
      </c>
      <c r="THL38" s="16">
        <f t="shared" si="240"/>
        <v>0</v>
      </c>
      <c r="THM38" s="16">
        <f t="shared" si="240"/>
        <v>0</v>
      </c>
      <c r="THN38" s="16">
        <f t="shared" si="240"/>
        <v>0</v>
      </c>
      <c r="THO38" s="16">
        <f t="shared" si="240"/>
        <v>0</v>
      </c>
      <c r="THP38" s="16">
        <f t="shared" si="240"/>
        <v>0</v>
      </c>
      <c r="THQ38" s="16">
        <f t="shared" si="240"/>
        <v>0</v>
      </c>
      <c r="THR38" s="16">
        <f t="shared" si="240"/>
        <v>0</v>
      </c>
      <c r="THS38" s="16">
        <f t="shared" si="240"/>
        <v>0</v>
      </c>
      <c r="THT38" s="16">
        <f t="shared" si="240"/>
        <v>0</v>
      </c>
      <c r="THU38" s="16">
        <f t="shared" si="240"/>
        <v>0</v>
      </c>
      <c r="THV38" s="16">
        <f t="shared" si="240"/>
        <v>0</v>
      </c>
      <c r="THW38" s="16">
        <f t="shared" si="240"/>
        <v>0</v>
      </c>
      <c r="THX38" s="16">
        <f t="shared" si="240"/>
        <v>0</v>
      </c>
      <c r="THY38" s="16">
        <f t="shared" si="240"/>
        <v>0</v>
      </c>
      <c r="THZ38" s="16">
        <f t="shared" si="240"/>
        <v>0</v>
      </c>
      <c r="TIA38" s="16">
        <f t="shared" si="240"/>
        <v>0</v>
      </c>
      <c r="TIB38" s="16">
        <f t="shared" si="240"/>
        <v>0</v>
      </c>
      <c r="TIC38" s="16">
        <f t="shared" si="240"/>
        <v>0</v>
      </c>
      <c r="TID38" s="16">
        <f t="shared" si="240"/>
        <v>0</v>
      </c>
      <c r="TIE38" s="16">
        <f t="shared" si="240"/>
        <v>0</v>
      </c>
      <c r="TIF38" s="16">
        <f t="shared" si="240"/>
        <v>0</v>
      </c>
      <c r="TIG38" s="16">
        <f t="shared" si="240"/>
        <v>0</v>
      </c>
      <c r="TIH38" s="16">
        <f t="shared" si="240"/>
        <v>0</v>
      </c>
      <c r="TII38" s="16">
        <f t="shared" si="240"/>
        <v>0</v>
      </c>
      <c r="TIJ38" s="16">
        <f t="shared" si="240"/>
        <v>0</v>
      </c>
      <c r="TIK38" s="16">
        <f t="shared" ref="TIK38:TKV38" si="241">SUM(TIK32:TIK37)</f>
        <v>0</v>
      </c>
      <c r="TIL38" s="16">
        <f t="shared" si="241"/>
        <v>0</v>
      </c>
      <c r="TIM38" s="16">
        <f t="shared" si="241"/>
        <v>0</v>
      </c>
      <c r="TIN38" s="16">
        <f t="shared" si="241"/>
        <v>0</v>
      </c>
      <c r="TIO38" s="16">
        <f t="shared" si="241"/>
        <v>0</v>
      </c>
      <c r="TIP38" s="16">
        <f t="shared" si="241"/>
        <v>0</v>
      </c>
      <c r="TIQ38" s="16">
        <f t="shared" si="241"/>
        <v>0</v>
      </c>
      <c r="TIR38" s="16">
        <f t="shared" si="241"/>
        <v>0</v>
      </c>
      <c r="TIS38" s="16">
        <f t="shared" si="241"/>
        <v>0</v>
      </c>
      <c r="TIT38" s="16">
        <f t="shared" si="241"/>
        <v>0</v>
      </c>
      <c r="TIU38" s="16">
        <f t="shared" si="241"/>
        <v>0</v>
      </c>
      <c r="TIV38" s="16">
        <f t="shared" si="241"/>
        <v>0</v>
      </c>
      <c r="TIW38" s="16">
        <f t="shared" si="241"/>
        <v>0</v>
      </c>
      <c r="TIX38" s="16">
        <f t="shared" si="241"/>
        <v>0</v>
      </c>
      <c r="TIY38" s="16">
        <f t="shared" si="241"/>
        <v>0</v>
      </c>
      <c r="TIZ38" s="16">
        <f t="shared" si="241"/>
        <v>0</v>
      </c>
      <c r="TJA38" s="16">
        <f t="shared" si="241"/>
        <v>0</v>
      </c>
      <c r="TJB38" s="16">
        <f t="shared" si="241"/>
        <v>0</v>
      </c>
      <c r="TJC38" s="16">
        <f t="shared" si="241"/>
        <v>0</v>
      </c>
      <c r="TJD38" s="16">
        <f t="shared" si="241"/>
        <v>0</v>
      </c>
      <c r="TJE38" s="16">
        <f t="shared" si="241"/>
        <v>0</v>
      </c>
      <c r="TJF38" s="16">
        <f t="shared" si="241"/>
        <v>0</v>
      </c>
      <c r="TJG38" s="16">
        <f t="shared" si="241"/>
        <v>0</v>
      </c>
      <c r="TJH38" s="16">
        <f t="shared" si="241"/>
        <v>0</v>
      </c>
      <c r="TJI38" s="16">
        <f t="shared" si="241"/>
        <v>0</v>
      </c>
      <c r="TJJ38" s="16">
        <f t="shared" si="241"/>
        <v>0</v>
      </c>
      <c r="TJK38" s="16">
        <f t="shared" si="241"/>
        <v>0</v>
      </c>
      <c r="TJL38" s="16">
        <f t="shared" si="241"/>
        <v>0</v>
      </c>
      <c r="TJM38" s="16">
        <f t="shared" si="241"/>
        <v>0</v>
      </c>
      <c r="TJN38" s="16">
        <f t="shared" si="241"/>
        <v>0</v>
      </c>
      <c r="TJO38" s="16">
        <f t="shared" si="241"/>
        <v>0</v>
      </c>
      <c r="TJP38" s="16">
        <f t="shared" si="241"/>
        <v>0</v>
      </c>
      <c r="TJQ38" s="16">
        <f t="shared" si="241"/>
        <v>0</v>
      </c>
      <c r="TJR38" s="16">
        <f t="shared" si="241"/>
        <v>0</v>
      </c>
      <c r="TJS38" s="16">
        <f t="shared" si="241"/>
        <v>0</v>
      </c>
      <c r="TJT38" s="16">
        <f t="shared" si="241"/>
        <v>0</v>
      </c>
      <c r="TJU38" s="16">
        <f t="shared" si="241"/>
        <v>0</v>
      </c>
      <c r="TJV38" s="16">
        <f t="shared" si="241"/>
        <v>0</v>
      </c>
      <c r="TJW38" s="16">
        <f t="shared" si="241"/>
        <v>0</v>
      </c>
      <c r="TJX38" s="16">
        <f t="shared" si="241"/>
        <v>0</v>
      </c>
      <c r="TJY38" s="16">
        <f t="shared" si="241"/>
        <v>0</v>
      </c>
      <c r="TJZ38" s="16">
        <f t="shared" si="241"/>
        <v>0</v>
      </c>
      <c r="TKA38" s="16">
        <f t="shared" si="241"/>
        <v>0</v>
      </c>
      <c r="TKB38" s="16">
        <f t="shared" si="241"/>
        <v>0</v>
      </c>
      <c r="TKC38" s="16">
        <f t="shared" si="241"/>
        <v>0</v>
      </c>
      <c r="TKD38" s="16">
        <f t="shared" si="241"/>
        <v>0</v>
      </c>
      <c r="TKE38" s="16">
        <f t="shared" si="241"/>
        <v>0</v>
      </c>
      <c r="TKF38" s="16">
        <f t="shared" si="241"/>
        <v>0</v>
      </c>
      <c r="TKG38" s="16">
        <f t="shared" si="241"/>
        <v>0</v>
      </c>
      <c r="TKH38" s="16">
        <f t="shared" si="241"/>
        <v>0</v>
      </c>
      <c r="TKI38" s="16">
        <f t="shared" si="241"/>
        <v>0</v>
      </c>
      <c r="TKJ38" s="16">
        <f t="shared" si="241"/>
        <v>0</v>
      </c>
      <c r="TKK38" s="16">
        <f t="shared" si="241"/>
        <v>0</v>
      </c>
      <c r="TKL38" s="16">
        <f t="shared" si="241"/>
        <v>0</v>
      </c>
      <c r="TKM38" s="16">
        <f t="shared" si="241"/>
        <v>0</v>
      </c>
      <c r="TKN38" s="16">
        <f t="shared" si="241"/>
        <v>0</v>
      </c>
      <c r="TKO38" s="16">
        <f t="shared" si="241"/>
        <v>0</v>
      </c>
      <c r="TKP38" s="16">
        <f t="shared" si="241"/>
        <v>0</v>
      </c>
      <c r="TKQ38" s="16">
        <f t="shared" si="241"/>
        <v>0</v>
      </c>
      <c r="TKR38" s="16">
        <f t="shared" si="241"/>
        <v>0</v>
      </c>
      <c r="TKS38" s="16">
        <f t="shared" si="241"/>
        <v>0</v>
      </c>
      <c r="TKT38" s="16">
        <f t="shared" si="241"/>
        <v>0</v>
      </c>
      <c r="TKU38" s="16">
        <f t="shared" si="241"/>
        <v>0</v>
      </c>
      <c r="TKV38" s="16">
        <f t="shared" si="241"/>
        <v>0</v>
      </c>
      <c r="TKW38" s="16">
        <f t="shared" ref="TKW38:TNH38" si="242">SUM(TKW32:TKW37)</f>
        <v>0</v>
      </c>
      <c r="TKX38" s="16">
        <f t="shared" si="242"/>
        <v>0</v>
      </c>
      <c r="TKY38" s="16">
        <f t="shared" si="242"/>
        <v>0</v>
      </c>
      <c r="TKZ38" s="16">
        <f t="shared" si="242"/>
        <v>0</v>
      </c>
      <c r="TLA38" s="16">
        <f t="shared" si="242"/>
        <v>0</v>
      </c>
      <c r="TLB38" s="16">
        <f t="shared" si="242"/>
        <v>0</v>
      </c>
      <c r="TLC38" s="16">
        <f t="shared" si="242"/>
        <v>0</v>
      </c>
      <c r="TLD38" s="16">
        <f t="shared" si="242"/>
        <v>0</v>
      </c>
      <c r="TLE38" s="16">
        <f t="shared" si="242"/>
        <v>0</v>
      </c>
      <c r="TLF38" s="16">
        <f t="shared" si="242"/>
        <v>0</v>
      </c>
      <c r="TLG38" s="16">
        <f t="shared" si="242"/>
        <v>0</v>
      </c>
      <c r="TLH38" s="16">
        <f t="shared" si="242"/>
        <v>0</v>
      </c>
      <c r="TLI38" s="16">
        <f t="shared" si="242"/>
        <v>0</v>
      </c>
      <c r="TLJ38" s="16">
        <f t="shared" si="242"/>
        <v>0</v>
      </c>
      <c r="TLK38" s="16">
        <f t="shared" si="242"/>
        <v>0</v>
      </c>
      <c r="TLL38" s="16">
        <f t="shared" si="242"/>
        <v>0</v>
      </c>
      <c r="TLM38" s="16">
        <f t="shared" si="242"/>
        <v>0</v>
      </c>
      <c r="TLN38" s="16">
        <f t="shared" si="242"/>
        <v>0</v>
      </c>
      <c r="TLO38" s="16">
        <f t="shared" si="242"/>
        <v>0</v>
      </c>
      <c r="TLP38" s="16">
        <f t="shared" si="242"/>
        <v>0</v>
      </c>
      <c r="TLQ38" s="16">
        <f t="shared" si="242"/>
        <v>0</v>
      </c>
      <c r="TLR38" s="16">
        <f t="shared" si="242"/>
        <v>0</v>
      </c>
      <c r="TLS38" s="16">
        <f t="shared" si="242"/>
        <v>0</v>
      </c>
      <c r="TLT38" s="16">
        <f t="shared" si="242"/>
        <v>0</v>
      </c>
      <c r="TLU38" s="16">
        <f t="shared" si="242"/>
        <v>0</v>
      </c>
      <c r="TLV38" s="16">
        <f t="shared" si="242"/>
        <v>0</v>
      </c>
      <c r="TLW38" s="16">
        <f t="shared" si="242"/>
        <v>0</v>
      </c>
      <c r="TLX38" s="16">
        <f t="shared" si="242"/>
        <v>0</v>
      </c>
      <c r="TLY38" s="16">
        <f t="shared" si="242"/>
        <v>0</v>
      </c>
      <c r="TLZ38" s="16">
        <f t="shared" si="242"/>
        <v>0</v>
      </c>
      <c r="TMA38" s="16">
        <f t="shared" si="242"/>
        <v>0</v>
      </c>
      <c r="TMB38" s="16">
        <f t="shared" si="242"/>
        <v>0</v>
      </c>
      <c r="TMC38" s="16">
        <f t="shared" si="242"/>
        <v>0</v>
      </c>
      <c r="TMD38" s="16">
        <f t="shared" si="242"/>
        <v>0</v>
      </c>
      <c r="TME38" s="16">
        <f t="shared" si="242"/>
        <v>0</v>
      </c>
      <c r="TMF38" s="16">
        <f t="shared" si="242"/>
        <v>0</v>
      </c>
      <c r="TMG38" s="16">
        <f t="shared" si="242"/>
        <v>0</v>
      </c>
      <c r="TMH38" s="16">
        <f t="shared" si="242"/>
        <v>0</v>
      </c>
      <c r="TMI38" s="16">
        <f t="shared" si="242"/>
        <v>0</v>
      </c>
      <c r="TMJ38" s="16">
        <f t="shared" si="242"/>
        <v>0</v>
      </c>
      <c r="TMK38" s="16">
        <f t="shared" si="242"/>
        <v>0</v>
      </c>
      <c r="TML38" s="16">
        <f t="shared" si="242"/>
        <v>0</v>
      </c>
      <c r="TMM38" s="16">
        <f t="shared" si="242"/>
        <v>0</v>
      </c>
      <c r="TMN38" s="16">
        <f t="shared" si="242"/>
        <v>0</v>
      </c>
      <c r="TMO38" s="16">
        <f t="shared" si="242"/>
        <v>0</v>
      </c>
      <c r="TMP38" s="16">
        <f t="shared" si="242"/>
        <v>0</v>
      </c>
      <c r="TMQ38" s="16">
        <f t="shared" si="242"/>
        <v>0</v>
      </c>
      <c r="TMR38" s="16">
        <f t="shared" si="242"/>
        <v>0</v>
      </c>
      <c r="TMS38" s="16">
        <f t="shared" si="242"/>
        <v>0</v>
      </c>
      <c r="TMT38" s="16">
        <f t="shared" si="242"/>
        <v>0</v>
      </c>
      <c r="TMU38" s="16">
        <f t="shared" si="242"/>
        <v>0</v>
      </c>
      <c r="TMV38" s="16">
        <f t="shared" si="242"/>
        <v>0</v>
      </c>
      <c r="TMW38" s="16">
        <f t="shared" si="242"/>
        <v>0</v>
      </c>
      <c r="TMX38" s="16">
        <f t="shared" si="242"/>
        <v>0</v>
      </c>
      <c r="TMY38" s="16">
        <f t="shared" si="242"/>
        <v>0</v>
      </c>
      <c r="TMZ38" s="16">
        <f t="shared" si="242"/>
        <v>0</v>
      </c>
      <c r="TNA38" s="16">
        <f t="shared" si="242"/>
        <v>0</v>
      </c>
      <c r="TNB38" s="16">
        <f t="shared" si="242"/>
        <v>0</v>
      </c>
      <c r="TNC38" s="16">
        <f t="shared" si="242"/>
        <v>0</v>
      </c>
      <c r="TND38" s="16">
        <f t="shared" si="242"/>
        <v>0</v>
      </c>
      <c r="TNE38" s="16">
        <f t="shared" si="242"/>
        <v>0</v>
      </c>
      <c r="TNF38" s="16">
        <f t="shared" si="242"/>
        <v>0</v>
      </c>
      <c r="TNG38" s="16">
        <f t="shared" si="242"/>
        <v>0</v>
      </c>
      <c r="TNH38" s="16">
        <f t="shared" si="242"/>
        <v>0</v>
      </c>
      <c r="TNI38" s="16">
        <f t="shared" ref="TNI38:TPT38" si="243">SUM(TNI32:TNI37)</f>
        <v>0</v>
      </c>
      <c r="TNJ38" s="16">
        <f t="shared" si="243"/>
        <v>0</v>
      </c>
      <c r="TNK38" s="16">
        <f t="shared" si="243"/>
        <v>0</v>
      </c>
      <c r="TNL38" s="16">
        <f t="shared" si="243"/>
        <v>0</v>
      </c>
      <c r="TNM38" s="16">
        <f t="shared" si="243"/>
        <v>0</v>
      </c>
      <c r="TNN38" s="16">
        <f t="shared" si="243"/>
        <v>0</v>
      </c>
      <c r="TNO38" s="16">
        <f t="shared" si="243"/>
        <v>0</v>
      </c>
      <c r="TNP38" s="16">
        <f t="shared" si="243"/>
        <v>0</v>
      </c>
      <c r="TNQ38" s="16">
        <f t="shared" si="243"/>
        <v>0</v>
      </c>
      <c r="TNR38" s="16">
        <f t="shared" si="243"/>
        <v>0</v>
      </c>
      <c r="TNS38" s="16">
        <f t="shared" si="243"/>
        <v>0</v>
      </c>
      <c r="TNT38" s="16">
        <f t="shared" si="243"/>
        <v>0</v>
      </c>
      <c r="TNU38" s="16">
        <f t="shared" si="243"/>
        <v>0</v>
      </c>
      <c r="TNV38" s="16">
        <f t="shared" si="243"/>
        <v>0</v>
      </c>
      <c r="TNW38" s="16">
        <f t="shared" si="243"/>
        <v>0</v>
      </c>
      <c r="TNX38" s="16">
        <f t="shared" si="243"/>
        <v>0</v>
      </c>
      <c r="TNY38" s="16">
        <f t="shared" si="243"/>
        <v>0</v>
      </c>
      <c r="TNZ38" s="16">
        <f t="shared" si="243"/>
        <v>0</v>
      </c>
      <c r="TOA38" s="16">
        <f t="shared" si="243"/>
        <v>0</v>
      </c>
      <c r="TOB38" s="16">
        <f t="shared" si="243"/>
        <v>0</v>
      </c>
      <c r="TOC38" s="16">
        <f t="shared" si="243"/>
        <v>0</v>
      </c>
      <c r="TOD38" s="16">
        <f t="shared" si="243"/>
        <v>0</v>
      </c>
      <c r="TOE38" s="16">
        <f t="shared" si="243"/>
        <v>0</v>
      </c>
      <c r="TOF38" s="16">
        <f t="shared" si="243"/>
        <v>0</v>
      </c>
      <c r="TOG38" s="16">
        <f t="shared" si="243"/>
        <v>0</v>
      </c>
      <c r="TOH38" s="16">
        <f t="shared" si="243"/>
        <v>0</v>
      </c>
      <c r="TOI38" s="16">
        <f t="shared" si="243"/>
        <v>0</v>
      </c>
      <c r="TOJ38" s="16">
        <f t="shared" si="243"/>
        <v>0</v>
      </c>
      <c r="TOK38" s="16">
        <f t="shared" si="243"/>
        <v>0</v>
      </c>
      <c r="TOL38" s="16">
        <f t="shared" si="243"/>
        <v>0</v>
      </c>
      <c r="TOM38" s="16">
        <f t="shared" si="243"/>
        <v>0</v>
      </c>
      <c r="TON38" s="16">
        <f t="shared" si="243"/>
        <v>0</v>
      </c>
      <c r="TOO38" s="16">
        <f t="shared" si="243"/>
        <v>0</v>
      </c>
      <c r="TOP38" s="16">
        <f t="shared" si="243"/>
        <v>0</v>
      </c>
      <c r="TOQ38" s="16">
        <f t="shared" si="243"/>
        <v>0</v>
      </c>
      <c r="TOR38" s="16">
        <f t="shared" si="243"/>
        <v>0</v>
      </c>
      <c r="TOS38" s="16">
        <f t="shared" si="243"/>
        <v>0</v>
      </c>
      <c r="TOT38" s="16">
        <f t="shared" si="243"/>
        <v>0</v>
      </c>
      <c r="TOU38" s="16">
        <f t="shared" si="243"/>
        <v>0</v>
      </c>
      <c r="TOV38" s="16">
        <f t="shared" si="243"/>
        <v>0</v>
      </c>
      <c r="TOW38" s="16">
        <f t="shared" si="243"/>
        <v>0</v>
      </c>
      <c r="TOX38" s="16">
        <f t="shared" si="243"/>
        <v>0</v>
      </c>
      <c r="TOY38" s="16">
        <f t="shared" si="243"/>
        <v>0</v>
      </c>
      <c r="TOZ38" s="16">
        <f t="shared" si="243"/>
        <v>0</v>
      </c>
      <c r="TPA38" s="16">
        <f t="shared" si="243"/>
        <v>0</v>
      </c>
      <c r="TPB38" s="16">
        <f t="shared" si="243"/>
        <v>0</v>
      </c>
      <c r="TPC38" s="16">
        <f t="shared" si="243"/>
        <v>0</v>
      </c>
      <c r="TPD38" s="16">
        <f t="shared" si="243"/>
        <v>0</v>
      </c>
      <c r="TPE38" s="16">
        <f t="shared" si="243"/>
        <v>0</v>
      </c>
      <c r="TPF38" s="16">
        <f t="shared" si="243"/>
        <v>0</v>
      </c>
      <c r="TPG38" s="16">
        <f t="shared" si="243"/>
        <v>0</v>
      </c>
      <c r="TPH38" s="16">
        <f t="shared" si="243"/>
        <v>0</v>
      </c>
      <c r="TPI38" s="16">
        <f t="shared" si="243"/>
        <v>0</v>
      </c>
      <c r="TPJ38" s="16">
        <f t="shared" si="243"/>
        <v>0</v>
      </c>
      <c r="TPK38" s="16">
        <f t="shared" si="243"/>
        <v>0</v>
      </c>
      <c r="TPL38" s="16">
        <f t="shared" si="243"/>
        <v>0</v>
      </c>
      <c r="TPM38" s="16">
        <f t="shared" si="243"/>
        <v>0</v>
      </c>
      <c r="TPN38" s="16">
        <f t="shared" si="243"/>
        <v>0</v>
      </c>
      <c r="TPO38" s="16">
        <f t="shared" si="243"/>
        <v>0</v>
      </c>
      <c r="TPP38" s="16">
        <f t="shared" si="243"/>
        <v>0</v>
      </c>
      <c r="TPQ38" s="16">
        <f t="shared" si="243"/>
        <v>0</v>
      </c>
      <c r="TPR38" s="16">
        <f t="shared" si="243"/>
        <v>0</v>
      </c>
      <c r="TPS38" s="16">
        <f t="shared" si="243"/>
        <v>0</v>
      </c>
      <c r="TPT38" s="16">
        <f t="shared" si="243"/>
        <v>0</v>
      </c>
      <c r="TPU38" s="16">
        <f t="shared" ref="TPU38:TSF38" si="244">SUM(TPU32:TPU37)</f>
        <v>0</v>
      </c>
      <c r="TPV38" s="16">
        <f t="shared" si="244"/>
        <v>0</v>
      </c>
      <c r="TPW38" s="16">
        <f t="shared" si="244"/>
        <v>0</v>
      </c>
      <c r="TPX38" s="16">
        <f t="shared" si="244"/>
        <v>0</v>
      </c>
      <c r="TPY38" s="16">
        <f t="shared" si="244"/>
        <v>0</v>
      </c>
      <c r="TPZ38" s="16">
        <f t="shared" si="244"/>
        <v>0</v>
      </c>
      <c r="TQA38" s="16">
        <f t="shared" si="244"/>
        <v>0</v>
      </c>
      <c r="TQB38" s="16">
        <f t="shared" si="244"/>
        <v>0</v>
      </c>
      <c r="TQC38" s="16">
        <f t="shared" si="244"/>
        <v>0</v>
      </c>
      <c r="TQD38" s="16">
        <f t="shared" si="244"/>
        <v>0</v>
      </c>
      <c r="TQE38" s="16">
        <f t="shared" si="244"/>
        <v>0</v>
      </c>
      <c r="TQF38" s="16">
        <f t="shared" si="244"/>
        <v>0</v>
      </c>
      <c r="TQG38" s="16">
        <f t="shared" si="244"/>
        <v>0</v>
      </c>
      <c r="TQH38" s="16">
        <f t="shared" si="244"/>
        <v>0</v>
      </c>
      <c r="TQI38" s="16">
        <f t="shared" si="244"/>
        <v>0</v>
      </c>
      <c r="TQJ38" s="16">
        <f t="shared" si="244"/>
        <v>0</v>
      </c>
      <c r="TQK38" s="16">
        <f t="shared" si="244"/>
        <v>0</v>
      </c>
      <c r="TQL38" s="16">
        <f t="shared" si="244"/>
        <v>0</v>
      </c>
      <c r="TQM38" s="16">
        <f t="shared" si="244"/>
        <v>0</v>
      </c>
      <c r="TQN38" s="16">
        <f t="shared" si="244"/>
        <v>0</v>
      </c>
      <c r="TQO38" s="16">
        <f t="shared" si="244"/>
        <v>0</v>
      </c>
      <c r="TQP38" s="16">
        <f t="shared" si="244"/>
        <v>0</v>
      </c>
      <c r="TQQ38" s="16">
        <f t="shared" si="244"/>
        <v>0</v>
      </c>
      <c r="TQR38" s="16">
        <f t="shared" si="244"/>
        <v>0</v>
      </c>
      <c r="TQS38" s="16">
        <f t="shared" si="244"/>
        <v>0</v>
      </c>
      <c r="TQT38" s="16">
        <f t="shared" si="244"/>
        <v>0</v>
      </c>
      <c r="TQU38" s="16">
        <f t="shared" si="244"/>
        <v>0</v>
      </c>
      <c r="TQV38" s="16">
        <f t="shared" si="244"/>
        <v>0</v>
      </c>
      <c r="TQW38" s="16">
        <f t="shared" si="244"/>
        <v>0</v>
      </c>
      <c r="TQX38" s="16">
        <f t="shared" si="244"/>
        <v>0</v>
      </c>
      <c r="TQY38" s="16">
        <f t="shared" si="244"/>
        <v>0</v>
      </c>
      <c r="TQZ38" s="16">
        <f t="shared" si="244"/>
        <v>0</v>
      </c>
      <c r="TRA38" s="16">
        <f t="shared" si="244"/>
        <v>0</v>
      </c>
      <c r="TRB38" s="16">
        <f t="shared" si="244"/>
        <v>0</v>
      </c>
      <c r="TRC38" s="16">
        <f t="shared" si="244"/>
        <v>0</v>
      </c>
      <c r="TRD38" s="16">
        <f t="shared" si="244"/>
        <v>0</v>
      </c>
      <c r="TRE38" s="16">
        <f t="shared" si="244"/>
        <v>0</v>
      </c>
      <c r="TRF38" s="16">
        <f t="shared" si="244"/>
        <v>0</v>
      </c>
      <c r="TRG38" s="16">
        <f t="shared" si="244"/>
        <v>0</v>
      </c>
      <c r="TRH38" s="16">
        <f t="shared" si="244"/>
        <v>0</v>
      </c>
      <c r="TRI38" s="16">
        <f t="shared" si="244"/>
        <v>0</v>
      </c>
      <c r="TRJ38" s="16">
        <f t="shared" si="244"/>
        <v>0</v>
      </c>
      <c r="TRK38" s="16">
        <f t="shared" si="244"/>
        <v>0</v>
      </c>
      <c r="TRL38" s="16">
        <f t="shared" si="244"/>
        <v>0</v>
      </c>
      <c r="TRM38" s="16">
        <f t="shared" si="244"/>
        <v>0</v>
      </c>
      <c r="TRN38" s="16">
        <f t="shared" si="244"/>
        <v>0</v>
      </c>
      <c r="TRO38" s="16">
        <f t="shared" si="244"/>
        <v>0</v>
      </c>
      <c r="TRP38" s="16">
        <f t="shared" si="244"/>
        <v>0</v>
      </c>
      <c r="TRQ38" s="16">
        <f t="shared" si="244"/>
        <v>0</v>
      </c>
      <c r="TRR38" s="16">
        <f t="shared" si="244"/>
        <v>0</v>
      </c>
      <c r="TRS38" s="16">
        <f t="shared" si="244"/>
        <v>0</v>
      </c>
      <c r="TRT38" s="16">
        <f t="shared" si="244"/>
        <v>0</v>
      </c>
      <c r="TRU38" s="16">
        <f t="shared" si="244"/>
        <v>0</v>
      </c>
      <c r="TRV38" s="16">
        <f t="shared" si="244"/>
        <v>0</v>
      </c>
      <c r="TRW38" s="16">
        <f t="shared" si="244"/>
        <v>0</v>
      </c>
      <c r="TRX38" s="16">
        <f t="shared" si="244"/>
        <v>0</v>
      </c>
      <c r="TRY38" s="16">
        <f t="shared" si="244"/>
        <v>0</v>
      </c>
      <c r="TRZ38" s="16">
        <f t="shared" si="244"/>
        <v>0</v>
      </c>
      <c r="TSA38" s="16">
        <f t="shared" si="244"/>
        <v>0</v>
      </c>
      <c r="TSB38" s="16">
        <f t="shared" si="244"/>
        <v>0</v>
      </c>
      <c r="TSC38" s="16">
        <f t="shared" si="244"/>
        <v>0</v>
      </c>
      <c r="TSD38" s="16">
        <f t="shared" si="244"/>
        <v>0</v>
      </c>
      <c r="TSE38" s="16">
        <f t="shared" si="244"/>
        <v>0</v>
      </c>
      <c r="TSF38" s="16">
        <f t="shared" si="244"/>
        <v>0</v>
      </c>
      <c r="TSG38" s="16">
        <f t="shared" ref="TSG38:TUR38" si="245">SUM(TSG32:TSG37)</f>
        <v>0</v>
      </c>
      <c r="TSH38" s="16">
        <f t="shared" si="245"/>
        <v>0</v>
      </c>
      <c r="TSI38" s="16">
        <f t="shared" si="245"/>
        <v>0</v>
      </c>
      <c r="TSJ38" s="16">
        <f t="shared" si="245"/>
        <v>0</v>
      </c>
      <c r="TSK38" s="16">
        <f t="shared" si="245"/>
        <v>0</v>
      </c>
      <c r="TSL38" s="16">
        <f t="shared" si="245"/>
        <v>0</v>
      </c>
      <c r="TSM38" s="16">
        <f t="shared" si="245"/>
        <v>0</v>
      </c>
      <c r="TSN38" s="16">
        <f t="shared" si="245"/>
        <v>0</v>
      </c>
      <c r="TSO38" s="16">
        <f t="shared" si="245"/>
        <v>0</v>
      </c>
      <c r="TSP38" s="16">
        <f t="shared" si="245"/>
        <v>0</v>
      </c>
      <c r="TSQ38" s="16">
        <f t="shared" si="245"/>
        <v>0</v>
      </c>
      <c r="TSR38" s="16">
        <f t="shared" si="245"/>
        <v>0</v>
      </c>
      <c r="TSS38" s="16">
        <f t="shared" si="245"/>
        <v>0</v>
      </c>
      <c r="TST38" s="16">
        <f t="shared" si="245"/>
        <v>0</v>
      </c>
      <c r="TSU38" s="16">
        <f t="shared" si="245"/>
        <v>0</v>
      </c>
      <c r="TSV38" s="16">
        <f t="shared" si="245"/>
        <v>0</v>
      </c>
      <c r="TSW38" s="16">
        <f t="shared" si="245"/>
        <v>0</v>
      </c>
      <c r="TSX38" s="16">
        <f t="shared" si="245"/>
        <v>0</v>
      </c>
      <c r="TSY38" s="16">
        <f t="shared" si="245"/>
        <v>0</v>
      </c>
      <c r="TSZ38" s="16">
        <f t="shared" si="245"/>
        <v>0</v>
      </c>
      <c r="TTA38" s="16">
        <f t="shared" si="245"/>
        <v>0</v>
      </c>
      <c r="TTB38" s="16">
        <f t="shared" si="245"/>
        <v>0</v>
      </c>
      <c r="TTC38" s="16">
        <f t="shared" si="245"/>
        <v>0</v>
      </c>
      <c r="TTD38" s="16">
        <f t="shared" si="245"/>
        <v>0</v>
      </c>
      <c r="TTE38" s="16">
        <f t="shared" si="245"/>
        <v>0</v>
      </c>
      <c r="TTF38" s="16">
        <f t="shared" si="245"/>
        <v>0</v>
      </c>
      <c r="TTG38" s="16">
        <f t="shared" si="245"/>
        <v>0</v>
      </c>
      <c r="TTH38" s="16">
        <f t="shared" si="245"/>
        <v>0</v>
      </c>
      <c r="TTI38" s="16">
        <f t="shared" si="245"/>
        <v>0</v>
      </c>
      <c r="TTJ38" s="16">
        <f t="shared" si="245"/>
        <v>0</v>
      </c>
      <c r="TTK38" s="16">
        <f t="shared" si="245"/>
        <v>0</v>
      </c>
      <c r="TTL38" s="16">
        <f t="shared" si="245"/>
        <v>0</v>
      </c>
      <c r="TTM38" s="16">
        <f t="shared" si="245"/>
        <v>0</v>
      </c>
      <c r="TTN38" s="16">
        <f t="shared" si="245"/>
        <v>0</v>
      </c>
      <c r="TTO38" s="16">
        <f t="shared" si="245"/>
        <v>0</v>
      </c>
      <c r="TTP38" s="16">
        <f t="shared" si="245"/>
        <v>0</v>
      </c>
      <c r="TTQ38" s="16">
        <f t="shared" si="245"/>
        <v>0</v>
      </c>
      <c r="TTR38" s="16">
        <f t="shared" si="245"/>
        <v>0</v>
      </c>
      <c r="TTS38" s="16">
        <f t="shared" si="245"/>
        <v>0</v>
      </c>
      <c r="TTT38" s="16">
        <f t="shared" si="245"/>
        <v>0</v>
      </c>
      <c r="TTU38" s="16">
        <f t="shared" si="245"/>
        <v>0</v>
      </c>
      <c r="TTV38" s="16">
        <f t="shared" si="245"/>
        <v>0</v>
      </c>
      <c r="TTW38" s="16">
        <f t="shared" si="245"/>
        <v>0</v>
      </c>
      <c r="TTX38" s="16">
        <f t="shared" si="245"/>
        <v>0</v>
      </c>
      <c r="TTY38" s="16">
        <f t="shared" si="245"/>
        <v>0</v>
      </c>
      <c r="TTZ38" s="16">
        <f t="shared" si="245"/>
        <v>0</v>
      </c>
      <c r="TUA38" s="16">
        <f t="shared" si="245"/>
        <v>0</v>
      </c>
      <c r="TUB38" s="16">
        <f t="shared" si="245"/>
        <v>0</v>
      </c>
      <c r="TUC38" s="16">
        <f t="shared" si="245"/>
        <v>0</v>
      </c>
      <c r="TUD38" s="16">
        <f t="shared" si="245"/>
        <v>0</v>
      </c>
      <c r="TUE38" s="16">
        <f t="shared" si="245"/>
        <v>0</v>
      </c>
      <c r="TUF38" s="16">
        <f t="shared" si="245"/>
        <v>0</v>
      </c>
      <c r="TUG38" s="16">
        <f t="shared" si="245"/>
        <v>0</v>
      </c>
      <c r="TUH38" s="16">
        <f t="shared" si="245"/>
        <v>0</v>
      </c>
      <c r="TUI38" s="16">
        <f t="shared" si="245"/>
        <v>0</v>
      </c>
      <c r="TUJ38" s="16">
        <f t="shared" si="245"/>
        <v>0</v>
      </c>
      <c r="TUK38" s="16">
        <f t="shared" si="245"/>
        <v>0</v>
      </c>
      <c r="TUL38" s="16">
        <f t="shared" si="245"/>
        <v>0</v>
      </c>
      <c r="TUM38" s="16">
        <f t="shared" si="245"/>
        <v>0</v>
      </c>
      <c r="TUN38" s="16">
        <f t="shared" si="245"/>
        <v>0</v>
      </c>
      <c r="TUO38" s="16">
        <f t="shared" si="245"/>
        <v>0</v>
      </c>
      <c r="TUP38" s="16">
        <f t="shared" si="245"/>
        <v>0</v>
      </c>
      <c r="TUQ38" s="16">
        <f t="shared" si="245"/>
        <v>0</v>
      </c>
      <c r="TUR38" s="16">
        <f t="shared" si="245"/>
        <v>0</v>
      </c>
      <c r="TUS38" s="16">
        <f t="shared" ref="TUS38:TXD38" si="246">SUM(TUS32:TUS37)</f>
        <v>0</v>
      </c>
      <c r="TUT38" s="16">
        <f t="shared" si="246"/>
        <v>0</v>
      </c>
      <c r="TUU38" s="16">
        <f t="shared" si="246"/>
        <v>0</v>
      </c>
      <c r="TUV38" s="16">
        <f t="shared" si="246"/>
        <v>0</v>
      </c>
      <c r="TUW38" s="16">
        <f t="shared" si="246"/>
        <v>0</v>
      </c>
      <c r="TUX38" s="16">
        <f t="shared" si="246"/>
        <v>0</v>
      </c>
      <c r="TUY38" s="16">
        <f t="shared" si="246"/>
        <v>0</v>
      </c>
      <c r="TUZ38" s="16">
        <f t="shared" si="246"/>
        <v>0</v>
      </c>
      <c r="TVA38" s="16">
        <f t="shared" si="246"/>
        <v>0</v>
      </c>
      <c r="TVB38" s="16">
        <f t="shared" si="246"/>
        <v>0</v>
      </c>
      <c r="TVC38" s="16">
        <f t="shared" si="246"/>
        <v>0</v>
      </c>
      <c r="TVD38" s="16">
        <f t="shared" si="246"/>
        <v>0</v>
      </c>
      <c r="TVE38" s="16">
        <f t="shared" si="246"/>
        <v>0</v>
      </c>
      <c r="TVF38" s="16">
        <f t="shared" si="246"/>
        <v>0</v>
      </c>
      <c r="TVG38" s="16">
        <f t="shared" si="246"/>
        <v>0</v>
      </c>
      <c r="TVH38" s="16">
        <f t="shared" si="246"/>
        <v>0</v>
      </c>
      <c r="TVI38" s="16">
        <f t="shared" si="246"/>
        <v>0</v>
      </c>
      <c r="TVJ38" s="16">
        <f t="shared" si="246"/>
        <v>0</v>
      </c>
      <c r="TVK38" s="16">
        <f t="shared" si="246"/>
        <v>0</v>
      </c>
      <c r="TVL38" s="16">
        <f t="shared" si="246"/>
        <v>0</v>
      </c>
      <c r="TVM38" s="16">
        <f t="shared" si="246"/>
        <v>0</v>
      </c>
      <c r="TVN38" s="16">
        <f t="shared" si="246"/>
        <v>0</v>
      </c>
      <c r="TVO38" s="16">
        <f t="shared" si="246"/>
        <v>0</v>
      </c>
      <c r="TVP38" s="16">
        <f t="shared" si="246"/>
        <v>0</v>
      </c>
      <c r="TVQ38" s="16">
        <f t="shared" si="246"/>
        <v>0</v>
      </c>
      <c r="TVR38" s="16">
        <f t="shared" si="246"/>
        <v>0</v>
      </c>
      <c r="TVS38" s="16">
        <f t="shared" si="246"/>
        <v>0</v>
      </c>
      <c r="TVT38" s="16">
        <f t="shared" si="246"/>
        <v>0</v>
      </c>
      <c r="TVU38" s="16">
        <f t="shared" si="246"/>
        <v>0</v>
      </c>
      <c r="TVV38" s="16">
        <f t="shared" si="246"/>
        <v>0</v>
      </c>
      <c r="TVW38" s="16">
        <f t="shared" si="246"/>
        <v>0</v>
      </c>
      <c r="TVX38" s="16">
        <f t="shared" si="246"/>
        <v>0</v>
      </c>
      <c r="TVY38" s="16">
        <f t="shared" si="246"/>
        <v>0</v>
      </c>
      <c r="TVZ38" s="16">
        <f t="shared" si="246"/>
        <v>0</v>
      </c>
      <c r="TWA38" s="16">
        <f t="shared" si="246"/>
        <v>0</v>
      </c>
      <c r="TWB38" s="16">
        <f t="shared" si="246"/>
        <v>0</v>
      </c>
      <c r="TWC38" s="16">
        <f t="shared" si="246"/>
        <v>0</v>
      </c>
      <c r="TWD38" s="16">
        <f t="shared" si="246"/>
        <v>0</v>
      </c>
      <c r="TWE38" s="16">
        <f t="shared" si="246"/>
        <v>0</v>
      </c>
      <c r="TWF38" s="16">
        <f t="shared" si="246"/>
        <v>0</v>
      </c>
      <c r="TWG38" s="16">
        <f t="shared" si="246"/>
        <v>0</v>
      </c>
      <c r="TWH38" s="16">
        <f t="shared" si="246"/>
        <v>0</v>
      </c>
      <c r="TWI38" s="16">
        <f t="shared" si="246"/>
        <v>0</v>
      </c>
      <c r="TWJ38" s="16">
        <f t="shared" si="246"/>
        <v>0</v>
      </c>
      <c r="TWK38" s="16">
        <f t="shared" si="246"/>
        <v>0</v>
      </c>
      <c r="TWL38" s="16">
        <f t="shared" si="246"/>
        <v>0</v>
      </c>
      <c r="TWM38" s="16">
        <f t="shared" si="246"/>
        <v>0</v>
      </c>
      <c r="TWN38" s="16">
        <f t="shared" si="246"/>
        <v>0</v>
      </c>
      <c r="TWO38" s="16">
        <f t="shared" si="246"/>
        <v>0</v>
      </c>
      <c r="TWP38" s="16">
        <f t="shared" si="246"/>
        <v>0</v>
      </c>
      <c r="TWQ38" s="16">
        <f t="shared" si="246"/>
        <v>0</v>
      </c>
      <c r="TWR38" s="16">
        <f t="shared" si="246"/>
        <v>0</v>
      </c>
      <c r="TWS38" s="16">
        <f t="shared" si="246"/>
        <v>0</v>
      </c>
      <c r="TWT38" s="16">
        <f t="shared" si="246"/>
        <v>0</v>
      </c>
      <c r="TWU38" s="16">
        <f t="shared" si="246"/>
        <v>0</v>
      </c>
      <c r="TWV38" s="16">
        <f t="shared" si="246"/>
        <v>0</v>
      </c>
      <c r="TWW38" s="16">
        <f t="shared" si="246"/>
        <v>0</v>
      </c>
      <c r="TWX38" s="16">
        <f t="shared" si="246"/>
        <v>0</v>
      </c>
      <c r="TWY38" s="16">
        <f t="shared" si="246"/>
        <v>0</v>
      </c>
      <c r="TWZ38" s="16">
        <f t="shared" si="246"/>
        <v>0</v>
      </c>
      <c r="TXA38" s="16">
        <f t="shared" si="246"/>
        <v>0</v>
      </c>
      <c r="TXB38" s="16">
        <f t="shared" si="246"/>
        <v>0</v>
      </c>
      <c r="TXC38" s="16">
        <f t="shared" si="246"/>
        <v>0</v>
      </c>
      <c r="TXD38" s="16">
        <f t="shared" si="246"/>
        <v>0</v>
      </c>
      <c r="TXE38" s="16">
        <f t="shared" ref="TXE38:TZP38" si="247">SUM(TXE32:TXE37)</f>
        <v>0</v>
      </c>
      <c r="TXF38" s="16">
        <f t="shared" si="247"/>
        <v>0</v>
      </c>
      <c r="TXG38" s="16">
        <f t="shared" si="247"/>
        <v>0</v>
      </c>
      <c r="TXH38" s="16">
        <f t="shared" si="247"/>
        <v>0</v>
      </c>
      <c r="TXI38" s="16">
        <f t="shared" si="247"/>
        <v>0</v>
      </c>
      <c r="TXJ38" s="16">
        <f t="shared" si="247"/>
        <v>0</v>
      </c>
      <c r="TXK38" s="16">
        <f t="shared" si="247"/>
        <v>0</v>
      </c>
      <c r="TXL38" s="16">
        <f t="shared" si="247"/>
        <v>0</v>
      </c>
      <c r="TXM38" s="16">
        <f t="shared" si="247"/>
        <v>0</v>
      </c>
      <c r="TXN38" s="16">
        <f t="shared" si="247"/>
        <v>0</v>
      </c>
      <c r="TXO38" s="16">
        <f t="shared" si="247"/>
        <v>0</v>
      </c>
      <c r="TXP38" s="16">
        <f t="shared" si="247"/>
        <v>0</v>
      </c>
      <c r="TXQ38" s="16">
        <f t="shared" si="247"/>
        <v>0</v>
      </c>
      <c r="TXR38" s="16">
        <f t="shared" si="247"/>
        <v>0</v>
      </c>
      <c r="TXS38" s="16">
        <f t="shared" si="247"/>
        <v>0</v>
      </c>
      <c r="TXT38" s="16">
        <f t="shared" si="247"/>
        <v>0</v>
      </c>
      <c r="TXU38" s="16">
        <f t="shared" si="247"/>
        <v>0</v>
      </c>
      <c r="TXV38" s="16">
        <f t="shared" si="247"/>
        <v>0</v>
      </c>
      <c r="TXW38" s="16">
        <f t="shared" si="247"/>
        <v>0</v>
      </c>
      <c r="TXX38" s="16">
        <f t="shared" si="247"/>
        <v>0</v>
      </c>
      <c r="TXY38" s="16">
        <f t="shared" si="247"/>
        <v>0</v>
      </c>
      <c r="TXZ38" s="16">
        <f t="shared" si="247"/>
        <v>0</v>
      </c>
      <c r="TYA38" s="16">
        <f t="shared" si="247"/>
        <v>0</v>
      </c>
      <c r="TYB38" s="16">
        <f t="shared" si="247"/>
        <v>0</v>
      </c>
      <c r="TYC38" s="16">
        <f t="shared" si="247"/>
        <v>0</v>
      </c>
      <c r="TYD38" s="16">
        <f t="shared" si="247"/>
        <v>0</v>
      </c>
      <c r="TYE38" s="16">
        <f t="shared" si="247"/>
        <v>0</v>
      </c>
      <c r="TYF38" s="16">
        <f t="shared" si="247"/>
        <v>0</v>
      </c>
      <c r="TYG38" s="16">
        <f t="shared" si="247"/>
        <v>0</v>
      </c>
      <c r="TYH38" s="16">
        <f t="shared" si="247"/>
        <v>0</v>
      </c>
      <c r="TYI38" s="16">
        <f t="shared" si="247"/>
        <v>0</v>
      </c>
      <c r="TYJ38" s="16">
        <f t="shared" si="247"/>
        <v>0</v>
      </c>
      <c r="TYK38" s="16">
        <f t="shared" si="247"/>
        <v>0</v>
      </c>
      <c r="TYL38" s="16">
        <f t="shared" si="247"/>
        <v>0</v>
      </c>
      <c r="TYM38" s="16">
        <f t="shared" si="247"/>
        <v>0</v>
      </c>
      <c r="TYN38" s="16">
        <f t="shared" si="247"/>
        <v>0</v>
      </c>
      <c r="TYO38" s="16">
        <f t="shared" si="247"/>
        <v>0</v>
      </c>
      <c r="TYP38" s="16">
        <f t="shared" si="247"/>
        <v>0</v>
      </c>
      <c r="TYQ38" s="16">
        <f t="shared" si="247"/>
        <v>0</v>
      </c>
      <c r="TYR38" s="16">
        <f t="shared" si="247"/>
        <v>0</v>
      </c>
      <c r="TYS38" s="16">
        <f t="shared" si="247"/>
        <v>0</v>
      </c>
      <c r="TYT38" s="16">
        <f t="shared" si="247"/>
        <v>0</v>
      </c>
      <c r="TYU38" s="16">
        <f t="shared" si="247"/>
        <v>0</v>
      </c>
      <c r="TYV38" s="16">
        <f t="shared" si="247"/>
        <v>0</v>
      </c>
      <c r="TYW38" s="16">
        <f t="shared" si="247"/>
        <v>0</v>
      </c>
      <c r="TYX38" s="16">
        <f t="shared" si="247"/>
        <v>0</v>
      </c>
      <c r="TYY38" s="16">
        <f t="shared" si="247"/>
        <v>0</v>
      </c>
      <c r="TYZ38" s="16">
        <f t="shared" si="247"/>
        <v>0</v>
      </c>
      <c r="TZA38" s="16">
        <f t="shared" si="247"/>
        <v>0</v>
      </c>
      <c r="TZB38" s="16">
        <f t="shared" si="247"/>
        <v>0</v>
      </c>
      <c r="TZC38" s="16">
        <f t="shared" si="247"/>
        <v>0</v>
      </c>
      <c r="TZD38" s="16">
        <f t="shared" si="247"/>
        <v>0</v>
      </c>
      <c r="TZE38" s="16">
        <f t="shared" si="247"/>
        <v>0</v>
      </c>
      <c r="TZF38" s="16">
        <f t="shared" si="247"/>
        <v>0</v>
      </c>
      <c r="TZG38" s="16">
        <f t="shared" si="247"/>
        <v>0</v>
      </c>
      <c r="TZH38" s="16">
        <f t="shared" si="247"/>
        <v>0</v>
      </c>
      <c r="TZI38" s="16">
        <f t="shared" si="247"/>
        <v>0</v>
      </c>
      <c r="TZJ38" s="16">
        <f t="shared" si="247"/>
        <v>0</v>
      </c>
      <c r="TZK38" s="16">
        <f t="shared" si="247"/>
        <v>0</v>
      </c>
      <c r="TZL38" s="16">
        <f t="shared" si="247"/>
        <v>0</v>
      </c>
      <c r="TZM38" s="16">
        <f t="shared" si="247"/>
        <v>0</v>
      </c>
      <c r="TZN38" s="16">
        <f t="shared" si="247"/>
        <v>0</v>
      </c>
      <c r="TZO38" s="16">
        <f t="shared" si="247"/>
        <v>0</v>
      </c>
      <c r="TZP38" s="16">
        <f t="shared" si="247"/>
        <v>0</v>
      </c>
      <c r="TZQ38" s="16">
        <f t="shared" ref="TZQ38:UCB38" si="248">SUM(TZQ32:TZQ37)</f>
        <v>0</v>
      </c>
      <c r="TZR38" s="16">
        <f t="shared" si="248"/>
        <v>0</v>
      </c>
      <c r="TZS38" s="16">
        <f t="shared" si="248"/>
        <v>0</v>
      </c>
      <c r="TZT38" s="16">
        <f t="shared" si="248"/>
        <v>0</v>
      </c>
      <c r="TZU38" s="16">
        <f t="shared" si="248"/>
        <v>0</v>
      </c>
      <c r="TZV38" s="16">
        <f t="shared" si="248"/>
        <v>0</v>
      </c>
      <c r="TZW38" s="16">
        <f t="shared" si="248"/>
        <v>0</v>
      </c>
      <c r="TZX38" s="16">
        <f t="shared" si="248"/>
        <v>0</v>
      </c>
      <c r="TZY38" s="16">
        <f t="shared" si="248"/>
        <v>0</v>
      </c>
      <c r="TZZ38" s="16">
        <f t="shared" si="248"/>
        <v>0</v>
      </c>
      <c r="UAA38" s="16">
        <f t="shared" si="248"/>
        <v>0</v>
      </c>
      <c r="UAB38" s="16">
        <f t="shared" si="248"/>
        <v>0</v>
      </c>
      <c r="UAC38" s="16">
        <f t="shared" si="248"/>
        <v>0</v>
      </c>
      <c r="UAD38" s="16">
        <f t="shared" si="248"/>
        <v>0</v>
      </c>
      <c r="UAE38" s="16">
        <f t="shared" si="248"/>
        <v>0</v>
      </c>
      <c r="UAF38" s="16">
        <f t="shared" si="248"/>
        <v>0</v>
      </c>
      <c r="UAG38" s="16">
        <f t="shared" si="248"/>
        <v>0</v>
      </c>
      <c r="UAH38" s="16">
        <f t="shared" si="248"/>
        <v>0</v>
      </c>
      <c r="UAI38" s="16">
        <f t="shared" si="248"/>
        <v>0</v>
      </c>
      <c r="UAJ38" s="16">
        <f t="shared" si="248"/>
        <v>0</v>
      </c>
      <c r="UAK38" s="16">
        <f t="shared" si="248"/>
        <v>0</v>
      </c>
      <c r="UAL38" s="16">
        <f t="shared" si="248"/>
        <v>0</v>
      </c>
      <c r="UAM38" s="16">
        <f t="shared" si="248"/>
        <v>0</v>
      </c>
      <c r="UAN38" s="16">
        <f t="shared" si="248"/>
        <v>0</v>
      </c>
      <c r="UAO38" s="16">
        <f t="shared" si="248"/>
        <v>0</v>
      </c>
      <c r="UAP38" s="16">
        <f t="shared" si="248"/>
        <v>0</v>
      </c>
      <c r="UAQ38" s="16">
        <f t="shared" si="248"/>
        <v>0</v>
      </c>
      <c r="UAR38" s="16">
        <f t="shared" si="248"/>
        <v>0</v>
      </c>
      <c r="UAS38" s="16">
        <f t="shared" si="248"/>
        <v>0</v>
      </c>
      <c r="UAT38" s="16">
        <f t="shared" si="248"/>
        <v>0</v>
      </c>
      <c r="UAU38" s="16">
        <f t="shared" si="248"/>
        <v>0</v>
      </c>
      <c r="UAV38" s="16">
        <f t="shared" si="248"/>
        <v>0</v>
      </c>
      <c r="UAW38" s="16">
        <f t="shared" si="248"/>
        <v>0</v>
      </c>
      <c r="UAX38" s="16">
        <f t="shared" si="248"/>
        <v>0</v>
      </c>
      <c r="UAY38" s="16">
        <f t="shared" si="248"/>
        <v>0</v>
      </c>
      <c r="UAZ38" s="16">
        <f t="shared" si="248"/>
        <v>0</v>
      </c>
      <c r="UBA38" s="16">
        <f t="shared" si="248"/>
        <v>0</v>
      </c>
      <c r="UBB38" s="16">
        <f t="shared" si="248"/>
        <v>0</v>
      </c>
      <c r="UBC38" s="16">
        <f t="shared" si="248"/>
        <v>0</v>
      </c>
      <c r="UBD38" s="16">
        <f t="shared" si="248"/>
        <v>0</v>
      </c>
      <c r="UBE38" s="16">
        <f t="shared" si="248"/>
        <v>0</v>
      </c>
      <c r="UBF38" s="16">
        <f t="shared" si="248"/>
        <v>0</v>
      </c>
      <c r="UBG38" s="16">
        <f t="shared" si="248"/>
        <v>0</v>
      </c>
      <c r="UBH38" s="16">
        <f t="shared" si="248"/>
        <v>0</v>
      </c>
      <c r="UBI38" s="16">
        <f t="shared" si="248"/>
        <v>0</v>
      </c>
      <c r="UBJ38" s="16">
        <f t="shared" si="248"/>
        <v>0</v>
      </c>
      <c r="UBK38" s="16">
        <f t="shared" si="248"/>
        <v>0</v>
      </c>
      <c r="UBL38" s="16">
        <f t="shared" si="248"/>
        <v>0</v>
      </c>
      <c r="UBM38" s="16">
        <f t="shared" si="248"/>
        <v>0</v>
      </c>
      <c r="UBN38" s="16">
        <f t="shared" si="248"/>
        <v>0</v>
      </c>
      <c r="UBO38" s="16">
        <f t="shared" si="248"/>
        <v>0</v>
      </c>
      <c r="UBP38" s="16">
        <f t="shared" si="248"/>
        <v>0</v>
      </c>
      <c r="UBQ38" s="16">
        <f t="shared" si="248"/>
        <v>0</v>
      </c>
      <c r="UBR38" s="16">
        <f t="shared" si="248"/>
        <v>0</v>
      </c>
      <c r="UBS38" s="16">
        <f t="shared" si="248"/>
        <v>0</v>
      </c>
      <c r="UBT38" s="16">
        <f t="shared" si="248"/>
        <v>0</v>
      </c>
      <c r="UBU38" s="16">
        <f t="shared" si="248"/>
        <v>0</v>
      </c>
      <c r="UBV38" s="16">
        <f t="shared" si="248"/>
        <v>0</v>
      </c>
      <c r="UBW38" s="16">
        <f t="shared" si="248"/>
        <v>0</v>
      </c>
      <c r="UBX38" s="16">
        <f t="shared" si="248"/>
        <v>0</v>
      </c>
      <c r="UBY38" s="16">
        <f t="shared" si="248"/>
        <v>0</v>
      </c>
      <c r="UBZ38" s="16">
        <f t="shared" si="248"/>
        <v>0</v>
      </c>
      <c r="UCA38" s="16">
        <f t="shared" si="248"/>
        <v>0</v>
      </c>
      <c r="UCB38" s="16">
        <f t="shared" si="248"/>
        <v>0</v>
      </c>
      <c r="UCC38" s="16">
        <f t="shared" ref="UCC38:UEN38" si="249">SUM(UCC32:UCC37)</f>
        <v>0</v>
      </c>
      <c r="UCD38" s="16">
        <f t="shared" si="249"/>
        <v>0</v>
      </c>
      <c r="UCE38" s="16">
        <f t="shared" si="249"/>
        <v>0</v>
      </c>
      <c r="UCF38" s="16">
        <f t="shared" si="249"/>
        <v>0</v>
      </c>
      <c r="UCG38" s="16">
        <f t="shared" si="249"/>
        <v>0</v>
      </c>
      <c r="UCH38" s="16">
        <f t="shared" si="249"/>
        <v>0</v>
      </c>
      <c r="UCI38" s="16">
        <f t="shared" si="249"/>
        <v>0</v>
      </c>
      <c r="UCJ38" s="16">
        <f t="shared" si="249"/>
        <v>0</v>
      </c>
      <c r="UCK38" s="16">
        <f t="shared" si="249"/>
        <v>0</v>
      </c>
      <c r="UCL38" s="16">
        <f t="shared" si="249"/>
        <v>0</v>
      </c>
      <c r="UCM38" s="16">
        <f t="shared" si="249"/>
        <v>0</v>
      </c>
      <c r="UCN38" s="16">
        <f t="shared" si="249"/>
        <v>0</v>
      </c>
      <c r="UCO38" s="16">
        <f t="shared" si="249"/>
        <v>0</v>
      </c>
      <c r="UCP38" s="16">
        <f t="shared" si="249"/>
        <v>0</v>
      </c>
      <c r="UCQ38" s="16">
        <f t="shared" si="249"/>
        <v>0</v>
      </c>
      <c r="UCR38" s="16">
        <f t="shared" si="249"/>
        <v>0</v>
      </c>
      <c r="UCS38" s="16">
        <f t="shared" si="249"/>
        <v>0</v>
      </c>
      <c r="UCT38" s="16">
        <f t="shared" si="249"/>
        <v>0</v>
      </c>
      <c r="UCU38" s="16">
        <f t="shared" si="249"/>
        <v>0</v>
      </c>
      <c r="UCV38" s="16">
        <f t="shared" si="249"/>
        <v>0</v>
      </c>
      <c r="UCW38" s="16">
        <f t="shared" si="249"/>
        <v>0</v>
      </c>
      <c r="UCX38" s="16">
        <f t="shared" si="249"/>
        <v>0</v>
      </c>
      <c r="UCY38" s="16">
        <f t="shared" si="249"/>
        <v>0</v>
      </c>
      <c r="UCZ38" s="16">
        <f t="shared" si="249"/>
        <v>0</v>
      </c>
      <c r="UDA38" s="16">
        <f t="shared" si="249"/>
        <v>0</v>
      </c>
      <c r="UDB38" s="16">
        <f t="shared" si="249"/>
        <v>0</v>
      </c>
      <c r="UDC38" s="16">
        <f t="shared" si="249"/>
        <v>0</v>
      </c>
      <c r="UDD38" s="16">
        <f t="shared" si="249"/>
        <v>0</v>
      </c>
      <c r="UDE38" s="16">
        <f t="shared" si="249"/>
        <v>0</v>
      </c>
      <c r="UDF38" s="16">
        <f t="shared" si="249"/>
        <v>0</v>
      </c>
      <c r="UDG38" s="16">
        <f t="shared" si="249"/>
        <v>0</v>
      </c>
      <c r="UDH38" s="16">
        <f t="shared" si="249"/>
        <v>0</v>
      </c>
      <c r="UDI38" s="16">
        <f t="shared" si="249"/>
        <v>0</v>
      </c>
      <c r="UDJ38" s="16">
        <f t="shared" si="249"/>
        <v>0</v>
      </c>
      <c r="UDK38" s="16">
        <f t="shared" si="249"/>
        <v>0</v>
      </c>
      <c r="UDL38" s="16">
        <f t="shared" si="249"/>
        <v>0</v>
      </c>
      <c r="UDM38" s="16">
        <f t="shared" si="249"/>
        <v>0</v>
      </c>
      <c r="UDN38" s="16">
        <f t="shared" si="249"/>
        <v>0</v>
      </c>
      <c r="UDO38" s="16">
        <f t="shared" si="249"/>
        <v>0</v>
      </c>
      <c r="UDP38" s="16">
        <f t="shared" si="249"/>
        <v>0</v>
      </c>
      <c r="UDQ38" s="16">
        <f t="shared" si="249"/>
        <v>0</v>
      </c>
      <c r="UDR38" s="16">
        <f t="shared" si="249"/>
        <v>0</v>
      </c>
      <c r="UDS38" s="16">
        <f t="shared" si="249"/>
        <v>0</v>
      </c>
      <c r="UDT38" s="16">
        <f t="shared" si="249"/>
        <v>0</v>
      </c>
      <c r="UDU38" s="16">
        <f t="shared" si="249"/>
        <v>0</v>
      </c>
      <c r="UDV38" s="16">
        <f t="shared" si="249"/>
        <v>0</v>
      </c>
      <c r="UDW38" s="16">
        <f t="shared" si="249"/>
        <v>0</v>
      </c>
      <c r="UDX38" s="16">
        <f t="shared" si="249"/>
        <v>0</v>
      </c>
      <c r="UDY38" s="16">
        <f t="shared" si="249"/>
        <v>0</v>
      </c>
      <c r="UDZ38" s="16">
        <f t="shared" si="249"/>
        <v>0</v>
      </c>
      <c r="UEA38" s="16">
        <f t="shared" si="249"/>
        <v>0</v>
      </c>
      <c r="UEB38" s="16">
        <f t="shared" si="249"/>
        <v>0</v>
      </c>
      <c r="UEC38" s="16">
        <f t="shared" si="249"/>
        <v>0</v>
      </c>
      <c r="UED38" s="16">
        <f t="shared" si="249"/>
        <v>0</v>
      </c>
      <c r="UEE38" s="16">
        <f t="shared" si="249"/>
        <v>0</v>
      </c>
      <c r="UEF38" s="16">
        <f t="shared" si="249"/>
        <v>0</v>
      </c>
      <c r="UEG38" s="16">
        <f t="shared" si="249"/>
        <v>0</v>
      </c>
      <c r="UEH38" s="16">
        <f t="shared" si="249"/>
        <v>0</v>
      </c>
      <c r="UEI38" s="16">
        <f t="shared" si="249"/>
        <v>0</v>
      </c>
      <c r="UEJ38" s="16">
        <f t="shared" si="249"/>
        <v>0</v>
      </c>
      <c r="UEK38" s="16">
        <f t="shared" si="249"/>
        <v>0</v>
      </c>
      <c r="UEL38" s="16">
        <f t="shared" si="249"/>
        <v>0</v>
      </c>
      <c r="UEM38" s="16">
        <f t="shared" si="249"/>
        <v>0</v>
      </c>
      <c r="UEN38" s="16">
        <f t="shared" si="249"/>
        <v>0</v>
      </c>
      <c r="UEO38" s="16">
        <f t="shared" ref="UEO38:UGZ38" si="250">SUM(UEO32:UEO37)</f>
        <v>0</v>
      </c>
      <c r="UEP38" s="16">
        <f t="shared" si="250"/>
        <v>0</v>
      </c>
      <c r="UEQ38" s="16">
        <f t="shared" si="250"/>
        <v>0</v>
      </c>
      <c r="UER38" s="16">
        <f t="shared" si="250"/>
        <v>0</v>
      </c>
      <c r="UES38" s="16">
        <f t="shared" si="250"/>
        <v>0</v>
      </c>
      <c r="UET38" s="16">
        <f t="shared" si="250"/>
        <v>0</v>
      </c>
      <c r="UEU38" s="16">
        <f t="shared" si="250"/>
        <v>0</v>
      </c>
      <c r="UEV38" s="16">
        <f t="shared" si="250"/>
        <v>0</v>
      </c>
      <c r="UEW38" s="16">
        <f t="shared" si="250"/>
        <v>0</v>
      </c>
      <c r="UEX38" s="16">
        <f t="shared" si="250"/>
        <v>0</v>
      </c>
      <c r="UEY38" s="16">
        <f t="shared" si="250"/>
        <v>0</v>
      </c>
      <c r="UEZ38" s="16">
        <f t="shared" si="250"/>
        <v>0</v>
      </c>
      <c r="UFA38" s="16">
        <f t="shared" si="250"/>
        <v>0</v>
      </c>
      <c r="UFB38" s="16">
        <f t="shared" si="250"/>
        <v>0</v>
      </c>
      <c r="UFC38" s="16">
        <f t="shared" si="250"/>
        <v>0</v>
      </c>
      <c r="UFD38" s="16">
        <f t="shared" si="250"/>
        <v>0</v>
      </c>
      <c r="UFE38" s="16">
        <f t="shared" si="250"/>
        <v>0</v>
      </c>
      <c r="UFF38" s="16">
        <f t="shared" si="250"/>
        <v>0</v>
      </c>
      <c r="UFG38" s="16">
        <f t="shared" si="250"/>
        <v>0</v>
      </c>
      <c r="UFH38" s="16">
        <f t="shared" si="250"/>
        <v>0</v>
      </c>
      <c r="UFI38" s="16">
        <f t="shared" si="250"/>
        <v>0</v>
      </c>
      <c r="UFJ38" s="16">
        <f t="shared" si="250"/>
        <v>0</v>
      </c>
      <c r="UFK38" s="16">
        <f t="shared" si="250"/>
        <v>0</v>
      </c>
      <c r="UFL38" s="16">
        <f t="shared" si="250"/>
        <v>0</v>
      </c>
      <c r="UFM38" s="16">
        <f t="shared" si="250"/>
        <v>0</v>
      </c>
      <c r="UFN38" s="16">
        <f t="shared" si="250"/>
        <v>0</v>
      </c>
      <c r="UFO38" s="16">
        <f t="shared" si="250"/>
        <v>0</v>
      </c>
      <c r="UFP38" s="16">
        <f t="shared" si="250"/>
        <v>0</v>
      </c>
      <c r="UFQ38" s="16">
        <f t="shared" si="250"/>
        <v>0</v>
      </c>
      <c r="UFR38" s="16">
        <f t="shared" si="250"/>
        <v>0</v>
      </c>
      <c r="UFS38" s="16">
        <f t="shared" si="250"/>
        <v>0</v>
      </c>
      <c r="UFT38" s="16">
        <f t="shared" si="250"/>
        <v>0</v>
      </c>
      <c r="UFU38" s="16">
        <f t="shared" si="250"/>
        <v>0</v>
      </c>
      <c r="UFV38" s="16">
        <f t="shared" si="250"/>
        <v>0</v>
      </c>
      <c r="UFW38" s="16">
        <f t="shared" si="250"/>
        <v>0</v>
      </c>
      <c r="UFX38" s="16">
        <f t="shared" si="250"/>
        <v>0</v>
      </c>
      <c r="UFY38" s="16">
        <f t="shared" si="250"/>
        <v>0</v>
      </c>
      <c r="UFZ38" s="16">
        <f t="shared" si="250"/>
        <v>0</v>
      </c>
      <c r="UGA38" s="16">
        <f t="shared" si="250"/>
        <v>0</v>
      </c>
      <c r="UGB38" s="16">
        <f t="shared" si="250"/>
        <v>0</v>
      </c>
      <c r="UGC38" s="16">
        <f t="shared" si="250"/>
        <v>0</v>
      </c>
      <c r="UGD38" s="16">
        <f t="shared" si="250"/>
        <v>0</v>
      </c>
      <c r="UGE38" s="16">
        <f t="shared" si="250"/>
        <v>0</v>
      </c>
      <c r="UGF38" s="16">
        <f t="shared" si="250"/>
        <v>0</v>
      </c>
      <c r="UGG38" s="16">
        <f t="shared" si="250"/>
        <v>0</v>
      </c>
      <c r="UGH38" s="16">
        <f t="shared" si="250"/>
        <v>0</v>
      </c>
      <c r="UGI38" s="16">
        <f t="shared" si="250"/>
        <v>0</v>
      </c>
      <c r="UGJ38" s="16">
        <f t="shared" si="250"/>
        <v>0</v>
      </c>
      <c r="UGK38" s="16">
        <f t="shared" si="250"/>
        <v>0</v>
      </c>
      <c r="UGL38" s="16">
        <f t="shared" si="250"/>
        <v>0</v>
      </c>
      <c r="UGM38" s="16">
        <f t="shared" si="250"/>
        <v>0</v>
      </c>
      <c r="UGN38" s="16">
        <f t="shared" si="250"/>
        <v>0</v>
      </c>
      <c r="UGO38" s="16">
        <f t="shared" si="250"/>
        <v>0</v>
      </c>
      <c r="UGP38" s="16">
        <f t="shared" si="250"/>
        <v>0</v>
      </c>
      <c r="UGQ38" s="16">
        <f t="shared" si="250"/>
        <v>0</v>
      </c>
      <c r="UGR38" s="16">
        <f t="shared" si="250"/>
        <v>0</v>
      </c>
      <c r="UGS38" s="16">
        <f t="shared" si="250"/>
        <v>0</v>
      </c>
      <c r="UGT38" s="16">
        <f t="shared" si="250"/>
        <v>0</v>
      </c>
      <c r="UGU38" s="16">
        <f t="shared" si="250"/>
        <v>0</v>
      </c>
      <c r="UGV38" s="16">
        <f t="shared" si="250"/>
        <v>0</v>
      </c>
      <c r="UGW38" s="16">
        <f t="shared" si="250"/>
        <v>0</v>
      </c>
      <c r="UGX38" s="16">
        <f t="shared" si="250"/>
        <v>0</v>
      </c>
      <c r="UGY38" s="16">
        <f t="shared" si="250"/>
        <v>0</v>
      </c>
      <c r="UGZ38" s="16">
        <f t="shared" si="250"/>
        <v>0</v>
      </c>
      <c r="UHA38" s="16">
        <f t="shared" ref="UHA38:UJL38" si="251">SUM(UHA32:UHA37)</f>
        <v>0</v>
      </c>
      <c r="UHB38" s="16">
        <f t="shared" si="251"/>
        <v>0</v>
      </c>
      <c r="UHC38" s="16">
        <f t="shared" si="251"/>
        <v>0</v>
      </c>
      <c r="UHD38" s="16">
        <f t="shared" si="251"/>
        <v>0</v>
      </c>
      <c r="UHE38" s="16">
        <f t="shared" si="251"/>
        <v>0</v>
      </c>
      <c r="UHF38" s="16">
        <f t="shared" si="251"/>
        <v>0</v>
      </c>
      <c r="UHG38" s="16">
        <f t="shared" si="251"/>
        <v>0</v>
      </c>
      <c r="UHH38" s="16">
        <f t="shared" si="251"/>
        <v>0</v>
      </c>
      <c r="UHI38" s="16">
        <f t="shared" si="251"/>
        <v>0</v>
      </c>
      <c r="UHJ38" s="16">
        <f t="shared" si="251"/>
        <v>0</v>
      </c>
      <c r="UHK38" s="16">
        <f t="shared" si="251"/>
        <v>0</v>
      </c>
      <c r="UHL38" s="16">
        <f t="shared" si="251"/>
        <v>0</v>
      </c>
      <c r="UHM38" s="16">
        <f t="shared" si="251"/>
        <v>0</v>
      </c>
      <c r="UHN38" s="16">
        <f t="shared" si="251"/>
        <v>0</v>
      </c>
      <c r="UHO38" s="16">
        <f t="shared" si="251"/>
        <v>0</v>
      </c>
      <c r="UHP38" s="16">
        <f t="shared" si="251"/>
        <v>0</v>
      </c>
      <c r="UHQ38" s="16">
        <f t="shared" si="251"/>
        <v>0</v>
      </c>
      <c r="UHR38" s="16">
        <f t="shared" si="251"/>
        <v>0</v>
      </c>
      <c r="UHS38" s="16">
        <f t="shared" si="251"/>
        <v>0</v>
      </c>
      <c r="UHT38" s="16">
        <f t="shared" si="251"/>
        <v>0</v>
      </c>
      <c r="UHU38" s="16">
        <f t="shared" si="251"/>
        <v>0</v>
      </c>
      <c r="UHV38" s="16">
        <f t="shared" si="251"/>
        <v>0</v>
      </c>
      <c r="UHW38" s="16">
        <f t="shared" si="251"/>
        <v>0</v>
      </c>
      <c r="UHX38" s="16">
        <f t="shared" si="251"/>
        <v>0</v>
      </c>
      <c r="UHY38" s="16">
        <f t="shared" si="251"/>
        <v>0</v>
      </c>
      <c r="UHZ38" s="16">
        <f t="shared" si="251"/>
        <v>0</v>
      </c>
      <c r="UIA38" s="16">
        <f t="shared" si="251"/>
        <v>0</v>
      </c>
      <c r="UIB38" s="16">
        <f t="shared" si="251"/>
        <v>0</v>
      </c>
      <c r="UIC38" s="16">
        <f t="shared" si="251"/>
        <v>0</v>
      </c>
      <c r="UID38" s="16">
        <f t="shared" si="251"/>
        <v>0</v>
      </c>
      <c r="UIE38" s="16">
        <f t="shared" si="251"/>
        <v>0</v>
      </c>
      <c r="UIF38" s="16">
        <f t="shared" si="251"/>
        <v>0</v>
      </c>
      <c r="UIG38" s="16">
        <f t="shared" si="251"/>
        <v>0</v>
      </c>
      <c r="UIH38" s="16">
        <f t="shared" si="251"/>
        <v>0</v>
      </c>
      <c r="UII38" s="16">
        <f t="shared" si="251"/>
        <v>0</v>
      </c>
      <c r="UIJ38" s="16">
        <f t="shared" si="251"/>
        <v>0</v>
      </c>
      <c r="UIK38" s="16">
        <f t="shared" si="251"/>
        <v>0</v>
      </c>
      <c r="UIL38" s="16">
        <f t="shared" si="251"/>
        <v>0</v>
      </c>
      <c r="UIM38" s="16">
        <f t="shared" si="251"/>
        <v>0</v>
      </c>
      <c r="UIN38" s="16">
        <f t="shared" si="251"/>
        <v>0</v>
      </c>
      <c r="UIO38" s="16">
        <f t="shared" si="251"/>
        <v>0</v>
      </c>
      <c r="UIP38" s="16">
        <f t="shared" si="251"/>
        <v>0</v>
      </c>
      <c r="UIQ38" s="16">
        <f t="shared" si="251"/>
        <v>0</v>
      </c>
      <c r="UIR38" s="16">
        <f t="shared" si="251"/>
        <v>0</v>
      </c>
      <c r="UIS38" s="16">
        <f t="shared" si="251"/>
        <v>0</v>
      </c>
      <c r="UIT38" s="16">
        <f t="shared" si="251"/>
        <v>0</v>
      </c>
      <c r="UIU38" s="16">
        <f t="shared" si="251"/>
        <v>0</v>
      </c>
      <c r="UIV38" s="16">
        <f t="shared" si="251"/>
        <v>0</v>
      </c>
      <c r="UIW38" s="16">
        <f t="shared" si="251"/>
        <v>0</v>
      </c>
      <c r="UIX38" s="16">
        <f t="shared" si="251"/>
        <v>0</v>
      </c>
      <c r="UIY38" s="16">
        <f t="shared" si="251"/>
        <v>0</v>
      </c>
      <c r="UIZ38" s="16">
        <f t="shared" si="251"/>
        <v>0</v>
      </c>
      <c r="UJA38" s="16">
        <f t="shared" si="251"/>
        <v>0</v>
      </c>
      <c r="UJB38" s="16">
        <f t="shared" si="251"/>
        <v>0</v>
      </c>
      <c r="UJC38" s="16">
        <f t="shared" si="251"/>
        <v>0</v>
      </c>
      <c r="UJD38" s="16">
        <f t="shared" si="251"/>
        <v>0</v>
      </c>
      <c r="UJE38" s="16">
        <f t="shared" si="251"/>
        <v>0</v>
      </c>
      <c r="UJF38" s="16">
        <f t="shared" si="251"/>
        <v>0</v>
      </c>
      <c r="UJG38" s="16">
        <f t="shared" si="251"/>
        <v>0</v>
      </c>
      <c r="UJH38" s="16">
        <f t="shared" si="251"/>
        <v>0</v>
      </c>
      <c r="UJI38" s="16">
        <f t="shared" si="251"/>
        <v>0</v>
      </c>
      <c r="UJJ38" s="16">
        <f t="shared" si="251"/>
        <v>0</v>
      </c>
      <c r="UJK38" s="16">
        <f t="shared" si="251"/>
        <v>0</v>
      </c>
      <c r="UJL38" s="16">
        <f t="shared" si="251"/>
        <v>0</v>
      </c>
      <c r="UJM38" s="16">
        <f t="shared" ref="UJM38:ULX38" si="252">SUM(UJM32:UJM37)</f>
        <v>0</v>
      </c>
      <c r="UJN38" s="16">
        <f t="shared" si="252"/>
        <v>0</v>
      </c>
      <c r="UJO38" s="16">
        <f t="shared" si="252"/>
        <v>0</v>
      </c>
      <c r="UJP38" s="16">
        <f t="shared" si="252"/>
        <v>0</v>
      </c>
      <c r="UJQ38" s="16">
        <f t="shared" si="252"/>
        <v>0</v>
      </c>
      <c r="UJR38" s="16">
        <f t="shared" si="252"/>
        <v>0</v>
      </c>
      <c r="UJS38" s="16">
        <f t="shared" si="252"/>
        <v>0</v>
      </c>
      <c r="UJT38" s="16">
        <f t="shared" si="252"/>
        <v>0</v>
      </c>
      <c r="UJU38" s="16">
        <f t="shared" si="252"/>
        <v>0</v>
      </c>
      <c r="UJV38" s="16">
        <f t="shared" si="252"/>
        <v>0</v>
      </c>
      <c r="UJW38" s="16">
        <f t="shared" si="252"/>
        <v>0</v>
      </c>
      <c r="UJX38" s="16">
        <f t="shared" si="252"/>
        <v>0</v>
      </c>
      <c r="UJY38" s="16">
        <f t="shared" si="252"/>
        <v>0</v>
      </c>
      <c r="UJZ38" s="16">
        <f t="shared" si="252"/>
        <v>0</v>
      </c>
      <c r="UKA38" s="16">
        <f t="shared" si="252"/>
        <v>0</v>
      </c>
      <c r="UKB38" s="16">
        <f t="shared" si="252"/>
        <v>0</v>
      </c>
      <c r="UKC38" s="16">
        <f t="shared" si="252"/>
        <v>0</v>
      </c>
      <c r="UKD38" s="16">
        <f t="shared" si="252"/>
        <v>0</v>
      </c>
      <c r="UKE38" s="16">
        <f t="shared" si="252"/>
        <v>0</v>
      </c>
      <c r="UKF38" s="16">
        <f t="shared" si="252"/>
        <v>0</v>
      </c>
      <c r="UKG38" s="16">
        <f t="shared" si="252"/>
        <v>0</v>
      </c>
      <c r="UKH38" s="16">
        <f t="shared" si="252"/>
        <v>0</v>
      </c>
      <c r="UKI38" s="16">
        <f t="shared" si="252"/>
        <v>0</v>
      </c>
      <c r="UKJ38" s="16">
        <f t="shared" si="252"/>
        <v>0</v>
      </c>
      <c r="UKK38" s="16">
        <f t="shared" si="252"/>
        <v>0</v>
      </c>
      <c r="UKL38" s="16">
        <f t="shared" si="252"/>
        <v>0</v>
      </c>
      <c r="UKM38" s="16">
        <f t="shared" si="252"/>
        <v>0</v>
      </c>
      <c r="UKN38" s="16">
        <f t="shared" si="252"/>
        <v>0</v>
      </c>
      <c r="UKO38" s="16">
        <f t="shared" si="252"/>
        <v>0</v>
      </c>
      <c r="UKP38" s="16">
        <f t="shared" si="252"/>
        <v>0</v>
      </c>
      <c r="UKQ38" s="16">
        <f t="shared" si="252"/>
        <v>0</v>
      </c>
      <c r="UKR38" s="16">
        <f t="shared" si="252"/>
        <v>0</v>
      </c>
      <c r="UKS38" s="16">
        <f t="shared" si="252"/>
        <v>0</v>
      </c>
      <c r="UKT38" s="16">
        <f t="shared" si="252"/>
        <v>0</v>
      </c>
      <c r="UKU38" s="16">
        <f t="shared" si="252"/>
        <v>0</v>
      </c>
      <c r="UKV38" s="16">
        <f t="shared" si="252"/>
        <v>0</v>
      </c>
      <c r="UKW38" s="16">
        <f t="shared" si="252"/>
        <v>0</v>
      </c>
      <c r="UKX38" s="16">
        <f t="shared" si="252"/>
        <v>0</v>
      </c>
      <c r="UKY38" s="16">
        <f t="shared" si="252"/>
        <v>0</v>
      </c>
      <c r="UKZ38" s="16">
        <f t="shared" si="252"/>
        <v>0</v>
      </c>
      <c r="ULA38" s="16">
        <f t="shared" si="252"/>
        <v>0</v>
      </c>
      <c r="ULB38" s="16">
        <f t="shared" si="252"/>
        <v>0</v>
      </c>
      <c r="ULC38" s="16">
        <f t="shared" si="252"/>
        <v>0</v>
      </c>
      <c r="ULD38" s="16">
        <f t="shared" si="252"/>
        <v>0</v>
      </c>
      <c r="ULE38" s="16">
        <f t="shared" si="252"/>
        <v>0</v>
      </c>
      <c r="ULF38" s="16">
        <f t="shared" si="252"/>
        <v>0</v>
      </c>
      <c r="ULG38" s="16">
        <f t="shared" si="252"/>
        <v>0</v>
      </c>
      <c r="ULH38" s="16">
        <f t="shared" si="252"/>
        <v>0</v>
      </c>
      <c r="ULI38" s="16">
        <f t="shared" si="252"/>
        <v>0</v>
      </c>
      <c r="ULJ38" s="16">
        <f t="shared" si="252"/>
        <v>0</v>
      </c>
      <c r="ULK38" s="16">
        <f t="shared" si="252"/>
        <v>0</v>
      </c>
      <c r="ULL38" s="16">
        <f t="shared" si="252"/>
        <v>0</v>
      </c>
      <c r="ULM38" s="16">
        <f t="shared" si="252"/>
        <v>0</v>
      </c>
      <c r="ULN38" s="16">
        <f t="shared" si="252"/>
        <v>0</v>
      </c>
      <c r="ULO38" s="16">
        <f t="shared" si="252"/>
        <v>0</v>
      </c>
      <c r="ULP38" s="16">
        <f t="shared" si="252"/>
        <v>0</v>
      </c>
      <c r="ULQ38" s="16">
        <f t="shared" si="252"/>
        <v>0</v>
      </c>
      <c r="ULR38" s="16">
        <f t="shared" si="252"/>
        <v>0</v>
      </c>
      <c r="ULS38" s="16">
        <f t="shared" si="252"/>
        <v>0</v>
      </c>
      <c r="ULT38" s="16">
        <f t="shared" si="252"/>
        <v>0</v>
      </c>
      <c r="ULU38" s="16">
        <f t="shared" si="252"/>
        <v>0</v>
      </c>
      <c r="ULV38" s="16">
        <f t="shared" si="252"/>
        <v>0</v>
      </c>
      <c r="ULW38" s="16">
        <f t="shared" si="252"/>
        <v>0</v>
      </c>
      <c r="ULX38" s="16">
        <f t="shared" si="252"/>
        <v>0</v>
      </c>
      <c r="ULY38" s="16">
        <f t="shared" ref="ULY38:UOJ38" si="253">SUM(ULY32:ULY37)</f>
        <v>0</v>
      </c>
      <c r="ULZ38" s="16">
        <f t="shared" si="253"/>
        <v>0</v>
      </c>
      <c r="UMA38" s="16">
        <f t="shared" si="253"/>
        <v>0</v>
      </c>
      <c r="UMB38" s="16">
        <f t="shared" si="253"/>
        <v>0</v>
      </c>
      <c r="UMC38" s="16">
        <f t="shared" si="253"/>
        <v>0</v>
      </c>
      <c r="UMD38" s="16">
        <f t="shared" si="253"/>
        <v>0</v>
      </c>
      <c r="UME38" s="16">
        <f t="shared" si="253"/>
        <v>0</v>
      </c>
      <c r="UMF38" s="16">
        <f t="shared" si="253"/>
        <v>0</v>
      </c>
      <c r="UMG38" s="16">
        <f t="shared" si="253"/>
        <v>0</v>
      </c>
      <c r="UMH38" s="16">
        <f t="shared" si="253"/>
        <v>0</v>
      </c>
      <c r="UMI38" s="16">
        <f t="shared" si="253"/>
        <v>0</v>
      </c>
      <c r="UMJ38" s="16">
        <f t="shared" si="253"/>
        <v>0</v>
      </c>
      <c r="UMK38" s="16">
        <f t="shared" si="253"/>
        <v>0</v>
      </c>
      <c r="UML38" s="16">
        <f t="shared" si="253"/>
        <v>0</v>
      </c>
      <c r="UMM38" s="16">
        <f t="shared" si="253"/>
        <v>0</v>
      </c>
      <c r="UMN38" s="16">
        <f t="shared" si="253"/>
        <v>0</v>
      </c>
      <c r="UMO38" s="16">
        <f t="shared" si="253"/>
        <v>0</v>
      </c>
      <c r="UMP38" s="16">
        <f t="shared" si="253"/>
        <v>0</v>
      </c>
      <c r="UMQ38" s="16">
        <f t="shared" si="253"/>
        <v>0</v>
      </c>
      <c r="UMR38" s="16">
        <f t="shared" si="253"/>
        <v>0</v>
      </c>
      <c r="UMS38" s="16">
        <f t="shared" si="253"/>
        <v>0</v>
      </c>
      <c r="UMT38" s="16">
        <f t="shared" si="253"/>
        <v>0</v>
      </c>
      <c r="UMU38" s="16">
        <f t="shared" si="253"/>
        <v>0</v>
      </c>
      <c r="UMV38" s="16">
        <f t="shared" si="253"/>
        <v>0</v>
      </c>
      <c r="UMW38" s="16">
        <f t="shared" si="253"/>
        <v>0</v>
      </c>
      <c r="UMX38" s="16">
        <f t="shared" si="253"/>
        <v>0</v>
      </c>
      <c r="UMY38" s="16">
        <f t="shared" si="253"/>
        <v>0</v>
      </c>
      <c r="UMZ38" s="16">
        <f t="shared" si="253"/>
        <v>0</v>
      </c>
      <c r="UNA38" s="16">
        <f t="shared" si="253"/>
        <v>0</v>
      </c>
      <c r="UNB38" s="16">
        <f t="shared" si="253"/>
        <v>0</v>
      </c>
      <c r="UNC38" s="16">
        <f t="shared" si="253"/>
        <v>0</v>
      </c>
      <c r="UND38" s="16">
        <f t="shared" si="253"/>
        <v>0</v>
      </c>
      <c r="UNE38" s="16">
        <f t="shared" si="253"/>
        <v>0</v>
      </c>
      <c r="UNF38" s="16">
        <f t="shared" si="253"/>
        <v>0</v>
      </c>
      <c r="UNG38" s="16">
        <f t="shared" si="253"/>
        <v>0</v>
      </c>
      <c r="UNH38" s="16">
        <f t="shared" si="253"/>
        <v>0</v>
      </c>
      <c r="UNI38" s="16">
        <f t="shared" si="253"/>
        <v>0</v>
      </c>
      <c r="UNJ38" s="16">
        <f t="shared" si="253"/>
        <v>0</v>
      </c>
      <c r="UNK38" s="16">
        <f t="shared" si="253"/>
        <v>0</v>
      </c>
      <c r="UNL38" s="16">
        <f t="shared" si="253"/>
        <v>0</v>
      </c>
      <c r="UNM38" s="16">
        <f t="shared" si="253"/>
        <v>0</v>
      </c>
      <c r="UNN38" s="16">
        <f t="shared" si="253"/>
        <v>0</v>
      </c>
      <c r="UNO38" s="16">
        <f t="shared" si="253"/>
        <v>0</v>
      </c>
      <c r="UNP38" s="16">
        <f t="shared" si="253"/>
        <v>0</v>
      </c>
      <c r="UNQ38" s="16">
        <f t="shared" si="253"/>
        <v>0</v>
      </c>
      <c r="UNR38" s="16">
        <f t="shared" si="253"/>
        <v>0</v>
      </c>
      <c r="UNS38" s="16">
        <f t="shared" si="253"/>
        <v>0</v>
      </c>
      <c r="UNT38" s="16">
        <f t="shared" si="253"/>
        <v>0</v>
      </c>
      <c r="UNU38" s="16">
        <f t="shared" si="253"/>
        <v>0</v>
      </c>
      <c r="UNV38" s="16">
        <f t="shared" si="253"/>
        <v>0</v>
      </c>
      <c r="UNW38" s="16">
        <f t="shared" si="253"/>
        <v>0</v>
      </c>
      <c r="UNX38" s="16">
        <f t="shared" si="253"/>
        <v>0</v>
      </c>
      <c r="UNY38" s="16">
        <f t="shared" si="253"/>
        <v>0</v>
      </c>
      <c r="UNZ38" s="16">
        <f t="shared" si="253"/>
        <v>0</v>
      </c>
      <c r="UOA38" s="16">
        <f t="shared" si="253"/>
        <v>0</v>
      </c>
      <c r="UOB38" s="16">
        <f t="shared" si="253"/>
        <v>0</v>
      </c>
      <c r="UOC38" s="16">
        <f t="shared" si="253"/>
        <v>0</v>
      </c>
      <c r="UOD38" s="16">
        <f t="shared" si="253"/>
        <v>0</v>
      </c>
      <c r="UOE38" s="16">
        <f t="shared" si="253"/>
        <v>0</v>
      </c>
      <c r="UOF38" s="16">
        <f t="shared" si="253"/>
        <v>0</v>
      </c>
      <c r="UOG38" s="16">
        <f t="shared" si="253"/>
        <v>0</v>
      </c>
      <c r="UOH38" s="16">
        <f t="shared" si="253"/>
        <v>0</v>
      </c>
      <c r="UOI38" s="16">
        <f t="shared" si="253"/>
        <v>0</v>
      </c>
      <c r="UOJ38" s="16">
        <f t="shared" si="253"/>
        <v>0</v>
      </c>
      <c r="UOK38" s="16">
        <f t="shared" ref="UOK38:UQV38" si="254">SUM(UOK32:UOK37)</f>
        <v>0</v>
      </c>
      <c r="UOL38" s="16">
        <f t="shared" si="254"/>
        <v>0</v>
      </c>
      <c r="UOM38" s="16">
        <f t="shared" si="254"/>
        <v>0</v>
      </c>
      <c r="UON38" s="16">
        <f t="shared" si="254"/>
        <v>0</v>
      </c>
      <c r="UOO38" s="16">
        <f t="shared" si="254"/>
        <v>0</v>
      </c>
      <c r="UOP38" s="16">
        <f t="shared" si="254"/>
        <v>0</v>
      </c>
      <c r="UOQ38" s="16">
        <f t="shared" si="254"/>
        <v>0</v>
      </c>
      <c r="UOR38" s="16">
        <f t="shared" si="254"/>
        <v>0</v>
      </c>
      <c r="UOS38" s="16">
        <f t="shared" si="254"/>
        <v>0</v>
      </c>
      <c r="UOT38" s="16">
        <f t="shared" si="254"/>
        <v>0</v>
      </c>
      <c r="UOU38" s="16">
        <f t="shared" si="254"/>
        <v>0</v>
      </c>
      <c r="UOV38" s="16">
        <f t="shared" si="254"/>
        <v>0</v>
      </c>
      <c r="UOW38" s="16">
        <f t="shared" si="254"/>
        <v>0</v>
      </c>
      <c r="UOX38" s="16">
        <f t="shared" si="254"/>
        <v>0</v>
      </c>
      <c r="UOY38" s="16">
        <f t="shared" si="254"/>
        <v>0</v>
      </c>
      <c r="UOZ38" s="16">
        <f t="shared" si="254"/>
        <v>0</v>
      </c>
      <c r="UPA38" s="16">
        <f t="shared" si="254"/>
        <v>0</v>
      </c>
      <c r="UPB38" s="16">
        <f t="shared" si="254"/>
        <v>0</v>
      </c>
      <c r="UPC38" s="16">
        <f t="shared" si="254"/>
        <v>0</v>
      </c>
      <c r="UPD38" s="16">
        <f t="shared" si="254"/>
        <v>0</v>
      </c>
      <c r="UPE38" s="16">
        <f t="shared" si="254"/>
        <v>0</v>
      </c>
      <c r="UPF38" s="16">
        <f t="shared" si="254"/>
        <v>0</v>
      </c>
      <c r="UPG38" s="16">
        <f t="shared" si="254"/>
        <v>0</v>
      </c>
      <c r="UPH38" s="16">
        <f t="shared" si="254"/>
        <v>0</v>
      </c>
      <c r="UPI38" s="16">
        <f t="shared" si="254"/>
        <v>0</v>
      </c>
      <c r="UPJ38" s="16">
        <f t="shared" si="254"/>
        <v>0</v>
      </c>
      <c r="UPK38" s="16">
        <f t="shared" si="254"/>
        <v>0</v>
      </c>
      <c r="UPL38" s="16">
        <f t="shared" si="254"/>
        <v>0</v>
      </c>
      <c r="UPM38" s="16">
        <f t="shared" si="254"/>
        <v>0</v>
      </c>
      <c r="UPN38" s="16">
        <f t="shared" si="254"/>
        <v>0</v>
      </c>
      <c r="UPO38" s="16">
        <f t="shared" si="254"/>
        <v>0</v>
      </c>
      <c r="UPP38" s="16">
        <f t="shared" si="254"/>
        <v>0</v>
      </c>
      <c r="UPQ38" s="16">
        <f t="shared" si="254"/>
        <v>0</v>
      </c>
      <c r="UPR38" s="16">
        <f t="shared" si="254"/>
        <v>0</v>
      </c>
      <c r="UPS38" s="16">
        <f t="shared" si="254"/>
        <v>0</v>
      </c>
      <c r="UPT38" s="16">
        <f t="shared" si="254"/>
        <v>0</v>
      </c>
      <c r="UPU38" s="16">
        <f t="shared" si="254"/>
        <v>0</v>
      </c>
      <c r="UPV38" s="16">
        <f t="shared" si="254"/>
        <v>0</v>
      </c>
      <c r="UPW38" s="16">
        <f t="shared" si="254"/>
        <v>0</v>
      </c>
      <c r="UPX38" s="16">
        <f t="shared" si="254"/>
        <v>0</v>
      </c>
      <c r="UPY38" s="16">
        <f t="shared" si="254"/>
        <v>0</v>
      </c>
      <c r="UPZ38" s="16">
        <f t="shared" si="254"/>
        <v>0</v>
      </c>
      <c r="UQA38" s="16">
        <f t="shared" si="254"/>
        <v>0</v>
      </c>
      <c r="UQB38" s="16">
        <f t="shared" si="254"/>
        <v>0</v>
      </c>
      <c r="UQC38" s="16">
        <f t="shared" si="254"/>
        <v>0</v>
      </c>
      <c r="UQD38" s="16">
        <f t="shared" si="254"/>
        <v>0</v>
      </c>
      <c r="UQE38" s="16">
        <f t="shared" si="254"/>
        <v>0</v>
      </c>
      <c r="UQF38" s="16">
        <f t="shared" si="254"/>
        <v>0</v>
      </c>
      <c r="UQG38" s="16">
        <f t="shared" si="254"/>
        <v>0</v>
      </c>
      <c r="UQH38" s="16">
        <f t="shared" si="254"/>
        <v>0</v>
      </c>
      <c r="UQI38" s="16">
        <f t="shared" si="254"/>
        <v>0</v>
      </c>
      <c r="UQJ38" s="16">
        <f t="shared" si="254"/>
        <v>0</v>
      </c>
      <c r="UQK38" s="16">
        <f t="shared" si="254"/>
        <v>0</v>
      </c>
      <c r="UQL38" s="16">
        <f t="shared" si="254"/>
        <v>0</v>
      </c>
      <c r="UQM38" s="16">
        <f t="shared" si="254"/>
        <v>0</v>
      </c>
      <c r="UQN38" s="16">
        <f t="shared" si="254"/>
        <v>0</v>
      </c>
      <c r="UQO38" s="16">
        <f t="shared" si="254"/>
        <v>0</v>
      </c>
      <c r="UQP38" s="16">
        <f t="shared" si="254"/>
        <v>0</v>
      </c>
      <c r="UQQ38" s="16">
        <f t="shared" si="254"/>
        <v>0</v>
      </c>
      <c r="UQR38" s="16">
        <f t="shared" si="254"/>
        <v>0</v>
      </c>
      <c r="UQS38" s="16">
        <f t="shared" si="254"/>
        <v>0</v>
      </c>
      <c r="UQT38" s="16">
        <f t="shared" si="254"/>
        <v>0</v>
      </c>
      <c r="UQU38" s="16">
        <f t="shared" si="254"/>
        <v>0</v>
      </c>
      <c r="UQV38" s="16">
        <f t="shared" si="254"/>
        <v>0</v>
      </c>
      <c r="UQW38" s="16">
        <f t="shared" ref="UQW38:UTH38" si="255">SUM(UQW32:UQW37)</f>
        <v>0</v>
      </c>
      <c r="UQX38" s="16">
        <f t="shared" si="255"/>
        <v>0</v>
      </c>
      <c r="UQY38" s="16">
        <f t="shared" si="255"/>
        <v>0</v>
      </c>
      <c r="UQZ38" s="16">
        <f t="shared" si="255"/>
        <v>0</v>
      </c>
      <c r="URA38" s="16">
        <f t="shared" si="255"/>
        <v>0</v>
      </c>
      <c r="URB38" s="16">
        <f t="shared" si="255"/>
        <v>0</v>
      </c>
      <c r="URC38" s="16">
        <f t="shared" si="255"/>
        <v>0</v>
      </c>
      <c r="URD38" s="16">
        <f t="shared" si="255"/>
        <v>0</v>
      </c>
      <c r="URE38" s="16">
        <f t="shared" si="255"/>
        <v>0</v>
      </c>
      <c r="URF38" s="16">
        <f t="shared" si="255"/>
        <v>0</v>
      </c>
      <c r="URG38" s="16">
        <f t="shared" si="255"/>
        <v>0</v>
      </c>
      <c r="URH38" s="16">
        <f t="shared" si="255"/>
        <v>0</v>
      </c>
      <c r="URI38" s="16">
        <f t="shared" si="255"/>
        <v>0</v>
      </c>
      <c r="URJ38" s="16">
        <f t="shared" si="255"/>
        <v>0</v>
      </c>
      <c r="URK38" s="16">
        <f t="shared" si="255"/>
        <v>0</v>
      </c>
      <c r="URL38" s="16">
        <f t="shared" si="255"/>
        <v>0</v>
      </c>
      <c r="URM38" s="16">
        <f t="shared" si="255"/>
        <v>0</v>
      </c>
      <c r="URN38" s="16">
        <f t="shared" si="255"/>
        <v>0</v>
      </c>
      <c r="URO38" s="16">
        <f t="shared" si="255"/>
        <v>0</v>
      </c>
      <c r="URP38" s="16">
        <f t="shared" si="255"/>
        <v>0</v>
      </c>
      <c r="URQ38" s="16">
        <f t="shared" si="255"/>
        <v>0</v>
      </c>
      <c r="URR38" s="16">
        <f t="shared" si="255"/>
        <v>0</v>
      </c>
      <c r="URS38" s="16">
        <f t="shared" si="255"/>
        <v>0</v>
      </c>
      <c r="URT38" s="16">
        <f t="shared" si="255"/>
        <v>0</v>
      </c>
      <c r="URU38" s="16">
        <f t="shared" si="255"/>
        <v>0</v>
      </c>
      <c r="URV38" s="16">
        <f t="shared" si="255"/>
        <v>0</v>
      </c>
      <c r="URW38" s="16">
        <f t="shared" si="255"/>
        <v>0</v>
      </c>
      <c r="URX38" s="16">
        <f t="shared" si="255"/>
        <v>0</v>
      </c>
      <c r="URY38" s="16">
        <f t="shared" si="255"/>
        <v>0</v>
      </c>
      <c r="URZ38" s="16">
        <f t="shared" si="255"/>
        <v>0</v>
      </c>
      <c r="USA38" s="16">
        <f t="shared" si="255"/>
        <v>0</v>
      </c>
      <c r="USB38" s="16">
        <f t="shared" si="255"/>
        <v>0</v>
      </c>
      <c r="USC38" s="16">
        <f t="shared" si="255"/>
        <v>0</v>
      </c>
      <c r="USD38" s="16">
        <f t="shared" si="255"/>
        <v>0</v>
      </c>
      <c r="USE38" s="16">
        <f t="shared" si="255"/>
        <v>0</v>
      </c>
      <c r="USF38" s="16">
        <f t="shared" si="255"/>
        <v>0</v>
      </c>
      <c r="USG38" s="16">
        <f t="shared" si="255"/>
        <v>0</v>
      </c>
      <c r="USH38" s="16">
        <f t="shared" si="255"/>
        <v>0</v>
      </c>
      <c r="USI38" s="16">
        <f t="shared" si="255"/>
        <v>0</v>
      </c>
      <c r="USJ38" s="16">
        <f t="shared" si="255"/>
        <v>0</v>
      </c>
      <c r="USK38" s="16">
        <f t="shared" si="255"/>
        <v>0</v>
      </c>
      <c r="USL38" s="16">
        <f t="shared" si="255"/>
        <v>0</v>
      </c>
      <c r="USM38" s="16">
        <f t="shared" si="255"/>
        <v>0</v>
      </c>
      <c r="USN38" s="16">
        <f t="shared" si="255"/>
        <v>0</v>
      </c>
      <c r="USO38" s="16">
        <f t="shared" si="255"/>
        <v>0</v>
      </c>
      <c r="USP38" s="16">
        <f t="shared" si="255"/>
        <v>0</v>
      </c>
      <c r="USQ38" s="16">
        <f t="shared" si="255"/>
        <v>0</v>
      </c>
      <c r="USR38" s="16">
        <f t="shared" si="255"/>
        <v>0</v>
      </c>
      <c r="USS38" s="16">
        <f t="shared" si="255"/>
        <v>0</v>
      </c>
      <c r="UST38" s="16">
        <f t="shared" si="255"/>
        <v>0</v>
      </c>
      <c r="USU38" s="16">
        <f t="shared" si="255"/>
        <v>0</v>
      </c>
      <c r="USV38" s="16">
        <f t="shared" si="255"/>
        <v>0</v>
      </c>
      <c r="USW38" s="16">
        <f t="shared" si="255"/>
        <v>0</v>
      </c>
      <c r="USX38" s="16">
        <f t="shared" si="255"/>
        <v>0</v>
      </c>
      <c r="USY38" s="16">
        <f t="shared" si="255"/>
        <v>0</v>
      </c>
      <c r="USZ38" s="16">
        <f t="shared" si="255"/>
        <v>0</v>
      </c>
      <c r="UTA38" s="16">
        <f t="shared" si="255"/>
        <v>0</v>
      </c>
      <c r="UTB38" s="16">
        <f t="shared" si="255"/>
        <v>0</v>
      </c>
      <c r="UTC38" s="16">
        <f t="shared" si="255"/>
        <v>0</v>
      </c>
      <c r="UTD38" s="16">
        <f t="shared" si="255"/>
        <v>0</v>
      </c>
      <c r="UTE38" s="16">
        <f t="shared" si="255"/>
        <v>0</v>
      </c>
      <c r="UTF38" s="16">
        <f t="shared" si="255"/>
        <v>0</v>
      </c>
      <c r="UTG38" s="16">
        <f t="shared" si="255"/>
        <v>0</v>
      </c>
      <c r="UTH38" s="16">
        <f t="shared" si="255"/>
        <v>0</v>
      </c>
      <c r="UTI38" s="16">
        <f t="shared" ref="UTI38:UVT38" si="256">SUM(UTI32:UTI37)</f>
        <v>0</v>
      </c>
      <c r="UTJ38" s="16">
        <f t="shared" si="256"/>
        <v>0</v>
      </c>
      <c r="UTK38" s="16">
        <f t="shared" si="256"/>
        <v>0</v>
      </c>
      <c r="UTL38" s="16">
        <f t="shared" si="256"/>
        <v>0</v>
      </c>
      <c r="UTM38" s="16">
        <f t="shared" si="256"/>
        <v>0</v>
      </c>
      <c r="UTN38" s="16">
        <f t="shared" si="256"/>
        <v>0</v>
      </c>
      <c r="UTO38" s="16">
        <f t="shared" si="256"/>
        <v>0</v>
      </c>
      <c r="UTP38" s="16">
        <f t="shared" si="256"/>
        <v>0</v>
      </c>
      <c r="UTQ38" s="16">
        <f t="shared" si="256"/>
        <v>0</v>
      </c>
      <c r="UTR38" s="16">
        <f t="shared" si="256"/>
        <v>0</v>
      </c>
      <c r="UTS38" s="16">
        <f t="shared" si="256"/>
        <v>0</v>
      </c>
      <c r="UTT38" s="16">
        <f t="shared" si="256"/>
        <v>0</v>
      </c>
      <c r="UTU38" s="16">
        <f t="shared" si="256"/>
        <v>0</v>
      </c>
      <c r="UTV38" s="16">
        <f t="shared" si="256"/>
        <v>0</v>
      </c>
      <c r="UTW38" s="16">
        <f t="shared" si="256"/>
        <v>0</v>
      </c>
      <c r="UTX38" s="16">
        <f t="shared" si="256"/>
        <v>0</v>
      </c>
      <c r="UTY38" s="16">
        <f t="shared" si="256"/>
        <v>0</v>
      </c>
      <c r="UTZ38" s="16">
        <f t="shared" si="256"/>
        <v>0</v>
      </c>
      <c r="UUA38" s="16">
        <f t="shared" si="256"/>
        <v>0</v>
      </c>
      <c r="UUB38" s="16">
        <f t="shared" si="256"/>
        <v>0</v>
      </c>
      <c r="UUC38" s="16">
        <f t="shared" si="256"/>
        <v>0</v>
      </c>
      <c r="UUD38" s="16">
        <f t="shared" si="256"/>
        <v>0</v>
      </c>
      <c r="UUE38" s="16">
        <f t="shared" si="256"/>
        <v>0</v>
      </c>
      <c r="UUF38" s="16">
        <f t="shared" si="256"/>
        <v>0</v>
      </c>
      <c r="UUG38" s="16">
        <f t="shared" si="256"/>
        <v>0</v>
      </c>
      <c r="UUH38" s="16">
        <f t="shared" si="256"/>
        <v>0</v>
      </c>
      <c r="UUI38" s="16">
        <f t="shared" si="256"/>
        <v>0</v>
      </c>
      <c r="UUJ38" s="16">
        <f t="shared" si="256"/>
        <v>0</v>
      </c>
      <c r="UUK38" s="16">
        <f t="shared" si="256"/>
        <v>0</v>
      </c>
      <c r="UUL38" s="16">
        <f t="shared" si="256"/>
        <v>0</v>
      </c>
      <c r="UUM38" s="16">
        <f t="shared" si="256"/>
        <v>0</v>
      </c>
      <c r="UUN38" s="16">
        <f t="shared" si="256"/>
        <v>0</v>
      </c>
      <c r="UUO38" s="16">
        <f t="shared" si="256"/>
        <v>0</v>
      </c>
      <c r="UUP38" s="16">
        <f t="shared" si="256"/>
        <v>0</v>
      </c>
      <c r="UUQ38" s="16">
        <f t="shared" si="256"/>
        <v>0</v>
      </c>
      <c r="UUR38" s="16">
        <f t="shared" si="256"/>
        <v>0</v>
      </c>
      <c r="UUS38" s="16">
        <f t="shared" si="256"/>
        <v>0</v>
      </c>
      <c r="UUT38" s="16">
        <f t="shared" si="256"/>
        <v>0</v>
      </c>
      <c r="UUU38" s="16">
        <f t="shared" si="256"/>
        <v>0</v>
      </c>
      <c r="UUV38" s="16">
        <f t="shared" si="256"/>
        <v>0</v>
      </c>
      <c r="UUW38" s="16">
        <f t="shared" si="256"/>
        <v>0</v>
      </c>
      <c r="UUX38" s="16">
        <f t="shared" si="256"/>
        <v>0</v>
      </c>
      <c r="UUY38" s="16">
        <f t="shared" si="256"/>
        <v>0</v>
      </c>
      <c r="UUZ38" s="16">
        <f t="shared" si="256"/>
        <v>0</v>
      </c>
      <c r="UVA38" s="16">
        <f t="shared" si="256"/>
        <v>0</v>
      </c>
      <c r="UVB38" s="16">
        <f t="shared" si="256"/>
        <v>0</v>
      </c>
      <c r="UVC38" s="16">
        <f t="shared" si="256"/>
        <v>0</v>
      </c>
      <c r="UVD38" s="16">
        <f t="shared" si="256"/>
        <v>0</v>
      </c>
      <c r="UVE38" s="16">
        <f t="shared" si="256"/>
        <v>0</v>
      </c>
      <c r="UVF38" s="16">
        <f t="shared" si="256"/>
        <v>0</v>
      </c>
      <c r="UVG38" s="16">
        <f t="shared" si="256"/>
        <v>0</v>
      </c>
      <c r="UVH38" s="16">
        <f t="shared" si="256"/>
        <v>0</v>
      </c>
      <c r="UVI38" s="16">
        <f t="shared" si="256"/>
        <v>0</v>
      </c>
      <c r="UVJ38" s="16">
        <f t="shared" si="256"/>
        <v>0</v>
      </c>
      <c r="UVK38" s="16">
        <f t="shared" si="256"/>
        <v>0</v>
      </c>
      <c r="UVL38" s="16">
        <f t="shared" si="256"/>
        <v>0</v>
      </c>
      <c r="UVM38" s="16">
        <f t="shared" si="256"/>
        <v>0</v>
      </c>
      <c r="UVN38" s="16">
        <f t="shared" si="256"/>
        <v>0</v>
      </c>
      <c r="UVO38" s="16">
        <f t="shared" si="256"/>
        <v>0</v>
      </c>
      <c r="UVP38" s="16">
        <f t="shared" si="256"/>
        <v>0</v>
      </c>
      <c r="UVQ38" s="16">
        <f t="shared" si="256"/>
        <v>0</v>
      </c>
      <c r="UVR38" s="16">
        <f t="shared" si="256"/>
        <v>0</v>
      </c>
      <c r="UVS38" s="16">
        <f t="shared" si="256"/>
        <v>0</v>
      </c>
      <c r="UVT38" s="16">
        <f t="shared" si="256"/>
        <v>0</v>
      </c>
      <c r="UVU38" s="16">
        <f t="shared" ref="UVU38:UYF38" si="257">SUM(UVU32:UVU37)</f>
        <v>0</v>
      </c>
      <c r="UVV38" s="16">
        <f t="shared" si="257"/>
        <v>0</v>
      </c>
      <c r="UVW38" s="16">
        <f t="shared" si="257"/>
        <v>0</v>
      </c>
      <c r="UVX38" s="16">
        <f t="shared" si="257"/>
        <v>0</v>
      </c>
      <c r="UVY38" s="16">
        <f t="shared" si="257"/>
        <v>0</v>
      </c>
      <c r="UVZ38" s="16">
        <f t="shared" si="257"/>
        <v>0</v>
      </c>
      <c r="UWA38" s="16">
        <f t="shared" si="257"/>
        <v>0</v>
      </c>
      <c r="UWB38" s="16">
        <f t="shared" si="257"/>
        <v>0</v>
      </c>
      <c r="UWC38" s="16">
        <f t="shared" si="257"/>
        <v>0</v>
      </c>
      <c r="UWD38" s="16">
        <f t="shared" si="257"/>
        <v>0</v>
      </c>
      <c r="UWE38" s="16">
        <f t="shared" si="257"/>
        <v>0</v>
      </c>
      <c r="UWF38" s="16">
        <f t="shared" si="257"/>
        <v>0</v>
      </c>
      <c r="UWG38" s="16">
        <f t="shared" si="257"/>
        <v>0</v>
      </c>
      <c r="UWH38" s="16">
        <f t="shared" si="257"/>
        <v>0</v>
      </c>
      <c r="UWI38" s="16">
        <f t="shared" si="257"/>
        <v>0</v>
      </c>
      <c r="UWJ38" s="16">
        <f t="shared" si="257"/>
        <v>0</v>
      </c>
      <c r="UWK38" s="16">
        <f t="shared" si="257"/>
        <v>0</v>
      </c>
      <c r="UWL38" s="16">
        <f t="shared" si="257"/>
        <v>0</v>
      </c>
      <c r="UWM38" s="16">
        <f t="shared" si="257"/>
        <v>0</v>
      </c>
      <c r="UWN38" s="16">
        <f t="shared" si="257"/>
        <v>0</v>
      </c>
      <c r="UWO38" s="16">
        <f t="shared" si="257"/>
        <v>0</v>
      </c>
      <c r="UWP38" s="16">
        <f t="shared" si="257"/>
        <v>0</v>
      </c>
      <c r="UWQ38" s="16">
        <f t="shared" si="257"/>
        <v>0</v>
      </c>
      <c r="UWR38" s="16">
        <f t="shared" si="257"/>
        <v>0</v>
      </c>
      <c r="UWS38" s="16">
        <f t="shared" si="257"/>
        <v>0</v>
      </c>
      <c r="UWT38" s="16">
        <f t="shared" si="257"/>
        <v>0</v>
      </c>
      <c r="UWU38" s="16">
        <f t="shared" si="257"/>
        <v>0</v>
      </c>
      <c r="UWV38" s="16">
        <f t="shared" si="257"/>
        <v>0</v>
      </c>
      <c r="UWW38" s="16">
        <f t="shared" si="257"/>
        <v>0</v>
      </c>
      <c r="UWX38" s="16">
        <f t="shared" si="257"/>
        <v>0</v>
      </c>
      <c r="UWY38" s="16">
        <f t="shared" si="257"/>
        <v>0</v>
      </c>
      <c r="UWZ38" s="16">
        <f t="shared" si="257"/>
        <v>0</v>
      </c>
      <c r="UXA38" s="16">
        <f t="shared" si="257"/>
        <v>0</v>
      </c>
      <c r="UXB38" s="16">
        <f t="shared" si="257"/>
        <v>0</v>
      </c>
      <c r="UXC38" s="16">
        <f t="shared" si="257"/>
        <v>0</v>
      </c>
      <c r="UXD38" s="16">
        <f t="shared" si="257"/>
        <v>0</v>
      </c>
      <c r="UXE38" s="16">
        <f t="shared" si="257"/>
        <v>0</v>
      </c>
      <c r="UXF38" s="16">
        <f t="shared" si="257"/>
        <v>0</v>
      </c>
      <c r="UXG38" s="16">
        <f t="shared" si="257"/>
        <v>0</v>
      </c>
      <c r="UXH38" s="16">
        <f t="shared" si="257"/>
        <v>0</v>
      </c>
      <c r="UXI38" s="16">
        <f t="shared" si="257"/>
        <v>0</v>
      </c>
      <c r="UXJ38" s="16">
        <f t="shared" si="257"/>
        <v>0</v>
      </c>
      <c r="UXK38" s="16">
        <f t="shared" si="257"/>
        <v>0</v>
      </c>
      <c r="UXL38" s="16">
        <f t="shared" si="257"/>
        <v>0</v>
      </c>
      <c r="UXM38" s="16">
        <f t="shared" si="257"/>
        <v>0</v>
      </c>
      <c r="UXN38" s="16">
        <f t="shared" si="257"/>
        <v>0</v>
      </c>
      <c r="UXO38" s="16">
        <f t="shared" si="257"/>
        <v>0</v>
      </c>
      <c r="UXP38" s="16">
        <f t="shared" si="257"/>
        <v>0</v>
      </c>
      <c r="UXQ38" s="16">
        <f t="shared" si="257"/>
        <v>0</v>
      </c>
      <c r="UXR38" s="16">
        <f t="shared" si="257"/>
        <v>0</v>
      </c>
      <c r="UXS38" s="16">
        <f t="shared" si="257"/>
        <v>0</v>
      </c>
      <c r="UXT38" s="16">
        <f t="shared" si="257"/>
        <v>0</v>
      </c>
      <c r="UXU38" s="16">
        <f t="shared" si="257"/>
        <v>0</v>
      </c>
      <c r="UXV38" s="16">
        <f t="shared" si="257"/>
        <v>0</v>
      </c>
      <c r="UXW38" s="16">
        <f t="shared" si="257"/>
        <v>0</v>
      </c>
      <c r="UXX38" s="16">
        <f t="shared" si="257"/>
        <v>0</v>
      </c>
      <c r="UXY38" s="16">
        <f t="shared" si="257"/>
        <v>0</v>
      </c>
      <c r="UXZ38" s="16">
        <f t="shared" si="257"/>
        <v>0</v>
      </c>
      <c r="UYA38" s="16">
        <f t="shared" si="257"/>
        <v>0</v>
      </c>
      <c r="UYB38" s="16">
        <f t="shared" si="257"/>
        <v>0</v>
      </c>
      <c r="UYC38" s="16">
        <f t="shared" si="257"/>
        <v>0</v>
      </c>
      <c r="UYD38" s="16">
        <f t="shared" si="257"/>
        <v>0</v>
      </c>
      <c r="UYE38" s="16">
        <f t="shared" si="257"/>
        <v>0</v>
      </c>
      <c r="UYF38" s="16">
        <f t="shared" si="257"/>
        <v>0</v>
      </c>
      <c r="UYG38" s="16">
        <f t="shared" ref="UYG38:VAR38" si="258">SUM(UYG32:UYG37)</f>
        <v>0</v>
      </c>
      <c r="UYH38" s="16">
        <f t="shared" si="258"/>
        <v>0</v>
      </c>
      <c r="UYI38" s="16">
        <f t="shared" si="258"/>
        <v>0</v>
      </c>
      <c r="UYJ38" s="16">
        <f t="shared" si="258"/>
        <v>0</v>
      </c>
      <c r="UYK38" s="16">
        <f t="shared" si="258"/>
        <v>0</v>
      </c>
      <c r="UYL38" s="16">
        <f t="shared" si="258"/>
        <v>0</v>
      </c>
      <c r="UYM38" s="16">
        <f t="shared" si="258"/>
        <v>0</v>
      </c>
      <c r="UYN38" s="16">
        <f t="shared" si="258"/>
        <v>0</v>
      </c>
      <c r="UYO38" s="16">
        <f t="shared" si="258"/>
        <v>0</v>
      </c>
      <c r="UYP38" s="16">
        <f t="shared" si="258"/>
        <v>0</v>
      </c>
      <c r="UYQ38" s="16">
        <f t="shared" si="258"/>
        <v>0</v>
      </c>
      <c r="UYR38" s="16">
        <f t="shared" si="258"/>
        <v>0</v>
      </c>
      <c r="UYS38" s="16">
        <f t="shared" si="258"/>
        <v>0</v>
      </c>
      <c r="UYT38" s="16">
        <f t="shared" si="258"/>
        <v>0</v>
      </c>
      <c r="UYU38" s="16">
        <f t="shared" si="258"/>
        <v>0</v>
      </c>
      <c r="UYV38" s="16">
        <f t="shared" si="258"/>
        <v>0</v>
      </c>
      <c r="UYW38" s="16">
        <f t="shared" si="258"/>
        <v>0</v>
      </c>
      <c r="UYX38" s="16">
        <f t="shared" si="258"/>
        <v>0</v>
      </c>
      <c r="UYY38" s="16">
        <f t="shared" si="258"/>
        <v>0</v>
      </c>
      <c r="UYZ38" s="16">
        <f t="shared" si="258"/>
        <v>0</v>
      </c>
      <c r="UZA38" s="16">
        <f t="shared" si="258"/>
        <v>0</v>
      </c>
      <c r="UZB38" s="16">
        <f t="shared" si="258"/>
        <v>0</v>
      </c>
      <c r="UZC38" s="16">
        <f t="shared" si="258"/>
        <v>0</v>
      </c>
      <c r="UZD38" s="16">
        <f t="shared" si="258"/>
        <v>0</v>
      </c>
      <c r="UZE38" s="16">
        <f t="shared" si="258"/>
        <v>0</v>
      </c>
      <c r="UZF38" s="16">
        <f t="shared" si="258"/>
        <v>0</v>
      </c>
      <c r="UZG38" s="16">
        <f t="shared" si="258"/>
        <v>0</v>
      </c>
      <c r="UZH38" s="16">
        <f t="shared" si="258"/>
        <v>0</v>
      </c>
      <c r="UZI38" s="16">
        <f t="shared" si="258"/>
        <v>0</v>
      </c>
      <c r="UZJ38" s="16">
        <f t="shared" si="258"/>
        <v>0</v>
      </c>
      <c r="UZK38" s="16">
        <f t="shared" si="258"/>
        <v>0</v>
      </c>
      <c r="UZL38" s="16">
        <f t="shared" si="258"/>
        <v>0</v>
      </c>
      <c r="UZM38" s="16">
        <f t="shared" si="258"/>
        <v>0</v>
      </c>
      <c r="UZN38" s="16">
        <f t="shared" si="258"/>
        <v>0</v>
      </c>
      <c r="UZO38" s="16">
        <f t="shared" si="258"/>
        <v>0</v>
      </c>
      <c r="UZP38" s="16">
        <f t="shared" si="258"/>
        <v>0</v>
      </c>
      <c r="UZQ38" s="16">
        <f t="shared" si="258"/>
        <v>0</v>
      </c>
      <c r="UZR38" s="16">
        <f t="shared" si="258"/>
        <v>0</v>
      </c>
      <c r="UZS38" s="16">
        <f t="shared" si="258"/>
        <v>0</v>
      </c>
      <c r="UZT38" s="16">
        <f t="shared" si="258"/>
        <v>0</v>
      </c>
      <c r="UZU38" s="16">
        <f t="shared" si="258"/>
        <v>0</v>
      </c>
      <c r="UZV38" s="16">
        <f t="shared" si="258"/>
        <v>0</v>
      </c>
      <c r="UZW38" s="16">
        <f t="shared" si="258"/>
        <v>0</v>
      </c>
      <c r="UZX38" s="16">
        <f t="shared" si="258"/>
        <v>0</v>
      </c>
      <c r="UZY38" s="16">
        <f t="shared" si="258"/>
        <v>0</v>
      </c>
      <c r="UZZ38" s="16">
        <f t="shared" si="258"/>
        <v>0</v>
      </c>
      <c r="VAA38" s="16">
        <f t="shared" si="258"/>
        <v>0</v>
      </c>
      <c r="VAB38" s="16">
        <f t="shared" si="258"/>
        <v>0</v>
      </c>
      <c r="VAC38" s="16">
        <f t="shared" si="258"/>
        <v>0</v>
      </c>
      <c r="VAD38" s="16">
        <f t="shared" si="258"/>
        <v>0</v>
      </c>
      <c r="VAE38" s="16">
        <f t="shared" si="258"/>
        <v>0</v>
      </c>
      <c r="VAF38" s="16">
        <f t="shared" si="258"/>
        <v>0</v>
      </c>
      <c r="VAG38" s="16">
        <f t="shared" si="258"/>
        <v>0</v>
      </c>
      <c r="VAH38" s="16">
        <f t="shared" si="258"/>
        <v>0</v>
      </c>
      <c r="VAI38" s="16">
        <f t="shared" si="258"/>
        <v>0</v>
      </c>
      <c r="VAJ38" s="16">
        <f t="shared" si="258"/>
        <v>0</v>
      </c>
      <c r="VAK38" s="16">
        <f t="shared" si="258"/>
        <v>0</v>
      </c>
      <c r="VAL38" s="16">
        <f t="shared" si="258"/>
        <v>0</v>
      </c>
      <c r="VAM38" s="16">
        <f t="shared" si="258"/>
        <v>0</v>
      </c>
      <c r="VAN38" s="16">
        <f t="shared" si="258"/>
        <v>0</v>
      </c>
      <c r="VAO38" s="16">
        <f t="shared" si="258"/>
        <v>0</v>
      </c>
      <c r="VAP38" s="16">
        <f t="shared" si="258"/>
        <v>0</v>
      </c>
      <c r="VAQ38" s="16">
        <f t="shared" si="258"/>
        <v>0</v>
      </c>
      <c r="VAR38" s="16">
        <f t="shared" si="258"/>
        <v>0</v>
      </c>
      <c r="VAS38" s="16">
        <f t="shared" ref="VAS38:VDD38" si="259">SUM(VAS32:VAS37)</f>
        <v>0</v>
      </c>
      <c r="VAT38" s="16">
        <f t="shared" si="259"/>
        <v>0</v>
      </c>
      <c r="VAU38" s="16">
        <f t="shared" si="259"/>
        <v>0</v>
      </c>
      <c r="VAV38" s="16">
        <f t="shared" si="259"/>
        <v>0</v>
      </c>
      <c r="VAW38" s="16">
        <f t="shared" si="259"/>
        <v>0</v>
      </c>
      <c r="VAX38" s="16">
        <f t="shared" si="259"/>
        <v>0</v>
      </c>
      <c r="VAY38" s="16">
        <f t="shared" si="259"/>
        <v>0</v>
      </c>
      <c r="VAZ38" s="16">
        <f t="shared" si="259"/>
        <v>0</v>
      </c>
      <c r="VBA38" s="16">
        <f t="shared" si="259"/>
        <v>0</v>
      </c>
      <c r="VBB38" s="16">
        <f t="shared" si="259"/>
        <v>0</v>
      </c>
      <c r="VBC38" s="16">
        <f t="shared" si="259"/>
        <v>0</v>
      </c>
      <c r="VBD38" s="16">
        <f t="shared" si="259"/>
        <v>0</v>
      </c>
      <c r="VBE38" s="16">
        <f t="shared" si="259"/>
        <v>0</v>
      </c>
      <c r="VBF38" s="16">
        <f t="shared" si="259"/>
        <v>0</v>
      </c>
      <c r="VBG38" s="16">
        <f t="shared" si="259"/>
        <v>0</v>
      </c>
      <c r="VBH38" s="16">
        <f t="shared" si="259"/>
        <v>0</v>
      </c>
      <c r="VBI38" s="16">
        <f t="shared" si="259"/>
        <v>0</v>
      </c>
      <c r="VBJ38" s="16">
        <f t="shared" si="259"/>
        <v>0</v>
      </c>
      <c r="VBK38" s="16">
        <f t="shared" si="259"/>
        <v>0</v>
      </c>
      <c r="VBL38" s="16">
        <f t="shared" si="259"/>
        <v>0</v>
      </c>
      <c r="VBM38" s="16">
        <f t="shared" si="259"/>
        <v>0</v>
      </c>
      <c r="VBN38" s="16">
        <f t="shared" si="259"/>
        <v>0</v>
      </c>
      <c r="VBO38" s="16">
        <f t="shared" si="259"/>
        <v>0</v>
      </c>
      <c r="VBP38" s="16">
        <f t="shared" si="259"/>
        <v>0</v>
      </c>
      <c r="VBQ38" s="16">
        <f t="shared" si="259"/>
        <v>0</v>
      </c>
      <c r="VBR38" s="16">
        <f t="shared" si="259"/>
        <v>0</v>
      </c>
      <c r="VBS38" s="16">
        <f t="shared" si="259"/>
        <v>0</v>
      </c>
      <c r="VBT38" s="16">
        <f t="shared" si="259"/>
        <v>0</v>
      </c>
      <c r="VBU38" s="16">
        <f t="shared" si="259"/>
        <v>0</v>
      </c>
      <c r="VBV38" s="16">
        <f t="shared" si="259"/>
        <v>0</v>
      </c>
      <c r="VBW38" s="16">
        <f t="shared" si="259"/>
        <v>0</v>
      </c>
      <c r="VBX38" s="16">
        <f t="shared" si="259"/>
        <v>0</v>
      </c>
      <c r="VBY38" s="16">
        <f t="shared" si="259"/>
        <v>0</v>
      </c>
      <c r="VBZ38" s="16">
        <f t="shared" si="259"/>
        <v>0</v>
      </c>
      <c r="VCA38" s="16">
        <f t="shared" si="259"/>
        <v>0</v>
      </c>
      <c r="VCB38" s="16">
        <f t="shared" si="259"/>
        <v>0</v>
      </c>
      <c r="VCC38" s="16">
        <f t="shared" si="259"/>
        <v>0</v>
      </c>
      <c r="VCD38" s="16">
        <f t="shared" si="259"/>
        <v>0</v>
      </c>
      <c r="VCE38" s="16">
        <f t="shared" si="259"/>
        <v>0</v>
      </c>
      <c r="VCF38" s="16">
        <f t="shared" si="259"/>
        <v>0</v>
      </c>
      <c r="VCG38" s="16">
        <f t="shared" si="259"/>
        <v>0</v>
      </c>
      <c r="VCH38" s="16">
        <f t="shared" si="259"/>
        <v>0</v>
      </c>
      <c r="VCI38" s="16">
        <f t="shared" si="259"/>
        <v>0</v>
      </c>
      <c r="VCJ38" s="16">
        <f t="shared" si="259"/>
        <v>0</v>
      </c>
      <c r="VCK38" s="16">
        <f t="shared" si="259"/>
        <v>0</v>
      </c>
      <c r="VCL38" s="16">
        <f t="shared" si="259"/>
        <v>0</v>
      </c>
      <c r="VCM38" s="16">
        <f t="shared" si="259"/>
        <v>0</v>
      </c>
      <c r="VCN38" s="16">
        <f t="shared" si="259"/>
        <v>0</v>
      </c>
      <c r="VCO38" s="16">
        <f t="shared" si="259"/>
        <v>0</v>
      </c>
      <c r="VCP38" s="16">
        <f t="shared" si="259"/>
        <v>0</v>
      </c>
      <c r="VCQ38" s="16">
        <f t="shared" si="259"/>
        <v>0</v>
      </c>
      <c r="VCR38" s="16">
        <f t="shared" si="259"/>
        <v>0</v>
      </c>
      <c r="VCS38" s="16">
        <f t="shared" si="259"/>
        <v>0</v>
      </c>
      <c r="VCT38" s="16">
        <f t="shared" si="259"/>
        <v>0</v>
      </c>
      <c r="VCU38" s="16">
        <f t="shared" si="259"/>
        <v>0</v>
      </c>
      <c r="VCV38" s="16">
        <f t="shared" si="259"/>
        <v>0</v>
      </c>
      <c r="VCW38" s="16">
        <f t="shared" si="259"/>
        <v>0</v>
      </c>
      <c r="VCX38" s="16">
        <f t="shared" si="259"/>
        <v>0</v>
      </c>
      <c r="VCY38" s="16">
        <f t="shared" si="259"/>
        <v>0</v>
      </c>
      <c r="VCZ38" s="16">
        <f t="shared" si="259"/>
        <v>0</v>
      </c>
      <c r="VDA38" s="16">
        <f t="shared" si="259"/>
        <v>0</v>
      </c>
      <c r="VDB38" s="16">
        <f t="shared" si="259"/>
        <v>0</v>
      </c>
      <c r="VDC38" s="16">
        <f t="shared" si="259"/>
        <v>0</v>
      </c>
      <c r="VDD38" s="16">
        <f t="shared" si="259"/>
        <v>0</v>
      </c>
      <c r="VDE38" s="16">
        <f t="shared" ref="VDE38:VFP38" si="260">SUM(VDE32:VDE37)</f>
        <v>0</v>
      </c>
      <c r="VDF38" s="16">
        <f t="shared" si="260"/>
        <v>0</v>
      </c>
      <c r="VDG38" s="16">
        <f t="shared" si="260"/>
        <v>0</v>
      </c>
      <c r="VDH38" s="16">
        <f t="shared" si="260"/>
        <v>0</v>
      </c>
      <c r="VDI38" s="16">
        <f t="shared" si="260"/>
        <v>0</v>
      </c>
      <c r="VDJ38" s="16">
        <f t="shared" si="260"/>
        <v>0</v>
      </c>
      <c r="VDK38" s="16">
        <f t="shared" si="260"/>
        <v>0</v>
      </c>
      <c r="VDL38" s="16">
        <f t="shared" si="260"/>
        <v>0</v>
      </c>
      <c r="VDM38" s="16">
        <f t="shared" si="260"/>
        <v>0</v>
      </c>
      <c r="VDN38" s="16">
        <f t="shared" si="260"/>
        <v>0</v>
      </c>
      <c r="VDO38" s="16">
        <f t="shared" si="260"/>
        <v>0</v>
      </c>
      <c r="VDP38" s="16">
        <f t="shared" si="260"/>
        <v>0</v>
      </c>
      <c r="VDQ38" s="16">
        <f t="shared" si="260"/>
        <v>0</v>
      </c>
      <c r="VDR38" s="16">
        <f t="shared" si="260"/>
        <v>0</v>
      </c>
      <c r="VDS38" s="16">
        <f t="shared" si="260"/>
        <v>0</v>
      </c>
      <c r="VDT38" s="16">
        <f t="shared" si="260"/>
        <v>0</v>
      </c>
      <c r="VDU38" s="16">
        <f t="shared" si="260"/>
        <v>0</v>
      </c>
      <c r="VDV38" s="16">
        <f t="shared" si="260"/>
        <v>0</v>
      </c>
      <c r="VDW38" s="16">
        <f t="shared" si="260"/>
        <v>0</v>
      </c>
      <c r="VDX38" s="16">
        <f t="shared" si="260"/>
        <v>0</v>
      </c>
      <c r="VDY38" s="16">
        <f t="shared" si="260"/>
        <v>0</v>
      </c>
      <c r="VDZ38" s="16">
        <f t="shared" si="260"/>
        <v>0</v>
      </c>
      <c r="VEA38" s="16">
        <f t="shared" si="260"/>
        <v>0</v>
      </c>
      <c r="VEB38" s="16">
        <f t="shared" si="260"/>
        <v>0</v>
      </c>
      <c r="VEC38" s="16">
        <f t="shared" si="260"/>
        <v>0</v>
      </c>
      <c r="VED38" s="16">
        <f t="shared" si="260"/>
        <v>0</v>
      </c>
      <c r="VEE38" s="16">
        <f t="shared" si="260"/>
        <v>0</v>
      </c>
      <c r="VEF38" s="16">
        <f t="shared" si="260"/>
        <v>0</v>
      </c>
      <c r="VEG38" s="16">
        <f t="shared" si="260"/>
        <v>0</v>
      </c>
      <c r="VEH38" s="16">
        <f t="shared" si="260"/>
        <v>0</v>
      </c>
      <c r="VEI38" s="16">
        <f t="shared" si="260"/>
        <v>0</v>
      </c>
      <c r="VEJ38" s="16">
        <f t="shared" si="260"/>
        <v>0</v>
      </c>
      <c r="VEK38" s="16">
        <f t="shared" si="260"/>
        <v>0</v>
      </c>
      <c r="VEL38" s="16">
        <f t="shared" si="260"/>
        <v>0</v>
      </c>
      <c r="VEM38" s="16">
        <f t="shared" si="260"/>
        <v>0</v>
      </c>
      <c r="VEN38" s="16">
        <f t="shared" si="260"/>
        <v>0</v>
      </c>
      <c r="VEO38" s="16">
        <f t="shared" si="260"/>
        <v>0</v>
      </c>
      <c r="VEP38" s="16">
        <f t="shared" si="260"/>
        <v>0</v>
      </c>
      <c r="VEQ38" s="16">
        <f t="shared" si="260"/>
        <v>0</v>
      </c>
      <c r="VER38" s="16">
        <f t="shared" si="260"/>
        <v>0</v>
      </c>
      <c r="VES38" s="16">
        <f t="shared" si="260"/>
        <v>0</v>
      </c>
      <c r="VET38" s="16">
        <f t="shared" si="260"/>
        <v>0</v>
      </c>
      <c r="VEU38" s="16">
        <f t="shared" si="260"/>
        <v>0</v>
      </c>
      <c r="VEV38" s="16">
        <f t="shared" si="260"/>
        <v>0</v>
      </c>
      <c r="VEW38" s="16">
        <f t="shared" si="260"/>
        <v>0</v>
      </c>
      <c r="VEX38" s="16">
        <f t="shared" si="260"/>
        <v>0</v>
      </c>
      <c r="VEY38" s="16">
        <f t="shared" si="260"/>
        <v>0</v>
      </c>
      <c r="VEZ38" s="16">
        <f t="shared" si="260"/>
        <v>0</v>
      </c>
      <c r="VFA38" s="16">
        <f t="shared" si="260"/>
        <v>0</v>
      </c>
      <c r="VFB38" s="16">
        <f t="shared" si="260"/>
        <v>0</v>
      </c>
      <c r="VFC38" s="16">
        <f t="shared" si="260"/>
        <v>0</v>
      </c>
      <c r="VFD38" s="16">
        <f t="shared" si="260"/>
        <v>0</v>
      </c>
      <c r="VFE38" s="16">
        <f t="shared" si="260"/>
        <v>0</v>
      </c>
      <c r="VFF38" s="16">
        <f t="shared" si="260"/>
        <v>0</v>
      </c>
      <c r="VFG38" s="16">
        <f t="shared" si="260"/>
        <v>0</v>
      </c>
      <c r="VFH38" s="16">
        <f t="shared" si="260"/>
        <v>0</v>
      </c>
      <c r="VFI38" s="16">
        <f t="shared" si="260"/>
        <v>0</v>
      </c>
      <c r="VFJ38" s="16">
        <f t="shared" si="260"/>
        <v>0</v>
      </c>
      <c r="VFK38" s="16">
        <f t="shared" si="260"/>
        <v>0</v>
      </c>
      <c r="VFL38" s="16">
        <f t="shared" si="260"/>
        <v>0</v>
      </c>
      <c r="VFM38" s="16">
        <f t="shared" si="260"/>
        <v>0</v>
      </c>
      <c r="VFN38" s="16">
        <f t="shared" si="260"/>
        <v>0</v>
      </c>
      <c r="VFO38" s="16">
        <f t="shared" si="260"/>
        <v>0</v>
      </c>
      <c r="VFP38" s="16">
        <f t="shared" si="260"/>
        <v>0</v>
      </c>
      <c r="VFQ38" s="16">
        <f t="shared" ref="VFQ38:VIB38" si="261">SUM(VFQ32:VFQ37)</f>
        <v>0</v>
      </c>
      <c r="VFR38" s="16">
        <f t="shared" si="261"/>
        <v>0</v>
      </c>
      <c r="VFS38" s="16">
        <f t="shared" si="261"/>
        <v>0</v>
      </c>
      <c r="VFT38" s="16">
        <f t="shared" si="261"/>
        <v>0</v>
      </c>
      <c r="VFU38" s="16">
        <f t="shared" si="261"/>
        <v>0</v>
      </c>
      <c r="VFV38" s="16">
        <f t="shared" si="261"/>
        <v>0</v>
      </c>
      <c r="VFW38" s="16">
        <f t="shared" si="261"/>
        <v>0</v>
      </c>
      <c r="VFX38" s="16">
        <f t="shared" si="261"/>
        <v>0</v>
      </c>
      <c r="VFY38" s="16">
        <f t="shared" si="261"/>
        <v>0</v>
      </c>
      <c r="VFZ38" s="16">
        <f t="shared" si="261"/>
        <v>0</v>
      </c>
      <c r="VGA38" s="16">
        <f t="shared" si="261"/>
        <v>0</v>
      </c>
      <c r="VGB38" s="16">
        <f t="shared" si="261"/>
        <v>0</v>
      </c>
      <c r="VGC38" s="16">
        <f t="shared" si="261"/>
        <v>0</v>
      </c>
      <c r="VGD38" s="16">
        <f t="shared" si="261"/>
        <v>0</v>
      </c>
      <c r="VGE38" s="16">
        <f t="shared" si="261"/>
        <v>0</v>
      </c>
      <c r="VGF38" s="16">
        <f t="shared" si="261"/>
        <v>0</v>
      </c>
      <c r="VGG38" s="16">
        <f t="shared" si="261"/>
        <v>0</v>
      </c>
      <c r="VGH38" s="16">
        <f t="shared" si="261"/>
        <v>0</v>
      </c>
      <c r="VGI38" s="16">
        <f t="shared" si="261"/>
        <v>0</v>
      </c>
      <c r="VGJ38" s="16">
        <f t="shared" si="261"/>
        <v>0</v>
      </c>
      <c r="VGK38" s="16">
        <f t="shared" si="261"/>
        <v>0</v>
      </c>
      <c r="VGL38" s="16">
        <f t="shared" si="261"/>
        <v>0</v>
      </c>
      <c r="VGM38" s="16">
        <f t="shared" si="261"/>
        <v>0</v>
      </c>
      <c r="VGN38" s="16">
        <f t="shared" si="261"/>
        <v>0</v>
      </c>
      <c r="VGO38" s="16">
        <f t="shared" si="261"/>
        <v>0</v>
      </c>
      <c r="VGP38" s="16">
        <f t="shared" si="261"/>
        <v>0</v>
      </c>
      <c r="VGQ38" s="16">
        <f t="shared" si="261"/>
        <v>0</v>
      </c>
      <c r="VGR38" s="16">
        <f t="shared" si="261"/>
        <v>0</v>
      </c>
      <c r="VGS38" s="16">
        <f t="shared" si="261"/>
        <v>0</v>
      </c>
      <c r="VGT38" s="16">
        <f t="shared" si="261"/>
        <v>0</v>
      </c>
      <c r="VGU38" s="16">
        <f t="shared" si="261"/>
        <v>0</v>
      </c>
      <c r="VGV38" s="16">
        <f t="shared" si="261"/>
        <v>0</v>
      </c>
      <c r="VGW38" s="16">
        <f t="shared" si="261"/>
        <v>0</v>
      </c>
      <c r="VGX38" s="16">
        <f t="shared" si="261"/>
        <v>0</v>
      </c>
      <c r="VGY38" s="16">
        <f t="shared" si="261"/>
        <v>0</v>
      </c>
      <c r="VGZ38" s="16">
        <f t="shared" si="261"/>
        <v>0</v>
      </c>
      <c r="VHA38" s="16">
        <f t="shared" si="261"/>
        <v>0</v>
      </c>
      <c r="VHB38" s="16">
        <f t="shared" si="261"/>
        <v>0</v>
      </c>
      <c r="VHC38" s="16">
        <f t="shared" si="261"/>
        <v>0</v>
      </c>
      <c r="VHD38" s="16">
        <f t="shared" si="261"/>
        <v>0</v>
      </c>
      <c r="VHE38" s="16">
        <f t="shared" si="261"/>
        <v>0</v>
      </c>
      <c r="VHF38" s="16">
        <f t="shared" si="261"/>
        <v>0</v>
      </c>
      <c r="VHG38" s="16">
        <f t="shared" si="261"/>
        <v>0</v>
      </c>
      <c r="VHH38" s="16">
        <f t="shared" si="261"/>
        <v>0</v>
      </c>
      <c r="VHI38" s="16">
        <f t="shared" si="261"/>
        <v>0</v>
      </c>
      <c r="VHJ38" s="16">
        <f t="shared" si="261"/>
        <v>0</v>
      </c>
      <c r="VHK38" s="16">
        <f t="shared" si="261"/>
        <v>0</v>
      </c>
      <c r="VHL38" s="16">
        <f t="shared" si="261"/>
        <v>0</v>
      </c>
      <c r="VHM38" s="16">
        <f t="shared" si="261"/>
        <v>0</v>
      </c>
      <c r="VHN38" s="16">
        <f t="shared" si="261"/>
        <v>0</v>
      </c>
      <c r="VHO38" s="16">
        <f t="shared" si="261"/>
        <v>0</v>
      </c>
      <c r="VHP38" s="16">
        <f t="shared" si="261"/>
        <v>0</v>
      </c>
      <c r="VHQ38" s="16">
        <f t="shared" si="261"/>
        <v>0</v>
      </c>
      <c r="VHR38" s="16">
        <f t="shared" si="261"/>
        <v>0</v>
      </c>
      <c r="VHS38" s="16">
        <f t="shared" si="261"/>
        <v>0</v>
      </c>
      <c r="VHT38" s="16">
        <f t="shared" si="261"/>
        <v>0</v>
      </c>
      <c r="VHU38" s="16">
        <f t="shared" si="261"/>
        <v>0</v>
      </c>
      <c r="VHV38" s="16">
        <f t="shared" si="261"/>
        <v>0</v>
      </c>
      <c r="VHW38" s="16">
        <f t="shared" si="261"/>
        <v>0</v>
      </c>
      <c r="VHX38" s="16">
        <f t="shared" si="261"/>
        <v>0</v>
      </c>
      <c r="VHY38" s="16">
        <f t="shared" si="261"/>
        <v>0</v>
      </c>
      <c r="VHZ38" s="16">
        <f t="shared" si="261"/>
        <v>0</v>
      </c>
      <c r="VIA38" s="16">
        <f t="shared" si="261"/>
        <v>0</v>
      </c>
      <c r="VIB38" s="16">
        <f t="shared" si="261"/>
        <v>0</v>
      </c>
      <c r="VIC38" s="16">
        <f t="shared" ref="VIC38:VKN38" si="262">SUM(VIC32:VIC37)</f>
        <v>0</v>
      </c>
      <c r="VID38" s="16">
        <f t="shared" si="262"/>
        <v>0</v>
      </c>
      <c r="VIE38" s="16">
        <f t="shared" si="262"/>
        <v>0</v>
      </c>
      <c r="VIF38" s="16">
        <f t="shared" si="262"/>
        <v>0</v>
      </c>
      <c r="VIG38" s="16">
        <f t="shared" si="262"/>
        <v>0</v>
      </c>
      <c r="VIH38" s="16">
        <f t="shared" si="262"/>
        <v>0</v>
      </c>
      <c r="VII38" s="16">
        <f t="shared" si="262"/>
        <v>0</v>
      </c>
      <c r="VIJ38" s="16">
        <f t="shared" si="262"/>
        <v>0</v>
      </c>
      <c r="VIK38" s="16">
        <f t="shared" si="262"/>
        <v>0</v>
      </c>
      <c r="VIL38" s="16">
        <f t="shared" si="262"/>
        <v>0</v>
      </c>
      <c r="VIM38" s="16">
        <f t="shared" si="262"/>
        <v>0</v>
      </c>
      <c r="VIN38" s="16">
        <f t="shared" si="262"/>
        <v>0</v>
      </c>
      <c r="VIO38" s="16">
        <f t="shared" si="262"/>
        <v>0</v>
      </c>
      <c r="VIP38" s="16">
        <f t="shared" si="262"/>
        <v>0</v>
      </c>
      <c r="VIQ38" s="16">
        <f t="shared" si="262"/>
        <v>0</v>
      </c>
      <c r="VIR38" s="16">
        <f t="shared" si="262"/>
        <v>0</v>
      </c>
      <c r="VIS38" s="16">
        <f t="shared" si="262"/>
        <v>0</v>
      </c>
      <c r="VIT38" s="16">
        <f t="shared" si="262"/>
        <v>0</v>
      </c>
      <c r="VIU38" s="16">
        <f t="shared" si="262"/>
        <v>0</v>
      </c>
      <c r="VIV38" s="16">
        <f t="shared" si="262"/>
        <v>0</v>
      </c>
      <c r="VIW38" s="16">
        <f t="shared" si="262"/>
        <v>0</v>
      </c>
      <c r="VIX38" s="16">
        <f t="shared" si="262"/>
        <v>0</v>
      </c>
      <c r="VIY38" s="16">
        <f t="shared" si="262"/>
        <v>0</v>
      </c>
      <c r="VIZ38" s="16">
        <f t="shared" si="262"/>
        <v>0</v>
      </c>
      <c r="VJA38" s="16">
        <f t="shared" si="262"/>
        <v>0</v>
      </c>
      <c r="VJB38" s="16">
        <f t="shared" si="262"/>
        <v>0</v>
      </c>
      <c r="VJC38" s="16">
        <f t="shared" si="262"/>
        <v>0</v>
      </c>
      <c r="VJD38" s="16">
        <f t="shared" si="262"/>
        <v>0</v>
      </c>
      <c r="VJE38" s="16">
        <f t="shared" si="262"/>
        <v>0</v>
      </c>
      <c r="VJF38" s="16">
        <f t="shared" si="262"/>
        <v>0</v>
      </c>
      <c r="VJG38" s="16">
        <f t="shared" si="262"/>
        <v>0</v>
      </c>
      <c r="VJH38" s="16">
        <f t="shared" si="262"/>
        <v>0</v>
      </c>
      <c r="VJI38" s="16">
        <f t="shared" si="262"/>
        <v>0</v>
      </c>
      <c r="VJJ38" s="16">
        <f t="shared" si="262"/>
        <v>0</v>
      </c>
      <c r="VJK38" s="16">
        <f t="shared" si="262"/>
        <v>0</v>
      </c>
      <c r="VJL38" s="16">
        <f t="shared" si="262"/>
        <v>0</v>
      </c>
      <c r="VJM38" s="16">
        <f t="shared" si="262"/>
        <v>0</v>
      </c>
      <c r="VJN38" s="16">
        <f t="shared" si="262"/>
        <v>0</v>
      </c>
      <c r="VJO38" s="16">
        <f t="shared" si="262"/>
        <v>0</v>
      </c>
      <c r="VJP38" s="16">
        <f t="shared" si="262"/>
        <v>0</v>
      </c>
      <c r="VJQ38" s="16">
        <f t="shared" si="262"/>
        <v>0</v>
      </c>
      <c r="VJR38" s="16">
        <f t="shared" si="262"/>
        <v>0</v>
      </c>
      <c r="VJS38" s="16">
        <f t="shared" si="262"/>
        <v>0</v>
      </c>
      <c r="VJT38" s="16">
        <f t="shared" si="262"/>
        <v>0</v>
      </c>
      <c r="VJU38" s="16">
        <f t="shared" si="262"/>
        <v>0</v>
      </c>
      <c r="VJV38" s="16">
        <f t="shared" si="262"/>
        <v>0</v>
      </c>
      <c r="VJW38" s="16">
        <f t="shared" si="262"/>
        <v>0</v>
      </c>
      <c r="VJX38" s="16">
        <f t="shared" si="262"/>
        <v>0</v>
      </c>
      <c r="VJY38" s="16">
        <f t="shared" si="262"/>
        <v>0</v>
      </c>
      <c r="VJZ38" s="16">
        <f t="shared" si="262"/>
        <v>0</v>
      </c>
      <c r="VKA38" s="16">
        <f t="shared" si="262"/>
        <v>0</v>
      </c>
      <c r="VKB38" s="16">
        <f t="shared" si="262"/>
        <v>0</v>
      </c>
      <c r="VKC38" s="16">
        <f t="shared" si="262"/>
        <v>0</v>
      </c>
      <c r="VKD38" s="16">
        <f t="shared" si="262"/>
        <v>0</v>
      </c>
      <c r="VKE38" s="16">
        <f t="shared" si="262"/>
        <v>0</v>
      </c>
      <c r="VKF38" s="16">
        <f t="shared" si="262"/>
        <v>0</v>
      </c>
      <c r="VKG38" s="16">
        <f t="shared" si="262"/>
        <v>0</v>
      </c>
      <c r="VKH38" s="16">
        <f t="shared" si="262"/>
        <v>0</v>
      </c>
      <c r="VKI38" s="16">
        <f t="shared" si="262"/>
        <v>0</v>
      </c>
      <c r="VKJ38" s="16">
        <f t="shared" si="262"/>
        <v>0</v>
      </c>
      <c r="VKK38" s="16">
        <f t="shared" si="262"/>
        <v>0</v>
      </c>
      <c r="VKL38" s="16">
        <f t="shared" si="262"/>
        <v>0</v>
      </c>
      <c r="VKM38" s="16">
        <f t="shared" si="262"/>
        <v>0</v>
      </c>
      <c r="VKN38" s="16">
        <f t="shared" si="262"/>
        <v>0</v>
      </c>
      <c r="VKO38" s="16">
        <f t="shared" ref="VKO38:VMZ38" si="263">SUM(VKO32:VKO37)</f>
        <v>0</v>
      </c>
      <c r="VKP38" s="16">
        <f t="shared" si="263"/>
        <v>0</v>
      </c>
      <c r="VKQ38" s="16">
        <f t="shared" si="263"/>
        <v>0</v>
      </c>
      <c r="VKR38" s="16">
        <f t="shared" si="263"/>
        <v>0</v>
      </c>
      <c r="VKS38" s="16">
        <f t="shared" si="263"/>
        <v>0</v>
      </c>
      <c r="VKT38" s="16">
        <f t="shared" si="263"/>
        <v>0</v>
      </c>
      <c r="VKU38" s="16">
        <f t="shared" si="263"/>
        <v>0</v>
      </c>
      <c r="VKV38" s="16">
        <f t="shared" si="263"/>
        <v>0</v>
      </c>
      <c r="VKW38" s="16">
        <f t="shared" si="263"/>
        <v>0</v>
      </c>
      <c r="VKX38" s="16">
        <f t="shared" si="263"/>
        <v>0</v>
      </c>
      <c r="VKY38" s="16">
        <f t="shared" si="263"/>
        <v>0</v>
      </c>
      <c r="VKZ38" s="16">
        <f t="shared" si="263"/>
        <v>0</v>
      </c>
      <c r="VLA38" s="16">
        <f t="shared" si="263"/>
        <v>0</v>
      </c>
      <c r="VLB38" s="16">
        <f t="shared" si="263"/>
        <v>0</v>
      </c>
      <c r="VLC38" s="16">
        <f t="shared" si="263"/>
        <v>0</v>
      </c>
      <c r="VLD38" s="16">
        <f t="shared" si="263"/>
        <v>0</v>
      </c>
      <c r="VLE38" s="16">
        <f t="shared" si="263"/>
        <v>0</v>
      </c>
      <c r="VLF38" s="16">
        <f t="shared" si="263"/>
        <v>0</v>
      </c>
      <c r="VLG38" s="16">
        <f t="shared" si="263"/>
        <v>0</v>
      </c>
      <c r="VLH38" s="16">
        <f t="shared" si="263"/>
        <v>0</v>
      </c>
      <c r="VLI38" s="16">
        <f t="shared" si="263"/>
        <v>0</v>
      </c>
      <c r="VLJ38" s="16">
        <f t="shared" si="263"/>
        <v>0</v>
      </c>
      <c r="VLK38" s="16">
        <f t="shared" si="263"/>
        <v>0</v>
      </c>
      <c r="VLL38" s="16">
        <f t="shared" si="263"/>
        <v>0</v>
      </c>
      <c r="VLM38" s="16">
        <f t="shared" si="263"/>
        <v>0</v>
      </c>
      <c r="VLN38" s="16">
        <f t="shared" si="263"/>
        <v>0</v>
      </c>
      <c r="VLO38" s="16">
        <f t="shared" si="263"/>
        <v>0</v>
      </c>
      <c r="VLP38" s="16">
        <f t="shared" si="263"/>
        <v>0</v>
      </c>
      <c r="VLQ38" s="16">
        <f t="shared" si="263"/>
        <v>0</v>
      </c>
      <c r="VLR38" s="16">
        <f t="shared" si="263"/>
        <v>0</v>
      </c>
      <c r="VLS38" s="16">
        <f t="shared" si="263"/>
        <v>0</v>
      </c>
      <c r="VLT38" s="16">
        <f t="shared" si="263"/>
        <v>0</v>
      </c>
      <c r="VLU38" s="16">
        <f t="shared" si="263"/>
        <v>0</v>
      </c>
      <c r="VLV38" s="16">
        <f t="shared" si="263"/>
        <v>0</v>
      </c>
      <c r="VLW38" s="16">
        <f t="shared" si="263"/>
        <v>0</v>
      </c>
      <c r="VLX38" s="16">
        <f t="shared" si="263"/>
        <v>0</v>
      </c>
      <c r="VLY38" s="16">
        <f t="shared" si="263"/>
        <v>0</v>
      </c>
      <c r="VLZ38" s="16">
        <f t="shared" si="263"/>
        <v>0</v>
      </c>
      <c r="VMA38" s="16">
        <f t="shared" si="263"/>
        <v>0</v>
      </c>
      <c r="VMB38" s="16">
        <f t="shared" si="263"/>
        <v>0</v>
      </c>
      <c r="VMC38" s="16">
        <f t="shared" si="263"/>
        <v>0</v>
      </c>
      <c r="VMD38" s="16">
        <f t="shared" si="263"/>
        <v>0</v>
      </c>
      <c r="VME38" s="16">
        <f t="shared" si="263"/>
        <v>0</v>
      </c>
      <c r="VMF38" s="16">
        <f t="shared" si="263"/>
        <v>0</v>
      </c>
      <c r="VMG38" s="16">
        <f t="shared" si="263"/>
        <v>0</v>
      </c>
      <c r="VMH38" s="16">
        <f t="shared" si="263"/>
        <v>0</v>
      </c>
      <c r="VMI38" s="16">
        <f t="shared" si="263"/>
        <v>0</v>
      </c>
      <c r="VMJ38" s="16">
        <f t="shared" si="263"/>
        <v>0</v>
      </c>
      <c r="VMK38" s="16">
        <f t="shared" si="263"/>
        <v>0</v>
      </c>
      <c r="VML38" s="16">
        <f t="shared" si="263"/>
        <v>0</v>
      </c>
      <c r="VMM38" s="16">
        <f t="shared" si="263"/>
        <v>0</v>
      </c>
      <c r="VMN38" s="16">
        <f t="shared" si="263"/>
        <v>0</v>
      </c>
      <c r="VMO38" s="16">
        <f t="shared" si="263"/>
        <v>0</v>
      </c>
      <c r="VMP38" s="16">
        <f t="shared" si="263"/>
        <v>0</v>
      </c>
      <c r="VMQ38" s="16">
        <f t="shared" si="263"/>
        <v>0</v>
      </c>
      <c r="VMR38" s="16">
        <f t="shared" si="263"/>
        <v>0</v>
      </c>
      <c r="VMS38" s="16">
        <f t="shared" si="263"/>
        <v>0</v>
      </c>
      <c r="VMT38" s="16">
        <f t="shared" si="263"/>
        <v>0</v>
      </c>
      <c r="VMU38" s="16">
        <f t="shared" si="263"/>
        <v>0</v>
      </c>
      <c r="VMV38" s="16">
        <f t="shared" si="263"/>
        <v>0</v>
      </c>
      <c r="VMW38" s="16">
        <f t="shared" si="263"/>
        <v>0</v>
      </c>
      <c r="VMX38" s="16">
        <f t="shared" si="263"/>
        <v>0</v>
      </c>
      <c r="VMY38" s="16">
        <f t="shared" si="263"/>
        <v>0</v>
      </c>
      <c r="VMZ38" s="16">
        <f t="shared" si="263"/>
        <v>0</v>
      </c>
      <c r="VNA38" s="16">
        <f t="shared" ref="VNA38:VPL38" si="264">SUM(VNA32:VNA37)</f>
        <v>0</v>
      </c>
      <c r="VNB38" s="16">
        <f t="shared" si="264"/>
        <v>0</v>
      </c>
      <c r="VNC38" s="16">
        <f t="shared" si="264"/>
        <v>0</v>
      </c>
      <c r="VND38" s="16">
        <f t="shared" si="264"/>
        <v>0</v>
      </c>
      <c r="VNE38" s="16">
        <f t="shared" si="264"/>
        <v>0</v>
      </c>
      <c r="VNF38" s="16">
        <f t="shared" si="264"/>
        <v>0</v>
      </c>
      <c r="VNG38" s="16">
        <f t="shared" si="264"/>
        <v>0</v>
      </c>
      <c r="VNH38" s="16">
        <f t="shared" si="264"/>
        <v>0</v>
      </c>
      <c r="VNI38" s="16">
        <f t="shared" si="264"/>
        <v>0</v>
      </c>
      <c r="VNJ38" s="16">
        <f t="shared" si="264"/>
        <v>0</v>
      </c>
      <c r="VNK38" s="16">
        <f t="shared" si="264"/>
        <v>0</v>
      </c>
      <c r="VNL38" s="16">
        <f t="shared" si="264"/>
        <v>0</v>
      </c>
      <c r="VNM38" s="16">
        <f t="shared" si="264"/>
        <v>0</v>
      </c>
      <c r="VNN38" s="16">
        <f t="shared" si="264"/>
        <v>0</v>
      </c>
      <c r="VNO38" s="16">
        <f t="shared" si="264"/>
        <v>0</v>
      </c>
      <c r="VNP38" s="16">
        <f t="shared" si="264"/>
        <v>0</v>
      </c>
      <c r="VNQ38" s="16">
        <f t="shared" si="264"/>
        <v>0</v>
      </c>
      <c r="VNR38" s="16">
        <f t="shared" si="264"/>
        <v>0</v>
      </c>
      <c r="VNS38" s="16">
        <f t="shared" si="264"/>
        <v>0</v>
      </c>
      <c r="VNT38" s="16">
        <f t="shared" si="264"/>
        <v>0</v>
      </c>
      <c r="VNU38" s="16">
        <f t="shared" si="264"/>
        <v>0</v>
      </c>
      <c r="VNV38" s="16">
        <f t="shared" si="264"/>
        <v>0</v>
      </c>
      <c r="VNW38" s="16">
        <f t="shared" si="264"/>
        <v>0</v>
      </c>
      <c r="VNX38" s="16">
        <f t="shared" si="264"/>
        <v>0</v>
      </c>
      <c r="VNY38" s="16">
        <f t="shared" si="264"/>
        <v>0</v>
      </c>
      <c r="VNZ38" s="16">
        <f t="shared" si="264"/>
        <v>0</v>
      </c>
      <c r="VOA38" s="16">
        <f t="shared" si="264"/>
        <v>0</v>
      </c>
      <c r="VOB38" s="16">
        <f t="shared" si="264"/>
        <v>0</v>
      </c>
      <c r="VOC38" s="16">
        <f t="shared" si="264"/>
        <v>0</v>
      </c>
      <c r="VOD38" s="16">
        <f t="shared" si="264"/>
        <v>0</v>
      </c>
      <c r="VOE38" s="16">
        <f t="shared" si="264"/>
        <v>0</v>
      </c>
      <c r="VOF38" s="16">
        <f t="shared" si="264"/>
        <v>0</v>
      </c>
      <c r="VOG38" s="16">
        <f t="shared" si="264"/>
        <v>0</v>
      </c>
      <c r="VOH38" s="16">
        <f t="shared" si="264"/>
        <v>0</v>
      </c>
      <c r="VOI38" s="16">
        <f t="shared" si="264"/>
        <v>0</v>
      </c>
      <c r="VOJ38" s="16">
        <f t="shared" si="264"/>
        <v>0</v>
      </c>
      <c r="VOK38" s="16">
        <f t="shared" si="264"/>
        <v>0</v>
      </c>
      <c r="VOL38" s="16">
        <f t="shared" si="264"/>
        <v>0</v>
      </c>
      <c r="VOM38" s="16">
        <f t="shared" si="264"/>
        <v>0</v>
      </c>
      <c r="VON38" s="16">
        <f t="shared" si="264"/>
        <v>0</v>
      </c>
      <c r="VOO38" s="16">
        <f t="shared" si="264"/>
        <v>0</v>
      </c>
      <c r="VOP38" s="16">
        <f t="shared" si="264"/>
        <v>0</v>
      </c>
      <c r="VOQ38" s="16">
        <f t="shared" si="264"/>
        <v>0</v>
      </c>
      <c r="VOR38" s="16">
        <f t="shared" si="264"/>
        <v>0</v>
      </c>
      <c r="VOS38" s="16">
        <f t="shared" si="264"/>
        <v>0</v>
      </c>
      <c r="VOT38" s="16">
        <f t="shared" si="264"/>
        <v>0</v>
      </c>
      <c r="VOU38" s="16">
        <f t="shared" si="264"/>
        <v>0</v>
      </c>
      <c r="VOV38" s="16">
        <f t="shared" si="264"/>
        <v>0</v>
      </c>
      <c r="VOW38" s="16">
        <f t="shared" si="264"/>
        <v>0</v>
      </c>
      <c r="VOX38" s="16">
        <f t="shared" si="264"/>
        <v>0</v>
      </c>
      <c r="VOY38" s="16">
        <f t="shared" si="264"/>
        <v>0</v>
      </c>
      <c r="VOZ38" s="16">
        <f t="shared" si="264"/>
        <v>0</v>
      </c>
      <c r="VPA38" s="16">
        <f t="shared" si="264"/>
        <v>0</v>
      </c>
      <c r="VPB38" s="16">
        <f t="shared" si="264"/>
        <v>0</v>
      </c>
      <c r="VPC38" s="16">
        <f t="shared" si="264"/>
        <v>0</v>
      </c>
      <c r="VPD38" s="16">
        <f t="shared" si="264"/>
        <v>0</v>
      </c>
      <c r="VPE38" s="16">
        <f t="shared" si="264"/>
        <v>0</v>
      </c>
      <c r="VPF38" s="16">
        <f t="shared" si="264"/>
        <v>0</v>
      </c>
      <c r="VPG38" s="16">
        <f t="shared" si="264"/>
        <v>0</v>
      </c>
      <c r="VPH38" s="16">
        <f t="shared" si="264"/>
        <v>0</v>
      </c>
      <c r="VPI38" s="16">
        <f t="shared" si="264"/>
        <v>0</v>
      </c>
      <c r="VPJ38" s="16">
        <f t="shared" si="264"/>
        <v>0</v>
      </c>
      <c r="VPK38" s="16">
        <f t="shared" si="264"/>
        <v>0</v>
      </c>
      <c r="VPL38" s="16">
        <f t="shared" si="264"/>
        <v>0</v>
      </c>
      <c r="VPM38" s="16">
        <f t="shared" ref="VPM38:VRX38" si="265">SUM(VPM32:VPM37)</f>
        <v>0</v>
      </c>
      <c r="VPN38" s="16">
        <f t="shared" si="265"/>
        <v>0</v>
      </c>
      <c r="VPO38" s="16">
        <f t="shared" si="265"/>
        <v>0</v>
      </c>
      <c r="VPP38" s="16">
        <f t="shared" si="265"/>
        <v>0</v>
      </c>
      <c r="VPQ38" s="16">
        <f t="shared" si="265"/>
        <v>0</v>
      </c>
      <c r="VPR38" s="16">
        <f t="shared" si="265"/>
        <v>0</v>
      </c>
      <c r="VPS38" s="16">
        <f t="shared" si="265"/>
        <v>0</v>
      </c>
      <c r="VPT38" s="16">
        <f t="shared" si="265"/>
        <v>0</v>
      </c>
      <c r="VPU38" s="16">
        <f t="shared" si="265"/>
        <v>0</v>
      </c>
      <c r="VPV38" s="16">
        <f t="shared" si="265"/>
        <v>0</v>
      </c>
      <c r="VPW38" s="16">
        <f t="shared" si="265"/>
        <v>0</v>
      </c>
      <c r="VPX38" s="16">
        <f t="shared" si="265"/>
        <v>0</v>
      </c>
      <c r="VPY38" s="16">
        <f t="shared" si="265"/>
        <v>0</v>
      </c>
      <c r="VPZ38" s="16">
        <f t="shared" si="265"/>
        <v>0</v>
      </c>
      <c r="VQA38" s="16">
        <f t="shared" si="265"/>
        <v>0</v>
      </c>
      <c r="VQB38" s="16">
        <f t="shared" si="265"/>
        <v>0</v>
      </c>
      <c r="VQC38" s="16">
        <f t="shared" si="265"/>
        <v>0</v>
      </c>
      <c r="VQD38" s="16">
        <f t="shared" si="265"/>
        <v>0</v>
      </c>
      <c r="VQE38" s="16">
        <f t="shared" si="265"/>
        <v>0</v>
      </c>
      <c r="VQF38" s="16">
        <f t="shared" si="265"/>
        <v>0</v>
      </c>
      <c r="VQG38" s="16">
        <f t="shared" si="265"/>
        <v>0</v>
      </c>
      <c r="VQH38" s="16">
        <f t="shared" si="265"/>
        <v>0</v>
      </c>
      <c r="VQI38" s="16">
        <f t="shared" si="265"/>
        <v>0</v>
      </c>
      <c r="VQJ38" s="16">
        <f t="shared" si="265"/>
        <v>0</v>
      </c>
      <c r="VQK38" s="16">
        <f t="shared" si="265"/>
        <v>0</v>
      </c>
      <c r="VQL38" s="16">
        <f t="shared" si="265"/>
        <v>0</v>
      </c>
      <c r="VQM38" s="16">
        <f t="shared" si="265"/>
        <v>0</v>
      </c>
      <c r="VQN38" s="16">
        <f t="shared" si="265"/>
        <v>0</v>
      </c>
      <c r="VQO38" s="16">
        <f t="shared" si="265"/>
        <v>0</v>
      </c>
      <c r="VQP38" s="16">
        <f t="shared" si="265"/>
        <v>0</v>
      </c>
      <c r="VQQ38" s="16">
        <f t="shared" si="265"/>
        <v>0</v>
      </c>
      <c r="VQR38" s="16">
        <f t="shared" si="265"/>
        <v>0</v>
      </c>
      <c r="VQS38" s="16">
        <f t="shared" si="265"/>
        <v>0</v>
      </c>
      <c r="VQT38" s="16">
        <f t="shared" si="265"/>
        <v>0</v>
      </c>
      <c r="VQU38" s="16">
        <f t="shared" si="265"/>
        <v>0</v>
      </c>
      <c r="VQV38" s="16">
        <f t="shared" si="265"/>
        <v>0</v>
      </c>
      <c r="VQW38" s="16">
        <f t="shared" si="265"/>
        <v>0</v>
      </c>
      <c r="VQX38" s="16">
        <f t="shared" si="265"/>
        <v>0</v>
      </c>
      <c r="VQY38" s="16">
        <f t="shared" si="265"/>
        <v>0</v>
      </c>
      <c r="VQZ38" s="16">
        <f t="shared" si="265"/>
        <v>0</v>
      </c>
      <c r="VRA38" s="16">
        <f t="shared" si="265"/>
        <v>0</v>
      </c>
      <c r="VRB38" s="16">
        <f t="shared" si="265"/>
        <v>0</v>
      </c>
      <c r="VRC38" s="16">
        <f t="shared" si="265"/>
        <v>0</v>
      </c>
      <c r="VRD38" s="16">
        <f t="shared" si="265"/>
        <v>0</v>
      </c>
      <c r="VRE38" s="16">
        <f t="shared" si="265"/>
        <v>0</v>
      </c>
      <c r="VRF38" s="16">
        <f t="shared" si="265"/>
        <v>0</v>
      </c>
      <c r="VRG38" s="16">
        <f t="shared" si="265"/>
        <v>0</v>
      </c>
      <c r="VRH38" s="16">
        <f t="shared" si="265"/>
        <v>0</v>
      </c>
      <c r="VRI38" s="16">
        <f t="shared" si="265"/>
        <v>0</v>
      </c>
      <c r="VRJ38" s="16">
        <f t="shared" si="265"/>
        <v>0</v>
      </c>
      <c r="VRK38" s="16">
        <f t="shared" si="265"/>
        <v>0</v>
      </c>
      <c r="VRL38" s="16">
        <f t="shared" si="265"/>
        <v>0</v>
      </c>
      <c r="VRM38" s="16">
        <f t="shared" si="265"/>
        <v>0</v>
      </c>
      <c r="VRN38" s="16">
        <f t="shared" si="265"/>
        <v>0</v>
      </c>
      <c r="VRO38" s="16">
        <f t="shared" si="265"/>
        <v>0</v>
      </c>
      <c r="VRP38" s="16">
        <f t="shared" si="265"/>
        <v>0</v>
      </c>
      <c r="VRQ38" s="16">
        <f t="shared" si="265"/>
        <v>0</v>
      </c>
      <c r="VRR38" s="16">
        <f t="shared" si="265"/>
        <v>0</v>
      </c>
      <c r="VRS38" s="16">
        <f t="shared" si="265"/>
        <v>0</v>
      </c>
      <c r="VRT38" s="16">
        <f t="shared" si="265"/>
        <v>0</v>
      </c>
      <c r="VRU38" s="16">
        <f t="shared" si="265"/>
        <v>0</v>
      </c>
      <c r="VRV38" s="16">
        <f t="shared" si="265"/>
        <v>0</v>
      </c>
      <c r="VRW38" s="16">
        <f t="shared" si="265"/>
        <v>0</v>
      </c>
      <c r="VRX38" s="16">
        <f t="shared" si="265"/>
        <v>0</v>
      </c>
      <c r="VRY38" s="16">
        <f t="shared" ref="VRY38:VUJ38" si="266">SUM(VRY32:VRY37)</f>
        <v>0</v>
      </c>
      <c r="VRZ38" s="16">
        <f t="shared" si="266"/>
        <v>0</v>
      </c>
      <c r="VSA38" s="16">
        <f t="shared" si="266"/>
        <v>0</v>
      </c>
      <c r="VSB38" s="16">
        <f t="shared" si="266"/>
        <v>0</v>
      </c>
      <c r="VSC38" s="16">
        <f t="shared" si="266"/>
        <v>0</v>
      </c>
      <c r="VSD38" s="16">
        <f t="shared" si="266"/>
        <v>0</v>
      </c>
      <c r="VSE38" s="16">
        <f t="shared" si="266"/>
        <v>0</v>
      </c>
      <c r="VSF38" s="16">
        <f t="shared" si="266"/>
        <v>0</v>
      </c>
      <c r="VSG38" s="16">
        <f t="shared" si="266"/>
        <v>0</v>
      </c>
      <c r="VSH38" s="16">
        <f t="shared" si="266"/>
        <v>0</v>
      </c>
      <c r="VSI38" s="16">
        <f t="shared" si="266"/>
        <v>0</v>
      </c>
      <c r="VSJ38" s="16">
        <f t="shared" si="266"/>
        <v>0</v>
      </c>
      <c r="VSK38" s="16">
        <f t="shared" si="266"/>
        <v>0</v>
      </c>
      <c r="VSL38" s="16">
        <f t="shared" si="266"/>
        <v>0</v>
      </c>
      <c r="VSM38" s="16">
        <f t="shared" si="266"/>
        <v>0</v>
      </c>
      <c r="VSN38" s="16">
        <f t="shared" si="266"/>
        <v>0</v>
      </c>
      <c r="VSO38" s="16">
        <f t="shared" si="266"/>
        <v>0</v>
      </c>
      <c r="VSP38" s="16">
        <f t="shared" si="266"/>
        <v>0</v>
      </c>
      <c r="VSQ38" s="16">
        <f t="shared" si="266"/>
        <v>0</v>
      </c>
      <c r="VSR38" s="16">
        <f t="shared" si="266"/>
        <v>0</v>
      </c>
      <c r="VSS38" s="16">
        <f t="shared" si="266"/>
        <v>0</v>
      </c>
      <c r="VST38" s="16">
        <f t="shared" si="266"/>
        <v>0</v>
      </c>
      <c r="VSU38" s="16">
        <f t="shared" si="266"/>
        <v>0</v>
      </c>
      <c r="VSV38" s="16">
        <f t="shared" si="266"/>
        <v>0</v>
      </c>
      <c r="VSW38" s="16">
        <f t="shared" si="266"/>
        <v>0</v>
      </c>
      <c r="VSX38" s="16">
        <f t="shared" si="266"/>
        <v>0</v>
      </c>
      <c r="VSY38" s="16">
        <f t="shared" si="266"/>
        <v>0</v>
      </c>
      <c r="VSZ38" s="16">
        <f t="shared" si="266"/>
        <v>0</v>
      </c>
      <c r="VTA38" s="16">
        <f t="shared" si="266"/>
        <v>0</v>
      </c>
      <c r="VTB38" s="16">
        <f t="shared" si="266"/>
        <v>0</v>
      </c>
      <c r="VTC38" s="16">
        <f t="shared" si="266"/>
        <v>0</v>
      </c>
      <c r="VTD38" s="16">
        <f t="shared" si="266"/>
        <v>0</v>
      </c>
      <c r="VTE38" s="16">
        <f t="shared" si="266"/>
        <v>0</v>
      </c>
      <c r="VTF38" s="16">
        <f t="shared" si="266"/>
        <v>0</v>
      </c>
      <c r="VTG38" s="16">
        <f t="shared" si="266"/>
        <v>0</v>
      </c>
      <c r="VTH38" s="16">
        <f t="shared" si="266"/>
        <v>0</v>
      </c>
      <c r="VTI38" s="16">
        <f t="shared" si="266"/>
        <v>0</v>
      </c>
      <c r="VTJ38" s="16">
        <f t="shared" si="266"/>
        <v>0</v>
      </c>
      <c r="VTK38" s="16">
        <f t="shared" si="266"/>
        <v>0</v>
      </c>
      <c r="VTL38" s="16">
        <f t="shared" si="266"/>
        <v>0</v>
      </c>
      <c r="VTM38" s="16">
        <f t="shared" si="266"/>
        <v>0</v>
      </c>
      <c r="VTN38" s="16">
        <f t="shared" si="266"/>
        <v>0</v>
      </c>
      <c r="VTO38" s="16">
        <f t="shared" si="266"/>
        <v>0</v>
      </c>
      <c r="VTP38" s="16">
        <f t="shared" si="266"/>
        <v>0</v>
      </c>
      <c r="VTQ38" s="16">
        <f t="shared" si="266"/>
        <v>0</v>
      </c>
      <c r="VTR38" s="16">
        <f t="shared" si="266"/>
        <v>0</v>
      </c>
      <c r="VTS38" s="16">
        <f t="shared" si="266"/>
        <v>0</v>
      </c>
      <c r="VTT38" s="16">
        <f t="shared" si="266"/>
        <v>0</v>
      </c>
      <c r="VTU38" s="16">
        <f t="shared" si="266"/>
        <v>0</v>
      </c>
      <c r="VTV38" s="16">
        <f t="shared" si="266"/>
        <v>0</v>
      </c>
      <c r="VTW38" s="16">
        <f t="shared" si="266"/>
        <v>0</v>
      </c>
      <c r="VTX38" s="16">
        <f t="shared" si="266"/>
        <v>0</v>
      </c>
      <c r="VTY38" s="16">
        <f t="shared" si="266"/>
        <v>0</v>
      </c>
      <c r="VTZ38" s="16">
        <f t="shared" si="266"/>
        <v>0</v>
      </c>
      <c r="VUA38" s="16">
        <f t="shared" si="266"/>
        <v>0</v>
      </c>
      <c r="VUB38" s="16">
        <f t="shared" si="266"/>
        <v>0</v>
      </c>
      <c r="VUC38" s="16">
        <f t="shared" si="266"/>
        <v>0</v>
      </c>
      <c r="VUD38" s="16">
        <f t="shared" si="266"/>
        <v>0</v>
      </c>
      <c r="VUE38" s="16">
        <f t="shared" si="266"/>
        <v>0</v>
      </c>
      <c r="VUF38" s="16">
        <f t="shared" si="266"/>
        <v>0</v>
      </c>
      <c r="VUG38" s="16">
        <f t="shared" si="266"/>
        <v>0</v>
      </c>
      <c r="VUH38" s="16">
        <f t="shared" si="266"/>
        <v>0</v>
      </c>
      <c r="VUI38" s="16">
        <f t="shared" si="266"/>
        <v>0</v>
      </c>
      <c r="VUJ38" s="16">
        <f t="shared" si="266"/>
        <v>0</v>
      </c>
      <c r="VUK38" s="16">
        <f t="shared" ref="VUK38:VWV38" si="267">SUM(VUK32:VUK37)</f>
        <v>0</v>
      </c>
      <c r="VUL38" s="16">
        <f t="shared" si="267"/>
        <v>0</v>
      </c>
      <c r="VUM38" s="16">
        <f t="shared" si="267"/>
        <v>0</v>
      </c>
      <c r="VUN38" s="16">
        <f t="shared" si="267"/>
        <v>0</v>
      </c>
      <c r="VUO38" s="16">
        <f t="shared" si="267"/>
        <v>0</v>
      </c>
      <c r="VUP38" s="16">
        <f t="shared" si="267"/>
        <v>0</v>
      </c>
      <c r="VUQ38" s="16">
        <f t="shared" si="267"/>
        <v>0</v>
      </c>
      <c r="VUR38" s="16">
        <f t="shared" si="267"/>
        <v>0</v>
      </c>
      <c r="VUS38" s="16">
        <f t="shared" si="267"/>
        <v>0</v>
      </c>
      <c r="VUT38" s="16">
        <f t="shared" si="267"/>
        <v>0</v>
      </c>
      <c r="VUU38" s="16">
        <f t="shared" si="267"/>
        <v>0</v>
      </c>
      <c r="VUV38" s="16">
        <f t="shared" si="267"/>
        <v>0</v>
      </c>
      <c r="VUW38" s="16">
        <f t="shared" si="267"/>
        <v>0</v>
      </c>
      <c r="VUX38" s="16">
        <f t="shared" si="267"/>
        <v>0</v>
      </c>
      <c r="VUY38" s="16">
        <f t="shared" si="267"/>
        <v>0</v>
      </c>
      <c r="VUZ38" s="16">
        <f t="shared" si="267"/>
        <v>0</v>
      </c>
      <c r="VVA38" s="16">
        <f t="shared" si="267"/>
        <v>0</v>
      </c>
      <c r="VVB38" s="16">
        <f t="shared" si="267"/>
        <v>0</v>
      </c>
      <c r="VVC38" s="16">
        <f t="shared" si="267"/>
        <v>0</v>
      </c>
      <c r="VVD38" s="16">
        <f t="shared" si="267"/>
        <v>0</v>
      </c>
      <c r="VVE38" s="16">
        <f t="shared" si="267"/>
        <v>0</v>
      </c>
      <c r="VVF38" s="16">
        <f t="shared" si="267"/>
        <v>0</v>
      </c>
      <c r="VVG38" s="16">
        <f t="shared" si="267"/>
        <v>0</v>
      </c>
      <c r="VVH38" s="16">
        <f t="shared" si="267"/>
        <v>0</v>
      </c>
      <c r="VVI38" s="16">
        <f t="shared" si="267"/>
        <v>0</v>
      </c>
      <c r="VVJ38" s="16">
        <f t="shared" si="267"/>
        <v>0</v>
      </c>
      <c r="VVK38" s="16">
        <f t="shared" si="267"/>
        <v>0</v>
      </c>
      <c r="VVL38" s="16">
        <f t="shared" si="267"/>
        <v>0</v>
      </c>
      <c r="VVM38" s="16">
        <f t="shared" si="267"/>
        <v>0</v>
      </c>
      <c r="VVN38" s="16">
        <f t="shared" si="267"/>
        <v>0</v>
      </c>
      <c r="VVO38" s="16">
        <f t="shared" si="267"/>
        <v>0</v>
      </c>
      <c r="VVP38" s="16">
        <f t="shared" si="267"/>
        <v>0</v>
      </c>
      <c r="VVQ38" s="16">
        <f t="shared" si="267"/>
        <v>0</v>
      </c>
      <c r="VVR38" s="16">
        <f t="shared" si="267"/>
        <v>0</v>
      </c>
      <c r="VVS38" s="16">
        <f t="shared" si="267"/>
        <v>0</v>
      </c>
      <c r="VVT38" s="16">
        <f t="shared" si="267"/>
        <v>0</v>
      </c>
      <c r="VVU38" s="16">
        <f t="shared" si="267"/>
        <v>0</v>
      </c>
      <c r="VVV38" s="16">
        <f t="shared" si="267"/>
        <v>0</v>
      </c>
      <c r="VVW38" s="16">
        <f t="shared" si="267"/>
        <v>0</v>
      </c>
      <c r="VVX38" s="16">
        <f t="shared" si="267"/>
        <v>0</v>
      </c>
      <c r="VVY38" s="16">
        <f t="shared" si="267"/>
        <v>0</v>
      </c>
      <c r="VVZ38" s="16">
        <f t="shared" si="267"/>
        <v>0</v>
      </c>
      <c r="VWA38" s="16">
        <f t="shared" si="267"/>
        <v>0</v>
      </c>
      <c r="VWB38" s="16">
        <f t="shared" si="267"/>
        <v>0</v>
      </c>
      <c r="VWC38" s="16">
        <f t="shared" si="267"/>
        <v>0</v>
      </c>
      <c r="VWD38" s="16">
        <f t="shared" si="267"/>
        <v>0</v>
      </c>
      <c r="VWE38" s="16">
        <f t="shared" si="267"/>
        <v>0</v>
      </c>
      <c r="VWF38" s="16">
        <f t="shared" si="267"/>
        <v>0</v>
      </c>
      <c r="VWG38" s="16">
        <f t="shared" si="267"/>
        <v>0</v>
      </c>
      <c r="VWH38" s="16">
        <f t="shared" si="267"/>
        <v>0</v>
      </c>
      <c r="VWI38" s="16">
        <f t="shared" si="267"/>
        <v>0</v>
      </c>
      <c r="VWJ38" s="16">
        <f t="shared" si="267"/>
        <v>0</v>
      </c>
      <c r="VWK38" s="16">
        <f t="shared" si="267"/>
        <v>0</v>
      </c>
      <c r="VWL38" s="16">
        <f t="shared" si="267"/>
        <v>0</v>
      </c>
      <c r="VWM38" s="16">
        <f t="shared" si="267"/>
        <v>0</v>
      </c>
      <c r="VWN38" s="16">
        <f t="shared" si="267"/>
        <v>0</v>
      </c>
      <c r="VWO38" s="16">
        <f t="shared" si="267"/>
        <v>0</v>
      </c>
      <c r="VWP38" s="16">
        <f t="shared" si="267"/>
        <v>0</v>
      </c>
      <c r="VWQ38" s="16">
        <f t="shared" si="267"/>
        <v>0</v>
      </c>
      <c r="VWR38" s="16">
        <f t="shared" si="267"/>
        <v>0</v>
      </c>
      <c r="VWS38" s="16">
        <f t="shared" si="267"/>
        <v>0</v>
      </c>
      <c r="VWT38" s="16">
        <f t="shared" si="267"/>
        <v>0</v>
      </c>
      <c r="VWU38" s="16">
        <f t="shared" si="267"/>
        <v>0</v>
      </c>
      <c r="VWV38" s="16">
        <f t="shared" si="267"/>
        <v>0</v>
      </c>
      <c r="VWW38" s="16">
        <f t="shared" ref="VWW38:VZH38" si="268">SUM(VWW32:VWW37)</f>
        <v>0</v>
      </c>
      <c r="VWX38" s="16">
        <f t="shared" si="268"/>
        <v>0</v>
      </c>
      <c r="VWY38" s="16">
        <f t="shared" si="268"/>
        <v>0</v>
      </c>
      <c r="VWZ38" s="16">
        <f t="shared" si="268"/>
        <v>0</v>
      </c>
      <c r="VXA38" s="16">
        <f t="shared" si="268"/>
        <v>0</v>
      </c>
      <c r="VXB38" s="16">
        <f t="shared" si="268"/>
        <v>0</v>
      </c>
      <c r="VXC38" s="16">
        <f t="shared" si="268"/>
        <v>0</v>
      </c>
      <c r="VXD38" s="16">
        <f t="shared" si="268"/>
        <v>0</v>
      </c>
      <c r="VXE38" s="16">
        <f t="shared" si="268"/>
        <v>0</v>
      </c>
      <c r="VXF38" s="16">
        <f t="shared" si="268"/>
        <v>0</v>
      </c>
      <c r="VXG38" s="16">
        <f t="shared" si="268"/>
        <v>0</v>
      </c>
      <c r="VXH38" s="16">
        <f t="shared" si="268"/>
        <v>0</v>
      </c>
      <c r="VXI38" s="16">
        <f t="shared" si="268"/>
        <v>0</v>
      </c>
      <c r="VXJ38" s="16">
        <f t="shared" si="268"/>
        <v>0</v>
      </c>
      <c r="VXK38" s="16">
        <f t="shared" si="268"/>
        <v>0</v>
      </c>
      <c r="VXL38" s="16">
        <f t="shared" si="268"/>
        <v>0</v>
      </c>
      <c r="VXM38" s="16">
        <f t="shared" si="268"/>
        <v>0</v>
      </c>
      <c r="VXN38" s="16">
        <f t="shared" si="268"/>
        <v>0</v>
      </c>
      <c r="VXO38" s="16">
        <f t="shared" si="268"/>
        <v>0</v>
      </c>
      <c r="VXP38" s="16">
        <f t="shared" si="268"/>
        <v>0</v>
      </c>
      <c r="VXQ38" s="16">
        <f t="shared" si="268"/>
        <v>0</v>
      </c>
      <c r="VXR38" s="16">
        <f t="shared" si="268"/>
        <v>0</v>
      </c>
      <c r="VXS38" s="16">
        <f t="shared" si="268"/>
        <v>0</v>
      </c>
      <c r="VXT38" s="16">
        <f t="shared" si="268"/>
        <v>0</v>
      </c>
      <c r="VXU38" s="16">
        <f t="shared" si="268"/>
        <v>0</v>
      </c>
      <c r="VXV38" s="16">
        <f t="shared" si="268"/>
        <v>0</v>
      </c>
      <c r="VXW38" s="16">
        <f t="shared" si="268"/>
        <v>0</v>
      </c>
      <c r="VXX38" s="16">
        <f t="shared" si="268"/>
        <v>0</v>
      </c>
      <c r="VXY38" s="16">
        <f t="shared" si="268"/>
        <v>0</v>
      </c>
      <c r="VXZ38" s="16">
        <f t="shared" si="268"/>
        <v>0</v>
      </c>
      <c r="VYA38" s="16">
        <f t="shared" si="268"/>
        <v>0</v>
      </c>
      <c r="VYB38" s="16">
        <f t="shared" si="268"/>
        <v>0</v>
      </c>
      <c r="VYC38" s="16">
        <f t="shared" si="268"/>
        <v>0</v>
      </c>
      <c r="VYD38" s="16">
        <f t="shared" si="268"/>
        <v>0</v>
      </c>
      <c r="VYE38" s="16">
        <f t="shared" si="268"/>
        <v>0</v>
      </c>
      <c r="VYF38" s="16">
        <f t="shared" si="268"/>
        <v>0</v>
      </c>
      <c r="VYG38" s="16">
        <f t="shared" si="268"/>
        <v>0</v>
      </c>
      <c r="VYH38" s="16">
        <f t="shared" si="268"/>
        <v>0</v>
      </c>
      <c r="VYI38" s="16">
        <f t="shared" si="268"/>
        <v>0</v>
      </c>
      <c r="VYJ38" s="16">
        <f t="shared" si="268"/>
        <v>0</v>
      </c>
      <c r="VYK38" s="16">
        <f t="shared" si="268"/>
        <v>0</v>
      </c>
      <c r="VYL38" s="16">
        <f t="shared" si="268"/>
        <v>0</v>
      </c>
      <c r="VYM38" s="16">
        <f t="shared" si="268"/>
        <v>0</v>
      </c>
      <c r="VYN38" s="16">
        <f t="shared" si="268"/>
        <v>0</v>
      </c>
      <c r="VYO38" s="16">
        <f t="shared" si="268"/>
        <v>0</v>
      </c>
      <c r="VYP38" s="16">
        <f t="shared" si="268"/>
        <v>0</v>
      </c>
      <c r="VYQ38" s="16">
        <f t="shared" si="268"/>
        <v>0</v>
      </c>
      <c r="VYR38" s="16">
        <f t="shared" si="268"/>
        <v>0</v>
      </c>
      <c r="VYS38" s="16">
        <f t="shared" si="268"/>
        <v>0</v>
      </c>
      <c r="VYT38" s="16">
        <f t="shared" si="268"/>
        <v>0</v>
      </c>
      <c r="VYU38" s="16">
        <f t="shared" si="268"/>
        <v>0</v>
      </c>
      <c r="VYV38" s="16">
        <f t="shared" si="268"/>
        <v>0</v>
      </c>
      <c r="VYW38" s="16">
        <f t="shared" si="268"/>
        <v>0</v>
      </c>
      <c r="VYX38" s="16">
        <f t="shared" si="268"/>
        <v>0</v>
      </c>
      <c r="VYY38" s="16">
        <f t="shared" si="268"/>
        <v>0</v>
      </c>
      <c r="VYZ38" s="16">
        <f t="shared" si="268"/>
        <v>0</v>
      </c>
      <c r="VZA38" s="16">
        <f t="shared" si="268"/>
        <v>0</v>
      </c>
      <c r="VZB38" s="16">
        <f t="shared" si="268"/>
        <v>0</v>
      </c>
      <c r="VZC38" s="16">
        <f t="shared" si="268"/>
        <v>0</v>
      </c>
      <c r="VZD38" s="16">
        <f t="shared" si="268"/>
        <v>0</v>
      </c>
      <c r="VZE38" s="16">
        <f t="shared" si="268"/>
        <v>0</v>
      </c>
      <c r="VZF38" s="16">
        <f t="shared" si="268"/>
        <v>0</v>
      </c>
      <c r="VZG38" s="16">
        <f t="shared" si="268"/>
        <v>0</v>
      </c>
      <c r="VZH38" s="16">
        <f t="shared" si="268"/>
        <v>0</v>
      </c>
      <c r="VZI38" s="16">
        <f t="shared" ref="VZI38:WBT38" si="269">SUM(VZI32:VZI37)</f>
        <v>0</v>
      </c>
      <c r="VZJ38" s="16">
        <f t="shared" si="269"/>
        <v>0</v>
      </c>
      <c r="VZK38" s="16">
        <f t="shared" si="269"/>
        <v>0</v>
      </c>
      <c r="VZL38" s="16">
        <f t="shared" si="269"/>
        <v>0</v>
      </c>
      <c r="VZM38" s="16">
        <f t="shared" si="269"/>
        <v>0</v>
      </c>
      <c r="VZN38" s="16">
        <f t="shared" si="269"/>
        <v>0</v>
      </c>
      <c r="VZO38" s="16">
        <f t="shared" si="269"/>
        <v>0</v>
      </c>
      <c r="VZP38" s="16">
        <f t="shared" si="269"/>
        <v>0</v>
      </c>
      <c r="VZQ38" s="16">
        <f t="shared" si="269"/>
        <v>0</v>
      </c>
      <c r="VZR38" s="16">
        <f t="shared" si="269"/>
        <v>0</v>
      </c>
      <c r="VZS38" s="16">
        <f t="shared" si="269"/>
        <v>0</v>
      </c>
      <c r="VZT38" s="16">
        <f t="shared" si="269"/>
        <v>0</v>
      </c>
      <c r="VZU38" s="16">
        <f t="shared" si="269"/>
        <v>0</v>
      </c>
      <c r="VZV38" s="16">
        <f t="shared" si="269"/>
        <v>0</v>
      </c>
      <c r="VZW38" s="16">
        <f t="shared" si="269"/>
        <v>0</v>
      </c>
      <c r="VZX38" s="16">
        <f t="shared" si="269"/>
        <v>0</v>
      </c>
      <c r="VZY38" s="16">
        <f t="shared" si="269"/>
        <v>0</v>
      </c>
      <c r="VZZ38" s="16">
        <f t="shared" si="269"/>
        <v>0</v>
      </c>
      <c r="WAA38" s="16">
        <f t="shared" si="269"/>
        <v>0</v>
      </c>
      <c r="WAB38" s="16">
        <f t="shared" si="269"/>
        <v>0</v>
      </c>
      <c r="WAC38" s="16">
        <f t="shared" si="269"/>
        <v>0</v>
      </c>
      <c r="WAD38" s="16">
        <f t="shared" si="269"/>
        <v>0</v>
      </c>
      <c r="WAE38" s="16">
        <f t="shared" si="269"/>
        <v>0</v>
      </c>
      <c r="WAF38" s="16">
        <f t="shared" si="269"/>
        <v>0</v>
      </c>
      <c r="WAG38" s="16">
        <f t="shared" si="269"/>
        <v>0</v>
      </c>
      <c r="WAH38" s="16">
        <f t="shared" si="269"/>
        <v>0</v>
      </c>
      <c r="WAI38" s="16">
        <f t="shared" si="269"/>
        <v>0</v>
      </c>
      <c r="WAJ38" s="16">
        <f t="shared" si="269"/>
        <v>0</v>
      </c>
      <c r="WAK38" s="16">
        <f t="shared" si="269"/>
        <v>0</v>
      </c>
      <c r="WAL38" s="16">
        <f t="shared" si="269"/>
        <v>0</v>
      </c>
      <c r="WAM38" s="16">
        <f t="shared" si="269"/>
        <v>0</v>
      </c>
      <c r="WAN38" s="16">
        <f t="shared" si="269"/>
        <v>0</v>
      </c>
      <c r="WAO38" s="16">
        <f t="shared" si="269"/>
        <v>0</v>
      </c>
      <c r="WAP38" s="16">
        <f t="shared" si="269"/>
        <v>0</v>
      </c>
      <c r="WAQ38" s="16">
        <f t="shared" si="269"/>
        <v>0</v>
      </c>
      <c r="WAR38" s="16">
        <f t="shared" si="269"/>
        <v>0</v>
      </c>
      <c r="WAS38" s="16">
        <f t="shared" si="269"/>
        <v>0</v>
      </c>
      <c r="WAT38" s="16">
        <f t="shared" si="269"/>
        <v>0</v>
      </c>
      <c r="WAU38" s="16">
        <f t="shared" si="269"/>
        <v>0</v>
      </c>
      <c r="WAV38" s="16">
        <f t="shared" si="269"/>
        <v>0</v>
      </c>
      <c r="WAW38" s="16">
        <f t="shared" si="269"/>
        <v>0</v>
      </c>
      <c r="WAX38" s="16">
        <f t="shared" si="269"/>
        <v>0</v>
      </c>
      <c r="WAY38" s="16">
        <f t="shared" si="269"/>
        <v>0</v>
      </c>
      <c r="WAZ38" s="16">
        <f t="shared" si="269"/>
        <v>0</v>
      </c>
      <c r="WBA38" s="16">
        <f t="shared" si="269"/>
        <v>0</v>
      </c>
      <c r="WBB38" s="16">
        <f t="shared" si="269"/>
        <v>0</v>
      </c>
      <c r="WBC38" s="16">
        <f t="shared" si="269"/>
        <v>0</v>
      </c>
      <c r="WBD38" s="16">
        <f t="shared" si="269"/>
        <v>0</v>
      </c>
      <c r="WBE38" s="16">
        <f t="shared" si="269"/>
        <v>0</v>
      </c>
      <c r="WBF38" s="16">
        <f t="shared" si="269"/>
        <v>0</v>
      </c>
      <c r="WBG38" s="16">
        <f t="shared" si="269"/>
        <v>0</v>
      </c>
      <c r="WBH38" s="16">
        <f t="shared" si="269"/>
        <v>0</v>
      </c>
      <c r="WBI38" s="16">
        <f t="shared" si="269"/>
        <v>0</v>
      </c>
      <c r="WBJ38" s="16">
        <f t="shared" si="269"/>
        <v>0</v>
      </c>
      <c r="WBK38" s="16">
        <f t="shared" si="269"/>
        <v>0</v>
      </c>
      <c r="WBL38" s="16">
        <f t="shared" si="269"/>
        <v>0</v>
      </c>
      <c r="WBM38" s="16">
        <f t="shared" si="269"/>
        <v>0</v>
      </c>
      <c r="WBN38" s="16">
        <f t="shared" si="269"/>
        <v>0</v>
      </c>
      <c r="WBO38" s="16">
        <f t="shared" si="269"/>
        <v>0</v>
      </c>
      <c r="WBP38" s="16">
        <f t="shared" si="269"/>
        <v>0</v>
      </c>
      <c r="WBQ38" s="16">
        <f t="shared" si="269"/>
        <v>0</v>
      </c>
      <c r="WBR38" s="16">
        <f t="shared" si="269"/>
        <v>0</v>
      </c>
      <c r="WBS38" s="16">
        <f t="shared" si="269"/>
        <v>0</v>
      </c>
      <c r="WBT38" s="16">
        <f t="shared" si="269"/>
        <v>0</v>
      </c>
      <c r="WBU38" s="16">
        <f t="shared" ref="WBU38:WEF38" si="270">SUM(WBU32:WBU37)</f>
        <v>0</v>
      </c>
      <c r="WBV38" s="16">
        <f t="shared" si="270"/>
        <v>0</v>
      </c>
      <c r="WBW38" s="16">
        <f t="shared" si="270"/>
        <v>0</v>
      </c>
      <c r="WBX38" s="16">
        <f t="shared" si="270"/>
        <v>0</v>
      </c>
      <c r="WBY38" s="16">
        <f t="shared" si="270"/>
        <v>0</v>
      </c>
      <c r="WBZ38" s="16">
        <f t="shared" si="270"/>
        <v>0</v>
      </c>
      <c r="WCA38" s="16">
        <f t="shared" si="270"/>
        <v>0</v>
      </c>
      <c r="WCB38" s="16">
        <f t="shared" si="270"/>
        <v>0</v>
      </c>
      <c r="WCC38" s="16">
        <f t="shared" si="270"/>
        <v>0</v>
      </c>
      <c r="WCD38" s="16">
        <f t="shared" si="270"/>
        <v>0</v>
      </c>
      <c r="WCE38" s="16">
        <f t="shared" si="270"/>
        <v>0</v>
      </c>
      <c r="WCF38" s="16">
        <f t="shared" si="270"/>
        <v>0</v>
      </c>
      <c r="WCG38" s="16">
        <f t="shared" si="270"/>
        <v>0</v>
      </c>
      <c r="WCH38" s="16">
        <f t="shared" si="270"/>
        <v>0</v>
      </c>
      <c r="WCI38" s="16">
        <f t="shared" si="270"/>
        <v>0</v>
      </c>
      <c r="WCJ38" s="16">
        <f t="shared" si="270"/>
        <v>0</v>
      </c>
      <c r="WCK38" s="16">
        <f t="shared" si="270"/>
        <v>0</v>
      </c>
      <c r="WCL38" s="16">
        <f t="shared" si="270"/>
        <v>0</v>
      </c>
      <c r="WCM38" s="16">
        <f t="shared" si="270"/>
        <v>0</v>
      </c>
      <c r="WCN38" s="16">
        <f t="shared" si="270"/>
        <v>0</v>
      </c>
      <c r="WCO38" s="16">
        <f t="shared" si="270"/>
        <v>0</v>
      </c>
      <c r="WCP38" s="16">
        <f t="shared" si="270"/>
        <v>0</v>
      </c>
      <c r="WCQ38" s="16">
        <f t="shared" si="270"/>
        <v>0</v>
      </c>
      <c r="WCR38" s="16">
        <f t="shared" si="270"/>
        <v>0</v>
      </c>
      <c r="WCS38" s="16">
        <f t="shared" si="270"/>
        <v>0</v>
      </c>
      <c r="WCT38" s="16">
        <f t="shared" si="270"/>
        <v>0</v>
      </c>
      <c r="WCU38" s="16">
        <f t="shared" si="270"/>
        <v>0</v>
      </c>
      <c r="WCV38" s="16">
        <f t="shared" si="270"/>
        <v>0</v>
      </c>
      <c r="WCW38" s="16">
        <f t="shared" si="270"/>
        <v>0</v>
      </c>
      <c r="WCX38" s="16">
        <f t="shared" si="270"/>
        <v>0</v>
      </c>
      <c r="WCY38" s="16">
        <f t="shared" si="270"/>
        <v>0</v>
      </c>
      <c r="WCZ38" s="16">
        <f t="shared" si="270"/>
        <v>0</v>
      </c>
      <c r="WDA38" s="16">
        <f t="shared" si="270"/>
        <v>0</v>
      </c>
      <c r="WDB38" s="16">
        <f t="shared" si="270"/>
        <v>0</v>
      </c>
      <c r="WDC38" s="16">
        <f t="shared" si="270"/>
        <v>0</v>
      </c>
      <c r="WDD38" s="16">
        <f t="shared" si="270"/>
        <v>0</v>
      </c>
      <c r="WDE38" s="16">
        <f t="shared" si="270"/>
        <v>0</v>
      </c>
      <c r="WDF38" s="16">
        <f t="shared" si="270"/>
        <v>0</v>
      </c>
      <c r="WDG38" s="16">
        <f t="shared" si="270"/>
        <v>0</v>
      </c>
      <c r="WDH38" s="16">
        <f t="shared" si="270"/>
        <v>0</v>
      </c>
      <c r="WDI38" s="16">
        <f t="shared" si="270"/>
        <v>0</v>
      </c>
      <c r="WDJ38" s="16">
        <f t="shared" si="270"/>
        <v>0</v>
      </c>
      <c r="WDK38" s="16">
        <f t="shared" si="270"/>
        <v>0</v>
      </c>
      <c r="WDL38" s="16">
        <f t="shared" si="270"/>
        <v>0</v>
      </c>
      <c r="WDM38" s="16">
        <f t="shared" si="270"/>
        <v>0</v>
      </c>
      <c r="WDN38" s="16">
        <f t="shared" si="270"/>
        <v>0</v>
      </c>
      <c r="WDO38" s="16">
        <f t="shared" si="270"/>
        <v>0</v>
      </c>
      <c r="WDP38" s="16">
        <f t="shared" si="270"/>
        <v>0</v>
      </c>
      <c r="WDQ38" s="16">
        <f t="shared" si="270"/>
        <v>0</v>
      </c>
      <c r="WDR38" s="16">
        <f t="shared" si="270"/>
        <v>0</v>
      </c>
      <c r="WDS38" s="16">
        <f t="shared" si="270"/>
        <v>0</v>
      </c>
      <c r="WDT38" s="16">
        <f t="shared" si="270"/>
        <v>0</v>
      </c>
      <c r="WDU38" s="16">
        <f t="shared" si="270"/>
        <v>0</v>
      </c>
      <c r="WDV38" s="16">
        <f t="shared" si="270"/>
        <v>0</v>
      </c>
      <c r="WDW38" s="16">
        <f t="shared" si="270"/>
        <v>0</v>
      </c>
      <c r="WDX38" s="16">
        <f t="shared" si="270"/>
        <v>0</v>
      </c>
      <c r="WDY38" s="16">
        <f t="shared" si="270"/>
        <v>0</v>
      </c>
      <c r="WDZ38" s="16">
        <f t="shared" si="270"/>
        <v>0</v>
      </c>
      <c r="WEA38" s="16">
        <f t="shared" si="270"/>
        <v>0</v>
      </c>
      <c r="WEB38" s="16">
        <f t="shared" si="270"/>
        <v>0</v>
      </c>
      <c r="WEC38" s="16">
        <f t="shared" si="270"/>
        <v>0</v>
      </c>
      <c r="WED38" s="16">
        <f t="shared" si="270"/>
        <v>0</v>
      </c>
      <c r="WEE38" s="16">
        <f t="shared" si="270"/>
        <v>0</v>
      </c>
      <c r="WEF38" s="16">
        <f t="shared" si="270"/>
        <v>0</v>
      </c>
      <c r="WEG38" s="16">
        <f t="shared" ref="WEG38:WGR38" si="271">SUM(WEG32:WEG37)</f>
        <v>0</v>
      </c>
      <c r="WEH38" s="16">
        <f t="shared" si="271"/>
        <v>0</v>
      </c>
      <c r="WEI38" s="16">
        <f t="shared" si="271"/>
        <v>0</v>
      </c>
      <c r="WEJ38" s="16">
        <f t="shared" si="271"/>
        <v>0</v>
      </c>
      <c r="WEK38" s="16">
        <f t="shared" si="271"/>
        <v>0</v>
      </c>
      <c r="WEL38" s="16">
        <f t="shared" si="271"/>
        <v>0</v>
      </c>
      <c r="WEM38" s="16">
        <f t="shared" si="271"/>
        <v>0</v>
      </c>
      <c r="WEN38" s="16">
        <f t="shared" si="271"/>
        <v>0</v>
      </c>
      <c r="WEO38" s="16">
        <f t="shared" si="271"/>
        <v>0</v>
      </c>
      <c r="WEP38" s="16">
        <f t="shared" si="271"/>
        <v>0</v>
      </c>
      <c r="WEQ38" s="16">
        <f t="shared" si="271"/>
        <v>0</v>
      </c>
      <c r="WER38" s="16">
        <f t="shared" si="271"/>
        <v>0</v>
      </c>
      <c r="WES38" s="16">
        <f t="shared" si="271"/>
        <v>0</v>
      </c>
      <c r="WET38" s="16">
        <f t="shared" si="271"/>
        <v>0</v>
      </c>
      <c r="WEU38" s="16">
        <f t="shared" si="271"/>
        <v>0</v>
      </c>
      <c r="WEV38" s="16">
        <f t="shared" si="271"/>
        <v>0</v>
      </c>
      <c r="WEW38" s="16">
        <f t="shared" si="271"/>
        <v>0</v>
      </c>
      <c r="WEX38" s="16">
        <f t="shared" si="271"/>
        <v>0</v>
      </c>
      <c r="WEY38" s="16">
        <f t="shared" si="271"/>
        <v>0</v>
      </c>
      <c r="WEZ38" s="16">
        <f t="shared" si="271"/>
        <v>0</v>
      </c>
      <c r="WFA38" s="16">
        <f t="shared" si="271"/>
        <v>0</v>
      </c>
      <c r="WFB38" s="16">
        <f t="shared" si="271"/>
        <v>0</v>
      </c>
      <c r="WFC38" s="16">
        <f t="shared" si="271"/>
        <v>0</v>
      </c>
      <c r="WFD38" s="16">
        <f t="shared" si="271"/>
        <v>0</v>
      </c>
      <c r="WFE38" s="16">
        <f t="shared" si="271"/>
        <v>0</v>
      </c>
      <c r="WFF38" s="16">
        <f t="shared" si="271"/>
        <v>0</v>
      </c>
      <c r="WFG38" s="16">
        <f t="shared" si="271"/>
        <v>0</v>
      </c>
      <c r="WFH38" s="16">
        <f t="shared" si="271"/>
        <v>0</v>
      </c>
      <c r="WFI38" s="16">
        <f t="shared" si="271"/>
        <v>0</v>
      </c>
      <c r="WFJ38" s="16">
        <f t="shared" si="271"/>
        <v>0</v>
      </c>
      <c r="WFK38" s="16">
        <f t="shared" si="271"/>
        <v>0</v>
      </c>
      <c r="WFL38" s="16">
        <f t="shared" si="271"/>
        <v>0</v>
      </c>
      <c r="WFM38" s="16">
        <f t="shared" si="271"/>
        <v>0</v>
      </c>
      <c r="WFN38" s="16">
        <f t="shared" si="271"/>
        <v>0</v>
      </c>
      <c r="WFO38" s="16">
        <f t="shared" si="271"/>
        <v>0</v>
      </c>
      <c r="WFP38" s="16">
        <f t="shared" si="271"/>
        <v>0</v>
      </c>
      <c r="WFQ38" s="16">
        <f t="shared" si="271"/>
        <v>0</v>
      </c>
      <c r="WFR38" s="16">
        <f t="shared" si="271"/>
        <v>0</v>
      </c>
      <c r="WFS38" s="16">
        <f t="shared" si="271"/>
        <v>0</v>
      </c>
      <c r="WFT38" s="16">
        <f t="shared" si="271"/>
        <v>0</v>
      </c>
      <c r="WFU38" s="16">
        <f t="shared" si="271"/>
        <v>0</v>
      </c>
      <c r="WFV38" s="16">
        <f t="shared" si="271"/>
        <v>0</v>
      </c>
      <c r="WFW38" s="16">
        <f t="shared" si="271"/>
        <v>0</v>
      </c>
      <c r="WFX38" s="16">
        <f t="shared" si="271"/>
        <v>0</v>
      </c>
      <c r="WFY38" s="16">
        <f t="shared" si="271"/>
        <v>0</v>
      </c>
      <c r="WFZ38" s="16">
        <f t="shared" si="271"/>
        <v>0</v>
      </c>
      <c r="WGA38" s="16">
        <f t="shared" si="271"/>
        <v>0</v>
      </c>
      <c r="WGB38" s="16">
        <f t="shared" si="271"/>
        <v>0</v>
      </c>
      <c r="WGC38" s="16">
        <f t="shared" si="271"/>
        <v>0</v>
      </c>
      <c r="WGD38" s="16">
        <f t="shared" si="271"/>
        <v>0</v>
      </c>
      <c r="WGE38" s="16">
        <f t="shared" si="271"/>
        <v>0</v>
      </c>
      <c r="WGF38" s="16">
        <f t="shared" si="271"/>
        <v>0</v>
      </c>
      <c r="WGG38" s="16">
        <f t="shared" si="271"/>
        <v>0</v>
      </c>
      <c r="WGH38" s="16">
        <f t="shared" si="271"/>
        <v>0</v>
      </c>
      <c r="WGI38" s="16">
        <f t="shared" si="271"/>
        <v>0</v>
      </c>
      <c r="WGJ38" s="16">
        <f t="shared" si="271"/>
        <v>0</v>
      </c>
      <c r="WGK38" s="16">
        <f t="shared" si="271"/>
        <v>0</v>
      </c>
      <c r="WGL38" s="16">
        <f t="shared" si="271"/>
        <v>0</v>
      </c>
      <c r="WGM38" s="16">
        <f t="shared" si="271"/>
        <v>0</v>
      </c>
      <c r="WGN38" s="16">
        <f t="shared" si="271"/>
        <v>0</v>
      </c>
      <c r="WGO38" s="16">
        <f t="shared" si="271"/>
        <v>0</v>
      </c>
      <c r="WGP38" s="16">
        <f t="shared" si="271"/>
        <v>0</v>
      </c>
      <c r="WGQ38" s="16">
        <f t="shared" si="271"/>
        <v>0</v>
      </c>
      <c r="WGR38" s="16">
        <f t="shared" si="271"/>
        <v>0</v>
      </c>
      <c r="WGS38" s="16">
        <f t="shared" ref="WGS38:WJD38" si="272">SUM(WGS32:WGS37)</f>
        <v>0</v>
      </c>
      <c r="WGT38" s="16">
        <f t="shared" si="272"/>
        <v>0</v>
      </c>
      <c r="WGU38" s="16">
        <f t="shared" si="272"/>
        <v>0</v>
      </c>
      <c r="WGV38" s="16">
        <f t="shared" si="272"/>
        <v>0</v>
      </c>
      <c r="WGW38" s="16">
        <f t="shared" si="272"/>
        <v>0</v>
      </c>
      <c r="WGX38" s="16">
        <f t="shared" si="272"/>
        <v>0</v>
      </c>
      <c r="WGY38" s="16">
        <f t="shared" si="272"/>
        <v>0</v>
      </c>
      <c r="WGZ38" s="16">
        <f t="shared" si="272"/>
        <v>0</v>
      </c>
      <c r="WHA38" s="16">
        <f t="shared" si="272"/>
        <v>0</v>
      </c>
      <c r="WHB38" s="16">
        <f t="shared" si="272"/>
        <v>0</v>
      </c>
      <c r="WHC38" s="16">
        <f t="shared" si="272"/>
        <v>0</v>
      </c>
      <c r="WHD38" s="16">
        <f t="shared" si="272"/>
        <v>0</v>
      </c>
      <c r="WHE38" s="16">
        <f t="shared" si="272"/>
        <v>0</v>
      </c>
      <c r="WHF38" s="16">
        <f t="shared" si="272"/>
        <v>0</v>
      </c>
      <c r="WHG38" s="16">
        <f t="shared" si="272"/>
        <v>0</v>
      </c>
      <c r="WHH38" s="16">
        <f t="shared" si="272"/>
        <v>0</v>
      </c>
      <c r="WHI38" s="16">
        <f t="shared" si="272"/>
        <v>0</v>
      </c>
      <c r="WHJ38" s="16">
        <f t="shared" si="272"/>
        <v>0</v>
      </c>
      <c r="WHK38" s="16">
        <f t="shared" si="272"/>
        <v>0</v>
      </c>
      <c r="WHL38" s="16">
        <f t="shared" si="272"/>
        <v>0</v>
      </c>
      <c r="WHM38" s="16">
        <f t="shared" si="272"/>
        <v>0</v>
      </c>
      <c r="WHN38" s="16">
        <f t="shared" si="272"/>
        <v>0</v>
      </c>
      <c r="WHO38" s="16">
        <f t="shared" si="272"/>
        <v>0</v>
      </c>
      <c r="WHP38" s="16">
        <f t="shared" si="272"/>
        <v>0</v>
      </c>
      <c r="WHQ38" s="16">
        <f t="shared" si="272"/>
        <v>0</v>
      </c>
      <c r="WHR38" s="16">
        <f t="shared" si="272"/>
        <v>0</v>
      </c>
      <c r="WHS38" s="16">
        <f t="shared" si="272"/>
        <v>0</v>
      </c>
      <c r="WHT38" s="16">
        <f t="shared" si="272"/>
        <v>0</v>
      </c>
      <c r="WHU38" s="16">
        <f t="shared" si="272"/>
        <v>0</v>
      </c>
      <c r="WHV38" s="16">
        <f t="shared" si="272"/>
        <v>0</v>
      </c>
      <c r="WHW38" s="16">
        <f t="shared" si="272"/>
        <v>0</v>
      </c>
      <c r="WHX38" s="16">
        <f t="shared" si="272"/>
        <v>0</v>
      </c>
      <c r="WHY38" s="16">
        <f t="shared" si="272"/>
        <v>0</v>
      </c>
      <c r="WHZ38" s="16">
        <f t="shared" si="272"/>
        <v>0</v>
      </c>
      <c r="WIA38" s="16">
        <f t="shared" si="272"/>
        <v>0</v>
      </c>
      <c r="WIB38" s="16">
        <f t="shared" si="272"/>
        <v>0</v>
      </c>
      <c r="WIC38" s="16">
        <f t="shared" si="272"/>
        <v>0</v>
      </c>
      <c r="WID38" s="16">
        <f t="shared" si="272"/>
        <v>0</v>
      </c>
      <c r="WIE38" s="16">
        <f t="shared" si="272"/>
        <v>0</v>
      </c>
      <c r="WIF38" s="16">
        <f t="shared" si="272"/>
        <v>0</v>
      </c>
      <c r="WIG38" s="16">
        <f t="shared" si="272"/>
        <v>0</v>
      </c>
      <c r="WIH38" s="16">
        <f t="shared" si="272"/>
        <v>0</v>
      </c>
      <c r="WII38" s="16">
        <f t="shared" si="272"/>
        <v>0</v>
      </c>
      <c r="WIJ38" s="16">
        <f t="shared" si="272"/>
        <v>0</v>
      </c>
      <c r="WIK38" s="16">
        <f t="shared" si="272"/>
        <v>0</v>
      </c>
      <c r="WIL38" s="16">
        <f t="shared" si="272"/>
        <v>0</v>
      </c>
      <c r="WIM38" s="16">
        <f t="shared" si="272"/>
        <v>0</v>
      </c>
      <c r="WIN38" s="16">
        <f t="shared" si="272"/>
        <v>0</v>
      </c>
      <c r="WIO38" s="16">
        <f t="shared" si="272"/>
        <v>0</v>
      </c>
      <c r="WIP38" s="16">
        <f t="shared" si="272"/>
        <v>0</v>
      </c>
      <c r="WIQ38" s="16">
        <f t="shared" si="272"/>
        <v>0</v>
      </c>
      <c r="WIR38" s="16">
        <f t="shared" si="272"/>
        <v>0</v>
      </c>
      <c r="WIS38" s="16">
        <f t="shared" si="272"/>
        <v>0</v>
      </c>
      <c r="WIT38" s="16">
        <f t="shared" si="272"/>
        <v>0</v>
      </c>
      <c r="WIU38" s="16">
        <f t="shared" si="272"/>
        <v>0</v>
      </c>
      <c r="WIV38" s="16">
        <f t="shared" si="272"/>
        <v>0</v>
      </c>
      <c r="WIW38" s="16">
        <f t="shared" si="272"/>
        <v>0</v>
      </c>
      <c r="WIX38" s="16">
        <f t="shared" si="272"/>
        <v>0</v>
      </c>
      <c r="WIY38" s="16">
        <f t="shared" si="272"/>
        <v>0</v>
      </c>
      <c r="WIZ38" s="16">
        <f t="shared" si="272"/>
        <v>0</v>
      </c>
      <c r="WJA38" s="16">
        <f t="shared" si="272"/>
        <v>0</v>
      </c>
      <c r="WJB38" s="16">
        <f t="shared" si="272"/>
        <v>0</v>
      </c>
      <c r="WJC38" s="16">
        <f t="shared" si="272"/>
        <v>0</v>
      </c>
      <c r="WJD38" s="16">
        <f t="shared" si="272"/>
        <v>0</v>
      </c>
      <c r="WJE38" s="16">
        <f t="shared" ref="WJE38:WLP38" si="273">SUM(WJE32:WJE37)</f>
        <v>0</v>
      </c>
      <c r="WJF38" s="16">
        <f t="shared" si="273"/>
        <v>0</v>
      </c>
      <c r="WJG38" s="16">
        <f t="shared" si="273"/>
        <v>0</v>
      </c>
      <c r="WJH38" s="16">
        <f t="shared" si="273"/>
        <v>0</v>
      </c>
      <c r="WJI38" s="16">
        <f t="shared" si="273"/>
        <v>0</v>
      </c>
      <c r="WJJ38" s="16">
        <f t="shared" si="273"/>
        <v>0</v>
      </c>
      <c r="WJK38" s="16">
        <f t="shared" si="273"/>
        <v>0</v>
      </c>
      <c r="WJL38" s="16">
        <f t="shared" si="273"/>
        <v>0</v>
      </c>
      <c r="WJM38" s="16">
        <f t="shared" si="273"/>
        <v>0</v>
      </c>
      <c r="WJN38" s="16">
        <f t="shared" si="273"/>
        <v>0</v>
      </c>
      <c r="WJO38" s="16">
        <f t="shared" si="273"/>
        <v>0</v>
      </c>
      <c r="WJP38" s="16">
        <f t="shared" si="273"/>
        <v>0</v>
      </c>
      <c r="WJQ38" s="16">
        <f t="shared" si="273"/>
        <v>0</v>
      </c>
      <c r="WJR38" s="16">
        <f t="shared" si="273"/>
        <v>0</v>
      </c>
      <c r="WJS38" s="16">
        <f t="shared" si="273"/>
        <v>0</v>
      </c>
      <c r="WJT38" s="16">
        <f t="shared" si="273"/>
        <v>0</v>
      </c>
      <c r="WJU38" s="16">
        <f t="shared" si="273"/>
        <v>0</v>
      </c>
      <c r="WJV38" s="16">
        <f t="shared" si="273"/>
        <v>0</v>
      </c>
      <c r="WJW38" s="16">
        <f t="shared" si="273"/>
        <v>0</v>
      </c>
      <c r="WJX38" s="16">
        <f t="shared" si="273"/>
        <v>0</v>
      </c>
      <c r="WJY38" s="16">
        <f t="shared" si="273"/>
        <v>0</v>
      </c>
      <c r="WJZ38" s="16">
        <f t="shared" si="273"/>
        <v>0</v>
      </c>
      <c r="WKA38" s="16">
        <f t="shared" si="273"/>
        <v>0</v>
      </c>
      <c r="WKB38" s="16">
        <f t="shared" si="273"/>
        <v>0</v>
      </c>
      <c r="WKC38" s="16">
        <f t="shared" si="273"/>
        <v>0</v>
      </c>
      <c r="WKD38" s="16">
        <f t="shared" si="273"/>
        <v>0</v>
      </c>
      <c r="WKE38" s="16">
        <f t="shared" si="273"/>
        <v>0</v>
      </c>
      <c r="WKF38" s="16">
        <f t="shared" si="273"/>
        <v>0</v>
      </c>
      <c r="WKG38" s="16">
        <f t="shared" si="273"/>
        <v>0</v>
      </c>
      <c r="WKH38" s="16">
        <f t="shared" si="273"/>
        <v>0</v>
      </c>
      <c r="WKI38" s="16">
        <f t="shared" si="273"/>
        <v>0</v>
      </c>
      <c r="WKJ38" s="16">
        <f t="shared" si="273"/>
        <v>0</v>
      </c>
      <c r="WKK38" s="16">
        <f t="shared" si="273"/>
        <v>0</v>
      </c>
      <c r="WKL38" s="16">
        <f t="shared" si="273"/>
        <v>0</v>
      </c>
      <c r="WKM38" s="16">
        <f t="shared" si="273"/>
        <v>0</v>
      </c>
      <c r="WKN38" s="16">
        <f t="shared" si="273"/>
        <v>0</v>
      </c>
      <c r="WKO38" s="16">
        <f t="shared" si="273"/>
        <v>0</v>
      </c>
      <c r="WKP38" s="16">
        <f t="shared" si="273"/>
        <v>0</v>
      </c>
      <c r="WKQ38" s="16">
        <f t="shared" si="273"/>
        <v>0</v>
      </c>
      <c r="WKR38" s="16">
        <f t="shared" si="273"/>
        <v>0</v>
      </c>
      <c r="WKS38" s="16">
        <f t="shared" si="273"/>
        <v>0</v>
      </c>
      <c r="WKT38" s="16">
        <f t="shared" si="273"/>
        <v>0</v>
      </c>
      <c r="WKU38" s="16">
        <f t="shared" si="273"/>
        <v>0</v>
      </c>
      <c r="WKV38" s="16">
        <f t="shared" si="273"/>
        <v>0</v>
      </c>
      <c r="WKW38" s="16">
        <f t="shared" si="273"/>
        <v>0</v>
      </c>
      <c r="WKX38" s="16">
        <f t="shared" si="273"/>
        <v>0</v>
      </c>
      <c r="WKY38" s="16">
        <f t="shared" si="273"/>
        <v>0</v>
      </c>
      <c r="WKZ38" s="16">
        <f t="shared" si="273"/>
        <v>0</v>
      </c>
      <c r="WLA38" s="16">
        <f t="shared" si="273"/>
        <v>0</v>
      </c>
      <c r="WLB38" s="16">
        <f t="shared" si="273"/>
        <v>0</v>
      </c>
      <c r="WLC38" s="16">
        <f t="shared" si="273"/>
        <v>0</v>
      </c>
      <c r="WLD38" s="16">
        <f t="shared" si="273"/>
        <v>0</v>
      </c>
      <c r="WLE38" s="16">
        <f t="shared" si="273"/>
        <v>0</v>
      </c>
      <c r="WLF38" s="16">
        <f t="shared" si="273"/>
        <v>0</v>
      </c>
      <c r="WLG38" s="16">
        <f t="shared" si="273"/>
        <v>0</v>
      </c>
      <c r="WLH38" s="16">
        <f t="shared" si="273"/>
        <v>0</v>
      </c>
      <c r="WLI38" s="16">
        <f t="shared" si="273"/>
        <v>0</v>
      </c>
      <c r="WLJ38" s="16">
        <f t="shared" si="273"/>
        <v>0</v>
      </c>
      <c r="WLK38" s="16">
        <f t="shared" si="273"/>
        <v>0</v>
      </c>
      <c r="WLL38" s="16">
        <f t="shared" si="273"/>
        <v>0</v>
      </c>
      <c r="WLM38" s="16">
        <f t="shared" si="273"/>
        <v>0</v>
      </c>
      <c r="WLN38" s="16">
        <f t="shared" si="273"/>
        <v>0</v>
      </c>
      <c r="WLO38" s="16">
        <f t="shared" si="273"/>
        <v>0</v>
      </c>
      <c r="WLP38" s="16">
        <f t="shared" si="273"/>
        <v>0</v>
      </c>
      <c r="WLQ38" s="16">
        <f t="shared" ref="WLQ38:WOB38" si="274">SUM(WLQ32:WLQ37)</f>
        <v>0</v>
      </c>
      <c r="WLR38" s="16">
        <f t="shared" si="274"/>
        <v>0</v>
      </c>
      <c r="WLS38" s="16">
        <f t="shared" si="274"/>
        <v>0</v>
      </c>
      <c r="WLT38" s="16">
        <f t="shared" si="274"/>
        <v>0</v>
      </c>
      <c r="WLU38" s="16">
        <f t="shared" si="274"/>
        <v>0</v>
      </c>
      <c r="WLV38" s="16">
        <f t="shared" si="274"/>
        <v>0</v>
      </c>
      <c r="WLW38" s="16">
        <f t="shared" si="274"/>
        <v>0</v>
      </c>
      <c r="WLX38" s="16">
        <f t="shared" si="274"/>
        <v>0</v>
      </c>
      <c r="WLY38" s="16">
        <f t="shared" si="274"/>
        <v>0</v>
      </c>
      <c r="WLZ38" s="16">
        <f t="shared" si="274"/>
        <v>0</v>
      </c>
      <c r="WMA38" s="16">
        <f t="shared" si="274"/>
        <v>0</v>
      </c>
      <c r="WMB38" s="16">
        <f t="shared" si="274"/>
        <v>0</v>
      </c>
      <c r="WMC38" s="16">
        <f t="shared" si="274"/>
        <v>0</v>
      </c>
      <c r="WMD38" s="16">
        <f t="shared" si="274"/>
        <v>0</v>
      </c>
      <c r="WME38" s="16">
        <f t="shared" si="274"/>
        <v>0</v>
      </c>
      <c r="WMF38" s="16">
        <f t="shared" si="274"/>
        <v>0</v>
      </c>
      <c r="WMG38" s="16">
        <f t="shared" si="274"/>
        <v>0</v>
      </c>
      <c r="WMH38" s="16">
        <f t="shared" si="274"/>
        <v>0</v>
      </c>
      <c r="WMI38" s="16">
        <f t="shared" si="274"/>
        <v>0</v>
      </c>
      <c r="WMJ38" s="16">
        <f t="shared" si="274"/>
        <v>0</v>
      </c>
      <c r="WMK38" s="16">
        <f t="shared" si="274"/>
        <v>0</v>
      </c>
      <c r="WML38" s="16">
        <f t="shared" si="274"/>
        <v>0</v>
      </c>
      <c r="WMM38" s="16">
        <f t="shared" si="274"/>
        <v>0</v>
      </c>
      <c r="WMN38" s="16">
        <f t="shared" si="274"/>
        <v>0</v>
      </c>
      <c r="WMO38" s="16">
        <f t="shared" si="274"/>
        <v>0</v>
      </c>
      <c r="WMP38" s="16">
        <f t="shared" si="274"/>
        <v>0</v>
      </c>
      <c r="WMQ38" s="16">
        <f t="shared" si="274"/>
        <v>0</v>
      </c>
      <c r="WMR38" s="16">
        <f t="shared" si="274"/>
        <v>0</v>
      </c>
      <c r="WMS38" s="16">
        <f t="shared" si="274"/>
        <v>0</v>
      </c>
      <c r="WMT38" s="16">
        <f t="shared" si="274"/>
        <v>0</v>
      </c>
      <c r="WMU38" s="16">
        <f t="shared" si="274"/>
        <v>0</v>
      </c>
      <c r="WMV38" s="16">
        <f t="shared" si="274"/>
        <v>0</v>
      </c>
      <c r="WMW38" s="16">
        <f t="shared" si="274"/>
        <v>0</v>
      </c>
      <c r="WMX38" s="16">
        <f t="shared" si="274"/>
        <v>0</v>
      </c>
      <c r="WMY38" s="16">
        <f t="shared" si="274"/>
        <v>0</v>
      </c>
      <c r="WMZ38" s="16">
        <f t="shared" si="274"/>
        <v>0</v>
      </c>
      <c r="WNA38" s="16">
        <f t="shared" si="274"/>
        <v>0</v>
      </c>
      <c r="WNB38" s="16">
        <f t="shared" si="274"/>
        <v>0</v>
      </c>
      <c r="WNC38" s="16">
        <f t="shared" si="274"/>
        <v>0</v>
      </c>
      <c r="WND38" s="16">
        <f t="shared" si="274"/>
        <v>0</v>
      </c>
      <c r="WNE38" s="16">
        <f t="shared" si="274"/>
        <v>0</v>
      </c>
      <c r="WNF38" s="16">
        <f t="shared" si="274"/>
        <v>0</v>
      </c>
      <c r="WNG38" s="16">
        <f t="shared" si="274"/>
        <v>0</v>
      </c>
      <c r="WNH38" s="16">
        <f t="shared" si="274"/>
        <v>0</v>
      </c>
      <c r="WNI38" s="16">
        <f t="shared" si="274"/>
        <v>0</v>
      </c>
      <c r="WNJ38" s="16">
        <f t="shared" si="274"/>
        <v>0</v>
      </c>
      <c r="WNK38" s="16">
        <f t="shared" si="274"/>
        <v>0</v>
      </c>
      <c r="WNL38" s="16">
        <f t="shared" si="274"/>
        <v>0</v>
      </c>
      <c r="WNM38" s="16">
        <f t="shared" si="274"/>
        <v>0</v>
      </c>
      <c r="WNN38" s="16">
        <f t="shared" si="274"/>
        <v>0</v>
      </c>
      <c r="WNO38" s="16">
        <f t="shared" si="274"/>
        <v>0</v>
      </c>
      <c r="WNP38" s="16">
        <f t="shared" si="274"/>
        <v>0</v>
      </c>
      <c r="WNQ38" s="16">
        <f t="shared" si="274"/>
        <v>0</v>
      </c>
      <c r="WNR38" s="16">
        <f t="shared" si="274"/>
        <v>0</v>
      </c>
      <c r="WNS38" s="16">
        <f t="shared" si="274"/>
        <v>0</v>
      </c>
      <c r="WNT38" s="16">
        <f t="shared" si="274"/>
        <v>0</v>
      </c>
      <c r="WNU38" s="16">
        <f t="shared" si="274"/>
        <v>0</v>
      </c>
      <c r="WNV38" s="16">
        <f t="shared" si="274"/>
        <v>0</v>
      </c>
      <c r="WNW38" s="16">
        <f t="shared" si="274"/>
        <v>0</v>
      </c>
      <c r="WNX38" s="16">
        <f t="shared" si="274"/>
        <v>0</v>
      </c>
      <c r="WNY38" s="16">
        <f t="shared" si="274"/>
        <v>0</v>
      </c>
      <c r="WNZ38" s="16">
        <f t="shared" si="274"/>
        <v>0</v>
      </c>
      <c r="WOA38" s="16">
        <f t="shared" si="274"/>
        <v>0</v>
      </c>
      <c r="WOB38" s="16">
        <f t="shared" si="274"/>
        <v>0</v>
      </c>
      <c r="WOC38" s="16">
        <f t="shared" ref="WOC38:WQN38" si="275">SUM(WOC32:WOC37)</f>
        <v>0</v>
      </c>
      <c r="WOD38" s="16">
        <f t="shared" si="275"/>
        <v>0</v>
      </c>
      <c r="WOE38" s="16">
        <f t="shared" si="275"/>
        <v>0</v>
      </c>
      <c r="WOF38" s="16">
        <f t="shared" si="275"/>
        <v>0</v>
      </c>
      <c r="WOG38" s="16">
        <f t="shared" si="275"/>
        <v>0</v>
      </c>
      <c r="WOH38" s="16">
        <f t="shared" si="275"/>
        <v>0</v>
      </c>
      <c r="WOI38" s="16">
        <f t="shared" si="275"/>
        <v>0</v>
      </c>
      <c r="WOJ38" s="16">
        <f t="shared" si="275"/>
        <v>0</v>
      </c>
      <c r="WOK38" s="16">
        <f t="shared" si="275"/>
        <v>0</v>
      </c>
      <c r="WOL38" s="16">
        <f t="shared" si="275"/>
        <v>0</v>
      </c>
      <c r="WOM38" s="16">
        <f t="shared" si="275"/>
        <v>0</v>
      </c>
      <c r="WON38" s="16">
        <f t="shared" si="275"/>
        <v>0</v>
      </c>
      <c r="WOO38" s="16">
        <f t="shared" si="275"/>
        <v>0</v>
      </c>
      <c r="WOP38" s="16">
        <f t="shared" si="275"/>
        <v>0</v>
      </c>
      <c r="WOQ38" s="16">
        <f t="shared" si="275"/>
        <v>0</v>
      </c>
      <c r="WOR38" s="16">
        <f t="shared" si="275"/>
        <v>0</v>
      </c>
      <c r="WOS38" s="16">
        <f t="shared" si="275"/>
        <v>0</v>
      </c>
      <c r="WOT38" s="16">
        <f t="shared" si="275"/>
        <v>0</v>
      </c>
      <c r="WOU38" s="16">
        <f t="shared" si="275"/>
        <v>0</v>
      </c>
      <c r="WOV38" s="16">
        <f t="shared" si="275"/>
        <v>0</v>
      </c>
      <c r="WOW38" s="16">
        <f t="shared" si="275"/>
        <v>0</v>
      </c>
      <c r="WOX38" s="16">
        <f t="shared" si="275"/>
        <v>0</v>
      </c>
      <c r="WOY38" s="16">
        <f t="shared" si="275"/>
        <v>0</v>
      </c>
      <c r="WOZ38" s="16">
        <f t="shared" si="275"/>
        <v>0</v>
      </c>
      <c r="WPA38" s="16">
        <f t="shared" si="275"/>
        <v>0</v>
      </c>
      <c r="WPB38" s="16">
        <f t="shared" si="275"/>
        <v>0</v>
      </c>
      <c r="WPC38" s="16">
        <f t="shared" si="275"/>
        <v>0</v>
      </c>
      <c r="WPD38" s="16">
        <f t="shared" si="275"/>
        <v>0</v>
      </c>
      <c r="WPE38" s="16">
        <f t="shared" si="275"/>
        <v>0</v>
      </c>
      <c r="WPF38" s="16">
        <f t="shared" si="275"/>
        <v>0</v>
      </c>
      <c r="WPG38" s="16">
        <f t="shared" si="275"/>
        <v>0</v>
      </c>
      <c r="WPH38" s="16">
        <f t="shared" si="275"/>
        <v>0</v>
      </c>
      <c r="WPI38" s="16">
        <f t="shared" si="275"/>
        <v>0</v>
      </c>
      <c r="WPJ38" s="16">
        <f t="shared" si="275"/>
        <v>0</v>
      </c>
      <c r="WPK38" s="16">
        <f t="shared" si="275"/>
        <v>0</v>
      </c>
      <c r="WPL38" s="16">
        <f t="shared" si="275"/>
        <v>0</v>
      </c>
      <c r="WPM38" s="16">
        <f t="shared" si="275"/>
        <v>0</v>
      </c>
      <c r="WPN38" s="16">
        <f t="shared" si="275"/>
        <v>0</v>
      </c>
      <c r="WPO38" s="16">
        <f t="shared" si="275"/>
        <v>0</v>
      </c>
      <c r="WPP38" s="16">
        <f t="shared" si="275"/>
        <v>0</v>
      </c>
      <c r="WPQ38" s="16">
        <f t="shared" si="275"/>
        <v>0</v>
      </c>
      <c r="WPR38" s="16">
        <f t="shared" si="275"/>
        <v>0</v>
      </c>
      <c r="WPS38" s="16">
        <f t="shared" si="275"/>
        <v>0</v>
      </c>
      <c r="WPT38" s="16">
        <f t="shared" si="275"/>
        <v>0</v>
      </c>
      <c r="WPU38" s="16">
        <f t="shared" si="275"/>
        <v>0</v>
      </c>
      <c r="WPV38" s="16">
        <f t="shared" si="275"/>
        <v>0</v>
      </c>
      <c r="WPW38" s="16">
        <f t="shared" si="275"/>
        <v>0</v>
      </c>
      <c r="WPX38" s="16">
        <f t="shared" si="275"/>
        <v>0</v>
      </c>
      <c r="WPY38" s="16">
        <f t="shared" si="275"/>
        <v>0</v>
      </c>
      <c r="WPZ38" s="16">
        <f t="shared" si="275"/>
        <v>0</v>
      </c>
      <c r="WQA38" s="16">
        <f t="shared" si="275"/>
        <v>0</v>
      </c>
      <c r="WQB38" s="16">
        <f t="shared" si="275"/>
        <v>0</v>
      </c>
      <c r="WQC38" s="16">
        <f t="shared" si="275"/>
        <v>0</v>
      </c>
      <c r="WQD38" s="16">
        <f t="shared" si="275"/>
        <v>0</v>
      </c>
      <c r="WQE38" s="16">
        <f t="shared" si="275"/>
        <v>0</v>
      </c>
      <c r="WQF38" s="16">
        <f t="shared" si="275"/>
        <v>0</v>
      </c>
      <c r="WQG38" s="16">
        <f t="shared" si="275"/>
        <v>0</v>
      </c>
      <c r="WQH38" s="16">
        <f t="shared" si="275"/>
        <v>0</v>
      </c>
      <c r="WQI38" s="16">
        <f t="shared" si="275"/>
        <v>0</v>
      </c>
      <c r="WQJ38" s="16">
        <f t="shared" si="275"/>
        <v>0</v>
      </c>
      <c r="WQK38" s="16">
        <f t="shared" si="275"/>
        <v>0</v>
      </c>
      <c r="WQL38" s="16">
        <f t="shared" si="275"/>
        <v>0</v>
      </c>
      <c r="WQM38" s="16">
        <f t="shared" si="275"/>
        <v>0</v>
      </c>
      <c r="WQN38" s="16">
        <f t="shared" si="275"/>
        <v>0</v>
      </c>
      <c r="WQO38" s="16">
        <f t="shared" ref="WQO38:WSZ38" si="276">SUM(WQO32:WQO37)</f>
        <v>0</v>
      </c>
      <c r="WQP38" s="16">
        <f t="shared" si="276"/>
        <v>0</v>
      </c>
      <c r="WQQ38" s="16">
        <f t="shared" si="276"/>
        <v>0</v>
      </c>
      <c r="WQR38" s="16">
        <f t="shared" si="276"/>
        <v>0</v>
      </c>
      <c r="WQS38" s="16">
        <f t="shared" si="276"/>
        <v>0</v>
      </c>
      <c r="WQT38" s="16">
        <f t="shared" si="276"/>
        <v>0</v>
      </c>
      <c r="WQU38" s="16">
        <f t="shared" si="276"/>
        <v>0</v>
      </c>
      <c r="WQV38" s="16">
        <f t="shared" si="276"/>
        <v>0</v>
      </c>
      <c r="WQW38" s="16">
        <f t="shared" si="276"/>
        <v>0</v>
      </c>
      <c r="WQX38" s="16">
        <f t="shared" si="276"/>
        <v>0</v>
      </c>
      <c r="WQY38" s="16">
        <f t="shared" si="276"/>
        <v>0</v>
      </c>
      <c r="WQZ38" s="16">
        <f t="shared" si="276"/>
        <v>0</v>
      </c>
      <c r="WRA38" s="16">
        <f t="shared" si="276"/>
        <v>0</v>
      </c>
      <c r="WRB38" s="16">
        <f t="shared" si="276"/>
        <v>0</v>
      </c>
      <c r="WRC38" s="16">
        <f t="shared" si="276"/>
        <v>0</v>
      </c>
      <c r="WRD38" s="16">
        <f t="shared" si="276"/>
        <v>0</v>
      </c>
      <c r="WRE38" s="16">
        <f t="shared" si="276"/>
        <v>0</v>
      </c>
      <c r="WRF38" s="16">
        <f t="shared" si="276"/>
        <v>0</v>
      </c>
      <c r="WRG38" s="16">
        <f t="shared" si="276"/>
        <v>0</v>
      </c>
      <c r="WRH38" s="16">
        <f t="shared" si="276"/>
        <v>0</v>
      </c>
      <c r="WRI38" s="16">
        <f t="shared" si="276"/>
        <v>0</v>
      </c>
      <c r="WRJ38" s="16">
        <f t="shared" si="276"/>
        <v>0</v>
      </c>
      <c r="WRK38" s="16">
        <f t="shared" si="276"/>
        <v>0</v>
      </c>
      <c r="WRL38" s="16">
        <f t="shared" si="276"/>
        <v>0</v>
      </c>
      <c r="WRM38" s="16">
        <f t="shared" si="276"/>
        <v>0</v>
      </c>
      <c r="WRN38" s="16">
        <f t="shared" si="276"/>
        <v>0</v>
      </c>
      <c r="WRO38" s="16">
        <f t="shared" si="276"/>
        <v>0</v>
      </c>
      <c r="WRP38" s="16">
        <f t="shared" si="276"/>
        <v>0</v>
      </c>
      <c r="WRQ38" s="16">
        <f t="shared" si="276"/>
        <v>0</v>
      </c>
      <c r="WRR38" s="16">
        <f t="shared" si="276"/>
        <v>0</v>
      </c>
      <c r="WRS38" s="16">
        <f t="shared" si="276"/>
        <v>0</v>
      </c>
      <c r="WRT38" s="16">
        <f t="shared" si="276"/>
        <v>0</v>
      </c>
      <c r="WRU38" s="16">
        <f t="shared" si="276"/>
        <v>0</v>
      </c>
      <c r="WRV38" s="16">
        <f t="shared" si="276"/>
        <v>0</v>
      </c>
      <c r="WRW38" s="16">
        <f t="shared" si="276"/>
        <v>0</v>
      </c>
      <c r="WRX38" s="16">
        <f t="shared" si="276"/>
        <v>0</v>
      </c>
      <c r="WRY38" s="16">
        <f t="shared" si="276"/>
        <v>0</v>
      </c>
      <c r="WRZ38" s="16">
        <f t="shared" si="276"/>
        <v>0</v>
      </c>
      <c r="WSA38" s="16">
        <f t="shared" si="276"/>
        <v>0</v>
      </c>
      <c r="WSB38" s="16">
        <f t="shared" si="276"/>
        <v>0</v>
      </c>
      <c r="WSC38" s="16">
        <f t="shared" si="276"/>
        <v>0</v>
      </c>
      <c r="WSD38" s="16">
        <f t="shared" si="276"/>
        <v>0</v>
      </c>
      <c r="WSE38" s="16">
        <f t="shared" si="276"/>
        <v>0</v>
      </c>
      <c r="WSF38" s="16">
        <f t="shared" si="276"/>
        <v>0</v>
      </c>
      <c r="WSG38" s="16">
        <f t="shared" si="276"/>
        <v>0</v>
      </c>
      <c r="WSH38" s="16">
        <f t="shared" si="276"/>
        <v>0</v>
      </c>
      <c r="WSI38" s="16">
        <f t="shared" si="276"/>
        <v>0</v>
      </c>
      <c r="WSJ38" s="16">
        <f t="shared" si="276"/>
        <v>0</v>
      </c>
      <c r="WSK38" s="16">
        <f t="shared" si="276"/>
        <v>0</v>
      </c>
      <c r="WSL38" s="16">
        <f t="shared" si="276"/>
        <v>0</v>
      </c>
      <c r="WSM38" s="16">
        <f t="shared" si="276"/>
        <v>0</v>
      </c>
      <c r="WSN38" s="16">
        <f t="shared" si="276"/>
        <v>0</v>
      </c>
      <c r="WSO38" s="16">
        <f t="shared" si="276"/>
        <v>0</v>
      </c>
      <c r="WSP38" s="16">
        <f t="shared" si="276"/>
        <v>0</v>
      </c>
      <c r="WSQ38" s="16">
        <f t="shared" si="276"/>
        <v>0</v>
      </c>
      <c r="WSR38" s="16">
        <f t="shared" si="276"/>
        <v>0</v>
      </c>
      <c r="WSS38" s="16">
        <f t="shared" si="276"/>
        <v>0</v>
      </c>
      <c r="WST38" s="16">
        <f t="shared" si="276"/>
        <v>0</v>
      </c>
      <c r="WSU38" s="16">
        <f t="shared" si="276"/>
        <v>0</v>
      </c>
      <c r="WSV38" s="16">
        <f t="shared" si="276"/>
        <v>0</v>
      </c>
      <c r="WSW38" s="16">
        <f t="shared" si="276"/>
        <v>0</v>
      </c>
      <c r="WSX38" s="16">
        <f t="shared" si="276"/>
        <v>0</v>
      </c>
      <c r="WSY38" s="16">
        <f t="shared" si="276"/>
        <v>0</v>
      </c>
      <c r="WSZ38" s="16">
        <f t="shared" si="276"/>
        <v>0</v>
      </c>
      <c r="WTA38" s="16">
        <f t="shared" ref="WTA38:WVL38" si="277">SUM(WTA32:WTA37)</f>
        <v>0</v>
      </c>
      <c r="WTB38" s="16">
        <f t="shared" si="277"/>
        <v>0</v>
      </c>
      <c r="WTC38" s="16">
        <f t="shared" si="277"/>
        <v>0</v>
      </c>
      <c r="WTD38" s="16">
        <f t="shared" si="277"/>
        <v>0</v>
      </c>
      <c r="WTE38" s="16">
        <f t="shared" si="277"/>
        <v>0</v>
      </c>
      <c r="WTF38" s="16">
        <f t="shared" si="277"/>
        <v>0</v>
      </c>
      <c r="WTG38" s="16">
        <f t="shared" si="277"/>
        <v>0</v>
      </c>
      <c r="WTH38" s="16">
        <f t="shared" si="277"/>
        <v>0</v>
      </c>
      <c r="WTI38" s="16">
        <f t="shared" si="277"/>
        <v>0</v>
      </c>
      <c r="WTJ38" s="16">
        <f t="shared" si="277"/>
        <v>0</v>
      </c>
      <c r="WTK38" s="16">
        <f t="shared" si="277"/>
        <v>0</v>
      </c>
      <c r="WTL38" s="16">
        <f t="shared" si="277"/>
        <v>0</v>
      </c>
      <c r="WTM38" s="16">
        <f t="shared" si="277"/>
        <v>0</v>
      </c>
      <c r="WTN38" s="16">
        <f t="shared" si="277"/>
        <v>0</v>
      </c>
      <c r="WTO38" s="16">
        <f t="shared" si="277"/>
        <v>0</v>
      </c>
      <c r="WTP38" s="16">
        <f t="shared" si="277"/>
        <v>0</v>
      </c>
      <c r="WTQ38" s="16">
        <f t="shared" si="277"/>
        <v>0</v>
      </c>
      <c r="WTR38" s="16">
        <f t="shared" si="277"/>
        <v>0</v>
      </c>
      <c r="WTS38" s="16">
        <f t="shared" si="277"/>
        <v>0</v>
      </c>
      <c r="WTT38" s="16">
        <f t="shared" si="277"/>
        <v>0</v>
      </c>
      <c r="WTU38" s="16">
        <f t="shared" si="277"/>
        <v>0</v>
      </c>
      <c r="WTV38" s="16">
        <f t="shared" si="277"/>
        <v>0</v>
      </c>
      <c r="WTW38" s="16">
        <f t="shared" si="277"/>
        <v>0</v>
      </c>
      <c r="WTX38" s="16">
        <f t="shared" si="277"/>
        <v>0</v>
      </c>
      <c r="WTY38" s="16">
        <f t="shared" si="277"/>
        <v>0</v>
      </c>
      <c r="WTZ38" s="16">
        <f t="shared" si="277"/>
        <v>0</v>
      </c>
      <c r="WUA38" s="16">
        <f t="shared" si="277"/>
        <v>0</v>
      </c>
      <c r="WUB38" s="16">
        <f t="shared" si="277"/>
        <v>0</v>
      </c>
      <c r="WUC38" s="16">
        <f t="shared" si="277"/>
        <v>0</v>
      </c>
      <c r="WUD38" s="16">
        <f t="shared" si="277"/>
        <v>0</v>
      </c>
      <c r="WUE38" s="16">
        <f t="shared" si="277"/>
        <v>0</v>
      </c>
      <c r="WUF38" s="16">
        <f t="shared" si="277"/>
        <v>0</v>
      </c>
      <c r="WUG38" s="16">
        <f t="shared" si="277"/>
        <v>0</v>
      </c>
      <c r="WUH38" s="16">
        <f t="shared" si="277"/>
        <v>0</v>
      </c>
      <c r="WUI38" s="16">
        <f t="shared" si="277"/>
        <v>0</v>
      </c>
      <c r="WUJ38" s="16">
        <f t="shared" si="277"/>
        <v>0</v>
      </c>
      <c r="WUK38" s="16">
        <f t="shared" si="277"/>
        <v>0</v>
      </c>
      <c r="WUL38" s="16">
        <f t="shared" si="277"/>
        <v>0</v>
      </c>
      <c r="WUM38" s="16">
        <f t="shared" si="277"/>
        <v>0</v>
      </c>
      <c r="WUN38" s="16">
        <f t="shared" si="277"/>
        <v>0</v>
      </c>
      <c r="WUO38" s="16">
        <f t="shared" si="277"/>
        <v>0</v>
      </c>
      <c r="WUP38" s="16">
        <f t="shared" si="277"/>
        <v>0</v>
      </c>
      <c r="WUQ38" s="16">
        <f t="shared" si="277"/>
        <v>0</v>
      </c>
      <c r="WUR38" s="16">
        <f t="shared" si="277"/>
        <v>0</v>
      </c>
      <c r="WUS38" s="16">
        <f t="shared" si="277"/>
        <v>0</v>
      </c>
      <c r="WUT38" s="16">
        <f t="shared" si="277"/>
        <v>0</v>
      </c>
      <c r="WUU38" s="16">
        <f t="shared" si="277"/>
        <v>0</v>
      </c>
      <c r="WUV38" s="16">
        <f t="shared" si="277"/>
        <v>0</v>
      </c>
      <c r="WUW38" s="16">
        <f t="shared" si="277"/>
        <v>0</v>
      </c>
      <c r="WUX38" s="16">
        <f t="shared" si="277"/>
        <v>0</v>
      </c>
      <c r="WUY38" s="16">
        <f t="shared" si="277"/>
        <v>0</v>
      </c>
      <c r="WUZ38" s="16">
        <f t="shared" si="277"/>
        <v>0</v>
      </c>
      <c r="WVA38" s="16">
        <f t="shared" si="277"/>
        <v>0</v>
      </c>
      <c r="WVB38" s="16">
        <f t="shared" si="277"/>
        <v>0</v>
      </c>
      <c r="WVC38" s="16">
        <f t="shared" si="277"/>
        <v>0</v>
      </c>
      <c r="WVD38" s="16">
        <f t="shared" si="277"/>
        <v>0</v>
      </c>
      <c r="WVE38" s="16">
        <f t="shared" si="277"/>
        <v>0</v>
      </c>
      <c r="WVF38" s="16">
        <f t="shared" si="277"/>
        <v>0</v>
      </c>
      <c r="WVG38" s="16">
        <f t="shared" si="277"/>
        <v>0</v>
      </c>
      <c r="WVH38" s="16">
        <f t="shared" si="277"/>
        <v>0</v>
      </c>
      <c r="WVI38" s="16">
        <f t="shared" si="277"/>
        <v>0</v>
      </c>
      <c r="WVJ38" s="16">
        <f t="shared" si="277"/>
        <v>0</v>
      </c>
      <c r="WVK38" s="16">
        <f t="shared" si="277"/>
        <v>0</v>
      </c>
      <c r="WVL38" s="16">
        <f t="shared" si="277"/>
        <v>0</v>
      </c>
      <c r="WVM38" s="16">
        <f t="shared" ref="WVM38:WXX38" si="278">SUM(WVM32:WVM37)</f>
        <v>0</v>
      </c>
      <c r="WVN38" s="16">
        <f t="shared" si="278"/>
        <v>0</v>
      </c>
      <c r="WVO38" s="16">
        <f t="shared" si="278"/>
        <v>0</v>
      </c>
      <c r="WVP38" s="16">
        <f t="shared" si="278"/>
        <v>0</v>
      </c>
      <c r="WVQ38" s="16">
        <f t="shared" si="278"/>
        <v>0</v>
      </c>
      <c r="WVR38" s="16">
        <f t="shared" si="278"/>
        <v>0</v>
      </c>
      <c r="WVS38" s="16">
        <f t="shared" si="278"/>
        <v>0</v>
      </c>
      <c r="WVT38" s="16">
        <f t="shared" si="278"/>
        <v>0</v>
      </c>
      <c r="WVU38" s="16">
        <f t="shared" si="278"/>
        <v>0</v>
      </c>
      <c r="WVV38" s="16">
        <f t="shared" si="278"/>
        <v>0</v>
      </c>
      <c r="WVW38" s="16">
        <f t="shared" si="278"/>
        <v>0</v>
      </c>
      <c r="WVX38" s="16">
        <f t="shared" si="278"/>
        <v>0</v>
      </c>
      <c r="WVY38" s="16">
        <f t="shared" si="278"/>
        <v>0</v>
      </c>
      <c r="WVZ38" s="16">
        <f t="shared" si="278"/>
        <v>0</v>
      </c>
      <c r="WWA38" s="16">
        <f t="shared" si="278"/>
        <v>0</v>
      </c>
      <c r="WWB38" s="16">
        <f t="shared" si="278"/>
        <v>0</v>
      </c>
      <c r="WWC38" s="16">
        <f t="shared" si="278"/>
        <v>0</v>
      </c>
      <c r="WWD38" s="16">
        <f t="shared" si="278"/>
        <v>0</v>
      </c>
      <c r="WWE38" s="16">
        <f t="shared" si="278"/>
        <v>0</v>
      </c>
      <c r="WWF38" s="16">
        <f t="shared" si="278"/>
        <v>0</v>
      </c>
      <c r="WWG38" s="16">
        <f t="shared" si="278"/>
        <v>0</v>
      </c>
      <c r="WWH38" s="16">
        <f t="shared" si="278"/>
        <v>0</v>
      </c>
      <c r="WWI38" s="16">
        <f t="shared" si="278"/>
        <v>0</v>
      </c>
      <c r="WWJ38" s="16">
        <f t="shared" si="278"/>
        <v>0</v>
      </c>
      <c r="WWK38" s="16">
        <f t="shared" si="278"/>
        <v>0</v>
      </c>
      <c r="WWL38" s="16">
        <f t="shared" si="278"/>
        <v>0</v>
      </c>
      <c r="WWM38" s="16">
        <f t="shared" si="278"/>
        <v>0</v>
      </c>
      <c r="WWN38" s="16">
        <f t="shared" si="278"/>
        <v>0</v>
      </c>
      <c r="WWO38" s="16">
        <f t="shared" si="278"/>
        <v>0</v>
      </c>
      <c r="WWP38" s="16">
        <f t="shared" si="278"/>
        <v>0</v>
      </c>
      <c r="WWQ38" s="16">
        <f t="shared" si="278"/>
        <v>0</v>
      </c>
      <c r="WWR38" s="16">
        <f t="shared" si="278"/>
        <v>0</v>
      </c>
      <c r="WWS38" s="16">
        <f t="shared" si="278"/>
        <v>0</v>
      </c>
      <c r="WWT38" s="16">
        <f t="shared" si="278"/>
        <v>0</v>
      </c>
      <c r="WWU38" s="16">
        <f t="shared" si="278"/>
        <v>0</v>
      </c>
      <c r="WWV38" s="16">
        <f t="shared" si="278"/>
        <v>0</v>
      </c>
      <c r="WWW38" s="16">
        <f t="shared" si="278"/>
        <v>0</v>
      </c>
      <c r="WWX38" s="16">
        <f t="shared" si="278"/>
        <v>0</v>
      </c>
      <c r="WWY38" s="16">
        <f t="shared" si="278"/>
        <v>0</v>
      </c>
      <c r="WWZ38" s="16">
        <f t="shared" si="278"/>
        <v>0</v>
      </c>
      <c r="WXA38" s="16">
        <f t="shared" si="278"/>
        <v>0</v>
      </c>
      <c r="WXB38" s="16">
        <f t="shared" si="278"/>
        <v>0</v>
      </c>
      <c r="WXC38" s="16">
        <f t="shared" si="278"/>
        <v>0</v>
      </c>
      <c r="WXD38" s="16">
        <f t="shared" si="278"/>
        <v>0</v>
      </c>
      <c r="WXE38" s="16">
        <f t="shared" si="278"/>
        <v>0</v>
      </c>
      <c r="WXF38" s="16">
        <f t="shared" si="278"/>
        <v>0</v>
      </c>
      <c r="WXG38" s="16">
        <f t="shared" si="278"/>
        <v>0</v>
      </c>
      <c r="WXH38" s="16">
        <f t="shared" si="278"/>
        <v>0</v>
      </c>
      <c r="WXI38" s="16">
        <f t="shared" si="278"/>
        <v>0</v>
      </c>
      <c r="WXJ38" s="16">
        <f t="shared" si="278"/>
        <v>0</v>
      </c>
      <c r="WXK38" s="16">
        <f t="shared" si="278"/>
        <v>0</v>
      </c>
      <c r="WXL38" s="16">
        <f t="shared" si="278"/>
        <v>0</v>
      </c>
      <c r="WXM38" s="16">
        <f t="shared" si="278"/>
        <v>0</v>
      </c>
      <c r="WXN38" s="16">
        <f t="shared" si="278"/>
        <v>0</v>
      </c>
      <c r="WXO38" s="16">
        <f t="shared" si="278"/>
        <v>0</v>
      </c>
      <c r="WXP38" s="16">
        <f t="shared" si="278"/>
        <v>0</v>
      </c>
      <c r="WXQ38" s="16">
        <f t="shared" si="278"/>
        <v>0</v>
      </c>
      <c r="WXR38" s="16">
        <f t="shared" si="278"/>
        <v>0</v>
      </c>
      <c r="WXS38" s="16">
        <f t="shared" si="278"/>
        <v>0</v>
      </c>
      <c r="WXT38" s="16">
        <f t="shared" si="278"/>
        <v>0</v>
      </c>
      <c r="WXU38" s="16">
        <f t="shared" si="278"/>
        <v>0</v>
      </c>
      <c r="WXV38" s="16">
        <f t="shared" si="278"/>
        <v>0</v>
      </c>
      <c r="WXW38" s="16">
        <f t="shared" si="278"/>
        <v>0</v>
      </c>
      <c r="WXX38" s="16">
        <f t="shared" si="278"/>
        <v>0</v>
      </c>
      <c r="WXY38" s="16">
        <f t="shared" ref="WXY38:XAJ38" si="279">SUM(WXY32:WXY37)</f>
        <v>0</v>
      </c>
      <c r="WXZ38" s="16">
        <f t="shared" si="279"/>
        <v>0</v>
      </c>
      <c r="WYA38" s="16">
        <f t="shared" si="279"/>
        <v>0</v>
      </c>
      <c r="WYB38" s="16">
        <f t="shared" si="279"/>
        <v>0</v>
      </c>
      <c r="WYC38" s="16">
        <f t="shared" si="279"/>
        <v>0</v>
      </c>
      <c r="WYD38" s="16">
        <f t="shared" si="279"/>
        <v>0</v>
      </c>
      <c r="WYE38" s="16">
        <f t="shared" si="279"/>
        <v>0</v>
      </c>
      <c r="WYF38" s="16">
        <f t="shared" si="279"/>
        <v>0</v>
      </c>
      <c r="WYG38" s="16">
        <f t="shared" si="279"/>
        <v>0</v>
      </c>
      <c r="WYH38" s="16">
        <f t="shared" si="279"/>
        <v>0</v>
      </c>
      <c r="WYI38" s="16">
        <f t="shared" si="279"/>
        <v>0</v>
      </c>
      <c r="WYJ38" s="16">
        <f t="shared" si="279"/>
        <v>0</v>
      </c>
      <c r="WYK38" s="16">
        <f t="shared" si="279"/>
        <v>0</v>
      </c>
      <c r="WYL38" s="16">
        <f t="shared" si="279"/>
        <v>0</v>
      </c>
      <c r="WYM38" s="16">
        <f t="shared" si="279"/>
        <v>0</v>
      </c>
      <c r="WYN38" s="16">
        <f t="shared" si="279"/>
        <v>0</v>
      </c>
      <c r="WYO38" s="16">
        <f t="shared" si="279"/>
        <v>0</v>
      </c>
      <c r="WYP38" s="16">
        <f t="shared" si="279"/>
        <v>0</v>
      </c>
      <c r="WYQ38" s="16">
        <f t="shared" si="279"/>
        <v>0</v>
      </c>
      <c r="WYR38" s="16">
        <f t="shared" si="279"/>
        <v>0</v>
      </c>
      <c r="WYS38" s="16">
        <f t="shared" si="279"/>
        <v>0</v>
      </c>
      <c r="WYT38" s="16">
        <f t="shared" si="279"/>
        <v>0</v>
      </c>
      <c r="WYU38" s="16">
        <f t="shared" si="279"/>
        <v>0</v>
      </c>
      <c r="WYV38" s="16">
        <f t="shared" si="279"/>
        <v>0</v>
      </c>
      <c r="WYW38" s="16">
        <f t="shared" si="279"/>
        <v>0</v>
      </c>
      <c r="WYX38" s="16">
        <f t="shared" si="279"/>
        <v>0</v>
      </c>
      <c r="WYY38" s="16">
        <f t="shared" si="279"/>
        <v>0</v>
      </c>
      <c r="WYZ38" s="16">
        <f t="shared" si="279"/>
        <v>0</v>
      </c>
      <c r="WZA38" s="16">
        <f t="shared" si="279"/>
        <v>0</v>
      </c>
      <c r="WZB38" s="16">
        <f t="shared" si="279"/>
        <v>0</v>
      </c>
      <c r="WZC38" s="16">
        <f t="shared" si="279"/>
        <v>0</v>
      </c>
      <c r="WZD38" s="16">
        <f t="shared" si="279"/>
        <v>0</v>
      </c>
      <c r="WZE38" s="16">
        <f t="shared" si="279"/>
        <v>0</v>
      </c>
      <c r="WZF38" s="16">
        <f t="shared" si="279"/>
        <v>0</v>
      </c>
      <c r="WZG38" s="16">
        <f t="shared" si="279"/>
        <v>0</v>
      </c>
      <c r="WZH38" s="16">
        <f t="shared" si="279"/>
        <v>0</v>
      </c>
      <c r="WZI38" s="16">
        <f t="shared" si="279"/>
        <v>0</v>
      </c>
      <c r="WZJ38" s="16">
        <f t="shared" si="279"/>
        <v>0</v>
      </c>
      <c r="WZK38" s="16">
        <f t="shared" si="279"/>
        <v>0</v>
      </c>
      <c r="WZL38" s="16">
        <f t="shared" si="279"/>
        <v>0</v>
      </c>
      <c r="WZM38" s="16">
        <f t="shared" si="279"/>
        <v>0</v>
      </c>
      <c r="WZN38" s="16">
        <f t="shared" si="279"/>
        <v>0</v>
      </c>
      <c r="WZO38" s="16">
        <f t="shared" si="279"/>
        <v>0</v>
      </c>
      <c r="WZP38" s="16">
        <f t="shared" si="279"/>
        <v>0</v>
      </c>
      <c r="WZQ38" s="16">
        <f t="shared" si="279"/>
        <v>0</v>
      </c>
      <c r="WZR38" s="16">
        <f t="shared" si="279"/>
        <v>0</v>
      </c>
      <c r="WZS38" s="16">
        <f t="shared" si="279"/>
        <v>0</v>
      </c>
      <c r="WZT38" s="16">
        <f t="shared" si="279"/>
        <v>0</v>
      </c>
      <c r="WZU38" s="16">
        <f t="shared" si="279"/>
        <v>0</v>
      </c>
      <c r="WZV38" s="16">
        <f t="shared" si="279"/>
        <v>0</v>
      </c>
      <c r="WZW38" s="16">
        <f t="shared" si="279"/>
        <v>0</v>
      </c>
      <c r="WZX38" s="16">
        <f t="shared" si="279"/>
        <v>0</v>
      </c>
      <c r="WZY38" s="16">
        <f t="shared" si="279"/>
        <v>0</v>
      </c>
      <c r="WZZ38" s="16">
        <f t="shared" si="279"/>
        <v>0</v>
      </c>
      <c r="XAA38" s="16">
        <f t="shared" si="279"/>
        <v>0</v>
      </c>
      <c r="XAB38" s="16">
        <f t="shared" si="279"/>
        <v>0</v>
      </c>
      <c r="XAC38" s="16">
        <f t="shared" si="279"/>
        <v>0</v>
      </c>
      <c r="XAD38" s="16">
        <f t="shared" si="279"/>
        <v>0</v>
      </c>
      <c r="XAE38" s="16">
        <f t="shared" si="279"/>
        <v>0</v>
      </c>
      <c r="XAF38" s="16">
        <f t="shared" si="279"/>
        <v>0</v>
      </c>
      <c r="XAG38" s="16">
        <f t="shared" si="279"/>
        <v>0</v>
      </c>
      <c r="XAH38" s="16">
        <f t="shared" si="279"/>
        <v>0</v>
      </c>
      <c r="XAI38" s="16">
        <f t="shared" si="279"/>
        <v>0</v>
      </c>
      <c r="XAJ38" s="16">
        <f t="shared" si="279"/>
        <v>0</v>
      </c>
      <c r="XAK38" s="16">
        <f t="shared" ref="XAK38:XCV38" si="280">SUM(XAK32:XAK37)</f>
        <v>0</v>
      </c>
      <c r="XAL38" s="16">
        <f t="shared" si="280"/>
        <v>0</v>
      </c>
      <c r="XAM38" s="16">
        <f t="shared" si="280"/>
        <v>0</v>
      </c>
      <c r="XAN38" s="16">
        <f t="shared" si="280"/>
        <v>0</v>
      </c>
      <c r="XAO38" s="16">
        <f t="shared" si="280"/>
        <v>0</v>
      </c>
      <c r="XAP38" s="16">
        <f t="shared" si="280"/>
        <v>0</v>
      </c>
      <c r="XAQ38" s="16">
        <f t="shared" si="280"/>
        <v>0</v>
      </c>
      <c r="XAR38" s="16">
        <f t="shared" si="280"/>
        <v>0</v>
      </c>
      <c r="XAS38" s="16">
        <f t="shared" si="280"/>
        <v>0</v>
      </c>
      <c r="XAT38" s="16">
        <f t="shared" si="280"/>
        <v>0</v>
      </c>
      <c r="XAU38" s="16">
        <f t="shared" si="280"/>
        <v>0</v>
      </c>
      <c r="XAV38" s="16">
        <f t="shared" si="280"/>
        <v>0</v>
      </c>
      <c r="XAW38" s="16">
        <f t="shared" si="280"/>
        <v>0</v>
      </c>
      <c r="XAX38" s="16">
        <f t="shared" si="280"/>
        <v>0</v>
      </c>
      <c r="XAY38" s="16">
        <f t="shared" si="280"/>
        <v>0</v>
      </c>
      <c r="XAZ38" s="16">
        <f t="shared" si="280"/>
        <v>0</v>
      </c>
      <c r="XBA38" s="16">
        <f t="shared" si="280"/>
        <v>0</v>
      </c>
      <c r="XBB38" s="16">
        <f t="shared" si="280"/>
        <v>0</v>
      </c>
      <c r="XBC38" s="16">
        <f t="shared" si="280"/>
        <v>0</v>
      </c>
      <c r="XBD38" s="16">
        <f t="shared" si="280"/>
        <v>0</v>
      </c>
      <c r="XBE38" s="16">
        <f t="shared" si="280"/>
        <v>0</v>
      </c>
      <c r="XBF38" s="16">
        <f t="shared" si="280"/>
        <v>0</v>
      </c>
      <c r="XBG38" s="16">
        <f t="shared" si="280"/>
        <v>0</v>
      </c>
      <c r="XBH38" s="16">
        <f t="shared" si="280"/>
        <v>0</v>
      </c>
      <c r="XBI38" s="16">
        <f t="shared" si="280"/>
        <v>0</v>
      </c>
      <c r="XBJ38" s="16">
        <f t="shared" si="280"/>
        <v>0</v>
      </c>
      <c r="XBK38" s="16">
        <f t="shared" si="280"/>
        <v>0</v>
      </c>
      <c r="XBL38" s="16">
        <f t="shared" si="280"/>
        <v>0</v>
      </c>
      <c r="XBM38" s="16">
        <f t="shared" si="280"/>
        <v>0</v>
      </c>
      <c r="XBN38" s="16">
        <f t="shared" si="280"/>
        <v>0</v>
      </c>
      <c r="XBO38" s="16">
        <f t="shared" si="280"/>
        <v>0</v>
      </c>
      <c r="XBP38" s="16">
        <f t="shared" si="280"/>
        <v>0</v>
      </c>
      <c r="XBQ38" s="16">
        <f t="shared" si="280"/>
        <v>0</v>
      </c>
      <c r="XBR38" s="16">
        <f t="shared" si="280"/>
        <v>0</v>
      </c>
      <c r="XBS38" s="16">
        <f t="shared" si="280"/>
        <v>0</v>
      </c>
      <c r="XBT38" s="16">
        <f t="shared" si="280"/>
        <v>0</v>
      </c>
      <c r="XBU38" s="16">
        <f t="shared" si="280"/>
        <v>0</v>
      </c>
      <c r="XBV38" s="16">
        <f t="shared" si="280"/>
        <v>0</v>
      </c>
      <c r="XBW38" s="16">
        <f t="shared" si="280"/>
        <v>0</v>
      </c>
      <c r="XBX38" s="16">
        <f t="shared" si="280"/>
        <v>0</v>
      </c>
      <c r="XBY38" s="16">
        <f t="shared" si="280"/>
        <v>0</v>
      </c>
      <c r="XBZ38" s="16">
        <f t="shared" si="280"/>
        <v>0</v>
      </c>
      <c r="XCA38" s="16">
        <f t="shared" si="280"/>
        <v>0</v>
      </c>
      <c r="XCB38" s="16">
        <f t="shared" si="280"/>
        <v>0</v>
      </c>
      <c r="XCC38" s="16">
        <f t="shared" si="280"/>
        <v>0</v>
      </c>
      <c r="XCD38" s="16">
        <f t="shared" si="280"/>
        <v>0</v>
      </c>
      <c r="XCE38" s="16">
        <f t="shared" si="280"/>
        <v>0</v>
      </c>
      <c r="XCF38" s="16">
        <f t="shared" si="280"/>
        <v>0</v>
      </c>
      <c r="XCG38" s="16">
        <f t="shared" si="280"/>
        <v>0</v>
      </c>
      <c r="XCH38" s="16">
        <f t="shared" si="280"/>
        <v>0</v>
      </c>
      <c r="XCI38" s="16">
        <f t="shared" si="280"/>
        <v>0</v>
      </c>
      <c r="XCJ38" s="16">
        <f t="shared" si="280"/>
        <v>0</v>
      </c>
      <c r="XCK38" s="16">
        <f t="shared" si="280"/>
        <v>0</v>
      </c>
      <c r="XCL38" s="16">
        <f t="shared" si="280"/>
        <v>0</v>
      </c>
      <c r="XCM38" s="16">
        <f t="shared" si="280"/>
        <v>0</v>
      </c>
      <c r="XCN38" s="16">
        <f t="shared" si="280"/>
        <v>0</v>
      </c>
      <c r="XCO38" s="16">
        <f t="shared" si="280"/>
        <v>0</v>
      </c>
      <c r="XCP38" s="16">
        <f t="shared" si="280"/>
        <v>0</v>
      </c>
      <c r="XCQ38" s="16">
        <f t="shared" si="280"/>
        <v>0</v>
      </c>
      <c r="XCR38" s="16">
        <f t="shared" si="280"/>
        <v>0</v>
      </c>
      <c r="XCS38" s="16">
        <f t="shared" si="280"/>
        <v>0</v>
      </c>
      <c r="XCT38" s="16">
        <f t="shared" si="280"/>
        <v>0</v>
      </c>
      <c r="XCU38" s="16">
        <f t="shared" si="280"/>
        <v>0</v>
      </c>
      <c r="XCV38" s="16">
        <f t="shared" si="280"/>
        <v>0</v>
      </c>
      <c r="XCW38" s="16">
        <f t="shared" ref="XCW38:XFD38" si="281">SUM(XCW32:XCW37)</f>
        <v>0</v>
      </c>
      <c r="XCX38" s="16">
        <f t="shared" si="281"/>
        <v>0</v>
      </c>
      <c r="XCY38" s="16">
        <f t="shared" si="281"/>
        <v>0</v>
      </c>
      <c r="XCZ38" s="16">
        <f t="shared" si="281"/>
        <v>0</v>
      </c>
      <c r="XDA38" s="16">
        <f t="shared" si="281"/>
        <v>0</v>
      </c>
      <c r="XDB38" s="16">
        <f t="shared" si="281"/>
        <v>0</v>
      </c>
      <c r="XDC38" s="16">
        <f t="shared" si="281"/>
        <v>0</v>
      </c>
      <c r="XDD38" s="16">
        <f t="shared" si="281"/>
        <v>0</v>
      </c>
      <c r="XDE38" s="16">
        <f t="shared" si="281"/>
        <v>0</v>
      </c>
      <c r="XDF38" s="16">
        <f t="shared" si="281"/>
        <v>0</v>
      </c>
      <c r="XDG38" s="16">
        <f t="shared" si="281"/>
        <v>0</v>
      </c>
      <c r="XDH38" s="16">
        <f t="shared" si="281"/>
        <v>0</v>
      </c>
      <c r="XDI38" s="16">
        <f t="shared" si="281"/>
        <v>0</v>
      </c>
      <c r="XDJ38" s="16">
        <f t="shared" si="281"/>
        <v>0</v>
      </c>
      <c r="XDK38" s="16">
        <f t="shared" si="281"/>
        <v>0</v>
      </c>
      <c r="XDL38" s="16">
        <f t="shared" si="281"/>
        <v>0</v>
      </c>
      <c r="XDM38" s="16">
        <f t="shared" si="281"/>
        <v>0</v>
      </c>
      <c r="XDN38" s="16">
        <f t="shared" si="281"/>
        <v>0</v>
      </c>
      <c r="XDO38" s="16">
        <f t="shared" si="281"/>
        <v>0</v>
      </c>
      <c r="XDP38" s="16">
        <f t="shared" si="281"/>
        <v>0</v>
      </c>
      <c r="XDQ38" s="16">
        <f t="shared" si="281"/>
        <v>0</v>
      </c>
      <c r="XDR38" s="16">
        <f t="shared" si="281"/>
        <v>0</v>
      </c>
      <c r="XDS38" s="16">
        <f t="shared" si="281"/>
        <v>0</v>
      </c>
      <c r="XDT38" s="16">
        <f t="shared" si="281"/>
        <v>0</v>
      </c>
      <c r="XDU38" s="16">
        <f t="shared" si="281"/>
        <v>0</v>
      </c>
      <c r="XDV38" s="16">
        <f t="shared" si="281"/>
        <v>0</v>
      </c>
      <c r="XDW38" s="16">
        <f t="shared" si="281"/>
        <v>0</v>
      </c>
      <c r="XDX38" s="16">
        <f t="shared" si="281"/>
        <v>0</v>
      </c>
      <c r="XDY38" s="16">
        <f t="shared" si="281"/>
        <v>0</v>
      </c>
      <c r="XDZ38" s="16">
        <f t="shared" si="281"/>
        <v>0</v>
      </c>
      <c r="XEA38" s="16">
        <f t="shared" si="281"/>
        <v>0</v>
      </c>
      <c r="XEB38" s="16">
        <f t="shared" si="281"/>
        <v>0</v>
      </c>
      <c r="XEC38" s="16">
        <f t="shared" si="281"/>
        <v>0</v>
      </c>
      <c r="XED38" s="16">
        <f t="shared" si="281"/>
        <v>0</v>
      </c>
      <c r="XEE38" s="16">
        <f t="shared" si="281"/>
        <v>0</v>
      </c>
      <c r="XEF38" s="16">
        <f t="shared" si="281"/>
        <v>0</v>
      </c>
      <c r="XEG38" s="16">
        <f t="shared" si="281"/>
        <v>0</v>
      </c>
      <c r="XEH38" s="16">
        <f t="shared" si="281"/>
        <v>0</v>
      </c>
      <c r="XEI38" s="16">
        <f t="shared" si="281"/>
        <v>0</v>
      </c>
      <c r="XEJ38" s="16">
        <f t="shared" si="281"/>
        <v>0</v>
      </c>
      <c r="XEK38" s="16">
        <f t="shared" si="281"/>
        <v>0</v>
      </c>
      <c r="XEL38" s="16">
        <f t="shared" si="281"/>
        <v>0</v>
      </c>
      <c r="XEM38" s="16">
        <f t="shared" si="281"/>
        <v>0</v>
      </c>
      <c r="XEN38" s="16">
        <f t="shared" si="281"/>
        <v>0</v>
      </c>
      <c r="XEO38" s="16">
        <f t="shared" si="281"/>
        <v>0</v>
      </c>
      <c r="XEP38" s="16">
        <f t="shared" si="281"/>
        <v>0</v>
      </c>
      <c r="XEQ38" s="16">
        <f t="shared" si="281"/>
        <v>0</v>
      </c>
      <c r="XER38" s="16">
        <f t="shared" si="281"/>
        <v>0</v>
      </c>
      <c r="XES38" s="16">
        <f t="shared" si="281"/>
        <v>0</v>
      </c>
      <c r="XET38" s="16">
        <f t="shared" si="281"/>
        <v>0</v>
      </c>
      <c r="XEU38" s="16">
        <f t="shared" si="281"/>
        <v>0</v>
      </c>
      <c r="XEV38" s="16">
        <f t="shared" si="281"/>
        <v>0</v>
      </c>
      <c r="XEW38" s="16">
        <f t="shared" si="281"/>
        <v>0</v>
      </c>
      <c r="XEX38" s="16">
        <f t="shared" si="281"/>
        <v>0</v>
      </c>
      <c r="XEY38" s="16">
        <f t="shared" si="281"/>
        <v>0</v>
      </c>
      <c r="XEZ38" s="16">
        <f t="shared" si="281"/>
        <v>0</v>
      </c>
      <c r="XFA38" s="16">
        <f t="shared" si="281"/>
        <v>0</v>
      </c>
      <c r="XFB38" s="16">
        <f t="shared" si="281"/>
        <v>0</v>
      </c>
      <c r="XFC38" s="16">
        <f t="shared" si="281"/>
        <v>0</v>
      </c>
      <c r="XFD38" s="16">
        <f t="shared" si="281"/>
        <v>0</v>
      </c>
    </row>
    <row r="39" spans="1:16384" s="18" customFormat="1" ht="14.25" x14ac:dyDescent="0.2">
      <c r="A39" s="14"/>
      <c r="B39" s="15" t="s">
        <v>94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16384" s="19" customFormat="1" ht="39.75" customHeight="1" x14ac:dyDescent="0.25">
      <c r="A40" s="1" t="s">
        <v>188</v>
      </c>
      <c r="B40" s="1" t="s">
        <v>189</v>
      </c>
      <c r="C40" s="2" t="s">
        <v>252</v>
      </c>
      <c r="D40" s="60">
        <v>2.6</v>
      </c>
      <c r="E40" s="60">
        <v>1.29</v>
      </c>
      <c r="F40" s="60">
        <v>7.26</v>
      </c>
      <c r="G40" s="60">
        <v>5.96</v>
      </c>
      <c r="H40" s="60">
        <v>8.5399999999999991</v>
      </c>
      <c r="I40" s="60">
        <v>105.09830072000001</v>
      </c>
      <c r="J40" s="2">
        <v>1.52</v>
      </c>
      <c r="K40" s="2">
        <v>3.9</v>
      </c>
      <c r="L40" s="2">
        <v>0</v>
      </c>
      <c r="M40" s="2">
        <v>0</v>
      </c>
      <c r="N40" s="2">
        <v>6.39</v>
      </c>
      <c r="O40" s="2">
        <v>0.08</v>
      </c>
      <c r="P40" s="2">
        <v>2.0699999999999998</v>
      </c>
      <c r="Q40" s="2">
        <v>0</v>
      </c>
      <c r="R40" s="2">
        <v>0</v>
      </c>
      <c r="S40" s="2">
        <v>0.19</v>
      </c>
      <c r="T40" s="2">
        <v>1.62</v>
      </c>
      <c r="U40" s="2">
        <v>275.26</v>
      </c>
      <c r="V40" s="2">
        <v>216.51</v>
      </c>
      <c r="W40" s="60">
        <v>81.38</v>
      </c>
      <c r="X40" s="60">
        <v>20.98</v>
      </c>
      <c r="Y40" s="60">
        <v>65.42</v>
      </c>
      <c r="Z40" s="60">
        <v>1.21</v>
      </c>
      <c r="AA40" s="60">
        <v>10.29</v>
      </c>
      <c r="AB40" s="2">
        <v>16.14</v>
      </c>
      <c r="AC40" s="60">
        <v>13.77</v>
      </c>
      <c r="AD40" s="60">
        <v>2.75</v>
      </c>
      <c r="AE40" s="60">
        <v>0.01</v>
      </c>
      <c r="AF40" s="2">
        <v>0.05</v>
      </c>
      <c r="AG40" s="2">
        <v>0.15</v>
      </c>
      <c r="AH40" s="2">
        <v>0.71</v>
      </c>
      <c r="AI40" s="60">
        <v>1.87</v>
      </c>
    </row>
    <row r="41" spans="1:16384" s="19" customFormat="1" ht="35.25" customHeight="1" x14ac:dyDescent="0.25">
      <c r="A41" s="37" t="s">
        <v>190</v>
      </c>
      <c r="B41" s="1" t="s">
        <v>191</v>
      </c>
      <c r="C41" s="2" t="s">
        <v>147</v>
      </c>
      <c r="D41" s="2">
        <v>5.44</v>
      </c>
      <c r="E41" s="2">
        <v>3.21</v>
      </c>
      <c r="F41" s="2">
        <v>11.25</v>
      </c>
      <c r="G41" s="2">
        <v>7.07</v>
      </c>
      <c r="H41" s="2">
        <v>12.32</v>
      </c>
      <c r="I41" s="2">
        <v>168.07159458333334</v>
      </c>
      <c r="J41" s="2">
        <v>2.81</v>
      </c>
      <c r="K41" s="2">
        <v>5.2</v>
      </c>
      <c r="L41" s="2">
        <v>0</v>
      </c>
      <c r="M41" s="2">
        <v>0</v>
      </c>
      <c r="N41" s="2">
        <v>5.61</v>
      </c>
      <c r="O41" s="2">
        <v>4.38</v>
      </c>
      <c r="P41" s="2">
        <v>2.33</v>
      </c>
      <c r="Q41" s="2">
        <v>0</v>
      </c>
      <c r="R41" s="2">
        <v>0</v>
      </c>
      <c r="S41" s="2">
        <v>0.38</v>
      </c>
      <c r="T41" s="2">
        <v>2.73</v>
      </c>
      <c r="U41" s="2">
        <v>549.39</v>
      </c>
      <c r="V41" s="2">
        <v>409.38</v>
      </c>
      <c r="W41" s="2">
        <v>55.93</v>
      </c>
      <c r="X41" s="2">
        <v>27.52</v>
      </c>
      <c r="Y41" s="2">
        <v>75.989999999999995</v>
      </c>
      <c r="Z41" s="2">
        <v>1.25</v>
      </c>
      <c r="AA41" s="2">
        <v>17.059999999999999</v>
      </c>
      <c r="AB41" s="2">
        <v>2196.6799999999998</v>
      </c>
      <c r="AC41" s="2">
        <v>430.69</v>
      </c>
      <c r="AD41" s="2">
        <v>3.87</v>
      </c>
      <c r="AE41" s="2">
        <v>7.0000000000000007E-2</v>
      </c>
      <c r="AF41" s="2">
        <v>0.08</v>
      </c>
      <c r="AG41" s="2">
        <v>1.87</v>
      </c>
      <c r="AH41" s="2">
        <v>3.86</v>
      </c>
      <c r="AI41" s="2">
        <v>12.36</v>
      </c>
      <c r="AJ41" s="19">
        <v>0</v>
      </c>
      <c r="AK41" s="19">
        <v>198.49</v>
      </c>
      <c r="AL41" s="19">
        <v>165.03</v>
      </c>
      <c r="AM41" s="19">
        <v>303.33999999999997</v>
      </c>
      <c r="AN41" s="19">
        <v>333.51</v>
      </c>
      <c r="AO41" s="19">
        <v>98.48</v>
      </c>
      <c r="AP41" s="19">
        <v>190.6</v>
      </c>
      <c r="AQ41" s="19">
        <v>63.96</v>
      </c>
      <c r="AR41" s="19">
        <v>176.51</v>
      </c>
      <c r="AS41" s="19">
        <v>264.35000000000002</v>
      </c>
      <c r="AT41" s="19">
        <v>312.44</v>
      </c>
      <c r="AU41" s="19">
        <v>417.72</v>
      </c>
      <c r="AV41" s="19">
        <v>106.2</v>
      </c>
      <c r="AW41" s="19">
        <v>282.87</v>
      </c>
      <c r="AX41" s="19">
        <v>698.52</v>
      </c>
      <c r="AY41" s="19">
        <v>26.64</v>
      </c>
      <c r="AZ41" s="19">
        <v>198.03</v>
      </c>
      <c r="BA41" s="19">
        <v>194.53</v>
      </c>
      <c r="BB41" s="19">
        <v>149.75</v>
      </c>
      <c r="BC41" s="19">
        <v>55.37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0.45</v>
      </c>
      <c r="BL41" s="19">
        <v>0</v>
      </c>
      <c r="BM41" s="19">
        <v>0.28999999999999998</v>
      </c>
      <c r="BN41" s="19">
        <v>0.02</v>
      </c>
      <c r="BO41" s="19">
        <v>0.05</v>
      </c>
      <c r="BP41" s="19">
        <v>0</v>
      </c>
      <c r="BQ41" s="19">
        <v>0</v>
      </c>
      <c r="BR41" s="19">
        <v>0</v>
      </c>
      <c r="BS41" s="19">
        <v>1.72</v>
      </c>
      <c r="BT41" s="19">
        <v>0</v>
      </c>
      <c r="BU41" s="19">
        <v>0</v>
      </c>
      <c r="BV41" s="19">
        <v>4.09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420.79</v>
      </c>
      <c r="CD41" s="19">
        <v>383.17</v>
      </c>
      <c r="CF41" s="19">
        <v>53.72</v>
      </c>
      <c r="CG41" s="19">
        <v>27.4</v>
      </c>
      <c r="CH41" s="19">
        <v>40.56</v>
      </c>
      <c r="CI41" s="19">
        <v>1193.47</v>
      </c>
      <c r="CJ41" s="19">
        <v>559.07000000000005</v>
      </c>
      <c r="CK41" s="19">
        <v>876.27</v>
      </c>
      <c r="CL41" s="19">
        <v>15.92</v>
      </c>
      <c r="CM41" s="19">
        <v>10.4</v>
      </c>
      <c r="CN41" s="19">
        <v>13.16</v>
      </c>
      <c r="CO41" s="19">
        <v>0</v>
      </c>
      <c r="CP41" s="19">
        <v>1.45</v>
      </c>
    </row>
    <row r="42" spans="1:16384" s="19" customFormat="1" ht="37.5" customHeight="1" x14ac:dyDescent="0.25">
      <c r="A42" s="1" t="s">
        <v>192</v>
      </c>
      <c r="B42" s="1" t="s">
        <v>193</v>
      </c>
      <c r="C42" s="58">
        <v>250</v>
      </c>
      <c r="D42" s="2">
        <v>17.399999999999999</v>
      </c>
      <c r="E42" s="2">
        <v>19.36</v>
      </c>
      <c r="F42" s="2">
        <v>31.68</v>
      </c>
      <c r="G42" s="2">
        <v>9.83</v>
      </c>
      <c r="H42" s="2">
        <v>60</v>
      </c>
      <c r="I42" s="2">
        <v>354.2</v>
      </c>
      <c r="J42" s="2">
        <v>4.6900000000000004</v>
      </c>
      <c r="K42" s="2">
        <v>5.2</v>
      </c>
      <c r="L42" s="2">
        <v>0</v>
      </c>
      <c r="M42" s="2">
        <v>0</v>
      </c>
      <c r="N42" s="2">
        <v>3.85</v>
      </c>
      <c r="O42" s="2">
        <v>11.94</v>
      </c>
      <c r="P42" s="2">
        <v>1.8</v>
      </c>
      <c r="Q42" s="2">
        <v>0</v>
      </c>
      <c r="R42" s="2">
        <v>0</v>
      </c>
      <c r="S42" s="2">
        <v>0.4</v>
      </c>
      <c r="T42" s="2">
        <v>2.94</v>
      </c>
      <c r="U42" s="2">
        <v>375.61</v>
      </c>
      <c r="V42" s="2">
        <v>781.75</v>
      </c>
      <c r="W42" s="55">
        <v>15.7</v>
      </c>
      <c r="X42" s="55">
        <v>25.85</v>
      </c>
      <c r="Y42" s="55">
        <v>234.47</v>
      </c>
      <c r="Z42" s="55">
        <v>1.76</v>
      </c>
      <c r="AA42" s="2">
        <v>42.24</v>
      </c>
      <c r="AB42" s="2">
        <v>1414.66</v>
      </c>
      <c r="AC42" s="55">
        <v>356.28</v>
      </c>
      <c r="AD42" s="55">
        <v>4.8</v>
      </c>
      <c r="AE42" s="55">
        <v>0.2</v>
      </c>
      <c r="AF42" s="2">
        <v>0.18</v>
      </c>
      <c r="AG42" s="2">
        <v>5.65</v>
      </c>
      <c r="AH42" s="2">
        <v>11.56</v>
      </c>
      <c r="AI42" s="55">
        <v>10.9</v>
      </c>
      <c r="AJ42" s="19">
        <v>0</v>
      </c>
      <c r="AK42" s="19">
        <v>566.79</v>
      </c>
      <c r="AL42" s="19">
        <v>456.21</v>
      </c>
      <c r="AM42" s="19">
        <v>780.56</v>
      </c>
      <c r="AN42" s="19">
        <v>1116.71</v>
      </c>
      <c r="AO42" s="19">
        <v>234.7</v>
      </c>
      <c r="AP42" s="19">
        <v>441.47</v>
      </c>
      <c r="AQ42" s="19">
        <v>123.69</v>
      </c>
      <c r="AR42" s="19">
        <v>425.66</v>
      </c>
      <c r="AS42" s="19">
        <v>559.52</v>
      </c>
      <c r="AT42" s="19">
        <v>578.16999999999996</v>
      </c>
      <c r="AU42" s="19">
        <v>942.17</v>
      </c>
      <c r="AV42" s="19">
        <v>381.73</v>
      </c>
      <c r="AW42" s="19">
        <v>490.28</v>
      </c>
      <c r="AX42" s="19">
        <v>1754.81</v>
      </c>
      <c r="AY42" s="19">
        <v>131.1</v>
      </c>
      <c r="AZ42" s="19">
        <v>434.8</v>
      </c>
      <c r="BA42" s="19">
        <v>431.43</v>
      </c>
      <c r="BB42" s="19">
        <v>355.55</v>
      </c>
      <c r="BC42" s="19">
        <v>138.54</v>
      </c>
      <c r="BD42" s="19">
        <v>0.15</v>
      </c>
      <c r="BE42" s="19">
        <v>7.0000000000000007E-2</v>
      </c>
      <c r="BF42" s="19">
        <v>0.04</v>
      </c>
      <c r="BG42" s="19">
        <v>0.09</v>
      </c>
      <c r="BH42" s="19">
        <v>0.1</v>
      </c>
      <c r="BI42" s="19">
        <v>0.45</v>
      </c>
      <c r="BJ42" s="19">
        <v>0</v>
      </c>
      <c r="BK42" s="19">
        <v>1.52</v>
      </c>
      <c r="BL42" s="19">
        <v>0</v>
      </c>
      <c r="BM42" s="19">
        <v>0.56000000000000005</v>
      </c>
      <c r="BN42" s="19">
        <v>0.01</v>
      </c>
      <c r="BO42" s="19">
        <v>0.03</v>
      </c>
      <c r="BP42" s="19">
        <v>0</v>
      </c>
      <c r="BQ42" s="19">
        <v>0.09</v>
      </c>
      <c r="BR42" s="19">
        <v>0.13</v>
      </c>
      <c r="BS42" s="19">
        <v>1.99</v>
      </c>
      <c r="BT42" s="19">
        <v>0</v>
      </c>
      <c r="BU42" s="19">
        <v>0</v>
      </c>
      <c r="BV42" s="19">
        <v>2.61</v>
      </c>
      <c r="BW42" s="19">
        <v>0.01</v>
      </c>
      <c r="BX42" s="19">
        <v>0</v>
      </c>
      <c r="BY42" s="19">
        <v>0</v>
      </c>
      <c r="BZ42" s="19">
        <v>0</v>
      </c>
      <c r="CA42" s="19">
        <v>0</v>
      </c>
      <c r="CB42" s="19">
        <v>213.12</v>
      </c>
      <c r="CD42" s="19">
        <v>409.98</v>
      </c>
      <c r="CF42" s="19">
        <v>45.2</v>
      </c>
      <c r="CG42" s="19">
        <v>25.4</v>
      </c>
      <c r="CH42" s="19">
        <v>35.299999999999997</v>
      </c>
      <c r="CI42" s="19">
        <v>2261.35</v>
      </c>
      <c r="CJ42" s="19">
        <v>1251.06</v>
      </c>
      <c r="CK42" s="19">
        <v>1756.2</v>
      </c>
      <c r="CL42" s="19">
        <v>15.73</v>
      </c>
      <c r="CM42" s="19">
        <v>9.41</v>
      </c>
      <c r="CN42" s="19">
        <v>12.62</v>
      </c>
      <c r="CO42" s="19">
        <v>1.5</v>
      </c>
      <c r="CP42" s="19">
        <v>1.1000000000000001</v>
      </c>
    </row>
    <row r="43" spans="1:16384" s="19" customFormat="1" ht="25.5" customHeight="1" x14ac:dyDescent="0.25">
      <c r="A43" s="37" t="s">
        <v>194</v>
      </c>
      <c r="B43" s="1" t="s">
        <v>166</v>
      </c>
      <c r="C43" s="2">
        <v>200</v>
      </c>
      <c r="D43" s="2">
        <v>6.73</v>
      </c>
      <c r="E43" s="2">
        <v>0</v>
      </c>
      <c r="F43" s="2">
        <v>7.29</v>
      </c>
      <c r="G43" s="2">
        <v>7.29</v>
      </c>
      <c r="H43" s="2">
        <v>42.44</v>
      </c>
      <c r="I43" s="2">
        <v>261.71109719999998</v>
      </c>
      <c r="J43" s="2">
        <v>0.98</v>
      </c>
      <c r="K43" s="2">
        <v>4.45</v>
      </c>
      <c r="L43" s="2">
        <v>0</v>
      </c>
      <c r="M43" s="2">
        <v>0</v>
      </c>
      <c r="N43" s="2">
        <v>1.03</v>
      </c>
      <c r="O43" s="2">
        <v>39.26</v>
      </c>
      <c r="P43" s="2">
        <v>2.15</v>
      </c>
      <c r="Q43" s="2">
        <v>0</v>
      </c>
      <c r="R43" s="2">
        <v>0</v>
      </c>
      <c r="S43" s="2">
        <v>0</v>
      </c>
      <c r="T43" s="2">
        <v>1.4</v>
      </c>
      <c r="U43" s="2">
        <v>315</v>
      </c>
      <c r="V43" s="2">
        <v>63.49</v>
      </c>
      <c r="W43" s="2">
        <v>14.6</v>
      </c>
      <c r="X43" s="2">
        <v>9.49</v>
      </c>
      <c r="Y43" s="2">
        <v>51.31</v>
      </c>
      <c r="Z43" s="2">
        <v>0.96</v>
      </c>
      <c r="AA43" s="2">
        <v>0</v>
      </c>
      <c r="AB43" s="2">
        <v>0</v>
      </c>
      <c r="AC43" s="2">
        <v>0</v>
      </c>
      <c r="AD43" s="2">
        <v>3.98</v>
      </c>
      <c r="AE43" s="2">
        <v>0.08</v>
      </c>
      <c r="AF43" s="2">
        <v>0.02</v>
      </c>
      <c r="AG43" s="2">
        <v>0.57999999999999996</v>
      </c>
      <c r="AH43" s="2">
        <v>1.87</v>
      </c>
      <c r="AI43" s="2">
        <v>0</v>
      </c>
      <c r="AJ43" s="19">
        <v>0</v>
      </c>
      <c r="AK43" s="19">
        <v>293.77</v>
      </c>
      <c r="AL43" s="19">
        <v>268.61</v>
      </c>
      <c r="AM43" s="19">
        <v>503.22</v>
      </c>
      <c r="AN43" s="19">
        <v>157.41999999999999</v>
      </c>
      <c r="AO43" s="19">
        <v>95.85</v>
      </c>
      <c r="AP43" s="19">
        <v>194.88</v>
      </c>
      <c r="AQ43" s="19">
        <v>64.260000000000005</v>
      </c>
      <c r="AR43" s="19">
        <v>312.13</v>
      </c>
      <c r="AS43" s="19">
        <v>206.5</v>
      </c>
      <c r="AT43" s="19">
        <v>248.79</v>
      </c>
      <c r="AU43" s="19">
        <v>213.81</v>
      </c>
      <c r="AV43" s="19">
        <v>125.64</v>
      </c>
      <c r="AW43" s="19">
        <v>218.07</v>
      </c>
      <c r="AX43" s="19">
        <v>1914.34</v>
      </c>
      <c r="AY43" s="19">
        <v>0</v>
      </c>
      <c r="AZ43" s="19">
        <v>603.26</v>
      </c>
      <c r="BA43" s="19">
        <v>312.81</v>
      </c>
      <c r="BB43" s="19">
        <v>157.25</v>
      </c>
      <c r="BC43" s="19">
        <v>124.22</v>
      </c>
      <c r="BD43" s="19">
        <v>0.15</v>
      </c>
      <c r="BE43" s="19">
        <v>7.0000000000000007E-2</v>
      </c>
      <c r="BF43" s="19">
        <v>0.04</v>
      </c>
      <c r="BG43" s="19">
        <v>0.09</v>
      </c>
      <c r="BH43" s="19">
        <v>0.1</v>
      </c>
      <c r="BI43" s="19">
        <v>0.45</v>
      </c>
      <c r="BJ43" s="19">
        <v>0</v>
      </c>
      <c r="BK43" s="19">
        <v>1.36</v>
      </c>
      <c r="BL43" s="19">
        <v>0</v>
      </c>
      <c r="BM43" s="19">
        <v>0.39</v>
      </c>
      <c r="BN43" s="19">
        <v>0</v>
      </c>
      <c r="BO43" s="19">
        <v>0</v>
      </c>
      <c r="BP43" s="19">
        <v>0</v>
      </c>
      <c r="BQ43" s="19">
        <v>0.09</v>
      </c>
      <c r="BR43" s="19">
        <v>0.14000000000000001</v>
      </c>
      <c r="BS43" s="19">
        <v>1.02</v>
      </c>
      <c r="BT43" s="19">
        <v>0</v>
      </c>
      <c r="BU43" s="19">
        <v>0</v>
      </c>
      <c r="BV43" s="19">
        <v>0.3</v>
      </c>
      <c r="BW43" s="19">
        <v>0.01</v>
      </c>
      <c r="BX43" s="19">
        <v>0</v>
      </c>
      <c r="BY43" s="19">
        <v>0</v>
      </c>
      <c r="BZ43" s="19">
        <v>0</v>
      </c>
      <c r="CA43" s="19">
        <v>0</v>
      </c>
      <c r="CB43" s="19">
        <v>9.86</v>
      </c>
      <c r="CD43" s="19">
        <v>26.28</v>
      </c>
      <c r="CF43" s="19">
        <v>36.81</v>
      </c>
      <c r="CG43" s="19">
        <v>18.809999999999999</v>
      </c>
      <c r="CH43" s="19">
        <v>27.81</v>
      </c>
      <c r="CI43" s="19">
        <v>383.19</v>
      </c>
      <c r="CJ43" s="19">
        <v>383.19</v>
      </c>
      <c r="CK43" s="19">
        <v>383.19</v>
      </c>
      <c r="CL43" s="19">
        <v>0</v>
      </c>
      <c r="CM43" s="19">
        <v>0</v>
      </c>
      <c r="CN43" s="19">
        <v>0</v>
      </c>
      <c r="CO43" s="19">
        <v>0</v>
      </c>
      <c r="CP43" s="19">
        <v>1.08</v>
      </c>
    </row>
    <row r="44" spans="1:16384" s="19" customFormat="1" ht="30" x14ac:dyDescent="0.25">
      <c r="A44" s="37" t="str">
        <f>"-"</f>
        <v>-</v>
      </c>
      <c r="B44" s="1" t="s">
        <v>137</v>
      </c>
      <c r="C44" s="47" t="str">
        <f>"40"</f>
        <v>40</v>
      </c>
      <c r="D44" s="47">
        <v>2.64</v>
      </c>
      <c r="E44" s="47">
        <v>0</v>
      </c>
      <c r="F44" s="47">
        <v>0.48</v>
      </c>
      <c r="G44" s="47">
        <v>0.48</v>
      </c>
      <c r="H44" s="47">
        <v>16.68</v>
      </c>
      <c r="I44" s="47">
        <v>77.352000000000004</v>
      </c>
      <c r="J44" s="47">
        <v>0.08</v>
      </c>
      <c r="K44" s="47">
        <v>0</v>
      </c>
      <c r="L44" s="47">
        <v>0</v>
      </c>
      <c r="M44" s="47">
        <v>0</v>
      </c>
      <c r="N44" s="47">
        <v>0.48</v>
      </c>
      <c r="O44" s="47">
        <v>12.88</v>
      </c>
      <c r="P44" s="47">
        <v>3.32</v>
      </c>
      <c r="Q44" s="47">
        <v>0</v>
      </c>
      <c r="R44" s="47">
        <v>0</v>
      </c>
      <c r="S44" s="47">
        <v>0.4</v>
      </c>
      <c r="T44" s="47">
        <v>1</v>
      </c>
      <c r="U44" s="47">
        <v>244</v>
      </c>
      <c r="V44" s="47">
        <v>98</v>
      </c>
      <c r="W44" s="47">
        <v>14</v>
      </c>
      <c r="X44" s="47">
        <v>18.8</v>
      </c>
      <c r="Y44" s="47">
        <v>63.2</v>
      </c>
      <c r="Z44" s="47">
        <v>1.56</v>
      </c>
      <c r="AA44" s="47">
        <v>0</v>
      </c>
      <c r="AB44" s="47">
        <v>2</v>
      </c>
      <c r="AC44" s="47">
        <v>0.4</v>
      </c>
      <c r="AD44" s="47">
        <v>0.56000000000000005</v>
      </c>
      <c r="AE44" s="47">
        <v>7.0000000000000007E-2</v>
      </c>
      <c r="AF44" s="47">
        <v>0.03</v>
      </c>
      <c r="AG44" s="47">
        <v>0.28000000000000003</v>
      </c>
      <c r="AH44" s="47">
        <v>0.8</v>
      </c>
      <c r="AI44" s="47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  <c r="AP44" s="19">
        <v>0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0</v>
      </c>
      <c r="BI44" s="19">
        <v>0</v>
      </c>
      <c r="BJ44" s="19">
        <v>0</v>
      </c>
      <c r="BK44" s="19">
        <v>0</v>
      </c>
      <c r="BL44" s="19">
        <v>0</v>
      </c>
      <c r="BM44" s="19">
        <v>0</v>
      </c>
      <c r="BN44" s="19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215.01</v>
      </c>
      <c r="CD44" s="19">
        <v>2.7</v>
      </c>
      <c r="CF44" s="19">
        <v>0.18</v>
      </c>
      <c r="CG44" s="19">
        <v>0.18</v>
      </c>
      <c r="CH44" s="19">
        <v>0.18</v>
      </c>
      <c r="CI44" s="19">
        <v>36</v>
      </c>
      <c r="CJ44" s="19">
        <v>16.38</v>
      </c>
      <c r="CK44" s="19">
        <v>26.19</v>
      </c>
      <c r="CL44" s="19">
        <v>0</v>
      </c>
      <c r="CM44" s="19">
        <v>0</v>
      </c>
      <c r="CN44" s="19">
        <v>0</v>
      </c>
      <c r="CO44" s="19">
        <v>20</v>
      </c>
      <c r="CP44" s="19">
        <v>0</v>
      </c>
    </row>
    <row r="45" spans="1:16384" s="19" customFormat="1" ht="30" x14ac:dyDescent="0.25">
      <c r="A45" s="20" t="str">
        <f>"-"</f>
        <v>-</v>
      </c>
      <c r="B45" s="20" t="s">
        <v>138</v>
      </c>
      <c r="C45" s="47" t="str">
        <f>"40"</f>
        <v>40</v>
      </c>
      <c r="D45" s="47">
        <v>2.64</v>
      </c>
      <c r="E45" s="47">
        <v>0</v>
      </c>
      <c r="F45" s="47">
        <v>0.48</v>
      </c>
      <c r="G45" s="47">
        <v>0.48</v>
      </c>
      <c r="H45" s="47">
        <v>16.68</v>
      </c>
      <c r="I45" s="47">
        <v>77.352000000000004</v>
      </c>
      <c r="J45" s="47">
        <v>0.08</v>
      </c>
      <c r="K45" s="47">
        <v>0</v>
      </c>
      <c r="L45" s="47">
        <v>0</v>
      </c>
      <c r="M45" s="47">
        <v>0</v>
      </c>
      <c r="N45" s="47">
        <v>0.48</v>
      </c>
      <c r="O45" s="47">
        <v>12.88</v>
      </c>
      <c r="P45" s="47">
        <v>3.32</v>
      </c>
      <c r="Q45" s="47">
        <v>0</v>
      </c>
      <c r="R45" s="47">
        <v>0</v>
      </c>
      <c r="S45" s="47">
        <v>0.4</v>
      </c>
      <c r="T45" s="47">
        <v>1</v>
      </c>
      <c r="U45" s="47">
        <v>244</v>
      </c>
      <c r="V45" s="47">
        <v>98</v>
      </c>
      <c r="W45" s="47">
        <v>14</v>
      </c>
      <c r="X45" s="47">
        <v>18.8</v>
      </c>
      <c r="Y45" s="47">
        <v>63.2</v>
      </c>
      <c r="Z45" s="47">
        <v>1.56</v>
      </c>
      <c r="AA45" s="47">
        <v>0</v>
      </c>
      <c r="AB45" s="47">
        <v>2</v>
      </c>
      <c r="AC45" s="47">
        <v>0.4</v>
      </c>
      <c r="AD45" s="47">
        <v>0.56000000000000005</v>
      </c>
      <c r="AE45" s="47">
        <v>7.0000000000000007E-2</v>
      </c>
      <c r="AF45" s="47">
        <v>0.03</v>
      </c>
      <c r="AG45" s="47">
        <v>0.28000000000000003</v>
      </c>
      <c r="AH45" s="47">
        <v>0.8</v>
      </c>
      <c r="AI45" s="47">
        <v>0</v>
      </c>
      <c r="AJ45" s="19">
        <v>0</v>
      </c>
      <c r="AK45" s="19">
        <v>63.86</v>
      </c>
      <c r="AL45" s="19">
        <v>66.47</v>
      </c>
      <c r="AM45" s="19">
        <v>101.79</v>
      </c>
      <c r="AN45" s="19">
        <v>33.76</v>
      </c>
      <c r="AO45" s="19">
        <v>20.010000000000002</v>
      </c>
      <c r="AP45" s="19">
        <v>40.020000000000003</v>
      </c>
      <c r="AQ45" s="19">
        <v>15.14</v>
      </c>
      <c r="AR45" s="19">
        <v>72.38</v>
      </c>
      <c r="AS45" s="19">
        <v>44.89</v>
      </c>
      <c r="AT45" s="19">
        <v>62.64</v>
      </c>
      <c r="AU45" s="19">
        <v>51.68</v>
      </c>
      <c r="AV45" s="19">
        <v>27.14</v>
      </c>
      <c r="AW45" s="19">
        <v>48.02</v>
      </c>
      <c r="AX45" s="19">
        <v>401.59</v>
      </c>
      <c r="AY45" s="19">
        <v>0</v>
      </c>
      <c r="AZ45" s="19">
        <v>130.85</v>
      </c>
      <c r="BA45" s="19">
        <v>56.9</v>
      </c>
      <c r="BB45" s="19">
        <v>37.76</v>
      </c>
      <c r="BC45" s="19">
        <v>29.93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0.02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0.01</v>
      </c>
      <c r="BT45" s="19">
        <v>0</v>
      </c>
      <c r="BU45" s="19">
        <v>0</v>
      </c>
      <c r="BV45" s="19">
        <v>0.06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7.82</v>
      </c>
      <c r="CD45" s="19">
        <v>0</v>
      </c>
      <c r="CF45" s="19">
        <v>0</v>
      </c>
      <c r="CG45" s="19">
        <v>0</v>
      </c>
      <c r="CH45" s="19">
        <v>0</v>
      </c>
      <c r="CI45" s="19">
        <v>760</v>
      </c>
      <c r="CJ45" s="19">
        <v>292.8</v>
      </c>
      <c r="CK45" s="19">
        <v>526.4</v>
      </c>
      <c r="CL45" s="19">
        <v>6.08</v>
      </c>
      <c r="CM45" s="19">
        <v>6.08</v>
      </c>
      <c r="CN45" s="19">
        <v>6.08</v>
      </c>
      <c r="CO45" s="19">
        <v>0</v>
      </c>
      <c r="CP45" s="19">
        <v>0</v>
      </c>
    </row>
    <row r="46" spans="1:16384" s="18" customFormat="1" ht="14.25" x14ac:dyDescent="0.2">
      <c r="A46" s="14"/>
      <c r="B46" s="14" t="s">
        <v>96</v>
      </c>
      <c r="C46" s="26">
        <f>C40+C41+C42+C43+C44+C45</f>
        <v>880</v>
      </c>
      <c r="D46" s="16">
        <f t="shared" ref="D46:AI46" si="282">SUM(D40:D45)</f>
        <v>37.450000000000003</v>
      </c>
      <c r="E46" s="16">
        <f t="shared" si="282"/>
        <v>23.86</v>
      </c>
      <c r="F46" s="16">
        <f t="shared" si="282"/>
        <v>58.439999999999991</v>
      </c>
      <c r="G46" s="16">
        <f t="shared" si="282"/>
        <v>31.11</v>
      </c>
      <c r="H46" s="16">
        <f t="shared" si="282"/>
        <v>156.66</v>
      </c>
      <c r="I46" s="16">
        <f t="shared" si="282"/>
        <v>1043.7849925033333</v>
      </c>
      <c r="J46" s="16">
        <f t="shared" si="282"/>
        <v>10.16</v>
      </c>
      <c r="K46" s="16">
        <f t="shared" si="282"/>
        <v>18.75</v>
      </c>
      <c r="L46" s="16">
        <f t="shared" si="282"/>
        <v>0</v>
      </c>
      <c r="M46" s="16">
        <f t="shared" si="282"/>
        <v>0</v>
      </c>
      <c r="N46" s="16">
        <f t="shared" si="282"/>
        <v>17.84</v>
      </c>
      <c r="O46" s="16">
        <f t="shared" si="282"/>
        <v>81.419999999999987</v>
      </c>
      <c r="P46" s="16">
        <f t="shared" si="282"/>
        <v>14.99</v>
      </c>
      <c r="Q46" s="16">
        <f t="shared" si="282"/>
        <v>0</v>
      </c>
      <c r="R46" s="16">
        <f t="shared" si="282"/>
        <v>0</v>
      </c>
      <c r="S46" s="16">
        <f t="shared" si="282"/>
        <v>1.77</v>
      </c>
      <c r="T46" s="16">
        <f t="shared" si="282"/>
        <v>10.69</v>
      </c>
      <c r="U46" s="16">
        <f t="shared" si="282"/>
        <v>2003.26</v>
      </c>
      <c r="V46" s="16">
        <f t="shared" si="282"/>
        <v>1667.1299999999999</v>
      </c>
      <c r="W46" s="16">
        <f t="shared" si="282"/>
        <v>195.60999999999999</v>
      </c>
      <c r="X46" s="16">
        <f t="shared" si="282"/>
        <v>121.43999999999998</v>
      </c>
      <c r="Y46" s="16">
        <f t="shared" si="282"/>
        <v>553.59</v>
      </c>
      <c r="Z46" s="16">
        <f t="shared" si="282"/>
        <v>8.3000000000000007</v>
      </c>
      <c r="AA46" s="16">
        <f t="shared" si="282"/>
        <v>69.59</v>
      </c>
      <c r="AB46" s="16">
        <f t="shared" si="282"/>
        <v>3631.4799999999996</v>
      </c>
      <c r="AC46" s="16">
        <f t="shared" si="282"/>
        <v>801.54</v>
      </c>
      <c r="AD46" s="16">
        <f t="shared" si="282"/>
        <v>16.52</v>
      </c>
      <c r="AE46" s="16">
        <f t="shared" si="282"/>
        <v>0.5</v>
      </c>
      <c r="AF46" s="16">
        <f t="shared" si="282"/>
        <v>0.39</v>
      </c>
      <c r="AG46" s="16">
        <f t="shared" si="282"/>
        <v>8.8099999999999987</v>
      </c>
      <c r="AH46" s="16">
        <f t="shared" si="282"/>
        <v>19.600000000000005</v>
      </c>
      <c r="AI46" s="16">
        <f t="shared" si="282"/>
        <v>25.130000000000003</v>
      </c>
      <c r="AJ46" s="18">
        <v>0</v>
      </c>
      <c r="AK46" s="18">
        <v>1303.57</v>
      </c>
      <c r="AL46" s="18">
        <v>1115.8399999999999</v>
      </c>
      <c r="AM46" s="18">
        <v>1944.56</v>
      </c>
      <c r="AN46" s="18">
        <v>1835.83</v>
      </c>
      <c r="AO46" s="18">
        <v>507.26</v>
      </c>
      <c r="AP46" s="18">
        <v>994.75</v>
      </c>
      <c r="AQ46" s="18">
        <v>332.68</v>
      </c>
      <c r="AR46" s="18">
        <v>1168.76</v>
      </c>
      <c r="AS46" s="18">
        <v>1194.3499999999999</v>
      </c>
      <c r="AT46" s="18">
        <v>1374.67</v>
      </c>
      <c r="AU46" s="18">
        <v>2030.98</v>
      </c>
      <c r="AV46" s="18">
        <v>705.42</v>
      </c>
      <c r="AW46" s="18">
        <v>1150.3599999999999</v>
      </c>
      <c r="AX46" s="18">
        <v>5636.48</v>
      </c>
      <c r="AY46" s="18">
        <v>156.4</v>
      </c>
      <c r="AZ46" s="18">
        <v>1665.99</v>
      </c>
      <c r="BA46" s="18">
        <v>1163.43</v>
      </c>
      <c r="BB46" s="18">
        <v>837.4</v>
      </c>
      <c r="BC46" s="18">
        <v>398.01</v>
      </c>
      <c r="BD46" s="18">
        <v>0.31</v>
      </c>
      <c r="BE46" s="18">
        <v>0.14000000000000001</v>
      </c>
      <c r="BF46" s="18">
        <v>0.09</v>
      </c>
      <c r="BG46" s="18">
        <v>0.22</v>
      </c>
      <c r="BH46" s="18">
        <v>0.26</v>
      </c>
      <c r="BI46" s="18">
        <v>1.07</v>
      </c>
      <c r="BJ46" s="18">
        <v>0.02</v>
      </c>
      <c r="BK46" s="18">
        <v>4.16</v>
      </c>
      <c r="BL46" s="18">
        <v>0</v>
      </c>
      <c r="BM46" s="18">
        <v>1.59</v>
      </c>
      <c r="BN46" s="18">
        <v>0.06</v>
      </c>
      <c r="BO46" s="18">
        <v>0.12</v>
      </c>
      <c r="BP46" s="18">
        <v>0</v>
      </c>
      <c r="BQ46" s="18">
        <v>0.2</v>
      </c>
      <c r="BR46" s="18">
        <v>0.31</v>
      </c>
      <c r="BS46" s="18">
        <v>6.67</v>
      </c>
      <c r="BT46" s="18">
        <v>0</v>
      </c>
      <c r="BU46" s="18">
        <v>0</v>
      </c>
      <c r="BV46" s="18">
        <v>11.19</v>
      </c>
      <c r="BW46" s="18">
        <v>0.04</v>
      </c>
      <c r="BX46" s="18">
        <v>0</v>
      </c>
      <c r="BY46" s="18">
        <v>0</v>
      </c>
      <c r="BZ46" s="18">
        <v>0</v>
      </c>
      <c r="CA46" s="18">
        <v>0</v>
      </c>
      <c r="CB46" s="18">
        <v>935.19</v>
      </c>
      <c r="CC46" s="18">
        <f>$I$46/$I$47*100</f>
        <v>58.66520902048503</v>
      </c>
      <c r="CD46" s="18">
        <v>826</v>
      </c>
      <c r="CF46" s="18">
        <v>123.03</v>
      </c>
      <c r="CG46" s="18">
        <v>70.92</v>
      </c>
      <c r="CH46" s="18">
        <v>96.98</v>
      </c>
      <c r="CI46" s="18">
        <v>5930.22</v>
      </c>
      <c r="CJ46" s="18">
        <v>3085.09</v>
      </c>
      <c r="CK46" s="18">
        <v>4507.6499999999996</v>
      </c>
      <c r="CL46" s="18">
        <v>45</v>
      </c>
      <c r="CM46" s="18">
        <v>27.15</v>
      </c>
      <c r="CN46" s="18">
        <v>36.119999999999997</v>
      </c>
      <c r="CO46" s="18">
        <v>21.5</v>
      </c>
      <c r="CP46" s="18">
        <v>2.87</v>
      </c>
    </row>
    <row r="47" spans="1:16384" s="18" customFormat="1" ht="14.25" x14ac:dyDescent="0.2">
      <c r="A47" s="14"/>
      <c r="B47" s="14" t="s">
        <v>85</v>
      </c>
      <c r="C47" s="16"/>
      <c r="D47" s="16">
        <f t="shared" ref="D47:AI47" si="283">D46+D38</f>
        <v>64.94</v>
      </c>
      <c r="E47" s="16">
        <f t="shared" si="283"/>
        <v>45.74</v>
      </c>
      <c r="F47" s="16">
        <f t="shared" si="283"/>
        <v>99.259999999999991</v>
      </c>
      <c r="G47" s="16">
        <f t="shared" si="283"/>
        <v>37.119999999999997</v>
      </c>
      <c r="H47" s="16">
        <v>235.84</v>
      </c>
      <c r="I47" s="16">
        <f t="shared" si="283"/>
        <v>1779.2231715033333</v>
      </c>
      <c r="J47" s="16">
        <f t="shared" si="283"/>
        <v>28.33</v>
      </c>
      <c r="K47" s="16">
        <f t="shared" si="283"/>
        <v>21.66</v>
      </c>
      <c r="L47" s="16">
        <f t="shared" si="283"/>
        <v>0</v>
      </c>
      <c r="M47" s="16">
        <f t="shared" si="283"/>
        <v>0</v>
      </c>
      <c r="N47" s="16">
        <f t="shared" si="283"/>
        <v>47.58</v>
      </c>
      <c r="O47" s="16">
        <f t="shared" si="283"/>
        <v>111.72999999999999</v>
      </c>
      <c r="P47" s="16">
        <f t="shared" si="283"/>
        <v>21.46</v>
      </c>
      <c r="Q47" s="16">
        <f t="shared" si="283"/>
        <v>0</v>
      </c>
      <c r="R47" s="16">
        <f t="shared" si="283"/>
        <v>0</v>
      </c>
      <c r="S47" s="16">
        <f t="shared" si="283"/>
        <v>4.4000000000000004</v>
      </c>
      <c r="T47" s="16">
        <f t="shared" si="283"/>
        <v>17.07</v>
      </c>
      <c r="U47" s="16">
        <f t="shared" si="283"/>
        <v>3112.49</v>
      </c>
      <c r="V47" s="16">
        <f t="shared" si="283"/>
        <v>2754.96</v>
      </c>
      <c r="W47" s="16">
        <f t="shared" si="283"/>
        <v>542.82000000000005</v>
      </c>
      <c r="X47" s="16">
        <f t="shared" si="283"/>
        <v>190.92</v>
      </c>
      <c r="Y47" s="16">
        <f t="shared" si="283"/>
        <v>988.83</v>
      </c>
      <c r="Z47" s="16">
        <f t="shared" si="283"/>
        <v>18.32</v>
      </c>
      <c r="AA47" s="16">
        <f t="shared" si="283"/>
        <v>516.52</v>
      </c>
      <c r="AB47" s="16">
        <f t="shared" si="283"/>
        <v>3870.0999999999995</v>
      </c>
      <c r="AC47" s="16">
        <f t="shared" si="283"/>
        <v>1311.65</v>
      </c>
      <c r="AD47" s="16">
        <f t="shared" si="283"/>
        <v>20.689999999999998</v>
      </c>
      <c r="AE47" s="16">
        <f t="shared" si="283"/>
        <v>0.77</v>
      </c>
      <c r="AF47" s="16">
        <f t="shared" si="283"/>
        <v>1.1400000000000001</v>
      </c>
      <c r="AG47" s="16">
        <f t="shared" si="283"/>
        <v>10.77</v>
      </c>
      <c r="AH47" s="16">
        <f t="shared" si="283"/>
        <v>28.690000000000005</v>
      </c>
      <c r="AI47" s="16">
        <f t="shared" si="283"/>
        <v>51.760000000000005</v>
      </c>
      <c r="AJ47" s="18">
        <v>0</v>
      </c>
      <c r="AK47" s="18">
        <v>2916.27</v>
      </c>
      <c r="AL47" s="18">
        <v>2410.65</v>
      </c>
      <c r="AM47" s="18">
        <v>4195.1099999999997</v>
      </c>
      <c r="AN47" s="18">
        <v>3597.04</v>
      </c>
      <c r="AO47" s="18">
        <v>1259.0899999999999</v>
      </c>
      <c r="AP47" s="18">
        <v>2170.4899999999998</v>
      </c>
      <c r="AQ47" s="18">
        <v>765.41</v>
      </c>
      <c r="AR47" s="18">
        <v>2499.3000000000002</v>
      </c>
      <c r="AS47" s="18">
        <v>2415.25</v>
      </c>
      <c r="AT47" s="18">
        <v>2746.79</v>
      </c>
      <c r="AU47" s="18">
        <v>4177.92</v>
      </c>
      <c r="AV47" s="18">
        <v>1503.28</v>
      </c>
      <c r="AW47" s="18">
        <v>1916.24</v>
      </c>
      <c r="AX47" s="18">
        <v>10151.700000000001</v>
      </c>
      <c r="AY47" s="18">
        <v>174.09</v>
      </c>
      <c r="AZ47" s="18">
        <v>3208.97</v>
      </c>
      <c r="BA47" s="18">
        <v>2877.66</v>
      </c>
      <c r="BB47" s="18">
        <v>1900.23</v>
      </c>
      <c r="BC47" s="18">
        <v>903.64</v>
      </c>
      <c r="BD47" s="18">
        <v>0.79</v>
      </c>
      <c r="BE47" s="18">
        <v>0.4</v>
      </c>
      <c r="BF47" s="18">
        <v>0.27</v>
      </c>
      <c r="BG47" s="18">
        <v>0.65</v>
      </c>
      <c r="BH47" s="18">
        <v>0.71</v>
      </c>
      <c r="BI47" s="18">
        <v>2.92</v>
      </c>
      <c r="BJ47" s="18">
        <v>0.08</v>
      </c>
      <c r="BK47" s="18">
        <v>8.8000000000000007</v>
      </c>
      <c r="BL47" s="18">
        <v>0.04</v>
      </c>
      <c r="BM47" s="18">
        <v>3.4</v>
      </c>
      <c r="BN47" s="18">
        <v>0.15</v>
      </c>
      <c r="BO47" s="18">
        <v>0.15</v>
      </c>
      <c r="BP47" s="18">
        <v>0</v>
      </c>
      <c r="BQ47" s="18">
        <v>0.5</v>
      </c>
      <c r="BR47" s="18">
        <v>0.78</v>
      </c>
      <c r="BS47" s="18">
        <v>11.72</v>
      </c>
      <c r="BT47" s="18">
        <v>0.01</v>
      </c>
      <c r="BU47" s="18">
        <v>0</v>
      </c>
      <c r="BV47" s="18">
        <v>13.78</v>
      </c>
      <c r="BW47" s="18">
        <v>0.09</v>
      </c>
      <c r="BX47" s="18">
        <v>0.08</v>
      </c>
      <c r="BY47" s="18">
        <v>0</v>
      </c>
      <c r="BZ47" s="18">
        <v>0</v>
      </c>
      <c r="CA47" s="18">
        <v>0</v>
      </c>
      <c r="CB47" s="18">
        <v>1419.83</v>
      </c>
      <c r="CD47" s="18">
        <v>1273.52</v>
      </c>
      <c r="CF47" s="18">
        <v>199.13</v>
      </c>
      <c r="CG47" s="18">
        <v>119.61</v>
      </c>
      <c r="CH47" s="18">
        <v>159.37</v>
      </c>
      <c r="CI47" s="18">
        <v>10788.38</v>
      </c>
      <c r="CJ47" s="18">
        <v>5950.76</v>
      </c>
      <c r="CK47" s="18">
        <v>8369.57</v>
      </c>
      <c r="CL47" s="18">
        <v>72.61</v>
      </c>
      <c r="CM47" s="18">
        <v>45.04</v>
      </c>
      <c r="CN47" s="18">
        <v>58.87</v>
      </c>
      <c r="CO47" s="18">
        <v>36.5</v>
      </c>
      <c r="CP47" s="18">
        <v>4.17</v>
      </c>
    </row>
    <row r="48" spans="1:16384" s="9" customFormat="1" ht="30" x14ac:dyDescent="0.25">
      <c r="A48" s="10"/>
      <c r="B48" s="10" t="s">
        <v>141</v>
      </c>
      <c r="C48" s="12"/>
      <c r="D48" s="12">
        <v>54</v>
      </c>
      <c r="E48" s="12">
        <v>0</v>
      </c>
      <c r="F48" s="12">
        <v>55.2</v>
      </c>
      <c r="G48" s="12">
        <v>0</v>
      </c>
      <c r="H48" s="12">
        <v>229.8</v>
      </c>
      <c r="I48" s="12">
        <v>1632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900</v>
      </c>
      <c r="AD48" s="12">
        <v>0</v>
      </c>
      <c r="AE48" s="12">
        <v>1.6</v>
      </c>
      <c r="AF48" s="12"/>
      <c r="AG48" s="12"/>
      <c r="AH48" s="12"/>
      <c r="AI48" s="12">
        <v>42</v>
      </c>
    </row>
    <row r="49" spans="1:94" s="9" customFormat="1" ht="15" x14ac:dyDescent="0.25">
      <c r="A49" s="10"/>
      <c r="B49" s="10" t="s">
        <v>140</v>
      </c>
      <c r="C49" s="12"/>
      <c r="D49" s="12">
        <f>D47*100/D48</f>
        <v>120.25925925925925</v>
      </c>
      <c r="E49" s="12">
        <v>0</v>
      </c>
      <c r="F49" s="12">
        <f t="shared" ref="F49" si="284">F47*100/F48</f>
        <v>179.81884057971013</v>
      </c>
      <c r="G49" s="12">
        <v>0</v>
      </c>
      <c r="H49" s="12">
        <f t="shared" ref="H49" si="285">H47*100/H48</f>
        <v>102.62837249782419</v>
      </c>
      <c r="I49" s="12">
        <f t="shared" ref="I49" si="286">I47*100/I48</f>
        <v>109.02102766564543</v>
      </c>
      <c r="J49" s="12" t="e">
        <f t="shared" ref="J49" si="287">J47*100/J48</f>
        <v>#DIV/0!</v>
      </c>
      <c r="K49" s="12" t="e">
        <f t="shared" ref="K49" si="288">K47*100/K48</f>
        <v>#DIV/0!</v>
      </c>
      <c r="L49" s="12" t="e">
        <f t="shared" ref="L49" si="289">L47*100/L48</f>
        <v>#DIV/0!</v>
      </c>
      <c r="M49" s="12" t="e">
        <f t="shared" ref="M49" si="290">M47*100/M48</f>
        <v>#DIV/0!</v>
      </c>
      <c r="N49" s="12" t="e">
        <f t="shared" ref="N49" si="291">N47*100/N48</f>
        <v>#DIV/0!</v>
      </c>
      <c r="O49" s="12" t="e">
        <f t="shared" ref="O49" si="292">O47*100/O48</f>
        <v>#DIV/0!</v>
      </c>
      <c r="P49" s="12" t="e">
        <f t="shared" ref="P49" si="293">P47*100/P48</f>
        <v>#DIV/0!</v>
      </c>
      <c r="Q49" s="12" t="e">
        <f t="shared" ref="Q49" si="294">Q47*100/Q48</f>
        <v>#DIV/0!</v>
      </c>
      <c r="R49" s="12" t="e">
        <f t="shared" ref="R49" si="295">R47*100/R48</f>
        <v>#DIV/0!</v>
      </c>
      <c r="S49" s="12" t="e">
        <f t="shared" ref="S49" si="296">S47*100/S48</f>
        <v>#DIV/0!</v>
      </c>
      <c r="T49" s="12" t="e">
        <f t="shared" ref="T49" si="297">T47*100/T48</f>
        <v>#DIV/0!</v>
      </c>
      <c r="U49" s="12" t="e">
        <f t="shared" ref="U49" si="298">U47*100/U48</f>
        <v>#DIV/0!</v>
      </c>
      <c r="V49" s="12" t="e">
        <f t="shared" ref="V49" si="299">V47*100/V48</f>
        <v>#DIV/0!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 t="e">
        <f t="shared" ref="AB49" si="300">AB47*100/AB48</f>
        <v>#DIV/0!</v>
      </c>
      <c r="AC49" s="12">
        <f t="shared" ref="AC49" si="301">AC47*100/AC48</f>
        <v>145.73888888888888</v>
      </c>
      <c r="AD49" s="12">
        <v>0</v>
      </c>
      <c r="AE49" s="12">
        <f t="shared" ref="AE49" si="302">AE47*100/AE48</f>
        <v>48.125</v>
      </c>
      <c r="AF49" s="12" t="e">
        <f t="shared" ref="AF49" si="303">AF47*100/AF48</f>
        <v>#DIV/0!</v>
      </c>
      <c r="AG49" s="12" t="e">
        <f t="shared" ref="AG49" si="304">AG47*100/AG48</f>
        <v>#DIV/0!</v>
      </c>
      <c r="AH49" s="12" t="e">
        <f t="shared" ref="AH49" si="305">AH47*100/AH48</f>
        <v>#DIV/0!</v>
      </c>
      <c r="AI49" s="12">
        <f t="shared" ref="AI49" si="306">AI47*100/AI48</f>
        <v>123.23809523809526</v>
      </c>
    </row>
    <row r="50" spans="1:94" s="9" customFormat="1" ht="30" x14ac:dyDescent="0.25">
      <c r="A50" s="10"/>
      <c r="B50" s="10" t="s">
        <v>87</v>
      </c>
      <c r="C50" s="12"/>
      <c r="D50" s="12">
        <v>14</v>
      </c>
      <c r="E50" s="12"/>
      <c r="F50" s="12">
        <v>47</v>
      </c>
      <c r="G50" s="12"/>
      <c r="H50" s="12">
        <v>38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94" s="9" customFormat="1" ht="15" x14ac:dyDescent="0.25">
      <c r="A51" s="10"/>
      <c r="B51" s="10" t="s">
        <v>88</v>
      </c>
      <c r="C51" s="12"/>
      <c r="D51" s="21" t="s">
        <v>124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94" s="9" customFormat="1" ht="15" x14ac:dyDescent="0.25">
      <c r="A52" s="10"/>
      <c r="B52" s="10" t="s">
        <v>89</v>
      </c>
      <c r="C52" s="12"/>
      <c r="D52" s="12" t="s">
        <v>92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94" s="9" customFormat="1" ht="15" x14ac:dyDescent="0.25">
      <c r="A53" s="10"/>
      <c r="B53" s="10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94" s="9" customFormat="1" ht="15" x14ac:dyDescent="0.25">
      <c r="A54" s="10"/>
      <c r="B54" s="10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94" s="9" customFormat="1" ht="15" x14ac:dyDescent="0.25">
      <c r="A55" s="10"/>
      <c r="B55" s="11" t="s">
        <v>129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94" s="18" customFormat="1" ht="14.25" x14ac:dyDescent="0.2">
      <c r="A56" s="14"/>
      <c r="B56" s="15" t="s">
        <v>82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94" s="19" customFormat="1" ht="62.25" customHeight="1" x14ac:dyDescent="0.25">
      <c r="A57" s="30" t="s">
        <v>172</v>
      </c>
      <c r="B57" s="31" t="s">
        <v>167</v>
      </c>
      <c r="C57" s="54">
        <v>50</v>
      </c>
      <c r="D57" s="2">
        <v>6.23</v>
      </c>
      <c r="E57" s="2">
        <v>4.3600000000000003</v>
      </c>
      <c r="F57" s="2">
        <v>14.5</v>
      </c>
      <c r="G57" s="2">
        <v>0.2</v>
      </c>
      <c r="H57" s="2">
        <v>12.85</v>
      </c>
      <c r="I57" s="2">
        <v>207.94</v>
      </c>
      <c r="J57" s="2">
        <v>7.14</v>
      </c>
      <c r="K57" s="2">
        <v>0.22</v>
      </c>
      <c r="L57" s="2">
        <v>0</v>
      </c>
      <c r="M57" s="2">
        <v>0</v>
      </c>
      <c r="N57" s="2">
        <v>0.26</v>
      </c>
      <c r="O57" s="2">
        <v>9.51</v>
      </c>
      <c r="P57" s="2">
        <v>0.51</v>
      </c>
      <c r="Q57" s="2">
        <v>0</v>
      </c>
      <c r="R57" s="2">
        <v>0</v>
      </c>
      <c r="S57" s="2">
        <v>0.35</v>
      </c>
      <c r="T57" s="2">
        <v>1.1000000000000001</v>
      </c>
      <c r="U57" s="2">
        <v>218.34</v>
      </c>
      <c r="V57" s="2">
        <v>34.1</v>
      </c>
      <c r="W57" s="2">
        <v>169.54</v>
      </c>
      <c r="X57" s="2">
        <v>9.86</v>
      </c>
      <c r="Y57" s="2">
        <v>111.48</v>
      </c>
      <c r="Z57" s="2">
        <v>0.48</v>
      </c>
      <c r="AA57" s="2">
        <v>96.78</v>
      </c>
      <c r="AB57" s="2">
        <v>54.39</v>
      </c>
      <c r="AC57" s="2">
        <v>110.25</v>
      </c>
      <c r="AD57" s="2">
        <v>0.5</v>
      </c>
      <c r="AE57" s="2">
        <v>0.04</v>
      </c>
      <c r="AF57" s="2">
        <v>0.06</v>
      </c>
      <c r="AG57" s="2">
        <v>0.22</v>
      </c>
      <c r="AH57" s="2">
        <v>1.38</v>
      </c>
      <c r="AI57" s="2">
        <v>0.13</v>
      </c>
      <c r="AJ57" s="19">
        <v>0</v>
      </c>
      <c r="AK57" s="19">
        <v>320.75</v>
      </c>
      <c r="AL57" s="19">
        <v>208.94</v>
      </c>
      <c r="AM57" s="19">
        <v>407.58</v>
      </c>
      <c r="AN57" s="19">
        <v>266.36</v>
      </c>
      <c r="AO57" s="19">
        <v>103.39</v>
      </c>
      <c r="AP57" s="19">
        <v>185.12</v>
      </c>
      <c r="AQ57" s="19">
        <v>115.74</v>
      </c>
      <c r="AR57" s="19">
        <v>255.58</v>
      </c>
      <c r="AS57" s="19">
        <v>139.36000000000001</v>
      </c>
      <c r="AT57" s="19">
        <v>164.74</v>
      </c>
      <c r="AU57" s="19">
        <v>253.43</v>
      </c>
      <c r="AV57" s="19">
        <v>251.47</v>
      </c>
      <c r="AW57" s="19">
        <v>108.78</v>
      </c>
      <c r="AX57" s="19">
        <v>1131.9000000000001</v>
      </c>
      <c r="AY57" s="19">
        <v>0</v>
      </c>
      <c r="AZ57" s="19">
        <v>484.71</v>
      </c>
      <c r="BA57" s="19">
        <v>253.82</v>
      </c>
      <c r="BB57" s="19">
        <v>239.22</v>
      </c>
      <c r="BC57" s="19">
        <v>60.66</v>
      </c>
      <c r="BD57" s="19">
        <v>0.26</v>
      </c>
      <c r="BE57" s="19">
        <v>0.14000000000000001</v>
      </c>
      <c r="BF57" s="19">
        <v>0.12</v>
      </c>
      <c r="BG57" s="19">
        <v>0.33</v>
      </c>
      <c r="BH57" s="19">
        <v>0.34</v>
      </c>
      <c r="BI57" s="19">
        <v>1.1499999999999999</v>
      </c>
      <c r="BJ57" s="19">
        <v>0.04</v>
      </c>
      <c r="BK57" s="19">
        <v>3.08</v>
      </c>
      <c r="BL57" s="19">
        <v>0.03</v>
      </c>
      <c r="BM57" s="19">
        <v>1.17</v>
      </c>
      <c r="BN57" s="19">
        <v>0.05</v>
      </c>
      <c r="BO57" s="19">
        <v>0</v>
      </c>
      <c r="BP57" s="19">
        <v>0</v>
      </c>
      <c r="BQ57" s="19">
        <v>0.21</v>
      </c>
      <c r="BR57" s="19">
        <v>0.3</v>
      </c>
      <c r="BS57" s="19">
        <v>2.78</v>
      </c>
      <c r="BT57" s="19">
        <v>0</v>
      </c>
      <c r="BU57" s="19">
        <v>0</v>
      </c>
      <c r="BV57" s="19">
        <v>0.26</v>
      </c>
      <c r="BW57" s="19">
        <v>0.01</v>
      </c>
      <c r="BX57" s="19">
        <v>0</v>
      </c>
      <c r="BY57" s="19">
        <v>0</v>
      </c>
      <c r="BZ57" s="19">
        <v>0</v>
      </c>
      <c r="CA57" s="19">
        <v>0</v>
      </c>
      <c r="CB57" s="19">
        <v>16.21</v>
      </c>
      <c r="CD57" s="19">
        <v>86.49</v>
      </c>
      <c r="CF57" s="19">
        <v>0</v>
      </c>
      <c r="CG57" s="19">
        <v>0</v>
      </c>
      <c r="CH57" s="19">
        <v>0</v>
      </c>
      <c r="CI57" s="19">
        <v>1130</v>
      </c>
      <c r="CJ57" s="19">
        <v>701.4</v>
      </c>
      <c r="CK57" s="19">
        <v>915.7</v>
      </c>
      <c r="CL57" s="19">
        <v>5.34</v>
      </c>
      <c r="CM57" s="19">
        <v>4.5</v>
      </c>
      <c r="CN57" s="19">
        <v>4.92</v>
      </c>
      <c r="CO57" s="19">
        <v>0</v>
      </c>
      <c r="CP57" s="19">
        <v>0</v>
      </c>
    </row>
    <row r="58" spans="1:94" s="19" customFormat="1" ht="36.75" customHeight="1" x14ac:dyDescent="0.25">
      <c r="A58" s="1" t="s">
        <v>195</v>
      </c>
      <c r="B58" s="1" t="s">
        <v>196</v>
      </c>
      <c r="C58" s="54">
        <v>250</v>
      </c>
      <c r="D58" s="71">
        <v>6.35</v>
      </c>
      <c r="E58" s="71">
        <v>6.35</v>
      </c>
      <c r="F58" s="71">
        <v>5.75</v>
      </c>
      <c r="G58" s="71">
        <v>0</v>
      </c>
      <c r="H58" s="71">
        <v>0.35</v>
      </c>
      <c r="I58" s="71">
        <v>78.48</v>
      </c>
      <c r="J58" s="2">
        <v>1.5</v>
      </c>
      <c r="K58" s="2">
        <v>0</v>
      </c>
      <c r="L58" s="2">
        <v>0</v>
      </c>
      <c r="M58" s="2">
        <v>0</v>
      </c>
      <c r="N58" s="2">
        <v>0.35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0.5</v>
      </c>
      <c r="U58" s="2">
        <v>67</v>
      </c>
      <c r="V58" s="2">
        <v>70</v>
      </c>
      <c r="W58" s="2">
        <v>27.5</v>
      </c>
      <c r="X58" s="2">
        <v>6</v>
      </c>
      <c r="Y58" s="2">
        <v>96</v>
      </c>
      <c r="Z58" s="2">
        <v>1.25</v>
      </c>
      <c r="AA58" s="2">
        <v>125</v>
      </c>
      <c r="AB58" s="2">
        <v>30</v>
      </c>
      <c r="AC58" s="2">
        <v>130</v>
      </c>
      <c r="AD58" s="2">
        <v>0.3</v>
      </c>
      <c r="AE58" s="2">
        <v>0.04</v>
      </c>
      <c r="AF58" s="2">
        <v>0.22</v>
      </c>
      <c r="AG58" s="2">
        <v>0.1</v>
      </c>
      <c r="AH58" s="2">
        <v>1.8</v>
      </c>
      <c r="AI58" s="2">
        <v>0</v>
      </c>
      <c r="AJ58" s="19">
        <v>0</v>
      </c>
      <c r="AK58" s="19">
        <v>386</v>
      </c>
      <c r="AL58" s="19">
        <v>298.5</v>
      </c>
      <c r="AM58" s="19">
        <v>540.5</v>
      </c>
      <c r="AN58" s="19">
        <v>451.5</v>
      </c>
      <c r="AO58" s="19">
        <v>212</v>
      </c>
      <c r="AP58" s="19">
        <v>305</v>
      </c>
      <c r="AQ58" s="19">
        <v>102</v>
      </c>
      <c r="AR58" s="19">
        <v>326</v>
      </c>
      <c r="AS58" s="19">
        <v>355</v>
      </c>
      <c r="AT58" s="19">
        <v>393.5</v>
      </c>
      <c r="AU58" s="19">
        <v>614.5</v>
      </c>
      <c r="AV58" s="19">
        <v>170</v>
      </c>
      <c r="AW58" s="19">
        <v>208</v>
      </c>
      <c r="AX58" s="19">
        <v>886.5</v>
      </c>
      <c r="AY58" s="19">
        <v>7</v>
      </c>
      <c r="AZ58" s="19">
        <v>198</v>
      </c>
      <c r="BA58" s="19">
        <v>464</v>
      </c>
      <c r="BB58" s="19">
        <v>238</v>
      </c>
      <c r="BC58" s="19">
        <v>146.5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37.049999999999997</v>
      </c>
      <c r="CD58" s="19">
        <v>130</v>
      </c>
      <c r="CF58" s="19">
        <v>11.3</v>
      </c>
      <c r="CG58" s="19">
        <v>9.5</v>
      </c>
      <c r="CH58" s="19">
        <v>10.4</v>
      </c>
      <c r="CI58" s="19">
        <v>1620</v>
      </c>
      <c r="CJ58" s="19">
        <v>1035</v>
      </c>
      <c r="CK58" s="19">
        <v>1327.5</v>
      </c>
      <c r="CL58" s="19">
        <v>5</v>
      </c>
      <c r="CM58" s="19">
        <v>3.5</v>
      </c>
      <c r="CN58" s="19">
        <v>4.25</v>
      </c>
      <c r="CO58" s="19">
        <v>0</v>
      </c>
      <c r="CP58" s="19">
        <v>0</v>
      </c>
    </row>
    <row r="59" spans="1:94" s="19" customFormat="1" ht="42" customHeight="1" x14ac:dyDescent="0.25">
      <c r="A59" s="30" t="s">
        <v>197</v>
      </c>
      <c r="B59" s="31" t="s">
        <v>164</v>
      </c>
      <c r="C59" s="54">
        <v>200</v>
      </c>
      <c r="D59" s="2">
        <v>7.78</v>
      </c>
      <c r="E59" s="2">
        <v>2.88</v>
      </c>
      <c r="F59" s="2">
        <v>7.33</v>
      </c>
      <c r="G59" s="2">
        <v>0.64</v>
      </c>
      <c r="H59" s="2">
        <v>39.36</v>
      </c>
      <c r="I59" s="2">
        <v>249.09285999999997</v>
      </c>
      <c r="J59" s="2">
        <v>4.5599999999999996</v>
      </c>
      <c r="K59" s="2">
        <v>0.11</v>
      </c>
      <c r="L59" s="2">
        <v>0</v>
      </c>
      <c r="M59" s="2">
        <v>0</v>
      </c>
      <c r="N59" s="2">
        <v>5.21</v>
      </c>
      <c r="O59" s="2">
        <v>30.31</v>
      </c>
      <c r="P59" s="2">
        <v>3.85</v>
      </c>
      <c r="Q59" s="2">
        <v>0</v>
      </c>
      <c r="R59" s="2">
        <v>0</v>
      </c>
      <c r="S59" s="2">
        <v>0.1</v>
      </c>
      <c r="T59" s="2">
        <v>1.99</v>
      </c>
      <c r="U59" s="2">
        <v>297.19</v>
      </c>
      <c r="V59" s="2">
        <v>247.56</v>
      </c>
      <c r="W59" s="2">
        <v>158.6</v>
      </c>
      <c r="X59" s="2">
        <v>37.18</v>
      </c>
      <c r="Y59" s="2">
        <v>245.03</v>
      </c>
      <c r="Z59" s="2">
        <v>1</v>
      </c>
      <c r="AA59" s="2">
        <v>40</v>
      </c>
      <c r="AB59" s="2">
        <v>22.5</v>
      </c>
      <c r="AC59" s="2">
        <v>44.5</v>
      </c>
      <c r="AD59" s="2">
        <v>0.8</v>
      </c>
      <c r="AE59" s="2">
        <v>0.15</v>
      </c>
      <c r="AF59" s="2">
        <v>0.18</v>
      </c>
      <c r="AG59" s="2">
        <v>1.24</v>
      </c>
      <c r="AH59" s="2">
        <v>3.16</v>
      </c>
      <c r="AI59" s="2">
        <v>0.52</v>
      </c>
      <c r="AJ59" s="19">
        <v>0</v>
      </c>
      <c r="AK59" s="19">
        <v>397</v>
      </c>
      <c r="AL59" s="19">
        <v>387.64</v>
      </c>
      <c r="AM59" s="19">
        <v>524.1</v>
      </c>
      <c r="AN59" s="19">
        <v>391.27</v>
      </c>
      <c r="AO59" s="19">
        <v>151.75</v>
      </c>
      <c r="AP59" s="19">
        <v>252.2</v>
      </c>
      <c r="AQ59" s="19">
        <v>103.05</v>
      </c>
      <c r="AR59" s="19">
        <v>399.94</v>
      </c>
      <c r="AS59" s="19">
        <v>200.21</v>
      </c>
      <c r="AT59" s="19">
        <v>241.37</v>
      </c>
      <c r="AU59" s="19">
        <v>313.94</v>
      </c>
      <c r="AV59" s="19">
        <v>114.42</v>
      </c>
      <c r="AW59" s="19">
        <v>202.08</v>
      </c>
      <c r="AX59" s="19">
        <v>1180.51</v>
      </c>
      <c r="AY59" s="19">
        <v>0</v>
      </c>
      <c r="AZ59" s="19">
        <v>644.25</v>
      </c>
      <c r="BA59" s="19">
        <v>193.75</v>
      </c>
      <c r="BB59" s="19">
        <v>329.38</v>
      </c>
      <c r="BC59" s="19">
        <v>123.97</v>
      </c>
      <c r="BD59" s="19">
        <v>0.13</v>
      </c>
      <c r="BE59" s="19">
        <v>0.06</v>
      </c>
      <c r="BF59" s="19">
        <v>0.03</v>
      </c>
      <c r="BG59" s="19">
        <v>7.0000000000000007E-2</v>
      </c>
      <c r="BH59" s="19">
        <v>0.08</v>
      </c>
      <c r="BI59" s="19">
        <v>0.39</v>
      </c>
      <c r="BJ59" s="19">
        <v>0</v>
      </c>
      <c r="BK59" s="19">
        <v>1.08</v>
      </c>
      <c r="BL59" s="19">
        <v>0</v>
      </c>
      <c r="BM59" s="19">
        <v>0.33</v>
      </c>
      <c r="BN59" s="19">
        <v>0</v>
      </c>
      <c r="BO59" s="19">
        <v>0</v>
      </c>
      <c r="BP59" s="19">
        <v>0</v>
      </c>
      <c r="BQ59" s="19">
        <v>0.08</v>
      </c>
      <c r="BR59" s="19">
        <v>0.11</v>
      </c>
      <c r="BS59" s="19">
        <v>0.88</v>
      </c>
      <c r="BT59" s="19">
        <v>0</v>
      </c>
      <c r="BU59" s="19">
        <v>0</v>
      </c>
      <c r="BV59" s="19">
        <v>0.04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221.65</v>
      </c>
      <c r="CD59" s="19">
        <v>43.75</v>
      </c>
      <c r="CF59" s="19">
        <v>34.159999999999997</v>
      </c>
      <c r="CG59" s="19">
        <v>14.44</v>
      </c>
      <c r="CH59" s="19">
        <v>24.3</v>
      </c>
      <c r="CI59" s="19">
        <v>2113.67</v>
      </c>
      <c r="CJ59" s="19">
        <v>974.95</v>
      </c>
      <c r="CK59" s="19">
        <v>1544.31</v>
      </c>
      <c r="CL59" s="19">
        <v>44.88</v>
      </c>
      <c r="CM59" s="19">
        <v>23.55</v>
      </c>
      <c r="CN59" s="19">
        <v>34.22</v>
      </c>
      <c r="CO59" s="19">
        <v>0</v>
      </c>
      <c r="CP59" s="19">
        <v>0.63</v>
      </c>
    </row>
    <row r="60" spans="1:94" s="63" customFormat="1" ht="28.5" customHeight="1" x14ac:dyDescent="0.25">
      <c r="A60" s="33" t="s">
        <v>154</v>
      </c>
      <c r="B60" s="34" t="s">
        <v>177</v>
      </c>
      <c r="C60" s="91">
        <v>50</v>
      </c>
      <c r="D60" s="51">
        <v>2.74</v>
      </c>
      <c r="E60" s="51">
        <v>2.9</v>
      </c>
      <c r="F60" s="51">
        <v>2.2000000000000002</v>
      </c>
      <c r="G60" s="51">
        <v>0</v>
      </c>
      <c r="H60" s="51">
        <v>4.8899999999999997</v>
      </c>
      <c r="I60" s="51">
        <v>49.717531084999983</v>
      </c>
      <c r="J60" s="51">
        <v>1.7</v>
      </c>
      <c r="K60" s="51">
        <v>0</v>
      </c>
      <c r="L60" s="51">
        <v>0</v>
      </c>
      <c r="M60" s="51">
        <v>0</v>
      </c>
      <c r="N60" s="51">
        <v>4.88</v>
      </c>
      <c r="O60" s="51">
        <v>0</v>
      </c>
      <c r="P60" s="51">
        <v>0.01</v>
      </c>
      <c r="Q60" s="51">
        <v>0</v>
      </c>
      <c r="R60" s="51">
        <v>0</v>
      </c>
      <c r="S60" s="51">
        <v>0.11</v>
      </c>
      <c r="T60" s="51">
        <v>0.71</v>
      </c>
      <c r="U60" s="51">
        <v>50</v>
      </c>
      <c r="V60" s="51">
        <v>128.47999999999999</v>
      </c>
      <c r="W60" s="51">
        <v>105.6</v>
      </c>
      <c r="X60" s="51">
        <v>12.18</v>
      </c>
      <c r="Y60" s="51">
        <v>78.3</v>
      </c>
      <c r="Z60" s="51">
        <v>0.09</v>
      </c>
      <c r="AA60" s="51">
        <v>12</v>
      </c>
      <c r="AB60" s="51">
        <v>8</v>
      </c>
      <c r="AC60" s="51">
        <v>22</v>
      </c>
      <c r="AD60" s="51">
        <v>0</v>
      </c>
      <c r="AE60" s="51">
        <v>0.03</v>
      </c>
      <c r="AF60" s="51">
        <v>0.12</v>
      </c>
      <c r="AG60" s="51">
        <v>0.08</v>
      </c>
      <c r="AH60" s="51">
        <v>0.8</v>
      </c>
      <c r="AI60" s="51">
        <v>0.52</v>
      </c>
      <c r="AJ60" s="63">
        <v>0</v>
      </c>
      <c r="AK60" s="63">
        <v>0</v>
      </c>
      <c r="AL60" s="63">
        <v>0</v>
      </c>
      <c r="AM60" s="63">
        <v>0</v>
      </c>
      <c r="AN60" s="63">
        <v>0</v>
      </c>
      <c r="AO60" s="63">
        <v>0</v>
      </c>
      <c r="AP60" s="63">
        <v>0</v>
      </c>
      <c r="AQ60" s="63">
        <v>0</v>
      </c>
      <c r="AR60" s="63">
        <v>0</v>
      </c>
      <c r="AS60" s="63">
        <v>0</v>
      </c>
      <c r="AT60" s="63">
        <v>0</v>
      </c>
      <c r="AU60" s="63">
        <v>0</v>
      </c>
      <c r="AV60" s="63">
        <v>0</v>
      </c>
      <c r="AW60" s="63">
        <v>0</v>
      </c>
      <c r="AX60" s="63">
        <v>0</v>
      </c>
      <c r="AY60" s="63">
        <v>0</v>
      </c>
      <c r="AZ60" s="63">
        <v>0</v>
      </c>
      <c r="BA60" s="63">
        <v>0</v>
      </c>
      <c r="BB60" s="63">
        <v>0</v>
      </c>
      <c r="BC60" s="63">
        <v>0</v>
      </c>
      <c r="BD60" s="63">
        <v>0</v>
      </c>
      <c r="BE60" s="63">
        <v>0</v>
      </c>
      <c r="BF60" s="63">
        <v>0</v>
      </c>
      <c r="BG60" s="63">
        <v>0</v>
      </c>
      <c r="BH60" s="63">
        <v>0</v>
      </c>
      <c r="BI60" s="63">
        <v>0</v>
      </c>
      <c r="BJ60" s="63">
        <v>0</v>
      </c>
      <c r="BK60" s="63">
        <v>0</v>
      </c>
      <c r="BL60" s="63">
        <v>0</v>
      </c>
      <c r="BM60" s="63">
        <v>0</v>
      </c>
      <c r="BN60" s="63">
        <v>0</v>
      </c>
      <c r="BO60" s="63">
        <v>0</v>
      </c>
      <c r="BP60" s="63">
        <v>0</v>
      </c>
      <c r="BQ60" s="63">
        <v>0</v>
      </c>
      <c r="BR60" s="63">
        <v>0</v>
      </c>
      <c r="BS60" s="63">
        <v>0</v>
      </c>
      <c r="BT60" s="63">
        <v>0</v>
      </c>
      <c r="BU60" s="63">
        <v>0</v>
      </c>
      <c r="BV60" s="63">
        <v>0</v>
      </c>
      <c r="BW60" s="63">
        <v>0</v>
      </c>
      <c r="BX60" s="63">
        <v>0</v>
      </c>
      <c r="BY60" s="63">
        <v>0</v>
      </c>
      <c r="BZ60" s="63">
        <v>0</v>
      </c>
      <c r="CA60" s="63">
        <v>0</v>
      </c>
      <c r="CB60" s="63">
        <v>189.25</v>
      </c>
      <c r="CD60" s="63">
        <v>21.65</v>
      </c>
      <c r="CF60" s="63">
        <v>9</v>
      </c>
      <c r="CG60" s="63">
        <v>2</v>
      </c>
      <c r="CH60" s="63">
        <v>5.5</v>
      </c>
      <c r="CI60" s="63">
        <v>575</v>
      </c>
      <c r="CJ60" s="63">
        <v>210</v>
      </c>
      <c r="CK60" s="63">
        <v>392.5</v>
      </c>
      <c r="CL60" s="63">
        <v>13.72</v>
      </c>
      <c r="CM60" s="63">
        <v>3.72</v>
      </c>
      <c r="CN60" s="63">
        <v>8.7200000000000006</v>
      </c>
      <c r="CO60" s="63">
        <v>0</v>
      </c>
      <c r="CP60" s="63">
        <v>0</v>
      </c>
    </row>
    <row r="61" spans="1:94" s="89" customFormat="1" ht="14.25" x14ac:dyDescent="0.2">
      <c r="A61" s="86"/>
      <c r="B61" s="86" t="s">
        <v>84</v>
      </c>
      <c r="C61" s="87">
        <f>C57+C58+C59+C60</f>
        <v>550</v>
      </c>
      <c r="D61" s="88">
        <f>SUM(D56:D60)</f>
        <v>23.1</v>
      </c>
      <c r="E61" s="88">
        <f>SUM(E56:E60)</f>
        <v>16.489999999999998</v>
      </c>
      <c r="F61" s="88">
        <f>SUM(F56:F60)</f>
        <v>29.779999999999998</v>
      </c>
      <c r="G61" s="88">
        <f>SUM(G56:G60)</f>
        <v>0.84000000000000008</v>
      </c>
      <c r="H61" s="88">
        <f>SUM(H56:H60)</f>
        <v>57.45</v>
      </c>
      <c r="I61" s="88">
        <f>SUM(I56:I60)</f>
        <v>585.23039108500006</v>
      </c>
      <c r="J61" s="88">
        <f>SUM(J56:J60)</f>
        <v>14.899999999999999</v>
      </c>
      <c r="K61" s="88">
        <f>SUM(K56:K60)</f>
        <v>0.33</v>
      </c>
      <c r="L61" s="88">
        <f>SUM(L56:L60)</f>
        <v>0</v>
      </c>
      <c r="M61" s="88">
        <f>SUM(M56:M60)</f>
        <v>0</v>
      </c>
      <c r="N61" s="88">
        <f>SUM(N56:N60)</f>
        <v>10.7</v>
      </c>
      <c r="O61" s="88">
        <f>SUM(O56:O60)</f>
        <v>39.82</v>
      </c>
      <c r="P61" s="88">
        <f>SUM(P56:P60)</f>
        <v>4.37</v>
      </c>
      <c r="Q61" s="88">
        <f>SUM(Q56:Q60)</f>
        <v>0</v>
      </c>
      <c r="R61" s="88">
        <f>SUM(R56:R60)</f>
        <v>0</v>
      </c>
      <c r="S61" s="88">
        <f>SUM(S56:S60)</f>
        <v>0.55999999999999994</v>
      </c>
      <c r="T61" s="88">
        <f>SUM(T56:T60)</f>
        <v>4.3</v>
      </c>
      <c r="U61" s="88">
        <f>SUM(U56:U60)</f>
        <v>632.53</v>
      </c>
      <c r="V61" s="88">
        <f>SUM(V56:V60)</f>
        <v>480.14</v>
      </c>
      <c r="W61" s="88">
        <f>SUM(W56:W60)</f>
        <v>461.24</v>
      </c>
      <c r="X61" s="88">
        <f>SUM(X56:X60)</f>
        <v>65.22</v>
      </c>
      <c r="Y61" s="88">
        <f>SUM(Y56:Y60)</f>
        <v>530.80999999999995</v>
      </c>
      <c r="Z61" s="88">
        <f>SUM(Z56:Z60)</f>
        <v>2.82</v>
      </c>
      <c r="AA61" s="88">
        <f>SUM(AA56:AA60)</f>
        <v>273.77999999999997</v>
      </c>
      <c r="AB61" s="88">
        <f>SUM(AB56:AB60)</f>
        <v>114.89</v>
      </c>
      <c r="AC61" s="88">
        <f>SUM(AC56:AC60)</f>
        <v>306.75</v>
      </c>
      <c r="AD61" s="88">
        <f>SUM(AD56:AD60)</f>
        <v>1.6</v>
      </c>
      <c r="AE61" s="88">
        <f>SUM(AE56:AE60)</f>
        <v>0.26</v>
      </c>
      <c r="AF61" s="88">
        <f>SUM(AF56:AF60)</f>
        <v>0.58000000000000007</v>
      </c>
      <c r="AG61" s="88">
        <f>SUM(AG56:AG60)</f>
        <v>1.6400000000000001</v>
      </c>
      <c r="AH61" s="88">
        <f>SUM(AH56:AH60)</f>
        <v>7.14</v>
      </c>
      <c r="AI61" s="88">
        <f>SUM(AI56:AI60)</f>
        <v>1.17</v>
      </c>
      <c r="AJ61" s="89">
        <v>0</v>
      </c>
      <c r="AK61" s="89">
        <v>803.69</v>
      </c>
      <c r="AL61" s="89">
        <v>663.74</v>
      </c>
      <c r="AM61" s="89">
        <v>1139.02</v>
      </c>
      <c r="AN61" s="89">
        <v>765.6</v>
      </c>
      <c r="AO61" s="89">
        <v>348.82</v>
      </c>
      <c r="AP61" s="89">
        <v>544.97</v>
      </c>
      <c r="AQ61" s="89">
        <v>244.51</v>
      </c>
      <c r="AR61" s="89">
        <v>751.31</v>
      </c>
      <c r="AS61" s="89">
        <v>448.56</v>
      </c>
      <c r="AT61" s="89">
        <v>752.94</v>
      </c>
      <c r="AU61" s="89">
        <v>790.95</v>
      </c>
      <c r="AV61" s="89">
        <v>359.8</v>
      </c>
      <c r="AW61" s="89">
        <v>500.43</v>
      </c>
      <c r="AX61" s="89">
        <v>2487.6</v>
      </c>
      <c r="AY61" s="89">
        <v>0</v>
      </c>
      <c r="AZ61" s="89">
        <v>770.37</v>
      </c>
      <c r="BA61" s="89">
        <v>561.47</v>
      </c>
      <c r="BB61" s="89">
        <v>656.14</v>
      </c>
      <c r="BC61" s="89">
        <v>279.13</v>
      </c>
      <c r="BD61" s="89">
        <v>0.43</v>
      </c>
      <c r="BE61" s="89">
        <v>0.21</v>
      </c>
      <c r="BF61" s="89">
        <v>0.14000000000000001</v>
      </c>
      <c r="BG61" s="89">
        <v>0.36</v>
      </c>
      <c r="BH61" s="89">
        <v>0.39</v>
      </c>
      <c r="BI61" s="89">
        <v>1.53</v>
      </c>
      <c r="BJ61" s="89">
        <v>0.03</v>
      </c>
      <c r="BK61" s="89">
        <v>4.45</v>
      </c>
      <c r="BL61" s="89">
        <v>0.02</v>
      </c>
      <c r="BM61" s="89">
        <v>1.47</v>
      </c>
      <c r="BN61" s="89">
        <v>0.04</v>
      </c>
      <c r="BO61" s="89">
        <v>0</v>
      </c>
      <c r="BP61" s="89">
        <v>0</v>
      </c>
      <c r="BQ61" s="89">
        <v>0.28000000000000003</v>
      </c>
      <c r="BR61" s="89">
        <v>0.43</v>
      </c>
      <c r="BS61" s="89">
        <v>4.3099999999999996</v>
      </c>
      <c r="BT61" s="89">
        <v>0.01</v>
      </c>
      <c r="BU61" s="89">
        <v>0</v>
      </c>
      <c r="BV61" s="89">
        <v>0.97</v>
      </c>
      <c r="BW61" s="89">
        <v>7.0000000000000007E-2</v>
      </c>
      <c r="BX61" s="89">
        <v>0</v>
      </c>
      <c r="BY61" s="89">
        <v>0</v>
      </c>
      <c r="BZ61" s="89">
        <v>0</v>
      </c>
      <c r="CA61" s="89">
        <v>0</v>
      </c>
      <c r="CB61" s="89">
        <v>459.82</v>
      </c>
      <c r="CC61" s="89">
        <f>$I$61/$I$71*100</f>
        <v>34.822857352460879</v>
      </c>
      <c r="CD61" s="89">
        <v>141.22999999999999</v>
      </c>
      <c r="CF61" s="89">
        <v>41</v>
      </c>
      <c r="CG61" s="89">
        <v>16.850000000000001</v>
      </c>
      <c r="CH61" s="89">
        <v>28.92</v>
      </c>
      <c r="CI61" s="89">
        <v>4039.67</v>
      </c>
      <c r="CJ61" s="89">
        <v>1873.97</v>
      </c>
      <c r="CK61" s="89">
        <v>2956.82</v>
      </c>
      <c r="CL61" s="89">
        <v>60.39</v>
      </c>
      <c r="CM61" s="89">
        <v>30.87</v>
      </c>
      <c r="CN61" s="89">
        <v>45.63</v>
      </c>
      <c r="CO61" s="89">
        <v>33</v>
      </c>
      <c r="CP61" s="89">
        <v>0.63</v>
      </c>
    </row>
    <row r="62" spans="1:94" s="18" customFormat="1" ht="14.25" x14ac:dyDescent="0.2">
      <c r="A62" s="14"/>
      <c r="B62" s="15" t="s">
        <v>94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</row>
    <row r="63" spans="1:94" s="72" customFormat="1" ht="49.5" customHeight="1" x14ac:dyDescent="0.25">
      <c r="A63" s="39" t="s">
        <v>198</v>
      </c>
      <c r="B63" s="1" t="s">
        <v>159</v>
      </c>
      <c r="C63" s="54" t="s">
        <v>252</v>
      </c>
      <c r="D63" s="53">
        <v>1.34</v>
      </c>
      <c r="E63" s="53">
        <v>0</v>
      </c>
      <c r="F63" s="53">
        <v>3.03</v>
      </c>
      <c r="G63" s="53">
        <v>3.03</v>
      </c>
      <c r="H63" s="53">
        <v>19.97</v>
      </c>
      <c r="I63" s="53">
        <v>104.91988976000002</v>
      </c>
      <c r="J63" s="53">
        <v>0.38</v>
      </c>
      <c r="K63" s="53">
        <v>1.95</v>
      </c>
      <c r="L63" s="53">
        <v>0</v>
      </c>
      <c r="M63" s="53">
        <v>0</v>
      </c>
      <c r="N63" s="53">
        <v>17.34</v>
      </c>
      <c r="O63" s="53">
        <v>0.18</v>
      </c>
      <c r="P63" s="53">
        <v>2.4500000000000002</v>
      </c>
      <c r="Q63" s="53">
        <v>0</v>
      </c>
      <c r="R63" s="53">
        <v>0</v>
      </c>
      <c r="S63" s="53">
        <v>0.27</v>
      </c>
      <c r="T63" s="53">
        <v>1.19</v>
      </c>
      <c r="U63" s="53">
        <v>18.809999999999999</v>
      </c>
      <c r="V63" s="53">
        <v>178.78</v>
      </c>
      <c r="W63" s="53">
        <v>24.26</v>
      </c>
      <c r="X63" s="53">
        <v>33.94</v>
      </c>
      <c r="Y63" s="53">
        <v>49.18</v>
      </c>
      <c r="Z63" s="53">
        <v>0.64</v>
      </c>
      <c r="AA63" s="53">
        <v>0</v>
      </c>
      <c r="AB63" s="53">
        <v>10718.06</v>
      </c>
      <c r="AC63" s="53">
        <v>1860</v>
      </c>
      <c r="AD63" s="53">
        <v>1.69</v>
      </c>
      <c r="AE63" s="53">
        <v>0.05</v>
      </c>
      <c r="AF63" s="53">
        <v>0.06</v>
      </c>
      <c r="AG63" s="53">
        <v>0.89</v>
      </c>
      <c r="AH63" s="53">
        <v>1.02</v>
      </c>
      <c r="AI63" s="53">
        <v>4.47</v>
      </c>
    </row>
    <row r="64" spans="1:94" s="19" customFormat="1" ht="45" x14ac:dyDescent="0.25">
      <c r="A64" s="1" t="s">
        <v>199</v>
      </c>
      <c r="B64" s="1" t="s">
        <v>200</v>
      </c>
      <c r="C64" s="54" t="s">
        <v>147</v>
      </c>
      <c r="D64" s="2">
        <v>5.55</v>
      </c>
      <c r="E64" s="2">
        <v>3.05</v>
      </c>
      <c r="F64" s="2">
        <v>12.08</v>
      </c>
      <c r="G64" s="2">
        <v>8.0399999999999991</v>
      </c>
      <c r="H64" s="2">
        <v>17.95</v>
      </c>
      <c r="I64" s="2">
        <v>199.78905478333331</v>
      </c>
      <c r="J64" s="2">
        <v>2.91</v>
      </c>
      <c r="K64" s="2">
        <v>5.72</v>
      </c>
      <c r="L64" s="2">
        <v>0</v>
      </c>
      <c r="M64" s="2">
        <v>0</v>
      </c>
      <c r="N64" s="2">
        <v>3.96</v>
      </c>
      <c r="O64" s="2">
        <v>11.74</v>
      </c>
      <c r="P64" s="2">
        <v>2.25</v>
      </c>
      <c r="Q64" s="2">
        <v>0</v>
      </c>
      <c r="R64" s="2">
        <v>0</v>
      </c>
      <c r="S64" s="2">
        <v>0.4</v>
      </c>
      <c r="T64" s="2">
        <v>2.0699999999999998</v>
      </c>
      <c r="U64" s="2">
        <v>228.11</v>
      </c>
      <c r="V64" s="2">
        <v>457.47</v>
      </c>
      <c r="W64" s="2">
        <v>36.630000000000003</v>
      </c>
      <c r="X64" s="2">
        <v>29.91</v>
      </c>
      <c r="Y64" s="2">
        <v>93.98</v>
      </c>
      <c r="Z64" s="2">
        <v>1.38</v>
      </c>
      <c r="AA64" s="2">
        <v>16.71</v>
      </c>
      <c r="AB64" s="2">
        <v>2143.04</v>
      </c>
      <c r="AC64" s="2">
        <v>420.37</v>
      </c>
      <c r="AD64" s="2">
        <v>4.26</v>
      </c>
      <c r="AE64" s="2">
        <v>0.09</v>
      </c>
      <c r="AF64" s="2">
        <v>0.08</v>
      </c>
      <c r="AG64" s="2">
        <v>1.95</v>
      </c>
      <c r="AH64" s="2">
        <v>4.04</v>
      </c>
      <c r="AI64" s="2">
        <v>6.07</v>
      </c>
      <c r="AJ64" s="19">
        <v>0</v>
      </c>
      <c r="AK64" s="19">
        <v>198.54</v>
      </c>
      <c r="AL64" s="19">
        <v>167.97</v>
      </c>
      <c r="AM64" s="19">
        <v>303.44</v>
      </c>
      <c r="AN64" s="19">
        <v>342.82</v>
      </c>
      <c r="AO64" s="19">
        <v>98.38</v>
      </c>
      <c r="AP64" s="19">
        <v>192.26</v>
      </c>
      <c r="AQ64" s="19">
        <v>63.17</v>
      </c>
      <c r="AR64" s="19">
        <v>171.66</v>
      </c>
      <c r="AS64" s="19">
        <v>250.63</v>
      </c>
      <c r="AT64" s="19">
        <v>292.55</v>
      </c>
      <c r="AU64" s="19">
        <v>485.44</v>
      </c>
      <c r="AV64" s="19">
        <v>101.4</v>
      </c>
      <c r="AW64" s="19">
        <v>277.92</v>
      </c>
      <c r="AX64" s="19">
        <v>692.73</v>
      </c>
      <c r="AY64" s="19">
        <v>26.64</v>
      </c>
      <c r="AZ64" s="19">
        <v>194.7</v>
      </c>
      <c r="BA64" s="19">
        <v>197.91</v>
      </c>
      <c r="BB64" s="19">
        <v>150.24</v>
      </c>
      <c r="BC64" s="19">
        <v>53.46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0.5</v>
      </c>
      <c r="BL64" s="19">
        <v>0</v>
      </c>
      <c r="BM64" s="19">
        <v>0.32</v>
      </c>
      <c r="BN64" s="19">
        <v>0.02</v>
      </c>
      <c r="BO64" s="19">
        <v>0.05</v>
      </c>
      <c r="BP64" s="19">
        <v>0</v>
      </c>
      <c r="BQ64" s="19">
        <v>0</v>
      </c>
      <c r="BR64" s="19">
        <v>0</v>
      </c>
      <c r="BS64" s="19">
        <v>1.93</v>
      </c>
      <c r="BT64" s="19">
        <v>0</v>
      </c>
      <c r="BU64" s="19">
        <v>0</v>
      </c>
      <c r="BV64" s="19">
        <v>4.6500000000000004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414.95</v>
      </c>
      <c r="CD64" s="19">
        <v>386.49</v>
      </c>
      <c r="CF64" s="19">
        <v>225.82</v>
      </c>
      <c r="CG64" s="19">
        <v>194.72</v>
      </c>
      <c r="CH64" s="19">
        <v>210.27</v>
      </c>
      <c r="CI64" s="19">
        <v>1522.99</v>
      </c>
      <c r="CJ64" s="19">
        <v>664.99</v>
      </c>
      <c r="CK64" s="19">
        <v>1093.99</v>
      </c>
      <c r="CL64" s="19">
        <v>14.31</v>
      </c>
      <c r="CM64" s="19">
        <v>9.08</v>
      </c>
      <c r="CN64" s="19">
        <v>11.69</v>
      </c>
      <c r="CO64" s="19">
        <v>0</v>
      </c>
      <c r="CP64" s="19">
        <v>1.45</v>
      </c>
    </row>
    <row r="65" spans="1:94" s="19" customFormat="1" ht="32.25" customHeight="1" x14ac:dyDescent="0.25">
      <c r="A65" s="1" t="s">
        <v>201</v>
      </c>
      <c r="B65" s="1" t="s">
        <v>202</v>
      </c>
      <c r="C65" s="54">
        <v>100</v>
      </c>
      <c r="D65" s="2">
        <v>27.5</v>
      </c>
      <c r="E65" s="2">
        <v>14.3</v>
      </c>
      <c r="F65" s="2">
        <v>32.89</v>
      </c>
      <c r="G65" s="2">
        <v>8.07</v>
      </c>
      <c r="H65" s="2">
        <v>88</v>
      </c>
      <c r="I65" s="2">
        <v>533.84</v>
      </c>
      <c r="J65" s="2">
        <v>12.86</v>
      </c>
      <c r="K65" s="2">
        <v>4.88</v>
      </c>
      <c r="L65" s="2">
        <v>0</v>
      </c>
      <c r="M65" s="2">
        <v>0</v>
      </c>
      <c r="N65" s="2">
        <v>5.33</v>
      </c>
      <c r="O65" s="2">
        <v>17.149999999999999</v>
      </c>
      <c r="P65" s="2">
        <v>2.99</v>
      </c>
      <c r="Q65" s="2">
        <v>0</v>
      </c>
      <c r="R65" s="2">
        <v>0</v>
      </c>
      <c r="S65" s="2">
        <v>0.41</v>
      </c>
      <c r="T65" s="2">
        <v>3.49</v>
      </c>
      <c r="U65" s="2">
        <v>314.91000000000003</v>
      </c>
      <c r="V65" s="2">
        <v>944.28</v>
      </c>
      <c r="W65" s="2">
        <v>33.15</v>
      </c>
      <c r="X65" s="2">
        <v>58.28</v>
      </c>
      <c r="Y65" s="2">
        <v>216.41</v>
      </c>
      <c r="Z65" s="2">
        <v>2.66</v>
      </c>
      <c r="AA65" s="2">
        <v>0</v>
      </c>
      <c r="AB65" s="2">
        <v>3620</v>
      </c>
      <c r="AC65" s="2">
        <v>753.75</v>
      </c>
      <c r="AD65" s="2">
        <v>4.0199999999999996</v>
      </c>
      <c r="AE65" s="2">
        <v>0.4</v>
      </c>
      <c r="AF65" s="2">
        <v>0.18</v>
      </c>
      <c r="AG65" s="2">
        <v>3.3</v>
      </c>
      <c r="AH65" s="2">
        <v>8.57</v>
      </c>
      <c r="AI65" s="2">
        <v>15.35</v>
      </c>
      <c r="AJ65" s="19">
        <v>0</v>
      </c>
      <c r="AK65" s="19">
        <v>291.87</v>
      </c>
      <c r="AL65" s="19">
        <v>220.52</v>
      </c>
      <c r="AM65" s="19">
        <v>467.27</v>
      </c>
      <c r="AN65" s="19">
        <v>471.5</v>
      </c>
      <c r="AO65" s="19">
        <v>145.22999999999999</v>
      </c>
      <c r="AP65" s="19">
        <v>242.24</v>
      </c>
      <c r="AQ65" s="19">
        <v>64.3</v>
      </c>
      <c r="AR65" s="19">
        <v>226.45</v>
      </c>
      <c r="AS65" s="19">
        <v>325.14999999999998</v>
      </c>
      <c r="AT65" s="19">
        <v>305.41000000000003</v>
      </c>
      <c r="AU65" s="19">
        <v>536.92999999999995</v>
      </c>
      <c r="AV65" s="19">
        <v>202.48</v>
      </c>
      <c r="AW65" s="19">
        <v>278.05</v>
      </c>
      <c r="AX65" s="19">
        <v>933.42</v>
      </c>
      <c r="AY65" s="19">
        <v>0</v>
      </c>
      <c r="AZ65" s="19">
        <v>242.24</v>
      </c>
      <c r="BA65" s="19">
        <v>248.72</v>
      </c>
      <c r="BB65" s="19">
        <v>197.12</v>
      </c>
      <c r="BC65" s="19">
        <v>83.47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0.01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0.01</v>
      </c>
      <c r="BT65" s="19">
        <v>0</v>
      </c>
      <c r="BU65" s="19">
        <v>0</v>
      </c>
      <c r="BV65" s="19">
        <v>0</v>
      </c>
      <c r="BW65" s="19">
        <v>0.02</v>
      </c>
      <c r="BX65" s="19">
        <v>0</v>
      </c>
      <c r="BY65" s="19">
        <v>0</v>
      </c>
      <c r="BZ65" s="19">
        <v>0</v>
      </c>
      <c r="CA65" s="19">
        <v>0</v>
      </c>
      <c r="CB65" s="19">
        <v>23.25</v>
      </c>
      <c r="CD65" s="19">
        <v>19.600000000000001</v>
      </c>
      <c r="CF65" s="19">
        <v>2.1</v>
      </c>
      <c r="CG65" s="19">
        <v>2.1</v>
      </c>
      <c r="CH65" s="19">
        <v>2.1</v>
      </c>
      <c r="CI65" s="19">
        <v>60</v>
      </c>
      <c r="CJ65" s="19">
        <v>24.6</v>
      </c>
      <c r="CK65" s="19">
        <v>42.3</v>
      </c>
      <c r="CL65" s="19">
        <v>0.09</v>
      </c>
      <c r="CM65" s="19">
        <v>0.09</v>
      </c>
      <c r="CN65" s="19">
        <v>0.09</v>
      </c>
      <c r="CO65" s="19">
        <v>0</v>
      </c>
      <c r="CP65" s="19">
        <v>0</v>
      </c>
    </row>
    <row r="66" spans="1:94" s="19" customFormat="1" ht="24.75" customHeight="1" x14ac:dyDescent="0.25">
      <c r="A66" s="37" t="s">
        <v>203</v>
      </c>
      <c r="B66" s="1" t="s">
        <v>95</v>
      </c>
      <c r="C66" s="54">
        <v>180</v>
      </c>
      <c r="D66" s="2">
        <v>0.26</v>
      </c>
      <c r="E66" s="2">
        <v>0</v>
      </c>
      <c r="F66" s="2">
        <v>0.06</v>
      </c>
      <c r="G66" s="2">
        <v>0.06</v>
      </c>
      <c r="H66" s="2">
        <v>0.48</v>
      </c>
      <c r="I66" s="2">
        <v>55.606942799999999</v>
      </c>
      <c r="J66" s="2">
        <v>0</v>
      </c>
      <c r="K66" s="2">
        <v>0</v>
      </c>
      <c r="L66" s="2">
        <v>0</v>
      </c>
      <c r="M66" s="2">
        <v>0</v>
      </c>
      <c r="N66" s="2">
        <v>0.25</v>
      </c>
      <c r="O66" s="2">
        <v>0</v>
      </c>
      <c r="P66" s="2">
        <v>0.24</v>
      </c>
      <c r="Q66" s="2">
        <v>0</v>
      </c>
      <c r="R66" s="2">
        <v>0</v>
      </c>
      <c r="S66" s="2">
        <v>0.4</v>
      </c>
      <c r="T66" s="2">
        <v>0.09</v>
      </c>
      <c r="U66" s="2">
        <v>0.76</v>
      </c>
      <c r="V66" s="2">
        <v>11.3</v>
      </c>
      <c r="W66" s="2">
        <v>2.72</v>
      </c>
      <c r="X66" s="2">
        <v>0.8</v>
      </c>
      <c r="Y66" s="2">
        <v>1.43</v>
      </c>
      <c r="Z66" s="2">
        <v>0.04</v>
      </c>
      <c r="AA66" s="2">
        <v>0</v>
      </c>
      <c r="AB66" s="2">
        <v>0.63</v>
      </c>
      <c r="AC66" s="2">
        <v>0.14000000000000001</v>
      </c>
      <c r="AD66" s="2">
        <v>0.01</v>
      </c>
      <c r="AE66" s="2">
        <v>0</v>
      </c>
      <c r="AF66" s="2">
        <v>0</v>
      </c>
      <c r="AG66" s="2">
        <v>0.01</v>
      </c>
      <c r="AH66" s="2">
        <v>0.01</v>
      </c>
      <c r="AI66" s="2">
        <v>1.1200000000000001</v>
      </c>
      <c r="AJ66" s="19">
        <v>0</v>
      </c>
      <c r="AK66" s="19">
        <v>0.96</v>
      </c>
      <c r="AL66" s="19">
        <v>1.1000000000000001</v>
      </c>
      <c r="AM66" s="19">
        <v>0.89</v>
      </c>
      <c r="AN66" s="19">
        <v>1.65</v>
      </c>
      <c r="AO66" s="19">
        <v>0.41</v>
      </c>
      <c r="AP66" s="19">
        <v>1.72</v>
      </c>
      <c r="AQ66" s="19">
        <v>0</v>
      </c>
      <c r="AR66" s="19">
        <v>2.2000000000000002</v>
      </c>
      <c r="AS66" s="19">
        <v>0</v>
      </c>
      <c r="AT66" s="19">
        <v>0</v>
      </c>
      <c r="AU66" s="19">
        <v>0</v>
      </c>
      <c r="AV66" s="19">
        <v>1.23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206.23</v>
      </c>
      <c r="CD66" s="19">
        <v>0.11</v>
      </c>
      <c r="CF66" s="19">
        <v>0.28000000000000003</v>
      </c>
      <c r="CG66" s="19">
        <v>7.0000000000000007E-2</v>
      </c>
      <c r="CH66" s="19">
        <v>0.18</v>
      </c>
      <c r="CI66" s="19">
        <v>14</v>
      </c>
      <c r="CJ66" s="19">
        <v>5.74</v>
      </c>
      <c r="CK66" s="19">
        <v>9.8699999999999992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</row>
    <row r="67" spans="1:94" s="19" customFormat="1" ht="30" x14ac:dyDescent="0.25">
      <c r="A67" s="37" t="s">
        <v>204</v>
      </c>
      <c r="B67" s="1" t="s">
        <v>160</v>
      </c>
      <c r="C67" s="54">
        <v>200</v>
      </c>
      <c r="D67" s="2">
        <v>0.65</v>
      </c>
      <c r="E67" s="2">
        <v>0</v>
      </c>
      <c r="F67" s="2">
        <v>0.27</v>
      </c>
      <c r="G67" s="2">
        <v>0.27</v>
      </c>
      <c r="H67" s="2">
        <v>12.03</v>
      </c>
      <c r="I67" s="2">
        <v>46.502399999999994</v>
      </c>
      <c r="J67" s="2">
        <v>0.04</v>
      </c>
      <c r="K67" s="2">
        <v>0</v>
      </c>
      <c r="L67" s="2">
        <v>0</v>
      </c>
      <c r="M67" s="2">
        <v>0</v>
      </c>
      <c r="N67" s="2">
        <v>6.74</v>
      </c>
      <c r="O67" s="2">
        <v>1.1200000000000001</v>
      </c>
      <c r="P67" s="2">
        <v>4.18</v>
      </c>
      <c r="Q67" s="2">
        <v>0</v>
      </c>
      <c r="R67" s="2">
        <v>0</v>
      </c>
      <c r="S67" s="2">
        <v>1</v>
      </c>
      <c r="T67" s="2">
        <v>0.94</v>
      </c>
      <c r="U67" s="2">
        <v>1.65</v>
      </c>
      <c r="V67" s="2">
        <v>8</v>
      </c>
      <c r="W67" s="2">
        <v>10.8</v>
      </c>
      <c r="X67" s="2">
        <v>3.06</v>
      </c>
      <c r="Y67" s="2">
        <v>3.06</v>
      </c>
      <c r="Z67" s="2">
        <v>0.54</v>
      </c>
      <c r="AA67" s="2">
        <v>0</v>
      </c>
      <c r="AB67" s="2">
        <v>833</v>
      </c>
      <c r="AC67" s="2">
        <v>163.4</v>
      </c>
      <c r="AD67" s="2">
        <v>0.76</v>
      </c>
      <c r="AE67" s="2">
        <v>0.01</v>
      </c>
      <c r="AF67" s="2">
        <v>0.05</v>
      </c>
      <c r="AG67" s="2">
        <v>0.18</v>
      </c>
      <c r="AH67" s="2">
        <v>0.28000000000000003</v>
      </c>
      <c r="AI67" s="2">
        <v>40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202.8</v>
      </c>
      <c r="CD67" s="19">
        <v>138.83000000000001</v>
      </c>
      <c r="CF67" s="19">
        <v>0</v>
      </c>
      <c r="CG67" s="19">
        <v>0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</row>
    <row r="68" spans="1:94" s="19" customFormat="1" ht="30" x14ac:dyDescent="0.25">
      <c r="A68" s="37" t="str">
        <f>"-"</f>
        <v>-</v>
      </c>
      <c r="B68" s="1" t="s">
        <v>137</v>
      </c>
      <c r="C68" s="47" t="str">
        <f>"40"</f>
        <v>40</v>
      </c>
      <c r="D68" s="47">
        <v>2.64</v>
      </c>
      <c r="E68" s="47">
        <v>0</v>
      </c>
      <c r="F68" s="47">
        <v>0.48</v>
      </c>
      <c r="G68" s="47">
        <v>0.48</v>
      </c>
      <c r="H68" s="47">
        <v>16.68</v>
      </c>
      <c r="I68" s="47">
        <v>77.352000000000004</v>
      </c>
      <c r="J68" s="47">
        <v>0.08</v>
      </c>
      <c r="K68" s="47">
        <v>0</v>
      </c>
      <c r="L68" s="47">
        <v>0</v>
      </c>
      <c r="M68" s="47">
        <v>0</v>
      </c>
      <c r="N68" s="47">
        <v>0.48</v>
      </c>
      <c r="O68" s="47">
        <v>12.88</v>
      </c>
      <c r="P68" s="47">
        <v>3.32</v>
      </c>
      <c r="Q68" s="47">
        <v>0</v>
      </c>
      <c r="R68" s="47">
        <v>0</v>
      </c>
      <c r="S68" s="47">
        <v>0.4</v>
      </c>
      <c r="T68" s="47">
        <v>1</v>
      </c>
      <c r="U68" s="47">
        <v>244</v>
      </c>
      <c r="V68" s="47">
        <v>98</v>
      </c>
      <c r="W68" s="47">
        <v>14</v>
      </c>
      <c r="X68" s="47">
        <v>18.8</v>
      </c>
      <c r="Y68" s="47">
        <v>63.2</v>
      </c>
      <c r="Z68" s="47">
        <v>1.56</v>
      </c>
      <c r="AA68" s="47">
        <v>0</v>
      </c>
      <c r="AB68" s="47">
        <v>2</v>
      </c>
      <c r="AC68" s="47">
        <v>0.4</v>
      </c>
      <c r="AD68" s="47">
        <v>0.56000000000000005</v>
      </c>
      <c r="AE68" s="47">
        <v>7.0000000000000007E-2</v>
      </c>
      <c r="AF68" s="47">
        <v>0.03</v>
      </c>
      <c r="AG68" s="47">
        <v>0.28000000000000003</v>
      </c>
      <c r="AH68" s="47">
        <v>0.8</v>
      </c>
      <c r="AI68" s="47">
        <v>0</v>
      </c>
      <c r="AJ68" s="19">
        <v>0</v>
      </c>
      <c r="AK68" s="19">
        <v>159.65</v>
      </c>
      <c r="AL68" s="19">
        <v>166.17</v>
      </c>
      <c r="AM68" s="19">
        <v>254.48</v>
      </c>
      <c r="AN68" s="19">
        <v>84.39</v>
      </c>
      <c r="AO68" s="19">
        <v>50.03</v>
      </c>
      <c r="AP68" s="19">
        <v>100.05</v>
      </c>
      <c r="AQ68" s="19">
        <v>37.85</v>
      </c>
      <c r="AR68" s="19">
        <v>180.96</v>
      </c>
      <c r="AS68" s="19">
        <v>112.23</v>
      </c>
      <c r="AT68" s="19">
        <v>156.6</v>
      </c>
      <c r="AU68" s="19">
        <v>129.19999999999999</v>
      </c>
      <c r="AV68" s="19">
        <v>67.86</v>
      </c>
      <c r="AW68" s="19">
        <v>120.06</v>
      </c>
      <c r="AX68" s="19">
        <v>1003.98</v>
      </c>
      <c r="AY68" s="19">
        <v>0</v>
      </c>
      <c r="AZ68" s="19">
        <v>327.12</v>
      </c>
      <c r="BA68" s="19">
        <v>142.25</v>
      </c>
      <c r="BB68" s="19">
        <v>94.4</v>
      </c>
      <c r="BC68" s="19">
        <v>74.819999999999993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0.04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0.03</v>
      </c>
      <c r="BT68" s="19">
        <v>0</v>
      </c>
      <c r="BU68" s="19">
        <v>0</v>
      </c>
      <c r="BV68" s="19">
        <v>0.14000000000000001</v>
      </c>
      <c r="BW68" s="19">
        <v>0.01</v>
      </c>
      <c r="BX68" s="19">
        <v>0</v>
      </c>
      <c r="BY68" s="19">
        <v>0</v>
      </c>
      <c r="BZ68" s="19">
        <v>0</v>
      </c>
      <c r="CA68" s="19">
        <v>0</v>
      </c>
      <c r="CB68" s="19">
        <v>19.55</v>
      </c>
      <c r="CD68" s="19">
        <v>0</v>
      </c>
      <c r="CF68" s="19">
        <v>0</v>
      </c>
      <c r="CG68" s="19">
        <v>0</v>
      </c>
      <c r="CH68" s="19">
        <v>0</v>
      </c>
      <c r="CI68" s="19">
        <v>760</v>
      </c>
      <c r="CJ68" s="19">
        <v>292.8</v>
      </c>
      <c r="CK68" s="19">
        <v>526.4</v>
      </c>
      <c r="CL68" s="19">
        <v>6.08</v>
      </c>
      <c r="CM68" s="19">
        <v>6.08</v>
      </c>
      <c r="CN68" s="19">
        <v>6.08</v>
      </c>
      <c r="CO68" s="19">
        <v>0</v>
      </c>
      <c r="CP68" s="19">
        <v>0</v>
      </c>
    </row>
    <row r="69" spans="1:94" s="48" customFormat="1" ht="30" x14ac:dyDescent="0.25">
      <c r="A69" s="25" t="str">
        <f>"-"</f>
        <v>-</v>
      </c>
      <c r="B69" s="20" t="s">
        <v>138</v>
      </c>
      <c r="C69" s="47" t="str">
        <f>"40"</f>
        <v>40</v>
      </c>
      <c r="D69" s="47">
        <v>2.64</v>
      </c>
      <c r="E69" s="47">
        <v>0</v>
      </c>
      <c r="F69" s="47">
        <v>0.48</v>
      </c>
      <c r="G69" s="47">
        <v>0.48</v>
      </c>
      <c r="H69" s="47">
        <v>16.68</v>
      </c>
      <c r="I69" s="47">
        <v>77.352000000000004</v>
      </c>
      <c r="J69" s="47">
        <v>0.08</v>
      </c>
      <c r="K69" s="47">
        <v>0</v>
      </c>
      <c r="L69" s="47">
        <v>0</v>
      </c>
      <c r="M69" s="47">
        <v>0</v>
      </c>
      <c r="N69" s="47">
        <v>0.48</v>
      </c>
      <c r="O69" s="47">
        <v>12.88</v>
      </c>
      <c r="P69" s="47">
        <v>3.32</v>
      </c>
      <c r="Q69" s="47">
        <v>0</v>
      </c>
      <c r="R69" s="47">
        <v>0</v>
      </c>
      <c r="S69" s="47">
        <v>0.4</v>
      </c>
      <c r="T69" s="47">
        <v>1</v>
      </c>
      <c r="U69" s="47">
        <v>244</v>
      </c>
      <c r="V69" s="47">
        <v>98</v>
      </c>
      <c r="W69" s="47">
        <v>14</v>
      </c>
      <c r="X69" s="47">
        <v>18.8</v>
      </c>
      <c r="Y69" s="47">
        <v>63.2</v>
      </c>
      <c r="Z69" s="47">
        <v>1.56</v>
      </c>
      <c r="AA69" s="47">
        <v>0</v>
      </c>
      <c r="AB69" s="47">
        <v>2</v>
      </c>
      <c r="AC69" s="47">
        <v>0.4</v>
      </c>
      <c r="AD69" s="47">
        <v>0.56000000000000005</v>
      </c>
      <c r="AE69" s="47">
        <v>7.0000000000000007E-2</v>
      </c>
      <c r="AF69" s="47">
        <v>0.03</v>
      </c>
      <c r="AG69" s="47">
        <v>0.28000000000000003</v>
      </c>
      <c r="AH69" s="47">
        <v>0.8</v>
      </c>
      <c r="AI69" s="47">
        <v>0</v>
      </c>
      <c r="AJ69" s="48">
        <v>0</v>
      </c>
      <c r="AK69" s="48">
        <v>96.6</v>
      </c>
      <c r="AL69" s="48">
        <v>74.400000000000006</v>
      </c>
      <c r="AM69" s="48">
        <v>128.1</v>
      </c>
      <c r="AN69" s="48">
        <v>66.900000000000006</v>
      </c>
      <c r="AO69" s="48">
        <v>27.9</v>
      </c>
      <c r="AP69" s="48">
        <v>59.4</v>
      </c>
      <c r="AQ69" s="48">
        <v>24</v>
      </c>
      <c r="AR69" s="48">
        <v>111.3</v>
      </c>
      <c r="AS69" s="48">
        <v>89.1</v>
      </c>
      <c r="AT69" s="48">
        <v>87.3</v>
      </c>
      <c r="AU69" s="48">
        <v>139.19999999999999</v>
      </c>
      <c r="AV69" s="48">
        <v>37.200000000000003</v>
      </c>
      <c r="AW69" s="48">
        <v>93</v>
      </c>
      <c r="AX69" s="48">
        <v>467.7</v>
      </c>
      <c r="AY69" s="48">
        <v>0</v>
      </c>
      <c r="AZ69" s="48">
        <v>157.80000000000001</v>
      </c>
      <c r="BA69" s="48">
        <v>87.3</v>
      </c>
      <c r="BB69" s="48">
        <v>54</v>
      </c>
      <c r="BC69" s="48">
        <v>39</v>
      </c>
      <c r="BD69" s="48">
        <v>0</v>
      </c>
      <c r="BE69" s="48">
        <v>0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0.04</v>
      </c>
      <c r="BL69" s="48">
        <v>0</v>
      </c>
      <c r="BM69" s="48">
        <v>0</v>
      </c>
      <c r="BN69" s="48">
        <v>0.01</v>
      </c>
      <c r="BO69" s="48">
        <v>0</v>
      </c>
      <c r="BP69" s="48">
        <v>0</v>
      </c>
      <c r="BQ69" s="48">
        <v>0</v>
      </c>
      <c r="BR69" s="48">
        <v>0</v>
      </c>
      <c r="BS69" s="48">
        <v>0.03</v>
      </c>
      <c r="BT69" s="48">
        <v>0</v>
      </c>
      <c r="BU69" s="48">
        <v>0</v>
      </c>
      <c r="BV69" s="48">
        <v>0.14000000000000001</v>
      </c>
      <c r="BW69" s="48">
        <v>0.02</v>
      </c>
      <c r="BX69" s="48">
        <v>0</v>
      </c>
      <c r="BY69" s="48">
        <v>0</v>
      </c>
      <c r="BZ69" s="48">
        <v>0</v>
      </c>
      <c r="CA69" s="48">
        <v>0</v>
      </c>
      <c r="CB69" s="48">
        <v>14.1</v>
      </c>
      <c r="CD69" s="48">
        <v>0.25</v>
      </c>
      <c r="CF69" s="48">
        <v>2</v>
      </c>
      <c r="CG69" s="48">
        <v>2</v>
      </c>
      <c r="CH69" s="48">
        <v>2</v>
      </c>
      <c r="CI69" s="48">
        <v>380</v>
      </c>
      <c r="CJ69" s="48">
        <v>146.4</v>
      </c>
      <c r="CK69" s="48">
        <v>263.2</v>
      </c>
      <c r="CL69" s="48">
        <v>3.8</v>
      </c>
      <c r="CM69" s="48">
        <v>3.16</v>
      </c>
      <c r="CN69" s="48">
        <v>3.48</v>
      </c>
      <c r="CO69" s="48">
        <v>0</v>
      </c>
      <c r="CP69" s="48">
        <v>0</v>
      </c>
    </row>
    <row r="70" spans="1:94" s="18" customFormat="1" ht="14.25" x14ac:dyDescent="0.2">
      <c r="A70" s="14"/>
      <c r="B70" s="14" t="s">
        <v>96</v>
      </c>
      <c r="C70" s="26">
        <f>C63+C64+C65+C66+C67+C68+C69</f>
        <v>910</v>
      </c>
      <c r="D70" s="16">
        <f>SUM(D63:D69)</f>
        <v>40.58</v>
      </c>
      <c r="E70" s="16">
        <f t="shared" ref="E70:AI70" si="307">SUM(E63:E69)</f>
        <v>17.350000000000001</v>
      </c>
      <c r="F70" s="16">
        <f t="shared" si="307"/>
        <v>49.29</v>
      </c>
      <c r="G70" s="16">
        <f t="shared" si="307"/>
        <v>20.43</v>
      </c>
      <c r="H70" s="16">
        <f t="shared" si="307"/>
        <v>171.79000000000002</v>
      </c>
      <c r="I70" s="16">
        <f t="shared" si="307"/>
        <v>1095.3622873433333</v>
      </c>
      <c r="J70" s="16">
        <f t="shared" si="307"/>
        <v>16.349999999999994</v>
      </c>
      <c r="K70" s="16">
        <f t="shared" si="307"/>
        <v>12.55</v>
      </c>
      <c r="L70" s="16">
        <f t="shared" si="307"/>
        <v>0</v>
      </c>
      <c r="M70" s="16">
        <f t="shared" si="307"/>
        <v>0</v>
      </c>
      <c r="N70" s="16">
        <f t="shared" si="307"/>
        <v>34.58</v>
      </c>
      <c r="O70" s="16">
        <f t="shared" si="307"/>
        <v>55.95</v>
      </c>
      <c r="P70" s="16">
        <f t="shared" si="307"/>
        <v>18.75</v>
      </c>
      <c r="Q70" s="16">
        <f t="shared" si="307"/>
        <v>0</v>
      </c>
      <c r="R70" s="16">
        <f t="shared" si="307"/>
        <v>0</v>
      </c>
      <c r="S70" s="16">
        <f t="shared" si="307"/>
        <v>3.28</v>
      </c>
      <c r="T70" s="16">
        <f t="shared" si="307"/>
        <v>9.7799999999999994</v>
      </c>
      <c r="U70" s="16">
        <f t="shared" si="307"/>
        <v>1052.24</v>
      </c>
      <c r="V70" s="16">
        <f t="shared" si="307"/>
        <v>1795.83</v>
      </c>
      <c r="W70" s="16">
        <f t="shared" si="307"/>
        <v>135.56</v>
      </c>
      <c r="X70" s="16">
        <f t="shared" si="307"/>
        <v>163.59</v>
      </c>
      <c r="Y70" s="16">
        <f t="shared" si="307"/>
        <v>490.46</v>
      </c>
      <c r="Z70" s="16">
        <f t="shared" si="307"/>
        <v>8.3800000000000008</v>
      </c>
      <c r="AA70" s="16">
        <f t="shared" si="307"/>
        <v>16.71</v>
      </c>
      <c r="AB70" s="16">
        <f t="shared" si="307"/>
        <v>17318.73</v>
      </c>
      <c r="AC70" s="16">
        <f t="shared" si="307"/>
        <v>3198.46</v>
      </c>
      <c r="AD70" s="16">
        <f t="shared" si="307"/>
        <v>11.86</v>
      </c>
      <c r="AE70" s="16">
        <f t="shared" si="307"/>
        <v>0.69000000000000017</v>
      </c>
      <c r="AF70" s="16">
        <f t="shared" si="307"/>
        <v>0.43000000000000005</v>
      </c>
      <c r="AG70" s="16">
        <f t="shared" si="307"/>
        <v>6.89</v>
      </c>
      <c r="AH70" s="16">
        <f t="shared" si="307"/>
        <v>15.520000000000001</v>
      </c>
      <c r="AI70" s="16">
        <f t="shared" si="307"/>
        <v>67.010000000000005</v>
      </c>
      <c r="AJ70" s="18">
        <v>0</v>
      </c>
      <c r="AK70" s="18">
        <v>1027.1199999999999</v>
      </c>
      <c r="AL70" s="18">
        <v>899.56</v>
      </c>
      <c r="AM70" s="18">
        <v>1412.75</v>
      </c>
      <c r="AN70" s="18">
        <v>1221.19</v>
      </c>
      <c r="AO70" s="18">
        <v>395.58</v>
      </c>
      <c r="AP70" s="18">
        <v>793.2</v>
      </c>
      <c r="AQ70" s="18">
        <v>246.77</v>
      </c>
      <c r="AR70" s="18">
        <v>916.45</v>
      </c>
      <c r="AS70" s="18">
        <v>1018.31</v>
      </c>
      <c r="AT70" s="18">
        <v>1179.05</v>
      </c>
      <c r="AU70" s="18">
        <v>1864.7</v>
      </c>
      <c r="AV70" s="18">
        <v>548.51</v>
      </c>
      <c r="AW70" s="18">
        <v>956.18</v>
      </c>
      <c r="AX70" s="18">
        <v>4256.42</v>
      </c>
      <c r="AY70" s="18">
        <v>99.31</v>
      </c>
      <c r="AZ70" s="18">
        <v>1217.46</v>
      </c>
      <c r="BA70" s="18">
        <v>902.75</v>
      </c>
      <c r="BB70" s="18">
        <v>674.39</v>
      </c>
      <c r="BC70" s="18">
        <v>321.93</v>
      </c>
      <c r="BD70" s="18">
        <v>0</v>
      </c>
      <c r="BE70" s="18">
        <v>0</v>
      </c>
      <c r="BF70" s="18">
        <v>0</v>
      </c>
      <c r="BG70" s="18">
        <v>0</v>
      </c>
      <c r="BH70" s="18">
        <v>0</v>
      </c>
      <c r="BI70" s="18">
        <v>0.01</v>
      </c>
      <c r="BJ70" s="18">
        <v>0</v>
      </c>
      <c r="BK70" s="18">
        <v>1.41</v>
      </c>
      <c r="BL70" s="18">
        <v>0</v>
      </c>
      <c r="BM70" s="18">
        <v>0.87</v>
      </c>
      <c r="BN70" s="18">
        <v>0.08</v>
      </c>
      <c r="BO70" s="18">
        <v>0.15</v>
      </c>
      <c r="BP70" s="18">
        <v>0</v>
      </c>
      <c r="BQ70" s="18">
        <v>0</v>
      </c>
      <c r="BR70" s="18">
        <v>0.01</v>
      </c>
      <c r="BS70" s="18">
        <v>5.13</v>
      </c>
      <c r="BT70" s="18">
        <v>0</v>
      </c>
      <c r="BU70" s="18">
        <v>0</v>
      </c>
      <c r="BV70" s="18">
        <v>12.76</v>
      </c>
      <c r="BW70" s="18">
        <v>0.04</v>
      </c>
      <c r="BX70" s="18">
        <v>0</v>
      </c>
      <c r="BY70" s="18">
        <v>0</v>
      </c>
      <c r="BZ70" s="18">
        <v>0</v>
      </c>
      <c r="CA70" s="18">
        <v>0</v>
      </c>
      <c r="CB70" s="18">
        <v>1067.3800000000001</v>
      </c>
      <c r="CC70" s="18">
        <f>$I$70/$I$71*100</f>
        <v>65.177142647539128</v>
      </c>
      <c r="CD70" s="18">
        <v>1957.23</v>
      </c>
      <c r="CF70" s="18">
        <v>310.49</v>
      </c>
      <c r="CG70" s="18">
        <v>238.94</v>
      </c>
      <c r="CH70" s="18">
        <v>274.72000000000003</v>
      </c>
      <c r="CI70" s="18">
        <v>8077.38</v>
      </c>
      <c r="CJ70" s="18">
        <v>3622.78</v>
      </c>
      <c r="CK70" s="18">
        <v>5850.08</v>
      </c>
      <c r="CL70" s="18">
        <v>81.98</v>
      </c>
      <c r="CM70" s="18">
        <v>67.150000000000006</v>
      </c>
      <c r="CN70" s="18">
        <v>74.58</v>
      </c>
      <c r="CO70" s="18">
        <v>26</v>
      </c>
      <c r="CP70" s="18">
        <v>3.05</v>
      </c>
    </row>
    <row r="71" spans="1:94" s="18" customFormat="1" ht="14.25" x14ac:dyDescent="0.2">
      <c r="A71" s="14"/>
      <c r="B71" s="14" t="s">
        <v>85</v>
      </c>
      <c r="C71" s="16"/>
      <c r="D71" s="16">
        <f>D70+D61</f>
        <v>63.68</v>
      </c>
      <c r="E71" s="16">
        <f t="shared" ref="E71:AI71" si="308">E70+E61</f>
        <v>33.840000000000003</v>
      </c>
      <c r="F71" s="16">
        <f t="shared" si="308"/>
        <v>79.069999999999993</v>
      </c>
      <c r="G71" s="16">
        <f t="shared" si="308"/>
        <v>21.27</v>
      </c>
      <c r="H71" s="16">
        <f t="shared" si="308"/>
        <v>229.24</v>
      </c>
      <c r="I71" s="16">
        <f t="shared" si="308"/>
        <v>1680.5926784283333</v>
      </c>
      <c r="J71" s="16">
        <f t="shared" si="308"/>
        <v>31.249999999999993</v>
      </c>
      <c r="K71" s="16">
        <f t="shared" si="308"/>
        <v>12.88</v>
      </c>
      <c r="L71" s="16">
        <f t="shared" si="308"/>
        <v>0</v>
      </c>
      <c r="M71" s="16">
        <f t="shared" si="308"/>
        <v>0</v>
      </c>
      <c r="N71" s="16">
        <f t="shared" si="308"/>
        <v>45.28</v>
      </c>
      <c r="O71" s="16">
        <f t="shared" si="308"/>
        <v>95.77000000000001</v>
      </c>
      <c r="P71" s="16">
        <f t="shared" si="308"/>
        <v>23.12</v>
      </c>
      <c r="Q71" s="16">
        <f t="shared" si="308"/>
        <v>0</v>
      </c>
      <c r="R71" s="16">
        <f t="shared" si="308"/>
        <v>0</v>
      </c>
      <c r="S71" s="16">
        <f t="shared" si="308"/>
        <v>3.84</v>
      </c>
      <c r="T71" s="16">
        <f t="shared" si="308"/>
        <v>14.079999999999998</v>
      </c>
      <c r="U71" s="16">
        <f t="shared" si="308"/>
        <v>1684.77</v>
      </c>
      <c r="V71" s="16">
        <f t="shared" si="308"/>
        <v>2275.9699999999998</v>
      </c>
      <c r="W71" s="16">
        <f t="shared" si="308"/>
        <v>596.79999999999995</v>
      </c>
      <c r="X71" s="16">
        <f t="shared" si="308"/>
        <v>228.81</v>
      </c>
      <c r="Y71" s="16">
        <f t="shared" si="308"/>
        <v>1021.27</v>
      </c>
      <c r="Z71" s="16">
        <f t="shared" si="308"/>
        <v>11.200000000000001</v>
      </c>
      <c r="AA71" s="16">
        <f t="shared" si="308"/>
        <v>290.48999999999995</v>
      </c>
      <c r="AB71" s="16">
        <f t="shared" si="308"/>
        <v>17433.62</v>
      </c>
      <c r="AC71" s="16">
        <f t="shared" si="308"/>
        <v>3505.21</v>
      </c>
      <c r="AD71" s="16">
        <f t="shared" si="308"/>
        <v>13.459999999999999</v>
      </c>
      <c r="AE71" s="16">
        <f t="shared" si="308"/>
        <v>0.95000000000000018</v>
      </c>
      <c r="AF71" s="16">
        <f t="shared" si="308"/>
        <v>1.0100000000000002</v>
      </c>
      <c r="AG71" s="16">
        <f t="shared" si="308"/>
        <v>8.5299999999999994</v>
      </c>
      <c r="AH71" s="16">
        <f t="shared" si="308"/>
        <v>22.66</v>
      </c>
      <c r="AI71" s="16">
        <f t="shared" si="308"/>
        <v>68.180000000000007</v>
      </c>
      <c r="AJ71" s="18">
        <v>0</v>
      </c>
      <c r="AK71" s="18">
        <v>1830.82</v>
      </c>
      <c r="AL71" s="18">
        <v>1563.3</v>
      </c>
      <c r="AM71" s="18">
        <v>2551.7600000000002</v>
      </c>
      <c r="AN71" s="18">
        <v>1986.79</v>
      </c>
      <c r="AO71" s="18">
        <v>744.41</v>
      </c>
      <c r="AP71" s="18">
        <v>1338.17</v>
      </c>
      <c r="AQ71" s="18">
        <v>491.28</v>
      </c>
      <c r="AR71" s="18">
        <v>1667.75</v>
      </c>
      <c r="AS71" s="18">
        <v>1466.87</v>
      </c>
      <c r="AT71" s="18">
        <v>1931.99</v>
      </c>
      <c r="AU71" s="18">
        <v>2655.65</v>
      </c>
      <c r="AV71" s="18">
        <v>908.31</v>
      </c>
      <c r="AW71" s="18">
        <v>1456.61</v>
      </c>
      <c r="AX71" s="18">
        <v>6744.02</v>
      </c>
      <c r="AY71" s="18">
        <v>99.31</v>
      </c>
      <c r="AZ71" s="18">
        <v>1987.83</v>
      </c>
      <c r="BA71" s="18">
        <v>1464.22</v>
      </c>
      <c r="BB71" s="18">
        <v>1330.53</v>
      </c>
      <c r="BC71" s="18">
        <v>601.05999999999995</v>
      </c>
      <c r="BD71" s="18">
        <v>0.43</v>
      </c>
      <c r="BE71" s="18">
        <v>0.21</v>
      </c>
      <c r="BF71" s="18">
        <v>0.14000000000000001</v>
      </c>
      <c r="BG71" s="18">
        <v>0.36</v>
      </c>
      <c r="BH71" s="18">
        <v>0.39</v>
      </c>
      <c r="BI71" s="18">
        <v>1.54</v>
      </c>
      <c r="BJ71" s="18">
        <v>0.03</v>
      </c>
      <c r="BK71" s="18">
        <v>5.86</v>
      </c>
      <c r="BL71" s="18">
        <v>0.02</v>
      </c>
      <c r="BM71" s="18">
        <v>2.34</v>
      </c>
      <c r="BN71" s="18">
        <v>0.12</v>
      </c>
      <c r="BO71" s="18">
        <v>0.15</v>
      </c>
      <c r="BP71" s="18">
        <v>0</v>
      </c>
      <c r="BQ71" s="18">
        <v>0.28000000000000003</v>
      </c>
      <c r="BR71" s="18">
        <v>0.44</v>
      </c>
      <c r="BS71" s="18">
        <v>9.43</v>
      </c>
      <c r="BT71" s="18">
        <v>0.01</v>
      </c>
      <c r="BU71" s="18">
        <v>0</v>
      </c>
      <c r="BV71" s="18">
        <v>13.73</v>
      </c>
      <c r="BW71" s="18">
        <v>0.1</v>
      </c>
      <c r="BX71" s="18">
        <v>0</v>
      </c>
      <c r="BY71" s="18">
        <v>0</v>
      </c>
      <c r="BZ71" s="18">
        <v>0</v>
      </c>
      <c r="CA71" s="18">
        <v>0</v>
      </c>
      <c r="CB71" s="18">
        <v>1527.2</v>
      </c>
      <c r="CD71" s="18">
        <v>2098.4699999999998</v>
      </c>
      <c r="CF71" s="18">
        <v>351.48</v>
      </c>
      <c r="CG71" s="18">
        <v>255.79</v>
      </c>
      <c r="CH71" s="18">
        <v>303.64</v>
      </c>
      <c r="CI71" s="18">
        <v>12117.05</v>
      </c>
      <c r="CJ71" s="18">
        <v>5496.74</v>
      </c>
      <c r="CK71" s="18">
        <v>8806.9</v>
      </c>
      <c r="CL71" s="18">
        <v>142.36000000000001</v>
      </c>
      <c r="CM71" s="18">
        <v>98.02</v>
      </c>
      <c r="CN71" s="18">
        <v>120.21</v>
      </c>
      <c r="CO71" s="18">
        <v>59</v>
      </c>
      <c r="CP71" s="18">
        <v>3.68</v>
      </c>
    </row>
    <row r="72" spans="1:94" s="9" customFormat="1" ht="30" x14ac:dyDescent="0.25">
      <c r="A72" s="10"/>
      <c r="B72" s="10" t="s">
        <v>141</v>
      </c>
      <c r="C72" s="12"/>
      <c r="D72" s="12">
        <v>54</v>
      </c>
      <c r="E72" s="12">
        <v>0</v>
      </c>
      <c r="F72" s="12">
        <v>55.2</v>
      </c>
      <c r="G72" s="12">
        <v>0</v>
      </c>
      <c r="H72" s="12">
        <v>229.8</v>
      </c>
      <c r="I72" s="12">
        <v>1632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900</v>
      </c>
      <c r="AD72" s="12">
        <v>0</v>
      </c>
      <c r="AE72" s="12">
        <v>1.6</v>
      </c>
      <c r="AF72" s="12"/>
      <c r="AG72" s="12"/>
      <c r="AH72" s="12"/>
      <c r="AI72" s="12">
        <v>42</v>
      </c>
    </row>
    <row r="73" spans="1:94" s="9" customFormat="1" ht="15" x14ac:dyDescent="0.25">
      <c r="A73" s="10"/>
      <c r="B73" s="10" t="s">
        <v>140</v>
      </c>
      <c r="C73" s="12"/>
      <c r="D73" s="12">
        <f>D71*100/D72</f>
        <v>117.92592592592592</v>
      </c>
      <c r="E73" s="12">
        <v>0</v>
      </c>
      <c r="F73" s="12">
        <f t="shared" ref="F73" si="309">F71*100/F72</f>
        <v>143.24275362318838</v>
      </c>
      <c r="G73" s="12">
        <v>0</v>
      </c>
      <c r="H73" s="12">
        <f t="shared" ref="H73" si="310">H71*100/H72</f>
        <v>99.756309834638813</v>
      </c>
      <c r="I73" s="12">
        <f t="shared" ref="I73" si="311">I71*100/I72</f>
        <v>102.97749255075571</v>
      </c>
      <c r="J73" s="12" t="e">
        <f t="shared" ref="J73" si="312">J71*100/J72</f>
        <v>#DIV/0!</v>
      </c>
      <c r="K73" s="12" t="e">
        <f t="shared" ref="K73" si="313">K71*100/K72</f>
        <v>#DIV/0!</v>
      </c>
      <c r="L73" s="12" t="e">
        <f t="shared" ref="L73" si="314">L71*100/L72</f>
        <v>#DIV/0!</v>
      </c>
      <c r="M73" s="12" t="e">
        <f t="shared" ref="M73" si="315">M71*100/M72</f>
        <v>#DIV/0!</v>
      </c>
      <c r="N73" s="12" t="e">
        <f t="shared" ref="N73" si="316">N71*100/N72</f>
        <v>#DIV/0!</v>
      </c>
      <c r="O73" s="12" t="e">
        <f t="shared" ref="O73" si="317">O71*100/O72</f>
        <v>#DIV/0!</v>
      </c>
      <c r="P73" s="12" t="e">
        <f t="shared" ref="P73" si="318">P71*100/P72</f>
        <v>#DIV/0!</v>
      </c>
      <c r="Q73" s="12" t="e">
        <f t="shared" ref="Q73" si="319">Q71*100/Q72</f>
        <v>#DIV/0!</v>
      </c>
      <c r="R73" s="12" t="e">
        <f t="shared" ref="R73" si="320">R71*100/R72</f>
        <v>#DIV/0!</v>
      </c>
      <c r="S73" s="12" t="e">
        <f t="shared" ref="S73" si="321">S71*100/S72</f>
        <v>#DIV/0!</v>
      </c>
      <c r="T73" s="12" t="e">
        <f t="shared" ref="T73" si="322">T71*100/T72</f>
        <v>#DIV/0!</v>
      </c>
      <c r="U73" s="12" t="e">
        <f t="shared" ref="U73" si="323">U71*100/U72</f>
        <v>#DIV/0!</v>
      </c>
      <c r="V73" s="12" t="e">
        <f t="shared" ref="V73" si="324">V71*100/V72</f>
        <v>#DIV/0!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 t="e">
        <f t="shared" ref="AB73" si="325">AB71*100/AB72</f>
        <v>#DIV/0!</v>
      </c>
      <c r="AC73" s="12">
        <f t="shared" ref="AC73" si="326">AC71*100/AC72</f>
        <v>389.46777777777777</v>
      </c>
      <c r="AD73" s="12">
        <v>0</v>
      </c>
      <c r="AE73" s="12">
        <f t="shared" ref="AE73" si="327">AE71*100/AE72</f>
        <v>59.375000000000007</v>
      </c>
      <c r="AF73" s="12" t="e">
        <f t="shared" ref="AF73" si="328">AF71*100/AF72</f>
        <v>#DIV/0!</v>
      </c>
      <c r="AG73" s="12" t="e">
        <f t="shared" ref="AG73" si="329">AG71*100/AG72</f>
        <v>#DIV/0!</v>
      </c>
      <c r="AH73" s="12" t="e">
        <f t="shared" ref="AH73" si="330">AH71*100/AH72</f>
        <v>#DIV/0!</v>
      </c>
      <c r="AI73" s="12">
        <f t="shared" ref="AI73" si="331">AI71*100/AI72</f>
        <v>162.33333333333334</v>
      </c>
    </row>
    <row r="74" spans="1:94" s="9" customFormat="1" ht="30" x14ac:dyDescent="0.25">
      <c r="A74" s="10"/>
      <c r="B74" s="10" t="s">
        <v>87</v>
      </c>
      <c r="C74" s="12"/>
      <c r="D74" s="12">
        <v>14</v>
      </c>
      <c r="E74" s="12"/>
      <c r="F74" s="12">
        <v>37</v>
      </c>
      <c r="G74" s="12"/>
      <c r="H74" s="12">
        <v>49</v>
      </c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</row>
    <row r="75" spans="1:94" s="9" customFormat="1" ht="15" x14ac:dyDescent="0.25">
      <c r="A75" s="10"/>
      <c r="B75" s="10" t="s">
        <v>88</v>
      </c>
      <c r="C75" s="12"/>
      <c r="D75" s="21" t="s">
        <v>106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</row>
    <row r="76" spans="1:94" s="9" customFormat="1" ht="15" x14ac:dyDescent="0.25">
      <c r="A76" s="10"/>
      <c r="B76" s="10" t="s">
        <v>89</v>
      </c>
      <c r="C76" s="12"/>
      <c r="D76" s="12" t="s">
        <v>103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</row>
    <row r="77" spans="1:94" s="9" customFormat="1" ht="15" x14ac:dyDescent="0.25">
      <c r="A77" s="10"/>
      <c r="B77" s="10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</row>
    <row r="78" spans="1:94" s="9" customFormat="1" ht="15" x14ac:dyDescent="0.25">
      <c r="A78" s="10"/>
      <c r="B78" s="10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</row>
    <row r="79" spans="1:94" s="9" customFormat="1" ht="15" x14ac:dyDescent="0.25">
      <c r="A79" s="10"/>
      <c r="B79" s="11" t="s">
        <v>130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</row>
    <row r="80" spans="1:94" s="18" customFormat="1" ht="14.25" x14ac:dyDescent="0.2">
      <c r="A80" s="14"/>
      <c r="B80" s="15" t="s">
        <v>82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</row>
    <row r="81" spans="1:94" s="19" customFormat="1" ht="30" x14ac:dyDescent="0.25">
      <c r="A81" s="30" t="str">
        <f>"3/10"</f>
        <v>3/10</v>
      </c>
      <c r="B81" s="31" t="s">
        <v>157</v>
      </c>
      <c r="C81" s="54">
        <v>200</v>
      </c>
      <c r="D81" s="2">
        <v>19.93</v>
      </c>
      <c r="E81" s="2">
        <v>19.899999999999999</v>
      </c>
      <c r="F81" s="2">
        <v>17.100000000000001</v>
      </c>
      <c r="G81" s="2">
        <v>3.1</v>
      </c>
      <c r="H81" s="2">
        <v>17.989999999999998</v>
      </c>
      <c r="I81" s="2">
        <v>305.90115600000001</v>
      </c>
      <c r="J81" s="2">
        <v>10.02</v>
      </c>
      <c r="K81" s="2">
        <v>2.12</v>
      </c>
      <c r="L81" s="2">
        <v>0</v>
      </c>
      <c r="M81" s="2">
        <v>0</v>
      </c>
      <c r="N81" s="2">
        <v>12.29</v>
      </c>
      <c r="O81" s="2">
        <v>4.7300000000000004</v>
      </c>
      <c r="P81" s="2">
        <v>0.96</v>
      </c>
      <c r="Q81" s="2">
        <v>0</v>
      </c>
      <c r="R81" s="2">
        <v>0</v>
      </c>
      <c r="S81" s="2">
        <v>1.4</v>
      </c>
      <c r="T81" s="2">
        <v>2.04</v>
      </c>
      <c r="U81" s="2">
        <v>208.99</v>
      </c>
      <c r="V81" s="2">
        <v>192.1</v>
      </c>
      <c r="W81" s="2">
        <v>176.03</v>
      </c>
      <c r="X81" s="2">
        <v>35.090000000000003</v>
      </c>
      <c r="Y81" s="2">
        <v>241.66</v>
      </c>
      <c r="Z81" s="2">
        <v>0.82</v>
      </c>
      <c r="AA81" s="2">
        <v>61.47</v>
      </c>
      <c r="AB81" s="2">
        <v>2862.96</v>
      </c>
      <c r="AC81" s="2">
        <v>802.43</v>
      </c>
      <c r="AD81" s="2">
        <v>1.9</v>
      </c>
      <c r="AE81" s="2">
        <v>0.06</v>
      </c>
      <c r="AF81" s="2">
        <v>0.28000000000000003</v>
      </c>
      <c r="AG81" s="2">
        <v>0.65</v>
      </c>
      <c r="AH81" s="2">
        <v>5</v>
      </c>
      <c r="AI81" s="2">
        <v>0.49</v>
      </c>
      <c r="AJ81" s="19">
        <v>0</v>
      </c>
      <c r="AK81" s="19">
        <v>967.5</v>
      </c>
      <c r="AL81" s="19">
        <v>797.09</v>
      </c>
      <c r="AM81" s="19">
        <v>1476.72</v>
      </c>
      <c r="AN81" s="19">
        <v>1150.51</v>
      </c>
      <c r="AO81" s="19">
        <v>440.24</v>
      </c>
      <c r="AP81" s="19">
        <v>748.27</v>
      </c>
      <c r="AQ81" s="19">
        <v>244.54</v>
      </c>
      <c r="AR81" s="19">
        <v>876.29</v>
      </c>
      <c r="AS81" s="19">
        <v>122.45</v>
      </c>
      <c r="AT81" s="19">
        <v>130.56</v>
      </c>
      <c r="AU81" s="19">
        <v>210.14</v>
      </c>
      <c r="AV81" s="19">
        <v>507.4</v>
      </c>
      <c r="AW81" s="19">
        <v>94.86</v>
      </c>
      <c r="AX81" s="19">
        <v>526.97</v>
      </c>
      <c r="AY81" s="19">
        <v>0.79</v>
      </c>
      <c r="AZ81" s="19">
        <v>138.85</v>
      </c>
      <c r="BA81" s="19">
        <v>135.09</v>
      </c>
      <c r="BB81" s="19">
        <v>953.21</v>
      </c>
      <c r="BC81" s="19">
        <v>115.57</v>
      </c>
      <c r="BD81" s="19">
        <v>0.18</v>
      </c>
      <c r="BE81" s="19">
        <v>0.08</v>
      </c>
      <c r="BF81" s="19">
        <v>0.04</v>
      </c>
      <c r="BG81" s="19">
        <v>0.1</v>
      </c>
      <c r="BH81" s="19">
        <v>0.11</v>
      </c>
      <c r="BI81" s="19">
        <v>0.52</v>
      </c>
      <c r="BJ81" s="19">
        <v>0</v>
      </c>
      <c r="BK81" s="19">
        <v>1.62</v>
      </c>
      <c r="BL81" s="19">
        <v>0</v>
      </c>
      <c r="BM81" s="19">
        <v>0.56000000000000005</v>
      </c>
      <c r="BN81" s="19">
        <v>0.01</v>
      </c>
      <c r="BO81" s="19">
        <v>0.02</v>
      </c>
      <c r="BP81" s="19">
        <v>0</v>
      </c>
      <c r="BQ81" s="19">
        <v>0.1</v>
      </c>
      <c r="BR81" s="19">
        <v>0.15</v>
      </c>
      <c r="BS81" s="19">
        <v>1.82</v>
      </c>
      <c r="BT81" s="19">
        <v>0</v>
      </c>
      <c r="BU81" s="19">
        <v>0</v>
      </c>
      <c r="BV81" s="19">
        <v>1.84</v>
      </c>
      <c r="BW81" s="19">
        <v>0.01</v>
      </c>
      <c r="BX81" s="19">
        <v>0</v>
      </c>
      <c r="BY81" s="19">
        <v>0</v>
      </c>
      <c r="BZ81" s="19">
        <v>0</v>
      </c>
      <c r="CA81" s="19">
        <v>0</v>
      </c>
      <c r="CB81" s="19">
        <v>132.13999999999999</v>
      </c>
      <c r="CD81" s="19">
        <v>538.63</v>
      </c>
      <c r="CF81" s="19">
        <v>22.06</v>
      </c>
      <c r="CG81" s="19">
        <v>14.7</v>
      </c>
      <c r="CH81" s="19">
        <v>18.38</v>
      </c>
      <c r="CI81" s="19">
        <v>1038.8800000000001</v>
      </c>
      <c r="CJ81" s="19">
        <v>610.59</v>
      </c>
      <c r="CK81" s="19">
        <v>824.73</v>
      </c>
      <c r="CL81" s="19">
        <v>19.88</v>
      </c>
      <c r="CM81" s="19">
        <v>13.62</v>
      </c>
      <c r="CN81" s="19">
        <v>16.75</v>
      </c>
      <c r="CO81" s="19">
        <v>7.5</v>
      </c>
      <c r="CP81" s="19">
        <v>0.38</v>
      </c>
    </row>
    <row r="82" spans="1:94" s="19" customFormat="1" ht="27.75" customHeight="1" x14ac:dyDescent="0.25">
      <c r="A82" s="30" t="str">
        <f>"11/74-1"</f>
        <v>11/74-1</v>
      </c>
      <c r="B82" s="30" t="s">
        <v>158</v>
      </c>
      <c r="C82" s="54">
        <v>200</v>
      </c>
      <c r="D82" s="2">
        <v>2.16</v>
      </c>
      <c r="E82" s="2">
        <v>2.16</v>
      </c>
      <c r="F82" s="2">
        <v>2.5499999999999998</v>
      </c>
      <c r="G82" s="2">
        <v>0</v>
      </c>
      <c r="H82" s="2">
        <v>16.649999999999999</v>
      </c>
      <c r="I82" s="2">
        <v>95.219999999999985</v>
      </c>
      <c r="J82" s="2">
        <v>1.56</v>
      </c>
      <c r="K82" s="2">
        <v>0</v>
      </c>
      <c r="L82" s="2">
        <v>0</v>
      </c>
      <c r="M82" s="2">
        <v>0</v>
      </c>
      <c r="N82" s="2">
        <v>16.649999999999999</v>
      </c>
      <c r="O82" s="2">
        <v>0</v>
      </c>
      <c r="P82" s="2">
        <v>0</v>
      </c>
      <c r="Q82" s="2">
        <v>0</v>
      </c>
      <c r="R82" s="2">
        <v>0</v>
      </c>
      <c r="S82" s="2">
        <v>0.12</v>
      </c>
      <c r="T82" s="2">
        <v>0.54</v>
      </c>
      <c r="U82" s="2">
        <v>39</v>
      </c>
      <c r="V82" s="2">
        <v>109.5</v>
      </c>
      <c r="W82" s="2">
        <v>92.1</v>
      </c>
      <c r="X82" s="2">
        <v>10.199999999999999</v>
      </c>
      <c r="Y82" s="2">
        <v>65.7</v>
      </c>
      <c r="Z82" s="2">
        <v>0.06</v>
      </c>
      <c r="AA82" s="2">
        <v>12.6</v>
      </c>
      <c r="AB82" s="2">
        <v>9</v>
      </c>
      <c r="AC82" s="2">
        <v>14.1</v>
      </c>
      <c r="AD82" s="2">
        <v>0.06</v>
      </c>
      <c r="AE82" s="2">
        <v>0.02</v>
      </c>
      <c r="AF82" s="2">
        <v>0.11</v>
      </c>
      <c r="AG82" s="2">
        <v>0.06</v>
      </c>
      <c r="AH82" s="2">
        <v>0.54</v>
      </c>
      <c r="AI82" s="2">
        <v>0.3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19">
        <v>0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19">
        <v>0</v>
      </c>
      <c r="BH82" s="19">
        <v>0</v>
      </c>
      <c r="BI82" s="19">
        <v>0</v>
      </c>
      <c r="BJ82" s="19">
        <v>0</v>
      </c>
      <c r="BK82" s="19">
        <v>0</v>
      </c>
      <c r="BL82" s="19">
        <v>0</v>
      </c>
      <c r="BM82" s="19">
        <v>0</v>
      </c>
      <c r="BN82" s="19">
        <v>0</v>
      </c>
      <c r="BO82" s="19">
        <v>0</v>
      </c>
      <c r="BP82" s="19">
        <v>0</v>
      </c>
      <c r="BQ82" s="19">
        <v>0</v>
      </c>
      <c r="BR82" s="19">
        <v>0</v>
      </c>
      <c r="BS82" s="19">
        <v>0</v>
      </c>
      <c r="BT82" s="19">
        <v>0</v>
      </c>
      <c r="BU82" s="19">
        <v>0</v>
      </c>
      <c r="BV82" s="19">
        <v>0</v>
      </c>
      <c r="BW82" s="19">
        <v>0</v>
      </c>
      <c r="BX82" s="19">
        <v>0</v>
      </c>
      <c r="BY82" s="19">
        <v>0</v>
      </c>
      <c r="BZ82" s="19">
        <v>0</v>
      </c>
      <c r="CA82" s="19">
        <v>0</v>
      </c>
      <c r="CB82" s="19">
        <v>9.8699999999999992</v>
      </c>
      <c r="CD82" s="19">
        <v>0</v>
      </c>
      <c r="CF82" s="19">
        <v>0.6</v>
      </c>
      <c r="CG82" s="19">
        <v>0.6</v>
      </c>
      <c r="CH82" s="19">
        <v>0.6</v>
      </c>
      <c r="CI82" s="19">
        <v>972</v>
      </c>
      <c r="CJ82" s="19">
        <v>621</v>
      </c>
      <c r="CK82" s="19">
        <v>796.5</v>
      </c>
      <c r="CL82" s="19">
        <v>0.6</v>
      </c>
      <c r="CM82" s="19">
        <v>0.6</v>
      </c>
      <c r="CN82" s="19">
        <v>0.6</v>
      </c>
      <c r="CO82" s="19">
        <v>0</v>
      </c>
      <c r="CP82" s="19">
        <v>0</v>
      </c>
    </row>
    <row r="83" spans="1:94" s="19" customFormat="1" ht="31.5" customHeight="1" x14ac:dyDescent="0.25">
      <c r="A83" s="1" t="str">
        <f>"-"</f>
        <v>-</v>
      </c>
      <c r="B83" s="1" t="s">
        <v>142</v>
      </c>
      <c r="C83" s="54">
        <v>20</v>
      </c>
      <c r="D83" s="2">
        <v>0.18</v>
      </c>
      <c r="E83" s="2">
        <v>0</v>
      </c>
      <c r="F83" s="2">
        <v>0.04</v>
      </c>
      <c r="G83" s="2">
        <v>0.05</v>
      </c>
      <c r="H83" s="2">
        <v>13.75</v>
      </c>
      <c r="I83" s="2">
        <v>53.136642799999997</v>
      </c>
      <c r="J83" s="2">
        <v>0</v>
      </c>
      <c r="K83" s="2">
        <v>0</v>
      </c>
      <c r="L83" s="2">
        <v>0</v>
      </c>
      <c r="M83" s="2">
        <v>0</v>
      </c>
      <c r="N83" s="2">
        <v>13.66</v>
      </c>
      <c r="O83" s="2">
        <v>0</v>
      </c>
      <c r="P83" s="2">
        <v>0.09</v>
      </c>
      <c r="Q83" s="2">
        <v>0</v>
      </c>
      <c r="R83" s="2">
        <v>0</v>
      </c>
      <c r="S83" s="2">
        <v>0</v>
      </c>
      <c r="T83" s="2">
        <v>7.0000000000000007E-2</v>
      </c>
      <c r="U83" s="2">
        <v>0.15</v>
      </c>
      <c r="V83" s="2">
        <v>0.4</v>
      </c>
      <c r="W83" s="2">
        <v>0.4</v>
      </c>
      <c r="X83" s="2">
        <v>0</v>
      </c>
      <c r="Y83" s="2">
        <v>0</v>
      </c>
      <c r="Z83" s="2">
        <v>0.04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0</v>
      </c>
      <c r="CA83" s="19">
        <v>0</v>
      </c>
      <c r="CB83" s="19">
        <v>204.1</v>
      </c>
      <c r="CD83" s="19">
        <v>0</v>
      </c>
      <c r="CF83" s="19">
        <v>0</v>
      </c>
      <c r="CG83" s="19">
        <v>0</v>
      </c>
      <c r="CH83" s="19">
        <v>0</v>
      </c>
      <c r="CI83" s="19">
        <v>0</v>
      </c>
      <c r="CJ83" s="19">
        <v>0</v>
      </c>
      <c r="CK83" s="19">
        <v>0</v>
      </c>
      <c r="CL83" s="19">
        <v>0</v>
      </c>
      <c r="CM83" s="19">
        <v>0</v>
      </c>
      <c r="CN83" s="19">
        <v>0</v>
      </c>
      <c r="CO83" s="19">
        <v>15</v>
      </c>
      <c r="CP83" s="19">
        <v>0</v>
      </c>
    </row>
    <row r="84" spans="1:94" s="19" customFormat="1" ht="35.25" customHeight="1" x14ac:dyDescent="0.25">
      <c r="A84" s="30" t="str">
        <f>"-"</f>
        <v>-</v>
      </c>
      <c r="B84" s="33" t="s">
        <v>138</v>
      </c>
      <c r="C84" s="54">
        <v>40</v>
      </c>
      <c r="D84" s="47">
        <v>0.52</v>
      </c>
      <c r="E84" s="47">
        <v>0</v>
      </c>
      <c r="F84" s="47">
        <v>0.52</v>
      </c>
      <c r="G84" s="47">
        <v>0.52</v>
      </c>
      <c r="H84" s="47">
        <v>15.08</v>
      </c>
      <c r="I84" s="47">
        <v>63.283999999999985</v>
      </c>
      <c r="J84" s="47">
        <v>0.13</v>
      </c>
      <c r="K84" s="47">
        <v>0</v>
      </c>
      <c r="L84" s="47">
        <v>0</v>
      </c>
      <c r="M84" s="47">
        <v>0</v>
      </c>
      <c r="N84" s="47">
        <v>11.7</v>
      </c>
      <c r="O84" s="47">
        <v>1.04</v>
      </c>
      <c r="P84" s="47">
        <v>2.34</v>
      </c>
      <c r="Q84" s="47">
        <v>0</v>
      </c>
      <c r="R84" s="47">
        <v>0</v>
      </c>
      <c r="S84" s="47">
        <v>1.04</v>
      </c>
      <c r="T84" s="47">
        <v>0.65</v>
      </c>
      <c r="U84" s="47">
        <v>33.799999999999997</v>
      </c>
      <c r="V84" s="47">
        <v>361.4</v>
      </c>
      <c r="W84" s="47">
        <v>20.8</v>
      </c>
      <c r="X84" s="47">
        <v>11.7</v>
      </c>
      <c r="Y84" s="47">
        <v>14.3</v>
      </c>
      <c r="Z84" s="47">
        <v>2.86</v>
      </c>
      <c r="AA84" s="47">
        <v>0</v>
      </c>
      <c r="AB84" s="47">
        <v>39</v>
      </c>
      <c r="AC84" s="47">
        <v>6.5</v>
      </c>
      <c r="AD84" s="47">
        <v>0.26</v>
      </c>
      <c r="AE84" s="47">
        <v>0.04</v>
      </c>
      <c r="AF84" s="47">
        <v>0.03</v>
      </c>
      <c r="AG84" s="47">
        <v>0.39</v>
      </c>
      <c r="AH84" s="47">
        <v>0.52</v>
      </c>
      <c r="AI84" s="47">
        <v>13</v>
      </c>
      <c r="AJ84" s="19">
        <v>0</v>
      </c>
      <c r="AK84" s="19">
        <v>18</v>
      </c>
      <c r="AL84" s="19">
        <v>19.5</v>
      </c>
      <c r="AM84" s="19">
        <v>28.5</v>
      </c>
      <c r="AN84" s="19">
        <v>27</v>
      </c>
      <c r="AO84" s="19">
        <v>4.5</v>
      </c>
      <c r="AP84" s="19">
        <v>16.5</v>
      </c>
      <c r="AQ84" s="19">
        <v>4.5</v>
      </c>
      <c r="AR84" s="19">
        <v>13.5</v>
      </c>
      <c r="AS84" s="19">
        <v>25.5</v>
      </c>
      <c r="AT84" s="19">
        <v>15</v>
      </c>
      <c r="AU84" s="19">
        <v>117</v>
      </c>
      <c r="AV84" s="19">
        <v>10.5</v>
      </c>
      <c r="AW84" s="19">
        <v>21</v>
      </c>
      <c r="AX84" s="19">
        <v>63</v>
      </c>
      <c r="AY84" s="19">
        <v>0</v>
      </c>
      <c r="AZ84" s="19">
        <v>19.5</v>
      </c>
      <c r="BA84" s="19">
        <v>24</v>
      </c>
      <c r="BB84" s="19">
        <v>9</v>
      </c>
      <c r="BC84" s="19">
        <v>7.5</v>
      </c>
      <c r="BD84" s="19">
        <v>0</v>
      </c>
      <c r="BE84" s="19">
        <v>0</v>
      </c>
      <c r="BF84" s="19">
        <v>0</v>
      </c>
      <c r="BG84" s="19">
        <v>0</v>
      </c>
      <c r="BH84" s="19">
        <v>0</v>
      </c>
      <c r="BI84" s="19">
        <v>0</v>
      </c>
      <c r="BJ84" s="19">
        <v>0</v>
      </c>
      <c r="BK84" s="19">
        <v>0</v>
      </c>
      <c r="BL84" s="19">
        <v>0</v>
      </c>
      <c r="BM84" s="19">
        <v>0</v>
      </c>
      <c r="BN84" s="19">
        <v>0</v>
      </c>
      <c r="BO84" s="19">
        <v>0</v>
      </c>
      <c r="BP84" s="19">
        <v>0</v>
      </c>
      <c r="BQ84" s="19">
        <v>0</v>
      </c>
      <c r="BR84" s="19">
        <v>0</v>
      </c>
      <c r="BS84" s="19">
        <v>0</v>
      </c>
      <c r="BT84" s="19">
        <v>0</v>
      </c>
      <c r="BU84" s="19">
        <v>0</v>
      </c>
      <c r="BV84" s="19">
        <v>0</v>
      </c>
      <c r="BW84" s="19">
        <v>0</v>
      </c>
      <c r="BX84" s="19">
        <v>0</v>
      </c>
      <c r="BY84" s="19">
        <v>0</v>
      </c>
      <c r="BZ84" s="19">
        <v>0</v>
      </c>
      <c r="CA84" s="19">
        <v>0</v>
      </c>
      <c r="CB84" s="19">
        <v>129.44999999999999</v>
      </c>
      <c r="CD84" s="19">
        <v>7.5</v>
      </c>
      <c r="CF84" s="19">
        <v>3</v>
      </c>
      <c r="CG84" s="19">
        <v>3</v>
      </c>
      <c r="CH84" s="19">
        <v>3</v>
      </c>
      <c r="CI84" s="19">
        <v>225</v>
      </c>
      <c r="CJ84" s="19">
        <v>225</v>
      </c>
      <c r="CK84" s="19">
        <v>225</v>
      </c>
      <c r="CL84" s="19">
        <v>70.2</v>
      </c>
      <c r="CM84" s="19">
        <v>70.2</v>
      </c>
      <c r="CN84" s="19">
        <v>70.2</v>
      </c>
      <c r="CO84" s="19">
        <v>0</v>
      </c>
      <c r="CP84" s="19">
        <v>0</v>
      </c>
    </row>
    <row r="85" spans="1:94" s="48" customFormat="1" ht="15" x14ac:dyDescent="0.25">
      <c r="A85" s="20" t="str">
        <f>"-"</f>
        <v>-</v>
      </c>
      <c r="B85" s="20" t="s">
        <v>90</v>
      </c>
      <c r="C85" s="62">
        <v>130</v>
      </c>
      <c r="D85" s="47">
        <v>3.08</v>
      </c>
      <c r="E85" s="47">
        <v>0</v>
      </c>
      <c r="F85" s="47">
        <v>1.2</v>
      </c>
      <c r="G85" s="47">
        <v>1.2</v>
      </c>
      <c r="H85" s="47">
        <v>21.32</v>
      </c>
      <c r="I85" s="47">
        <v>107.80799999999999</v>
      </c>
      <c r="J85" s="47">
        <v>0.2</v>
      </c>
      <c r="K85" s="47">
        <v>0</v>
      </c>
      <c r="L85" s="47">
        <v>0</v>
      </c>
      <c r="M85" s="47">
        <v>0</v>
      </c>
      <c r="N85" s="47">
        <v>1.32</v>
      </c>
      <c r="O85" s="47">
        <v>18.72</v>
      </c>
      <c r="P85" s="47">
        <v>1.28</v>
      </c>
      <c r="Q85" s="47">
        <v>0</v>
      </c>
      <c r="R85" s="47">
        <v>0</v>
      </c>
      <c r="S85" s="47">
        <v>0.12</v>
      </c>
      <c r="T85" s="47">
        <v>0.64</v>
      </c>
      <c r="U85" s="47">
        <v>171.6</v>
      </c>
      <c r="V85" s="47">
        <v>52.4</v>
      </c>
      <c r="W85" s="47">
        <v>8.8000000000000007</v>
      </c>
      <c r="X85" s="47">
        <v>13.2</v>
      </c>
      <c r="Y85" s="47">
        <v>34</v>
      </c>
      <c r="Z85" s="47">
        <v>0.8</v>
      </c>
      <c r="AA85" s="47">
        <v>0</v>
      </c>
      <c r="AB85" s="47">
        <v>0</v>
      </c>
      <c r="AC85" s="47">
        <v>0</v>
      </c>
      <c r="AD85" s="47">
        <v>0.68</v>
      </c>
      <c r="AE85" s="47">
        <v>0.06</v>
      </c>
      <c r="AF85" s="47">
        <v>0.02</v>
      </c>
      <c r="AG85" s="47">
        <v>0.64</v>
      </c>
      <c r="AH85" s="47">
        <v>1.2</v>
      </c>
      <c r="AI85" s="47">
        <v>0</v>
      </c>
      <c r="AJ85" s="48">
        <v>0</v>
      </c>
      <c r="AK85" s="48">
        <v>148.80000000000001</v>
      </c>
      <c r="AL85" s="48">
        <v>154.4</v>
      </c>
      <c r="AM85" s="48">
        <v>236.4</v>
      </c>
      <c r="AN85" s="48">
        <v>79.599999999999994</v>
      </c>
      <c r="AO85" s="48">
        <v>46.8</v>
      </c>
      <c r="AP85" s="48">
        <v>93.6</v>
      </c>
      <c r="AQ85" s="48">
        <v>35.200000000000003</v>
      </c>
      <c r="AR85" s="48">
        <v>168</v>
      </c>
      <c r="AS85" s="48">
        <v>104.4</v>
      </c>
      <c r="AT85" s="48">
        <v>145.19999999999999</v>
      </c>
      <c r="AU85" s="48">
        <v>120.4</v>
      </c>
      <c r="AV85" s="48">
        <v>64.400000000000006</v>
      </c>
      <c r="AW85" s="48">
        <v>112</v>
      </c>
      <c r="AX85" s="48">
        <v>930</v>
      </c>
      <c r="AY85" s="48">
        <v>0</v>
      </c>
      <c r="AZ85" s="48">
        <v>302.8</v>
      </c>
      <c r="BA85" s="48">
        <v>132.4</v>
      </c>
      <c r="BB85" s="48">
        <v>88.8</v>
      </c>
      <c r="BC85" s="48">
        <v>69.2</v>
      </c>
      <c r="BD85" s="48">
        <v>0</v>
      </c>
      <c r="BE85" s="48">
        <v>0</v>
      </c>
      <c r="BF85" s="48">
        <v>0</v>
      </c>
      <c r="BG85" s="48">
        <v>0</v>
      </c>
      <c r="BH85" s="48">
        <v>0</v>
      </c>
      <c r="BI85" s="48">
        <v>0.01</v>
      </c>
      <c r="BJ85" s="48">
        <v>0</v>
      </c>
      <c r="BK85" s="48">
        <v>0.13</v>
      </c>
      <c r="BL85" s="48">
        <v>0</v>
      </c>
      <c r="BM85" s="48">
        <v>0.06</v>
      </c>
      <c r="BN85" s="48">
        <v>0</v>
      </c>
      <c r="BO85" s="48">
        <v>0</v>
      </c>
      <c r="BP85" s="48">
        <v>0</v>
      </c>
      <c r="BQ85" s="48">
        <v>0</v>
      </c>
      <c r="BR85" s="48">
        <v>0</v>
      </c>
      <c r="BS85" s="48">
        <v>0.47</v>
      </c>
      <c r="BT85" s="48">
        <v>0</v>
      </c>
      <c r="BU85" s="48">
        <v>0</v>
      </c>
      <c r="BV85" s="48">
        <v>0.35</v>
      </c>
      <c r="BW85" s="48">
        <v>0.01</v>
      </c>
      <c r="BX85" s="48">
        <v>0</v>
      </c>
      <c r="BY85" s="48">
        <v>0</v>
      </c>
      <c r="BZ85" s="48">
        <v>0</v>
      </c>
      <c r="CA85" s="48">
        <v>0</v>
      </c>
      <c r="CB85" s="48">
        <v>13.64</v>
      </c>
      <c r="CD85" s="48">
        <v>0</v>
      </c>
      <c r="CF85" s="48">
        <v>0</v>
      </c>
      <c r="CG85" s="48">
        <v>0</v>
      </c>
      <c r="CH85" s="48">
        <v>0</v>
      </c>
      <c r="CI85" s="48">
        <v>380</v>
      </c>
      <c r="CJ85" s="48">
        <v>146.4</v>
      </c>
      <c r="CK85" s="48">
        <v>263.2</v>
      </c>
      <c r="CL85" s="48">
        <v>3.04</v>
      </c>
      <c r="CM85" s="48">
        <v>3.04</v>
      </c>
      <c r="CN85" s="48">
        <v>3.04</v>
      </c>
      <c r="CO85" s="48">
        <v>0</v>
      </c>
      <c r="CP85" s="48">
        <v>0</v>
      </c>
    </row>
    <row r="86" spans="1:94" s="89" customFormat="1" ht="14.25" x14ac:dyDescent="0.2">
      <c r="A86" s="86"/>
      <c r="B86" s="86" t="s">
        <v>84</v>
      </c>
      <c r="C86" s="87">
        <f>C81+C82+C83+C84+C85</f>
        <v>590</v>
      </c>
      <c r="D86" s="88">
        <f>SUM(D80:D85)</f>
        <v>25.869999999999997</v>
      </c>
      <c r="E86" s="88">
        <f t="shared" ref="E86:AI86" si="332">SUM(E80:E85)</f>
        <v>22.06</v>
      </c>
      <c r="F86" s="88">
        <f t="shared" si="332"/>
        <v>21.41</v>
      </c>
      <c r="G86" s="88">
        <f t="shared" si="332"/>
        <v>4.87</v>
      </c>
      <c r="H86" s="88">
        <f t="shared" si="332"/>
        <v>84.789999999999992</v>
      </c>
      <c r="I86" s="88">
        <f t="shared" si="332"/>
        <v>625.34979879999992</v>
      </c>
      <c r="J86" s="88">
        <f t="shared" si="332"/>
        <v>11.91</v>
      </c>
      <c r="K86" s="88">
        <f t="shared" si="332"/>
        <v>2.12</v>
      </c>
      <c r="L86" s="88">
        <f t="shared" si="332"/>
        <v>0</v>
      </c>
      <c r="M86" s="88">
        <f t="shared" si="332"/>
        <v>0</v>
      </c>
      <c r="N86" s="88">
        <f t="shared" si="332"/>
        <v>55.62</v>
      </c>
      <c r="O86" s="88">
        <f t="shared" si="332"/>
        <v>24.49</v>
      </c>
      <c r="P86" s="88">
        <f t="shared" si="332"/>
        <v>4.67</v>
      </c>
      <c r="Q86" s="88">
        <f t="shared" si="332"/>
        <v>0</v>
      </c>
      <c r="R86" s="88">
        <f t="shared" si="332"/>
        <v>0</v>
      </c>
      <c r="S86" s="88">
        <f t="shared" si="332"/>
        <v>2.68</v>
      </c>
      <c r="T86" s="88">
        <f t="shared" si="332"/>
        <v>3.94</v>
      </c>
      <c r="U86" s="88">
        <f t="shared" si="332"/>
        <v>453.53999999999996</v>
      </c>
      <c r="V86" s="88">
        <f t="shared" si="332"/>
        <v>715.8</v>
      </c>
      <c r="W86" s="88">
        <f t="shared" si="332"/>
        <v>298.13</v>
      </c>
      <c r="X86" s="88">
        <f t="shared" si="332"/>
        <v>70.190000000000012</v>
      </c>
      <c r="Y86" s="88">
        <f t="shared" si="332"/>
        <v>355.66</v>
      </c>
      <c r="Z86" s="88">
        <f t="shared" si="332"/>
        <v>4.58</v>
      </c>
      <c r="AA86" s="88">
        <f t="shared" si="332"/>
        <v>74.069999999999993</v>
      </c>
      <c r="AB86" s="88">
        <f t="shared" si="332"/>
        <v>2910.96</v>
      </c>
      <c r="AC86" s="88">
        <f t="shared" si="332"/>
        <v>823.03</v>
      </c>
      <c r="AD86" s="88">
        <f t="shared" si="332"/>
        <v>2.9</v>
      </c>
      <c r="AE86" s="88">
        <f t="shared" si="332"/>
        <v>0.18</v>
      </c>
      <c r="AF86" s="88">
        <f t="shared" si="332"/>
        <v>0.44000000000000006</v>
      </c>
      <c r="AG86" s="88">
        <f t="shared" si="332"/>
        <v>1.7400000000000002</v>
      </c>
      <c r="AH86" s="88">
        <f t="shared" si="332"/>
        <v>7.2600000000000007</v>
      </c>
      <c r="AI86" s="88">
        <f t="shared" si="332"/>
        <v>13.79</v>
      </c>
      <c r="AJ86" s="89">
        <v>0</v>
      </c>
      <c r="AK86" s="89">
        <v>1134.3</v>
      </c>
      <c r="AL86" s="89">
        <v>970.99</v>
      </c>
      <c r="AM86" s="89">
        <v>1741.62</v>
      </c>
      <c r="AN86" s="89">
        <v>1257.1099999999999</v>
      </c>
      <c r="AO86" s="89">
        <v>491.54</v>
      </c>
      <c r="AP86" s="89">
        <v>858.37</v>
      </c>
      <c r="AQ86" s="89">
        <v>284.24</v>
      </c>
      <c r="AR86" s="89">
        <v>1057.79</v>
      </c>
      <c r="AS86" s="89">
        <v>252.35</v>
      </c>
      <c r="AT86" s="89">
        <v>290.76</v>
      </c>
      <c r="AU86" s="89">
        <v>447.54</v>
      </c>
      <c r="AV86" s="89">
        <v>582.29999999999995</v>
      </c>
      <c r="AW86" s="89">
        <v>227.86</v>
      </c>
      <c r="AX86" s="89">
        <v>1519.97</v>
      </c>
      <c r="AY86" s="89">
        <v>0.79</v>
      </c>
      <c r="AZ86" s="89">
        <v>461.15</v>
      </c>
      <c r="BA86" s="89">
        <v>291.49</v>
      </c>
      <c r="BB86" s="89">
        <v>1051.01</v>
      </c>
      <c r="BC86" s="89">
        <v>192.27</v>
      </c>
      <c r="BD86" s="89">
        <v>0.18</v>
      </c>
      <c r="BE86" s="89">
        <v>0.08</v>
      </c>
      <c r="BF86" s="89">
        <v>0.04</v>
      </c>
      <c r="BG86" s="89">
        <v>0.1</v>
      </c>
      <c r="BH86" s="89">
        <v>0.12</v>
      </c>
      <c r="BI86" s="89">
        <v>0.53</v>
      </c>
      <c r="BJ86" s="89">
        <v>0</v>
      </c>
      <c r="BK86" s="89">
        <v>1.75</v>
      </c>
      <c r="BL86" s="89">
        <v>0</v>
      </c>
      <c r="BM86" s="89">
        <v>0.62</v>
      </c>
      <c r="BN86" s="89">
        <v>0.01</v>
      </c>
      <c r="BO86" s="89">
        <v>0.02</v>
      </c>
      <c r="BP86" s="89">
        <v>0</v>
      </c>
      <c r="BQ86" s="89">
        <v>0.1</v>
      </c>
      <c r="BR86" s="89">
        <v>0.16</v>
      </c>
      <c r="BS86" s="89">
        <v>2.2799999999999998</v>
      </c>
      <c r="BT86" s="89">
        <v>0</v>
      </c>
      <c r="BU86" s="89">
        <v>0</v>
      </c>
      <c r="BV86" s="89">
        <v>2.19</v>
      </c>
      <c r="BW86" s="89">
        <v>0.01</v>
      </c>
      <c r="BX86" s="89">
        <v>0</v>
      </c>
      <c r="BY86" s="89">
        <v>0</v>
      </c>
      <c r="BZ86" s="89">
        <v>0</v>
      </c>
      <c r="CA86" s="89">
        <v>0</v>
      </c>
      <c r="CB86" s="89">
        <v>489.2</v>
      </c>
      <c r="CC86" s="89">
        <f>$I$86/$I$95*100</f>
        <v>41.552885776911374</v>
      </c>
      <c r="CD86" s="89">
        <v>546.13</v>
      </c>
      <c r="CF86" s="89">
        <v>25.66</v>
      </c>
      <c r="CG86" s="89">
        <v>18.3</v>
      </c>
      <c r="CH86" s="89">
        <v>21.98</v>
      </c>
      <c r="CI86" s="89">
        <v>2615.88</v>
      </c>
      <c r="CJ86" s="89">
        <v>1602.99</v>
      </c>
      <c r="CK86" s="89">
        <v>2109.4299999999998</v>
      </c>
      <c r="CL86" s="89">
        <v>93.72</v>
      </c>
      <c r="CM86" s="89">
        <v>87.46</v>
      </c>
      <c r="CN86" s="89">
        <v>90.59</v>
      </c>
      <c r="CO86" s="89">
        <v>22.5</v>
      </c>
      <c r="CP86" s="89">
        <v>0.38</v>
      </c>
    </row>
    <row r="87" spans="1:94" s="18" customFormat="1" ht="14.25" x14ac:dyDescent="0.2">
      <c r="A87" s="14"/>
      <c r="B87" s="15" t="s">
        <v>94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</row>
    <row r="88" spans="1:94" s="32" customFormat="1" ht="60.75" customHeight="1" x14ac:dyDescent="0.25">
      <c r="A88" s="30" t="str">
        <f>"7/35-1"</f>
        <v>7/35-1</v>
      </c>
      <c r="B88" s="30" t="s">
        <v>206</v>
      </c>
      <c r="C88" s="46" t="str">
        <f>"100"</f>
        <v>100</v>
      </c>
      <c r="D88" s="46">
        <v>1.67</v>
      </c>
      <c r="E88" s="46">
        <v>0</v>
      </c>
      <c r="F88" s="46">
        <v>6.01</v>
      </c>
      <c r="G88" s="46">
        <v>6.01</v>
      </c>
      <c r="H88" s="46">
        <v>9.69</v>
      </c>
      <c r="I88" s="46">
        <v>95.932885999999996</v>
      </c>
      <c r="J88" s="46">
        <v>0.75</v>
      </c>
      <c r="K88" s="46">
        <v>3.9</v>
      </c>
      <c r="L88" s="46">
        <v>0</v>
      </c>
      <c r="M88" s="46">
        <v>0</v>
      </c>
      <c r="N88" s="46">
        <v>6.61</v>
      </c>
      <c r="O88" s="46">
        <v>1.53</v>
      </c>
      <c r="P88" s="46">
        <v>1.55</v>
      </c>
      <c r="Q88" s="46">
        <v>0</v>
      </c>
      <c r="R88" s="46">
        <v>0</v>
      </c>
      <c r="S88" s="46">
        <v>0.22</v>
      </c>
      <c r="T88" s="46">
        <v>1.23</v>
      </c>
      <c r="U88" s="46">
        <v>199.26</v>
      </c>
      <c r="V88" s="46">
        <v>220.63</v>
      </c>
      <c r="W88" s="46">
        <v>37.17</v>
      </c>
      <c r="X88" s="46">
        <v>11.87</v>
      </c>
      <c r="Y88" s="46">
        <v>23.27</v>
      </c>
      <c r="Z88" s="46">
        <v>0.46</v>
      </c>
      <c r="AA88" s="46">
        <v>0</v>
      </c>
      <c r="AB88" s="46">
        <v>14.7</v>
      </c>
      <c r="AC88" s="46">
        <v>2.25</v>
      </c>
      <c r="AD88" s="46">
        <v>2.72</v>
      </c>
      <c r="AE88" s="46">
        <v>0.02</v>
      </c>
      <c r="AF88" s="46">
        <v>0.03</v>
      </c>
      <c r="AG88" s="46">
        <v>0.51</v>
      </c>
      <c r="AH88" s="46">
        <v>0.68</v>
      </c>
      <c r="AI88" s="46">
        <v>33.08</v>
      </c>
      <c r="AJ88" s="32">
        <v>0</v>
      </c>
      <c r="AK88" s="32">
        <v>22.11</v>
      </c>
      <c r="AL88" s="32">
        <v>23.95</v>
      </c>
      <c r="AM88" s="32">
        <v>33.159999999999997</v>
      </c>
      <c r="AN88" s="32">
        <v>36.85</v>
      </c>
      <c r="AO88" s="32">
        <v>6.45</v>
      </c>
      <c r="AP88" s="32">
        <v>26.71</v>
      </c>
      <c r="AQ88" s="32">
        <v>7.37</v>
      </c>
      <c r="AR88" s="32">
        <v>23.03</v>
      </c>
      <c r="AS88" s="32">
        <v>24.87</v>
      </c>
      <c r="AT88" s="32">
        <v>21.19</v>
      </c>
      <c r="AU88" s="32">
        <v>127.13</v>
      </c>
      <c r="AV88" s="32">
        <v>14.74</v>
      </c>
      <c r="AW88" s="32">
        <v>18.420000000000002</v>
      </c>
      <c r="AX88" s="32">
        <v>473.5</v>
      </c>
      <c r="AY88" s="32">
        <v>0</v>
      </c>
      <c r="AZ88" s="32">
        <v>17.5</v>
      </c>
      <c r="BA88" s="32">
        <v>23.95</v>
      </c>
      <c r="BB88" s="32">
        <v>23.03</v>
      </c>
      <c r="BC88" s="32">
        <v>4.6100000000000003</v>
      </c>
      <c r="BD88" s="32">
        <v>0</v>
      </c>
      <c r="BE88" s="32">
        <v>0</v>
      </c>
      <c r="BF88" s="32">
        <v>0</v>
      </c>
      <c r="BG88" s="32">
        <v>0</v>
      </c>
      <c r="BH88" s="32">
        <v>0</v>
      </c>
      <c r="BI88" s="32">
        <v>0</v>
      </c>
      <c r="BJ88" s="32">
        <v>0</v>
      </c>
      <c r="BK88" s="32">
        <v>0.36</v>
      </c>
      <c r="BL88" s="32">
        <v>0</v>
      </c>
      <c r="BM88" s="32">
        <v>0.24</v>
      </c>
      <c r="BN88" s="32">
        <v>0.02</v>
      </c>
      <c r="BO88" s="32">
        <v>0.04</v>
      </c>
      <c r="BP88" s="32">
        <v>0</v>
      </c>
      <c r="BQ88" s="32">
        <v>0</v>
      </c>
      <c r="BR88" s="32">
        <v>0</v>
      </c>
      <c r="BS88" s="32">
        <v>1.39</v>
      </c>
      <c r="BT88" s="32">
        <v>0</v>
      </c>
      <c r="BU88" s="32">
        <v>0</v>
      </c>
      <c r="BV88" s="32">
        <v>3.47</v>
      </c>
      <c r="BW88" s="32">
        <v>0</v>
      </c>
      <c r="BX88" s="32">
        <v>0</v>
      </c>
      <c r="BY88" s="32">
        <v>0</v>
      </c>
      <c r="BZ88" s="32">
        <v>0</v>
      </c>
      <c r="CA88" s="32">
        <v>0</v>
      </c>
      <c r="CB88" s="32">
        <v>86.49</v>
      </c>
      <c r="CD88" s="32">
        <v>122.83</v>
      </c>
      <c r="CF88" s="32">
        <v>17.7</v>
      </c>
      <c r="CG88" s="32">
        <v>9.5500000000000007</v>
      </c>
      <c r="CH88" s="32">
        <v>13.62</v>
      </c>
      <c r="CI88" s="32">
        <v>650.13</v>
      </c>
      <c r="CJ88" s="32">
        <v>155.66999999999999</v>
      </c>
      <c r="CK88" s="32">
        <v>402.9</v>
      </c>
      <c r="CL88" s="32">
        <v>1.27</v>
      </c>
      <c r="CM88" s="32">
        <v>0.56999999999999995</v>
      </c>
      <c r="CN88" s="32">
        <v>0.92</v>
      </c>
      <c r="CO88" s="32">
        <v>0</v>
      </c>
      <c r="CP88" s="32">
        <v>0.5</v>
      </c>
    </row>
    <row r="89" spans="1:94" s="32" customFormat="1" ht="37.5" customHeight="1" x14ac:dyDescent="0.25">
      <c r="A89" s="30" t="str">
        <f>"6/65"</f>
        <v>6/65</v>
      </c>
      <c r="B89" s="30" t="s">
        <v>208</v>
      </c>
      <c r="C89" s="46" t="str">
        <f>"250"</f>
        <v>250</v>
      </c>
      <c r="D89" s="61">
        <v>5.31</v>
      </c>
      <c r="E89" s="61">
        <v>3.21</v>
      </c>
      <c r="F89" s="61">
        <v>10.73</v>
      </c>
      <c r="G89" s="61">
        <v>8</v>
      </c>
      <c r="H89" s="61">
        <v>16.16</v>
      </c>
      <c r="I89" s="61">
        <v>176.44301058333335</v>
      </c>
      <c r="J89" s="61">
        <v>2.02</v>
      </c>
      <c r="K89" s="61">
        <v>5.85</v>
      </c>
      <c r="L89" s="61">
        <v>0</v>
      </c>
      <c r="M89" s="61">
        <v>0</v>
      </c>
      <c r="N89" s="61">
        <v>10.92</v>
      </c>
      <c r="O89" s="61">
        <v>2.65</v>
      </c>
      <c r="P89" s="61">
        <v>2.59</v>
      </c>
      <c r="Q89" s="61">
        <v>0</v>
      </c>
      <c r="R89" s="61">
        <v>0</v>
      </c>
      <c r="S89" s="61">
        <v>0.37</v>
      </c>
      <c r="T89" s="61">
        <v>3.36</v>
      </c>
      <c r="U89" s="61">
        <v>626.97</v>
      </c>
      <c r="V89" s="61">
        <v>507.78</v>
      </c>
      <c r="W89" s="61">
        <v>50.08</v>
      </c>
      <c r="X89" s="61">
        <v>49.84</v>
      </c>
      <c r="Y89" s="61">
        <v>80.930000000000007</v>
      </c>
      <c r="Z89" s="61">
        <v>3.42</v>
      </c>
      <c r="AA89" s="61">
        <v>7.32</v>
      </c>
      <c r="AB89" s="61">
        <v>2274.9899999999998</v>
      </c>
      <c r="AC89" s="61">
        <v>435.96</v>
      </c>
      <c r="AD89" s="61">
        <v>4.42</v>
      </c>
      <c r="AE89" s="61">
        <v>0.05</v>
      </c>
      <c r="AF89" s="61">
        <v>7.0000000000000007E-2</v>
      </c>
      <c r="AG89" s="61">
        <v>1.66</v>
      </c>
      <c r="AH89" s="61">
        <v>3.55</v>
      </c>
      <c r="AI89" s="61">
        <v>8.23</v>
      </c>
      <c r="AJ89" s="32">
        <v>0</v>
      </c>
      <c r="AK89" s="32">
        <v>104.78</v>
      </c>
      <c r="AL89" s="32">
        <v>99.41</v>
      </c>
      <c r="AM89" s="32">
        <v>167.55</v>
      </c>
      <c r="AN89" s="32">
        <v>81.17</v>
      </c>
      <c r="AO89" s="32">
        <v>34.79</v>
      </c>
      <c r="AP89" s="32">
        <v>79.489999999999995</v>
      </c>
      <c r="AQ89" s="32">
        <v>27.49</v>
      </c>
      <c r="AR89" s="32">
        <v>111.2</v>
      </c>
      <c r="AS89" s="32">
        <v>96.11</v>
      </c>
      <c r="AT89" s="32">
        <v>138.79</v>
      </c>
      <c r="AU89" s="32">
        <v>142.56</v>
      </c>
      <c r="AV89" s="32">
        <v>46.45</v>
      </c>
      <c r="AW89" s="32">
        <v>84.45</v>
      </c>
      <c r="AX89" s="32">
        <v>658.45</v>
      </c>
      <c r="AY89" s="32">
        <v>0</v>
      </c>
      <c r="AZ89" s="32">
        <v>181.32</v>
      </c>
      <c r="BA89" s="32">
        <v>108.76</v>
      </c>
      <c r="BB89" s="32">
        <v>65.69</v>
      </c>
      <c r="BC89" s="32">
        <v>42.46</v>
      </c>
      <c r="BD89" s="32">
        <v>0.13</v>
      </c>
      <c r="BE89" s="32">
        <v>0.06</v>
      </c>
      <c r="BF89" s="32">
        <v>0.03</v>
      </c>
      <c r="BG89" s="32">
        <v>7.0000000000000007E-2</v>
      </c>
      <c r="BH89" s="32">
        <v>0.08</v>
      </c>
      <c r="BI89" s="32">
        <v>0.4</v>
      </c>
      <c r="BJ89" s="32">
        <v>0</v>
      </c>
      <c r="BK89" s="32">
        <v>1.1100000000000001</v>
      </c>
      <c r="BL89" s="32">
        <v>0</v>
      </c>
      <c r="BM89" s="32">
        <v>0.34</v>
      </c>
      <c r="BN89" s="32">
        <v>0.01</v>
      </c>
      <c r="BO89" s="32">
        <v>0</v>
      </c>
      <c r="BP89" s="32">
        <v>0</v>
      </c>
      <c r="BQ89" s="32">
        <v>0.08</v>
      </c>
      <c r="BR89" s="32">
        <v>0.12</v>
      </c>
      <c r="BS89" s="32">
        <v>0.99</v>
      </c>
      <c r="BT89" s="32">
        <v>0</v>
      </c>
      <c r="BU89" s="32">
        <v>0</v>
      </c>
      <c r="BV89" s="32">
        <v>0.16</v>
      </c>
      <c r="BW89" s="32">
        <v>0.01</v>
      </c>
      <c r="BX89" s="32">
        <v>0</v>
      </c>
      <c r="BY89" s="32">
        <v>0</v>
      </c>
      <c r="BZ89" s="32">
        <v>0</v>
      </c>
      <c r="CA89" s="32">
        <v>0</v>
      </c>
      <c r="CB89" s="32">
        <v>300.05</v>
      </c>
      <c r="CD89" s="32">
        <v>358.3</v>
      </c>
      <c r="CF89" s="32">
        <v>7.95</v>
      </c>
      <c r="CG89" s="32">
        <v>4</v>
      </c>
      <c r="CH89" s="32">
        <v>5.98</v>
      </c>
      <c r="CI89" s="32">
        <v>1159.01</v>
      </c>
      <c r="CJ89" s="32">
        <v>437.8</v>
      </c>
      <c r="CK89" s="32">
        <v>798.41</v>
      </c>
      <c r="CL89" s="32">
        <v>18.329999999999998</v>
      </c>
      <c r="CM89" s="32">
        <v>9.34</v>
      </c>
      <c r="CN89" s="32">
        <v>13.88</v>
      </c>
      <c r="CO89" s="32">
        <v>0</v>
      </c>
      <c r="CP89" s="32">
        <v>0</v>
      </c>
    </row>
    <row r="90" spans="1:94" s="32" customFormat="1" ht="30" x14ac:dyDescent="0.25">
      <c r="A90" s="92" t="str">
        <f>"8/81"</f>
        <v>8/81</v>
      </c>
      <c r="B90" s="92" t="s">
        <v>210</v>
      </c>
      <c r="C90" s="49">
        <v>250</v>
      </c>
      <c r="D90" s="93">
        <v>14.07</v>
      </c>
      <c r="E90" s="46">
        <v>11.68</v>
      </c>
      <c r="F90" s="46">
        <v>18.98</v>
      </c>
      <c r="G90" s="46">
        <v>2.12</v>
      </c>
      <c r="H90" s="93">
        <v>20</v>
      </c>
      <c r="I90" s="93">
        <v>321</v>
      </c>
      <c r="J90" s="46">
        <v>8.65</v>
      </c>
      <c r="K90" s="46">
        <v>1.76</v>
      </c>
      <c r="L90" s="46">
        <v>0</v>
      </c>
      <c r="M90" s="46">
        <v>0</v>
      </c>
      <c r="N90" s="46">
        <v>0.56000000000000005</v>
      </c>
      <c r="O90" s="46">
        <v>4.8099999999999996</v>
      </c>
      <c r="P90" s="46">
        <v>0.75</v>
      </c>
      <c r="Q90" s="46">
        <v>0</v>
      </c>
      <c r="R90" s="46">
        <v>0</v>
      </c>
      <c r="S90" s="46">
        <v>0.04</v>
      </c>
      <c r="T90" s="46">
        <v>1.89</v>
      </c>
      <c r="U90" s="46">
        <v>382.57</v>
      </c>
      <c r="V90" s="46">
        <v>225.98</v>
      </c>
      <c r="W90" s="46">
        <v>13.04</v>
      </c>
      <c r="X90" s="46">
        <v>22.55</v>
      </c>
      <c r="Y90" s="46">
        <v>131.51</v>
      </c>
      <c r="Z90" s="46">
        <v>1.79</v>
      </c>
      <c r="AA90" s="46">
        <v>0</v>
      </c>
      <c r="AB90" s="46">
        <v>0</v>
      </c>
      <c r="AC90" s="46">
        <v>0</v>
      </c>
      <c r="AD90" s="46">
        <v>1.73</v>
      </c>
      <c r="AE90" s="46">
        <v>0.3</v>
      </c>
      <c r="AF90" s="46">
        <v>0.11</v>
      </c>
      <c r="AG90" s="46">
        <v>2.46</v>
      </c>
      <c r="AH90" s="46">
        <v>5.52</v>
      </c>
      <c r="AI90" s="46">
        <v>0.11</v>
      </c>
    </row>
    <row r="91" spans="1:94" s="32" customFormat="1" ht="31.5" customHeight="1" x14ac:dyDescent="0.25">
      <c r="A91" s="30" t="str">
        <f>"11/77"</f>
        <v>11/77</v>
      </c>
      <c r="B91" s="31" t="s">
        <v>169</v>
      </c>
      <c r="C91" s="94">
        <v>200</v>
      </c>
      <c r="D91" s="61">
        <v>3.94</v>
      </c>
      <c r="E91" s="61">
        <v>0.9</v>
      </c>
      <c r="F91" s="61">
        <v>5.1100000000000003</v>
      </c>
      <c r="G91" s="61">
        <v>0.56000000000000005</v>
      </c>
      <c r="H91" s="61">
        <v>27.5</v>
      </c>
      <c r="I91" s="61">
        <v>170.19544859999999</v>
      </c>
      <c r="J91" s="61">
        <v>3.46</v>
      </c>
      <c r="K91" s="61">
        <v>0.13</v>
      </c>
      <c r="L91" s="61">
        <v>0</v>
      </c>
      <c r="M91" s="61">
        <v>0</v>
      </c>
      <c r="N91" s="61">
        <v>3.36</v>
      </c>
      <c r="O91" s="61">
        <v>22.08</v>
      </c>
      <c r="P91" s="61">
        <v>2.06</v>
      </c>
      <c r="Q91" s="61">
        <v>0</v>
      </c>
      <c r="R91" s="61">
        <v>0</v>
      </c>
      <c r="S91" s="61">
        <v>0.34</v>
      </c>
      <c r="T91" s="61">
        <v>3.08</v>
      </c>
      <c r="U91" s="61">
        <v>415.23</v>
      </c>
      <c r="V91" s="61">
        <v>898.27</v>
      </c>
      <c r="W91" s="61">
        <v>55.83</v>
      </c>
      <c r="X91" s="61">
        <v>39.29</v>
      </c>
      <c r="Y91" s="61">
        <v>117.14</v>
      </c>
      <c r="Z91" s="61">
        <v>1.44</v>
      </c>
      <c r="AA91" s="61">
        <v>29.77</v>
      </c>
      <c r="AB91" s="61">
        <v>44.05</v>
      </c>
      <c r="AC91" s="61">
        <v>37.99</v>
      </c>
      <c r="AD91" s="61">
        <v>0.21</v>
      </c>
      <c r="AE91" s="61">
        <v>0.16</v>
      </c>
      <c r="AF91" s="61">
        <v>0.13</v>
      </c>
      <c r="AG91" s="61">
        <v>1.64</v>
      </c>
      <c r="AH91" s="61">
        <v>3.04</v>
      </c>
      <c r="AI91" s="61">
        <v>10.99</v>
      </c>
      <c r="AJ91" s="32">
        <v>0</v>
      </c>
      <c r="AK91" s="32">
        <v>965.7</v>
      </c>
      <c r="AL91" s="32">
        <v>808.48</v>
      </c>
      <c r="AM91" s="32">
        <v>1285.78</v>
      </c>
      <c r="AN91" s="32">
        <v>1251.3</v>
      </c>
      <c r="AO91" s="32">
        <v>389.88</v>
      </c>
      <c r="AP91" s="32">
        <v>713.95</v>
      </c>
      <c r="AQ91" s="32">
        <v>223.49</v>
      </c>
      <c r="AR91" s="32">
        <v>713.05</v>
      </c>
      <c r="AS91" s="32">
        <v>898.92</v>
      </c>
      <c r="AT91" s="32">
        <v>1054.24</v>
      </c>
      <c r="AU91" s="32">
        <v>1479.43</v>
      </c>
      <c r="AV91" s="32">
        <v>605.26</v>
      </c>
      <c r="AW91" s="32">
        <v>791</v>
      </c>
      <c r="AX91" s="32">
        <v>2637.4</v>
      </c>
      <c r="AY91" s="32">
        <v>153</v>
      </c>
      <c r="AZ91" s="32">
        <v>755.68</v>
      </c>
      <c r="BA91" s="32">
        <v>720.94</v>
      </c>
      <c r="BB91" s="32">
        <v>616.98</v>
      </c>
      <c r="BC91" s="32">
        <v>235.5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2">
        <v>0.47</v>
      </c>
      <c r="BL91" s="32">
        <v>0</v>
      </c>
      <c r="BM91" s="32">
        <v>0.27</v>
      </c>
      <c r="BN91" s="32">
        <v>0.02</v>
      </c>
      <c r="BO91" s="32">
        <v>0.04</v>
      </c>
      <c r="BP91" s="32">
        <v>0</v>
      </c>
      <c r="BQ91" s="32">
        <v>0</v>
      </c>
      <c r="BR91" s="32">
        <v>0</v>
      </c>
      <c r="BS91" s="32">
        <v>1.63</v>
      </c>
      <c r="BT91" s="32">
        <v>0</v>
      </c>
      <c r="BU91" s="32">
        <v>0</v>
      </c>
      <c r="BV91" s="32">
        <v>3.79</v>
      </c>
      <c r="BW91" s="32">
        <v>0</v>
      </c>
      <c r="BX91" s="32">
        <v>0</v>
      </c>
      <c r="BY91" s="32">
        <v>0</v>
      </c>
      <c r="BZ91" s="32">
        <v>0</v>
      </c>
      <c r="CA91" s="32">
        <v>0</v>
      </c>
      <c r="CB91" s="32">
        <v>90.46</v>
      </c>
      <c r="CD91" s="32">
        <v>294.25</v>
      </c>
      <c r="CF91" s="32">
        <v>39.090000000000003</v>
      </c>
      <c r="CG91" s="32">
        <v>23.09</v>
      </c>
      <c r="CH91" s="32">
        <v>31.09</v>
      </c>
      <c r="CI91" s="32">
        <v>4378.1099999999997</v>
      </c>
      <c r="CJ91" s="32">
        <v>2506.06</v>
      </c>
      <c r="CK91" s="32">
        <v>3442.09</v>
      </c>
      <c r="CL91" s="32">
        <v>21.35</v>
      </c>
      <c r="CM91" s="32">
        <v>12.44</v>
      </c>
      <c r="CN91" s="32">
        <v>16.899999999999999</v>
      </c>
      <c r="CO91" s="32">
        <v>0</v>
      </c>
      <c r="CP91" s="32">
        <v>1</v>
      </c>
    </row>
    <row r="92" spans="1:94" s="19" customFormat="1" ht="30" x14ac:dyDescent="0.25">
      <c r="A92" s="37" t="str">
        <f>"-"</f>
        <v>-</v>
      </c>
      <c r="B92" s="1" t="s">
        <v>137</v>
      </c>
      <c r="C92" s="47" t="str">
        <f>"40"</f>
        <v>40</v>
      </c>
      <c r="D92" s="47">
        <v>2.64</v>
      </c>
      <c r="E92" s="47">
        <v>0</v>
      </c>
      <c r="F92" s="47">
        <v>0.48</v>
      </c>
      <c r="G92" s="47">
        <v>0.48</v>
      </c>
      <c r="H92" s="47">
        <v>16.68</v>
      </c>
      <c r="I92" s="47">
        <v>77.352000000000004</v>
      </c>
      <c r="J92" s="47">
        <v>0.08</v>
      </c>
      <c r="K92" s="47">
        <v>0</v>
      </c>
      <c r="L92" s="47">
        <v>0</v>
      </c>
      <c r="M92" s="47">
        <v>0</v>
      </c>
      <c r="N92" s="47">
        <v>0.48</v>
      </c>
      <c r="O92" s="47">
        <v>12.88</v>
      </c>
      <c r="P92" s="47">
        <v>3.32</v>
      </c>
      <c r="Q92" s="47">
        <v>0</v>
      </c>
      <c r="R92" s="47">
        <v>0</v>
      </c>
      <c r="S92" s="47">
        <v>0.4</v>
      </c>
      <c r="T92" s="47">
        <v>1</v>
      </c>
      <c r="U92" s="47">
        <v>244</v>
      </c>
      <c r="V92" s="47">
        <v>98</v>
      </c>
      <c r="W92" s="47">
        <v>14</v>
      </c>
      <c r="X92" s="47">
        <v>18.8</v>
      </c>
      <c r="Y92" s="47">
        <v>63.2</v>
      </c>
      <c r="Z92" s="47">
        <v>1.56</v>
      </c>
      <c r="AA92" s="47">
        <v>0</v>
      </c>
      <c r="AB92" s="47">
        <v>2</v>
      </c>
      <c r="AC92" s="47">
        <v>0.4</v>
      </c>
      <c r="AD92" s="47">
        <v>0.56000000000000005</v>
      </c>
      <c r="AE92" s="47">
        <v>7.0000000000000007E-2</v>
      </c>
      <c r="AF92" s="47">
        <v>0.03</v>
      </c>
      <c r="AG92" s="47">
        <v>0.28000000000000003</v>
      </c>
      <c r="AH92" s="47">
        <v>0.8</v>
      </c>
      <c r="AI92" s="47">
        <v>0</v>
      </c>
      <c r="AJ92" s="19">
        <v>0</v>
      </c>
      <c r="AK92" s="19">
        <v>127.72</v>
      </c>
      <c r="AL92" s="19">
        <v>132.94</v>
      </c>
      <c r="AM92" s="19">
        <v>203.58</v>
      </c>
      <c r="AN92" s="19">
        <v>67.510000000000005</v>
      </c>
      <c r="AO92" s="19">
        <v>40.020000000000003</v>
      </c>
      <c r="AP92" s="19">
        <v>80.040000000000006</v>
      </c>
      <c r="AQ92" s="19">
        <v>30.28</v>
      </c>
      <c r="AR92" s="19">
        <v>144.77000000000001</v>
      </c>
      <c r="AS92" s="19">
        <v>89.78</v>
      </c>
      <c r="AT92" s="19">
        <v>125.28</v>
      </c>
      <c r="AU92" s="19">
        <v>103.36</v>
      </c>
      <c r="AV92" s="19">
        <v>54.29</v>
      </c>
      <c r="AW92" s="19">
        <v>96.05</v>
      </c>
      <c r="AX92" s="19">
        <v>803.18</v>
      </c>
      <c r="AY92" s="19">
        <v>0</v>
      </c>
      <c r="AZ92" s="19">
        <v>261.7</v>
      </c>
      <c r="BA92" s="19">
        <v>113.8</v>
      </c>
      <c r="BB92" s="19">
        <v>75.52</v>
      </c>
      <c r="BC92" s="19">
        <v>59.86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0.03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0.03</v>
      </c>
      <c r="BT92" s="19">
        <v>0</v>
      </c>
      <c r="BU92" s="19">
        <v>0</v>
      </c>
      <c r="BV92" s="19">
        <v>0.11</v>
      </c>
      <c r="BW92" s="19">
        <v>0.01</v>
      </c>
      <c r="BX92" s="19">
        <v>0</v>
      </c>
      <c r="BY92" s="19">
        <v>0</v>
      </c>
      <c r="BZ92" s="19">
        <v>0</v>
      </c>
      <c r="CA92" s="19">
        <v>0</v>
      </c>
      <c r="CB92" s="19">
        <v>15.64</v>
      </c>
      <c r="CD92" s="19">
        <v>0</v>
      </c>
      <c r="CF92" s="19">
        <v>0</v>
      </c>
      <c r="CG92" s="19">
        <v>0</v>
      </c>
      <c r="CH92" s="19">
        <v>0</v>
      </c>
      <c r="CI92" s="19">
        <v>380</v>
      </c>
      <c r="CJ92" s="19">
        <v>146.4</v>
      </c>
      <c r="CK92" s="19">
        <v>263.2</v>
      </c>
      <c r="CL92" s="19">
        <v>3.04</v>
      </c>
      <c r="CM92" s="19">
        <v>3.04</v>
      </c>
      <c r="CN92" s="19">
        <v>3.04</v>
      </c>
      <c r="CO92" s="19">
        <v>0</v>
      </c>
      <c r="CP92" s="19">
        <v>0</v>
      </c>
    </row>
    <row r="93" spans="1:94" s="48" customFormat="1" ht="30" x14ac:dyDescent="0.25">
      <c r="A93" s="25" t="str">
        <f>"-"</f>
        <v>-</v>
      </c>
      <c r="B93" s="20" t="s">
        <v>138</v>
      </c>
      <c r="C93" s="47" t="str">
        <f>"20"</f>
        <v>20</v>
      </c>
      <c r="D93" s="47">
        <v>1.32</v>
      </c>
      <c r="E93" s="47">
        <v>0</v>
      </c>
      <c r="F93" s="47">
        <v>0.24</v>
      </c>
      <c r="G93" s="47">
        <v>0.24</v>
      </c>
      <c r="H93" s="47">
        <v>8.34</v>
      </c>
      <c r="I93" s="47">
        <v>38.676000000000002</v>
      </c>
      <c r="J93" s="47">
        <v>0.04</v>
      </c>
      <c r="K93" s="47">
        <v>0</v>
      </c>
      <c r="L93" s="47">
        <v>0</v>
      </c>
      <c r="M93" s="47">
        <v>0</v>
      </c>
      <c r="N93" s="47">
        <v>0.24</v>
      </c>
      <c r="O93" s="47">
        <v>6.44</v>
      </c>
      <c r="P93" s="47">
        <v>1.66</v>
      </c>
      <c r="Q93" s="47">
        <v>0</v>
      </c>
      <c r="R93" s="47">
        <v>0</v>
      </c>
      <c r="S93" s="47">
        <v>0.2</v>
      </c>
      <c r="T93" s="47">
        <v>0.5</v>
      </c>
      <c r="U93" s="47">
        <v>122</v>
      </c>
      <c r="V93" s="47">
        <v>49</v>
      </c>
      <c r="W93" s="47">
        <v>7</v>
      </c>
      <c r="X93" s="47">
        <v>9.4</v>
      </c>
      <c r="Y93" s="47">
        <v>31.6</v>
      </c>
      <c r="Z93" s="47">
        <v>0.78</v>
      </c>
      <c r="AA93" s="47">
        <v>0</v>
      </c>
      <c r="AB93" s="47">
        <v>1</v>
      </c>
      <c r="AC93" s="47">
        <v>0.2</v>
      </c>
      <c r="AD93" s="47">
        <v>0.28000000000000003</v>
      </c>
      <c r="AE93" s="47">
        <v>0.04</v>
      </c>
      <c r="AF93" s="47">
        <v>0.02</v>
      </c>
      <c r="AG93" s="47">
        <v>0.14000000000000001</v>
      </c>
      <c r="AH93" s="47">
        <v>0.4</v>
      </c>
      <c r="AI93" s="47">
        <v>0</v>
      </c>
      <c r="AJ93" s="48">
        <v>0</v>
      </c>
      <c r="AK93" s="48">
        <v>64.400000000000006</v>
      </c>
      <c r="AL93" s="48">
        <v>49.6</v>
      </c>
      <c r="AM93" s="48">
        <v>85.4</v>
      </c>
      <c r="AN93" s="48">
        <v>44.6</v>
      </c>
      <c r="AO93" s="48">
        <v>18.600000000000001</v>
      </c>
      <c r="AP93" s="48">
        <v>39.6</v>
      </c>
      <c r="AQ93" s="48">
        <v>16</v>
      </c>
      <c r="AR93" s="48">
        <v>74.2</v>
      </c>
      <c r="AS93" s="48">
        <v>59.4</v>
      </c>
      <c r="AT93" s="48">
        <v>58.2</v>
      </c>
      <c r="AU93" s="48">
        <v>92.8</v>
      </c>
      <c r="AV93" s="48">
        <v>24.8</v>
      </c>
      <c r="AW93" s="48">
        <v>62</v>
      </c>
      <c r="AX93" s="48">
        <v>311.8</v>
      </c>
      <c r="AY93" s="48">
        <v>0</v>
      </c>
      <c r="AZ93" s="48">
        <v>105.2</v>
      </c>
      <c r="BA93" s="48">
        <v>58.2</v>
      </c>
      <c r="BB93" s="48">
        <v>36</v>
      </c>
      <c r="BC93" s="48">
        <v>26</v>
      </c>
      <c r="BD93" s="48">
        <v>0</v>
      </c>
      <c r="BE93" s="48">
        <v>0</v>
      </c>
      <c r="BF93" s="48">
        <v>0</v>
      </c>
      <c r="BG93" s="48">
        <v>0</v>
      </c>
      <c r="BH93" s="48">
        <v>0</v>
      </c>
      <c r="BI93" s="48">
        <v>0</v>
      </c>
      <c r="BJ93" s="48">
        <v>0</v>
      </c>
      <c r="BK93" s="48">
        <v>0.03</v>
      </c>
      <c r="BL93" s="48">
        <v>0</v>
      </c>
      <c r="BM93" s="48">
        <v>0</v>
      </c>
      <c r="BN93" s="48">
        <v>0</v>
      </c>
      <c r="BO93" s="48">
        <v>0</v>
      </c>
      <c r="BP93" s="48">
        <v>0</v>
      </c>
      <c r="BQ93" s="48">
        <v>0</v>
      </c>
      <c r="BR93" s="48">
        <v>0</v>
      </c>
      <c r="BS93" s="48">
        <v>0.02</v>
      </c>
      <c r="BT93" s="48">
        <v>0</v>
      </c>
      <c r="BU93" s="48">
        <v>0</v>
      </c>
      <c r="BV93" s="48">
        <v>0.1</v>
      </c>
      <c r="BW93" s="48">
        <v>0.02</v>
      </c>
      <c r="BX93" s="48">
        <v>0</v>
      </c>
      <c r="BY93" s="48">
        <v>0</v>
      </c>
      <c r="BZ93" s="48">
        <v>0</v>
      </c>
      <c r="CA93" s="48">
        <v>0</v>
      </c>
      <c r="CB93" s="48">
        <v>9.4</v>
      </c>
      <c r="CD93" s="48">
        <v>0.17</v>
      </c>
      <c r="CF93" s="48">
        <v>2</v>
      </c>
      <c r="CG93" s="48">
        <v>2</v>
      </c>
      <c r="CH93" s="48">
        <v>2</v>
      </c>
      <c r="CI93" s="48">
        <v>380</v>
      </c>
      <c r="CJ93" s="48">
        <v>146.4</v>
      </c>
      <c r="CK93" s="48">
        <v>263.2</v>
      </c>
      <c r="CL93" s="48">
        <v>3.8</v>
      </c>
      <c r="CM93" s="48">
        <v>3.16</v>
      </c>
      <c r="CN93" s="48">
        <v>3.48</v>
      </c>
      <c r="CO93" s="48">
        <v>0</v>
      </c>
      <c r="CP93" s="48">
        <v>0</v>
      </c>
    </row>
    <row r="94" spans="1:94" s="18" customFormat="1" ht="14.25" x14ac:dyDescent="0.2">
      <c r="A94" s="14"/>
      <c r="B94" s="14" t="s">
        <v>96</v>
      </c>
      <c r="C94" s="26">
        <f>C88+C89+C90+C91+C92+C93</f>
        <v>860</v>
      </c>
      <c r="D94" s="16">
        <f>SUM(D87:D93)</f>
        <v>28.950000000000003</v>
      </c>
      <c r="E94" s="16">
        <f t="shared" ref="E94:AI94" si="333">SUM(E87:E93)</f>
        <v>15.790000000000001</v>
      </c>
      <c r="F94" s="16">
        <f t="shared" si="333"/>
        <v>41.55</v>
      </c>
      <c r="G94" s="16">
        <f t="shared" si="333"/>
        <v>17.409999999999997</v>
      </c>
      <c r="H94" s="16">
        <f t="shared" si="333"/>
        <v>98.37</v>
      </c>
      <c r="I94" s="16">
        <f t="shared" si="333"/>
        <v>879.5993451833333</v>
      </c>
      <c r="J94" s="16">
        <f t="shared" si="333"/>
        <v>14.999999999999998</v>
      </c>
      <c r="K94" s="16">
        <f t="shared" si="333"/>
        <v>11.64</v>
      </c>
      <c r="L94" s="16">
        <f t="shared" si="333"/>
        <v>0</v>
      </c>
      <c r="M94" s="16">
        <f t="shared" si="333"/>
        <v>0</v>
      </c>
      <c r="N94" s="16">
        <f t="shared" si="333"/>
        <v>22.169999999999998</v>
      </c>
      <c r="O94" s="16">
        <f t="shared" si="333"/>
        <v>50.389999999999993</v>
      </c>
      <c r="P94" s="16">
        <f t="shared" si="333"/>
        <v>11.93</v>
      </c>
      <c r="Q94" s="16">
        <f t="shared" si="333"/>
        <v>0</v>
      </c>
      <c r="R94" s="16">
        <f t="shared" si="333"/>
        <v>0</v>
      </c>
      <c r="S94" s="16">
        <f t="shared" si="333"/>
        <v>1.57</v>
      </c>
      <c r="T94" s="16">
        <f t="shared" si="333"/>
        <v>11.059999999999999</v>
      </c>
      <c r="U94" s="16">
        <f t="shared" si="333"/>
        <v>1990.03</v>
      </c>
      <c r="V94" s="16">
        <f t="shared" si="333"/>
        <v>1999.6599999999999</v>
      </c>
      <c r="W94" s="16">
        <f t="shared" si="333"/>
        <v>177.12</v>
      </c>
      <c r="X94" s="16">
        <f t="shared" si="333"/>
        <v>151.75000000000003</v>
      </c>
      <c r="Y94" s="16">
        <f t="shared" si="333"/>
        <v>447.65</v>
      </c>
      <c r="Z94" s="16">
        <f t="shared" si="333"/>
        <v>9.4499999999999993</v>
      </c>
      <c r="AA94" s="16">
        <f t="shared" si="333"/>
        <v>37.090000000000003</v>
      </c>
      <c r="AB94" s="16">
        <f t="shared" si="333"/>
        <v>2336.7399999999998</v>
      </c>
      <c r="AC94" s="16">
        <f t="shared" si="333"/>
        <v>476.79999999999995</v>
      </c>
      <c r="AD94" s="16">
        <f t="shared" si="333"/>
        <v>9.9200000000000017</v>
      </c>
      <c r="AE94" s="16">
        <f t="shared" si="333"/>
        <v>0.64000000000000012</v>
      </c>
      <c r="AF94" s="16">
        <f t="shared" si="333"/>
        <v>0.39</v>
      </c>
      <c r="AG94" s="16">
        <f t="shared" si="333"/>
        <v>6.6899999999999995</v>
      </c>
      <c r="AH94" s="16">
        <f t="shared" si="333"/>
        <v>13.99</v>
      </c>
      <c r="AI94" s="16">
        <f t="shared" si="333"/>
        <v>52.410000000000004</v>
      </c>
      <c r="AJ94" s="18">
        <v>0</v>
      </c>
      <c r="AK94" s="18">
        <v>1284.71</v>
      </c>
      <c r="AL94" s="18">
        <v>1114.3699999999999</v>
      </c>
      <c r="AM94" s="18">
        <v>1775.47</v>
      </c>
      <c r="AN94" s="18">
        <v>1481.44</v>
      </c>
      <c r="AO94" s="18">
        <v>489.74</v>
      </c>
      <c r="AP94" s="18">
        <v>939.8</v>
      </c>
      <c r="AQ94" s="18">
        <v>304.62</v>
      </c>
      <c r="AR94" s="18">
        <v>1066.24</v>
      </c>
      <c r="AS94" s="18">
        <v>1169.0899999999999</v>
      </c>
      <c r="AT94" s="18">
        <v>1397.7</v>
      </c>
      <c r="AU94" s="18">
        <v>1945.28</v>
      </c>
      <c r="AV94" s="18">
        <v>745.55</v>
      </c>
      <c r="AW94" s="18">
        <v>1051.92</v>
      </c>
      <c r="AX94" s="18">
        <v>4884.33</v>
      </c>
      <c r="AY94" s="18">
        <v>153</v>
      </c>
      <c r="AZ94" s="18">
        <v>1321.4</v>
      </c>
      <c r="BA94" s="18">
        <v>1025.6500000000001</v>
      </c>
      <c r="BB94" s="18">
        <v>817.22</v>
      </c>
      <c r="BC94" s="18">
        <v>368.42</v>
      </c>
      <c r="BD94" s="18">
        <v>0.13</v>
      </c>
      <c r="BE94" s="18">
        <v>0.06</v>
      </c>
      <c r="BF94" s="18">
        <v>0.03</v>
      </c>
      <c r="BG94" s="18">
        <v>7.0000000000000007E-2</v>
      </c>
      <c r="BH94" s="18">
        <v>0.08</v>
      </c>
      <c r="BI94" s="18">
        <v>0.41</v>
      </c>
      <c r="BJ94" s="18">
        <v>0</v>
      </c>
      <c r="BK94" s="18">
        <v>2.0099999999999998</v>
      </c>
      <c r="BL94" s="18">
        <v>0</v>
      </c>
      <c r="BM94" s="18">
        <v>0.86</v>
      </c>
      <c r="BN94" s="18">
        <v>0.05</v>
      </c>
      <c r="BO94" s="18">
        <v>0.09</v>
      </c>
      <c r="BP94" s="18">
        <v>0</v>
      </c>
      <c r="BQ94" s="18">
        <v>0.08</v>
      </c>
      <c r="BR94" s="18">
        <v>0.12</v>
      </c>
      <c r="BS94" s="18">
        <v>4.0599999999999996</v>
      </c>
      <c r="BT94" s="18">
        <v>0</v>
      </c>
      <c r="BU94" s="18">
        <v>0</v>
      </c>
      <c r="BV94" s="18">
        <v>7.63</v>
      </c>
      <c r="BW94" s="18">
        <v>0.03</v>
      </c>
      <c r="BX94" s="18">
        <v>0</v>
      </c>
      <c r="BY94" s="18">
        <v>0</v>
      </c>
      <c r="BZ94" s="18">
        <v>0</v>
      </c>
      <c r="CA94" s="18">
        <v>0</v>
      </c>
      <c r="CB94" s="18">
        <v>705.41</v>
      </c>
      <c r="CC94" s="18">
        <f>$I$94/$I$95*100</f>
        <v>58.447114223088626</v>
      </c>
      <c r="CD94" s="18">
        <v>951.94</v>
      </c>
      <c r="CF94" s="18">
        <v>66.739999999999995</v>
      </c>
      <c r="CG94" s="18">
        <v>38.65</v>
      </c>
      <c r="CH94" s="18">
        <v>52.69</v>
      </c>
      <c r="CI94" s="18">
        <v>6947.26</v>
      </c>
      <c r="CJ94" s="18">
        <v>3392.33</v>
      </c>
      <c r="CK94" s="18">
        <v>5169.8</v>
      </c>
      <c r="CL94" s="18">
        <v>47.79</v>
      </c>
      <c r="CM94" s="18">
        <v>28.55</v>
      </c>
      <c r="CN94" s="18">
        <v>38.22</v>
      </c>
      <c r="CO94" s="18">
        <v>20</v>
      </c>
      <c r="CP94" s="18">
        <v>1.5</v>
      </c>
    </row>
    <row r="95" spans="1:94" s="18" customFormat="1" ht="14.25" x14ac:dyDescent="0.2">
      <c r="A95" s="14"/>
      <c r="B95" s="14" t="s">
        <v>85</v>
      </c>
      <c r="C95" s="16"/>
      <c r="D95" s="16">
        <f>D94+D86</f>
        <v>54.82</v>
      </c>
      <c r="E95" s="16">
        <f t="shared" ref="E95:AI95" si="334">E94+E86</f>
        <v>37.85</v>
      </c>
      <c r="F95" s="16">
        <f t="shared" si="334"/>
        <v>62.959999999999994</v>
      </c>
      <c r="G95" s="16">
        <f t="shared" si="334"/>
        <v>22.279999999999998</v>
      </c>
      <c r="H95" s="16">
        <f t="shared" si="334"/>
        <v>183.16</v>
      </c>
      <c r="I95" s="16">
        <f t="shared" si="334"/>
        <v>1504.9491439833332</v>
      </c>
      <c r="J95" s="16">
        <f t="shared" si="334"/>
        <v>26.909999999999997</v>
      </c>
      <c r="K95" s="16">
        <f t="shared" si="334"/>
        <v>13.760000000000002</v>
      </c>
      <c r="L95" s="16">
        <f t="shared" si="334"/>
        <v>0</v>
      </c>
      <c r="M95" s="16">
        <f t="shared" si="334"/>
        <v>0</v>
      </c>
      <c r="N95" s="16">
        <f t="shared" si="334"/>
        <v>77.789999999999992</v>
      </c>
      <c r="O95" s="16">
        <f t="shared" si="334"/>
        <v>74.88</v>
      </c>
      <c r="P95" s="16">
        <f t="shared" si="334"/>
        <v>16.600000000000001</v>
      </c>
      <c r="Q95" s="16">
        <f t="shared" si="334"/>
        <v>0</v>
      </c>
      <c r="R95" s="16">
        <f t="shared" si="334"/>
        <v>0</v>
      </c>
      <c r="S95" s="16">
        <f t="shared" si="334"/>
        <v>4.25</v>
      </c>
      <c r="T95" s="16">
        <f t="shared" si="334"/>
        <v>14.999999999999998</v>
      </c>
      <c r="U95" s="16">
        <f t="shared" si="334"/>
        <v>2443.5699999999997</v>
      </c>
      <c r="V95" s="16">
        <f t="shared" si="334"/>
        <v>2715.46</v>
      </c>
      <c r="W95" s="16">
        <f t="shared" si="334"/>
        <v>475.25</v>
      </c>
      <c r="X95" s="16">
        <f t="shared" si="334"/>
        <v>221.94000000000005</v>
      </c>
      <c r="Y95" s="16">
        <f t="shared" si="334"/>
        <v>803.31</v>
      </c>
      <c r="Z95" s="16">
        <f t="shared" si="334"/>
        <v>14.03</v>
      </c>
      <c r="AA95" s="16">
        <f t="shared" si="334"/>
        <v>111.16</v>
      </c>
      <c r="AB95" s="16">
        <f t="shared" si="334"/>
        <v>5247.7</v>
      </c>
      <c r="AC95" s="16">
        <f t="shared" si="334"/>
        <v>1299.83</v>
      </c>
      <c r="AD95" s="16">
        <f t="shared" si="334"/>
        <v>12.820000000000002</v>
      </c>
      <c r="AE95" s="16">
        <f t="shared" si="334"/>
        <v>0.82000000000000006</v>
      </c>
      <c r="AF95" s="16">
        <f t="shared" si="334"/>
        <v>0.83000000000000007</v>
      </c>
      <c r="AG95" s="16">
        <f t="shared" si="334"/>
        <v>8.43</v>
      </c>
      <c r="AH95" s="16">
        <f t="shared" si="334"/>
        <v>21.25</v>
      </c>
      <c r="AI95" s="16">
        <f t="shared" si="334"/>
        <v>66.2</v>
      </c>
      <c r="AJ95" s="18">
        <v>0</v>
      </c>
      <c r="AK95" s="18">
        <v>2419</v>
      </c>
      <c r="AL95" s="18">
        <v>2085.36</v>
      </c>
      <c r="AM95" s="18">
        <v>3517.09</v>
      </c>
      <c r="AN95" s="18">
        <v>2738.55</v>
      </c>
      <c r="AO95" s="18">
        <v>981.28</v>
      </c>
      <c r="AP95" s="18">
        <v>1798.17</v>
      </c>
      <c r="AQ95" s="18">
        <v>588.86</v>
      </c>
      <c r="AR95" s="18">
        <v>2124.0300000000002</v>
      </c>
      <c r="AS95" s="18">
        <v>1421.44</v>
      </c>
      <c r="AT95" s="18">
        <v>1688.46</v>
      </c>
      <c r="AU95" s="18">
        <v>2392.8200000000002</v>
      </c>
      <c r="AV95" s="18">
        <v>1327.84</v>
      </c>
      <c r="AW95" s="18">
        <v>1279.78</v>
      </c>
      <c r="AX95" s="18">
        <v>6404.31</v>
      </c>
      <c r="AY95" s="18">
        <v>153.79</v>
      </c>
      <c r="AZ95" s="18">
        <v>1782.55</v>
      </c>
      <c r="BA95" s="18">
        <v>1317.13</v>
      </c>
      <c r="BB95" s="18">
        <v>1868.22</v>
      </c>
      <c r="BC95" s="18">
        <v>560.69000000000005</v>
      </c>
      <c r="BD95" s="18">
        <v>0.31</v>
      </c>
      <c r="BE95" s="18">
        <v>0.14000000000000001</v>
      </c>
      <c r="BF95" s="18">
        <v>0.08</v>
      </c>
      <c r="BG95" s="18">
        <v>0.17</v>
      </c>
      <c r="BH95" s="18">
        <v>0.2</v>
      </c>
      <c r="BI95" s="18">
        <v>0.94</v>
      </c>
      <c r="BJ95" s="18">
        <v>0</v>
      </c>
      <c r="BK95" s="18">
        <v>3.76</v>
      </c>
      <c r="BL95" s="18">
        <v>0</v>
      </c>
      <c r="BM95" s="18">
        <v>1.48</v>
      </c>
      <c r="BN95" s="18">
        <v>0.06</v>
      </c>
      <c r="BO95" s="18">
        <v>0.1</v>
      </c>
      <c r="BP95" s="18">
        <v>0</v>
      </c>
      <c r="BQ95" s="18">
        <v>0.18</v>
      </c>
      <c r="BR95" s="18">
        <v>0.28000000000000003</v>
      </c>
      <c r="BS95" s="18">
        <v>6.34</v>
      </c>
      <c r="BT95" s="18">
        <v>0</v>
      </c>
      <c r="BU95" s="18">
        <v>0</v>
      </c>
      <c r="BV95" s="18">
        <v>9.82</v>
      </c>
      <c r="BW95" s="18">
        <v>0.04</v>
      </c>
      <c r="BX95" s="18">
        <v>0</v>
      </c>
      <c r="BY95" s="18">
        <v>0</v>
      </c>
      <c r="BZ95" s="18">
        <v>0</v>
      </c>
      <c r="CA95" s="18">
        <v>0</v>
      </c>
      <c r="CB95" s="18">
        <v>1194.6099999999999</v>
      </c>
      <c r="CD95" s="18">
        <v>1498.07</v>
      </c>
      <c r="CF95" s="18">
        <v>92.4</v>
      </c>
      <c r="CG95" s="18">
        <v>56.95</v>
      </c>
      <c r="CH95" s="18">
        <v>74.67</v>
      </c>
      <c r="CI95" s="18">
        <v>9563.14</v>
      </c>
      <c r="CJ95" s="18">
        <v>4995.32</v>
      </c>
      <c r="CK95" s="18">
        <v>7279.23</v>
      </c>
      <c r="CL95" s="18">
        <v>141.51</v>
      </c>
      <c r="CM95" s="18">
        <v>116.01</v>
      </c>
      <c r="CN95" s="18">
        <v>128.81</v>
      </c>
      <c r="CO95" s="18">
        <v>42.5</v>
      </c>
      <c r="CP95" s="18">
        <v>1.88</v>
      </c>
    </row>
    <row r="96" spans="1:94" s="9" customFormat="1" ht="30" x14ac:dyDescent="0.25">
      <c r="A96" s="10"/>
      <c r="B96" s="10" t="s">
        <v>141</v>
      </c>
      <c r="C96" s="12"/>
      <c r="D96" s="12">
        <v>54</v>
      </c>
      <c r="E96" s="12">
        <v>0</v>
      </c>
      <c r="F96" s="12">
        <v>55.2</v>
      </c>
      <c r="G96" s="12">
        <v>0</v>
      </c>
      <c r="H96" s="12">
        <v>229.8</v>
      </c>
      <c r="I96" s="12">
        <v>1632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900</v>
      </c>
      <c r="AD96" s="12">
        <v>0</v>
      </c>
      <c r="AE96" s="12">
        <v>1.6</v>
      </c>
      <c r="AF96" s="12"/>
      <c r="AG96" s="12"/>
      <c r="AH96" s="12"/>
      <c r="AI96" s="12">
        <v>42</v>
      </c>
    </row>
    <row r="97" spans="1:94" s="9" customFormat="1" ht="15" x14ac:dyDescent="0.25">
      <c r="A97" s="10"/>
      <c r="B97" s="10" t="s">
        <v>140</v>
      </c>
      <c r="C97" s="12"/>
      <c r="D97" s="12">
        <f>D95*100/D96</f>
        <v>101.51851851851852</v>
      </c>
      <c r="E97" s="12">
        <v>0</v>
      </c>
      <c r="F97" s="12">
        <f t="shared" ref="F97" si="335">F95*100/F96</f>
        <v>114.05797101449274</v>
      </c>
      <c r="G97" s="12">
        <v>0</v>
      </c>
      <c r="H97" s="12">
        <f t="shared" ref="H97" si="336">H95*100/H96</f>
        <v>79.704090513489987</v>
      </c>
      <c r="I97" s="12">
        <f t="shared" ref="I97" si="337">I95*100/I96</f>
        <v>92.215021077410128</v>
      </c>
      <c r="J97" s="12" t="e">
        <f t="shared" ref="J97" si="338">J95*100/J96</f>
        <v>#DIV/0!</v>
      </c>
      <c r="K97" s="12" t="e">
        <f t="shared" ref="K97" si="339">K95*100/K96</f>
        <v>#DIV/0!</v>
      </c>
      <c r="L97" s="12" t="e">
        <f t="shared" ref="L97" si="340">L95*100/L96</f>
        <v>#DIV/0!</v>
      </c>
      <c r="M97" s="12" t="e">
        <f t="shared" ref="M97" si="341">M95*100/M96</f>
        <v>#DIV/0!</v>
      </c>
      <c r="N97" s="12" t="e">
        <f t="shared" ref="N97" si="342">N95*100/N96</f>
        <v>#DIV/0!</v>
      </c>
      <c r="O97" s="12" t="e">
        <f t="shared" ref="O97" si="343">O95*100/O96</f>
        <v>#DIV/0!</v>
      </c>
      <c r="P97" s="12" t="e">
        <f t="shared" ref="P97" si="344">P95*100/P96</f>
        <v>#DIV/0!</v>
      </c>
      <c r="Q97" s="12" t="e">
        <f t="shared" ref="Q97" si="345">Q95*100/Q96</f>
        <v>#DIV/0!</v>
      </c>
      <c r="R97" s="12" t="e">
        <f t="shared" ref="R97" si="346">R95*100/R96</f>
        <v>#DIV/0!</v>
      </c>
      <c r="S97" s="12" t="e">
        <f t="shared" ref="S97" si="347">S95*100/S96</f>
        <v>#DIV/0!</v>
      </c>
      <c r="T97" s="12" t="e">
        <f t="shared" ref="T97" si="348">T95*100/T96</f>
        <v>#DIV/0!</v>
      </c>
      <c r="U97" s="12" t="e">
        <f t="shared" ref="U97" si="349">U95*100/U96</f>
        <v>#DIV/0!</v>
      </c>
      <c r="V97" s="12" t="e">
        <f t="shared" ref="V97" si="350">V95*100/V96</f>
        <v>#DIV/0!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 t="e">
        <f t="shared" ref="AB97" si="351">AB95*100/AB96</f>
        <v>#DIV/0!</v>
      </c>
      <c r="AC97" s="12">
        <f t="shared" ref="AC97" si="352">AC95*100/AC96</f>
        <v>144.42555555555555</v>
      </c>
      <c r="AD97" s="12">
        <v>0</v>
      </c>
      <c r="AE97" s="12">
        <f t="shared" ref="AE97" si="353">AE95*100/AE96</f>
        <v>51.25</v>
      </c>
      <c r="AF97" s="12" t="e">
        <f t="shared" ref="AF97" si="354">AF95*100/AF96</f>
        <v>#DIV/0!</v>
      </c>
      <c r="AG97" s="12" t="e">
        <f t="shared" ref="AG97" si="355">AG95*100/AG96</f>
        <v>#DIV/0!</v>
      </c>
      <c r="AH97" s="12" t="e">
        <f t="shared" ref="AH97" si="356">AH95*100/AH96</f>
        <v>#DIV/0!</v>
      </c>
      <c r="AI97" s="12">
        <f t="shared" ref="AI97" si="357">AI95*100/AI96</f>
        <v>157.61904761904762</v>
      </c>
    </row>
    <row r="98" spans="1:94" s="9" customFormat="1" ht="30" x14ac:dyDescent="0.25">
      <c r="A98" s="10"/>
      <c r="B98" s="10" t="s">
        <v>87</v>
      </c>
      <c r="C98" s="12"/>
      <c r="D98" s="12">
        <v>13</v>
      </c>
      <c r="E98" s="12"/>
      <c r="F98" s="12">
        <v>35</v>
      </c>
      <c r="G98" s="12"/>
      <c r="H98" s="12">
        <v>52</v>
      </c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</row>
    <row r="99" spans="1:94" s="9" customFormat="1" ht="15" x14ac:dyDescent="0.25">
      <c r="A99" s="10"/>
      <c r="B99" s="10" t="s">
        <v>88</v>
      </c>
      <c r="C99" s="12"/>
      <c r="D99" s="21" t="s">
        <v>118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</row>
    <row r="100" spans="1:94" s="9" customFormat="1" ht="15" x14ac:dyDescent="0.25">
      <c r="A100" s="10"/>
      <c r="B100" s="10" t="s">
        <v>89</v>
      </c>
      <c r="C100" s="12"/>
      <c r="D100" s="12" t="s">
        <v>97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</row>
    <row r="101" spans="1:94" s="9" customFormat="1" ht="15" x14ac:dyDescent="0.25">
      <c r="A101" s="10"/>
      <c r="B101" s="10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</row>
    <row r="102" spans="1:94" s="9" customFormat="1" ht="15" x14ac:dyDescent="0.25">
      <c r="A102" s="10"/>
      <c r="B102" s="10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</row>
    <row r="103" spans="1:94" s="9" customFormat="1" ht="15" x14ac:dyDescent="0.25">
      <c r="A103" s="10"/>
      <c r="B103" s="11" t="s">
        <v>131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</row>
    <row r="104" spans="1:94" s="18" customFormat="1" ht="14.25" x14ac:dyDescent="0.2">
      <c r="A104" s="14"/>
      <c r="B104" s="15" t="s">
        <v>82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</row>
    <row r="105" spans="1:94" s="19" customFormat="1" ht="62.25" customHeight="1" x14ac:dyDescent="0.25">
      <c r="A105" s="30" t="s">
        <v>172</v>
      </c>
      <c r="B105" s="31" t="s">
        <v>167</v>
      </c>
      <c r="C105" s="2" t="s">
        <v>173</v>
      </c>
      <c r="D105" s="2">
        <v>4.9800000000000004</v>
      </c>
      <c r="E105" s="2">
        <v>3.49</v>
      </c>
      <c r="F105" s="2">
        <v>11.6</v>
      </c>
      <c r="G105" s="2">
        <v>0.16</v>
      </c>
      <c r="H105" s="2">
        <v>10.28</v>
      </c>
      <c r="I105" s="2">
        <v>166.35598000000002</v>
      </c>
      <c r="J105" s="2">
        <v>7.14</v>
      </c>
      <c r="K105" s="2">
        <v>0.22</v>
      </c>
      <c r="L105" s="2">
        <v>0</v>
      </c>
      <c r="M105" s="2">
        <v>0</v>
      </c>
      <c r="N105" s="2">
        <v>0.26</v>
      </c>
      <c r="O105" s="2">
        <v>9.51</v>
      </c>
      <c r="P105" s="2">
        <v>0.51</v>
      </c>
      <c r="Q105" s="2">
        <v>0</v>
      </c>
      <c r="R105" s="2">
        <v>0</v>
      </c>
      <c r="S105" s="2">
        <v>0.35</v>
      </c>
      <c r="T105" s="2">
        <v>1.1000000000000001</v>
      </c>
      <c r="U105" s="2">
        <v>218.34</v>
      </c>
      <c r="V105" s="2">
        <v>34.1</v>
      </c>
      <c r="W105" s="2">
        <v>135.63</v>
      </c>
      <c r="X105" s="2">
        <v>7.89</v>
      </c>
      <c r="Y105" s="2">
        <v>89.18</v>
      </c>
      <c r="Z105" s="2">
        <v>0.38</v>
      </c>
      <c r="AA105" s="2">
        <v>77.42</v>
      </c>
      <c r="AB105" s="2">
        <v>54.39</v>
      </c>
      <c r="AC105" s="2">
        <v>88.2</v>
      </c>
      <c r="AD105" s="2">
        <v>0.4</v>
      </c>
      <c r="AE105" s="2">
        <v>0.03</v>
      </c>
      <c r="AF105" s="2">
        <v>0.06</v>
      </c>
      <c r="AG105" s="2">
        <v>0.22</v>
      </c>
      <c r="AH105" s="2">
        <v>1.38</v>
      </c>
      <c r="AI105" s="2">
        <v>0.1</v>
      </c>
      <c r="AJ105" s="19">
        <v>0</v>
      </c>
      <c r="AK105" s="19">
        <v>320.75</v>
      </c>
      <c r="AL105" s="19">
        <v>208.94</v>
      </c>
      <c r="AM105" s="19">
        <v>407.58</v>
      </c>
      <c r="AN105" s="19">
        <v>266.36</v>
      </c>
      <c r="AO105" s="19">
        <v>103.39</v>
      </c>
      <c r="AP105" s="19">
        <v>185.12</v>
      </c>
      <c r="AQ105" s="19">
        <v>115.74</v>
      </c>
      <c r="AR105" s="19">
        <v>255.58</v>
      </c>
      <c r="AS105" s="19">
        <v>139.36000000000001</v>
      </c>
      <c r="AT105" s="19">
        <v>164.74</v>
      </c>
      <c r="AU105" s="19">
        <v>253.43</v>
      </c>
      <c r="AV105" s="19">
        <v>251.47</v>
      </c>
      <c r="AW105" s="19">
        <v>108.78</v>
      </c>
      <c r="AX105" s="19">
        <v>1131.9000000000001</v>
      </c>
      <c r="AY105" s="19">
        <v>0</v>
      </c>
      <c r="AZ105" s="19">
        <v>484.71</v>
      </c>
      <c r="BA105" s="19">
        <v>253.82</v>
      </c>
      <c r="BB105" s="19">
        <v>239.22</v>
      </c>
      <c r="BC105" s="19">
        <v>60.66</v>
      </c>
      <c r="BD105" s="19">
        <v>0.26</v>
      </c>
      <c r="BE105" s="19">
        <v>0.14000000000000001</v>
      </c>
      <c r="BF105" s="19">
        <v>0.12</v>
      </c>
      <c r="BG105" s="19">
        <v>0.33</v>
      </c>
      <c r="BH105" s="19">
        <v>0.34</v>
      </c>
      <c r="BI105" s="19">
        <v>1.1499999999999999</v>
      </c>
      <c r="BJ105" s="19">
        <v>0.04</v>
      </c>
      <c r="BK105" s="19">
        <v>3.08</v>
      </c>
      <c r="BL105" s="19">
        <v>0.03</v>
      </c>
      <c r="BM105" s="19">
        <v>1.17</v>
      </c>
      <c r="BN105" s="19">
        <v>0.05</v>
      </c>
      <c r="BO105" s="19">
        <v>0</v>
      </c>
      <c r="BP105" s="19">
        <v>0</v>
      </c>
      <c r="BQ105" s="19">
        <v>0.21</v>
      </c>
      <c r="BR105" s="19">
        <v>0.3</v>
      </c>
      <c r="BS105" s="19">
        <v>2.78</v>
      </c>
      <c r="BT105" s="19">
        <v>0</v>
      </c>
      <c r="BU105" s="19">
        <v>0</v>
      </c>
      <c r="BV105" s="19">
        <v>0.26</v>
      </c>
      <c r="BW105" s="19">
        <v>0.01</v>
      </c>
      <c r="BX105" s="19">
        <v>0</v>
      </c>
      <c r="BY105" s="19">
        <v>0</v>
      </c>
      <c r="BZ105" s="19">
        <v>0</v>
      </c>
      <c r="CA105" s="19">
        <v>0</v>
      </c>
      <c r="CB105" s="19">
        <v>16.21</v>
      </c>
      <c r="CD105" s="19">
        <v>86.49</v>
      </c>
      <c r="CF105" s="19">
        <v>0</v>
      </c>
      <c r="CG105" s="19">
        <v>0</v>
      </c>
      <c r="CH105" s="19">
        <v>0</v>
      </c>
      <c r="CI105" s="19">
        <v>1130</v>
      </c>
      <c r="CJ105" s="19">
        <v>701.4</v>
      </c>
      <c r="CK105" s="19">
        <v>915.7</v>
      </c>
      <c r="CL105" s="19">
        <v>5.34</v>
      </c>
      <c r="CM105" s="19">
        <v>4.5</v>
      </c>
      <c r="CN105" s="19">
        <v>4.92</v>
      </c>
      <c r="CO105" s="19">
        <v>0</v>
      </c>
      <c r="CP105" s="19">
        <v>0</v>
      </c>
    </row>
    <row r="106" spans="1:94" s="19" customFormat="1" ht="24.75" customHeight="1" x14ac:dyDescent="0.25">
      <c r="A106" s="1" t="s">
        <v>250</v>
      </c>
      <c r="B106" s="1" t="s">
        <v>155</v>
      </c>
      <c r="C106" s="2" t="s">
        <v>251</v>
      </c>
      <c r="D106" s="2">
        <v>6.35</v>
      </c>
      <c r="E106" s="2">
        <v>6.35</v>
      </c>
      <c r="F106" s="2">
        <v>5.75</v>
      </c>
      <c r="G106" s="2">
        <v>0</v>
      </c>
      <c r="H106" s="2">
        <v>0.35</v>
      </c>
      <c r="I106" s="2">
        <v>78.48</v>
      </c>
      <c r="J106" s="2">
        <v>1.5</v>
      </c>
      <c r="K106" s="2">
        <v>0</v>
      </c>
      <c r="L106" s="2">
        <v>0</v>
      </c>
      <c r="M106" s="2">
        <v>0</v>
      </c>
      <c r="N106" s="2">
        <v>0.35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0.5</v>
      </c>
      <c r="U106" s="2">
        <v>67</v>
      </c>
      <c r="V106" s="2">
        <v>70</v>
      </c>
      <c r="W106" s="2">
        <v>27.5</v>
      </c>
      <c r="X106" s="2">
        <v>6</v>
      </c>
      <c r="Y106" s="2">
        <v>96</v>
      </c>
      <c r="Z106" s="2">
        <v>1.25</v>
      </c>
      <c r="AA106" s="2">
        <v>125</v>
      </c>
      <c r="AB106" s="2">
        <v>30</v>
      </c>
      <c r="AC106" s="2">
        <v>130</v>
      </c>
      <c r="AD106" s="2">
        <v>0.3</v>
      </c>
      <c r="AE106" s="2">
        <v>0.04</v>
      </c>
      <c r="AF106" s="2">
        <v>0.22</v>
      </c>
      <c r="AG106" s="2">
        <v>0.1</v>
      </c>
      <c r="AH106" s="2">
        <v>1.8</v>
      </c>
      <c r="AI106" s="2">
        <v>0</v>
      </c>
      <c r="AJ106" s="19">
        <v>0</v>
      </c>
      <c r="AK106" s="19">
        <v>386</v>
      </c>
      <c r="AL106" s="19">
        <v>298.5</v>
      </c>
      <c r="AM106" s="19">
        <v>540.5</v>
      </c>
      <c r="AN106" s="19">
        <v>451.5</v>
      </c>
      <c r="AO106" s="19">
        <v>212</v>
      </c>
      <c r="AP106" s="19">
        <v>305</v>
      </c>
      <c r="AQ106" s="19">
        <v>102</v>
      </c>
      <c r="AR106" s="19">
        <v>326</v>
      </c>
      <c r="AS106" s="19">
        <v>355</v>
      </c>
      <c r="AT106" s="19">
        <v>393.5</v>
      </c>
      <c r="AU106" s="19">
        <v>614.5</v>
      </c>
      <c r="AV106" s="19">
        <v>170</v>
      </c>
      <c r="AW106" s="19">
        <v>208</v>
      </c>
      <c r="AX106" s="19">
        <v>886.5</v>
      </c>
      <c r="AY106" s="19">
        <v>7</v>
      </c>
      <c r="AZ106" s="19">
        <v>198</v>
      </c>
      <c r="BA106" s="19">
        <v>464</v>
      </c>
      <c r="BB106" s="19">
        <v>238</v>
      </c>
      <c r="BC106" s="19">
        <v>146.5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37.049999999999997</v>
      </c>
      <c r="CD106" s="19">
        <v>130</v>
      </c>
      <c r="CF106" s="19">
        <v>11.3</v>
      </c>
      <c r="CG106" s="19">
        <v>9.5</v>
      </c>
      <c r="CH106" s="19">
        <v>10.4</v>
      </c>
      <c r="CI106" s="19">
        <v>1620</v>
      </c>
      <c r="CJ106" s="19">
        <v>1035</v>
      </c>
      <c r="CK106" s="19">
        <v>1327.5</v>
      </c>
      <c r="CL106" s="19">
        <v>5</v>
      </c>
      <c r="CM106" s="19">
        <v>3.5</v>
      </c>
      <c r="CN106" s="19">
        <v>4.25</v>
      </c>
      <c r="CO106" s="19">
        <v>0</v>
      </c>
      <c r="CP106" s="19">
        <v>0</v>
      </c>
    </row>
    <row r="107" spans="1:94" s="19" customFormat="1" ht="30" customHeight="1" x14ac:dyDescent="0.25">
      <c r="A107" s="30" t="s">
        <v>212</v>
      </c>
      <c r="B107" s="34" t="s">
        <v>213</v>
      </c>
      <c r="C107" s="58" t="s">
        <v>147</v>
      </c>
      <c r="D107" s="2">
        <v>7.83</v>
      </c>
      <c r="E107" s="2">
        <v>3.33</v>
      </c>
      <c r="F107" s="2">
        <v>10.77</v>
      </c>
      <c r="G107" s="2">
        <v>2.27</v>
      </c>
      <c r="H107" s="2">
        <v>29.37</v>
      </c>
      <c r="I107" s="2">
        <v>242.74250189999998</v>
      </c>
      <c r="J107" s="2">
        <v>6.25</v>
      </c>
      <c r="K107" s="2">
        <v>0.18</v>
      </c>
      <c r="L107" s="2">
        <v>0</v>
      </c>
      <c r="M107" s="2">
        <v>0</v>
      </c>
      <c r="N107" s="2">
        <v>5.95</v>
      </c>
      <c r="O107" s="2">
        <v>21.3</v>
      </c>
      <c r="P107" s="2">
        <v>2.13</v>
      </c>
      <c r="Q107" s="2">
        <v>0</v>
      </c>
      <c r="R107" s="2">
        <v>0</v>
      </c>
      <c r="S107" s="2">
        <v>0.12</v>
      </c>
      <c r="T107" s="2">
        <v>2.5499999999999998</v>
      </c>
      <c r="U107" s="2">
        <v>448.73</v>
      </c>
      <c r="V107" s="2">
        <v>290.55</v>
      </c>
      <c r="W107" s="2">
        <v>158.11000000000001</v>
      </c>
      <c r="X107" s="2">
        <v>61.22</v>
      </c>
      <c r="Y107" s="2">
        <v>212.96</v>
      </c>
      <c r="Z107" s="2">
        <v>1.46</v>
      </c>
      <c r="AA107" s="2">
        <v>55</v>
      </c>
      <c r="AB107" s="2">
        <v>31.95</v>
      </c>
      <c r="AC107" s="2">
        <v>61.3</v>
      </c>
      <c r="AD107" s="2">
        <v>0.68</v>
      </c>
      <c r="AE107" s="2">
        <v>0.18</v>
      </c>
      <c r="AF107" s="2">
        <v>0.2</v>
      </c>
      <c r="AG107" s="2">
        <v>0.42</v>
      </c>
      <c r="AH107" s="2">
        <v>2.65</v>
      </c>
      <c r="AI107" s="2">
        <v>0.6</v>
      </c>
      <c r="AJ107" s="19">
        <v>0</v>
      </c>
      <c r="AK107" s="19">
        <v>208</v>
      </c>
      <c r="AL107" s="19">
        <v>148.69999999999999</v>
      </c>
      <c r="AM107" s="19">
        <v>238.08</v>
      </c>
      <c r="AN107" s="19">
        <v>157.05000000000001</v>
      </c>
      <c r="AO107" s="19">
        <v>45.93</v>
      </c>
      <c r="AP107" s="19">
        <v>142.59</v>
      </c>
      <c r="AQ107" s="19">
        <v>74.650000000000006</v>
      </c>
      <c r="AR107" s="19">
        <v>199.59</v>
      </c>
      <c r="AS107" s="19">
        <v>180.47</v>
      </c>
      <c r="AT107" s="19">
        <v>271.08</v>
      </c>
      <c r="AU107" s="19">
        <v>339.3</v>
      </c>
      <c r="AV107" s="19">
        <v>91.94</v>
      </c>
      <c r="AW107" s="19">
        <v>374.37</v>
      </c>
      <c r="AX107" s="19">
        <v>723.2</v>
      </c>
      <c r="AY107" s="19">
        <v>0</v>
      </c>
      <c r="AZ107" s="19">
        <v>238.07</v>
      </c>
      <c r="BA107" s="19">
        <v>192.12</v>
      </c>
      <c r="BB107" s="19">
        <v>165.23</v>
      </c>
      <c r="BC107" s="19">
        <v>103.87</v>
      </c>
      <c r="BD107" s="19">
        <v>0.21</v>
      </c>
      <c r="BE107" s="19">
        <v>0.1</v>
      </c>
      <c r="BF107" s="19">
        <v>0.05</v>
      </c>
      <c r="BG107" s="19">
        <v>0.12</v>
      </c>
      <c r="BH107" s="19">
        <v>0.13</v>
      </c>
      <c r="BI107" s="19">
        <v>0.63</v>
      </c>
      <c r="BJ107" s="19">
        <v>0</v>
      </c>
      <c r="BK107" s="19">
        <v>2.21</v>
      </c>
      <c r="BL107" s="19">
        <v>0</v>
      </c>
      <c r="BM107" s="19">
        <v>0.56000000000000005</v>
      </c>
      <c r="BN107" s="19">
        <v>0</v>
      </c>
      <c r="BO107" s="19">
        <v>0</v>
      </c>
      <c r="BP107" s="19">
        <v>0</v>
      </c>
      <c r="BQ107" s="19">
        <v>0.12</v>
      </c>
      <c r="BR107" s="19">
        <v>0.18</v>
      </c>
      <c r="BS107" s="19">
        <v>2.19</v>
      </c>
      <c r="BT107" s="19">
        <v>0</v>
      </c>
      <c r="BU107" s="19">
        <v>0</v>
      </c>
      <c r="BV107" s="19">
        <v>0.9</v>
      </c>
      <c r="BW107" s="19">
        <v>0.02</v>
      </c>
      <c r="BX107" s="19">
        <v>0</v>
      </c>
      <c r="BY107" s="19">
        <v>0</v>
      </c>
      <c r="BZ107" s="19">
        <v>0</v>
      </c>
      <c r="CA107" s="19">
        <v>0</v>
      </c>
      <c r="CB107" s="19">
        <v>208.83</v>
      </c>
      <c r="CD107" s="19">
        <v>60.33</v>
      </c>
      <c r="CF107" s="19">
        <v>43.86</v>
      </c>
      <c r="CG107" s="19">
        <v>18.440000000000001</v>
      </c>
      <c r="CH107" s="19">
        <v>31.15</v>
      </c>
      <c r="CI107" s="19">
        <v>1608.89</v>
      </c>
      <c r="CJ107" s="19">
        <v>732.98</v>
      </c>
      <c r="CK107" s="19">
        <v>1170.94</v>
      </c>
      <c r="CL107" s="19">
        <v>16.91</v>
      </c>
      <c r="CM107" s="19">
        <v>6.64</v>
      </c>
      <c r="CN107" s="19">
        <v>11.78</v>
      </c>
      <c r="CO107" s="19">
        <v>0</v>
      </c>
      <c r="CP107" s="19">
        <v>1</v>
      </c>
    </row>
    <row r="108" spans="1:94" s="19" customFormat="1" ht="32.25" customHeight="1" x14ac:dyDescent="0.25">
      <c r="A108" s="30" t="s">
        <v>214</v>
      </c>
      <c r="B108" s="31" t="s">
        <v>168</v>
      </c>
      <c r="C108" s="2" t="s">
        <v>143</v>
      </c>
      <c r="D108" s="53">
        <v>4.03</v>
      </c>
      <c r="E108" s="53">
        <v>2.84</v>
      </c>
      <c r="F108" s="53">
        <v>3.19</v>
      </c>
      <c r="G108" s="53">
        <v>0.74</v>
      </c>
      <c r="H108" s="53">
        <v>6.87</v>
      </c>
      <c r="I108" s="53">
        <v>68.87885</v>
      </c>
      <c r="J108" s="53">
        <v>2.15</v>
      </c>
      <c r="K108" s="53">
        <v>0</v>
      </c>
      <c r="L108" s="53">
        <v>0</v>
      </c>
      <c r="M108" s="53">
        <v>0</v>
      </c>
      <c r="N108" s="53">
        <v>4.8</v>
      </c>
      <c r="O108" s="53">
        <v>0.39</v>
      </c>
      <c r="P108" s="53">
        <v>1.68</v>
      </c>
      <c r="Q108" s="53">
        <v>0</v>
      </c>
      <c r="R108" s="53">
        <v>0</v>
      </c>
      <c r="S108" s="53">
        <v>0.3</v>
      </c>
      <c r="T108" s="53">
        <v>1.02</v>
      </c>
      <c r="U108" s="53">
        <v>50.14</v>
      </c>
      <c r="V108" s="53">
        <v>219.24</v>
      </c>
      <c r="W108" s="53">
        <v>122.61</v>
      </c>
      <c r="X108" s="53">
        <v>33.49</v>
      </c>
      <c r="Y108" s="53">
        <v>114.16</v>
      </c>
      <c r="Z108" s="53">
        <v>1.1599999999999999</v>
      </c>
      <c r="AA108" s="53">
        <v>20</v>
      </c>
      <c r="AB108" s="53">
        <v>9.9</v>
      </c>
      <c r="AC108" s="53">
        <v>22.15</v>
      </c>
      <c r="AD108" s="53">
        <v>0.02</v>
      </c>
      <c r="AE108" s="53">
        <v>0.04</v>
      </c>
      <c r="AF108" s="53">
        <v>0.14000000000000001</v>
      </c>
      <c r="AG108" s="53">
        <v>0.16</v>
      </c>
      <c r="AH108" s="53">
        <v>1.1399999999999999</v>
      </c>
      <c r="AI108" s="53">
        <v>0.52</v>
      </c>
      <c r="AJ108" s="19">
        <v>0.01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213.37</v>
      </c>
      <c r="CD108" s="19">
        <v>13.33</v>
      </c>
      <c r="CF108" s="19">
        <v>9</v>
      </c>
      <c r="CG108" s="19">
        <v>2</v>
      </c>
      <c r="CH108" s="19">
        <v>5.5</v>
      </c>
      <c r="CI108" s="19">
        <v>575</v>
      </c>
      <c r="CJ108" s="19">
        <v>210</v>
      </c>
      <c r="CK108" s="19">
        <v>392.5</v>
      </c>
      <c r="CL108" s="19">
        <v>13</v>
      </c>
      <c r="CM108" s="19">
        <v>3</v>
      </c>
      <c r="CN108" s="19">
        <v>8</v>
      </c>
      <c r="CO108" s="19">
        <v>0</v>
      </c>
      <c r="CP108" s="19">
        <v>0</v>
      </c>
    </row>
    <row r="109" spans="1:94" s="48" customFormat="1" ht="38.25" customHeight="1" x14ac:dyDescent="0.25">
      <c r="A109" s="20" t="str">
        <f>"-"</f>
        <v>-</v>
      </c>
      <c r="B109" s="20" t="s">
        <v>142</v>
      </c>
      <c r="C109" s="47" t="str">
        <f>"40"</f>
        <v>40</v>
      </c>
      <c r="D109" s="47">
        <v>3.08</v>
      </c>
      <c r="E109" s="47">
        <v>0</v>
      </c>
      <c r="F109" s="47">
        <v>1.2</v>
      </c>
      <c r="G109" s="47">
        <v>1.2</v>
      </c>
      <c r="H109" s="47">
        <v>21.32</v>
      </c>
      <c r="I109" s="47">
        <v>107.80799999999999</v>
      </c>
      <c r="J109" s="47">
        <v>0.2</v>
      </c>
      <c r="K109" s="47">
        <v>0</v>
      </c>
      <c r="L109" s="47">
        <v>0</v>
      </c>
      <c r="M109" s="47">
        <v>0</v>
      </c>
      <c r="N109" s="47">
        <v>1.32</v>
      </c>
      <c r="O109" s="47">
        <v>18.72</v>
      </c>
      <c r="P109" s="47">
        <v>1.28</v>
      </c>
      <c r="Q109" s="47">
        <v>0</v>
      </c>
      <c r="R109" s="47">
        <v>0</v>
      </c>
      <c r="S109" s="47">
        <v>0.12</v>
      </c>
      <c r="T109" s="47">
        <v>0.64</v>
      </c>
      <c r="U109" s="47">
        <v>171.6</v>
      </c>
      <c r="V109" s="47">
        <v>52.4</v>
      </c>
      <c r="W109" s="47">
        <v>8.8000000000000007</v>
      </c>
      <c r="X109" s="47">
        <v>13.2</v>
      </c>
      <c r="Y109" s="47">
        <v>34</v>
      </c>
      <c r="Z109" s="47">
        <v>0.8</v>
      </c>
      <c r="AA109" s="47">
        <v>0</v>
      </c>
      <c r="AB109" s="47">
        <v>0</v>
      </c>
      <c r="AC109" s="47">
        <v>0</v>
      </c>
      <c r="AD109" s="47">
        <v>0.68</v>
      </c>
      <c r="AE109" s="47">
        <v>0.06</v>
      </c>
      <c r="AF109" s="47">
        <v>0.02</v>
      </c>
      <c r="AG109" s="47">
        <v>0.64</v>
      </c>
      <c r="AH109" s="47">
        <v>1.2</v>
      </c>
      <c r="AI109" s="47">
        <v>0</v>
      </c>
      <c r="AJ109" s="48">
        <v>0</v>
      </c>
      <c r="AK109" s="48">
        <v>74.400000000000006</v>
      </c>
      <c r="AL109" s="48">
        <v>77.2</v>
      </c>
      <c r="AM109" s="48">
        <v>118.2</v>
      </c>
      <c r="AN109" s="48">
        <v>39.799999999999997</v>
      </c>
      <c r="AO109" s="48">
        <v>23.4</v>
      </c>
      <c r="AP109" s="48">
        <v>46.8</v>
      </c>
      <c r="AQ109" s="48">
        <v>17.600000000000001</v>
      </c>
      <c r="AR109" s="48">
        <v>84</v>
      </c>
      <c r="AS109" s="48">
        <v>52.2</v>
      </c>
      <c r="AT109" s="48">
        <v>72.599999999999994</v>
      </c>
      <c r="AU109" s="48">
        <v>60.2</v>
      </c>
      <c r="AV109" s="48">
        <v>32.200000000000003</v>
      </c>
      <c r="AW109" s="48">
        <v>56</v>
      </c>
      <c r="AX109" s="48">
        <v>465</v>
      </c>
      <c r="AY109" s="48">
        <v>0</v>
      </c>
      <c r="AZ109" s="48">
        <v>151.4</v>
      </c>
      <c r="BA109" s="48">
        <v>66.2</v>
      </c>
      <c r="BB109" s="48">
        <v>44.4</v>
      </c>
      <c r="BC109" s="48">
        <v>34.6</v>
      </c>
      <c r="BD109" s="48">
        <v>0</v>
      </c>
      <c r="BE109" s="48">
        <v>0</v>
      </c>
      <c r="BF109" s="48">
        <v>0</v>
      </c>
      <c r="BG109" s="48">
        <v>0</v>
      </c>
      <c r="BH109" s="48">
        <v>0</v>
      </c>
      <c r="BI109" s="48">
        <v>0</v>
      </c>
      <c r="BJ109" s="48">
        <v>0</v>
      </c>
      <c r="BK109" s="48">
        <v>7.0000000000000007E-2</v>
      </c>
      <c r="BL109" s="48">
        <v>0</v>
      </c>
      <c r="BM109" s="48">
        <v>0.03</v>
      </c>
      <c r="BN109" s="48">
        <v>0</v>
      </c>
      <c r="BO109" s="48">
        <v>0</v>
      </c>
      <c r="BP109" s="48">
        <v>0</v>
      </c>
      <c r="BQ109" s="48">
        <v>0</v>
      </c>
      <c r="BR109" s="48">
        <v>0</v>
      </c>
      <c r="BS109" s="48">
        <v>0.23</v>
      </c>
      <c r="BT109" s="48">
        <v>0</v>
      </c>
      <c r="BU109" s="48">
        <v>0</v>
      </c>
      <c r="BV109" s="48">
        <v>0.18</v>
      </c>
      <c r="BW109" s="48">
        <v>0</v>
      </c>
      <c r="BX109" s="48">
        <v>0</v>
      </c>
      <c r="BY109" s="48">
        <v>0</v>
      </c>
      <c r="BZ109" s="48">
        <v>0</v>
      </c>
      <c r="CA109" s="48">
        <v>0</v>
      </c>
      <c r="CB109" s="48">
        <v>6.82</v>
      </c>
      <c r="CD109" s="48">
        <v>0</v>
      </c>
      <c r="CF109" s="48">
        <v>0</v>
      </c>
      <c r="CG109" s="48">
        <v>0</v>
      </c>
      <c r="CH109" s="48">
        <v>0</v>
      </c>
      <c r="CI109" s="48">
        <v>380</v>
      </c>
      <c r="CJ109" s="48">
        <v>146.4</v>
      </c>
      <c r="CK109" s="48">
        <v>263.2</v>
      </c>
      <c r="CL109" s="48">
        <v>3.04</v>
      </c>
      <c r="CM109" s="48">
        <v>3.04</v>
      </c>
      <c r="CN109" s="48">
        <v>3.04</v>
      </c>
      <c r="CO109" s="48">
        <v>0</v>
      </c>
      <c r="CP109" s="48">
        <v>0</v>
      </c>
    </row>
    <row r="110" spans="1:94" s="18" customFormat="1" ht="14.25" x14ac:dyDescent="0.2">
      <c r="A110" s="14"/>
      <c r="B110" s="14" t="s">
        <v>84</v>
      </c>
      <c r="C110" s="26">
        <f>C105+C106+C107+C108+C109</f>
        <v>585</v>
      </c>
      <c r="D110" s="16">
        <f>SUM(D104:D109)</f>
        <v>26.270000000000003</v>
      </c>
      <c r="E110" s="16">
        <f t="shared" ref="E110:AI110" si="358">SUM(E104:E109)</f>
        <v>16.009999999999998</v>
      </c>
      <c r="F110" s="16">
        <f t="shared" si="358"/>
        <v>32.510000000000005</v>
      </c>
      <c r="G110" s="16">
        <f t="shared" si="358"/>
        <v>4.37</v>
      </c>
      <c r="H110" s="16">
        <f t="shared" si="358"/>
        <v>68.19</v>
      </c>
      <c r="I110" s="16">
        <f t="shared" si="358"/>
        <v>664.26533189999998</v>
      </c>
      <c r="J110" s="16">
        <f t="shared" si="358"/>
        <v>17.239999999999998</v>
      </c>
      <c r="K110" s="16">
        <f t="shared" si="358"/>
        <v>0.4</v>
      </c>
      <c r="L110" s="16">
        <f t="shared" si="358"/>
        <v>0</v>
      </c>
      <c r="M110" s="16">
        <f t="shared" si="358"/>
        <v>0</v>
      </c>
      <c r="N110" s="16">
        <f t="shared" si="358"/>
        <v>12.68</v>
      </c>
      <c r="O110" s="16">
        <f t="shared" si="358"/>
        <v>49.92</v>
      </c>
      <c r="P110" s="16">
        <f t="shared" si="358"/>
        <v>5.6</v>
      </c>
      <c r="Q110" s="16">
        <f t="shared" si="358"/>
        <v>0</v>
      </c>
      <c r="R110" s="16">
        <f t="shared" si="358"/>
        <v>0</v>
      </c>
      <c r="S110" s="16">
        <f t="shared" si="358"/>
        <v>0.89</v>
      </c>
      <c r="T110" s="16">
        <f t="shared" si="358"/>
        <v>5.81</v>
      </c>
      <c r="U110" s="16">
        <f t="shared" si="358"/>
        <v>955.81000000000006</v>
      </c>
      <c r="V110" s="16">
        <f t="shared" si="358"/>
        <v>666.29</v>
      </c>
      <c r="W110" s="16">
        <f t="shared" si="358"/>
        <v>452.65000000000003</v>
      </c>
      <c r="X110" s="16">
        <f t="shared" si="358"/>
        <v>121.8</v>
      </c>
      <c r="Y110" s="16">
        <f t="shared" si="358"/>
        <v>546.29999999999995</v>
      </c>
      <c r="Z110" s="16">
        <f t="shared" si="358"/>
        <v>5.05</v>
      </c>
      <c r="AA110" s="16">
        <f t="shared" si="358"/>
        <v>277.42</v>
      </c>
      <c r="AB110" s="16">
        <f t="shared" si="358"/>
        <v>126.24000000000001</v>
      </c>
      <c r="AC110" s="16">
        <f t="shared" si="358"/>
        <v>301.64999999999998</v>
      </c>
      <c r="AD110" s="16">
        <f t="shared" si="358"/>
        <v>2.08</v>
      </c>
      <c r="AE110" s="16">
        <f t="shared" si="358"/>
        <v>0.35</v>
      </c>
      <c r="AF110" s="16">
        <f t="shared" si="358"/>
        <v>0.64000000000000012</v>
      </c>
      <c r="AG110" s="16">
        <f t="shared" si="358"/>
        <v>1.54</v>
      </c>
      <c r="AH110" s="16">
        <f t="shared" si="358"/>
        <v>8.17</v>
      </c>
      <c r="AI110" s="16">
        <f t="shared" si="358"/>
        <v>1.22</v>
      </c>
      <c r="AJ110" s="18">
        <v>0.01</v>
      </c>
      <c r="AK110" s="18">
        <v>577.55999999999995</v>
      </c>
      <c r="AL110" s="18">
        <v>453.84</v>
      </c>
      <c r="AM110" s="18">
        <v>827.83</v>
      </c>
      <c r="AN110" s="18">
        <v>402.9</v>
      </c>
      <c r="AO110" s="18">
        <v>184.78</v>
      </c>
      <c r="AP110" s="18">
        <v>350.75</v>
      </c>
      <c r="AQ110" s="18">
        <v>176.92</v>
      </c>
      <c r="AR110" s="18">
        <v>540.27</v>
      </c>
      <c r="AS110" s="18">
        <v>318.66000000000003</v>
      </c>
      <c r="AT110" s="18">
        <v>411.18</v>
      </c>
      <c r="AU110" s="18">
        <v>457</v>
      </c>
      <c r="AV110" s="18">
        <v>363.18</v>
      </c>
      <c r="AW110" s="18">
        <v>300.08</v>
      </c>
      <c r="AX110" s="18">
        <v>2777.76</v>
      </c>
      <c r="AY110" s="18">
        <v>0</v>
      </c>
      <c r="AZ110" s="18">
        <v>1020.03</v>
      </c>
      <c r="BA110" s="18">
        <v>517.99</v>
      </c>
      <c r="BB110" s="18">
        <v>385.61</v>
      </c>
      <c r="BC110" s="18">
        <v>176.46</v>
      </c>
      <c r="BD110" s="18">
        <v>0.47</v>
      </c>
      <c r="BE110" s="18">
        <v>0.23</v>
      </c>
      <c r="BF110" s="18">
        <v>0.17</v>
      </c>
      <c r="BG110" s="18">
        <v>0.45</v>
      </c>
      <c r="BH110" s="18">
        <v>0.48</v>
      </c>
      <c r="BI110" s="18">
        <v>1.78</v>
      </c>
      <c r="BJ110" s="18">
        <v>0.04</v>
      </c>
      <c r="BK110" s="18">
        <v>4.87</v>
      </c>
      <c r="BL110" s="18">
        <v>0.03</v>
      </c>
      <c r="BM110" s="18">
        <v>1.73</v>
      </c>
      <c r="BN110" s="18">
        <v>0.05</v>
      </c>
      <c r="BO110" s="18">
        <v>0</v>
      </c>
      <c r="BP110" s="18">
        <v>0</v>
      </c>
      <c r="BQ110" s="18">
        <v>0.33</v>
      </c>
      <c r="BR110" s="18">
        <v>0.48</v>
      </c>
      <c r="BS110" s="18">
        <v>4.42</v>
      </c>
      <c r="BT110" s="18">
        <v>0</v>
      </c>
      <c r="BU110" s="18">
        <v>0</v>
      </c>
      <c r="BV110" s="18">
        <v>0.51</v>
      </c>
      <c r="BW110" s="18">
        <v>0.02</v>
      </c>
      <c r="BX110" s="18">
        <v>0</v>
      </c>
      <c r="BY110" s="18">
        <v>0</v>
      </c>
      <c r="BZ110" s="18">
        <v>0</v>
      </c>
      <c r="CA110" s="18">
        <v>0</v>
      </c>
      <c r="CB110" s="18">
        <v>470.85</v>
      </c>
      <c r="CC110" s="18">
        <f>$I$110/$I$119*100</f>
        <v>39.167030195289698</v>
      </c>
      <c r="CD110" s="18">
        <v>180.74</v>
      </c>
      <c r="CF110" s="18">
        <v>55.42</v>
      </c>
      <c r="CG110" s="18">
        <v>21</v>
      </c>
      <c r="CH110" s="18">
        <v>38.21</v>
      </c>
      <c r="CI110" s="18">
        <v>3898.49</v>
      </c>
      <c r="CJ110" s="18">
        <v>1869.22</v>
      </c>
      <c r="CK110" s="18">
        <v>2883.85</v>
      </c>
      <c r="CL110" s="18">
        <v>45.98</v>
      </c>
      <c r="CM110" s="18">
        <v>20.12</v>
      </c>
      <c r="CN110" s="18">
        <v>33.049999999999997</v>
      </c>
      <c r="CO110" s="18">
        <v>30.2</v>
      </c>
      <c r="CP110" s="18">
        <v>1</v>
      </c>
    </row>
    <row r="111" spans="1:94" s="18" customFormat="1" ht="14.25" x14ac:dyDescent="0.2">
      <c r="A111" s="14"/>
      <c r="B111" s="15" t="s">
        <v>94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</row>
    <row r="112" spans="1:94" s="18" customFormat="1" ht="48" customHeight="1" x14ac:dyDescent="0.2">
      <c r="A112" s="1" t="s">
        <v>215</v>
      </c>
      <c r="B112" s="1" t="s">
        <v>216</v>
      </c>
      <c r="C112" s="2" t="s">
        <v>252</v>
      </c>
      <c r="D112" s="2">
        <v>1.1499999999999999</v>
      </c>
      <c r="E112" s="2">
        <v>0</v>
      </c>
      <c r="F112" s="2">
        <v>4.9800000000000004</v>
      </c>
      <c r="G112" s="2">
        <v>4.9800000000000004</v>
      </c>
      <c r="H112" s="2">
        <v>16.03</v>
      </c>
      <c r="I112" s="2">
        <v>107.374876</v>
      </c>
      <c r="J112" s="2">
        <v>0.63</v>
      </c>
      <c r="K112" s="2">
        <v>3.25</v>
      </c>
      <c r="L112" s="2">
        <v>0</v>
      </c>
      <c r="M112" s="2">
        <v>0</v>
      </c>
      <c r="N112" s="2">
        <v>13.73</v>
      </c>
      <c r="O112" s="2">
        <v>0.18</v>
      </c>
      <c r="P112" s="2">
        <v>2.12</v>
      </c>
      <c r="Q112" s="2">
        <v>0</v>
      </c>
      <c r="R112" s="2">
        <v>0</v>
      </c>
      <c r="S112" s="2">
        <v>0.26</v>
      </c>
      <c r="T112" s="2">
        <v>0.89</v>
      </c>
      <c r="U112" s="2">
        <v>18.600000000000001</v>
      </c>
      <c r="V112" s="2">
        <v>176.64</v>
      </c>
      <c r="W112" s="2">
        <v>24.05</v>
      </c>
      <c r="X112" s="2">
        <v>33.520000000000003</v>
      </c>
      <c r="Y112" s="2">
        <v>48.61</v>
      </c>
      <c r="Z112" s="2">
        <v>0.64</v>
      </c>
      <c r="AA112" s="2">
        <v>0</v>
      </c>
      <c r="AB112" s="2">
        <v>10584</v>
      </c>
      <c r="AC112" s="2">
        <v>1800</v>
      </c>
      <c r="AD112" s="2">
        <v>2.56</v>
      </c>
      <c r="AE112" s="2">
        <v>0.05</v>
      </c>
      <c r="AF112" s="2">
        <v>0.06</v>
      </c>
      <c r="AG112" s="2">
        <v>0.88</v>
      </c>
      <c r="AH112" s="2">
        <v>0.99</v>
      </c>
      <c r="AI112" s="2">
        <v>4.41</v>
      </c>
      <c r="AJ112" s="18">
        <v>0</v>
      </c>
      <c r="AK112" s="18">
        <v>53.43</v>
      </c>
      <c r="AL112" s="18">
        <v>46.06</v>
      </c>
      <c r="AM112" s="18">
        <v>58.96</v>
      </c>
      <c r="AN112" s="18">
        <v>56.19</v>
      </c>
      <c r="AO112" s="18">
        <v>20.27</v>
      </c>
      <c r="AP112" s="18">
        <v>41.45</v>
      </c>
      <c r="AQ112" s="18">
        <v>9.2100000000000009</v>
      </c>
      <c r="AR112" s="18">
        <v>51.59</v>
      </c>
      <c r="AS112" s="18">
        <v>65.41</v>
      </c>
      <c r="AT112" s="18">
        <v>78.3</v>
      </c>
      <c r="AU112" s="18">
        <v>158.44999999999999</v>
      </c>
      <c r="AV112" s="18">
        <v>25.79</v>
      </c>
      <c r="AW112" s="18">
        <v>43.3</v>
      </c>
      <c r="AX112" s="18">
        <v>253.33</v>
      </c>
      <c r="AY112" s="18">
        <v>0</v>
      </c>
      <c r="AZ112" s="18">
        <v>54.35</v>
      </c>
      <c r="BA112" s="18">
        <v>54.35</v>
      </c>
      <c r="BB112" s="18">
        <v>46.06</v>
      </c>
      <c r="BC112" s="18">
        <v>18.420000000000002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0.36</v>
      </c>
      <c r="BL112" s="18">
        <v>0</v>
      </c>
      <c r="BM112" s="18">
        <v>0.24</v>
      </c>
      <c r="BN112" s="18">
        <v>0.02</v>
      </c>
      <c r="BO112" s="18">
        <v>0.04</v>
      </c>
      <c r="BP112" s="18">
        <v>0</v>
      </c>
      <c r="BQ112" s="18">
        <v>0</v>
      </c>
      <c r="BR112" s="18">
        <v>0</v>
      </c>
      <c r="BS112" s="18">
        <v>1.39</v>
      </c>
      <c r="BT112" s="18">
        <v>0</v>
      </c>
      <c r="BU112" s="18">
        <v>0</v>
      </c>
      <c r="BV112" s="18">
        <v>3.47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84.98</v>
      </c>
      <c r="CD112" s="18">
        <v>3.07</v>
      </c>
      <c r="CF112" s="18">
        <v>27.76</v>
      </c>
      <c r="CG112" s="18">
        <v>11.94</v>
      </c>
      <c r="CH112" s="18">
        <v>19.850000000000001</v>
      </c>
      <c r="CI112" s="18">
        <v>812.67</v>
      </c>
      <c r="CJ112" s="18">
        <v>194.59</v>
      </c>
      <c r="CK112" s="18">
        <v>503.63</v>
      </c>
      <c r="CL112" s="18">
        <v>15.13</v>
      </c>
      <c r="CM112" s="18">
        <v>14.62</v>
      </c>
      <c r="CN112" s="18">
        <v>14.87</v>
      </c>
      <c r="CO112" s="18">
        <v>0</v>
      </c>
      <c r="CP112" s="18">
        <v>0.5</v>
      </c>
    </row>
    <row r="113" spans="1:94" s="19" customFormat="1" ht="34.5" customHeight="1" x14ac:dyDescent="0.25">
      <c r="A113" s="37" t="s">
        <v>217</v>
      </c>
      <c r="B113" s="1" t="s">
        <v>101</v>
      </c>
      <c r="C113" s="2" t="s">
        <v>147</v>
      </c>
      <c r="D113" s="53">
        <v>12.44</v>
      </c>
      <c r="E113" s="53">
        <v>2.91</v>
      </c>
      <c r="F113" s="53">
        <v>7.77</v>
      </c>
      <c r="G113" s="53">
        <v>3.2</v>
      </c>
      <c r="H113" s="53">
        <v>55.16</v>
      </c>
      <c r="I113" s="53">
        <v>208</v>
      </c>
      <c r="J113" s="53">
        <v>2.75</v>
      </c>
      <c r="K113" s="53">
        <v>2.41</v>
      </c>
      <c r="L113" s="53">
        <v>0</v>
      </c>
      <c r="M113" s="53">
        <v>0</v>
      </c>
      <c r="N113" s="53">
        <v>3.85</v>
      </c>
      <c r="O113" s="53">
        <v>15.67</v>
      </c>
      <c r="P113" s="53">
        <v>3.64</v>
      </c>
      <c r="Q113" s="53">
        <v>0</v>
      </c>
      <c r="R113" s="53">
        <v>0</v>
      </c>
      <c r="S113" s="53">
        <v>0.19</v>
      </c>
      <c r="T113" s="53">
        <v>2.81</v>
      </c>
      <c r="U113" s="53">
        <v>444.42</v>
      </c>
      <c r="V113" s="53">
        <v>504.13</v>
      </c>
      <c r="W113" s="53">
        <v>43.14</v>
      </c>
      <c r="X113" s="53">
        <v>39.6</v>
      </c>
      <c r="Y113" s="53">
        <v>106.65</v>
      </c>
      <c r="Z113" s="53">
        <v>2.4700000000000002</v>
      </c>
      <c r="AA113" s="53">
        <v>18.36</v>
      </c>
      <c r="AB113" s="53">
        <v>2089.4</v>
      </c>
      <c r="AC113" s="53">
        <v>411.8</v>
      </c>
      <c r="AD113" s="53">
        <v>1.99</v>
      </c>
      <c r="AE113" s="53">
        <v>0.22</v>
      </c>
      <c r="AF113" s="53">
        <v>0.1</v>
      </c>
      <c r="AG113" s="53">
        <v>2.09</v>
      </c>
      <c r="AH113" s="53">
        <v>4.9000000000000004</v>
      </c>
      <c r="AI113" s="53">
        <v>5.0999999999999996</v>
      </c>
      <c r="AJ113" s="19">
        <v>0</v>
      </c>
      <c r="AK113" s="19">
        <v>358.31</v>
      </c>
      <c r="AL113" s="19">
        <v>350.68</v>
      </c>
      <c r="AM113" s="19">
        <v>582.12</v>
      </c>
      <c r="AN113" s="19">
        <v>592.27</v>
      </c>
      <c r="AO113" s="19">
        <v>121.95</v>
      </c>
      <c r="AP113" s="19">
        <v>327.04000000000002</v>
      </c>
      <c r="AQ113" s="19">
        <v>109.96</v>
      </c>
      <c r="AR113" s="19">
        <v>342.91</v>
      </c>
      <c r="AS113" s="19">
        <v>399.57</v>
      </c>
      <c r="AT113" s="19">
        <v>597.67999999999995</v>
      </c>
      <c r="AU113" s="19">
        <v>755.37</v>
      </c>
      <c r="AV113" s="19">
        <v>177.72</v>
      </c>
      <c r="AW113" s="19">
        <v>430.29</v>
      </c>
      <c r="AX113" s="19">
        <v>1185.3699999999999</v>
      </c>
      <c r="AY113" s="19">
        <v>23.97</v>
      </c>
      <c r="AZ113" s="19">
        <v>290.02999999999997</v>
      </c>
      <c r="BA113" s="19">
        <v>321.11</v>
      </c>
      <c r="BB113" s="19">
        <v>256.14</v>
      </c>
      <c r="BC113" s="19">
        <v>93.36</v>
      </c>
      <c r="BD113" s="19">
        <v>0.08</v>
      </c>
      <c r="BE113" s="19">
        <v>0.04</v>
      </c>
      <c r="BF113" s="19">
        <v>0.02</v>
      </c>
      <c r="BG113" s="19">
        <v>0.04</v>
      </c>
      <c r="BH113" s="19">
        <v>0.05</v>
      </c>
      <c r="BI113" s="19">
        <v>0.23</v>
      </c>
      <c r="BJ113" s="19">
        <v>0</v>
      </c>
      <c r="BK113" s="19">
        <v>0.89</v>
      </c>
      <c r="BL113" s="19">
        <v>0</v>
      </c>
      <c r="BM113" s="19">
        <v>0.4</v>
      </c>
      <c r="BN113" s="19">
        <v>0.01</v>
      </c>
      <c r="BO113" s="19">
        <v>0.02</v>
      </c>
      <c r="BP113" s="19">
        <v>0</v>
      </c>
      <c r="BQ113" s="19">
        <v>0.05</v>
      </c>
      <c r="BR113" s="19">
        <v>7.0000000000000007E-2</v>
      </c>
      <c r="BS113" s="19">
        <v>1.35</v>
      </c>
      <c r="BT113" s="19">
        <v>0</v>
      </c>
      <c r="BU113" s="19">
        <v>0</v>
      </c>
      <c r="BV113" s="19">
        <v>1.82</v>
      </c>
      <c r="BW113" s="19">
        <v>0.03</v>
      </c>
      <c r="BX113" s="19">
        <v>0</v>
      </c>
      <c r="BY113" s="19">
        <v>0</v>
      </c>
      <c r="BZ113" s="19">
        <v>0</v>
      </c>
      <c r="CA113" s="19">
        <v>0</v>
      </c>
      <c r="CB113" s="19">
        <v>354.46</v>
      </c>
      <c r="CD113" s="19">
        <v>366.59</v>
      </c>
      <c r="CF113" s="19">
        <v>54.84</v>
      </c>
      <c r="CG113" s="19">
        <v>28.43</v>
      </c>
      <c r="CH113" s="19">
        <v>41.63</v>
      </c>
      <c r="CI113" s="19">
        <v>1781.54</v>
      </c>
      <c r="CJ113" s="19">
        <v>985.34</v>
      </c>
      <c r="CK113" s="19">
        <v>1383.44</v>
      </c>
      <c r="CL113" s="19">
        <v>20.98</v>
      </c>
      <c r="CM113" s="19">
        <v>9.49</v>
      </c>
      <c r="CN113" s="19">
        <v>15.23</v>
      </c>
      <c r="CO113" s="19">
        <v>0</v>
      </c>
      <c r="CP113" s="19">
        <v>1.18</v>
      </c>
    </row>
    <row r="114" spans="1:94" s="19" customFormat="1" ht="30" x14ac:dyDescent="0.25">
      <c r="A114" s="1" t="s">
        <v>218</v>
      </c>
      <c r="B114" s="1" t="s">
        <v>219</v>
      </c>
      <c r="C114" s="58">
        <v>250</v>
      </c>
      <c r="D114" s="2">
        <v>19.440000000000001</v>
      </c>
      <c r="E114" s="2">
        <v>19.440000000000001</v>
      </c>
      <c r="F114" s="2">
        <v>23.37</v>
      </c>
      <c r="G114" s="2">
        <v>8.98</v>
      </c>
      <c r="H114" s="2">
        <v>55.36</v>
      </c>
      <c r="I114" s="2">
        <v>508.5</v>
      </c>
      <c r="J114" s="2">
        <v>39.1</v>
      </c>
      <c r="K114" s="2">
        <v>152.36000000000001</v>
      </c>
      <c r="L114" s="2">
        <v>1.78</v>
      </c>
      <c r="M114" s="2">
        <v>0</v>
      </c>
      <c r="N114" s="2">
        <v>236.16</v>
      </c>
      <c r="O114" s="2">
        <v>3.57</v>
      </c>
      <c r="P114" s="2">
        <v>0.26</v>
      </c>
      <c r="Q114" s="2">
        <v>1.27</v>
      </c>
      <c r="R114" s="2">
        <v>0</v>
      </c>
      <c r="S114" s="2">
        <v>0.24</v>
      </c>
      <c r="T114" s="2">
        <v>2.2400000000000002</v>
      </c>
      <c r="U114" s="2">
        <v>219.09</v>
      </c>
      <c r="V114" s="2">
        <v>210.2</v>
      </c>
      <c r="W114" s="2">
        <v>37.71</v>
      </c>
      <c r="X114" s="2">
        <v>59.98</v>
      </c>
      <c r="Y114" s="2">
        <v>256.92</v>
      </c>
      <c r="Z114" s="2">
        <v>2.19</v>
      </c>
      <c r="AA114" s="2">
        <v>31.03</v>
      </c>
      <c r="AB114" s="2">
        <v>236.16</v>
      </c>
      <c r="AC114" s="2">
        <v>356.5</v>
      </c>
      <c r="AD114" s="2">
        <v>4.54</v>
      </c>
      <c r="AE114" s="2">
        <v>0.14000000000000001</v>
      </c>
      <c r="AF114" s="2">
        <v>1.27</v>
      </c>
      <c r="AG114" s="2">
        <v>2.39</v>
      </c>
      <c r="AH114" s="2">
        <v>6.4</v>
      </c>
      <c r="AI114" s="2">
        <v>2</v>
      </c>
      <c r="AJ114" s="19">
        <v>0</v>
      </c>
      <c r="AK114" s="19">
        <v>1195.53</v>
      </c>
      <c r="AL114" s="19">
        <v>912.89</v>
      </c>
      <c r="AM114" s="19">
        <v>1664.98</v>
      </c>
      <c r="AN114" s="19">
        <v>1910.97</v>
      </c>
      <c r="AO114" s="19">
        <v>531.66</v>
      </c>
      <c r="AP114" s="19">
        <v>1084.1099999999999</v>
      </c>
      <c r="AQ114" s="19">
        <v>214.64</v>
      </c>
      <c r="AR114" s="19">
        <v>63.04</v>
      </c>
      <c r="AS114" s="19">
        <v>70.319999999999993</v>
      </c>
      <c r="AT114" s="19">
        <v>80.25</v>
      </c>
      <c r="AU114" s="19">
        <v>122.89</v>
      </c>
      <c r="AV114" s="19">
        <v>831.07</v>
      </c>
      <c r="AW114" s="19">
        <v>46.46</v>
      </c>
      <c r="AX114" s="19">
        <v>207.56</v>
      </c>
      <c r="AY114" s="19">
        <v>0.8</v>
      </c>
      <c r="AZ114" s="19">
        <v>46.05</v>
      </c>
      <c r="BA114" s="19">
        <v>76.87</v>
      </c>
      <c r="BB114" s="19">
        <v>46.9</v>
      </c>
      <c r="BC114" s="19">
        <v>26.55</v>
      </c>
      <c r="BD114" s="19">
        <v>0</v>
      </c>
      <c r="BE114" s="19"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v>0</v>
      </c>
      <c r="BK114" s="19">
        <v>0.14000000000000001</v>
      </c>
      <c r="BL114" s="19">
        <v>0</v>
      </c>
      <c r="BM114" s="19">
        <v>0.09</v>
      </c>
      <c r="BN114" s="19">
        <v>0.01</v>
      </c>
      <c r="BO114" s="19">
        <v>0.01</v>
      </c>
      <c r="BP114" s="19">
        <v>0</v>
      </c>
      <c r="BQ114" s="19">
        <v>0</v>
      </c>
      <c r="BR114" s="19">
        <v>0</v>
      </c>
      <c r="BS114" s="19">
        <v>0.5</v>
      </c>
      <c r="BT114" s="19">
        <v>0</v>
      </c>
      <c r="BU114" s="19">
        <v>0</v>
      </c>
      <c r="BV114" s="19">
        <v>1.22</v>
      </c>
      <c r="BW114" s="19">
        <v>0</v>
      </c>
      <c r="BX114" s="19">
        <v>0</v>
      </c>
      <c r="BY114" s="19">
        <v>0</v>
      </c>
      <c r="BZ114" s="19">
        <v>0</v>
      </c>
      <c r="CA114" s="19">
        <v>0</v>
      </c>
      <c r="CB114" s="19">
        <v>124.91</v>
      </c>
      <c r="CD114" s="19">
        <v>354.03</v>
      </c>
      <c r="CF114" s="19">
        <v>145.43</v>
      </c>
      <c r="CG114" s="19">
        <v>29.25</v>
      </c>
      <c r="CH114" s="19">
        <v>87.34</v>
      </c>
      <c r="CI114" s="19">
        <v>1167</v>
      </c>
      <c r="CJ114" s="19">
        <v>382</v>
      </c>
      <c r="CK114" s="19">
        <v>774.5</v>
      </c>
      <c r="CL114" s="19">
        <v>2.21</v>
      </c>
      <c r="CM114" s="19">
        <v>1.22</v>
      </c>
      <c r="CN114" s="19">
        <v>1.72</v>
      </c>
      <c r="CO114" s="19">
        <v>0</v>
      </c>
      <c r="CP114" s="19">
        <v>0.72</v>
      </c>
    </row>
    <row r="115" spans="1:94" s="72" customFormat="1" ht="30" x14ac:dyDescent="0.25">
      <c r="A115" s="1" t="s">
        <v>220</v>
      </c>
      <c r="B115" s="1" t="s">
        <v>156</v>
      </c>
      <c r="C115" s="57" t="s">
        <v>143</v>
      </c>
      <c r="D115" s="53">
        <v>0.18</v>
      </c>
      <c r="E115" s="53">
        <v>0</v>
      </c>
      <c r="F115" s="53">
        <v>0.04</v>
      </c>
      <c r="G115" s="53">
        <v>0.05</v>
      </c>
      <c r="H115" s="53">
        <v>13.75</v>
      </c>
      <c r="I115" s="53">
        <v>53.136642799999997</v>
      </c>
      <c r="J115" s="53">
        <v>0</v>
      </c>
      <c r="K115" s="53">
        <v>0</v>
      </c>
      <c r="L115" s="53">
        <v>0.04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7.0000000000000007E-2</v>
      </c>
      <c r="U115" s="53">
        <v>0.15</v>
      </c>
      <c r="V115" s="53">
        <v>0.4</v>
      </c>
      <c r="W115" s="53">
        <v>0.4</v>
      </c>
      <c r="X115" s="53">
        <v>0</v>
      </c>
      <c r="Y115" s="53">
        <v>0</v>
      </c>
      <c r="Z115" s="53">
        <v>0.04</v>
      </c>
      <c r="AA115" s="53">
        <v>0</v>
      </c>
      <c r="AB115" s="53">
        <v>0</v>
      </c>
      <c r="AC115" s="53">
        <v>0</v>
      </c>
      <c r="AD115" s="53">
        <v>0</v>
      </c>
      <c r="AE115" s="53">
        <v>0</v>
      </c>
      <c r="AF115" s="53">
        <v>0</v>
      </c>
      <c r="AG115" s="53">
        <v>0</v>
      </c>
      <c r="AH115" s="53">
        <v>0</v>
      </c>
      <c r="AI115" s="53">
        <v>0</v>
      </c>
      <c r="AJ115" s="72">
        <v>0</v>
      </c>
      <c r="AK115" s="72">
        <v>0</v>
      </c>
      <c r="AL115" s="72">
        <v>0</v>
      </c>
      <c r="AM115" s="72">
        <v>0</v>
      </c>
      <c r="AN115" s="72">
        <v>0</v>
      </c>
      <c r="AO115" s="72">
        <v>0</v>
      </c>
      <c r="AP115" s="72">
        <v>0</v>
      </c>
      <c r="AQ115" s="72">
        <v>0</v>
      </c>
      <c r="AR115" s="72">
        <v>0</v>
      </c>
      <c r="AS115" s="72">
        <v>0</v>
      </c>
      <c r="AT115" s="72">
        <v>0</v>
      </c>
      <c r="AU115" s="72">
        <v>0</v>
      </c>
      <c r="AV115" s="72">
        <v>0</v>
      </c>
      <c r="AW115" s="72">
        <v>0</v>
      </c>
      <c r="AX115" s="72">
        <v>0</v>
      </c>
      <c r="AY115" s="72">
        <v>0</v>
      </c>
      <c r="AZ115" s="72">
        <v>0</v>
      </c>
      <c r="BA115" s="72">
        <v>0</v>
      </c>
      <c r="BB115" s="72">
        <v>0</v>
      </c>
      <c r="BC115" s="72">
        <v>0</v>
      </c>
      <c r="BD115" s="72">
        <v>0</v>
      </c>
      <c r="BE115" s="72">
        <v>0</v>
      </c>
      <c r="BF115" s="72">
        <v>0</v>
      </c>
      <c r="BG115" s="72">
        <v>0</v>
      </c>
      <c r="BH115" s="72">
        <v>0</v>
      </c>
      <c r="BI115" s="72">
        <v>0</v>
      </c>
      <c r="BJ115" s="72">
        <v>0</v>
      </c>
      <c r="BK115" s="72">
        <v>0.12</v>
      </c>
      <c r="BL115" s="72">
        <v>0</v>
      </c>
      <c r="BM115" s="72">
        <v>0.08</v>
      </c>
      <c r="BN115" s="72">
        <v>0.01</v>
      </c>
      <c r="BO115" s="72">
        <v>0.01</v>
      </c>
      <c r="BP115" s="72">
        <v>0</v>
      </c>
      <c r="BQ115" s="72">
        <v>0</v>
      </c>
      <c r="BR115" s="72">
        <v>0</v>
      </c>
      <c r="BS115" s="72">
        <v>0.46</v>
      </c>
      <c r="BT115" s="72">
        <v>0</v>
      </c>
      <c r="BU115" s="72">
        <v>0</v>
      </c>
      <c r="BV115" s="72">
        <v>1.1599999999999999</v>
      </c>
      <c r="BW115" s="72">
        <v>0</v>
      </c>
      <c r="BX115" s="72">
        <v>0</v>
      </c>
      <c r="BY115" s="72">
        <v>0</v>
      </c>
      <c r="BZ115" s="72">
        <v>0</v>
      </c>
      <c r="CA115" s="72">
        <v>0</v>
      </c>
      <c r="CB115" s="72">
        <v>42.2</v>
      </c>
      <c r="CD115" s="72">
        <v>0</v>
      </c>
      <c r="CF115" s="72">
        <v>4</v>
      </c>
      <c r="CG115" s="72">
        <v>2</v>
      </c>
      <c r="CH115" s="72">
        <v>3</v>
      </c>
      <c r="CI115" s="72">
        <v>0.33</v>
      </c>
      <c r="CJ115" s="72">
        <v>0.33</v>
      </c>
      <c r="CK115" s="72">
        <v>0.33</v>
      </c>
      <c r="CL115" s="72">
        <v>0</v>
      </c>
      <c r="CM115" s="72">
        <v>0</v>
      </c>
      <c r="CN115" s="72">
        <v>0</v>
      </c>
      <c r="CO115" s="72">
        <v>0</v>
      </c>
      <c r="CP115" s="72">
        <v>0.1</v>
      </c>
    </row>
    <row r="116" spans="1:94" s="19" customFormat="1" ht="30" x14ac:dyDescent="0.25">
      <c r="A116" s="37" t="str">
        <f>"-"</f>
        <v>-</v>
      </c>
      <c r="B116" s="1" t="s">
        <v>137</v>
      </c>
      <c r="C116" s="47" t="str">
        <f>"40"</f>
        <v>40</v>
      </c>
      <c r="D116" s="47">
        <v>2.64</v>
      </c>
      <c r="E116" s="47">
        <v>0</v>
      </c>
      <c r="F116" s="47">
        <v>0.48</v>
      </c>
      <c r="G116" s="47">
        <v>0.48</v>
      </c>
      <c r="H116" s="47">
        <v>16.68</v>
      </c>
      <c r="I116" s="47">
        <v>77.352000000000004</v>
      </c>
      <c r="J116" s="47">
        <v>0.08</v>
      </c>
      <c r="K116" s="47">
        <v>0</v>
      </c>
      <c r="L116" s="47">
        <v>0</v>
      </c>
      <c r="M116" s="47">
        <v>0</v>
      </c>
      <c r="N116" s="47">
        <v>0.48</v>
      </c>
      <c r="O116" s="47">
        <v>12.88</v>
      </c>
      <c r="P116" s="47">
        <v>3.32</v>
      </c>
      <c r="Q116" s="47">
        <v>0</v>
      </c>
      <c r="R116" s="47">
        <v>0</v>
      </c>
      <c r="S116" s="47">
        <v>0.4</v>
      </c>
      <c r="T116" s="47">
        <v>1</v>
      </c>
      <c r="U116" s="47">
        <v>244</v>
      </c>
      <c r="V116" s="47">
        <v>98</v>
      </c>
      <c r="W116" s="47">
        <v>14</v>
      </c>
      <c r="X116" s="47">
        <v>18.8</v>
      </c>
      <c r="Y116" s="47">
        <v>63.2</v>
      </c>
      <c r="Z116" s="47">
        <v>1.56</v>
      </c>
      <c r="AA116" s="47">
        <v>0</v>
      </c>
      <c r="AB116" s="47">
        <v>2</v>
      </c>
      <c r="AC116" s="47">
        <v>0.4</v>
      </c>
      <c r="AD116" s="47">
        <v>0.56000000000000005</v>
      </c>
      <c r="AE116" s="47">
        <v>7.0000000000000007E-2</v>
      </c>
      <c r="AF116" s="47">
        <v>0.03</v>
      </c>
      <c r="AG116" s="47">
        <v>0.28000000000000003</v>
      </c>
      <c r="AH116" s="47">
        <v>0.8</v>
      </c>
      <c r="AI116" s="47">
        <v>0</v>
      </c>
      <c r="AJ116" s="19">
        <v>0</v>
      </c>
      <c r="AK116" s="19">
        <v>0.01</v>
      </c>
      <c r="AL116" s="19">
        <v>0.01</v>
      </c>
      <c r="AM116" s="19">
        <v>0.01</v>
      </c>
      <c r="AN116" s="19">
        <v>0.02</v>
      </c>
      <c r="AO116" s="19">
        <v>0</v>
      </c>
      <c r="AP116" s="19">
        <v>0.01</v>
      </c>
      <c r="AQ116" s="19">
        <v>0</v>
      </c>
      <c r="AR116" s="19">
        <v>0.01</v>
      </c>
      <c r="AS116" s="19">
        <v>0.01</v>
      </c>
      <c r="AT116" s="19">
        <v>0.01</v>
      </c>
      <c r="AU116" s="19">
        <v>0.06</v>
      </c>
      <c r="AV116" s="19">
        <v>0</v>
      </c>
      <c r="AW116" s="19">
        <v>0.01</v>
      </c>
      <c r="AX116" s="19">
        <v>0.03</v>
      </c>
      <c r="AY116" s="19">
        <v>0</v>
      </c>
      <c r="AZ116" s="19">
        <v>0.02</v>
      </c>
      <c r="BA116" s="19">
        <v>0.01</v>
      </c>
      <c r="BB116" s="19">
        <v>0.01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0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0.01</v>
      </c>
      <c r="BT116" s="19">
        <v>0</v>
      </c>
      <c r="BU116" s="19">
        <v>0</v>
      </c>
      <c r="BV116" s="19">
        <v>0.01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204.02</v>
      </c>
      <c r="CD116" s="19">
        <v>105</v>
      </c>
      <c r="CF116" s="19">
        <v>0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  <c r="CL116" s="19">
        <v>0</v>
      </c>
      <c r="CM116" s="19">
        <v>0</v>
      </c>
      <c r="CN116" s="19">
        <v>0</v>
      </c>
      <c r="CO116" s="19">
        <v>20</v>
      </c>
      <c r="CP116" s="19">
        <v>0</v>
      </c>
    </row>
    <row r="117" spans="1:94" s="19" customFormat="1" ht="30" x14ac:dyDescent="0.25">
      <c r="A117" s="40" t="s">
        <v>154</v>
      </c>
      <c r="B117" s="40" t="s">
        <v>138</v>
      </c>
      <c r="C117" s="47" t="str">
        <f>"40"</f>
        <v>40</v>
      </c>
      <c r="D117" s="47">
        <v>2.64</v>
      </c>
      <c r="E117" s="47">
        <v>0</v>
      </c>
      <c r="F117" s="47">
        <v>0.48</v>
      </c>
      <c r="G117" s="47">
        <v>0.48</v>
      </c>
      <c r="H117" s="47">
        <v>16.68</v>
      </c>
      <c r="I117" s="47">
        <v>77.352000000000004</v>
      </c>
      <c r="J117" s="47">
        <v>0.08</v>
      </c>
      <c r="K117" s="47">
        <v>0</v>
      </c>
      <c r="L117" s="47">
        <v>0</v>
      </c>
      <c r="M117" s="47">
        <v>0</v>
      </c>
      <c r="N117" s="47">
        <v>0.48</v>
      </c>
      <c r="O117" s="47">
        <v>12.88</v>
      </c>
      <c r="P117" s="47">
        <v>3.32</v>
      </c>
      <c r="Q117" s="47">
        <v>0</v>
      </c>
      <c r="R117" s="47">
        <v>0</v>
      </c>
      <c r="S117" s="47">
        <v>0.4</v>
      </c>
      <c r="T117" s="47">
        <v>1</v>
      </c>
      <c r="U117" s="47">
        <v>244</v>
      </c>
      <c r="V117" s="47">
        <v>98</v>
      </c>
      <c r="W117" s="47">
        <v>14</v>
      </c>
      <c r="X117" s="47">
        <v>18.8</v>
      </c>
      <c r="Y117" s="47">
        <v>63.2</v>
      </c>
      <c r="Z117" s="47">
        <v>1.56</v>
      </c>
      <c r="AA117" s="47">
        <v>0</v>
      </c>
      <c r="AB117" s="47">
        <v>2</v>
      </c>
      <c r="AC117" s="47">
        <v>0.4</v>
      </c>
      <c r="AD117" s="47">
        <v>0.56000000000000005</v>
      </c>
      <c r="AE117" s="47">
        <v>7.0000000000000007E-2</v>
      </c>
      <c r="AF117" s="47">
        <v>0.03</v>
      </c>
      <c r="AG117" s="47">
        <v>0.28000000000000003</v>
      </c>
      <c r="AH117" s="47">
        <v>0.8</v>
      </c>
      <c r="AI117" s="47">
        <v>0</v>
      </c>
      <c r="AJ117" s="19">
        <v>0</v>
      </c>
      <c r="AK117" s="19">
        <v>127.72</v>
      </c>
      <c r="AL117" s="19">
        <v>132.94</v>
      </c>
      <c r="AM117" s="19">
        <v>203.58</v>
      </c>
      <c r="AN117" s="19">
        <v>67.510000000000005</v>
      </c>
      <c r="AO117" s="19">
        <v>40.020000000000003</v>
      </c>
      <c r="AP117" s="19">
        <v>80.040000000000006</v>
      </c>
      <c r="AQ117" s="19">
        <v>30.28</v>
      </c>
      <c r="AR117" s="19">
        <v>144.77000000000001</v>
      </c>
      <c r="AS117" s="19">
        <v>89.78</v>
      </c>
      <c r="AT117" s="19">
        <v>125.28</v>
      </c>
      <c r="AU117" s="19">
        <v>103.36</v>
      </c>
      <c r="AV117" s="19">
        <v>54.29</v>
      </c>
      <c r="AW117" s="19">
        <v>96.05</v>
      </c>
      <c r="AX117" s="19">
        <v>803.18</v>
      </c>
      <c r="AY117" s="19">
        <v>0</v>
      </c>
      <c r="AZ117" s="19">
        <v>261.7</v>
      </c>
      <c r="BA117" s="19">
        <v>113.8</v>
      </c>
      <c r="BB117" s="19">
        <v>75.52</v>
      </c>
      <c r="BC117" s="19">
        <v>59.86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0.03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</v>
      </c>
      <c r="BR117" s="19">
        <v>0</v>
      </c>
      <c r="BS117" s="19">
        <v>0.03</v>
      </c>
      <c r="BT117" s="19">
        <v>0</v>
      </c>
      <c r="BU117" s="19">
        <v>0</v>
      </c>
      <c r="BV117" s="19">
        <v>0.11</v>
      </c>
      <c r="BW117" s="19">
        <v>0.01</v>
      </c>
      <c r="BX117" s="19">
        <v>0</v>
      </c>
      <c r="BY117" s="19">
        <v>0</v>
      </c>
      <c r="BZ117" s="19">
        <v>0</v>
      </c>
      <c r="CA117" s="19">
        <v>0</v>
      </c>
      <c r="CB117" s="19">
        <v>15.64</v>
      </c>
      <c r="CD117" s="19">
        <v>0</v>
      </c>
      <c r="CF117" s="19">
        <v>0</v>
      </c>
      <c r="CG117" s="19">
        <v>0</v>
      </c>
      <c r="CH117" s="19">
        <v>0</v>
      </c>
      <c r="CI117" s="19">
        <v>760</v>
      </c>
      <c r="CJ117" s="19">
        <v>292.8</v>
      </c>
      <c r="CK117" s="19">
        <v>526.4</v>
      </c>
      <c r="CL117" s="19">
        <v>6.08</v>
      </c>
      <c r="CM117" s="19">
        <v>6.08</v>
      </c>
      <c r="CN117" s="19">
        <v>6.08</v>
      </c>
      <c r="CO117" s="19">
        <v>0</v>
      </c>
      <c r="CP117" s="19">
        <v>0</v>
      </c>
    </row>
    <row r="118" spans="1:94" s="18" customFormat="1" ht="14.25" x14ac:dyDescent="0.2">
      <c r="A118" s="14"/>
      <c r="B118" s="14" t="s">
        <v>96</v>
      </c>
      <c r="C118" s="26">
        <f>C112+C113+C114+C115+C116+C117</f>
        <v>880</v>
      </c>
      <c r="D118" s="16">
        <f>SUM(D112:D117)</f>
        <v>38.49</v>
      </c>
      <c r="E118" s="16">
        <f>SUM(E112:E117)</f>
        <v>22.35</v>
      </c>
      <c r="F118" s="16">
        <f>SUM(F112:F117)</f>
        <v>37.119999999999997</v>
      </c>
      <c r="G118" s="16">
        <f>SUM(G112:G117)</f>
        <v>18.170000000000002</v>
      </c>
      <c r="H118" s="16">
        <f>SUM(H112:H117)</f>
        <v>173.66000000000003</v>
      </c>
      <c r="I118" s="16">
        <f>SUM(I112:I117)</f>
        <v>1031.7155187999999</v>
      </c>
      <c r="J118" s="16">
        <f>SUM(J112:J117)</f>
        <v>42.64</v>
      </c>
      <c r="K118" s="16">
        <f>SUM(K112:K117)</f>
        <v>158.02000000000001</v>
      </c>
      <c r="L118" s="16">
        <f>SUM(L112:L117)</f>
        <v>1.82</v>
      </c>
      <c r="M118" s="16">
        <f>SUM(M112:M117)</f>
        <v>0</v>
      </c>
      <c r="N118" s="16">
        <f>SUM(N112:N117)</f>
        <v>254.7</v>
      </c>
      <c r="O118" s="16">
        <f>SUM(O112:O117)</f>
        <v>45.18</v>
      </c>
      <c r="P118" s="16">
        <f>SUM(P112:P117)</f>
        <v>12.66</v>
      </c>
      <c r="Q118" s="16">
        <f>SUM(Q112:Q117)</f>
        <v>1.27</v>
      </c>
      <c r="R118" s="16">
        <f>SUM(R112:R117)</f>
        <v>0</v>
      </c>
      <c r="S118" s="16">
        <f>SUM(S112:S117)</f>
        <v>1.4899999999999998</v>
      </c>
      <c r="T118" s="16">
        <f>SUM(T112:T117)</f>
        <v>8.0100000000000016</v>
      </c>
      <c r="U118" s="16">
        <f>SUM(U112:U117)</f>
        <v>1170.26</v>
      </c>
      <c r="V118" s="16">
        <f>SUM(V112:V117)</f>
        <v>1087.3699999999999</v>
      </c>
      <c r="W118" s="16">
        <f>SUM(W112:W117)</f>
        <v>133.30000000000001</v>
      </c>
      <c r="X118" s="16">
        <f>SUM(X112:X117)</f>
        <v>170.70000000000002</v>
      </c>
      <c r="Y118" s="16">
        <f>SUM(Y112:Y117)</f>
        <v>538.58000000000004</v>
      </c>
      <c r="Z118" s="16">
        <f>SUM(Z112:Z117)</f>
        <v>8.4600000000000009</v>
      </c>
      <c r="AA118" s="16">
        <f>SUM(AA112:AA117)</f>
        <v>49.39</v>
      </c>
      <c r="AB118" s="16">
        <f>SUM(AB112:AB117)</f>
        <v>12913.56</v>
      </c>
      <c r="AC118" s="16">
        <f>SUM(AC112:AC117)</f>
        <v>2569.1000000000004</v>
      </c>
      <c r="AD118" s="16">
        <f>SUM(AD112:AD117)</f>
        <v>10.210000000000001</v>
      </c>
      <c r="AE118" s="16">
        <f>SUM(AE112:AE117)</f>
        <v>0.55000000000000004</v>
      </c>
      <c r="AF118" s="16">
        <f>SUM(AF112:AF117)</f>
        <v>1.49</v>
      </c>
      <c r="AG118" s="16">
        <f>SUM(AG112:AG117)</f>
        <v>5.92</v>
      </c>
      <c r="AH118" s="16">
        <f>SUM(AH112:AH117)</f>
        <v>13.890000000000002</v>
      </c>
      <c r="AI118" s="16">
        <f>SUM(AI112:AI117)</f>
        <v>11.51</v>
      </c>
      <c r="AJ118" s="18">
        <v>0</v>
      </c>
      <c r="AK118" s="18">
        <v>1646.51</v>
      </c>
      <c r="AL118" s="18">
        <v>1412.34</v>
      </c>
      <c r="AM118" s="18">
        <v>2410.0300000000002</v>
      </c>
      <c r="AN118" s="18">
        <v>2460.88</v>
      </c>
      <c r="AO118" s="18">
        <v>661.49</v>
      </c>
      <c r="AP118" s="18">
        <v>1464.77</v>
      </c>
      <c r="AQ118" s="18">
        <v>382.13</v>
      </c>
      <c r="AR118" s="18">
        <v>738.6</v>
      </c>
      <c r="AS118" s="18">
        <v>775.46</v>
      </c>
      <c r="AT118" s="18">
        <v>1211.42</v>
      </c>
      <c r="AU118" s="18">
        <v>1332.71</v>
      </c>
      <c r="AV118" s="18">
        <v>1001.11</v>
      </c>
      <c r="AW118" s="18">
        <v>745.38</v>
      </c>
      <c r="AX118" s="18">
        <v>3125.21</v>
      </c>
      <c r="AY118" s="18">
        <v>24.64</v>
      </c>
      <c r="AZ118" s="18">
        <v>802.84</v>
      </c>
      <c r="BA118" s="18">
        <v>662</v>
      </c>
      <c r="BB118" s="18">
        <v>507.51</v>
      </c>
      <c r="BC118" s="18">
        <v>242.72</v>
      </c>
      <c r="BD118" s="18">
        <v>0.23</v>
      </c>
      <c r="BE118" s="18">
        <v>0.11</v>
      </c>
      <c r="BF118" s="18">
        <v>0.06</v>
      </c>
      <c r="BG118" s="18">
        <v>0.13</v>
      </c>
      <c r="BH118" s="18">
        <v>0.15</v>
      </c>
      <c r="BI118" s="18">
        <v>0.69</v>
      </c>
      <c r="BJ118" s="18">
        <v>0</v>
      </c>
      <c r="BK118" s="18">
        <v>2.93</v>
      </c>
      <c r="BL118" s="18">
        <v>0</v>
      </c>
      <c r="BM118" s="18">
        <v>1.2</v>
      </c>
      <c r="BN118" s="18">
        <v>0.04</v>
      </c>
      <c r="BO118" s="18">
        <v>0.09</v>
      </c>
      <c r="BP118" s="18">
        <v>0</v>
      </c>
      <c r="BQ118" s="18">
        <v>0.13</v>
      </c>
      <c r="BR118" s="18">
        <v>0.22</v>
      </c>
      <c r="BS118" s="18">
        <v>4.99</v>
      </c>
      <c r="BT118" s="18">
        <v>0</v>
      </c>
      <c r="BU118" s="18">
        <v>0</v>
      </c>
      <c r="BV118" s="18">
        <v>7.87</v>
      </c>
      <c r="BW118" s="18">
        <v>0.05</v>
      </c>
      <c r="BX118" s="18">
        <v>0</v>
      </c>
      <c r="BY118" s="18">
        <v>0</v>
      </c>
      <c r="BZ118" s="18">
        <v>0</v>
      </c>
      <c r="CA118" s="18">
        <v>0</v>
      </c>
      <c r="CB118" s="18">
        <v>932.15</v>
      </c>
      <c r="CC118" s="18">
        <f>$I$118/$I$119*100</f>
        <v>60.832969804710316</v>
      </c>
      <c r="CD118" s="18">
        <v>803.3</v>
      </c>
      <c r="CF118" s="18">
        <v>262.94</v>
      </c>
      <c r="CG118" s="18">
        <v>97.18</v>
      </c>
      <c r="CH118" s="18">
        <v>180.06</v>
      </c>
      <c r="CI118" s="18">
        <v>5255.59</v>
      </c>
      <c r="CJ118" s="18">
        <v>2500.89</v>
      </c>
      <c r="CK118" s="18">
        <v>3878.24</v>
      </c>
      <c r="CL118" s="18">
        <v>67.33</v>
      </c>
      <c r="CM118" s="18">
        <v>32.93</v>
      </c>
      <c r="CN118" s="18">
        <v>50.13</v>
      </c>
      <c r="CO118" s="18">
        <v>26</v>
      </c>
      <c r="CP118" s="18">
        <v>3.66</v>
      </c>
    </row>
    <row r="119" spans="1:94" s="18" customFormat="1" ht="14.25" x14ac:dyDescent="0.2">
      <c r="A119" s="14"/>
      <c r="B119" s="14" t="s">
        <v>85</v>
      </c>
      <c r="C119" s="16"/>
      <c r="D119" s="16">
        <f>D118+D110</f>
        <v>64.760000000000005</v>
      </c>
      <c r="E119" s="16">
        <f>E118+E110</f>
        <v>38.36</v>
      </c>
      <c r="F119" s="16">
        <f>F118+F110</f>
        <v>69.63</v>
      </c>
      <c r="G119" s="16">
        <f>G118+G110</f>
        <v>22.540000000000003</v>
      </c>
      <c r="H119" s="16">
        <f>H118+H110</f>
        <v>241.85000000000002</v>
      </c>
      <c r="I119" s="16">
        <f>I118+I110</f>
        <v>1695.9808506999998</v>
      </c>
      <c r="J119" s="16">
        <f>J118+J110</f>
        <v>59.879999999999995</v>
      </c>
      <c r="K119" s="16">
        <f>K118+K110</f>
        <v>158.42000000000002</v>
      </c>
      <c r="L119" s="16">
        <f>L118+L110</f>
        <v>1.82</v>
      </c>
      <c r="M119" s="16">
        <f>M118+M110</f>
        <v>0</v>
      </c>
      <c r="N119" s="16">
        <f>N118+N110</f>
        <v>267.38</v>
      </c>
      <c r="O119" s="16">
        <f>O118+O110</f>
        <v>95.1</v>
      </c>
      <c r="P119" s="16">
        <f>P118+P110</f>
        <v>18.259999999999998</v>
      </c>
      <c r="Q119" s="16">
        <f>Q118+Q110</f>
        <v>1.27</v>
      </c>
      <c r="R119" s="16">
        <f>R118+R110</f>
        <v>0</v>
      </c>
      <c r="S119" s="16">
        <f>S118+S110</f>
        <v>2.38</v>
      </c>
      <c r="T119" s="16">
        <f>T118+T110</f>
        <v>13.82</v>
      </c>
      <c r="U119" s="16">
        <f>U118+U110</f>
        <v>2126.0700000000002</v>
      </c>
      <c r="V119" s="16">
        <f>V118+V110</f>
        <v>1753.6599999999999</v>
      </c>
      <c r="W119" s="16">
        <f>W118+W110</f>
        <v>585.95000000000005</v>
      </c>
      <c r="X119" s="16">
        <f>X118+X110</f>
        <v>292.5</v>
      </c>
      <c r="Y119" s="16">
        <f>Y118+Y110</f>
        <v>1084.8800000000001</v>
      </c>
      <c r="Z119" s="16">
        <f>Z118+Z110</f>
        <v>13.510000000000002</v>
      </c>
      <c r="AA119" s="16">
        <f>AA118+AA110</f>
        <v>326.81</v>
      </c>
      <c r="AB119" s="16">
        <f>AB118+AB110</f>
        <v>13039.8</v>
      </c>
      <c r="AC119" s="16">
        <f>AC118+AC110</f>
        <v>2870.7500000000005</v>
      </c>
      <c r="AD119" s="16">
        <f>AD118+AD110</f>
        <v>12.290000000000001</v>
      </c>
      <c r="AE119" s="16">
        <f>AE118+AE110</f>
        <v>0.9</v>
      </c>
      <c r="AF119" s="16">
        <f>AF118+AF110</f>
        <v>2.13</v>
      </c>
      <c r="AG119" s="16">
        <f>AG118+AG110</f>
        <v>7.46</v>
      </c>
      <c r="AH119" s="16">
        <f>AH118+AH110</f>
        <v>22.060000000000002</v>
      </c>
      <c r="AI119" s="16">
        <f>AI118+AI110</f>
        <v>12.73</v>
      </c>
      <c r="AJ119" s="18">
        <v>0.01</v>
      </c>
      <c r="AK119" s="18">
        <v>2224.0700000000002</v>
      </c>
      <c r="AL119" s="18">
        <v>1866.18</v>
      </c>
      <c r="AM119" s="18">
        <v>3237.86</v>
      </c>
      <c r="AN119" s="18">
        <v>2863.79</v>
      </c>
      <c r="AO119" s="18">
        <v>846.28</v>
      </c>
      <c r="AP119" s="18">
        <v>1815.52</v>
      </c>
      <c r="AQ119" s="18">
        <v>559.04</v>
      </c>
      <c r="AR119" s="18">
        <v>1278.8599999999999</v>
      </c>
      <c r="AS119" s="18">
        <v>1094.1199999999999</v>
      </c>
      <c r="AT119" s="18">
        <v>1622.6</v>
      </c>
      <c r="AU119" s="18">
        <v>1789.71</v>
      </c>
      <c r="AV119" s="18">
        <v>1364.28</v>
      </c>
      <c r="AW119" s="18">
        <v>1045.46</v>
      </c>
      <c r="AX119" s="18">
        <v>5902.97</v>
      </c>
      <c r="AY119" s="18">
        <v>24.64</v>
      </c>
      <c r="AZ119" s="18">
        <v>1822.87</v>
      </c>
      <c r="BA119" s="18">
        <v>1179.99</v>
      </c>
      <c r="BB119" s="18">
        <v>893.12</v>
      </c>
      <c r="BC119" s="18">
        <v>419.18</v>
      </c>
      <c r="BD119" s="18">
        <v>0.71</v>
      </c>
      <c r="BE119" s="18">
        <v>0.34</v>
      </c>
      <c r="BF119" s="18">
        <v>0.23</v>
      </c>
      <c r="BG119" s="18">
        <v>0.57999999999999996</v>
      </c>
      <c r="BH119" s="18">
        <v>0.62</v>
      </c>
      <c r="BI119" s="18">
        <v>2.4700000000000002</v>
      </c>
      <c r="BJ119" s="18">
        <v>0.04</v>
      </c>
      <c r="BK119" s="18">
        <v>7.8</v>
      </c>
      <c r="BL119" s="18">
        <v>0.03</v>
      </c>
      <c r="BM119" s="18">
        <v>2.93</v>
      </c>
      <c r="BN119" s="18">
        <v>0.09</v>
      </c>
      <c r="BO119" s="18">
        <v>0.09</v>
      </c>
      <c r="BP119" s="18">
        <v>0</v>
      </c>
      <c r="BQ119" s="18">
        <v>0.46</v>
      </c>
      <c r="BR119" s="18">
        <v>0.7</v>
      </c>
      <c r="BS119" s="18">
        <v>9.41</v>
      </c>
      <c r="BT119" s="18">
        <v>0</v>
      </c>
      <c r="BU119" s="18">
        <v>0</v>
      </c>
      <c r="BV119" s="18">
        <v>8.3800000000000008</v>
      </c>
      <c r="BW119" s="18">
        <v>7.0000000000000007E-2</v>
      </c>
      <c r="BX119" s="18">
        <v>0</v>
      </c>
      <c r="BY119" s="18">
        <v>0</v>
      </c>
      <c r="BZ119" s="18">
        <v>0</v>
      </c>
      <c r="CA119" s="18">
        <v>0</v>
      </c>
      <c r="CB119" s="18">
        <v>1403</v>
      </c>
      <c r="CD119" s="18">
        <v>984.05</v>
      </c>
      <c r="CF119" s="18">
        <v>318.35000000000002</v>
      </c>
      <c r="CG119" s="18">
        <v>118.18</v>
      </c>
      <c r="CH119" s="18">
        <v>218.27</v>
      </c>
      <c r="CI119" s="18">
        <v>9154.08</v>
      </c>
      <c r="CJ119" s="18">
        <v>4370.1000000000004</v>
      </c>
      <c r="CK119" s="18">
        <v>6762.09</v>
      </c>
      <c r="CL119" s="18">
        <v>113.31</v>
      </c>
      <c r="CM119" s="18">
        <v>53.04</v>
      </c>
      <c r="CN119" s="18">
        <v>83.17</v>
      </c>
      <c r="CO119" s="18">
        <v>56.2</v>
      </c>
      <c r="CP119" s="18">
        <v>4.66</v>
      </c>
    </row>
    <row r="120" spans="1:94" s="9" customFormat="1" ht="30" x14ac:dyDescent="0.25">
      <c r="A120" s="10"/>
      <c r="B120" s="10" t="s">
        <v>141</v>
      </c>
      <c r="C120" s="12"/>
      <c r="D120" s="12">
        <v>54</v>
      </c>
      <c r="E120" s="12">
        <v>0</v>
      </c>
      <c r="F120" s="12">
        <v>55.2</v>
      </c>
      <c r="G120" s="12">
        <v>0</v>
      </c>
      <c r="H120" s="12">
        <v>229.8</v>
      </c>
      <c r="I120" s="12">
        <v>1632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900</v>
      </c>
      <c r="AD120" s="12">
        <v>0</v>
      </c>
      <c r="AE120" s="12">
        <v>1.6</v>
      </c>
      <c r="AF120" s="12"/>
      <c r="AG120" s="12"/>
      <c r="AH120" s="12"/>
      <c r="AI120" s="12">
        <v>42</v>
      </c>
    </row>
    <row r="121" spans="1:94" s="9" customFormat="1" ht="15" x14ac:dyDescent="0.25">
      <c r="A121" s="10"/>
      <c r="B121" s="10" t="s">
        <v>140</v>
      </c>
      <c r="C121" s="12"/>
      <c r="D121" s="12">
        <f>D119*100/D120</f>
        <v>119.92592592592594</v>
      </c>
      <c r="E121" s="12">
        <v>0</v>
      </c>
      <c r="F121" s="12">
        <f t="shared" ref="F121" si="359">F119*100/F120</f>
        <v>126.14130434782608</v>
      </c>
      <c r="G121" s="12">
        <v>0</v>
      </c>
      <c r="H121" s="12">
        <f t="shared" ref="H121" si="360">H119*100/H120</f>
        <v>105.2436901653612</v>
      </c>
      <c r="I121" s="12">
        <f t="shared" ref="I121" si="361">I119*100/I120</f>
        <v>103.92039526348037</v>
      </c>
      <c r="J121" s="12" t="e">
        <f t="shared" ref="J121" si="362">J119*100/J120</f>
        <v>#DIV/0!</v>
      </c>
      <c r="K121" s="12" t="e">
        <f t="shared" ref="K121" si="363">K119*100/K120</f>
        <v>#DIV/0!</v>
      </c>
      <c r="L121" s="12" t="e">
        <f t="shared" ref="L121" si="364">L119*100/L120</f>
        <v>#DIV/0!</v>
      </c>
      <c r="M121" s="12" t="e">
        <f t="shared" ref="M121" si="365">M119*100/M120</f>
        <v>#DIV/0!</v>
      </c>
      <c r="N121" s="12" t="e">
        <f t="shared" ref="N121" si="366">N119*100/N120</f>
        <v>#DIV/0!</v>
      </c>
      <c r="O121" s="12" t="e">
        <f t="shared" ref="O121" si="367">O119*100/O120</f>
        <v>#DIV/0!</v>
      </c>
      <c r="P121" s="12" t="e">
        <f t="shared" ref="P121" si="368">P119*100/P120</f>
        <v>#DIV/0!</v>
      </c>
      <c r="Q121" s="12" t="e">
        <f t="shared" ref="Q121" si="369">Q119*100/Q120</f>
        <v>#DIV/0!</v>
      </c>
      <c r="R121" s="12" t="e">
        <f t="shared" ref="R121" si="370">R119*100/R120</f>
        <v>#DIV/0!</v>
      </c>
      <c r="S121" s="12" t="e">
        <f t="shared" ref="S121" si="371">S119*100/S120</f>
        <v>#DIV/0!</v>
      </c>
      <c r="T121" s="12" t="e">
        <f t="shared" ref="T121" si="372">T119*100/T120</f>
        <v>#DIV/0!</v>
      </c>
      <c r="U121" s="12" t="e">
        <f t="shared" ref="U121" si="373">U119*100/U120</f>
        <v>#DIV/0!</v>
      </c>
      <c r="V121" s="12" t="e">
        <f t="shared" ref="V121" si="374">V119*100/V120</f>
        <v>#DIV/0!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 t="e">
        <f t="shared" ref="AB121" si="375">AB119*100/AB120</f>
        <v>#DIV/0!</v>
      </c>
      <c r="AC121" s="12">
        <f t="shared" ref="AC121" si="376">AC119*100/AC120</f>
        <v>318.97222222222229</v>
      </c>
      <c r="AD121" s="12">
        <v>0</v>
      </c>
      <c r="AE121" s="12">
        <f t="shared" ref="AE121" si="377">AE119*100/AE120</f>
        <v>56.25</v>
      </c>
      <c r="AF121" s="12" t="e">
        <f t="shared" ref="AF121" si="378">AF119*100/AF120</f>
        <v>#DIV/0!</v>
      </c>
      <c r="AG121" s="12" t="e">
        <f t="shared" ref="AG121" si="379">AG119*100/AG120</f>
        <v>#DIV/0!</v>
      </c>
      <c r="AH121" s="12" t="e">
        <f t="shared" ref="AH121" si="380">AH119*100/AH120</f>
        <v>#DIV/0!</v>
      </c>
      <c r="AI121" s="12">
        <f t="shared" ref="AI121" si="381">AI119*100/AI120</f>
        <v>30.30952380952381</v>
      </c>
    </row>
    <row r="122" spans="1:94" s="9" customFormat="1" ht="30" x14ac:dyDescent="0.25">
      <c r="A122" s="10"/>
      <c r="B122" s="10" t="s">
        <v>87</v>
      </c>
      <c r="C122" s="12"/>
      <c r="D122" s="12">
        <v>14</v>
      </c>
      <c r="E122" s="12"/>
      <c r="F122" s="12">
        <v>31</v>
      </c>
      <c r="G122" s="12"/>
      <c r="H122" s="12">
        <v>54</v>
      </c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</row>
    <row r="123" spans="1:94" s="9" customFormat="1" ht="15" x14ac:dyDescent="0.25">
      <c r="A123" s="10"/>
      <c r="B123" s="10" t="s">
        <v>88</v>
      </c>
      <c r="C123" s="12"/>
      <c r="D123" s="21" t="s">
        <v>119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1:94" s="9" customFormat="1" ht="15" x14ac:dyDescent="0.25">
      <c r="A124" s="10"/>
      <c r="B124" s="10" t="s">
        <v>89</v>
      </c>
      <c r="C124" s="12"/>
      <c r="D124" s="12" t="s">
        <v>102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1:94" s="9" customFormat="1" ht="15" x14ac:dyDescent="0.25">
      <c r="A125" s="10"/>
      <c r="B125" s="10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1:94" s="9" customFormat="1" ht="15" x14ac:dyDescent="0.25">
      <c r="A126" s="10"/>
      <c r="B126" s="10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1:94" s="9" customFormat="1" ht="15" x14ac:dyDescent="0.25">
      <c r="A127" s="10"/>
      <c r="B127" s="11" t="s">
        <v>132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1:94" s="18" customFormat="1" ht="14.25" x14ac:dyDescent="0.2">
      <c r="A128" s="14"/>
      <c r="B128" s="15" t="s">
        <v>82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</row>
    <row r="129" spans="1:16384" s="19" customFormat="1" ht="60" x14ac:dyDescent="0.25">
      <c r="A129" s="1" t="s">
        <v>172</v>
      </c>
      <c r="B129" s="1" t="s">
        <v>167</v>
      </c>
      <c r="C129" s="2" t="s">
        <v>173</v>
      </c>
      <c r="D129" s="2">
        <v>4.9800000000000004</v>
      </c>
      <c r="E129" s="2">
        <v>3.49</v>
      </c>
      <c r="F129" s="2">
        <v>11.6</v>
      </c>
      <c r="G129" s="2">
        <v>0.16</v>
      </c>
      <c r="H129" s="2">
        <v>10.28</v>
      </c>
      <c r="I129" s="2">
        <v>166.35598000000002</v>
      </c>
      <c r="J129" s="2">
        <v>7.14</v>
      </c>
      <c r="K129" s="2">
        <v>0.22</v>
      </c>
      <c r="L129" s="2">
        <v>0</v>
      </c>
      <c r="M129" s="2">
        <v>0</v>
      </c>
      <c r="N129" s="2">
        <v>0.26</v>
      </c>
      <c r="O129" s="2">
        <v>9.51</v>
      </c>
      <c r="P129" s="2">
        <v>0.51</v>
      </c>
      <c r="Q129" s="2">
        <v>0</v>
      </c>
      <c r="R129" s="2">
        <v>0</v>
      </c>
      <c r="S129" s="2">
        <v>0.35</v>
      </c>
      <c r="T129" s="2">
        <v>1.1000000000000001</v>
      </c>
      <c r="U129" s="2">
        <v>218.34</v>
      </c>
      <c r="V129" s="2">
        <v>34.1</v>
      </c>
      <c r="W129" s="2">
        <v>135.63</v>
      </c>
      <c r="X129" s="2">
        <v>7.89</v>
      </c>
      <c r="Y129" s="2">
        <v>89.18</v>
      </c>
      <c r="Z129" s="2">
        <v>0.38</v>
      </c>
      <c r="AA129" s="2">
        <v>77.42</v>
      </c>
      <c r="AB129" s="2">
        <v>54.39</v>
      </c>
      <c r="AC129" s="2">
        <v>88.2</v>
      </c>
      <c r="AD129" s="2">
        <v>0.4</v>
      </c>
      <c r="AE129" s="2">
        <v>0.03</v>
      </c>
      <c r="AF129" s="2">
        <v>0.06</v>
      </c>
      <c r="AG129" s="2">
        <v>0.22</v>
      </c>
      <c r="AH129" s="2">
        <v>1.38</v>
      </c>
      <c r="AI129" s="2">
        <v>0.1</v>
      </c>
      <c r="AJ129" s="19">
        <v>0</v>
      </c>
      <c r="AK129" s="19">
        <v>322.81</v>
      </c>
      <c r="AL129" s="19">
        <v>210.95</v>
      </c>
      <c r="AM129" s="19">
        <v>411.31</v>
      </c>
      <c r="AN129" s="19">
        <v>268.57</v>
      </c>
      <c r="AO129" s="19">
        <v>104.22</v>
      </c>
      <c r="AP129" s="19">
        <v>187.43</v>
      </c>
      <c r="AQ129" s="19">
        <v>117.85</v>
      </c>
      <c r="AR129" s="19">
        <v>257.64</v>
      </c>
      <c r="AS129" s="19">
        <v>141.12</v>
      </c>
      <c r="AT129" s="19">
        <v>166.01</v>
      </c>
      <c r="AU129" s="19">
        <v>256.22000000000003</v>
      </c>
      <c r="AV129" s="19">
        <v>253.18</v>
      </c>
      <c r="AW129" s="19">
        <v>109.96</v>
      </c>
      <c r="AX129" s="19">
        <v>1138.8599999999999</v>
      </c>
      <c r="AY129" s="19">
        <v>0</v>
      </c>
      <c r="AZ129" s="19">
        <v>487.06</v>
      </c>
      <c r="BA129" s="19">
        <v>256.47000000000003</v>
      </c>
      <c r="BB129" s="19">
        <v>241.28</v>
      </c>
      <c r="BC129" s="19">
        <v>61.15</v>
      </c>
      <c r="BD129" s="19">
        <v>0.4</v>
      </c>
      <c r="BE129" s="19">
        <v>0.2</v>
      </c>
      <c r="BF129" s="19">
        <v>0.15</v>
      </c>
      <c r="BG129" s="19">
        <v>0.41</v>
      </c>
      <c r="BH129" s="19">
        <v>0.42</v>
      </c>
      <c r="BI129" s="19">
        <v>1.54</v>
      </c>
      <c r="BJ129" s="19">
        <v>0.04</v>
      </c>
      <c r="BK129" s="19">
        <v>4.16</v>
      </c>
      <c r="BL129" s="19">
        <v>0.03</v>
      </c>
      <c r="BM129" s="19">
        <v>1.5</v>
      </c>
      <c r="BN129" s="19">
        <v>0.05</v>
      </c>
      <c r="BO129" s="19">
        <v>0</v>
      </c>
      <c r="BP129" s="19">
        <v>0</v>
      </c>
      <c r="BQ129" s="19">
        <v>0.28000000000000003</v>
      </c>
      <c r="BR129" s="19">
        <v>0.41</v>
      </c>
      <c r="BS129" s="19">
        <v>3.66</v>
      </c>
      <c r="BT129" s="19">
        <v>0</v>
      </c>
      <c r="BU129" s="19">
        <v>0</v>
      </c>
      <c r="BV129" s="19">
        <v>0.3</v>
      </c>
      <c r="BW129" s="19">
        <v>0.01</v>
      </c>
      <c r="BX129" s="19">
        <v>0</v>
      </c>
      <c r="BY129" s="19">
        <v>0</v>
      </c>
      <c r="BZ129" s="19">
        <v>0</v>
      </c>
      <c r="CA129" s="19">
        <v>0</v>
      </c>
      <c r="CB129" s="19">
        <v>17.46</v>
      </c>
      <c r="CD129" s="19">
        <v>108.54</v>
      </c>
      <c r="CF129" s="19">
        <v>0</v>
      </c>
      <c r="CG129" s="19">
        <v>0</v>
      </c>
      <c r="CH129" s="19">
        <v>0</v>
      </c>
      <c r="CI129" s="19">
        <v>1130</v>
      </c>
      <c r="CJ129" s="19">
        <v>701.4</v>
      </c>
      <c r="CK129" s="19">
        <v>915.7</v>
      </c>
      <c r="CL129" s="19">
        <v>5.34</v>
      </c>
      <c r="CM129" s="19">
        <v>4.5</v>
      </c>
      <c r="CN129" s="19">
        <v>4.92</v>
      </c>
      <c r="CO129" s="19">
        <v>0</v>
      </c>
      <c r="CP129" s="19">
        <v>0</v>
      </c>
    </row>
    <row r="130" spans="1:16384" s="19" customFormat="1" ht="45" x14ac:dyDescent="0.25">
      <c r="A130" s="30" t="s">
        <v>221</v>
      </c>
      <c r="B130" s="30" t="s">
        <v>222</v>
      </c>
      <c r="C130" s="2" t="s">
        <v>147</v>
      </c>
      <c r="D130" s="55">
        <v>5.75</v>
      </c>
      <c r="E130" s="55">
        <v>3.19</v>
      </c>
      <c r="F130" s="55">
        <v>8.74</v>
      </c>
      <c r="G130" s="55">
        <v>0.37</v>
      </c>
      <c r="H130" s="55">
        <v>32.43</v>
      </c>
      <c r="I130" s="55">
        <v>231.0817839</v>
      </c>
      <c r="J130" s="2">
        <v>5.75</v>
      </c>
      <c r="K130" s="2">
        <v>0.18</v>
      </c>
      <c r="L130" s="2">
        <v>0</v>
      </c>
      <c r="M130" s="2">
        <v>0</v>
      </c>
      <c r="N130" s="2">
        <v>5.53</v>
      </c>
      <c r="O130" s="2">
        <v>25.83</v>
      </c>
      <c r="P130" s="2">
        <v>1.06</v>
      </c>
      <c r="Q130" s="2">
        <v>0</v>
      </c>
      <c r="R130" s="2">
        <v>0</v>
      </c>
      <c r="S130" s="2">
        <v>0.11</v>
      </c>
      <c r="T130" s="2">
        <v>2.14</v>
      </c>
      <c r="U130" s="2">
        <v>443.3</v>
      </c>
      <c r="V130" s="2">
        <v>198.39</v>
      </c>
      <c r="W130" s="55">
        <v>136.37</v>
      </c>
      <c r="X130" s="55">
        <v>32.56</v>
      </c>
      <c r="Y130" s="55">
        <v>147.03</v>
      </c>
      <c r="Z130" s="55">
        <v>0.51</v>
      </c>
      <c r="AA130" s="55">
        <v>54</v>
      </c>
      <c r="AB130" s="2">
        <v>31.5</v>
      </c>
      <c r="AC130" s="55">
        <v>60.2</v>
      </c>
      <c r="AD130" s="55">
        <v>0.23</v>
      </c>
      <c r="AE130" s="55">
        <v>0.06</v>
      </c>
      <c r="AF130" s="2">
        <v>0.17</v>
      </c>
      <c r="AG130" s="2">
        <v>0.61</v>
      </c>
      <c r="AH130" s="2">
        <v>2.13</v>
      </c>
      <c r="AI130" s="55">
        <v>0.56999999999999995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8.5</v>
      </c>
      <c r="CD130" s="19">
        <v>2.72</v>
      </c>
      <c r="CF130" s="19">
        <v>1.36</v>
      </c>
      <c r="CG130" s="19">
        <v>0.34</v>
      </c>
      <c r="CH130" s="19">
        <v>0.85</v>
      </c>
      <c r="CI130" s="19">
        <v>68</v>
      </c>
      <c r="CJ130" s="19">
        <v>27.88</v>
      </c>
      <c r="CK130" s="19">
        <v>47.94</v>
      </c>
      <c r="CL130" s="19">
        <v>7.48</v>
      </c>
      <c r="CM130" s="19">
        <v>4.76</v>
      </c>
      <c r="CN130" s="19">
        <v>6.12</v>
      </c>
      <c r="CO130" s="19">
        <v>0</v>
      </c>
      <c r="CP130" s="19">
        <v>0</v>
      </c>
    </row>
    <row r="131" spans="1:16384" s="19" customFormat="1" ht="36" customHeight="1" x14ac:dyDescent="0.25">
      <c r="A131" s="30" t="s">
        <v>176</v>
      </c>
      <c r="B131" s="31" t="s">
        <v>161</v>
      </c>
      <c r="C131" s="2" t="s">
        <v>143</v>
      </c>
      <c r="D131" s="2">
        <v>4.03</v>
      </c>
      <c r="E131" s="2">
        <v>2.84</v>
      </c>
      <c r="F131" s="2">
        <v>3.19</v>
      </c>
      <c r="G131" s="2">
        <v>0.74</v>
      </c>
      <c r="H131" s="2">
        <v>6.87</v>
      </c>
      <c r="I131" s="2">
        <v>68.87885</v>
      </c>
      <c r="J131" s="2">
        <v>2.15</v>
      </c>
      <c r="K131" s="2">
        <v>0</v>
      </c>
      <c r="L131" s="2">
        <v>0</v>
      </c>
      <c r="M131" s="2">
        <v>0</v>
      </c>
      <c r="N131" s="2">
        <v>4.8</v>
      </c>
      <c r="O131" s="2">
        <v>0.39</v>
      </c>
      <c r="P131" s="2">
        <v>1.68</v>
      </c>
      <c r="Q131" s="2">
        <v>0</v>
      </c>
      <c r="R131" s="2">
        <v>0</v>
      </c>
      <c r="S131" s="2">
        <v>0.3</v>
      </c>
      <c r="T131" s="2">
        <v>1.02</v>
      </c>
      <c r="U131" s="2">
        <v>50.14</v>
      </c>
      <c r="V131" s="2">
        <v>219.24</v>
      </c>
      <c r="W131" s="2">
        <v>122.61</v>
      </c>
      <c r="X131" s="2">
        <v>33.49</v>
      </c>
      <c r="Y131" s="2">
        <v>114.16</v>
      </c>
      <c r="Z131" s="2">
        <v>1.1599999999999999</v>
      </c>
      <c r="AA131" s="2">
        <v>20</v>
      </c>
      <c r="AB131" s="2">
        <v>9.9</v>
      </c>
      <c r="AC131" s="2">
        <v>22.15</v>
      </c>
      <c r="AD131" s="2">
        <v>0.02</v>
      </c>
      <c r="AE131" s="2">
        <v>0.04</v>
      </c>
      <c r="AF131" s="2">
        <v>0.14000000000000001</v>
      </c>
      <c r="AG131" s="2">
        <v>0.16</v>
      </c>
      <c r="AH131" s="2">
        <v>1.1399999999999999</v>
      </c>
      <c r="AI131" s="2">
        <v>0.52</v>
      </c>
      <c r="AJ131" s="19">
        <v>0</v>
      </c>
      <c r="AK131" s="19">
        <v>3.03</v>
      </c>
      <c r="AL131" s="19">
        <v>2.96</v>
      </c>
      <c r="AM131" s="19">
        <v>5.48</v>
      </c>
      <c r="AN131" s="19">
        <v>3.25</v>
      </c>
      <c r="AO131" s="19">
        <v>1.23</v>
      </c>
      <c r="AP131" s="19">
        <v>3.39</v>
      </c>
      <c r="AQ131" s="19">
        <v>3.1</v>
      </c>
      <c r="AR131" s="19">
        <v>3.03</v>
      </c>
      <c r="AS131" s="19">
        <v>2.6</v>
      </c>
      <c r="AT131" s="19">
        <v>1.88</v>
      </c>
      <c r="AU131" s="19">
        <v>4.1100000000000003</v>
      </c>
      <c r="AV131" s="19">
        <v>2.52</v>
      </c>
      <c r="AW131" s="19">
        <v>1.73</v>
      </c>
      <c r="AX131" s="19">
        <v>10.24</v>
      </c>
      <c r="AY131" s="19">
        <v>0</v>
      </c>
      <c r="AZ131" s="19">
        <v>3.46</v>
      </c>
      <c r="BA131" s="19">
        <v>3.89</v>
      </c>
      <c r="BB131" s="19">
        <v>3.03</v>
      </c>
      <c r="BC131" s="19">
        <v>0.72</v>
      </c>
      <c r="BD131" s="19">
        <v>0.19</v>
      </c>
      <c r="BE131" s="19">
        <v>0.09</v>
      </c>
      <c r="BF131" s="19">
        <v>0.05</v>
      </c>
      <c r="BG131" s="19">
        <v>0.11</v>
      </c>
      <c r="BH131" s="19">
        <v>0.12</v>
      </c>
      <c r="BI131" s="19">
        <v>0.56999999999999995</v>
      </c>
      <c r="BJ131" s="19">
        <v>0</v>
      </c>
      <c r="BK131" s="19">
        <v>1.59</v>
      </c>
      <c r="BL131" s="19">
        <v>0</v>
      </c>
      <c r="BM131" s="19">
        <v>0.49</v>
      </c>
      <c r="BN131" s="19">
        <v>0</v>
      </c>
      <c r="BO131" s="19">
        <v>0</v>
      </c>
      <c r="BP131" s="19">
        <v>0</v>
      </c>
      <c r="BQ131" s="19">
        <v>0.11</v>
      </c>
      <c r="BR131" s="19">
        <v>0.17</v>
      </c>
      <c r="BS131" s="19">
        <v>1.3</v>
      </c>
      <c r="BT131" s="19">
        <v>0</v>
      </c>
      <c r="BU131" s="19">
        <v>0</v>
      </c>
      <c r="BV131" s="19">
        <v>7.0000000000000007E-2</v>
      </c>
      <c r="BW131" s="19">
        <v>0.01</v>
      </c>
      <c r="BX131" s="19">
        <v>0</v>
      </c>
      <c r="BY131" s="19">
        <v>0</v>
      </c>
      <c r="BZ131" s="19">
        <v>0</v>
      </c>
      <c r="CA131" s="19">
        <v>0</v>
      </c>
      <c r="CB131" s="19">
        <v>218.38</v>
      </c>
      <c r="CD131" s="19">
        <v>53.52</v>
      </c>
      <c r="CF131" s="19">
        <v>39.56</v>
      </c>
      <c r="CG131" s="19">
        <v>17.68</v>
      </c>
      <c r="CH131" s="19">
        <v>28.62</v>
      </c>
      <c r="CI131" s="19">
        <v>485.66</v>
      </c>
      <c r="CJ131" s="19">
        <v>179.06</v>
      </c>
      <c r="CK131" s="19">
        <v>332.36</v>
      </c>
      <c r="CL131" s="19">
        <v>16.38</v>
      </c>
      <c r="CM131" s="19">
        <v>5.42</v>
      </c>
      <c r="CN131" s="19">
        <v>10.9</v>
      </c>
      <c r="CO131" s="19">
        <v>0</v>
      </c>
      <c r="CP131" s="19">
        <v>0.92</v>
      </c>
    </row>
    <row r="132" spans="1:16384" s="32" customFormat="1" ht="30" x14ac:dyDescent="0.25">
      <c r="A132" s="30" t="s">
        <v>154</v>
      </c>
      <c r="B132" s="31" t="s">
        <v>142</v>
      </c>
      <c r="C132" s="46" t="s">
        <v>178</v>
      </c>
      <c r="D132" s="46">
        <v>1.54</v>
      </c>
      <c r="E132" s="46">
        <v>0</v>
      </c>
      <c r="F132" s="46">
        <v>0.6</v>
      </c>
      <c r="G132" s="46">
        <v>0.6</v>
      </c>
      <c r="H132" s="46">
        <v>10.66</v>
      </c>
      <c r="I132" s="46">
        <v>53.903999999999996</v>
      </c>
      <c r="J132" s="46">
        <v>0.1</v>
      </c>
      <c r="K132" s="46">
        <v>0</v>
      </c>
      <c r="L132" s="46">
        <v>0</v>
      </c>
      <c r="M132" s="46">
        <v>0</v>
      </c>
      <c r="N132" s="46">
        <v>0.66</v>
      </c>
      <c r="O132" s="46">
        <v>9.36</v>
      </c>
      <c r="P132" s="46">
        <v>0.64</v>
      </c>
      <c r="Q132" s="46">
        <v>0</v>
      </c>
      <c r="R132" s="46">
        <v>0</v>
      </c>
      <c r="S132" s="46">
        <v>0.06</v>
      </c>
      <c r="T132" s="46">
        <v>0.32</v>
      </c>
      <c r="U132" s="46">
        <v>85.8</v>
      </c>
      <c r="V132" s="46">
        <v>26.2</v>
      </c>
      <c r="W132" s="46">
        <v>4.4000000000000004</v>
      </c>
      <c r="X132" s="46">
        <v>6.6</v>
      </c>
      <c r="Y132" s="46">
        <v>17</v>
      </c>
      <c r="Z132" s="46">
        <v>0.4</v>
      </c>
      <c r="AA132" s="46">
        <v>0</v>
      </c>
      <c r="AB132" s="46">
        <v>0</v>
      </c>
      <c r="AC132" s="46">
        <v>0</v>
      </c>
      <c r="AD132" s="46">
        <v>0.34</v>
      </c>
      <c r="AE132" s="46">
        <v>0.03</v>
      </c>
      <c r="AF132" s="46">
        <v>0.01</v>
      </c>
      <c r="AG132" s="46">
        <v>0.32</v>
      </c>
      <c r="AH132" s="46">
        <v>0.6</v>
      </c>
      <c r="AI132" s="46">
        <v>0</v>
      </c>
    </row>
    <row r="133" spans="1:16384" s="19" customFormat="1" ht="30" x14ac:dyDescent="0.25">
      <c r="A133" s="20" t="s">
        <v>154</v>
      </c>
      <c r="B133" s="20" t="s">
        <v>177</v>
      </c>
      <c r="C133" s="47" t="s">
        <v>223</v>
      </c>
      <c r="D133" s="47">
        <v>2.64</v>
      </c>
      <c r="E133" s="47">
        <v>0</v>
      </c>
      <c r="F133" s="47">
        <v>0.48</v>
      </c>
      <c r="G133" s="47">
        <v>0.48</v>
      </c>
      <c r="H133" s="47">
        <v>16.68</v>
      </c>
      <c r="I133" s="47">
        <v>77.352000000000004</v>
      </c>
      <c r="J133" s="47">
        <v>0.08</v>
      </c>
      <c r="K133" s="47">
        <v>0</v>
      </c>
      <c r="L133" s="47">
        <v>0</v>
      </c>
      <c r="M133" s="47">
        <v>0</v>
      </c>
      <c r="N133" s="47">
        <v>0.48</v>
      </c>
      <c r="O133" s="47">
        <v>12.88</v>
      </c>
      <c r="P133" s="47">
        <v>3.32</v>
      </c>
      <c r="Q133" s="47">
        <v>0</v>
      </c>
      <c r="R133" s="47">
        <v>0</v>
      </c>
      <c r="S133" s="47">
        <v>0.4</v>
      </c>
      <c r="T133" s="47">
        <v>1</v>
      </c>
      <c r="U133" s="47">
        <v>244</v>
      </c>
      <c r="V133" s="47">
        <v>98</v>
      </c>
      <c r="W133" s="47">
        <v>14</v>
      </c>
      <c r="X133" s="47">
        <v>18.8</v>
      </c>
      <c r="Y133" s="47">
        <v>63.2</v>
      </c>
      <c r="Z133" s="47">
        <v>1.56</v>
      </c>
      <c r="AA133" s="47">
        <v>0</v>
      </c>
      <c r="AB133" s="47">
        <v>2</v>
      </c>
      <c r="AC133" s="47">
        <v>0.4</v>
      </c>
      <c r="AD133" s="47">
        <v>0.56000000000000005</v>
      </c>
      <c r="AE133" s="47">
        <v>0.08</v>
      </c>
      <c r="AF133" s="47">
        <v>0.03</v>
      </c>
      <c r="AG133" s="47">
        <v>0.28000000000000003</v>
      </c>
      <c r="AH133" s="47">
        <v>0.8</v>
      </c>
      <c r="AI133" s="47">
        <v>0</v>
      </c>
      <c r="AJ133" s="19">
        <v>0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19">
        <v>0</v>
      </c>
      <c r="BF133" s="19">
        <v>0</v>
      </c>
      <c r="BG133" s="19">
        <v>0</v>
      </c>
      <c r="BH133" s="19">
        <v>0</v>
      </c>
      <c r="BI133" s="19">
        <v>0</v>
      </c>
      <c r="BJ133" s="19">
        <v>0</v>
      </c>
      <c r="BK133" s="19">
        <v>0</v>
      </c>
      <c r="BL133" s="19">
        <v>0</v>
      </c>
      <c r="BM133" s="19">
        <v>0</v>
      </c>
      <c r="BN133" s="19">
        <v>0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0</v>
      </c>
      <c r="BV133" s="19">
        <v>0</v>
      </c>
      <c r="BW133" s="19">
        <v>0</v>
      </c>
      <c r="BX133" s="19">
        <v>0</v>
      </c>
      <c r="BY133" s="19">
        <v>0</v>
      </c>
      <c r="BZ133" s="19">
        <v>0</v>
      </c>
      <c r="CA133" s="19">
        <v>0</v>
      </c>
      <c r="CB133" s="19">
        <v>189.25</v>
      </c>
      <c r="CD133" s="19">
        <v>21.65</v>
      </c>
      <c r="CF133" s="19">
        <v>9</v>
      </c>
      <c r="CG133" s="19">
        <v>2</v>
      </c>
      <c r="CH133" s="19">
        <v>5.5</v>
      </c>
      <c r="CI133" s="19">
        <v>575</v>
      </c>
      <c r="CJ133" s="19">
        <v>210</v>
      </c>
      <c r="CK133" s="19">
        <v>392.5</v>
      </c>
      <c r="CL133" s="19">
        <v>13.72</v>
      </c>
      <c r="CM133" s="19">
        <v>3.72</v>
      </c>
      <c r="CN133" s="19">
        <v>8.7200000000000006</v>
      </c>
      <c r="CO133" s="19">
        <v>0</v>
      </c>
      <c r="CP133" s="19">
        <v>0</v>
      </c>
    </row>
    <row r="134" spans="1:16384" s="18" customFormat="1" ht="14.25" x14ac:dyDescent="0.2">
      <c r="A134" s="14"/>
      <c r="B134" s="14" t="s">
        <v>84</v>
      </c>
      <c r="C134" s="26">
        <f>C129+C130+C131+C133+C132</f>
        <v>555</v>
      </c>
      <c r="D134" s="16">
        <f>SUM(D128:D133)</f>
        <v>18.940000000000001</v>
      </c>
      <c r="E134" s="16">
        <f>SUM(E128:E133)</f>
        <v>9.52</v>
      </c>
      <c r="F134" s="16">
        <f>SUM(F128:F133)</f>
        <v>24.610000000000003</v>
      </c>
      <c r="G134" s="16">
        <f>SUM(G128:G133)</f>
        <v>2.35</v>
      </c>
      <c r="H134" s="16">
        <f>SUM(H128:H133)</f>
        <v>76.919999999999987</v>
      </c>
      <c r="I134" s="16">
        <f>SUM(I128:I133)</f>
        <v>597.57261389999996</v>
      </c>
      <c r="J134" s="16">
        <f>SUM(J128:J133)</f>
        <v>15.22</v>
      </c>
      <c r="K134" s="16">
        <f>SUM(K128:K133)</f>
        <v>0.4</v>
      </c>
      <c r="L134" s="16">
        <f>SUM(L128:L133)</f>
        <v>0</v>
      </c>
      <c r="M134" s="16">
        <f>SUM(M128:M133)</f>
        <v>0</v>
      </c>
      <c r="N134" s="16">
        <f>SUM(N128:N133)</f>
        <v>11.73</v>
      </c>
      <c r="O134" s="16">
        <f>SUM(O128:O133)</f>
        <v>57.97</v>
      </c>
      <c r="P134" s="16">
        <f>SUM(P128:P133)</f>
        <v>7.21</v>
      </c>
      <c r="Q134" s="16">
        <f>SUM(Q128:Q133)</f>
        <v>0</v>
      </c>
      <c r="R134" s="16">
        <f>SUM(R128:R133)</f>
        <v>0</v>
      </c>
      <c r="S134" s="16">
        <f>SUM(S128:S133)</f>
        <v>1.2200000000000002</v>
      </c>
      <c r="T134" s="16">
        <f>SUM(T128:T133)</f>
        <v>5.58</v>
      </c>
      <c r="U134" s="16">
        <f>SUM(U128:U133)</f>
        <v>1041.58</v>
      </c>
      <c r="V134" s="16">
        <f>SUM(V128:V133)</f>
        <v>575.93000000000006</v>
      </c>
      <c r="W134" s="16">
        <f>SUM(W128:W133)</f>
        <v>413.01</v>
      </c>
      <c r="X134" s="16">
        <f>SUM(X128:X133)</f>
        <v>99.339999999999989</v>
      </c>
      <c r="Y134" s="16">
        <f>SUM(Y128:Y133)</f>
        <v>430.57</v>
      </c>
      <c r="Z134" s="16">
        <f>SUM(Z128:Z133)</f>
        <v>4.01</v>
      </c>
      <c r="AA134" s="16">
        <f>SUM(AA128:AA133)</f>
        <v>151.42000000000002</v>
      </c>
      <c r="AB134" s="16">
        <f>SUM(AB128:AB133)</f>
        <v>97.79</v>
      </c>
      <c r="AC134" s="16">
        <f>SUM(AC128:AC133)</f>
        <v>170.95000000000002</v>
      </c>
      <c r="AD134" s="16">
        <f>SUM(AD128:AD133)</f>
        <v>1.55</v>
      </c>
      <c r="AE134" s="16">
        <f>SUM(AE128:AE133)</f>
        <v>0.24</v>
      </c>
      <c r="AF134" s="16">
        <f>SUM(AF128:AF133)</f>
        <v>0.41000000000000003</v>
      </c>
      <c r="AG134" s="16">
        <f>SUM(AG128:AG133)</f>
        <v>1.59</v>
      </c>
      <c r="AH134" s="16">
        <f>SUM(AH128:AH133)</f>
        <v>6.0499999999999989</v>
      </c>
      <c r="AI134" s="16">
        <f>SUM(AI128:AI133)</f>
        <v>1.19</v>
      </c>
      <c r="AJ134" s="18">
        <v>0</v>
      </c>
      <c r="AK134" s="18">
        <v>554.16999999999996</v>
      </c>
      <c r="AL134" s="18">
        <v>462.68</v>
      </c>
      <c r="AM134" s="18">
        <v>1189.48</v>
      </c>
      <c r="AN134" s="18">
        <v>394.73</v>
      </c>
      <c r="AO134" s="18">
        <v>245.96</v>
      </c>
      <c r="AP134" s="18">
        <v>394.55</v>
      </c>
      <c r="AQ134" s="18">
        <v>193.65</v>
      </c>
      <c r="AR134" s="18">
        <v>569.9</v>
      </c>
      <c r="AS134" s="18">
        <v>696.97</v>
      </c>
      <c r="AT134" s="18">
        <v>419.17</v>
      </c>
      <c r="AU134" s="18">
        <v>661.65</v>
      </c>
      <c r="AV134" s="18">
        <v>345.83</v>
      </c>
      <c r="AW134" s="18">
        <v>308.54000000000002</v>
      </c>
      <c r="AX134" s="18">
        <v>2490.2199999999998</v>
      </c>
      <c r="AY134" s="18">
        <v>0</v>
      </c>
      <c r="AZ134" s="18">
        <v>927.29</v>
      </c>
      <c r="BA134" s="18">
        <v>618.28</v>
      </c>
      <c r="BB134" s="18">
        <v>423.03</v>
      </c>
      <c r="BC134" s="18">
        <v>177.63</v>
      </c>
      <c r="BD134" s="18">
        <v>0.47</v>
      </c>
      <c r="BE134" s="18">
        <v>0.23</v>
      </c>
      <c r="BF134" s="18">
        <v>0.15</v>
      </c>
      <c r="BG134" s="18">
        <v>0.39</v>
      </c>
      <c r="BH134" s="18">
        <v>0.42</v>
      </c>
      <c r="BI134" s="18">
        <v>1.67</v>
      </c>
      <c r="BJ134" s="18">
        <v>0.03</v>
      </c>
      <c r="BK134" s="18">
        <v>4.68</v>
      </c>
      <c r="BL134" s="18">
        <v>0.02</v>
      </c>
      <c r="BM134" s="18">
        <v>1.59</v>
      </c>
      <c r="BN134" s="18">
        <v>0.05</v>
      </c>
      <c r="BO134" s="18">
        <v>0</v>
      </c>
      <c r="BP134" s="18">
        <v>0</v>
      </c>
      <c r="BQ134" s="18">
        <v>0.31</v>
      </c>
      <c r="BR134" s="18">
        <v>0.46</v>
      </c>
      <c r="BS134" s="18">
        <v>4.34</v>
      </c>
      <c r="BT134" s="18">
        <v>0</v>
      </c>
      <c r="BU134" s="18">
        <v>0</v>
      </c>
      <c r="BV134" s="18">
        <v>1.34</v>
      </c>
      <c r="BW134" s="18">
        <v>0.03</v>
      </c>
      <c r="BX134" s="18">
        <v>0</v>
      </c>
      <c r="BY134" s="18">
        <v>0</v>
      </c>
      <c r="BZ134" s="18">
        <v>0</v>
      </c>
      <c r="CA134" s="18">
        <v>0</v>
      </c>
      <c r="CB134" s="18">
        <v>521.85</v>
      </c>
      <c r="CC134" s="18">
        <f>$I$134/$I$144*100</f>
        <v>37.608241671450315</v>
      </c>
      <c r="CD134" s="18">
        <v>172.99</v>
      </c>
      <c r="CF134" s="18">
        <v>60.36</v>
      </c>
      <c r="CG134" s="18">
        <v>25.99</v>
      </c>
      <c r="CH134" s="18">
        <v>43.17</v>
      </c>
      <c r="CI134" s="18">
        <v>4394.26</v>
      </c>
      <c r="CJ134" s="18">
        <v>2138.46</v>
      </c>
      <c r="CK134" s="18">
        <v>3266.36</v>
      </c>
      <c r="CL134" s="18">
        <v>118.26</v>
      </c>
      <c r="CM134" s="18">
        <v>90.07</v>
      </c>
      <c r="CN134" s="18">
        <v>104.17</v>
      </c>
      <c r="CO134" s="18">
        <v>27.5</v>
      </c>
      <c r="CP134" s="18">
        <v>1</v>
      </c>
    </row>
    <row r="135" spans="1:16384" s="18" customFormat="1" ht="14.25" x14ac:dyDescent="0.2">
      <c r="A135" s="14"/>
      <c r="B135" s="15" t="s">
        <v>94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</row>
    <row r="136" spans="1:16384" s="32" customFormat="1" ht="60" customHeight="1" x14ac:dyDescent="0.25">
      <c r="A136" s="95" t="s">
        <v>224</v>
      </c>
      <c r="B136" s="30" t="s">
        <v>225</v>
      </c>
      <c r="C136" s="61" t="s">
        <v>252</v>
      </c>
      <c r="D136" s="50">
        <v>1.37</v>
      </c>
      <c r="E136" s="61">
        <v>0</v>
      </c>
      <c r="F136" s="50">
        <v>5</v>
      </c>
      <c r="G136" s="50">
        <v>5</v>
      </c>
      <c r="H136" s="50">
        <v>4.01</v>
      </c>
      <c r="I136" s="50">
        <v>65.09</v>
      </c>
      <c r="J136" s="61">
        <v>1</v>
      </c>
      <c r="K136" s="61">
        <v>5.2</v>
      </c>
      <c r="L136" s="61">
        <v>0</v>
      </c>
      <c r="M136" s="61">
        <v>0</v>
      </c>
      <c r="N136" s="61">
        <v>11.7</v>
      </c>
      <c r="O136" s="61">
        <v>0.25</v>
      </c>
      <c r="P136" s="61">
        <v>2.5099999999999998</v>
      </c>
      <c r="Q136" s="61">
        <v>0</v>
      </c>
      <c r="R136" s="61">
        <v>0</v>
      </c>
      <c r="S136" s="61">
        <v>0.62</v>
      </c>
      <c r="T136" s="61">
        <v>1.79</v>
      </c>
      <c r="U136" s="61">
        <v>144.91</v>
      </c>
      <c r="V136" s="61">
        <v>422.11</v>
      </c>
      <c r="W136" s="50">
        <v>22.08</v>
      </c>
      <c r="X136" s="50">
        <v>16.7</v>
      </c>
      <c r="Y136" s="50">
        <v>37.08</v>
      </c>
      <c r="Z136" s="50">
        <v>0.57999999999999996</v>
      </c>
      <c r="AA136" s="61">
        <v>0</v>
      </c>
      <c r="AB136" s="61">
        <v>291.98</v>
      </c>
      <c r="AC136" s="50">
        <v>9.4</v>
      </c>
      <c r="AD136" s="50">
        <v>2.73</v>
      </c>
      <c r="AE136" s="61">
        <v>0.03</v>
      </c>
      <c r="AF136" s="61">
        <v>0.03</v>
      </c>
      <c r="AG136" s="61">
        <v>0.28000000000000003</v>
      </c>
      <c r="AH136" s="61">
        <v>0.7</v>
      </c>
      <c r="AI136" s="50">
        <v>7.64</v>
      </c>
      <c r="AJ136" s="32">
        <v>0</v>
      </c>
      <c r="AK136" s="32">
        <v>37.93</v>
      </c>
      <c r="AL136" s="32">
        <v>30.87</v>
      </c>
      <c r="AM136" s="32">
        <v>38.81</v>
      </c>
      <c r="AN136" s="32">
        <v>33.520000000000003</v>
      </c>
      <c r="AO136" s="32">
        <v>7.94</v>
      </c>
      <c r="AP136" s="32">
        <v>28.22</v>
      </c>
      <c r="AQ136" s="32">
        <v>7.06</v>
      </c>
      <c r="AR136" s="32">
        <v>27.34</v>
      </c>
      <c r="AS136" s="32">
        <v>42.34</v>
      </c>
      <c r="AT136" s="32">
        <v>36.159999999999997</v>
      </c>
      <c r="AU136" s="32">
        <v>119.07</v>
      </c>
      <c r="AV136" s="32">
        <v>12.35</v>
      </c>
      <c r="AW136" s="32">
        <v>25.58</v>
      </c>
      <c r="AX136" s="32">
        <v>207.27</v>
      </c>
      <c r="AY136" s="32">
        <v>0</v>
      </c>
      <c r="AZ136" s="32">
        <v>26.46</v>
      </c>
      <c r="BA136" s="32">
        <v>29.11</v>
      </c>
      <c r="BB136" s="32">
        <v>15.88</v>
      </c>
      <c r="BC136" s="32">
        <v>10.58</v>
      </c>
      <c r="BD136" s="32">
        <v>0</v>
      </c>
      <c r="BE136" s="32">
        <v>0</v>
      </c>
      <c r="BF136" s="32">
        <v>0</v>
      </c>
      <c r="BG136" s="32">
        <v>0</v>
      </c>
      <c r="BH136" s="32">
        <v>0</v>
      </c>
      <c r="BI136" s="32">
        <v>0</v>
      </c>
      <c r="BJ136" s="32">
        <v>0</v>
      </c>
      <c r="BK136" s="32">
        <v>0.3</v>
      </c>
      <c r="BL136" s="32">
        <v>0</v>
      </c>
      <c r="BM136" s="32">
        <v>0.2</v>
      </c>
      <c r="BN136" s="32">
        <v>0.01</v>
      </c>
      <c r="BO136" s="32">
        <v>0.03</v>
      </c>
      <c r="BP136" s="32">
        <v>0</v>
      </c>
      <c r="BQ136" s="32">
        <v>0</v>
      </c>
      <c r="BR136" s="32">
        <v>0</v>
      </c>
      <c r="BS136" s="32">
        <v>1.1599999999999999</v>
      </c>
      <c r="BT136" s="32">
        <v>0</v>
      </c>
      <c r="BU136" s="32">
        <v>0</v>
      </c>
      <c r="BV136" s="32">
        <v>2.89</v>
      </c>
      <c r="BW136" s="32">
        <v>0</v>
      </c>
      <c r="BX136" s="32">
        <v>0</v>
      </c>
      <c r="BY136" s="32">
        <v>0</v>
      </c>
      <c r="BZ136" s="32">
        <v>0</v>
      </c>
      <c r="CA136" s="32">
        <v>0</v>
      </c>
      <c r="CB136" s="32">
        <v>79.209999999999994</v>
      </c>
      <c r="CD136" s="32">
        <v>1764</v>
      </c>
      <c r="CF136" s="32">
        <v>4.5</v>
      </c>
      <c r="CG136" s="32">
        <v>4.5</v>
      </c>
      <c r="CH136" s="32">
        <v>4.5</v>
      </c>
      <c r="CI136" s="32">
        <v>765</v>
      </c>
      <c r="CJ136" s="32">
        <v>180</v>
      </c>
      <c r="CK136" s="32">
        <v>472.5</v>
      </c>
      <c r="CL136" s="32">
        <v>2.97</v>
      </c>
      <c r="CM136" s="32">
        <v>1.71</v>
      </c>
      <c r="CN136" s="32">
        <v>2.34</v>
      </c>
      <c r="CO136" s="32">
        <v>8</v>
      </c>
      <c r="CP136" s="32">
        <v>0</v>
      </c>
    </row>
    <row r="137" spans="1:16384" s="32" customFormat="1" ht="36.75" customHeight="1" x14ac:dyDescent="0.25">
      <c r="A137" s="30" t="str">
        <f>"6/73"</f>
        <v>6/73</v>
      </c>
      <c r="B137" s="30" t="s">
        <v>146</v>
      </c>
      <c r="C137" s="46" t="str">
        <f>"250"</f>
        <v>250</v>
      </c>
      <c r="D137" s="61">
        <v>5.44</v>
      </c>
      <c r="E137" s="61">
        <v>3.21</v>
      </c>
      <c r="F137" s="61">
        <v>11.25</v>
      </c>
      <c r="G137" s="61">
        <v>7.07</v>
      </c>
      <c r="H137" s="61">
        <v>12.32</v>
      </c>
      <c r="I137" s="61">
        <v>168.07159458333334</v>
      </c>
      <c r="J137" s="61">
        <v>2.81</v>
      </c>
      <c r="K137" s="61">
        <v>5.2</v>
      </c>
      <c r="L137" s="61">
        <v>0</v>
      </c>
      <c r="M137" s="61">
        <v>0</v>
      </c>
      <c r="N137" s="61">
        <v>5.61</v>
      </c>
      <c r="O137" s="61">
        <v>4.38</v>
      </c>
      <c r="P137" s="61">
        <v>2.33</v>
      </c>
      <c r="Q137" s="61">
        <v>0</v>
      </c>
      <c r="R137" s="61">
        <v>0</v>
      </c>
      <c r="S137" s="61">
        <v>0.38</v>
      </c>
      <c r="T137" s="61">
        <v>2.73</v>
      </c>
      <c r="U137" s="61">
        <v>549.39</v>
      </c>
      <c r="V137" s="61">
        <v>409.38</v>
      </c>
      <c r="W137" s="61">
        <v>55.93</v>
      </c>
      <c r="X137" s="61">
        <v>27.52</v>
      </c>
      <c r="Y137" s="61">
        <v>75.989999999999995</v>
      </c>
      <c r="Z137" s="61">
        <v>1.25</v>
      </c>
      <c r="AA137" s="61">
        <v>17.059999999999999</v>
      </c>
      <c r="AB137" s="61">
        <v>2196.6799999999998</v>
      </c>
      <c r="AC137" s="61">
        <v>430.69</v>
      </c>
      <c r="AD137" s="61">
        <v>3.87</v>
      </c>
      <c r="AE137" s="61">
        <v>7.0000000000000007E-2</v>
      </c>
      <c r="AF137" s="61">
        <v>0.08</v>
      </c>
      <c r="AG137" s="61">
        <v>1.87</v>
      </c>
      <c r="AH137" s="61">
        <v>3.86</v>
      </c>
      <c r="AI137" s="61">
        <v>12.36</v>
      </c>
      <c r="AJ137" s="32">
        <v>0</v>
      </c>
      <c r="AK137" s="32">
        <v>289.77</v>
      </c>
      <c r="AL137" s="32">
        <v>241.11</v>
      </c>
      <c r="AM137" s="32">
        <v>471.34</v>
      </c>
      <c r="AN137" s="32">
        <v>394.22</v>
      </c>
      <c r="AO137" s="32">
        <v>132.75</v>
      </c>
      <c r="AP137" s="32">
        <v>251.36</v>
      </c>
      <c r="AQ137" s="32">
        <v>85.56</v>
      </c>
      <c r="AR137" s="32">
        <v>265.05</v>
      </c>
      <c r="AS137" s="32">
        <v>321.3</v>
      </c>
      <c r="AT137" s="32">
        <v>348.15</v>
      </c>
      <c r="AU137" s="32">
        <v>443</v>
      </c>
      <c r="AV137" s="32">
        <v>147.07</v>
      </c>
      <c r="AW137" s="32">
        <v>367.33</v>
      </c>
      <c r="AX137" s="32">
        <v>1211.5899999999999</v>
      </c>
      <c r="AY137" s="32">
        <v>31.96</v>
      </c>
      <c r="AZ137" s="32">
        <v>386.4</v>
      </c>
      <c r="BA137" s="32">
        <v>290.39</v>
      </c>
      <c r="BB137" s="32">
        <v>191.01</v>
      </c>
      <c r="BC137" s="32">
        <v>89.95</v>
      </c>
      <c r="BD137" s="32">
        <v>0.13</v>
      </c>
      <c r="BE137" s="32">
        <v>0.06</v>
      </c>
      <c r="BF137" s="32">
        <v>0.03</v>
      </c>
      <c r="BG137" s="32">
        <v>7.0000000000000007E-2</v>
      </c>
      <c r="BH137" s="32">
        <v>0.08</v>
      </c>
      <c r="BI137" s="32">
        <v>0.39</v>
      </c>
      <c r="BJ137" s="32">
        <v>0</v>
      </c>
      <c r="BK137" s="32">
        <v>1.34</v>
      </c>
      <c r="BL137" s="32">
        <v>0</v>
      </c>
      <c r="BM137" s="32">
        <v>0.48</v>
      </c>
      <c r="BN137" s="32">
        <v>0.01</v>
      </c>
      <c r="BO137" s="32">
        <v>0.02</v>
      </c>
      <c r="BP137" s="32">
        <v>0</v>
      </c>
      <c r="BQ137" s="32">
        <v>0.08</v>
      </c>
      <c r="BR137" s="32">
        <v>0.12</v>
      </c>
      <c r="BS137" s="32">
        <v>1.77</v>
      </c>
      <c r="BT137" s="32">
        <v>0</v>
      </c>
      <c r="BU137" s="32">
        <v>0</v>
      </c>
      <c r="BV137" s="32">
        <v>2.2200000000000002</v>
      </c>
      <c r="BW137" s="32">
        <v>0.01</v>
      </c>
      <c r="BX137" s="32">
        <v>0</v>
      </c>
      <c r="BY137" s="32">
        <v>0</v>
      </c>
      <c r="BZ137" s="32">
        <v>0</v>
      </c>
      <c r="CA137" s="32">
        <v>0</v>
      </c>
      <c r="CB137" s="32">
        <v>413.41</v>
      </c>
      <c r="CD137" s="32">
        <v>429.88</v>
      </c>
      <c r="CF137" s="32">
        <v>53.27</v>
      </c>
      <c r="CG137" s="32">
        <v>27.39</v>
      </c>
      <c r="CH137" s="32">
        <v>40.33</v>
      </c>
      <c r="CI137" s="32">
        <v>1256.54</v>
      </c>
      <c r="CJ137" s="32">
        <v>720.94</v>
      </c>
      <c r="CK137" s="32">
        <v>988.74</v>
      </c>
      <c r="CL137" s="32">
        <v>8.74</v>
      </c>
      <c r="CM137" s="32">
        <v>5.62</v>
      </c>
      <c r="CN137" s="32">
        <v>7.18</v>
      </c>
      <c r="CO137" s="32">
        <v>0</v>
      </c>
      <c r="CP137" s="32">
        <v>1.24</v>
      </c>
    </row>
    <row r="138" spans="1:16384" s="32" customFormat="1" ht="24" customHeight="1" x14ac:dyDescent="0.25">
      <c r="A138" s="30" t="str">
        <f>"8/55"</f>
        <v>8/55</v>
      </c>
      <c r="B138" s="96" t="s">
        <v>153</v>
      </c>
      <c r="C138" s="97">
        <v>100</v>
      </c>
      <c r="D138" s="61">
        <v>29.86</v>
      </c>
      <c r="E138" s="61">
        <v>17.850000000000001</v>
      </c>
      <c r="F138" s="51">
        <v>15.5</v>
      </c>
      <c r="G138" s="61">
        <v>3.41</v>
      </c>
      <c r="H138" s="51">
        <v>59.24</v>
      </c>
      <c r="I138" s="51">
        <v>489.4</v>
      </c>
      <c r="J138" s="61">
        <v>8.19</v>
      </c>
      <c r="K138" s="61">
        <v>1.3</v>
      </c>
      <c r="L138" s="61">
        <v>0</v>
      </c>
      <c r="M138" s="61">
        <v>0</v>
      </c>
      <c r="N138" s="61">
        <v>2.15</v>
      </c>
      <c r="O138" s="61">
        <v>2.87</v>
      </c>
      <c r="P138" s="61">
        <v>0.99</v>
      </c>
      <c r="Q138" s="61">
        <v>0</v>
      </c>
      <c r="R138" s="61">
        <v>0</v>
      </c>
      <c r="S138" s="61">
        <v>0.12</v>
      </c>
      <c r="T138" s="61">
        <v>1.92</v>
      </c>
      <c r="U138" s="61">
        <v>243.89</v>
      </c>
      <c r="V138" s="61">
        <v>280.64999999999998</v>
      </c>
      <c r="W138" s="61">
        <v>25.81</v>
      </c>
      <c r="X138" s="61">
        <v>22.88</v>
      </c>
      <c r="Y138" s="61">
        <v>136.80000000000001</v>
      </c>
      <c r="Z138" s="61">
        <v>1.91</v>
      </c>
      <c r="AA138" s="61">
        <v>10.199999999999999</v>
      </c>
      <c r="AB138" s="61">
        <v>7.5</v>
      </c>
      <c r="AC138" s="61">
        <v>14.12</v>
      </c>
      <c r="AD138" s="61">
        <v>1.35</v>
      </c>
      <c r="AE138" s="61">
        <v>0.27</v>
      </c>
      <c r="AF138" s="61">
        <v>0.13</v>
      </c>
      <c r="AG138" s="61">
        <v>2.4900000000000002</v>
      </c>
      <c r="AH138" s="61">
        <v>5.74</v>
      </c>
      <c r="AI138" s="51">
        <v>3.23</v>
      </c>
      <c r="AJ138" s="32">
        <v>0</v>
      </c>
      <c r="AK138" s="32">
        <v>0</v>
      </c>
      <c r="AL138" s="32">
        <v>0</v>
      </c>
      <c r="AM138" s="32">
        <v>0</v>
      </c>
      <c r="AN138" s="32">
        <v>0</v>
      </c>
      <c r="AO138" s="32">
        <v>0</v>
      </c>
      <c r="AP138" s="32">
        <v>0</v>
      </c>
      <c r="AQ138" s="32">
        <v>0</v>
      </c>
      <c r="AR138" s="32">
        <v>0</v>
      </c>
      <c r="AS138" s="32">
        <v>0</v>
      </c>
      <c r="AT138" s="32">
        <v>0</v>
      </c>
      <c r="AU138" s="32">
        <v>0</v>
      </c>
      <c r="AV138" s="32">
        <v>0</v>
      </c>
      <c r="AW138" s="32">
        <v>0</v>
      </c>
      <c r="AX138" s="32">
        <v>0</v>
      </c>
      <c r="AY138" s="32">
        <v>0</v>
      </c>
      <c r="AZ138" s="32">
        <v>0</v>
      </c>
      <c r="BA138" s="32">
        <v>0</v>
      </c>
      <c r="BB138" s="32">
        <v>0</v>
      </c>
      <c r="BC138" s="32">
        <v>0</v>
      </c>
      <c r="BD138" s="32">
        <v>0</v>
      </c>
      <c r="BE138" s="32">
        <v>0</v>
      </c>
      <c r="BF138" s="32">
        <v>0</v>
      </c>
      <c r="BG138" s="32">
        <v>0</v>
      </c>
      <c r="BH138" s="32">
        <v>0</v>
      </c>
      <c r="BI138" s="32">
        <v>0</v>
      </c>
      <c r="BJ138" s="32">
        <v>0</v>
      </c>
      <c r="BK138" s="32">
        <v>0.17</v>
      </c>
      <c r="BL138" s="32">
        <v>0</v>
      </c>
      <c r="BM138" s="32">
        <v>0.11</v>
      </c>
      <c r="BN138" s="32">
        <v>0.01</v>
      </c>
      <c r="BO138" s="32">
        <v>0.02</v>
      </c>
      <c r="BP138" s="32">
        <v>0</v>
      </c>
      <c r="BQ138" s="32">
        <v>0</v>
      </c>
      <c r="BR138" s="32">
        <v>0</v>
      </c>
      <c r="BS138" s="32">
        <v>0.64</v>
      </c>
      <c r="BT138" s="32">
        <v>0</v>
      </c>
      <c r="BU138" s="32">
        <v>0</v>
      </c>
      <c r="BV138" s="32">
        <v>1.59</v>
      </c>
      <c r="BW138" s="32">
        <v>0</v>
      </c>
      <c r="BX138" s="32">
        <v>0</v>
      </c>
      <c r="BY138" s="32">
        <v>0</v>
      </c>
      <c r="BZ138" s="32">
        <v>0</v>
      </c>
      <c r="CA138" s="32">
        <v>0</v>
      </c>
      <c r="CB138" s="32">
        <v>0</v>
      </c>
      <c r="CD138" s="32">
        <v>0</v>
      </c>
      <c r="CF138" s="32">
        <v>0</v>
      </c>
      <c r="CG138" s="32">
        <v>0</v>
      </c>
      <c r="CH138" s="32">
        <v>0</v>
      </c>
      <c r="CI138" s="32">
        <v>0</v>
      </c>
      <c r="CJ138" s="32">
        <v>0</v>
      </c>
      <c r="CK138" s="32">
        <v>0</v>
      </c>
      <c r="CL138" s="32">
        <v>0</v>
      </c>
      <c r="CM138" s="32">
        <v>0</v>
      </c>
      <c r="CN138" s="32">
        <v>0</v>
      </c>
      <c r="CO138" s="32">
        <v>0</v>
      </c>
      <c r="CP138" s="32">
        <v>0</v>
      </c>
    </row>
    <row r="139" spans="1:16384" s="18" customFormat="1" ht="33" customHeight="1" x14ac:dyDescent="0.2">
      <c r="A139" s="30" t="str">
        <f>"5/74"</f>
        <v>5/74</v>
      </c>
      <c r="B139" s="30" t="s">
        <v>152</v>
      </c>
      <c r="C139" s="94">
        <v>180</v>
      </c>
      <c r="D139" s="46">
        <v>0.08</v>
      </c>
      <c r="E139" s="46">
        <v>0</v>
      </c>
      <c r="F139" s="46">
        <v>0.02</v>
      </c>
      <c r="G139" s="46">
        <v>0.02</v>
      </c>
      <c r="H139" s="46">
        <v>0.06</v>
      </c>
      <c r="I139" s="46">
        <v>0.63671200000000006</v>
      </c>
      <c r="J139" s="46">
        <v>0</v>
      </c>
      <c r="K139" s="46">
        <v>0</v>
      </c>
      <c r="L139" s="46">
        <v>0</v>
      </c>
      <c r="M139" s="46">
        <v>0</v>
      </c>
      <c r="N139" s="46">
        <v>0.02</v>
      </c>
      <c r="O139" s="46">
        <v>0</v>
      </c>
      <c r="P139" s="46">
        <v>0.04</v>
      </c>
      <c r="Q139" s="46">
        <v>0</v>
      </c>
      <c r="R139" s="46">
        <v>0</v>
      </c>
      <c r="S139" s="46">
        <v>0</v>
      </c>
      <c r="T139" s="46">
        <v>0.02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16">
        <f t="shared" ref="AJ139:CU139" si="382">SUM(AJ136:AJ138)</f>
        <v>0</v>
      </c>
      <c r="AK139" s="16">
        <f t="shared" si="382"/>
        <v>327.7</v>
      </c>
      <c r="AL139" s="16">
        <f t="shared" si="382"/>
        <v>271.98</v>
      </c>
      <c r="AM139" s="16">
        <f t="shared" si="382"/>
        <v>510.15</v>
      </c>
      <c r="AN139" s="16">
        <f t="shared" si="382"/>
        <v>427.74</v>
      </c>
      <c r="AO139" s="16">
        <f t="shared" si="382"/>
        <v>140.69</v>
      </c>
      <c r="AP139" s="16">
        <f t="shared" si="382"/>
        <v>279.58000000000004</v>
      </c>
      <c r="AQ139" s="16">
        <f t="shared" si="382"/>
        <v>92.62</v>
      </c>
      <c r="AR139" s="16">
        <f t="shared" si="382"/>
        <v>292.39</v>
      </c>
      <c r="AS139" s="16">
        <f t="shared" si="382"/>
        <v>363.64</v>
      </c>
      <c r="AT139" s="16">
        <f t="shared" si="382"/>
        <v>384.30999999999995</v>
      </c>
      <c r="AU139" s="16">
        <f t="shared" si="382"/>
        <v>562.06999999999994</v>
      </c>
      <c r="AV139" s="16">
        <f t="shared" si="382"/>
        <v>159.41999999999999</v>
      </c>
      <c r="AW139" s="16">
        <f t="shared" si="382"/>
        <v>392.90999999999997</v>
      </c>
      <c r="AX139" s="16">
        <f t="shared" si="382"/>
        <v>1418.86</v>
      </c>
      <c r="AY139" s="16">
        <f t="shared" si="382"/>
        <v>31.96</v>
      </c>
      <c r="AZ139" s="16">
        <f t="shared" si="382"/>
        <v>412.85999999999996</v>
      </c>
      <c r="BA139" s="16">
        <f t="shared" si="382"/>
        <v>319.5</v>
      </c>
      <c r="BB139" s="16">
        <f t="shared" si="382"/>
        <v>206.89</v>
      </c>
      <c r="BC139" s="16">
        <f t="shared" si="382"/>
        <v>100.53</v>
      </c>
      <c r="BD139" s="16">
        <f t="shared" si="382"/>
        <v>0.13</v>
      </c>
      <c r="BE139" s="16">
        <f t="shared" si="382"/>
        <v>0.06</v>
      </c>
      <c r="BF139" s="16">
        <f t="shared" si="382"/>
        <v>0.03</v>
      </c>
      <c r="BG139" s="16">
        <f t="shared" si="382"/>
        <v>7.0000000000000007E-2</v>
      </c>
      <c r="BH139" s="16">
        <f t="shared" si="382"/>
        <v>0.08</v>
      </c>
      <c r="BI139" s="16">
        <f t="shared" si="382"/>
        <v>0.39</v>
      </c>
      <c r="BJ139" s="16">
        <f t="shared" si="382"/>
        <v>0</v>
      </c>
      <c r="BK139" s="16">
        <f t="shared" si="382"/>
        <v>1.81</v>
      </c>
      <c r="BL139" s="16">
        <f t="shared" si="382"/>
        <v>0</v>
      </c>
      <c r="BM139" s="16">
        <f t="shared" si="382"/>
        <v>0.78999999999999992</v>
      </c>
      <c r="BN139" s="16">
        <f t="shared" si="382"/>
        <v>0.03</v>
      </c>
      <c r="BO139" s="16">
        <f t="shared" si="382"/>
        <v>7.0000000000000007E-2</v>
      </c>
      <c r="BP139" s="16">
        <f t="shared" si="382"/>
        <v>0</v>
      </c>
      <c r="BQ139" s="16">
        <f t="shared" si="382"/>
        <v>0.08</v>
      </c>
      <c r="BR139" s="16">
        <f t="shared" si="382"/>
        <v>0.12</v>
      </c>
      <c r="BS139" s="16">
        <f t="shared" si="382"/>
        <v>3.57</v>
      </c>
      <c r="BT139" s="16">
        <f t="shared" si="382"/>
        <v>0</v>
      </c>
      <c r="BU139" s="16">
        <f t="shared" si="382"/>
        <v>0</v>
      </c>
      <c r="BV139" s="16">
        <f t="shared" si="382"/>
        <v>6.7</v>
      </c>
      <c r="BW139" s="16">
        <f t="shared" si="382"/>
        <v>0.01</v>
      </c>
      <c r="BX139" s="16">
        <f t="shared" si="382"/>
        <v>0</v>
      </c>
      <c r="BY139" s="16">
        <f t="shared" si="382"/>
        <v>0</v>
      </c>
      <c r="BZ139" s="16">
        <f t="shared" si="382"/>
        <v>0</v>
      </c>
      <c r="CA139" s="16">
        <f t="shared" si="382"/>
        <v>0</v>
      </c>
      <c r="CB139" s="16">
        <f t="shared" si="382"/>
        <v>492.62</v>
      </c>
      <c r="CC139" s="16">
        <f t="shared" si="382"/>
        <v>0</v>
      </c>
      <c r="CD139" s="16">
        <f t="shared" si="382"/>
        <v>2193.88</v>
      </c>
      <c r="CE139" s="16">
        <f t="shared" si="382"/>
        <v>0</v>
      </c>
      <c r="CF139" s="16">
        <f t="shared" si="382"/>
        <v>57.77</v>
      </c>
      <c r="CG139" s="16">
        <f t="shared" si="382"/>
        <v>31.89</v>
      </c>
      <c r="CH139" s="16">
        <f t="shared" si="382"/>
        <v>44.83</v>
      </c>
      <c r="CI139" s="16">
        <f t="shared" si="382"/>
        <v>2021.54</v>
      </c>
      <c r="CJ139" s="16">
        <f t="shared" si="382"/>
        <v>900.94</v>
      </c>
      <c r="CK139" s="16">
        <f t="shared" si="382"/>
        <v>1461.24</v>
      </c>
      <c r="CL139" s="16">
        <f t="shared" si="382"/>
        <v>11.71</v>
      </c>
      <c r="CM139" s="16">
        <f t="shared" si="382"/>
        <v>7.33</v>
      </c>
      <c r="CN139" s="16">
        <f t="shared" si="382"/>
        <v>9.52</v>
      </c>
      <c r="CO139" s="16">
        <f t="shared" si="382"/>
        <v>8</v>
      </c>
      <c r="CP139" s="16">
        <f t="shared" si="382"/>
        <v>1.24</v>
      </c>
      <c r="CQ139" s="16">
        <f t="shared" si="382"/>
        <v>0</v>
      </c>
      <c r="CR139" s="16">
        <f t="shared" si="382"/>
        <v>0</v>
      </c>
      <c r="CS139" s="16">
        <f t="shared" si="382"/>
        <v>0</v>
      </c>
      <c r="CT139" s="16">
        <f t="shared" si="382"/>
        <v>0</v>
      </c>
      <c r="CU139" s="16">
        <f t="shared" si="382"/>
        <v>0</v>
      </c>
      <c r="CV139" s="16">
        <f t="shared" ref="CV139:FG139" si="383">SUM(CV136:CV138)</f>
        <v>0</v>
      </c>
      <c r="CW139" s="16">
        <f t="shared" si="383"/>
        <v>0</v>
      </c>
      <c r="CX139" s="16">
        <f t="shared" si="383"/>
        <v>0</v>
      </c>
      <c r="CY139" s="16">
        <f t="shared" si="383"/>
        <v>0</v>
      </c>
      <c r="CZ139" s="16">
        <f t="shared" si="383"/>
        <v>0</v>
      </c>
      <c r="DA139" s="16">
        <f t="shared" si="383"/>
        <v>0</v>
      </c>
      <c r="DB139" s="16">
        <f t="shared" si="383"/>
        <v>0</v>
      </c>
      <c r="DC139" s="16">
        <f t="shared" si="383"/>
        <v>0</v>
      </c>
      <c r="DD139" s="16">
        <f t="shared" si="383"/>
        <v>0</v>
      </c>
      <c r="DE139" s="16">
        <f t="shared" si="383"/>
        <v>0</v>
      </c>
      <c r="DF139" s="16">
        <f t="shared" si="383"/>
        <v>0</v>
      </c>
      <c r="DG139" s="16">
        <f t="shared" si="383"/>
        <v>0</v>
      </c>
      <c r="DH139" s="16">
        <f t="shared" si="383"/>
        <v>0</v>
      </c>
      <c r="DI139" s="16">
        <f t="shared" si="383"/>
        <v>0</v>
      </c>
      <c r="DJ139" s="16">
        <f t="shared" si="383"/>
        <v>0</v>
      </c>
      <c r="DK139" s="16">
        <f t="shared" si="383"/>
        <v>0</v>
      </c>
      <c r="DL139" s="16">
        <f t="shared" si="383"/>
        <v>0</v>
      </c>
      <c r="DM139" s="16">
        <f t="shared" si="383"/>
        <v>0</v>
      </c>
      <c r="DN139" s="16">
        <f t="shared" si="383"/>
        <v>0</v>
      </c>
      <c r="DO139" s="16">
        <f t="shared" si="383"/>
        <v>0</v>
      </c>
      <c r="DP139" s="16">
        <f t="shared" si="383"/>
        <v>0</v>
      </c>
      <c r="DQ139" s="16">
        <f t="shared" si="383"/>
        <v>0</v>
      </c>
      <c r="DR139" s="16">
        <f t="shared" si="383"/>
        <v>0</v>
      </c>
      <c r="DS139" s="16">
        <f t="shared" si="383"/>
        <v>0</v>
      </c>
      <c r="DT139" s="16">
        <f t="shared" si="383"/>
        <v>0</v>
      </c>
      <c r="DU139" s="16">
        <f t="shared" si="383"/>
        <v>0</v>
      </c>
      <c r="DV139" s="16">
        <f t="shared" si="383"/>
        <v>0</v>
      </c>
      <c r="DW139" s="16">
        <f t="shared" si="383"/>
        <v>0</v>
      </c>
      <c r="DX139" s="16">
        <f t="shared" si="383"/>
        <v>0</v>
      </c>
      <c r="DY139" s="16">
        <f t="shared" si="383"/>
        <v>0</v>
      </c>
      <c r="DZ139" s="16">
        <f t="shared" si="383"/>
        <v>0</v>
      </c>
      <c r="EA139" s="16">
        <f t="shared" si="383"/>
        <v>0</v>
      </c>
      <c r="EB139" s="16">
        <f t="shared" si="383"/>
        <v>0</v>
      </c>
      <c r="EC139" s="16">
        <f t="shared" si="383"/>
        <v>0</v>
      </c>
      <c r="ED139" s="16">
        <f t="shared" si="383"/>
        <v>0</v>
      </c>
      <c r="EE139" s="16">
        <f t="shared" si="383"/>
        <v>0</v>
      </c>
      <c r="EF139" s="16">
        <f t="shared" si="383"/>
        <v>0</v>
      </c>
      <c r="EG139" s="16">
        <f t="shared" si="383"/>
        <v>0</v>
      </c>
      <c r="EH139" s="16">
        <f t="shared" si="383"/>
        <v>0</v>
      </c>
      <c r="EI139" s="16">
        <f t="shared" si="383"/>
        <v>0</v>
      </c>
      <c r="EJ139" s="16">
        <f t="shared" si="383"/>
        <v>0</v>
      </c>
      <c r="EK139" s="16">
        <f t="shared" si="383"/>
        <v>0</v>
      </c>
      <c r="EL139" s="16">
        <f t="shared" si="383"/>
        <v>0</v>
      </c>
      <c r="EM139" s="16">
        <f t="shared" si="383"/>
        <v>0</v>
      </c>
      <c r="EN139" s="16">
        <f t="shared" si="383"/>
        <v>0</v>
      </c>
      <c r="EO139" s="16">
        <f t="shared" si="383"/>
        <v>0</v>
      </c>
      <c r="EP139" s="16">
        <f t="shared" si="383"/>
        <v>0</v>
      </c>
      <c r="EQ139" s="16">
        <f t="shared" si="383"/>
        <v>0</v>
      </c>
      <c r="ER139" s="16">
        <f t="shared" si="383"/>
        <v>0</v>
      </c>
      <c r="ES139" s="16">
        <f t="shared" si="383"/>
        <v>0</v>
      </c>
      <c r="ET139" s="16">
        <f t="shared" si="383"/>
        <v>0</v>
      </c>
      <c r="EU139" s="16">
        <f t="shared" si="383"/>
        <v>0</v>
      </c>
      <c r="EV139" s="16">
        <f t="shared" si="383"/>
        <v>0</v>
      </c>
      <c r="EW139" s="16">
        <f t="shared" si="383"/>
        <v>0</v>
      </c>
      <c r="EX139" s="16">
        <f t="shared" si="383"/>
        <v>0</v>
      </c>
      <c r="EY139" s="16">
        <f t="shared" si="383"/>
        <v>0</v>
      </c>
      <c r="EZ139" s="16">
        <f t="shared" si="383"/>
        <v>0</v>
      </c>
      <c r="FA139" s="16">
        <f t="shared" si="383"/>
        <v>0</v>
      </c>
      <c r="FB139" s="16">
        <f t="shared" si="383"/>
        <v>0</v>
      </c>
      <c r="FC139" s="16">
        <f t="shared" si="383"/>
        <v>0</v>
      </c>
      <c r="FD139" s="16">
        <f t="shared" si="383"/>
        <v>0</v>
      </c>
      <c r="FE139" s="16">
        <f t="shared" si="383"/>
        <v>0</v>
      </c>
      <c r="FF139" s="16">
        <f t="shared" si="383"/>
        <v>0</v>
      </c>
      <c r="FG139" s="16">
        <f t="shared" si="383"/>
        <v>0</v>
      </c>
      <c r="FH139" s="16">
        <f t="shared" ref="FH139:HS139" si="384">SUM(FH136:FH138)</f>
        <v>0</v>
      </c>
      <c r="FI139" s="16">
        <f t="shared" si="384"/>
        <v>0</v>
      </c>
      <c r="FJ139" s="16">
        <f t="shared" si="384"/>
        <v>0</v>
      </c>
      <c r="FK139" s="16">
        <f t="shared" si="384"/>
        <v>0</v>
      </c>
      <c r="FL139" s="16">
        <f t="shared" si="384"/>
        <v>0</v>
      </c>
      <c r="FM139" s="16">
        <f t="shared" si="384"/>
        <v>0</v>
      </c>
      <c r="FN139" s="16">
        <f t="shared" si="384"/>
        <v>0</v>
      </c>
      <c r="FO139" s="16">
        <f t="shared" si="384"/>
        <v>0</v>
      </c>
      <c r="FP139" s="16">
        <f t="shared" si="384"/>
        <v>0</v>
      </c>
      <c r="FQ139" s="16">
        <f t="shared" si="384"/>
        <v>0</v>
      </c>
      <c r="FR139" s="16">
        <f t="shared" si="384"/>
        <v>0</v>
      </c>
      <c r="FS139" s="16">
        <f t="shared" si="384"/>
        <v>0</v>
      </c>
      <c r="FT139" s="16">
        <f t="shared" si="384"/>
        <v>0</v>
      </c>
      <c r="FU139" s="16">
        <f t="shared" si="384"/>
        <v>0</v>
      </c>
      <c r="FV139" s="16">
        <f t="shared" si="384"/>
        <v>0</v>
      </c>
      <c r="FW139" s="16">
        <f t="shared" si="384"/>
        <v>0</v>
      </c>
      <c r="FX139" s="16">
        <f t="shared" si="384"/>
        <v>0</v>
      </c>
      <c r="FY139" s="16">
        <f t="shared" si="384"/>
        <v>0</v>
      </c>
      <c r="FZ139" s="16">
        <f t="shared" si="384"/>
        <v>0</v>
      </c>
      <c r="GA139" s="16">
        <f t="shared" si="384"/>
        <v>0</v>
      </c>
      <c r="GB139" s="16">
        <f t="shared" si="384"/>
        <v>0</v>
      </c>
      <c r="GC139" s="16">
        <f t="shared" si="384"/>
        <v>0</v>
      </c>
      <c r="GD139" s="16">
        <f t="shared" si="384"/>
        <v>0</v>
      </c>
      <c r="GE139" s="16">
        <f t="shared" si="384"/>
        <v>0</v>
      </c>
      <c r="GF139" s="16">
        <f t="shared" si="384"/>
        <v>0</v>
      </c>
      <c r="GG139" s="16">
        <f t="shared" si="384"/>
        <v>0</v>
      </c>
      <c r="GH139" s="16">
        <f t="shared" si="384"/>
        <v>0</v>
      </c>
      <c r="GI139" s="16">
        <f t="shared" si="384"/>
        <v>0</v>
      </c>
      <c r="GJ139" s="16">
        <f t="shared" si="384"/>
        <v>0</v>
      </c>
      <c r="GK139" s="16">
        <f t="shared" si="384"/>
        <v>0</v>
      </c>
      <c r="GL139" s="16">
        <f t="shared" si="384"/>
        <v>0</v>
      </c>
      <c r="GM139" s="16">
        <f t="shared" si="384"/>
        <v>0</v>
      </c>
      <c r="GN139" s="16">
        <f t="shared" si="384"/>
        <v>0</v>
      </c>
      <c r="GO139" s="16">
        <f t="shared" si="384"/>
        <v>0</v>
      </c>
      <c r="GP139" s="16">
        <f t="shared" si="384"/>
        <v>0</v>
      </c>
      <c r="GQ139" s="16">
        <f t="shared" si="384"/>
        <v>0</v>
      </c>
      <c r="GR139" s="16">
        <f t="shared" si="384"/>
        <v>0</v>
      </c>
      <c r="GS139" s="16">
        <f t="shared" si="384"/>
        <v>0</v>
      </c>
      <c r="GT139" s="16">
        <f t="shared" si="384"/>
        <v>0</v>
      </c>
      <c r="GU139" s="16">
        <f t="shared" si="384"/>
        <v>0</v>
      </c>
      <c r="GV139" s="16">
        <f t="shared" si="384"/>
        <v>0</v>
      </c>
      <c r="GW139" s="16">
        <f t="shared" si="384"/>
        <v>0</v>
      </c>
      <c r="GX139" s="16">
        <f t="shared" si="384"/>
        <v>0</v>
      </c>
      <c r="GY139" s="16">
        <f t="shared" si="384"/>
        <v>0</v>
      </c>
      <c r="GZ139" s="16">
        <f t="shared" si="384"/>
        <v>0</v>
      </c>
      <c r="HA139" s="16">
        <f t="shared" si="384"/>
        <v>0</v>
      </c>
      <c r="HB139" s="16">
        <f t="shared" si="384"/>
        <v>0</v>
      </c>
      <c r="HC139" s="16">
        <f t="shared" si="384"/>
        <v>0</v>
      </c>
      <c r="HD139" s="16">
        <f t="shared" si="384"/>
        <v>0</v>
      </c>
      <c r="HE139" s="16">
        <f t="shared" si="384"/>
        <v>0</v>
      </c>
      <c r="HF139" s="16">
        <f t="shared" si="384"/>
        <v>0</v>
      </c>
      <c r="HG139" s="16">
        <f t="shared" si="384"/>
        <v>0</v>
      </c>
      <c r="HH139" s="16">
        <f t="shared" si="384"/>
        <v>0</v>
      </c>
      <c r="HI139" s="16">
        <f t="shared" si="384"/>
        <v>0</v>
      </c>
      <c r="HJ139" s="16">
        <f t="shared" si="384"/>
        <v>0</v>
      </c>
      <c r="HK139" s="16">
        <f t="shared" si="384"/>
        <v>0</v>
      </c>
      <c r="HL139" s="16">
        <f t="shared" si="384"/>
        <v>0</v>
      </c>
      <c r="HM139" s="16">
        <f t="shared" si="384"/>
        <v>0</v>
      </c>
      <c r="HN139" s="16">
        <f t="shared" si="384"/>
        <v>0</v>
      </c>
      <c r="HO139" s="16">
        <f t="shared" si="384"/>
        <v>0</v>
      </c>
      <c r="HP139" s="16">
        <f t="shared" si="384"/>
        <v>0</v>
      </c>
      <c r="HQ139" s="16">
        <f t="shared" si="384"/>
        <v>0</v>
      </c>
      <c r="HR139" s="16">
        <f t="shared" si="384"/>
        <v>0</v>
      </c>
      <c r="HS139" s="16">
        <f t="shared" si="384"/>
        <v>0</v>
      </c>
      <c r="HT139" s="16">
        <f t="shared" ref="HT139:KE139" si="385">SUM(HT136:HT138)</f>
        <v>0</v>
      </c>
      <c r="HU139" s="16">
        <f t="shared" si="385"/>
        <v>0</v>
      </c>
      <c r="HV139" s="16">
        <f t="shared" si="385"/>
        <v>0</v>
      </c>
      <c r="HW139" s="16">
        <f t="shared" si="385"/>
        <v>0</v>
      </c>
      <c r="HX139" s="16">
        <f t="shared" si="385"/>
        <v>0</v>
      </c>
      <c r="HY139" s="16">
        <f t="shared" si="385"/>
        <v>0</v>
      </c>
      <c r="HZ139" s="16">
        <f t="shared" si="385"/>
        <v>0</v>
      </c>
      <c r="IA139" s="16">
        <f t="shared" si="385"/>
        <v>0</v>
      </c>
      <c r="IB139" s="16">
        <f t="shared" si="385"/>
        <v>0</v>
      </c>
      <c r="IC139" s="16">
        <f t="shared" si="385"/>
        <v>0</v>
      </c>
      <c r="ID139" s="16">
        <f t="shared" si="385"/>
        <v>0</v>
      </c>
      <c r="IE139" s="16">
        <f t="shared" si="385"/>
        <v>0</v>
      </c>
      <c r="IF139" s="16">
        <f t="shared" si="385"/>
        <v>0</v>
      </c>
      <c r="IG139" s="16">
        <f t="shared" si="385"/>
        <v>0</v>
      </c>
      <c r="IH139" s="16">
        <f t="shared" si="385"/>
        <v>0</v>
      </c>
      <c r="II139" s="16">
        <f t="shared" si="385"/>
        <v>0</v>
      </c>
      <c r="IJ139" s="16">
        <f t="shared" si="385"/>
        <v>0</v>
      </c>
      <c r="IK139" s="16">
        <f t="shared" si="385"/>
        <v>0</v>
      </c>
      <c r="IL139" s="16">
        <f t="shared" si="385"/>
        <v>0</v>
      </c>
      <c r="IM139" s="16">
        <f t="shared" si="385"/>
        <v>0</v>
      </c>
      <c r="IN139" s="16">
        <f t="shared" si="385"/>
        <v>0</v>
      </c>
      <c r="IO139" s="16">
        <f t="shared" si="385"/>
        <v>0</v>
      </c>
      <c r="IP139" s="16">
        <f t="shared" si="385"/>
        <v>0</v>
      </c>
      <c r="IQ139" s="16">
        <f t="shared" si="385"/>
        <v>0</v>
      </c>
      <c r="IR139" s="16">
        <f t="shared" si="385"/>
        <v>0</v>
      </c>
      <c r="IS139" s="16">
        <f t="shared" si="385"/>
        <v>0</v>
      </c>
      <c r="IT139" s="16">
        <f t="shared" si="385"/>
        <v>0</v>
      </c>
      <c r="IU139" s="16">
        <f t="shared" si="385"/>
        <v>0</v>
      </c>
      <c r="IV139" s="16">
        <f t="shared" si="385"/>
        <v>0</v>
      </c>
      <c r="IW139" s="16">
        <f t="shared" si="385"/>
        <v>0</v>
      </c>
      <c r="IX139" s="16">
        <f t="shared" si="385"/>
        <v>0</v>
      </c>
      <c r="IY139" s="16">
        <f t="shared" si="385"/>
        <v>0</v>
      </c>
      <c r="IZ139" s="16">
        <f t="shared" si="385"/>
        <v>0</v>
      </c>
      <c r="JA139" s="16">
        <f t="shared" si="385"/>
        <v>0</v>
      </c>
      <c r="JB139" s="16">
        <f t="shared" si="385"/>
        <v>0</v>
      </c>
      <c r="JC139" s="16">
        <f t="shared" si="385"/>
        <v>0</v>
      </c>
      <c r="JD139" s="16">
        <f t="shared" si="385"/>
        <v>0</v>
      </c>
      <c r="JE139" s="16">
        <f t="shared" si="385"/>
        <v>0</v>
      </c>
      <c r="JF139" s="16">
        <f t="shared" si="385"/>
        <v>0</v>
      </c>
      <c r="JG139" s="16">
        <f t="shared" si="385"/>
        <v>0</v>
      </c>
      <c r="JH139" s="16">
        <f t="shared" si="385"/>
        <v>0</v>
      </c>
      <c r="JI139" s="16">
        <f t="shared" si="385"/>
        <v>0</v>
      </c>
      <c r="JJ139" s="16">
        <f t="shared" si="385"/>
        <v>0</v>
      </c>
      <c r="JK139" s="16">
        <f t="shared" si="385"/>
        <v>0</v>
      </c>
      <c r="JL139" s="16">
        <f t="shared" si="385"/>
        <v>0</v>
      </c>
      <c r="JM139" s="16">
        <f t="shared" si="385"/>
        <v>0</v>
      </c>
      <c r="JN139" s="16">
        <f t="shared" si="385"/>
        <v>0</v>
      </c>
      <c r="JO139" s="16">
        <f t="shared" si="385"/>
        <v>0</v>
      </c>
      <c r="JP139" s="16">
        <f t="shared" si="385"/>
        <v>0</v>
      </c>
      <c r="JQ139" s="16">
        <f t="shared" si="385"/>
        <v>0</v>
      </c>
      <c r="JR139" s="16">
        <f t="shared" si="385"/>
        <v>0</v>
      </c>
      <c r="JS139" s="16">
        <f t="shared" si="385"/>
        <v>0</v>
      </c>
      <c r="JT139" s="16">
        <f t="shared" si="385"/>
        <v>0</v>
      </c>
      <c r="JU139" s="16">
        <f t="shared" si="385"/>
        <v>0</v>
      </c>
      <c r="JV139" s="16">
        <f t="shared" si="385"/>
        <v>0</v>
      </c>
      <c r="JW139" s="16">
        <f t="shared" si="385"/>
        <v>0</v>
      </c>
      <c r="JX139" s="16">
        <f t="shared" si="385"/>
        <v>0</v>
      </c>
      <c r="JY139" s="16">
        <f t="shared" si="385"/>
        <v>0</v>
      </c>
      <c r="JZ139" s="16">
        <f t="shared" si="385"/>
        <v>0</v>
      </c>
      <c r="KA139" s="16">
        <f t="shared" si="385"/>
        <v>0</v>
      </c>
      <c r="KB139" s="16">
        <f t="shared" si="385"/>
        <v>0</v>
      </c>
      <c r="KC139" s="16">
        <f t="shared" si="385"/>
        <v>0</v>
      </c>
      <c r="KD139" s="16">
        <f t="shared" si="385"/>
        <v>0</v>
      </c>
      <c r="KE139" s="16">
        <f t="shared" si="385"/>
        <v>0</v>
      </c>
      <c r="KF139" s="16">
        <f t="shared" ref="KF139:MQ139" si="386">SUM(KF136:KF138)</f>
        <v>0</v>
      </c>
      <c r="KG139" s="16">
        <f t="shared" si="386"/>
        <v>0</v>
      </c>
      <c r="KH139" s="16">
        <f t="shared" si="386"/>
        <v>0</v>
      </c>
      <c r="KI139" s="16">
        <f t="shared" si="386"/>
        <v>0</v>
      </c>
      <c r="KJ139" s="16">
        <f t="shared" si="386"/>
        <v>0</v>
      </c>
      <c r="KK139" s="16">
        <f t="shared" si="386"/>
        <v>0</v>
      </c>
      <c r="KL139" s="16">
        <f t="shared" si="386"/>
        <v>0</v>
      </c>
      <c r="KM139" s="16">
        <f t="shared" si="386"/>
        <v>0</v>
      </c>
      <c r="KN139" s="16">
        <f t="shared" si="386"/>
        <v>0</v>
      </c>
      <c r="KO139" s="16">
        <f t="shared" si="386"/>
        <v>0</v>
      </c>
      <c r="KP139" s="16">
        <f t="shared" si="386"/>
        <v>0</v>
      </c>
      <c r="KQ139" s="16">
        <f t="shared" si="386"/>
        <v>0</v>
      </c>
      <c r="KR139" s="16">
        <f t="shared" si="386"/>
        <v>0</v>
      </c>
      <c r="KS139" s="16">
        <f t="shared" si="386"/>
        <v>0</v>
      </c>
      <c r="KT139" s="16">
        <f t="shared" si="386"/>
        <v>0</v>
      </c>
      <c r="KU139" s="16">
        <f t="shared" si="386"/>
        <v>0</v>
      </c>
      <c r="KV139" s="16">
        <f t="shared" si="386"/>
        <v>0</v>
      </c>
      <c r="KW139" s="16">
        <f t="shared" si="386"/>
        <v>0</v>
      </c>
      <c r="KX139" s="16">
        <f t="shared" si="386"/>
        <v>0</v>
      </c>
      <c r="KY139" s="16">
        <f t="shared" si="386"/>
        <v>0</v>
      </c>
      <c r="KZ139" s="16">
        <f t="shared" si="386"/>
        <v>0</v>
      </c>
      <c r="LA139" s="16">
        <f t="shared" si="386"/>
        <v>0</v>
      </c>
      <c r="LB139" s="16">
        <f t="shared" si="386"/>
        <v>0</v>
      </c>
      <c r="LC139" s="16">
        <f t="shared" si="386"/>
        <v>0</v>
      </c>
      <c r="LD139" s="16">
        <f t="shared" si="386"/>
        <v>0</v>
      </c>
      <c r="LE139" s="16">
        <f t="shared" si="386"/>
        <v>0</v>
      </c>
      <c r="LF139" s="16">
        <f t="shared" si="386"/>
        <v>0</v>
      </c>
      <c r="LG139" s="16">
        <f t="shared" si="386"/>
        <v>0</v>
      </c>
      <c r="LH139" s="16">
        <f t="shared" si="386"/>
        <v>0</v>
      </c>
      <c r="LI139" s="16">
        <f t="shared" si="386"/>
        <v>0</v>
      </c>
      <c r="LJ139" s="16">
        <f t="shared" si="386"/>
        <v>0</v>
      </c>
      <c r="LK139" s="16">
        <f t="shared" si="386"/>
        <v>0</v>
      </c>
      <c r="LL139" s="16">
        <f t="shared" si="386"/>
        <v>0</v>
      </c>
      <c r="LM139" s="16">
        <f t="shared" si="386"/>
        <v>0</v>
      </c>
      <c r="LN139" s="16">
        <f t="shared" si="386"/>
        <v>0</v>
      </c>
      <c r="LO139" s="16">
        <f t="shared" si="386"/>
        <v>0</v>
      </c>
      <c r="LP139" s="16">
        <f t="shared" si="386"/>
        <v>0</v>
      </c>
      <c r="LQ139" s="16">
        <f t="shared" si="386"/>
        <v>0</v>
      </c>
      <c r="LR139" s="16">
        <f t="shared" si="386"/>
        <v>0</v>
      </c>
      <c r="LS139" s="16">
        <f t="shared" si="386"/>
        <v>0</v>
      </c>
      <c r="LT139" s="16">
        <f t="shared" si="386"/>
        <v>0</v>
      </c>
      <c r="LU139" s="16">
        <f t="shared" si="386"/>
        <v>0</v>
      </c>
      <c r="LV139" s="16">
        <f t="shared" si="386"/>
        <v>0</v>
      </c>
      <c r="LW139" s="16">
        <f t="shared" si="386"/>
        <v>0</v>
      </c>
      <c r="LX139" s="16">
        <f t="shared" si="386"/>
        <v>0</v>
      </c>
      <c r="LY139" s="16">
        <f t="shared" si="386"/>
        <v>0</v>
      </c>
      <c r="LZ139" s="16">
        <f t="shared" si="386"/>
        <v>0</v>
      </c>
      <c r="MA139" s="16">
        <f t="shared" si="386"/>
        <v>0</v>
      </c>
      <c r="MB139" s="16">
        <f t="shared" si="386"/>
        <v>0</v>
      </c>
      <c r="MC139" s="16">
        <f t="shared" si="386"/>
        <v>0</v>
      </c>
      <c r="MD139" s="16">
        <f t="shared" si="386"/>
        <v>0</v>
      </c>
      <c r="ME139" s="16">
        <f t="shared" si="386"/>
        <v>0</v>
      </c>
      <c r="MF139" s="16">
        <f t="shared" si="386"/>
        <v>0</v>
      </c>
      <c r="MG139" s="16">
        <f t="shared" si="386"/>
        <v>0</v>
      </c>
      <c r="MH139" s="16">
        <f t="shared" si="386"/>
        <v>0</v>
      </c>
      <c r="MI139" s="16">
        <f t="shared" si="386"/>
        <v>0</v>
      </c>
      <c r="MJ139" s="16">
        <f t="shared" si="386"/>
        <v>0</v>
      </c>
      <c r="MK139" s="16">
        <f t="shared" si="386"/>
        <v>0</v>
      </c>
      <c r="ML139" s="16">
        <f t="shared" si="386"/>
        <v>0</v>
      </c>
      <c r="MM139" s="16">
        <f t="shared" si="386"/>
        <v>0</v>
      </c>
      <c r="MN139" s="16">
        <f t="shared" si="386"/>
        <v>0</v>
      </c>
      <c r="MO139" s="16">
        <f t="shared" si="386"/>
        <v>0</v>
      </c>
      <c r="MP139" s="16">
        <f t="shared" si="386"/>
        <v>0</v>
      </c>
      <c r="MQ139" s="16">
        <f t="shared" si="386"/>
        <v>0</v>
      </c>
      <c r="MR139" s="16">
        <f t="shared" ref="MR139:PC139" si="387">SUM(MR136:MR138)</f>
        <v>0</v>
      </c>
      <c r="MS139" s="16">
        <f t="shared" si="387"/>
        <v>0</v>
      </c>
      <c r="MT139" s="16">
        <f t="shared" si="387"/>
        <v>0</v>
      </c>
      <c r="MU139" s="16">
        <f t="shared" si="387"/>
        <v>0</v>
      </c>
      <c r="MV139" s="16">
        <f t="shared" si="387"/>
        <v>0</v>
      </c>
      <c r="MW139" s="16">
        <f t="shared" si="387"/>
        <v>0</v>
      </c>
      <c r="MX139" s="16">
        <f t="shared" si="387"/>
        <v>0</v>
      </c>
      <c r="MY139" s="16">
        <f t="shared" si="387"/>
        <v>0</v>
      </c>
      <c r="MZ139" s="16">
        <f t="shared" si="387"/>
        <v>0</v>
      </c>
      <c r="NA139" s="16">
        <f t="shared" si="387"/>
        <v>0</v>
      </c>
      <c r="NB139" s="16">
        <f t="shared" si="387"/>
        <v>0</v>
      </c>
      <c r="NC139" s="16">
        <f t="shared" si="387"/>
        <v>0</v>
      </c>
      <c r="ND139" s="16">
        <f t="shared" si="387"/>
        <v>0</v>
      </c>
      <c r="NE139" s="16">
        <f t="shared" si="387"/>
        <v>0</v>
      </c>
      <c r="NF139" s="16">
        <f t="shared" si="387"/>
        <v>0</v>
      </c>
      <c r="NG139" s="16">
        <f t="shared" si="387"/>
        <v>0</v>
      </c>
      <c r="NH139" s="16">
        <f t="shared" si="387"/>
        <v>0</v>
      </c>
      <c r="NI139" s="16">
        <f t="shared" si="387"/>
        <v>0</v>
      </c>
      <c r="NJ139" s="16">
        <f t="shared" si="387"/>
        <v>0</v>
      </c>
      <c r="NK139" s="16">
        <f t="shared" si="387"/>
        <v>0</v>
      </c>
      <c r="NL139" s="16">
        <f t="shared" si="387"/>
        <v>0</v>
      </c>
      <c r="NM139" s="16">
        <f t="shared" si="387"/>
        <v>0</v>
      </c>
      <c r="NN139" s="16">
        <f t="shared" si="387"/>
        <v>0</v>
      </c>
      <c r="NO139" s="16">
        <f t="shared" si="387"/>
        <v>0</v>
      </c>
      <c r="NP139" s="16">
        <f t="shared" si="387"/>
        <v>0</v>
      </c>
      <c r="NQ139" s="16">
        <f t="shared" si="387"/>
        <v>0</v>
      </c>
      <c r="NR139" s="16">
        <f t="shared" si="387"/>
        <v>0</v>
      </c>
      <c r="NS139" s="16">
        <f t="shared" si="387"/>
        <v>0</v>
      </c>
      <c r="NT139" s="16">
        <f t="shared" si="387"/>
        <v>0</v>
      </c>
      <c r="NU139" s="16">
        <f t="shared" si="387"/>
        <v>0</v>
      </c>
      <c r="NV139" s="16">
        <f t="shared" si="387"/>
        <v>0</v>
      </c>
      <c r="NW139" s="16">
        <f t="shared" si="387"/>
        <v>0</v>
      </c>
      <c r="NX139" s="16">
        <f t="shared" si="387"/>
        <v>0</v>
      </c>
      <c r="NY139" s="16">
        <f t="shared" si="387"/>
        <v>0</v>
      </c>
      <c r="NZ139" s="16">
        <f t="shared" si="387"/>
        <v>0</v>
      </c>
      <c r="OA139" s="16">
        <f t="shared" si="387"/>
        <v>0</v>
      </c>
      <c r="OB139" s="16">
        <f t="shared" si="387"/>
        <v>0</v>
      </c>
      <c r="OC139" s="16">
        <f t="shared" si="387"/>
        <v>0</v>
      </c>
      <c r="OD139" s="16">
        <f t="shared" si="387"/>
        <v>0</v>
      </c>
      <c r="OE139" s="16">
        <f t="shared" si="387"/>
        <v>0</v>
      </c>
      <c r="OF139" s="16">
        <f t="shared" si="387"/>
        <v>0</v>
      </c>
      <c r="OG139" s="16">
        <f t="shared" si="387"/>
        <v>0</v>
      </c>
      <c r="OH139" s="16">
        <f t="shared" si="387"/>
        <v>0</v>
      </c>
      <c r="OI139" s="16">
        <f t="shared" si="387"/>
        <v>0</v>
      </c>
      <c r="OJ139" s="16">
        <f t="shared" si="387"/>
        <v>0</v>
      </c>
      <c r="OK139" s="16">
        <f t="shared" si="387"/>
        <v>0</v>
      </c>
      <c r="OL139" s="16">
        <f t="shared" si="387"/>
        <v>0</v>
      </c>
      <c r="OM139" s="16">
        <f t="shared" si="387"/>
        <v>0</v>
      </c>
      <c r="ON139" s="16">
        <f t="shared" si="387"/>
        <v>0</v>
      </c>
      <c r="OO139" s="16">
        <f t="shared" si="387"/>
        <v>0</v>
      </c>
      <c r="OP139" s="16">
        <f t="shared" si="387"/>
        <v>0</v>
      </c>
      <c r="OQ139" s="16">
        <f t="shared" si="387"/>
        <v>0</v>
      </c>
      <c r="OR139" s="16">
        <f t="shared" si="387"/>
        <v>0</v>
      </c>
      <c r="OS139" s="16">
        <f t="shared" si="387"/>
        <v>0</v>
      </c>
      <c r="OT139" s="16">
        <f t="shared" si="387"/>
        <v>0</v>
      </c>
      <c r="OU139" s="16">
        <f t="shared" si="387"/>
        <v>0</v>
      </c>
      <c r="OV139" s="16">
        <f t="shared" si="387"/>
        <v>0</v>
      </c>
      <c r="OW139" s="16">
        <f t="shared" si="387"/>
        <v>0</v>
      </c>
      <c r="OX139" s="16">
        <f t="shared" si="387"/>
        <v>0</v>
      </c>
      <c r="OY139" s="16">
        <f t="shared" si="387"/>
        <v>0</v>
      </c>
      <c r="OZ139" s="16">
        <f t="shared" si="387"/>
        <v>0</v>
      </c>
      <c r="PA139" s="16">
        <f t="shared" si="387"/>
        <v>0</v>
      </c>
      <c r="PB139" s="16">
        <f t="shared" si="387"/>
        <v>0</v>
      </c>
      <c r="PC139" s="16">
        <f t="shared" si="387"/>
        <v>0</v>
      </c>
      <c r="PD139" s="16">
        <f t="shared" ref="PD139:RO139" si="388">SUM(PD136:PD138)</f>
        <v>0</v>
      </c>
      <c r="PE139" s="16">
        <f t="shared" si="388"/>
        <v>0</v>
      </c>
      <c r="PF139" s="16">
        <f t="shared" si="388"/>
        <v>0</v>
      </c>
      <c r="PG139" s="16">
        <f t="shared" si="388"/>
        <v>0</v>
      </c>
      <c r="PH139" s="16">
        <f t="shared" si="388"/>
        <v>0</v>
      </c>
      <c r="PI139" s="16">
        <f t="shared" si="388"/>
        <v>0</v>
      </c>
      <c r="PJ139" s="16">
        <f t="shared" si="388"/>
        <v>0</v>
      </c>
      <c r="PK139" s="16">
        <f t="shared" si="388"/>
        <v>0</v>
      </c>
      <c r="PL139" s="16">
        <f t="shared" si="388"/>
        <v>0</v>
      </c>
      <c r="PM139" s="16">
        <f t="shared" si="388"/>
        <v>0</v>
      </c>
      <c r="PN139" s="16">
        <f t="shared" si="388"/>
        <v>0</v>
      </c>
      <c r="PO139" s="16">
        <f t="shared" si="388"/>
        <v>0</v>
      </c>
      <c r="PP139" s="16">
        <f t="shared" si="388"/>
        <v>0</v>
      </c>
      <c r="PQ139" s="16">
        <f t="shared" si="388"/>
        <v>0</v>
      </c>
      <c r="PR139" s="16">
        <f t="shared" si="388"/>
        <v>0</v>
      </c>
      <c r="PS139" s="16">
        <f t="shared" si="388"/>
        <v>0</v>
      </c>
      <c r="PT139" s="16">
        <f t="shared" si="388"/>
        <v>0</v>
      </c>
      <c r="PU139" s="16">
        <f t="shared" si="388"/>
        <v>0</v>
      </c>
      <c r="PV139" s="16">
        <f t="shared" si="388"/>
        <v>0</v>
      </c>
      <c r="PW139" s="16">
        <f t="shared" si="388"/>
        <v>0</v>
      </c>
      <c r="PX139" s="16">
        <f t="shared" si="388"/>
        <v>0</v>
      </c>
      <c r="PY139" s="16">
        <f t="shared" si="388"/>
        <v>0</v>
      </c>
      <c r="PZ139" s="16">
        <f t="shared" si="388"/>
        <v>0</v>
      </c>
      <c r="QA139" s="16">
        <f t="shared" si="388"/>
        <v>0</v>
      </c>
      <c r="QB139" s="16">
        <f t="shared" si="388"/>
        <v>0</v>
      </c>
      <c r="QC139" s="16">
        <f t="shared" si="388"/>
        <v>0</v>
      </c>
      <c r="QD139" s="16">
        <f t="shared" si="388"/>
        <v>0</v>
      </c>
      <c r="QE139" s="16">
        <f t="shared" si="388"/>
        <v>0</v>
      </c>
      <c r="QF139" s="16">
        <f t="shared" si="388"/>
        <v>0</v>
      </c>
      <c r="QG139" s="16">
        <f t="shared" si="388"/>
        <v>0</v>
      </c>
      <c r="QH139" s="16">
        <f t="shared" si="388"/>
        <v>0</v>
      </c>
      <c r="QI139" s="16">
        <f t="shared" si="388"/>
        <v>0</v>
      </c>
      <c r="QJ139" s="16">
        <f t="shared" si="388"/>
        <v>0</v>
      </c>
      <c r="QK139" s="16">
        <f t="shared" si="388"/>
        <v>0</v>
      </c>
      <c r="QL139" s="16">
        <f t="shared" si="388"/>
        <v>0</v>
      </c>
      <c r="QM139" s="16">
        <f t="shared" si="388"/>
        <v>0</v>
      </c>
      <c r="QN139" s="16">
        <f t="shared" si="388"/>
        <v>0</v>
      </c>
      <c r="QO139" s="16">
        <f t="shared" si="388"/>
        <v>0</v>
      </c>
      <c r="QP139" s="16">
        <f t="shared" si="388"/>
        <v>0</v>
      </c>
      <c r="QQ139" s="16">
        <f t="shared" si="388"/>
        <v>0</v>
      </c>
      <c r="QR139" s="16">
        <f t="shared" si="388"/>
        <v>0</v>
      </c>
      <c r="QS139" s="16">
        <f t="shared" si="388"/>
        <v>0</v>
      </c>
      <c r="QT139" s="16">
        <f t="shared" si="388"/>
        <v>0</v>
      </c>
      <c r="QU139" s="16">
        <f t="shared" si="388"/>
        <v>0</v>
      </c>
      <c r="QV139" s="16">
        <f t="shared" si="388"/>
        <v>0</v>
      </c>
      <c r="QW139" s="16">
        <f t="shared" si="388"/>
        <v>0</v>
      </c>
      <c r="QX139" s="16">
        <f t="shared" si="388"/>
        <v>0</v>
      </c>
      <c r="QY139" s="16">
        <f t="shared" si="388"/>
        <v>0</v>
      </c>
      <c r="QZ139" s="16">
        <f t="shared" si="388"/>
        <v>0</v>
      </c>
      <c r="RA139" s="16">
        <f t="shared" si="388"/>
        <v>0</v>
      </c>
      <c r="RB139" s="16">
        <f t="shared" si="388"/>
        <v>0</v>
      </c>
      <c r="RC139" s="16">
        <f t="shared" si="388"/>
        <v>0</v>
      </c>
      <c r="RD139" s="16">
        <f t="shared" si="388"/>
        <v>0</v>
      </c>
      <c r="RE139" s="16">
        <f t="shared" si="388"/>
        <v>0</v>
      </c>
      <c r="RF139" s="16">
        <f t="shared" si="388"/>
        <v>0</v>
      </c>
      <c r="RG139" s="16">
        <f t="shared" si="388"/>
        <v>0</v>
      </c>
      <c r="RH139" s="16">
        <f t="shared" si="388"/>
        <v>0</v>
      </c>
      <c r="RI139" s="16">
        <f t="shared" si="388"/>
        <v>0</v>
      </c>
      <c r="RJ139" s="16">
        <f t="shared" si="388"/>
        <v>0</v>
      </c>
      <c r="RK139" s="16">
        <f t="shared" si="388"/>
        <v>0</v>
      </c>
      <c r="RL139" s="16">
        <f t="shared" si="388"/>
        <v>0</v>
      </c>
      <c r="RM139" s="16">
        <f t="shared" si="388"/>
        <v>0</v>
      </c>
      <c r="RN139" s="16">
        <f t="shared" si="388"/>
        <v>0</v>
      </c>
      <c r="RO139" s="16">
        <f t="shared" si="388"/>
        <v>0</v>
      </c>
      <c r="RP139" s="16">
        <f t="shared" ref="RP139:UA139" si="389">SUM(RP136:RP138)</f>
        <v>0</v>
      </c>
      <c r="RQ139" s="16">
        <f t="shared" si="389"/>
        <v>0</v>
      </c>
      <c r="RR139" s="16">
        <f t="shared" si="389"/>
        <v>0</v>
      </c>
      <c r="RS139" s="16">
        <f t="shared" si="389"/>
        <v>0</v>
      </c>
      <c r="RT139" s="16">
        <f t="shared" si="389"/>
        <v>0</v>
      </c>
      <c r="RU139" s="16">
        <f t="shared" si="389"/>
        <v>0</v>
      </c>
      <c r="RV139" s="16">
        <f t="shared" si="389"/>
        <v>0</v>
      </c>
      <c r="RW139" s="16">
        <f t="shared" si="389"/>
        <v>0</v>
      </c>
      <c r="RX139" s="16">
        <f t="shared" si="389"/>
        <v>0</v>
      </c>
      <c r="RY139" s="16">
        <f t="shared" si="389"/>
        <v>0</v>
      </c>
      <c r="RZ139" s="16">
        <f t="shared" si="389"/>
        <v>0</v>
      </c>
      <c r="SA139" s="16">
        <f t="shared" si="389"/>
        <v>0</v>
      </c>
      <c r="SB139" s="16">
        <f t="shared" si="389"/>
        <v>0</v>
      </c>
      <c r="SC139" s="16">
        <f t="shared" si="389"/>
        <v>0</v>
      </c>
      <c r="SD139" s="16">
        <f t="shared" si="389"/>
        <v>0</v>
      </c>
      <c r="SE139" s="16">
        <f t="shared" si="389"/>
        <v>0</v>
      </c>
      <c r="SF139" s="16">
        <f t="shared" si="389"/>
        <v>0</v>
      </c>
      <c r="SG139" s="16">
        <f t="shared" si="389"/>
        <v>0</v>
      </c>
      <c r="SH139" s="16">
        <f t="shared" si="389"/>
        <v>0</v>
      </c>
      <c r="SI139" s="16">
        <f t="shared" si="389"/>
        <v>0</v>
      </c>
      <c r="SJ139" s="16">
        <f t="shared" si="389"/>
        <v>0</v>
      </c>
      <c r="SK139" s="16">
        <f t="shared" si="389"/>
        <v>0</v>
      </c>
      <c r="SL139" s="16">
        <f t="shared" si="389"/>
        <v>0</v>
      </c>
      <c r="SM139" s="16">
        <f t="shared" si="389"/>
        <v>0</v>
      </c>
      <c r="SN139" s="16">
        <f t="shared" si="389"/>
        <v>0</v>
      </c>
      <c r="SO139" s="16">
        <f t="shared" si="389"/>
        <v>0</v>
      </c>
      <c r="SP139" s="16">
        <f t="shared" si="389"/>
        <v>0</v>
      </c>
      <c r="SQ139" s="16">
        <f t="shared" si="389"/>
        <v>0</v>
      </c>
      <c r="SR139" s="16">
        <f t="shared" si="389"/>
        <v>0</v>
      </c>
      <c r="SS139" s="16">
        <f t="shared" si="389"/>
        <v>0</v>
      </c>
      <c r="ST139" s="16">
        <f t="shared" si="389"/>
        <v>0</v>
      </c>
      <c r="SU139" s="16">
        <f t="shared" si="389"/>
        <v>0</v>
      </c>
      <c r="SV139" s="16">
        <f t="shared" si="389"/>
        <v>0</v>
      </c>
      <c r="SW139" s="16">
        <f t="shared" si="389"/>
        <v>0</v>
      </c>
      <c r="SX139" s="16">
        <f t="shared" si="389"/>
        <v>0</v>
      </c>
      <c r="SY139" s="16">
        <f t="shared" si="389"/>
        <v>0</v>
      </c>
      <c r="SZ139" s="16">
        <f t="shared" si="389"/>
        <v>0</v>
      </c>
      <c r="TA139" s="16">
        <f t="shared" si="389"/>
        <v>0</v>
      </c>
      <c r="TB139" s="16">
        <f t="shared" si="389"/>
        <v>0</v>
      </c>
      <c r="TC139" s="16">
        <f t="shared" si="389"/>
        <v>0</v>
      </c>
      <c r="TD139" s="16">
        <f t="shared" si="389"/>
        <v>0</v>
      </c>
      <c r="TE139" s="16">
        <f t="shared" si="389"/>
        <v>0</v>
      </c>
      <c r="TF139" s="16">
        <f t="shared" si="389"/>
        <v>0</v>
      </c>
      <c r="TG139" s="16">
        <f t="shared" si="389"/>
        <v>0</v>
      </c>
      <c r="TH139" s="16">
        <f t="shared" si="389"/>
        <v>0</v>
      </c>
      <c r="TI139" s="16">
        <f t="shared" si="389"/>
        <v>0</v>
      </c>
      <c r="TJ139" s="16">
        <f t="shared" si="389"/>
        <v>0</v>
      </c>
      <c r="TK139" s="16">
        <f t="shared" si="389"/>
        <v>0</v>
      </c>
      <c r="TL139" s="16">
        <f t="shared" si="389"/>
        <v>0</v>
      </c>
      <c r="TM139" s="16">
        <f t="shared" si="389"/>
        <v>0</v>
      </c>
      <c r="TN139" s="16">
        <f t="shared" si="389"/>
        <v>0</v>
      </c>
      <c r="TO139" s="16">
        <f t="shared" si="389"/>
        <v>0</v>
      </c>
      <c r="TP139" s="16">
        <f t="shared" si="389"/>
        <v>0</v>
      </c>
      <c r="TQ139" s="16">
        <f t="shared" si="389"/>
        <v>0</v>
      </c>
      <c r="TR139" s="16">
        <f t="shared" si="389"/>
        <v>0</v>
      </c>
      <c r="TS139" s="16">
        <f t="shared" si="389"/>
        <v>0</v>
      </c>
      <c r="TT139" s="16">
        <f t="shared" si="389"/>
        <v>0</v>
      </c>
      <c r="TU139" s="16">
        <f t="shared" si="389"/>
        <v>0</v>
      </c>
      <c r="TV139" s="16">
        <f t="shared" si="389"/>
        <v>0</v>
      </c>
      <c r="TW139" s="16">
        <f t="shared" si="389"/>
        <v>0</v>
      </c>
      <c r="TX139" s="16">
        <f t="shared" si="389"/>
        <v>0</v>
      </c>
      <c r="TY139" s="16">
        <f t="shared" si="389"/>
        <v>0</v>
      </c>
      <c r="TZ139" s="16">
        <f t="shared" si="389"/>
        <v>0</v>
      </c>
      <c r="UA139" s="16">
        <f t="shared" si="389"/>
        <v>0</v>
      </c>
      <c r="UB139" s="16">
        <f t="shared" ref="UB139:WM139" si="390">SUM(UB136:UB138)</f>
        <v>0</v>
      </c>
      <c r="UC139" s="16">
        <f t="shared" si="390"/>
        <v>0</v>
      </c>
      <c r="UD139" s="16">
        <f t="shared" si="390"/>
        <v>0</v>
      </c>
      <c r="UE139" s="16">
        <f t="shared" si="390"/>
        <v>0</v>
      </c>
      <c r="UF139" s="16">
        <f t="shared" si="390"/>
        <v>0</v>
      </c>
      <c r="UG139" s="16">
        <f t="shared" si="390"/>
        <v>0</v>
      </c>
      <c r="UH139" s="16">
        <f t="shared" si="390"/>
        <v>0</v>
      </c>
      <c r="UI139" s="16">
        <f t="shared" si="390"/>
        <v>0</v>
      </c>
      <c r="UJ139" s="16">
        <f t="shared" si="390"/>
        <v>0</v>
      </c>
      <c r="UK139" s="16">
        <f t="shared" si="390"/>
        <v>0</v>
      </c>
      <c r="UL139" s="16">
        <f t="shared" si="390"/>
        <v>0</v>
      </c>
      <c r="UM139" s="16">
        <f t="shared" si="390"/>
        <v>0</v>
      </c>
      <c r="UN139" s="16">
        <f t="shared" si="390"/>
        <v>0</v>
      </c>
      <c r="UO139" s="16">
        <f t="shared" si="390"/>
        <v>0</v>
      </c>
      <c r="UP139" s="16">
        <f t="shared" si="390"/>
        <v>0</v>
      </c>
      <c r="UQ139" s="16">
        <f t="shared" si="390"/>
        <v>0</v>
      </c>
      <c r="UR139" s="16">
        <f t="shared" si="390"/>
        <v>0</v>
      </c>
      <c r="US139" s="16">
        <f t="shared" si="390"/>
        <v>0</v>
      </c>
      <c r="UT139" s="16">
        <f t="shared" si="390"/>
        <v>0</v>
      </c>
      <c r="UU139" s="16">
        <f t="shared" si="390"/>
        <v>0</v>
      </c>
      <c r="UV139" s="16">
        <f t="shared" si="390"/>
        <v>0</v>
      </c>
      <c r="UW139" s="16">
        <f t="shared" si="390"/>
        <v>0</v>
      </c>
      <c r="UX139" s="16">
        <f t="shared" si="390"/>
        <v>0</v>
      </c>
      <c r="UY139" s="16">
        <f t="shared" si="390"/>
        <v>0</v>
      </c>
      <c r="UZ139" s="16">
        <f t="shared" si="390"/>
        <v>0</v>
      </c>
      <c r="VA139" s="16">
        <f t="shared" si="390"/>
        <v>0</v>
      </c>
      <c r="VB139" s="16">
        <f t="shared" si="390"/>
        <v>0</v>
      </c>
      <c r="VC139" s="16">
        <f t="shared" si="390"/>
        <v>0</v>
      </c>
      <c r="VD139" s="16">
        <f t="shared" si="390"/>
        <v>0</v>
      </c>
      <c r="VE139" s="16">
        <f t="shared" si="390"/>
        <v>0</v>
      </c>
      <c r="VF139" s="16">
        <f t="shared" si="390"/>
        <v>0</v>
      </c>
      <c r="VG139" s="16">
        <f t="shared" si="390"/>
        <v>0</v>
      </c>
      <c r="VH139" s="16">
        <f t="shared" si="390"/>
        <v>0</v>
      </c>
      <c r="VI139" s="16">
        <f t="shared" si="390"/>
        <v>0</v>
      </c>
      <c r="VJ139" s="16">
        <f t="shared" si="390"/>
        <v>0</v>
      </c>
      <c r="VK139" s="16">
        <f t="shared" si="390"/>
        <v>0</v>
      </c>
      <c r="VL139" s="16">
        <f t="shared" si="390"/>
        <v>0</v>
      </c>
      <c r="VM139" s="16">
        <f t="shared" si="390"/>
        <v>0</v>
      </c>
      <c r="VN139" s="16">
        <f t="shared" si="390"/>
        <v>0</v>
      </c>
      <c r="VO139" s="16">
        <f t="shared" si="390"/>
        <v>0</v>
      </c>
      <c r="VP139" s="16">
        <f t="shared" si="390"/>
        <v>0</v>
      </c>
      <c r="VQ139" s="16">
        <f t="shared" si="390"/>
        <v>0</v>
      </c>
      <c r="VR139" s="16">
        <f t="shared" si="390"/>
        <v>0</v>
      </c>
      <c r="VS139" s="16">
        <f t="shared" si="390"/>
        <v>0</v>
      </c>
      <c r="VT139" s="16">
        <f t="shared" si="390"/>
        <v>0</v>
      </c>
      <c r="VU139" s="16">
        <f t="shared" si="390"/>
        <v>0</v>
      </c>
      <c r="VV139" s="16">
        <f t="shared" si="390"/>
        <v>0</v>
      </c>
      <c r="VW139" s="16">
        <f t="shared" si="390"/>
        <v>0</v>
      </c>
      <c r="VX139" s="16">
        <f t="shared" si="390"/>
        <v>0</v>
      </c>
      <c r="VY139" s="16">
        <f t="shared" si="390"/>
        <v>0</v>
      </c>
      <c r="VZ139" s="16">
        <f t="shared" si="390"/>
        <v>0</v>
      </c>
      <c r="WA139" s="16">
        <f t="shared" si="390"/>
        <v>0</v>
      </c>
      <c r="WB139" s="16">
        <f t="shared" si="390"/>
        <v>0</v>
      </c>
      <c r="WC139" s="16">
        <f t="shared" si="390"/>
        <v>0</v>
      </c>
      <c r="WD139" s="16">
        <f t="shared" si="390"/>
        <v>0</v>
      </c>
      <c r="WE139" s="16">
        <f t="shared" si="390"/>
        <v>0</v>
      </c>
      <c r="WF139" s="16">
        <f t="shared" si="390"/>
        <v>0</v>
      </c>
      <c r="WG139" s="16">
        <f t="shared" si="390"/>
        <v>0</v>
      </c>
      <c r="WH139" s="16">
        <f t="shared" si="390"/>
        <v>0</v>
      </c>
      <c r="WI139" s="16">
        <f t="shared" si="390"/>
        <v>0</v>
      </c>
      <c r="WJ139" s="16">
        <f t="shared" si="390"/>
        <v>0</v>
      </c>
      <c r="WK139" s="16">
        <f t="shared" si="390"/>
        <v>0</v>
      </c>
      <c r="WL139" s="16">
        <f t="shared" si="390"/>
        <v>0</v>
      </c>
      <c r="WM139" s="16">
        <f t="shared" si="390"/>
        <v>0</v>
      </c>
      <c r="WN139" s="16">
        <f t="shared" ref="WN139:YY139" si="391">SUM(WN136:WN138)</f>
        <v>0</v>
      </c>
      <c r="WO139" s="16">
        <f t="shared" si="391"/>
        <v>0</v>
      </c>
      <c r="WP139" s="16">
        <f t="shared" si="391"/>
        <v>0</v>
      </c>
      <c r="WQ139" s="16">
        <f t="shared" si="391"/>
        <v>0</v>
      </c>
      <c r="WR139" s="16">
        <f t="shared" si="391"/>
        <v>0</v>
      </c>
      <c r="WS139" s="16">
        <f t="shared" si="391"/>
        <v>0</v>
      </c>
      <c r="WT139" s="16">
        <f t="shared" si="391"/>
        <v>0</v>
      </c>
      <c r="WU139" s="16">
        <f t="shared" si="391"/>
        <v>0</v>
      </c>
      <c r="WV139" s="16">
        <f t="shared" si="391"/>
        <v>0</v>
      </c>
      <c r="WW139" s="16">
        <f t="shared" si="391"/>
        <v>0</v>
      </c>
      <c r="WX139" s="16">
        <f t="shared" si="391"/>
        <v>0</v>
      </c>
      <c r="WY139" s="16">
        <f t="shared" si="391"/>
        <v>0</v>
      </c>
      <c r="WZ139" s="16">
        <f t="shared" si="391"/>
        <v>0</v>
      </c>
      <c r="XA139" s="16">
        <f t="shared" si="391"/>
        <v>0</v>
      </c>
      <c r="XB139" s="16">
        <f t="shared" si="391"/>
        <v>0</v>
      </c>
      <c r="XC139" s="16">
        <f t="shared" si="391"/>
        <v>0</v>
      </c>
      <c r="XD139" s="16">
        <f t="shared" si="391"/>
        <v>0</v>
      </c>
      <c r="XE139" s="16">
        <f t="shared" si="391"/>
        <v>0</v>
      </c>
      <c r="XF139" s="16">
        <f t="shared" si="391"/>
        <v>0</v>
      </c>
      <c r="XG139" s="16">
        <f t="shared" si="391"/>
        <v>0</v>
      </c>
      <c r="XH139" s="16">
        <f t="shared" si="391"/>
        <v>0</v>
      </c>
      <c r="XI139" s="16">
        <f t="shared" si="391"/>
        <v>0</v>
      </c>
      <c r="XJ139" s="16">
        <f t="shared" si="391"/>
        <v>0</v>
      </c>
      <c r="XK139" s="16">
        <f t="shared" si="391"/>
        <v>0</v>
      </c>
      <c r="XL139" s="16">
        <f t="shared" si="391"/>
        <v>0</v>
      </c>
      <c r="XM139" s="16">
        <f t="shared" si="391"/>
        <v>0</v>
      </c>
      <c r="XN139" s="16">
        <f t="shared" si="391"/>
        <v>0</v>
      </c>
      <c r="XO139" s="16">
        <f t="shared" si="391"/>
        <v>0</v>
      </c>
      <c r="XP139" s="16">
        <f t="shared" si="391"/>
        <v>0</v>
      </c>
      <c r="XQ139" s="16">
        <f t="shared" si="391"/>
        <v>0</v>
      </c>
      <c r="XR139" s="16">
        <f t="shared" si="391"/>
        <v>0</v>
      </c>
      <c r="XS139" s="16">
        <f t="shared" si="391"/>
        <v>0</v>
      </c>
      <c r="XT139" s="16">
        <f t="shared" si="391"/>
        <v>0</v>
      </c>
      <c r="XU139" s="16">
        <f t="shared" si="391"/>
        <v>0</v>
      </c>
      <c r="XV139" s="16">
        <f t="shared" si="391"/>
        <v>0</v>
      </c>
      <c r="XW139" s="16">
        <f t="shared" si="391"/>
        <v>0</v>
      </c>
      <c r="XX139" s="16">
        <f t="shared" si="391"/>
        <v>0</v>
      </c>
      <c r="XY139" s="16">
        <f t="shared" si="391"/>
        <v>0</v>
      </c>
      <c r="XZ139" s="16">
        <f t="shared" si="391"/>
        <v>0</v>
      </c>
      <c r="YA139" s="16">
        <f t="shared" si="391"/>
        <v>0</v>
      </c>
      <c r="YB139" s="16">
        <f t="shared" si="391"/>
        <v>0</v>
      </c>
      <c r="YC139" s="16">
        <f t="shared" si="391"/>
        <v>0</v>
      </c>
      <c r="YD139" s="16">
        <f t="shared" si="391"/>
        <v>0</v>
      </c>
      <c r="YE139" s="16">
        <f t="shared" si="391"/>
        <v>0</v>
      </c>
      <c r="YF139" s="16">
        <f t="shared" si="391"/>
        <v>0</v>
      </c>
      <c r="YG139" s="16">
        <f t="shared" si="391"/>
        <v>0</v>
      </c>
      <c r="YH139" s="16">
        <f t="shared" si="391"/>
        <v>0</v>
      </c>
      <c r="YI139" s="16">
        <f t="shared" si="391"/>
        <v>0</v>
      </c>
      <c r="YJ139" s="16">
        <f t="shared" si="391"/>
        <v>0</v>
      </c>
      <c r="YK139" s="16">
        <f t="shared" si="391"/>
        <v>0</v>
      </c>
      <c r="YL139" s="16">
        <f t="shared" si="391"/>
        <v>0</v>
      </c>
      <c r="YM139" s="16">
        <f t="shared" si="391"/>
        <v>0</v>
      </c>
      <c r="YN139" s="16">
        <f t="shared" si="391"/>
        <v>0</v>
      </c>
      <c r="YO139" s="16">
        <f t="shared" si="391"/>
        <v>0</v>
      </c>
      <c r="YP139" s="16">
        <f t="shared" si="391"/>
        <v>0</v>
      </c>
      <c r="YQ139" s="16">
        <f t="shared" si="391"/>
        <v>0</v>
      </c>
      <c r="YR139" s="16">
        <f t="shared" si="391"/>
        <v>0</v>
      </c>
      <c r="YS139" s="16">
        <f t="shared" si="391"/>
        <v>0</v>
      </c>
      <c r="YT139" s="16">
        <f t="shared" si="391"/>
        <v>0</v>
      </c>
      <c r="YU139" s="16">
        <f t="shared" si="391"/>
        <v>0</v>
      </c>
      <c r="YV139" s="16">
        <f t="shared" si="391"/>
        <v>0</v>
      </c>
      <c r="YW139" s="16">
        <f t="shared" si="391"/>
        <v>0</v>
      </c>
      <c r="YX139" s="16">
        <f t="shared" si="391"/>
        <v>0</v>
      </c>
      <c r="YY139" s="16">
        <f t="shared" si="391"/>
        <v>0</v>
      </c>
      <c r="YZ139" s="16">
        <f t="shared" ref="YZ139:ABK139" si="392">SUM(YZ136:YZ138)</f>
        <v>0</v>
      </c>
      <c r="ZA139" s="16">
        <f t="shared" si="392"/>
        <v>0</v>
      </c>
      <c r="ZB139" s="16">
        <f t="shared" si="392"/>
        <v>0</v>
      </c>
      <c r="ZC139" s="16">
        <f t="shared" si="392"/>
        <v>0</v>
      </c>
      <c r="ZD139" s="16">
        <f t="shared" si="392"/>
        <v>0</v>
      </c>
      <c r="ZE139" s="16">
        <f t="shared" si="392"/>
        <v>0</v>
      </c>
      <c r="ZF139" s="16">
        <f t="shared" si="392"/>
        <v>0</v>
      </c>
      <c r="ZG139" s="16">
        <f t="shared" si="392"/>
        <v>0</v>
      </c>
      <c r="ZH139" s="16">
        <f t="shared" si="392"/>
        <v>0</v>
      </c>
      <c r="ZI139" s="16">
        <f t="shared" si="392"/>
        <v>0</v>
      </c>
      <c r="ZJ139" s="16">
        <f t="shared" si="392"/>
        <v>0</v>
      </c>
      <c r="ZK139" s="16">
        <f t="shared" si="392"/>
        <v>0</v>
      </c>
      <c r="ZL139" s="16">
        <f t="shared" si="392"/>
        <v>0</v>
      </c>
      <c r="ZM139" s="16">
        <f t="shared" si="392"/>
        <v>0</v>
      </c>
      <c r="ZN139" s="16">
        <f t="shared" si="392"/>
        <v>0</v>
      </c>
      <c r="ZO139" s="16">
        <f t="shared" si="392"/>
        <v>0</v>
      </c>
      <c r="ZP139" s="16">
        <f t="shared" si="392"/>
        <v>0</v>
      </c>
      <c r="ZQ139" s="16">
        <f t="shared" si="392"/>
        <v>0</v>
      </c>
      <c r="ZR139" s="16">
        <f t="shared" si="392"/>
        <v>0</v>
      </c>
      <c r="ZS139" s="16">
        <f t="shared" si="392"/>
        <v>0</v>
      </c>
      <c r="ZT139" s="16">
        <f t="shared" si="392"/>
        <v>0</v>
      </c>
      <c r="ZU139" s="16">
        <f t="shared" si="392"/>
        <v>0</v>
      </c>
      <c r="ZV139" s="16">
        <f t="shared" si="392"/>
        <v>0</v>
      </c>
      <c r="ZW139" s="16">
        <f t="shared" si="392"/>
        <v>0</v>
      </c>
      <c r="ZX139" s="16">
        <f t="shared" si="392"/>
        <v>0</v>
      </c>
      <c r="ZY139" s="16">
        <f t="shared" si="392"/>
        <v>0</v>
      </c>
      <c r="ZZ139" s="16">
        <f t="shared" si="392"/>
        <v>0</v>
      </c>
      <c r="AAA139" s="16">
        <f t="shared" si="392"/>
        <v>0</v>
      </c>
      <c r="AAB139" s="16">
        <f t="shared" si="392"/>
        <v>0</v>
      </c>
      <c r="AAC139" s="16">
        <f t="shared" si="392"/>
        <v>0</v>
      </c>
      <c r="AAD139" s="16">
        <f t="shared" si="392"/>
        <v>0</v>
      </c>
      <c r="AAE139" s="16">
        <f t="shared" si="392"/>
        <v>0</v>
      </c>
      <c r="AAF139" s="16">
        <f t="shared" si="392"/>
        <v>0</v>
      </c>
      <c r="AAG139" s="16">
        <f t="shared" si="392"/>
        <v>0</v>
      </c>
      <c r="AAH139" s="16">
        <f t="shared" si="392"/>
        <v>0</v>
      </c>
      <c r="AAI139" s="16">
        <f t="shared" si="392"/>
        <v>0</v>
      </c>
      <c r="AAJ139" s="16">
        <f t="shared" si="392"/>
        <v>0</v>
      </c>
      <c r="AAK139" s="16">
        <f t="shared" si="392"/>
        <v>0</v>
      </c>
      <c r="AAL139" s="16">
        <f t="shared" si="392"/>
        <v>0</v>
      </c>
      <c r="AAM139" s="16">
        <f t="shared" si="392"/>
        <v>0</v>
      </c>
      <c r="AAN139" s="16">
        <f t="shared" si="392"/>
        <v>0</v>
      </c>
      <c r="AAO139" s="16">
        <f t="shared" si="392"/>
        <v>0</v>
      </c>
      <c r="AAP139" s="16">
        <f t="shared" si="392"/>
        <v>0</v>
      </c>
      <c r="AAQ139" s="16">
        <f t="shared" si="392"/>
        <v>0</v>
      </c>
      <c r="AAR139" s="16">
        <f t="shared" si="392"/>
        <v>0</v>
      </c>
      <c r="AAS139" s="16">
        <f t="shared" si="392"/>
        <v>0</v>
      </c>
      <c r="AAT139" s="16">
        <f t="shared" si="392"/>
        <v>0</v>
      </c>
      <c r="AAU139" s="16">
        <f t="shared" si="392"/>
        <v>0</v>
      </c>
      <c r="AAV139" s="16">
        <f t="shared" si="392"/>
        <v>0</v>
      </c>
      <c r="AAW139" s="16">
        <f t="shared" si="392"/>
        <v>0</v>
      </c>
      <c r="AAX139" s="16">
        <f t="shared" si="392"/>
        <v>0</v>
      </c>
      <c r="AAY139" s="16">
        <f t="shared" si="392"/>
        <v>0</v>
      </c>
      <c r="AAZ139" s="16">
        <f t="shared" si="392"/>
        <v>0</v>
      </c>
      <c r="ABA139" s="16">
        <f t="shared" si="392"/>
        <v>0</v>
      </c>
      <c r="ABB139" s="16">
        <f t="shared" si="392"/>
        <v>0</v>
      </c>
      <c r="ABC139" s="16">
        <f t="shared" si="392"/>
        <v>0</v>
      </c>
      <c r="ABD139" s="16">
        <f t="shared" si="392"/>
        <v>0</v>
      </c>
      <c r="ABE139" s="16">
        <f t="shared" si="392"/>
        <v>0</v>
      </c>
      <c r="ABF139" s="16">
        <f t="shared" si="392"/>
        <v>0</v>
      </c>
      <c r="ABG139" s="16">
        <f t="shared" si="392"/>
        <v>0</v>
      </c>
      <c r="ABH139" s="16">
        <f t="shared" si="392"/>
        <v>0</v>
      </c>
      <c r="ABI139" s="16">
        <f t="shared" si="392"/>
        <v>0</v>
      </c>
      <c r="ABJ139" s="16">
        <f t="shared" si="392"/>
        <v>0</v>
      </c>
      <c r="ABK139" s="16">
        <f t="shared" si="392"/>
        <v>0</v>
      </c>
      <c r="ABL139" s="16">
        <f t="shared" ref="ABL139:ADW139" si="393">SUM(ABL136:ABL138)</f>
        <v>0</v>
      </c>
      <c r="ABM139" s="16">
        <f t="shared" si="393"/>
        <v>0</v>
      </c>
      <c r="ABN139" s="16">
        <f t="shared" si="393"/>
        <v>0</v>
      </c>
      <c r="ABO139" s="16">
        <f t="shared" si="393"/>
        <v>0</v>
      </c>
      <c r="ABP139" s="16">
        <f t="shared" si="393"/>
        <v>0</v>
      </c>
      <c r="ABQ139" s="16">
        <f t="shared" si="393"/>
        <v>0</v>
      </c>
      <c r="ABR139" s="16">
        <f t="shared" si="393"/>
        <v>0</v>
      </c>
      <c r="ABS139" s="16">
        <f t="shared" si="393"/>
        <v>0</v>
      </c>
      <c r="ABT139" s="16">
        <f t="shared" si="393"/>
        <v>0</v>
      </c>
      <c r="ABU139" s="16">
        <f t="shared" si="393"/>
        <v>0</v>
      </c>
      <c r="ABV139" s="16">
        <f t="shared" si="393"/>
        <v>0</v>
      </c>
      <c r="ABW139" s="16">
        <f t="shared" si="393"/>
        <v>0</v>
      </c>
      <c r="ABX139" s="16">
        <f t="shared" si="393"/>
        <v>0</v>
      </c>
      <c r="ABY139" s="16">
        <f t="shared" si="393"/>
        <v>0</v>
      </c>
      <c r="ABZ139" s="16">
        <f t="shared" si="393"/>
        <v>0</v>
      </c>
      <c r="ACA139" s="16">
        <f t="shared" si="393"/>
        <v>0</v>
      </c>
      <c r="ACB139" s="16">
        <f t="shared" si="393"/>
        <v>0</v>
      </c>
      <c r="ACC139" s="16">
        <f t="shared" si="393"/>
        <v>0</v>
      </c>
      <c r="ACD139" s="16">
        <f t="shared" si="393"/>
        <v>0</v>
      </c>
      <c r="ACE139" s="16">
        <f t="shared" si="393"/>
        <v>0</v>
      </c>
      <c r="ACF139" s="16">
        <f t="shared" si="393"/>
        <v>0</v>
      </c>
      <c r="ACG139" s="16">
        <f t="shared" si="393"/>
        <v>0</v>
      </c>
      <c r="ACH139" s="16">
        <f t="shared" si="393"/>
        <v>0</v>
      </c>
      <c r="ACI139" s="16">
        <f t="shared" si="393"/>
        <v>0</v>
      </c>
      <c r="ACJ139" s="16">
        <f t="shared" si="393"/>
        <v>0</v>
      </c>
      <c r="ACK139" s="16">
        <f t="shared" si="393"/>
        <v>0</v>
      </c>
      <c r="ACL139" s="16">
        <f t="shared" si="393"/>
        <v>0</v>
      </c>
      <c r="ACM139" s="16">
        <f t="shared" si="393"/>
        <v>0</v>
      </c>
      <c r="ACN139" s="16">
        <f t="shared" si="393"/>
        <v>0</v>
      </c>
      <c r="ACO139" s="16">
        <f t="shared" si="393"/>
        <v>0</v>
      </c>
      <c r="ACP139" s="16">
        <f t="shared" si="393"/>
        <v>0</v>
      </c>
      <c r="ACQ139" s="16">
        <f t="shared" si="393"/>
        <v>0</v>
      </c>
      <c r="ACR139" s="16">
        <f t="shared" si="393"/>
        <v>0</v>
      </c>
      <c r="ACS139" s="16">
        <f t="shared" si="393"/>
        <v>0</v>
      </c>
      <c r="ACT139" s="16">
        <f t="shared" si="393"/>
        <v>0</v>
      </c>
      <c r="ACU139" s="16">
        <f t="shared" si="393"/>
        <v>0</v>
      </c>
      <c r="ACV139" s="16">
        <f t="shared" si="393"/>
        <v>0</v>
      </c>
      <c r="ACW139" s="16">
        <f t="shared" si="393"/>
        <v>0</v>
      </c>
      <c r="ACX139" s="16">
        <f t="shared" si="393"/>
        <v>0</v>
      </c>
      <c r="ACY139" s="16">
        <f t="shared" si="393"/>
        <v>0</v>
      </c>
      <c r="ACZ139" s="16">
        <f t="shared" si="393"/>
        <v>0</v>
      </c>
      <c r="ADA139" s="16">
        <f t="shared" si="393"/>
        <v>0</v>
      </c>
      <c r="ADB139" s="16">
        <f t="shared" si="393"/>
        <v>0</v>
      </c>
      <c r="ADC139" s="16">
        <f t="shared" si="393"/>
        <v>0</v>
      </c>
      <c r="ADD139" s="16">
        <f t="shared" si="393"/>
        <v>0</v>
      </c>
      <c r="ADE139" s="16">
        <f t="shared" si="393"/>
        <v>0</v>
      </c>
      <c r="ADF139" s="16">
        <f t="shared" si="393"/>
        <v>0</v>
      </c>
      <c r="ADG139" s="16">
        <f t="shared" si="393"/>
        <v>0</v>
      </c>
      <c r="ADH139" s="16">
        <f t="shared" si="393"/>
        <v>0</v>
      </c>
      <c r="ADI139" s="16">
        <f t="shared" si="393"/>
        <v>0</v>
      </c>
      <c r="ADJ139" s="16">
        <f t="shared" si="393"/>
        <v>0</v>
      </c>
      <c r="ADK139" s="16">
        <f t="shared" si="393"/>
        <v>0</v>
      </c>
      <c r="ADL139" s="16">
        <f t="shared" si="393"/>
        <v>0</v>
      </c>
      <c r="ADM139" s="16">
        <f t="shared" si="393"/>
        <v>0</v>
      </c>
      <c r="ADN139" s="16">
        <f t="shared" si="393"/>
        <v>0</v>
      </c>
      <c r="ADO139" s="16">
        <f t="shared" si="393"/>
        <v>0</v>
      </c>
      <c r="ADP139" s="16">
        <f t="shared" si="393"/>
        <v>0</v>
      </c>
      <c r="ADQ139" s="16">
        <f t="shared" si="393"/>
        <v>0</v>
      </c>
      <c r="ADR139" s="16">
        <f t="shared" si="393"/>
        <v>0</v>
      </c>
      <c r="ADS139" s="16">
        <f t="shared" si="393"/>
        <v>0</v>
      </c>
      <c r="ADT139" s="16">
        <f t="shared" si="393"/>
        <v>0</v>
      </c>
      <c r="ADU139" s="16">
        <f t="shared" si="393"/>
        <v>0</v>
      </c>
      <c r="ADV139" s="16">
        <f t="shared" si="393"/>
        <v>0</v>
      </c>
      <c r="ADW139" s="16">
        <f t="shared" si="393"/>
        <v>0</v>
      </c>
      <c r="ADX139" s="16">
        <f t="shared" ref="ADX139:AGI139" si="394">SUM(ADX136:ADX138)</f>
        <v>0</v>
      </c>
      <c r="ADY139" s="16">
        <f t="shared" si="394"/>
        <v>0</v>
      </c>
      <c r="ADZ139" s="16">
        <f t="shared" si="394"/>
        <v>0</v>
      </c>
      <c r="AEA139" s="16">
        <f t="shared" si="394"/>
        <v>0</v>
      </c>
      <c r="AEB139" s="16">
        <f t="shared" si="394"/>
        <v>0</v>
      </c>
      <c r="AEC139" s="16">
        <f t="shared" si="394"/>
        <v>0</v>
      </c>
      <c r="AED139" s="16">
        <f t="shared" si="394"/>
        <v>0</v>
      </c>
      <c r="AEE139" s="16">
        <f t="shared" si="394"/>
        <v>0</v>
      </c>
      <c r="AEF139" s="16">
        <f t="shared" si="394"/>
        <v>0</v>
      </c>
      <c r="AEG139" s="16">
        <f t="shared" si="394"/>
        <v>0</v>
      </c>
      <c r="AEH139" s="16">
        <f t="shared" si="394"/>
        <v>0</v>
      </c>
      <c r="AEI139" s="16">
        <f t="shared" si="394"/>
        <v>0</v>
      </c>
      <c r="AEJ139" s="16">
        <f t="shared" si="394"/>
        <v>0</v>
      </c>
      <c r="AEK139" s="16">
        <f t="shared" si="394"/>
        <v>0</v>
      </c>
      <c r="AEL139" s="16">
        <f t="shared" si="394"/>
        <v>0</v>
      </c>
      <c r="AEM139" s="16">
        <f t="shared" si="394"/>
        <v>0</v>
      </c>
      <c r="AEN139" s="16">
        <f t="shared" si="394"/>
        <v>0</v>
      </c>
      <c r="AEO139" s="16">
        <f t="shared" si="394"/>
        <v>0</v>
      </c>
      <c r="AEP139" s="16">
        <f t="shared" si="394"/>
        <v>0</v>
      </c>
      <c r="AEQ139" s="16">
        <f t="shared" si="394"/>
        <v>0</v>
      </c>
      <c r="AER139" s="16">
        <f t="shared" si="394"/>
        <v>0</v>
      </c>
      <c r="AES139" s="16">
        <f t="shared" si="394"/>
        <v>0</v>
      </c>
      <c r="AET139" s="16">
        <f t="shared" si="394"/>
        <v>0</v>
      </c>
      <c r="AEU139" s="16">
        <f t="shared" si="394"/>
        <v>0</v>
      </c>
      <c r="AEV139" s="16">
        <f t="shared" si="394"/>
        <v>0</v>
      </c>
      <c r="AEW139" s="16">
        <f t="shared" si="394"/>
        <v>0</v>
      </c>
      <c r="AEX139" s="16">
        <f t="shared" si="394"/>
        <v>0</v>
      </c>
      <c r="AEY139" s="16">
        <f t="shared" si="394"/>
        <v>0</v>
      </c>
      <c r="AEZ139" s="16">
        <f t="shared" si="394"/>
        <v>0</v>
      </c>
      <c r="AFA139" s="16">
        <f t="shared" si="394"/>
        <v>0</v>
      </c>
      <c r="AFB139" s="16">
        <f t="shared" si="394"/>
        <v>0</v>
      </c>
      <c r="AFC139" s="16">
        <f t="shared" si="394"/>
        <v>0</v>
      </c>
      <c r="AFD139" s="16">
        <f t="shared" si="394"/>
        <v>0</v>
      </c>
      <c r="AFE139" s="16">
        <f t="shared" si="394"/>
        <v>0</v>
      </c>
      <c r="AFF139" s="16">
        <f t="shared" si="394"/>
        <v>0</v>
      </c>
      <c r="AFG139" s="16">
        <f t="shared" si="394"/>
        <v>0</v>
      </c>
      <c r="AFH139" s="16">
        <f t="shared" si="394"/>
        <v>0</v>
      </c>
      <c r="AFI139" s="16">
        <f t="shared" si="394"/>
        <v>0</v>
      </c>
      <c r="AFJ139" s="16">
        <f t="shared" si="394"/>
        <v>0</v>
      </c>
      <c r="AFK139" s="16">
        <f t="shared" si="394"/>
        <v>0</v>
      </c>
      <c r="AFL139" s="16">
        <f t="shared" si="394"/>
        <v>0</v>
      </c>
      <c r="AFM139" s="16">
        <f t="shared" si="394"/>
        <v>0</v>
      </c>
      <c r="AFN139" s="16">
        <f t="shared" si="394"/>
        <v>0</v>
      </c>
      <c r="AFO139" s="16">
        <f t="shared" si="394"/>
        <v>0</v>
      </c>
      <c r="AFP139" s="16">
        <f t="shared" si="394"/>
        <v>0</v>
      </c>
      <c r="AFQ139" s="16">
        <f t="shared" si="394"/>
        <v>0</v>
      </c>
      <c r="AFR139" s="16">
        <f t="shared" si="394"/>
        <v>0</v>
      </c>
      <c r="AFS139" s="16">
        <f t="shared" si="394"/>
        <v>0</v>
      </c>
      <c r="AFT139" s="16">
        <f t="shared" si="394"/>
        <v>0</v>
      </c>
      <c r="AFU139" s="16">
        <f t="shared" si="394"/>
        <v>0</v>
      </c>
      <c r="AFV139" s="16">
        <f t="shared" si="394"/>
        <v>0</v>
      </c>
      <c r="AFW139" s="16">
        <f t="shared" si="394"/>
        <v>0</v>
      </c>
      <c r="AFX139" s="16">
        <f t="shared" si="394"/>
        <v>0</v>
      </c>
      <c r="AFY139" s="16">
        <f t="shared" si="394"/>
        <v>0</v>
      </c>
      <c r="AFZ139" s="16">
        <f t="shared" si="394"/>
        <v>0</v>
      </c>
      <c r="AGA139" s="16">
        <f t="shared" si="394"/>
        <v>0</v>
      </c>
      <c r="AGB139" s="16">
        <f t="shared" si="394"/>
        <v>0</v>
      </c>
      <c r="AGC139" s="16">
        <f t="shared" si="394"/>
        <v>0</v>
      </c>
      <c r="AGD139" s="16">
        <f t="shared" si="394"/>
        <v>0</v>
      </c>
      <c r="AGE139" s="16">
        <f t="shared" si="394"/>
        <v>0</v>
      </c>
      <c r="AGF139" s="16">
        <f t="shared" si="394"/>
        <v>0</v>
      </c>
      <c r="AGG139" s="16">
        <f t="shared" si="394"/>
        <v>0</v>
      </c>
      <c r="AGH139" s="16">
        <f t="shared" si="394"/>
        <v>0</v>
      </c>
      <c r="AGI139" s="16">
        <f t="shared" si="394"/>
        <v>0</v>
      </c>
      <c r="AGJ139" s="16">
        <f t="shared" ref="AGJ139:AIU139" si="395">SUM(AGJ136:AGJ138)</f>
        <v>0</v>
      </c>
      <c r="AGK139" s="16">
        <f t="shared" si="395"/>
        <v>0</v>
      </c>
      <c r="AGL139" s="16">
        <f t="shared" si="395"/>
        <v>0</v>
      </c>
      <c r="AGM139" s="16">
        <f t="shared" si="395"/>
        <v>0</v>
      </c>
      <c r="AGN139" s="16">
        <f t="shared" si="395"/>
        <v>0</v>
      </c>
      <c r="AGO139" s="16">
        <f t="shared" si="395"/>
        <v>0</v>
      </c>
      <c r="AGP139" s="16">
        <f t="shared" si="395"/>
        <v>0</v>
      </c>
      <c r="AGQ139" s="16">
        <f t="shared" si="395"/>
        <v>0</v>
      </c>
      <c r="AGR139" s="16">
        <f t="shared" si="395"/>
        <v>0</v>
      </c>
      <c r="AGS139" s="16">
        <f t="shared" si="395"/>
        <v>0</v>
      </c>
      <c r="AGT139" s="16">
        <f t="shared" si="395"/>
        <v>0</v>
      </c>
      <c r="AGU139" s="16">
        <f t="shared" si="395"/>
        <v>0</v>
      </c>
      <c r="AGV139" s="16">
        <f t="shared" si="395"/>
        <v>0</v>
      </c>
      <c r="AGW139" s="16">
        <f t="shared" si="395"/>
        <v>0</v>
      </c>
      <c r="AGX139" s="16">
        <f t="shared" si="395"/>
        <v>0</v>
      </c>
      <c r="AGY139" s="16">
        <f t="shared" si="395"/>
        <v>0</v>
      </c>
      <c r="AGZ139" s="16">
        <f t="shared" si="395"/>
        <v>0</v>
      </c>
      <c r="AHA139" s="16">
        <f t="shared" si="395"/>
        <v>0</v>
      </c>
      <c r="AHB139" s="16">
        <f t="shared" si="395"/>
        <v>0</v>
      </c>
      <c r="AHC139" s="16">
        <f t="shared" si="395"/>
        <v>0</v>
      </c>
      <c r="AHD139" s="16">
        <f t="shared" si="395"/>
        <v>0</v>
      </c>
      <c r="AHE139" s="16">
        <f t="shared" si="395"/>
        <v>0</v>
      </c>
      <c r="AHF139" s="16">
        <f t="shared" si="395"/>
        <v>0</v>
      </c>
      <c r="AHG139" s="16">
        <f t="shared" si="395"/>
        <v>0</v>
      </c>
      <c r="AHH139" s="16">
        <f t="shared" si="395"/>
        <v>0</v>
      </c>
      <c r="AHI139" s="16">
        <f t="shared" si="395"/>
        <v>0</v>
      </c>
      <c r="AHJ139" s="16">
        <f t="shared" si="395"/>
        <v>0</v>
      </c>
      <c r="AHK139" s="16">
        <f t="shared" si="395"/>
        <v>0</v>
      </c>
      <c r="AHL139" s="16">
        <f t="shared" si="395"/>
        <v>0</v>
      </c>
      <c r="AHM139" s="16">
        <f t="shared" si="395"/>
        <v>0</v>
      </c>
      <c r="AHN139" s="16">
        <f t="shared" si="395"/>
        <v>0</v>
      </c>
      <c r="AHO139" s="16">
        <f t="shared" si="395"/>
        <v>0</v>
      </c>
      <c r="AHP139" s="16">
        <f t="shared" si="395"/>
        <v>0</v>
      </c>
      <c r="AHQ139" s="16">
        <f t="shared" si="395"/>
        <v>0</v>
      </c>
      <c r="AHR139" s="16">
        <f t="shared" si="395"/>
        <v>0</v>
      </c>
      <c r="AHS139" s="16">
        <f t="shared" si="395"/>
        <v>0</v>
      </c>
      <c r="AHT139" s="16">
        <f t="shared" si="395"/>
        <v>0</v>
      </c>
      <c r="AHU139" s="16">
        <f t="shared" si="395"/>
        <v>0</v>
      </c>
      <c r="AHV139" s="16">
        <f t="shared" si="395"/>
        <v>0</v>
      </c>
      <c r="AHW139" s="16">
        <f t="shared" si="395"/>
        <v>0</v>
      </c>
      <c r="AHX139" s="16">
        <f t="shared" si="395"/>
        <v>0</v>
      </c>
      <c r="AHY139" s="16">
        <f t="shared" si="395"/>
        <v>0</v>
      </c>
      <c r="AHZ139" s="16">
        <f t="shared" si="395"/>
        <v>0</v>
      </c>
      <c r="AIA139" s="16">
        <f t="shared" si="395"/>
        <v>0</v>
      </c>
      <c r="AIB139" s="16">
        <f t="shared" si="395"/>
        <v>0</v>
      </c>
      <c r="AIC139" s="16">
        <f t="shared" si="395"/>
        <v>0</v>
      </c>
      <c r="AID139" s="16">
        <f t="shared" si="395"/>
        <v>0</v>
      </c>
      <c r="AIE139" s="16">
        <f t="shared" si="395"/>
        <v>0</v>
      </c>
      <c r="AIF139" s="16">
        <f t="shared" si="395"/>
        <v>0</v>
      </c>
      <c r="AIG139" s="16">
        <f t="shared" si="395"/>
        <v>0</v>
      </c>
      <c r="AIH139" s="16">
        <f t="shared" si="395"/>
        <v>0</v>
      </c>
      <c r="AII139" s="16">
        <f t="shared" si="395"/>
        <v>0</v>
      </c>
      <c r="AIJ139" s="16">
        <f t="shared" si="395"/>
        <v>0</v>
      </c>
      <c r="AIK139" s="16">
        <f t="shared" si="395"/>
        <v>0</v>
      </c>
      <c r="AIL139" s="16">
        <f t="shared" si="395"/>
        <v>0</v>
      </c>
      <c r="AIM139" s="16">
        <f t="shared" si="395"/>
        <v>0</v>
      </c>
      <c r="AIN139" s="16">
        <f t="shared" si="395"/>
        <v>0</v>
      </c>
      <c r="AIO139" s="16">
        <f t="shared" si="395"/>
        <v>0</v>
      </c>
      <c r="AIP139" s="16">
        <f t="shared" si="395"/>
        <v>0</v>
      </c>
      <c r="AIQ139" s="16">
        <f t="shared" si="395"/>
        <v>0</v>
      </c>
      <c r="AIR139" s="16">
        <f t="shared" si="395"/>
        <v>0</v>
      </c>
      <c r="AIS139" s="16">
        <f t="shared" si="395"/>
        <v>0</v>
      </c>
      <c r="AIT139" s="16">
        <f t="shared" si="395"/>
        <v>0</v>
      </c>
      <c r="AIU139" s="16">
        <f t="shared" si="395"/>
        <v>0</v>
      </c>
      <c r="AIV139" s="16">
        <f t="shared" ref="AIV139:ALG139" si="396">SUM(AIV136:AIV138)</f>
        <v>0</v>
      </c>
      <c r="AIW139" s="16">
        <f t="shared" si="396"/>
        <v>0</v>
      </c>
      <c r="AIX139" s="16">
        <f t="shared" si="396"/>
        <v>0</v>
      </c>
      <c r="AIY139" s="16">
        <f t="shared" si="396"/>
        <v>0</v>
      </c>
      <c r="AIZ139" s="16">
        <f t="shared" si="396"/>
        <v>0</v>
      </c>
      <c r="AJA139" s="16">
        <f t="shared" si="396"/>
        <v>0</v>
      </c>
      <c r="AJB139" s="16">
        <f t="shared" si="396"/>
        <v>0</v>
      </c>
      <c r="AJC139" s="16">
        <f t="shared" si="396"/>
        <v>0</v>
      </c>
      <c r="AJD139" s="16">
        <f t="shared" si="396"/>
        <v>0</v>
      </c>
      <c r="AJE139" s="16">
        <f t="shared" si="396"/>
        <v>0</v>
      </c>
      <c r="AJF139" s="16">
        <f t="shared" si="396"/>
        <v>0</v>
      </c>
      <c r="AJG139" s="16">
        <f t="shared" si="396"/>
        <v>0</v>
      </c>
      <c r="AJH139" s="16">
        <f t="shared" si="396"/>
        <v>0</v>
      </c>
      <c r="AJI139" s="16">
        <f t="shared" si="396"/>
        <v>0</v>
      </c>
      <c r="AJJ139" s="16">
        <f t="shared" si="396"/>
        <v>0</v>
      </c>
      <c r="AJK139" s="16">
        <f t="shared" si="396"/>
        <v>0</v>
      </c>
      <c r="AJL139" s="16">
        <f t="shared" si="396"/>
        <v>0</v>
      </c>
      <c r="AJM139" s="16">
        <f t="shared" si="396"/>
        <v>0</v>
      </c>
      <c r="AJN139" s="16">
        <f t="shared" si="396"/>
        <v>0</v>
      </c>
      <c r="AJO139" s="16">
        <f t="shared" si="396"/>
        <v>0</v>
      </c>
      <c r="AJP139" s="16">
        <f t="shared" si="396"/>
        <v>0</v>
      </c>
      <c r="AJQ139" s="16">
        <f t="shared" si="396"/>
        <v>0</v>
      </c>
      <c r="AJR139" s="16">
        <f t="shared" si="396"/>
        <v>0</v>
      </c>
      <c r="AJS139" s="16">
        <f t="shared" si="396"/>
        <v>0</v>
      </c>
      <c r="AJT139" s="16">
        <f t="shared" si="396"/>
        <v>0</v>
      </c>
      <c r="AJU139" s="16">
        <f t="shared" si="396"/>
        <v>0</v>
      </c>
      <c r="AJV139" s="16">
        <f t="shared" si="396"/>
        <v>0</v>
      </c>
      <c r="AJW139" s="16">
        <f t="shared" si="396"/>
        <v>0</v>
      </c>
      <c r="AJX139" s="16">
        <f t="shared" si="396"/>
        <v>0</v>
      </c>
      <c r="AJY139" s="16">
        <f t="shared" si="396"/>
        <v>0</v>
      </c>
      <c r="AJZ139" s="16">
        <f t="shared" si="396"/>
        <v>0</v>
      </c>
      <c r="AKA139" s="16">
        <f t="shared" si="396"/>
        <v>0</v>
      </c>
      <c r="AKB139" s="16">
        <f t="shared" si="396"/>
        <v>0</v>
      </c>
      <c r="AKC139" s="16">
        <f t="shared" si="396"/>
        <v>0</v>
      </c>
      <c r="AKD139" s="16">
        <f t="shared" si="396"/>
        <v>0</v>
      </c>
      <c r="AKE139" s="16">
        <f t="shared" si="396"/>
        <v>0</v>
      </c>
      <c r="AKF139" s="16">
        <f t="shared" si="396"/>
        <v>0</v>
      </c>
      <c r="AKG139" s="16">
        <f t="shared" si="396"/>
        <v>0</v>
      </c>
      <c r="AKH139" s="16">
        <f t="shared" si="396"/>
        <v>0</v>
      </c>
      <c r="AKI139" s="16">
        <f t="shared" si="396"/>
        <v>0</v>
      </c>
      <c r="AKJ139" s="16">
        <f t="shared" si="396"/>
        <v>0</v>
      </c>
      <c r="AKK139" s="16">
        <f t="shared" si="396"/>
        <v>0</v>
      </c>
      <c r="AKL139" s="16">
        <f t="shared" si="396"/>
        <v>0</v>
      </c>
      <c r="AKM139" s="16">
        <f t="shared" si="396"/>
        <v>0</v>
      </c>
      <c r="AKN139" s="16">
        <f t="shared" si="396"/>
        <v>0</v>
      </c>
      <c r="AKO139" s="16">
        <f t="shared" si="396"/>
        <v>0</v>
      </c>
      <c r="AKP139" s="16">
        <f t="shared" si="396"/>
        <v>0</v>
      </c>
      <c r="AKQ139" s="16">
        <f t="shared" si="396"/>
        <v>0</v>
      </c>
      <c r="AKR139" s="16">
        <f t="shared" si="396"/>
        <v>0</v>
      </c>
      <c r="AKS139" s="16">
        <f t="shared" si="396"/>
        <v>0</v>
      </c>
      <c r="AKT139" s="16">
        <f t="shared" si="396"/>
        <v>0</v>
      </c>
      <c r="AKU139" s="16">
        <f t="shared" si="396"/>
        <v>0</v>
      </c>
      <c r="AKV139" s="16">
        <f t="shared" si="396"/>
        <v>0</v>
      </c>
      <c r="AKW139" s="16">
        <f t="shared" si="396"/>
        <v>0</v>
      </c>
      <c r="AKX139" s="16">
        <f t="shared" si="396"/>
        <v>0</v>
      </c>
      <c r="AKY139" s="16">
        <f t="shared" si="396"/>
        <v>0</v>
      </c>
      <c r="AKZ139" s="16">
        <f t="shared" si="396"/>
        <v>0</v>
      </c>
      <c r="ALA139" s="16">
        <f t="shared" si="396"/>
        <v>0</v>
      </c>
      <c r="ALB139" s="16">
        <f t="shared" si="396"/>
        <v>0</v>
      </c>
      <c r="ALC139" s="16">
        <f t="shared" si="396"/>
        <v>0</v>
      </c>
      <c r="ALD139" s="16">
        <f t="shared" si="396"/>
        <v>0</v>
      </c>
      <c r="ALE139" s="16">
        <f t="shared" si="396"/>
        <v>0</v>
      </c>
      <c r="ALF139" s="16">
        <f t="shared" si="396"/>
        <v>0</v>
      </c>
      <c r="ALG139" s="16">
        <f t="shared" si="396"/>
        <v>0</v>
      </c>
      <c r="ALH139" s="16">
        <f t="shared" ref="ALH139:ANS139" si="397">SUM(ALH136:ALH138)</f>
        <v>0</v>
      </c>
      <c r="ALI139" s="16">
        <f t="shared" si="397"/>
        <v>0</v>
      </c>
      <c r="ALJ139" s="16">
        <f t="shared" si="397"/>
        <v>0</v>
      </c>
      <c r="ALK139" s="16">
        <f t="shared" si="397"/>
        <v>0</v>
      </c>
      <c r="ALL139" s="16">
        <f t="shared" si="397"/>
        <v>0</v>
      </c>
      <c r="ALM139" s="16">
        <f t="shared" si="397"/>
        <v>0</v>
      </c>
      <c r="ALN139" s="16">
        <f t="shared" si="397"/>
        <v>0</v>
      </c>
      <c r="ALO139" s="16">
        <f t="shared" si="397"/>
        <v>0</v>
      </c>
      <c r="ALP139" s="16">
        <f t="shared" si="397"/>
        <v>0</v>
      </c>
      <c r="ALQ139" s="16">
        <f t="shared" si="397"/>
        <v>0</v>
      </c>
      <c r="ALR139" s="16">
        <f t="shared" si="397"/>
        <v>0</v>
      </c>
      <c r="ALS139" s="16">
        <f t="shared" si="397"/>
        <v>0</v>
      </c>
      <c r="ALT139" s="16">
        <f t="shared" si="397"/>
        <v>0</v>
      </c>
      <c r="ALU139" s="16">
        <f t="shared" si="397"/>
        <v>0</v>
      </c>
      <c r="ALV139" s="16">
        <f t="shared" si="397"/>
        <v>0</v>
      </c>
      <c r="ALW139" s="16">
        <f t="shared" si="397"/>
        <v>0</v>
      </c>
      <c r="ALX139" s="16">
        <f t="shared" si="397"/>
        <v>0</v>
      </c>
      <c r="ALY139" s="16">
        <f t="shared" si="397"/>
        <v>0</v>
      </c>
      <c r="ALZ139" s="16">
        <f t="shared" si="397"/>
        <v>0</v>
      </c>
      <c r="AMA139" s="16">
        <f t="shared" si="397"/>
        <v>0</v>
      </c>
      <c r="AMB139" s="16">
        <f t="shared" si="397"/>
        <v>0</v>
      </c>
      <c r="AMC139" s="16">
        <f t="shared" si="397"/>
        <v>0</v>
      </c>
      <c r="AMD139" s="16">
        <f t="shared" si="397"/>
        <v>0</v>
      </c>
      <c r="AME139" s="16">
        <f t="shared" si="397"/>
        <v>0</v>
      </c>
      <c r="AMF139" s="16">
        <f t="shared" si="397"/>
        <v>0</v>
      </c>
      <c r="AMG139" s="16">
        <f t="shared" si="397"/>
        <v>0</v>
      </c>
      <c r="AMH139" s="16">
        <f t="shared" si="397"/>
        <v>0</v>
      </c>
      <c r="AMI139" s="16">
        <f t="shared" si="397"/>
        <v>0</v>
      </c>
      <c r="AMJ139" s="16">
        <f t="shared" si="397"/>
        <v>0</v>
      </c>
      <c r="AMK139" s="16">
        <f t="shared" si="397"/>
        <v>0</v>
      </c>
      <c r="AML139" s="16">
        <f t="shared" si="397"/>
        <v>0</v>
      </c>
      <c r="AMM139" s="16">
        <f t="shared" si="397"/>
        <v>0</v>
      </c>
      <c r="AMN139" s="16">
        <f t="shared" si="397"/>
        <v>0</v>
      </c>
      <c r="AMO139" s="16">
        <f t="shared" si="397"/>
        <v>0</v>
      </c>
      <c r="AMP139" s="16">
        <f t="shared" si="397"/>
        <v>0</v>
      </c>
      <c r="AMQ139" s="16">
        <f t="shared" si="397"/>
        <v>0</v>
      </c>
      <c r="AMR139" s="16">
        <f t="shared" si="397"/>
        <v>0</v>
      </c>
      <c r="AMS139" s="16">
        <f t="shared" si="397"/>
        <v>0</v>
      </c>
      <c r="AMT139" s="16">
        <f t="shared" si="397"/>
        <v>0</v>
      </c>
      <c r="AMU139" s="16">
        <f t="shared" si="397"/>
        <v>0</v>
      </c>
      <c r="AMV139" s="16">
        <f t="shared" si="397"/>
        <v>0</v>
      </c>
      <c r="AMW139" s="16">
        <f t="shared" si="397"/>
        <v>0</v>
      </c>
      <c r="AMX139" s="16">
        <f t="shared" si="397"/>
        <v>0</v>
      </c>
      <c r="AMY139" s="16">
        <f t="shared" si="397"/>
        <v>0</v>
      </c>
      <c r="AMZ139" s="16">
        <f t="shared" si="397"/>
        <v>0</v>
      </c>
      <c r="ANA139" s="16">
        <f t="shared" si="397"/>
        <v>0</v>
      </c>
      <c r="ANB139" s="16">
        <f t="shared" si="397"/>
        <v>0</v>
      </c>
      <c r="ANC139" s="16">
        <f t="shared" si="397"/>
        <v>0</v>
      </c>
      <c r="AND139" s="16">
        <f t="shared" si="397"/>
        <v>0</v>
      </c>
      <c r="ANE139" s="16">
        <f t="shared" si="397"/>
        <v>0</v>
      </c>
      <c r="ANF139" s="16">
        <f t="shared" si="397"/>
        <v>0</v>
      </c>
      <c r="ANG139" s="16">
        <f t="shared" si="397"/>
        <v>0</v>
      </c>
      <c r="ANH139" s="16">
        <f t="shared" si="397"/>
        <v>0</v>
      </c>
      <c r="ANI139" s="16">
        <f t="shared" si="397"/>
        <v>0</v>
      </c>
      <c r="ANJ139" s="16">
        <f t="shared" si="397"/>
        <v>0</v>
      </c>
      <c r="ANK139" s="16">
        <f t="shared" si="397"/>
        <v>0</v>
      </c>
      <c r="ANL139" s="16">
        <f t="shared" si="397"/>
        <v>0</v>
      </c>
      <c r="ANM139" s="16">
        <f t="shared" si="397"/>
        <v>0</v>
      </c>
      <c r="ANN139" s="16">
        <f t="shared" si="397"/>
        <v>0</v>
      </c>
      <c r="ANO139" s="16">
        <f t="shared" si="397"/>
        <v>0</v>
      </c>
      <c r="ANP139" s="16">
        <f t="shared" si="397"/>
        <v>0</v>
      </c>
      <c r="ANQ139" s="16">
        <f t="shared" si="397"/>
        <v>0</v>
      </c>
      <c r="ANR139" s="16">
        <f t="shared" si="397"/>
        <v>0</v>
      </c>
      <c r="ANS139" s="16">
        <f t="shared" si="397"/>
        <v>0</v>
      </c>
      <c r="ANT139" s="16">
        <f t="shared" ref="ANT139:AQE139" si="398">SUM(ANT136:ANT138)</f>
        <v>0</v>
      </c>
      <c r="ANU139" s="16">
        <f t="shared" si="398"/>
        <v>0</v>
      </c>
      <c r="ANV139" s="16">
        <f t="shared" si="398"/>
        <v>0</v>
      </c>
      <c r="ANW139" s="16">
        <f t="shared" si="398"/>
        <v>0</v>
      </c>
      <c r="ANX139" s="16">
        <f t="shared" si="398"/>
        <v>0</v>
      </c>
      <c r="ANY139" s="16">
        <f t="shared" si="398"/>
        <v>0</v>
      </c>
      <c r="ANZ139" s="16">
        <f t="shared" si="398"/>
        <v>0</v>
      </c>
      <c r="AOA139" s="16">
        <f t="shared" si="398"/>
        <v>0</v>
      </c>
      <c r="AOB139" s="16">
        <f t="shared" si="398"/>
        <v>0</v>
      </c>
      <c r="AOC139" s="16">
        <f t="shared" si="398"/>
        <v>0</v>
      </c>
      <c r="AOD139" s="16">
        <f t="shared" si="398"/>
        <v>0</v>
      </c>
      <c r="AOE139" s="16">
        <f t="shared" si="398"/>
        <v>0</v>
      </c>
      <c r="AOF139" s="16">
        <f t="shared" si="398"/>
        <v>0</v>
      </c>
      <c r="AOG139" s="16">
        <f t="shared" si="398"/>
        <v>0</v>
      </c>
      <c r="AOH139" s="16">
        <f t="shared" si="398"/>
        <v>0</v>
      </c>
      <c r="AOI139" s="16">
        <f t="shared" si="398"/>
        <v>0</v>
      </c>
      <c r="AOJ139" s="16">
        <f t="shared" si="398"/>
        <v>0</v>
      </c>
      <c r="AOK139" s="16">
        <f t="shared" si="398"/>
        <v>0</v>
      </c>
      <c r="AOL139" s="16">
        <f t="shared" si="398"/>
        <v>0</v>
      </c>
      <c r="AOM139" s="16">
        <f t="shared" si="398"/>
        <v>0</v>
      </c>
      <c r="AON139" s="16">
        <f t="shared" si="398"/>
        <v>0</v>
      </c>
      <c r="AOO139" s="16">
        <f t="shared" si="398"/>
        <v>0</v>
      </c>
      <c r="AOP139" s="16">
        <f t="shared" si="398"/>
        <v>0</v>
      </c>
      <c r="AOQ139" s="16">
        <f t="shared" si="398"/>
        <v>0</v>
      </c>
      <c r="AOR139" s="16">
        <f t="shared" si="398"/>
        <v>0</v>
      </c>
      <c r="AOS139" s="16">
        <f t="shared" si="398"/>
        <v>0</v>
      </c>
      <c r="AOT139" s="16">
        <f t="shared" si="398"/>
        <v>0</v>
      </c>
      <c r="AOU139" s="16">
        <f t="shared" si="398"/>
        <v>0</v>
      </c>
      <c r="AOV139" s="16">
        <f t="shared" si="398"/>
        <v>0</v>
      </c>
      <c r="AOW139" s="16">
        <f t="shared" si="398"/>
        <v>0</v>
      </c>
      <c r="AOX139" s="16">
        <f t="shared" si="398"/>
        <v>0</v>
      </c>
      <c r="AOY139" s="16">
        <f t="shared" si="398"/>
        <v>0</v>
      </c>
      <c r="AOZ139" s="16">
        <f t="shared" si="398"/>
        <v>0</v>
      </c>
      <c r="APA139" s="16">
        <f t="shared" si="398"/>
        <v>0</v>
      </c>
      <c r="APB139" s="16">
        <f t="shared" si="398"/>
        <v>0</v>
      </c>
      <c r="APC139" s="16">
        <f t="shared" si="398"/>
        <v>0</v>
      </c>
      <c r="APD139" s="16">
        <f t="shared" si="398"/>
        <v>0</v>
      </c>
      <c r="APE139" s="16">
        <f t="shared" si="398"/>
        <v>0</v>
      </c>
      <c r="APF139" s="16">
        <f t="shared" si="398"/>
        <v>0</v>
      </c>
      <c r="APG139" s="16">
        <f t="shared" si="398"/>
        <v>0</v>
      </c>
      <c r="APH139" s="16">
        <f t="shared" si="398"/>
        <v>0</v>
      </c>
      <c r="API139" s="16">
        <f t="shared" si="398"/>
        <v>0</v>
      </c>
      <c r="APJ139" s="16">
        <f t="shared" si="398"/>
        <v>0</v>
      </c>
      <c r="APK139" s="16">
        <f t="shared" si="398"/>
        <v>0</v>
      </c>
      <c r="APL139" s="16">
        <f t="shared" si="398"/>
        <v>0</v>
      </c>
      <c r="APM139" s="16">
        <f t="shared" si="398"/>
        <v>0</v>
      </c>
      <c r="APN139" s="16">
        <f t="shared" si="398"/>
        <v>0</v>
      </c>
      <c r="APO139" s="16">
        <f t="shared" si="398"/>
        <v>0</v>
      </c>
      <c r="APP139" s="16">
        <f t="shared" si="398"/>
        <v>0</v>
      </c>
      <c r="APQ139" s="16">
        <f t="shared" si="398"/>
        <v>0</v>
      </c>
      <c r="APR139" s="16">
        <f t="shared" si="398"/>
        <v>0</v>
      </c>
      <c r="APS139" s="16">
        <f t="shared" si="398"/>
        <v>0</v>
      </c>
      <c r="APT139" s="16">
        <f t="shared" si="398"/>
        <v>0</v>
      </c>
      <c r="APU139" s="16">
        <f t="shared" si="398"/>
        <v>0</v>
      </c>
      <c r="APV139" s="16">
        <f t="shared" si="398"/>
        <v>0</v>
      </c>
      <c r="APW139" s="16">
        <f t="shared" si="398"/>
        <v>0</v>
      </c>
      <c r="APX139" s="16">
        <f t="shared" si="398"/>
        <v>0</v>
      </c>
      <c r="APY139" s="16">
        <f t="shared" si="398"/>
        <v>0</v>
      </c>
      <c r="APZ139" s="16">
        <f t="shared" si="398"/>
        <v>0</v>
      </c>
      <c r="AQA139" s="16">
        <f t="shared" si="398"/>
        <v>0</v>
      </c>
      <c r="AQB139" s="16">
        <f t="shared" si="398"/>
        <v>0</v>
      </c>
      <c r="AQC139" s="16">
        <f t="shared" si="398"/>
        <v>0</v>
      </c>
      <c r="AQD139" s="16">
        <f t="shared" si="398"/>
        <v>0</v>
      </c>
      <c r="AQE139" s="16">
        <f t="shared" si="398"/>
        <v>0</v>
      </c>
      <c r="AQF139" s="16">
        <f t="shared" ref="AQF139:ASQ139" si="399">SUM(AQF136:AQF138)</f>
        <v>0</v>
      </c>
      <c r="AQG139" s="16">
        <f t="shared" si="399"/>
        <v>0</v>
      </c>
      <c r="AQH139" s="16">
        <f t="shared" si="399"/>
        <v>0</v>
      </c>
      <c r="AQI139" s="16">
        <f t="shared" si="399"/>
        <v>0</v>
      </c>
      <c r="AQJ139" s="16">
        <f t="shared" si="399"/>
        <v>0</v>
      </c>
      <c r="AQK139" s="16">
        <f t="shared" si="399"/>
        <v>0</v>
      </c>
      <c r="AQL139" s="16">
        <f t="shared" si="399"/>
        <v>0</v>
      </c>
      <c r="AQM139" s="16">
        <f t="shared" si="399"/>
        <v>0</v>
      </c>
      <c r="AQN139" s="16">
        <f t="shared" si="399"/>
        <v>0</v>
      </c>
      <c r="AQO139" s="16">
        <f t="shared" si="399"/>
        <v>0</v>
      </c>
      <c r="AQP139" s="16">
        <f t="shared" si="399"/>
        <v>0</v>
      </c>
      <c r="AQQ139" s="16">
        <f t="shared" si="399"/>
        <v>0</v>
      </c>
      <c r="AQR139" s="16">
        <f t="shared" si="399"/>
        <v>0</v>
      </c>
      <c r="AQS139" s="16">
        <f t="shared" si="399"/>
        <v>0</v>
      </c>
      <c r="AQT139" s="16">
        <f t="shared" si="399"/>
        <v>0</v>
      </c>
      <c r="AQU139" s="16">
        <f t="shared" si="399"/>
        <v>0</v>
      </c>
      <c r="AQV139" s="16">
        <f t="shared" si="399"/>
        <v>0</v>
      </c>
      <c r="AQW139" s="16">
        <f t="shared" si="399"/>
        <v>0</v>
      </c>
      <c r="AQX139" s="16">
        <f t="shared" si="399"/>
        <v>0</v>
      </c>
      <c r="AQY139" s="16">
        <f t="shared" si="399"/>
        <v>0</v>
      </c>
      <c r="AQZ139" s="16">
        <f t="shared" si="399"/>
        <v>0</v>
      </c>
      <c r="ARA139" s="16">
        <f t="shared" si="399"/>
        <v>0</v>
      </c>
      <c r="ARB139" s="16">
        <f t="shared" si="399"/>
        <v>0</v>
      </c>
      <c r="ARC139" s="16">
        <f t="shared" si="399"/>
        <v>0</v>
      </c>
      <c r="ARD139" s="16">
        <f t="shared" si="399"/>
        <v>0</v>
      </c>
      <c r="ARE139" s="16">
        <f t="shared" si="399"/>
        <v>0</v>
      </c>
      <c r="ARF139" s="16">
        <f t="shared" si="399"/>
        <v>0</v>
      </c>
      <c r="ARG139" s="16">
        <f t="shared" si="399"/>
        <v>0</v>
      </c>
      <c r="ARH139" s="16">
        <f t="shared" si="399"/>
        <v>0</v>
      </c>
      <c r="ARI139" s="16">
        <f t="shared" si="399"/>
        <v>0</v>
      </c>
      <c r="ARJ139" s="16">
        <f t="shared" si="399"/>
        <v>0</v>
      </c>
      <c r="ARK139" s="16">
        <f t="shared" si="399"/>
        <v>0</v>
      </c>
      <c r="ARL139" s="16">
        <f t="shared" si="399"/>
        <v>0</v>
      </c>
      <c r="ARM139" s="16">
        <f t="shared" si="399"/>
        <v>0</v>
      </c>
      <c r="ARN139" s="16">
        <f t="shared" si="399"/>
        <v>0</v>
      </c>
      <c r="ARO139" s="16">
        <f t="shared" si="399"/>
        <v>0</v>
      </c>
      <c r="ARP139" s="16">
        <f t="shared" si="399"/>
        <v>0</v>
      </c>
      <c r="ARQ139" s="16">
        <f t="shared" si="399"/>
        <v>0</v>
      </c>
      <c r="ARR139" s="16">
        <f t="shared" si="399"/>
        <v>0</v>
      </c>
      <c r="ARS139" s="16">
        <f t="shared" si="399"/>
        <v>0</v>
      </c>
      <c r="ART139" s="16">
        <f t="shared" si="399"/>
        <v>0</v>
      </c>
      <c r="ARU139" s="16">
        <f t="shared" si="399"/>
        <v>0</v>
      </c>
      <c r="ARV139" s="16">
        <f t="shared" si="399"/>
        <v>0</v>
      </c>
      <c r="ARW139" s="16">
        <f t="shared" si="399"/>
        <v>0</v>
      </c>
      <c r="ARX139" s="16">
        <f t="shared" si="399"/>
        <v>0</v>
      </c>
      <c r="ARY139" s="16">
        <f t="shared" si="399"/>
        <v>0</v>
      </c>
      <c r="ARZ139" s="16">
        <f t="shared" si="399"/>
        <v>0</v>
      </c>
      <c r="ASA139" s="16">
        <f t="shared" si="399"/>
        <v>0</v>
      </c>
      <c r="ASB139" s="16">
        <f t="shared" si="399"/>
        <v>0</v>
      </c>
      <c r="ASC139" s="16">
        <f t="shared" si="399"/>
        <v>0</v>
      </c>
      <c r="ASD139" s="16">
        <f t="shared" si="399"/>
        <v>0</v>
      </c>
      <c r="ASE139" s="16">
        <f t="shared" si="399"/>
        <v>0</v>
      </c>
      <c r="ASF139" s="16">
        <f t="shared" si="399"/>
        <v>0</v>
      </c>
      <c r="ASG139" s="16">
        <f t="shared" si="399"/>
        <v>0</v>
      </c>
      <c r="ASH139" s="16">
        <f t="shared" si="399"/>
        <v>0</v>
      </c>
      <c r="ASI139" s="16">
        <f t="shared" si="399"/>
        <v>0</v>
      </c>
      <c r="ASJ139" s="16">
        <f t="shared" si="399"/>
        <v>0</v>
      </c>
      <c r="ASK139" s="16">
        <f t="shared" si="399"/>
        <v>0</v>
      </c>
      <c r="ASL139" s="16">
        <f t="shared" si="399"/>
        <v>0</v>
      </c>
      <c r="ASM139" s="16">
        <f t="shared" si="399"/>
        <v>0</v>
      </c>
      <c r="ASN139" s="16">
        <f t="shared" si="399"/>
        <v>0</v>
      </c>
      <c r="ASO139" s="16">
        <f t="shared" si="399"/>
        <v>0</v>
      </c>
      <c r="ASP139" s="16">
        <f t="shared" si="399"/>
        <v>0</v>
      </c>
      <c r="ASQ139" s="16">
        <f t="shared" si="399"/>
        <v>0</v>
      </c>
      <c r="ASR139" s="16">
        <f t="shared" ref="ASR139:AVC139" si="400">SUM(ASR136:ASR138)</f>
        <v>0</v>
      </c>
      <c r="ASS139" s="16">
        <f t="shared" si="400"/>
        <v>0</v>
      </c>
      <c r="AST139" s="16">
        <f t="shared" si="400"/>
        <v>0</v>
      </c>
      <c r="ASU139" s="16">
        <f t="shared" si="400"/>
        <v>0</v>
      </c>
      <c r="ASV139" s="16">
        <f t="shared" si="400"/>
        <v>0</v>
      </c>
      <c r="ASW139" s="16">
        <f t="shared" si="400"/>
        <v>0</v>
      </c>
      <c r="ASX139" s="16">
        <f t="shared" si="400"/>
        <v>0</v>
      </c>
      <c r="ASY139" s="16">
        <f t="shared" si="400"/>
        <v>0</v>
      </c>
      <c r="ASZ139" s="16">
        <f t="shared" si="400"/>
        <v>0</v>
      </c>
      <c r="ATA139" s="16">
        <f t="shared" si="400"/>
        <v>0</v>
      </c>
      <c r="ATB139" s="16">
        <f t="shared" si="400"/>
        <v>0</v>
      </c>
      <c r="ATC139" s="16">
        <f t="shared" si="400"/>
        <v>0</v>
      </c>
      <c r="ATD139" s="16">
        <f t="shared" si="400"/>
        <v>0</v>
      </c>
      <c r="ATE139" s="16">
        <f t="shared" si="400"/>
        <v>0</v>
      </c>
      <c r="ATF139" s="16">
        <f t="shared" si="400"/>
        <v>0</v>
      </c>
      <c r="ATG139" s="16">
        <f t="shared" si="400"/>
        <v>0</v>
      </c>
      <c r="ATH139" s="16">
        <f t="shared" si="400"/>
        <v>0</v>
      </c>
      <c r="ATI139" s="16">
        <f t="shared" si="400"/>
        <v>0</v>
      </c>
      <c r="ATJ139" s="16">
        <f t="shared" si="400"/>
        <v>0</v>
      </c>
      <c r="ATK139" s="16">
        <f t="shared" si="400"/>
        <v>0</v>
      </c>
      <c r="ATL139" s="16">
        <f t="shared" si="400"/>
        <v>0</v>
      </c>
      <c r="ATM139" s="16">
        <f t="shared" si="400"/>
        <v>0</v>
      </c>
      <c r="ATN139" s="16">
        <f t="shared" si="400"/>
        <v>0</v>
      </c>
      <c r="ATO139" s="16">
        <f t="shared" si="400"/>
        <v>0</v>
      </c>
      <c r="ATP139" s="16">
        <f t="shared" si="400"/>
        <v>0</v>
      </c>
      <c r="ATQ139" s="16">
        <f t="shared" si="400"/>
        <v>0</v>
      </c>
      <c r="ATR139" s="16">
        <f t="shared" si="400"/>
        <v>0</v>
      </c>
      <c r="ATS139" s="16">
        <f t="shared" si="400"/>
        <v>0</v>
      </c>
      <c r="ATT139" s="16">
        <f t="shared" si="400"/>
        <v>0</v>
      </c>
      <c r="ATU139" s="16">
        <f t="shared" si="400"/>
        <v>0</v>
      </c>
      <c r="ATV139" s="16">
        <f t="shared" si="400"/>
        <v>0</v>
      </c>
      <c r="ATW139" s="16">
        <f t="shared" si="400"/>
        <v>0</v>
      </c>
      <c r="ATX139" s="16">
        <f t="shared" si="400"/>
        <v>0</v>
      </c>
      <c r="ATY139" s="16">
        <f t="shared" si="400"/>
        <v>0</v>
      </c>
      <c r="ATZ139" s="16">
        <f t="shared" si="400"/>
        <v>0</v>
      </c>
      <c r="AUA139" s="16">
        <f t="shared" si="400"/>
        <v>0</v>
      </c>
      <c r="AUB139" s="16">
        <f t="shared" si="400"/>
        <v>0</v>
      </c>
      <c r="AUC139" s="16">
        <f t="shared" si="400"/>
        <v>0</v>
      </c>
      <c r="AUD139" s="16">
        <f t="shared" si="400"/>
        <v>0</v>
      </c>
      <c r="AUE139" s="16">
        <f t="shared" si="400"/>
        <v>0</v>
      </c>
      <c r="AUF139" s="16">
        <f t="shared" si="400"/>
        <v>0</v>
      </c>
      <c r="AUG139" s="16">
        <f t="shared" si="400"/>
        <v>0</v>
      </c>
      <c r="AUH139" s="16">
        <f t="shared" si="400"/>
        <v>0</v>
      </c>
      <c r="AUI139" s="16">
        <f t="shared" si="400"/>
        <v>0</v>
      </c>
      <c r="AUJ139" s="16">
        <f t="shared" si="400"/>
        <v>0</v>
      </c>
      <c r="AUK139" s="16">
        <f t="shared" si="400"/>
        <v>0</v>
      </c>
      <c r="AUL139" s="16">
        <f t="shared" si="400"/>
        <v>0</v>
      </c>
      <c r="AUM139" s="16">
        <f t="shared" si="400"/>
        <v>0</v>
      </c>
      <c r="AUN139" s="16">
        <f t="shared" si="400"/>
        <v>0</v>
      </c>
      <c r="AUO139" s="16">
        <f t="shared" si="400"/>
        <v>0</v>
      </c>
      <c r="AUP139" s="16">
        <f t="shared" si="400"/>
        <v>0</v>
      </c>
      <c r="AUQ139" s="16">
        <f t="shared" si="400"/>
        <v>0</v>
      </c>
      <c r="AUR139" s="16">
        <f t="shared" si="400"/>
        <v>0</v>
      </c>
      <c r="AUS139" s="16">
        <f t="shared" si="400"/>
        <v>0</v>
      </c>
      <c r="AUT139" s="16">
        <f t="shared" si="400"/>
        <v>0</v>
      </c>
      <c r="AUU139" s="16">
        <f t="shared" si="400"/>
        <v>0</v>
      </c>
      <c r="AUV139" s="16">
        <f t="shared" si="400"/>
        <v>0</v>
      </c>
      <c r="AUW139" s="16">
        <f t="shared" si="400"/>
        <v>0</v>
      </c>
      <c r="AUX139" s="16">
        <f t="shared" si="400"/>
        <v>0</v>
      </c>
      <c r="AUY139" s="16">
        <f t="shared" si="400"/>
        <v>0</v>
      </c>
      <c r="AUZ139" s="16">
        <f t="shared" si="400"/>
        <v>0</v>
      </c>
      <c r="AVA139" s="16">
        <f t="shared" si="400"/>
        <v>0</v>
      </c>
      <c r="AVB139" s="16">
        <f t="shared" si="400"/>
        <v>0</v>
      </c>
      <c r="AVC139" s="16">
        <f t="shared" si="400"/>
        <v>0</v>
      </c>
      <c r="AVD139" s="16">
        <f t="shared" ref="AVD139:AXO139" si="401">SUM(AVD136:AVD138)</f>
        <v>0</v>
      </c>
      <c r="AVE139" s="16">
        <f t="shared" si="401"/>
        <v>0</v>
      </c>
      <c r="AVF139" s="16">
        <f t="shared" si="401"/>
        <v>0</v>
      </c>
      <c r="AVG139" s="16">
        <f t="shared" si="401"/>
        <v>0</v>
      </c>
      <c r="AVH139" s="16">
        <f t="shared" si="401"/>
        <v>0</v>
      </c>
      <c r="AVI139" s="16">
        <f t="shared" si="401"/>
        <v>0</v>
      </c>
      <c r="AVJ139" s="16">
        <f t="shared" si="401"/>
        <v>0</v>
      </c>
      <c r="AVK139" s="16">
        <f t="shared" si="401"/>
        <v>0</v>
      </c>
      <c r="AVL139" s="16">
        <f t="shared" si="401"/>
        <v>0</v>
      </c>
      <c r="AVM139" s="16">
        <f t="shared" si="401"/>
        <v>0</v>
      </c>
      <c r="AVN139" s="16">
        <f t="shared" si="401"/>
        <v>0</v>
      </c>
      <c r="AVO139" s="16">
        <f t="shared" si="401"/>
        <v>0</v>
      </c>
      <c r="AVP139" s="16">
        <f t="shared" si="401"/>
        <v>0</v>
      </c>
      <c r="AVQ139" s="16">
        <f t="shared" si="401"/>
        <v>0</v>
      </c>
      <c r="AVR139" s="16">
        <f t="shared" si="401"/>
        <v>0</v>
      </c>
      <c r="AVS139" s="16">
        <f t="shared" si="401"/>
        <v>0</v>
      </c>
      <c r="AVT139" s="16">
        <f t="shared" si="401"/>
        <v>0</v>
      </c>
      <c r="AVU139" s="16">
        <f t="shared" si="401"/>
        <v>0</v>
      </c>
      <c r="AVV139" s="16">
        <f t="shared" si="401"/>
        <v>0</v>
      </c>
      <c r="AVW139" s="16">
        <f t="shared" si="401"/>
        <v>0</v>
      </c>
      <c r="AVX139" s="16">
        <f t="shared" si="401"/>
        <v>0</v>
      </c>
      <c r="AVY139" s="16">
        <f t="shared" si="401"/>
        <v>0</v>
      </c>
      <c r="AVZ139" s="16">
        <f t="shared" si="401"/>
        <v>0</v>
      </c>
      <c r="AWA139" s="16">
        <f t="shared" si="401"/>
        <v>0</v>
      </c>
      <c r="AWB139" s="16">
        <f t="shared" si="401"/>
        <v>0</v>
      </c>
      <c r="AWC139" s="16">
        <f t="shared" si="401"/>
        <v>0</v>
      </c>
      <c r="AWD139" s="16">
        <f t="shared" si="401"/>
        <v>0</v>
      </c>
      <c r="AWE139" s="16">
        <f t="shared" si="401"/>
        <v>0</v>
      </c>
      <c r="AWF139" s="16">
        <f t="shared" si="401"/>
        <v>0</v>
      </c>
      <c r="AWG139" s="16">
        <f t="shared" si="401"/>
        <v>0</v>
      </c>
      <c r="AWH139" s="16">
        <f t="shared" si="401"/>
        <v>0</v>
      </c>
      <c r="AWI139" s="16">
        <f t="shared" si="401"/>
        <v>0</v>
      </c>
      <c r="AWJ139" s="16">
        <f t="shared" si="401"/>
        <v>0</v>
      </c>
      <c r="AWK139" s="16">
        <f t="shared" si="401"/>
        <v>0</v>
      </c>
      <c r="AWL139" s="16">
        <f t="shared" si="401"/>
        <v>0</v>
      </c>
      <c r="AWM139" s="16">
        <f t="shared" si="401"/>
        <v>0</v>
      </c>
      <c r="AWN139" s="16">
        <f t="shared" si="401"/>
        <v>0</v>
      </c>
      <c r="AWO139" s="16">
        <f t="shared" si="401"/>
        <v>0</v>
      </c>
      <c r="AWP139" s="16">
        <f t="shared" si="401"/>
        <v>0</v>
      </c>
      <c r="AWQ139" s="16">
        <f t="shared" si="401"/>
        <v>0</v>
      </c>
      <c r="AWR139" s="16">
        <f t="shared" si="401"/>
        <v>0</v>
      </c>
      <c r="AWS139" s="16">
        <f t="shared" si="401"/>
        <v>0</v>
      </c>
      <c r="AWT139" s="16">
        <f t="shared" si="401"/>
        <v>0</v>
      </c>
      <c r="AWU139" s="16">
        <f t="shared" si="401"/>
        <v>0</v>
      </c>
      <c r="AWV139" s="16">
        <f t="shared" si="401"/>
        <v>0</v>
      </c>
      <c r="AWW139" s="16">
        <f t="shared" si="401"/>
        <v>0</v>
      </c>
      <c r="AWX139" s="16">
        <f t="shared" si="401"/>
        <v>0</v>
      </c>
      <c r="AWY139" s="16">
        <f t="shared" si="401"/>
        <v>0</v>
      </c>
      <c r="AWZ139" s="16">
        <f t="shared" si="401"/>
        <v>0</v>
      </c>
      <c r="AXA139" s="16">
        <f t="shared" si="401"/>
        <v>0</v>
      </c>
      <c r="AXB139" s="16">
        <f t="shared" si="401"/>
        <v>0</v>
      </c>
      <c r="AXC139" s="16">
        <f t="shared" si="401"/>
        <v>0</v>
      </c>
      <c r="AXD139" s="16">
        <f t="shared" si="401"/>
        <v>0</v>
      </c>
      <c r="AXE139" s="16">
        <f t="shared" si="401"/>
        <v>0</v>
      </c>
      <c r="AXF139" s="16">
        <f t="shared" si="401"/>
        <v>0</v>
      </c>
      <c r="AXG139" s="16">
        <f t="shared" si="401"/>
        <v>0</v>
      </c>
      <c r="AXH139" s="16">
        <f t="shared" si="401"/>
        <v>0</v>
      </c>
      <c r="AXI139" s="16">
        <f t="shared" si="401"/>
        <v>0</v>
      </c>
      <c r="AXJ139" s="16">
        <f t="shared" si="401"/>
        <v>0</v>
      </c>
      <c r="AXK139" s="16">
        <f t="shared" si="401"/>
        <v>0</v>
      </c>
      <c r="AXL139" s="16">
        <f t="shared" si="401"/>
        <v>0</v>
      </c>
      <c r="AXM139" s="16">
        <f t="shared" si="401"/>
        <v>0</v>
      </c>
      <c r="AXN139" s="16">
        <f t="shared" si="401"/>
        <v>0</v>
      </c>
      <c r="AXO139" s="16">
        <f t="shared" si="401"/>
        <v>0</v>
      </c>
      <c r="AXP139" s="16">
        <f t="shared" ref="AXP139:BAA139" si="402">SUM(AXP136:AXP138)</f>
        <v>0</v>
      </c>
      <c r="AXQ139" s="16">
        <f t="shared" si="402"/>
        <v>0</v>
      </c>
      <c r="AXR139" s="16">
        <f t="shared" si="402"/>
        <v>0</v>
      </c>
      <c r="AXS139" s="16">
        <f t="shared" si="402"/>
        <v>0</v>
      </c>
      <c r="AXT139" s="16">
        <f t="shared" si="402"/>
        <v>0</v>
      </c>
      <c r="AXU139" s="16">
        <f t="shared" si="402"/>
        <v>0</v>
      </c>
      <c r="AXV139" s="16">
        <f t="shared" si="402"/>
        <v>0</v>
      </c>
      <c r="AXW139" s="16">
        <f t="shared" si="402"/>
        <v>0</v>
      </c>
      <c r="AXX139" s="16">
        <f t="shared" si="402"/>
        <v>0</v>
      </c>
      <c r="AXY139" s="16">
        <f t="shared" si="402"/>
        <v>0</v>
      </c>
      <c r="AXZ139" s="16">
        <f t="shared" si="402"/>
        <v>0</v>
      </c>
      <c r="AYA139" s="16">
        <f t="shared" si="402"/>
        <v>0</v>
      </c>
      <c r="AYB139" s="16">
        <f t="shared" si="402"/>
        <v>0</v>
      </c>
      <c r="AYC139" s="16">
        <f t="shared" si="402"/>
        <v>0</v>
      </c>
      <c r="AYD139" s="16">
        <f t="shared" si="402"/>
        <v>0</v>
      </c>
      <c r="AYE139" s="16">
        <f t="shared" si="402"/>
        <v>0</v>
      </c>
      <c r="AYF139" s="16">
        <f t="shared" si="402"/>
        <v>0</v>
      </c>
      <c r="AYG139" s="16">
        <f t="shared" si="402"/>
        <v>0</v>
      </c>
      <c r="AYH139" s="16">
        <f t="shared" si="402"/>
        <v>0</v>
      </c>
      <c r="AYI139" s="16">
        <f t="shared" si="402"/>
        <v>0</v>
      </c>
      <c r="AYJ139" s="16">
        <f t="shared" si="402"/>
        <v>0</v>
      </c>
      <c r="AYK139" s="16">
        <f t="shared" si="402"/>
        <v>0</v>
      </c>
      <c r="AYL139" s="16">
        <f t="shared" si="402"/>
        <v>0</v>
      </c>
      <c r="AYM139" s="16">
        <f t="shared" si="402"/>
        <v>0</v>
      </c>
      <c r="AYN139" s="16">
        <f t="shared" si="402"/>
        <v>0</v>
      </c>
      <c r="AYO139" s="16">
        <f t="shared" si="402"/>
        <v>0</v>
      </c>
      <c r="AYP139" s="16">
        <f t="shared" si="402"/>
        <v>0</v>
      </c>
      <c r="AYQ139" s="16">
        <f t="shared" si="402"/>
        <v>0</v>
      </c>
      <c r="AYR139" s="16">
        <f t="shared" si="402"/>
        <v>0</v>
      </c>
      <c r="AYS139" s="16">
        <f t="shared" si="402"/>
        <v>0</v>
      </c>
      <c r="AYT139" s="16">
        <f t="shared" si="402"/>
        <v>0</v>
      </c>
      <c r="AYU139" s="16">
        <f t="shared" si="402"/>
        <v>0</v>
      </c>
      <c r="AYV139" s="16">
        <f t="shared" si="402"/>
        <v>0</v>
      </c>
      <c r="AYW139" s="16">
        <f t="shared" si="402"/>
        <v>0</v>
      </c>
      <c r="AYX139" s="16">
        <f t="shared" si="402"/>
        <v>0</v>
      </c>
      <c r="AYY139" s="16">
        <f t="shared" si="402"/>
        <v>0</v>
      </c>
      <c r="AYZ139" s="16">
        <f t="shared" si="402"/>
        <v>0</v>
      </c>
      <c r="AZA139" s="16">
        <f t="shared" si="402"/>
        <v>0</v>
      </c>
      <c r="AZB139" s="16">
        <f t="shared" si="402"/>
        <v>0</v>
      </c>
      <c r="AZC139" s="16">
        <f t="shared" si="402"/>
        <v>0</v>
      </c>
      <c r="AZD139" s="16">
        <f t="shared" si="402"/>
        <v>0</v>
      </c>
      <c r="AZE139" s="16">
        <f t="shared" si="402"/>
        <v>0</v>
      </c>
      <c r="AZF139" s="16">
        <f t="shared" si="402"/>
        <v>0</v>
      </c>
      <c r="AZG139" s="16">
        <f t="shared" si="402"/>
        <v>0</v>
      </c>
      <c r="AZH139" s="16">
        <f t="shared" si="402"/>
        <v>0</v>
      </c>
      <c r="AZI139" s="16">
        <f t="shared" si="402"/>
        <v>0</v>
      </c>
      <c r="AZJ139" s="16">
        <f t="shared" si="402"/>
        <v>0</v>
      </c>
      <c r="AZK139" s="16">
        <f t="shared" si="402"/>
        <v>0</v>
      </c>
      <c r="AZL139" s="16">
        <f t="shared" si="402"/>
        <v>0</v>
      </c>
      <c r="AZM139" s="16">
        <f t="shared" si="402"/>
        <v>0</v>
      </c>
      <c r="AZN139" s="16">
        <f t="shared" si="402"/>
        <v>0</v>
      </c>
      <c r="AZO139" s="16">
        <f t="shared" si="402"/>
        <v>0</v>
      </c>
      <c r="AZP139" s="16">
        <f t="shared" si="402"/>
        <v>0</v>
      </c>
      <c r="AZQ139" s="16">
        <f t="shared" si="402"/>
        <v>0</v>
      </c>
      <c r="AZR139" s="16">
        <f t="shared" si="402"/>
        <v>0</v>
      </c>
      <c r="AZS139" s="16">
        <f t="shared" si="402"/>
        <v>0</v>
      </c>
      <c r="AZT139" s="16">
        <f t="shared" si="402"/>
        <v>0</v>
      </c>
      <c r="AZU139" s="16">
        <f t="shared" si="402"/>
        <v>0</v>
      </c>
      <c r="AZV139" s="16">
        <f t="shared" si="402"/>
        <v>0</v>
      </c>
      <c r="AZW139" s="16">
        <f t="shared" si="402"/>
        <v>0</v>
      </c>
      <c r="AZX139" s="16">
        <f t="shared" si="402"/>
        <v>0</v>
      </c>
      <c r="AZY139" s="16">
        <f t="shared" si="402"/>
        <v>0</v>
      </c>
      <c r="AZZ139" s="16">
        <f t="shared" si="402"/>
        <v>0</v>
      </c>
      <c r="BAA139" s="16">
        <f t="shared" si="402"/>
        <v>0</v>
      </c>
      <c r="BAB139" s="16">
        <f t="shared" ref="BAB139:BCM139" si="403">SUM(BAB136:BAB138)</f>
        <v>0</v>
      </c>
      <c r="BAC139" s="16">
        <f t="shared" si="403"/>
        <v>0</v>
      </c>
      <c r="BAD139" s="16">
        <f t="shared" si="403"/>
        <v>0</v>
      </c>
      <c r="BAE139" s="16">
        <f t="shared" si="403"/>
        <v>0</v>
      </c>
      <c r="BAF139" s="16">
        <f t="shared" si="403"/>
        <v>0</v>
      </c>
      <c r="BAG139" s="16">
        <f t="shared" si="403"/>
        <v>0</v>
      </c>
      <c r="BAH139" s="16">
        <f t="shared" si="403"/>
        <v>0</v>
      </c>
      <c r="BAI139" s="16">
        <f t="shared" si="403"/>
        <v>0</v>
      </c>
      <c r="BAJ139" s="16">
        <f t="shared" si="403"/>
        <v>0</v>
      </c>
      <c r="BAK139" s="16">
        <f t="shared" si="403"/>
        <v>0</v>
      </c>
      <c r="BAL139" s="16">
        <f t="shared" si="403"/>
        <v>0</v>
      </c>
      <c r="BAM139" s="16">
        <f t="shared" si="403"/>
        <v>0</v>
      </c>
      <c r="BAN139" s="16">
        <f t="shared" si="403"/>
        <v>0</v>
      </c>
      <c r="BAO139" s="16">
        <f t="shared" si="403"/>
        <v>0</v>
      </c>
      <c r="BAP139" s="16">
        <f t="shared" si="403"/>
        <v>0</v>
      </c>
      <c r="BAQ139" s="16">
        <f t="shared" si="403"/>
        <v>0</v>
      </c>
      <c r="BAR139" s="16">
        <f t="shared" si="403"/>
        <v>0</v>
      </c>
      <c r="BAS139" s="16">
        <f t="shared" si="403"/>
        <v>0</v>
      </c>
      <c r="BAT139" s="16">
        <f t="shared" si="403"/>
        <v>0</v>
      </c>
      <c r="BAU139" s="16">
        <f t="shared" si="403"/>
        <v>0</v>
      </c>
      <c r="BAV139" s="16">
        <f t="shared" si="403"/>
        <v>0</v>
      </c>
      <c r="BAW139" s="16">
        <f t="shared" si="403"/>
        <v>0</v>
      </c>
      <c r="BAX139" s="16">
        <f t="shared" si="403"/>
        <v>0</v>
      </c>
      <c r="BAY139" s="16">
        <f t="shared" si="403"/>
        <v>0</v>
      </c>
      <c r="BAZ139" s="16">
        <f t="shared" si="403"/>
        <v>0</v>
      </c>
      <c r="BBA139" s="16">
        <f t="shared" si="403"/>
        <v>0</v>
      </c>
      <c r="BBB139" s="16">
        <f t="shared" si="403"/>
        <v>0</v>
      </c>
      <c r="BBC139" s="16">
        <f t="shared" si="403"/>
        <v>0</v>
      </c>
      <c r="BBD139" s="16">
        <f t="shared" si="403"/>
        <v>0</v>
      </c>
      <c r="BBE139" s="16">
        <f t="shared" si="403"/>
        <v>0</v>
      </c>
      <c r="BBF139" s="16">
        <f t="shared" si="403"/>
        <v>0</v>
      </c>
      <c r="BBG139" s="16">
        <f t="shared" si="403"/>
        <v>0</v>
      </c>
      <c r="BBH139" s="16">
        <f t="shared" si="403"/>
        <v>0</v>
      </c>
      <c r="BBI139" s="16">
        <f t="shared" si="403"/>
        <v>0</v>
      </c>
      <c r="BBJ139" s="16">
        <f t="shared" si="403"/>
        <v>0</v>
      </c>
      <c r="BBK139" s="16">
        <f t="shared" si="403"/>
        <v>0</v>
      </c>
      <c r="BBL139" s="16">
        <f t="shared" si="403"/>
        <v>0</v>
      </c>
      <c r="BBM139" s="16">
        <f t="shared" si="403"/>
        <v>0</v>
      </c>
      <c r="BBN139" s="16">
        <f t="shared" si="403"/>
        <v>0</v>
      </c>
      <c r="BBO139" s="16">
        <f t="shared" si="403"/>
        <v>0</v>
      </c>
      <c r="BBP139" s="16">
        <f t="shared" si="403"/>
        <v>0</v>
      </c>
      <c r="BBQ139" s="16">
        <f t="shared" si="403"/>
        <v>0</v>
      </c>
      <c r="BBR139" s="16">
        <f t="shared" si="403"/>
        <v>0</v>
      </c>
      <c r="BBS139" s="16">
        <f t="shared" si="403"/>
        <v>0</v>
      </c>
      <c r="BBT139" s="16">
        <f t="shared" si="403"/>
        <v>0</v>
      </c>
      <c r="BBU139" s="16">
        <f t="shared" si="403"/>
        <v>0</v>
      </c>
      <c r="BBV139" s="16">
        <f t="shared" si="403"/>
        <v>0</v>
      </c>
      <c r="BBW139" s="16">
        <f t="shared" si="403"/>
        <v>0</v>
      </c>
      <c r="BBX139" s="16">
        <f t="shared" si="403"/>
        <v>0</v>
      </c>
      <c r="BBY139" s="16">
        <f t="shared" si="403"/>
        <v>0</v>
      </c>
      <c r="BBZ139" s="16">
        <f t="shared" si="403"/>
        <v>0</v>
      </c>
      <c r="BCA139" s="16">
        <f t="shared" si="403"/>
        <v>0</v>
      </c>
      <c r="BCB139" s="16">
        <f t="shared" si="403"/>
        <v>0</v>
      </c>
      <c r="BCC139" s="16">
        <f t="shared" si="403"/>
        <v>0</v>
      </c>
      <c r="BCD139" s="16">
        <f t="shared" si="403"/>
        <v>0</v>
      </c>
      <c r="BCE139" s="16">
        <f t="shared" si="403"/>
        <v>0</v>
      </c>
      <c r="BCF139" s="16">
        <f t="shared" si="403"/>
        <v>0</v>
      </c>
      <c r="BCG139" s="16">
        <f t="shared" si="403"/>
        <v>0</v>
      </c>
      <c r="BCH139" s="16">
        <f t="shared" si="403"/>
        <v>0</v>
      </c>
      <c r="BCI139" s="16">
        <f t="shared" si="403"/>
        <v>0</v>
      </c>
      <c r="BCJ139" s="16">
        <f t="shared" si="403"/>
        <v>0</v>
      </c>
      <c r="BCK139" s="16">
        <f t="shared" si="403"/>
        <v>0</v>
      </c>
      <c r="BCL139" s="16">
        <f t="shared" si="403"/>
        <v>0</v>
      </c>
      <c r="BCM139" s="16">
        <f t="shared" si="403"/>
        <v>0</v>
      </c>
      <c r="BCN139" s="16">
        <f t="shared" ref="BCN139:BEY139" si="404">SUM(BCN136:BCN138)</f>
        <v>0</v>
      </c>
      <c r="BCO139" s="16">
        <f t="shared" si="404"/>
        <v>0</v>
      </c>
      <c r="BCP139" s="16">
        <f t="shared" si="404"/>
        <v>0</v>
      </c>
      <c r="BCQ139" s="16">
        <f t="shared" si="404"/>
        <v>0</v>
      </c>
      <c r="BCR139" s="16">
        <f t="shared" si="404"/>
        <v>0</v>
      </c>
      <c r="BCS139" s="16">
        <f t="shared" si="404"/>
        <v>0</v>
      </c>
      <c r="BCT139" s="16">
        <f t="shared" si="404"/>
        <v>0</v>
      </c>
      <c r="BCU139" s="16">
        <f t="shared" si="404"/>
        <v>0</v>
      </c>
      <c r="BCV139" s="16">
        <f t="shared" si="404"/>
        <v>0</v>
      </c>
      <c r="BCW139" s="16">
        <f t="shared" si="404"/>
        <v>0</v>
      </c>
      <c r="BCX139" s="16">
        <f t="shared" si="404"/>
        <v>0</v>
      </c>
      <c r="BCY139" s="16">
        <f t="shared" si="404"/>
        <v>0</v>
      </c>
      <c r="BCZ139" s="16">
        <f t="shared" si="404"/>
        <v>0</v>
      </c>
      <c r="BDA139" s="16">
        <f t="shared" si="404"/>
        <v>0</v>
      </c>
      <c r="BDB139" s="16">
        <f t="shared" si="404"/>
        <v>0</v>
      </c>
      <c r="BDC139" s="16">
        <f t="shared" si="404"/>
        <v>0</v>
      </c>
      <c r="BDD139" s="16">
        <f t="shared" si="404"/>
        <v>0</v>
      </c>
      <c r="BDE139" s="16">
        <f t="shared" si="404"/>
        <v>0</v>
      </c>
      <c r="BDF139" s="16">
        <f t="shared" si="404"/>
        <v>0</v>
      </c>
      <c r="BDG139" s="16">
        <f t="shared" si="404"/>
        <v>0</v>
      </c>
      <c r="BDH139" s="16">
        <f t="shared" si="404"/>
        <v>0</v>
      </c>
      <c r="BDI139" s="16">
        <f t="shared" si="404"/>
        <v>0</v>
      </c>
      <c r="BDJ139" s="16">
        <f t="shared" si="404"/>
        <v>0</v>
      </c>
      <c r="BDK139" s="16">
        <f t="shared" si="404"/>
        <v>0</v>
      </c>
      <c r="BDL139" s="16">
        <f t="shared" si="404"/>
        <v>0</v>
      </c>
      <c r="BDM139" s="16">
        <f t="shared" si="404"/>
        <v>0</v>
      </c>
      <c r="BDN139" s="16">
        <f t="shared" si="404"/>
        <v>0</v>
      </c>
      <c r="BDO139" s="16">
        <f t="shared" si="404"/>
        <v>0</v>
      </c>
      <c r="BDP139" s="16">
        <f t="shared" si="404"/>
        <v>0</v>
      </c>
      <c r="BDQ139" s="16">
        <f t="shared" si="404"/>
        <v>0</v>
      </c>
      <c r="BDR139" s="16">
        <f t="shared" si="404"/>
        <v>0</v>
      </c>
      <c r="BDS139" s="16">
        <f t="shared" si="404"/>
        <v>0</v>
      </c>
      <c r="BDT139" s="16">
        <f t="shared" si="404"/>
        <v>0</v>
      </c>
      <c r="BDU139" s="16">
        <f t="shared" si="404"/>
        <v>0</v>
      </c>
      <c r="BDV139" s="16">
        <f t="shared" si="404"/>
        <v>0</v>
      </c>
      <c r="BDW139" s="16">
        <f t="shared" si="404"/>
        <v>0</v>
      </c>
      <c r="BDX139" s="16">
        <f t="shared" si="404"/>
        <v>0</v>
      </c>
      <c r="BDY139" s="16">
        <f t="shared" si="404"/>
        <v>0</v>
      </c>
      <c r="BDZ139" s="16">
        <f t="shared" si="404"/>
        <v>0</v>
      </c>
      <c r="BEA139" s="16">
        <f t="shared" si="404"/>
        <v>0</v>
      </c>
      <c r="BEB139" s="16">
        <f t="shared" si="404"/>
        <v>0</v>
      </c>
      <c r="BEC139" s="16">
        <f t="shared" si="404"/>
        <v>0</v>
      </c>
      <c r="BED139" s="16">
        <f t="shared" si="404"/>
        <v>0</v>
      </c>
      <c r="BEE139" s="16">
        <f t="shared" si="404"/>
        <v>0</v>
      </c>
      <c r="BEF139" s="16">
        <f t="shared" si="404"/>
        <v>0</v>
      </c>
      <c r="BEG139" s="16">
        <f t="shared" si="404"/>
        <v>0</v>
      </c>
      <c r="BEH139" s="16">
        <f t="shared" si="404"/>
        <v>0</v>
      </c>
      <c r="BEI139" s="16">
        <f t="shared" si="404"/>
        <v>0</v>
      </c>
      <c r="BEJ139" s="16">
        <f t="shared" si="404"/>
        <v>0</v>
      </c>
      <c r="BEK139" s="16">
        <f t="shared" si="404"/>
        <v>0</v>
      </c>
      <c r="BEL139" s="16">
        <f t="shared" si="404"/>
        <v>0</v>
      </c>
      <c r="BEM139" s="16">
        <f t="shared" si="404"/>
        <v>0</v>
      </c>
      <c r="BEN139" s="16">
        <f t="shared" si="404"/>
        <v>0</v>
      </c>
      <c r="BEO139" s="16">
        <f t="shared" si="404"/>
        <v>0</v>
      </c>
      <c r="BEP139" s="16">
        <f t="shared" si="404"/>
        <v>0</v>
      </c>
      <c r="BEQ139" s="16">
        <f t="shared" si="404"/>
        <v>0</v>
      </c>
      <c r="BER139" s="16">
        <f t="shared" si="404"/>
        <v>0</v>
      </c>
      <c r="BES139" s="16">
        <f t="shared" si="404"/>
        <v>0</v>
      </c>
      <c r="BET139" s="16">
        <f t="shared" si="404"/>
        <v>0</v>
      </c>
      <c r="BEU139" s="16">
        <f t="shared" si="404"/>
        <v>0</v>
      </c>
      <c r="BEV139" s="16">
        <f t="shared" si="404"/>
        <v>0</v>
      </c>
      <c r="BEW139" s="16">
        <f t="shared" si="404"/>
        <v>0</v>
      </c>
      <c r="BEX139" s="16">
        <f t="shared" si="404"/>
        <v>0</v>
      </c>
      <c r="BEY139" s="16">
        <f t="shared" si="404"/>
        <v>0</v>
      </c>
      <c r="BEZ139" s="16">
        <f t="shared" ref="BEZ139:BHK139" si="405">SUM(BEZ136:BEZ138)</f>
        <v>0</v>
      </c>
      <c r="BFA139" s="16">
        <f t="shared" si="405"/>
        <v>0</v>
      </c>
      <c r="BFB139" s="16">
        <f t="shared" si="405"/>
        <v>0</v>
      </c>
      <c r="BFC139" s="16">
        <f t="shared" si="405"/>
        <v>0</v>
      </c>
      <c r="BFD139" s="16">
        <f t="shared" si="405"/>
        <v>0</v>
      </c>
      <c r="BFE139" s="16">
        <f t="shared" si="405"/>
        <v>0</v>
      </c>
      <c r="BFF139" s="16">
        <f t="shared" si="405"/>
        <v>0</v>
      </c>
      <c r="BFG139" s="16">
        <f t="shared" si="405"/>
        <v>0</v>
      </c>
      <c r="BFH139" s="16">
        <f t="shared" si="405"/>
        <v>0</v>
      </c>
      <c r="BFI139" s="16">
        <f t="shared" si="405"/>
        <v>0</v>
      </c>
      <c r="BFJ139" s="16">
        <f t="shared" si="405"/>
        <v>0</v>
      </c>
      <c r="BFK139" s="16">
        <f t="shared" si="405"/>
        <v>0</v>
      </c>
      <c r="BFL139" s="16">
        <f t="shared" si="405"/>
        <v>0</v>
      </c>
      <c r="BFM139" s="16">
        <f t="shared" si="405"/>
        <v>0</v>
      </c>
      <c r="BFN139" s="16">
        <f t="shared" si="405"/>
        <v>0</v>
      </c>
      <c r="BFO139" s="16">
        <f t="shared" si="405"/>
        <v>0</v>
      </c>
      <c r="BFP139" s="16">
        <f t="shared" si="405"/>
        <v>0</v>
      </c>
      <c r="BFQ139" s="16">
        <f t="shared" si="405"/>
        <v>0</v>
      </c>
      <c r="BFR139" s="16">
        <f t="shared" si="405"/>
        <v>0</v>
      </c>
      <c r="BFS139" s="16">
        <f t="shared" si="405"/>
        <v>0</v>
      </c>
      <c r="BFT139" s="16">
        <f t="shared" si="405"/>
        <v>0</v>
      </c>
      <c r="BFU139" s="16">
        <f t="shared" si="405"/>
        <v>0</v>
      </c>
      <c r="BFV139" s="16">
        <f t="shared" si="405"/>
        <v>0</v>
      </c>
      <c r="BFW139" s="16">
        <f t="shared" si="405"/>
        <v>0</v>
      </c>
      <c r="BFX139" s="16">
        <f t="shared" si="405"/>
        <v>0</v>
      </c>
      <c r="BFY139" s="16">
        <f t="shared" si="405"/>
        <v>0</v>
      </c>
      <c r="BFZ139" s="16">
        <f t="shared" si="405"/>
        <v>0</v>
      </c>
      <c r="BGA139" s="16">
        <f t="shared" si="405"/>
        <v>0</v>
      </c>
      <c r="BGB139" s="16">
        <f t="shared" si="405"/>
        <v>0</v>
      </c>
      <c r="BGC139" s="16">
        <f t="shared" si="405"/>
        <v>0</v>
      </c>
      <c r="BGD139" s="16">
        <f t="shared" si="405"/>
        <v>0</v>
      </c>
      <c r="BGE139" s="16">
        <f t="shared" si="405"/>
        <v>0</v>
      </c>
      <c r="BGF139" s="16">
        <f t="shared" si="405"/>
        <v>0</v>
      </c>
      <c r="BGG139" s="16">
        <f t="shared" si="405"/>
        <v>0</v>
      </c>
      <c r="BGH139" s="16">
        <f t="shared" si="405"/>
        <v>0</v>
      </c>
      <c r="BGI139" s="16">
        <f t="shared" si="405"/>
        <v>0</v>
      </c>
      <c r="BGJ139" s="16">
        <f t="shared" si="405"/>
        <v>0</v>
      </c>
      <c r="BGK139" s="16">
        <f t="shared" si="405"/>
        <v>0</v>
      </c>
      <c r="BGL139" s="16">
        <f t="shared" si="405"/>
        <v>0</v>
      </c>
      <c r="BGM139" s="16">
        <f t="shared" si="405"/>
        <v>0</v>
      </c>
      <c r="BGN139" s="16">
        <f t="shared" si="405"/>
        <v>0</v>
      </c>
      <c r="BGO139" s="16">
        <f t="shared" si="405"/>
        <v>0</v>
      </c>
      <c r="BGP139" s="16">
        <f t="shared" si="405"/>
        <v>0</v>
      </c>
      <c r="BGQ139" s="16">
        <f t="shared" si="405"/>
        <v>0</v>
      </c>
      <c r="BGR139" s="16">
        <f t="shared" si="405"/>
        <v>0</v>
      </c>
      <c r="BGS139" s="16">
        <f t="shared" si="405"/>
        <v>0</v>
      </c>
      <c r="BGT139" s="16">
        <f t="shared" si="405"/>
        <v>0</v>
      </c>
      <c r="BGU139" s="16">
        <f t="shared" si="405"/>
        <v>0</v>
      </c>
      <c r="BGV139" s="16">
        <f t="shared" si="405"/>
        <v>0</v>
      </c>
      <c r="BGW139" s="16">
        <f t="shared" si="405"/>
        <v>0</v>
      </c>
      <c r="BGX139" s="16">
        <f t="shared" si="405"/>
        <v>0</v>
      </c>
      <c r="BGY139" s="16">
        <f t="shared" si="405"/>
        <v>0</v>
      </c>
      <c r="BGZ139" s="16">
        <f t="shared" si="405"/>
        <v>0</v>
      </c>
      <c r="BHA139" s="16">
        <f t="shared" si="405"/>
        <v>0</v>
      </c>
      <c r="BHB139" s="16">
        <f t="shared" si="405"/>
        <v>0</v>
      </c>
      <c r="BHC139" s="16">
        <f t="shared" si="405"/>
        <v>0</v>
      </c>
      <c r="BHD139" s="16">
        <f t="shared" si="405"/>
        <v>0</v>
      </c>
      <c r="BHE139" s="16">
        <f t="shared" si="405"/>
        <v>0</v>
      </c>
      <c r="BHF139" s="16">
        <f t="shared" si="405"/>
        <v>0</v>
      </c>
      <c r="BHG139" s="16">
        <f t="shared" si="405"/>
        <v>0</v>
      </c>
      <c r="BHH139" s="16">
        <f t="shared" si="405"/>
        <v>0</v>
      </c>
      <c r="BHI139" s="16">
        <f t="shared" si="405"/>
        <v>0</v>
      </c>
      <c r="BHJ139" s="16">
        <f t="shared" si="405"/>
        <v>0</v>
      </c>
      <c r="BHK139" s="16">
        <f t="shared" si="405"/>
        <v>0</v>
      </c>
      <c r="BHL139" s="16">
        <f t="shared" ref="BHL139:BJW139" si="406">SUM(BHL136:BHL138)</f>
        <v>0</v>
      </c>
      <c r="BHM139" s="16">
        <f t="shared" si="406"/>
        <v>0</v>
      </c>
      <c r="BHN139" s="16">
        <f t="shared" si="406"/>
        <v>0</v>
      </c>
      <c r="BHO139" s="16">
        <f t="shared" si="406"/>
        <v>0</v>
      </c>
      <c r="BHP139" s="16">
        <f t="shared" si="406"/>
        <v>0</v>
      </c>
      <c r="BHQ139" s="16">
        <f t="shared" si="406"/>
        <v>0</v>
      </c>
      <c r="BHR139" s="16">
        <f t="shared" si="406"/>
        <v>0</v>
      </c>
      <c r="BHS139" s="16">
        <f t="shared" si="406"/>
        <v>0</v>
      </c>
      <c r="BHT139" s="16">
        <f t="shared" si="406"/>
        <v>0</v>
      </c>
      <c r="BHU139" s="16">
        <f t="shared" si="406"/>
        <v>0</v>
      </c>
      <c r="BHV139" s="16">
        <f t="shared" si="406"/>
        <v>0</v>
      </c>
      <c r="BHW139" s="16">
        <f t="shared" si="406"/>
        <v>0</v>
      </c>
      <c r="BHX139" s="16">
        <f t="shared" si="406"/>
        <v>0</v>
      </c>
      <c r="BHY139" s="16">
        <f t="shared" si="406"/>
        <v>0</v>
      </c>
      <c r="BHZ139" s="16">
        <f t="shared" si="406"/>
        <v>0</v>
      </c>
      <c r="BIA139" s="16">
        <f t="shared" si="406"/>
        <v>0</v>
      </c>
      <c r="BIB139" s="16">
        <f t="shared" si="406"/>
        <v>0</v>
      </c>
      <c r="BIC139" s="16">
        <f t="shared" si="406"/>
        <v>0</v>
      </c>
      <c r="BID139" s="16">
        <f t="shared" si="406"/>
        <v>0</v>
      </c>
      <c r="BIE139" s="16">
        <f t="shared" si="406"/>
        <v>0</v>
      </c>
      <c r="BIF139" s="16">
        <f t="shared" si="406"/>
        <v>0</v>
      </c>
      <c r="BIG139" s="16">
        <f t="shared" si="406"/>
        <v>0</v>
      </c>
      <c r="BIH139" s="16">
        <f t="shared" si="406"/>
        <v>0</v>
      </c>
      <c r="BII139" s="16">
        <f t="shared" si="406"/>
        <v>0</v>
      </c>
      <c r="BIJ139" s="16">
        <f t="shared" si="406"/>
        <v>0</v>
      </c>
      <c r="BIK139" s="16">
        <f t="shared" si="406"/>
        <v>0</v>
      </c>
      <c r="BIL139" s="16">
        <f t="shared" si="406"/>
        <v>0</v>
      </c>
      <c r="BIM139" s="16">
        <f t="shared" si="406"/>
        <v>0</v>
      </c>
      <c r="BIN139" s="16">
        <f t="shared" si="406"/>
        <v>0</v>
      </c>
      <c r="BIO139" s="16">
        <f t="shared" si="406"/>
        <v>0</v>
      </c>
      <c r="BIP139" s="16">
        <f t="shared" si="406"/>
        <v>0</v>
      </c>
      <c r="BIQ139" s="16">
        <f t="shared" si="406"/>
        <v>0</v>
      </c>
      <c r="BIR139" s="16">
        <f t="shared" si="406"/>
        <v>0</v>
      </c>
      <c r="BIS139" s="16">
        <f t="shared" si="406"/>
        <v>0</v>
      </c>
      <c r="BIT139" s="16">
        <f t="shared" si="406"/>
        <v>0</v>
      </c>
      <c r="BIU139" s="16">
        <f t="shared" si="406"/>
        <v>0</v>
      </c>
      <c r="BIV139" s="16">
        <f t="shared" si="406"/>
        <v>0</v>
      </c>
      <c r="BIW139" s="16">
        <f t="shared" si="406"/>
        <v>0</v>
      </c>
      <c r="BIX139" s="16">
        <f t="shared" si="406"/>
        <v>0</v>
      </c>
      <c r="BIY139" s="16">
        <f t="shared" si="406"/>
        <v>0</v>
      </c>
      <c r="BIZ139" s="16">
        <f t="shared" si="406"/>
        <v>0</v>
      </c>
      <c r="BJA139" s="16">
        <f t="shared" si="406"/>
        <v>0</v>
      </c>
      <c r="BJB139" s="16">
        <f t="shared" si="406"/>
        <v>0</v>
      </c>
      <c r="BJC139" s="16">
        <f t="shared" si="406"/>
        <v>0</v>
      </c>
      <c r="BJD139" s="16">
        <f t="shared" si="406"/>
        <v>0</v>
      </c>
      <c r="BJE139" s="16">
        <f t="shared" si="406"/>
        <v>0</v>
      </c>
      <c r="BJF139" s="16">
        <f t="shared" si="406"/>
        <v>0</v>
      </c>
      <c r="BJG139" s="16">
        <f t="shared" si="406"/>
        <v>0</v>
      </c>
      <c r="BJH139" s="16">
        <f t="shared" si="406"/>
        <v>0</v>
      </c>
      <c r="BJI139" s="16">
        <f t="shared" si="406"/>
        <v>0</v>
      </c>
      <c r="BJJ139" s="16">
        <f t="shared" si="406"/>
        <v>0</v>
      </c>
      <c r="BJK139" s="16">
        <f t="shared" si="406"/>
        <v>0</v>
      </c>
      <c r="BJL139" s="16">
        <f t="shared" si="406"/>
        <v>0</v>
      </c>
      <c r="BJM139" s="16">
        <f t="shared" si="406"/>
        <v>0</v>
      </c>
      <c r="BJN139" s="16">
        <f t="shared" si="406"/>
        <v>0</v>
      </c>
      <c r="BJO139" s="16">
        <f t="shared" si="406"/>
        <v>0</v>
      </c>
      <c r="BJP139" s="16">
        <f t="shared" si="406"/>
        <v>0</v>
      </c>
      <c r="BJQ139" s="16">
        <f t="shared" si="406"/>
        <v>0</v>
      </c>
      <c r="BJR139" s="16">
        <f t="shared" si="406"/>
        <v>0</v>
      </c>
      <c r="BJS139" s="16">
        <f t="shared" si="406"/>
        <v>0</v>
      </c>
      <c r="BJT139" s="16">
        <f t="shared" si="406"/>
        <v>0</v>
      </c>
      <c r="BJU139" s="16">
        <f t="shared" si="406"/>
        <v>0</v>
      </c>
      <c r="BJV139" s="16">
        <f t="shared" si="406"/>
        <v>0</v>
      </c>
      <c r="BJW139" s="16">
        <f t="shared" si="406"/>
        <v>0</v>
      </c>
      <c r="BJX139" s="16">
        <f t="shared" ref="BJX139:BMI139" si="407">SUM(BJX136:BJX138)</f>
        <v>0</v>
      </c>
      <c r="BJY139" s="16">
        <f t="shared" si="407"/>
        <v>0</v>
      </c>
      <c r="BJZ139" s="16">
        <f t="shared" si="407"/>
        <v>0</v>
      </c>
      <c r="BKA139" s="16">
        <f t="shared" si="407"/>
        <v>0</v>
      </c>
      <c r="BKB139" s="16">
        <f t="shared" si="407"/>
        <v>0</v>
      </c>
      <c r="BKC139" s="16">
        <f t="shared" si="407"/>
        <v>0</v>
      </c>
      <c r="BKD139" s="16">
        <f t="shared" si="407"/>
        <v>0</v>
      </c>
      <c r="BKE139" s="16">
        <f t="shared" si="407"/>
        <v>0</v>
      </c>
      <c r="BKF139" s="16">
        <f t="shared" si="407"/>
        <v>0</v>
      </c>
      <c r="BKG139" s="16">
        <f t="shared" si="407"/>
        <v>0</v>
      </c>
      <c r="BKH139" s="16">
        <f t="shared" si="407"/>
        <v>0</v>
      </c>
      <c r="BKI139" s="16">
        <f t="shared" si="407"/>
        <v>0</v>
      </c>
      <c r="BKJ139" s="16">
        <f t="shared" si="407"/>
        <v>0</v>
      </c>
      <c r="BKK139" s="16">
        <f t="shared" si="407"/>
        <v>0</v>
      </c>
      <c r="BKL139" s="16">
        <f t="shared" si="407"/>
        <v>0</v>
      </c>
      <c r="BKM139" s="16">
        <f t="shared" si="407"/>
        <v>0</v>
      </c>
      <c r="BKN139" s="16">
        <f t="shared" si="407"/>
        <v>0</v>
      </c>
      <c r="BKO139" s="16">
        <f t="shared" si="407"/>
        <v>0</v>
      </c>
      <c r="BKP139" s="16">
        <f t="shared" si="407"/>
        <v>0</v>
      </c>
      <c r="BKQ139" s="16">
        <f t="shared" si="407"/>
        <v>0</v>
      </c>
      <c r="BKR139" s="16">
        <f t="shared" si="407"/>
        <v>0</v>
      </c>
      <c r="BKS139" s="16">
        <f t="shared" si="407"/>
        <v>0</v>
      </c>
      <c r="BKT139" s="16">
        <f t="shared" si="407"/>
        <v>0</v>
      </c>
      <c r="BKU139" s="16">
        <f t="shared" si="407"/>
        <v>0</v>
      </c>
      <c r="BKV139" s="16">
        <f t="shared" si="407"/>
        <v>0</v>
      </c>
      <c r="BKW139" s="16">
        <f t="shared" si="407"/>
        <v>0</v>
      </c>
      <c r="BKX139" s="16">
        <f t="shared" si="407"/>
        <v>0</v>
      </c>
      <c r="BKY139" s="16">
        <f t="shared" si="407"/>
        <v>0</v>
      </c>
      <c r="BKZ139" s="16">
        <f t="shared" si="407"/>
        <v>0</v>
      </c>
      <c r="BLA139" s="16">
        <f t="shared" si="407"/>
        <v>0</v>
      </c>
      <c r="BLB139" s="16">
        <f t="shared" si="407"/>
        <v>0</v>
      </c>
      <c r="BLC139" s="16">
        <f t="shared" si="407"/>
        <v>0</v>
      </c>
      <c r="BLD139" s="16">
        <f t="shared" si="407"/>
        <v>0</v>
      </c>
      <c r="BLE139" s="16">
        <f t="shared" si="407"/>
        <v>0</v>
      </c>
      <c r="BLF139" s="16">
        <f t="shared" si="407"/>
        <v>0</v>
      </c>
      <c r="BLG139" s="16">
        <f t="shared" si="407"/>
        <v>0</v>
      </c>
      <c r="BLH139" s="16">
        <f t="shared" si="407"/>
        <v>0</v>
      </c>
      <c r="BLI139" s="16">
        <f t="shared" si="407"/>
        <v>0</v>
      </c>
      <c r="BLJ139" s="16">
        <f t="shared" si="407"/>
        <v>0</v>
      </c>
      <c r="BLK139" s="16">
        <f t="shared" si="407"/>
        <v>0</v>
      </c>
      <c r="BLL139" s="16">
        <f t="shared" si="407"/>
        <v>0</v>
      </c>
      <c r="BLM139" s="16">
        <f t="shared" si="407"/>
        <v>0</v>
      </c>
      <c r="BLN139" s="16">
        <f t="shared" si="407"/>
        <v>0</v>
      </c>
      <c r="BLO139" s="16">
        <f t="shared" si="407"/>
        <v>0</v>
      </c>
      <c r="BLP139" s="16">
        <f t="shared" si="407"/>
        <v>0</v>
      </c>
      <c r="BLQ139" s="16">
        <f t="shared" si="407"/>
        <v>0</v>
      </c>
      <c r="BLR139" s="16">
        <f t="shared" si="407"/>
        <v>0</v>
      </c>
      <c r="BLS139" s="16">
        <f t="shared" si="407"/>
        <v>0</v>
      </c>
      <c r="BLT139" s="16">
        <f t="shared" si="407"/>
        <v>0</v>
      </c>
      <c r="BLU139" s="16">
        <f t="shared" si="407"/>
        <v>0</v>
      </c>
      <c r="BLV139" s="16">
        <f t="shared" si="407"/>
        <v>0</v>
      </c>
      <c r="BLW139" s="16">
        <f t="shared" si="407"/>
        <v>0</v>
      </c>
      <c r="BLX139" s="16">
        <f t="shared" si="407"/>
        <v>0</v>
      </c>
      <c r="BLY139" s="16">
        <f t="shared" si="407"/>
        <v>0</v>
      </c>
      <c r="BLZ139" s="16">
        <f t="shared" si="407"/>
        <v>0</v>
      </c>
      <c r="BMA139" s="16">
        <f t="shared" si="407"/>
        <v>0</v>
      </c>
      <c r="BMB139" s="16">
        <f t="shared" si="407"/>
        <v>0</v>
      </c>
      <c r="BMC139" s="16">
        <f t="shared" si="407"/>
        <v>0</v>
      </c>
      <c r="BMD139" s="16">
        <f t="shared" si="407"/>
        <v>0</v>
      </c>
      <c r="BME139" s="16">
        <f t="shared" si="407"/>
        <v>0</v>
      </c>
      <c r="BMF139" s="16">
        <f t="shared" si="407"/>
        <v>0</v>
      </c>
      <c r="BMG139" s="16">
        <f t="shared" si="407"/>
        <v>0</v>
      </c>
      <c r="BMH139" s="16">
        <f t="shared" si="407"/>
        <v>0</v>
      </c>
      <c r="BMI139" s="16">
        <f t="shared" si="407"/>
        <v>0</v>
      </c>
      <c r="BMJ139" s="16">
        <f t="shared" ref="BMJ139:BOU139" si="408">SUM(BMJ136:BMJ138)</f>
        <v>0</v>
      </c>
      <c r="BMK139" s="16">
        <f t="shared" si="408"/>
        <v>0</v>
      </c>
      <c r="BML139" s="16">
        <f t="shared" si="408"/>
        <v>0</v>
      </c>
      <c r="BMM139" s="16">
        <f t="shared" si="408"/>
        <v>0</v>
      </c>
      <c r="BMN139" s="16">
        <f t="shared" si="408"/>
        <v>0</v>
      </c>
      <c r="BMO139" s="16">
        <f t="shared" si="408"/>
        <v>0</v>
      </c>
      <c r="BMP139" s="16">
        <f t="shared" si="408"/>
        <v>0</v>
      </c>
      <c r="BMQ139" s="16">
        <f t="shared" si="408"/>
        <v>0</v>
      </c>
      <c r="BMR139" s="16">
        <f t="shared" si="408"/>
        <v>0</v>
      </c>
      <c r="BMS139" s="16">
        <f t="shared" si="408"/>
        <v>0</v>
      </c>
      <c r="BMT139" s="16">
        <f t="shared" si="408"/>
        <v>0</v>
      </c>
      <c r="BMU139" s="16">
        <f t="shared" si="408"/>
        <v>0</v>
      </c>
      <c r="BMV139" s="16">
        <f t="shared" si="408"/>
        <v>0</v>
      </c>
      <c r="BMW139" s="16">
        <f t="shared" si="408"/>
        <v>0</v>
      </c>
      <c r="BMX139" s="16">
        <f t="shared" si="408"/>
        <v>0</v>
      </c>
      <c r="BMY139" s="16">
        <f t="shared" si="408"/>
        <v>0</v>
      </c>
      <c r="BMZ139" s="16">
        <f t="shared" si="408"/>
        <v>0</v>
      </c>
      <c r="BNA139" s="16">
        <f t="shared" si="408"/>
        <v>0</v>
      </c>
      <c r="BNB139" s="16">
        <f t="shared" si="408"/>
        <v>0</v>
      </c>
      <c r="BNC139" s="16">
        <f t="shared" si="408"/>
        <v>0</v>
      </c>
      <c r="BND139" s="16">
        <f t="shared" si="408"/>
        <v>0</v>
      </c>
      <c r="BNE139" s="16">
        <f t="shared" si="408"/>
        <v>0</v>
      </c>
      <c r="BNF139" s="16">
        <f t="shared" si="408"/>
        <v>0</v>
      </c>
      <c r="BNG139" s="16">
        <f t="shared" si="408"/>
        <v>0</v>
      </c>
      <c r="BNH139" s="16">
        <f t="shared" si="408"/>
        <v>0</v>
      </c>
      <c r="BNI139" s="16">
        <f t="shared" si="408"/>
        <v>0</v>
      </c>
      <c r="BNJ139" s="16">
        <f t="shared" si="408"/>
        <v>0</v>
      </c>
      <c r="BNK139" s="16">
        <f t="shared" si="408"/>
        <v>0</v>
      </c>
      <c r="BNL139" s="16">
        <f t="shared" si="408"/>
        <v>0</v>
      </c>
      <c r="BNM139" s="16">
        <f t="shared" si="408"/>
        <v>0</v>
      </c>
      <c r="BNN139" s="16">
        <f t="shared" si="408"/>
        <v>0</v>
      </c>
      <c r="BNO139" s="16">
        <f t="shared" si="408"/>
        <v>0</v>
      </c>
      <c r="BNP139" s="16">
        <f t="shared" si="408"/>
        <v>0</v>
      </c>
      <c r="BNQ139" s="16">
        <f t="shared" si="408"/>
        <v>0</v>
      </c>
      <c r="BNR139" s="16">
        <f t="shared" si="408"/>
        <v>0</v>
      </c>
      <c r="BNS139" s="16">
        <f t="shared" si="408"/>
        <v>0</v>
      </c>
      <c r="BNT139" s="16">
        <f t="shared" si="408"/>
        <v>0</v>
      </c>
      <c r="BNU139" s="16">
        <f t="shared" si="408"/>
        <v>0</v>
      </c>
      <c r="BNV139" s="16">
        <f t="shared" si="408"/>
        <v>0</v>
      </c>
      <c r="BNW139" s="16">
        <f t="shared" si="408"/>
        <v>0</v>
      </c>
      <c r="BNX139" s="16">
        <f t="shared" si="408"/>
        <v>0</v>
      </c>
      <c r="BNY139" s="16">
        <f t="shared" si="408"/>
        <v>0</v>
      </c>
      <c r="BNZ139" s="16">
        <f t="shared" si="408"/>
        <v>0</v>
      </c>
      <c r="BOA139" s="16">
        <f t="shared" si="408"/>
        <v>0</v>
      </c>
      <c r="BOB139" s="16">
        <f t="shared" si="408"/>
        <v>0</v>
      </c>
      <c r="BOC139" s="16">
        <f t="shared" si="408"/>
        <v>0</v>
      </c>
      <c r="BOD139" s="16">
        <f t="shared" si="408"/>
        <v>0</v>
      </c>
      <c r="BOE139" s="16">
        <f t="shared" si="408"/>
        <v>0</v>
      </c>
      <c r="BOF139" s="16">
        <f t="shared" si="408"/>
        <v>0</v>
      </c>
      <c r="BOG139" s="16">
        <f t="shared" si="408"/>
        <v>0</v>
      </c>
      <c r="BOH139" s="16">
        <f t="shared" si="408"/>
        <v>0</v>
      </c>
      <c r="BOI139" s="16">
        <f t="shared" si="408"/>
        <v>0</v>
      </c>
      <c r="BOJ139" s="16">
        <f t="shared" si="408"/>
        <v>0</v>
      </c>
      <c r="BOK139" s="16">
        <f t="shared" si="408"/>
        <v>0</v>
      </c>
      <c r="BOL139" s="16">
        <f t="shared" si="408"/>
        <v>0</v>
      </c>
      <c r="BOM139" s="16">
        <f t="shared" si="408"/>
        <v>0</v>
      </c>
      <c r="BON139" s="16">
        <f t="shared" si="408"/>
        <v>0</v>
      </c>
      <c r="BOO139" s="16">
        <f t="shared" si="408"/>
        <v>0</v>
      </c>
      <c r="BOP139" s="16">
        <f t="shared" si="408"/>
        <v>0</v>
      </c>
      <c r="BOQ139" s="16">
        <f t="shared" si="408"/>
        <v>0</v>
      </c>
      <c r="BOR139" s="16">
        <f t="shared" si="408"/>
        <v>0</v>
      </c>
      <c r="BOS139" s="16">
        <f t="shared" si="408"/>
        <v>0</v>
      </c>
      <c r="BOT139" s="16">
        <f t="shared" si="408"/>
        <v>0</v>
      </c>
      <c r="BOU139" s="16">
        <f t="shared" si="408"/>
        <v>0</v>
      </c>
      <c r="BOV139" s="16">
        <f t="shared" ref="BOV139:BRG139" si="409">SUM(BOV136:BOV138)</f>
        <v>0</v>
      </c>
      <c r="BOW139" s="16">
        <f t="shared" si="409"/>
        <v>0</v>
      </c>
      <c r="BOX139" s="16">
        <f t="shared" si="409"/>
        <v>0</v>
      </c>
      <c r="BOY139" s="16">
        <f t="shared" si="409"/>
        <v>0</v>
      </c>
      <c r="BOZ139" s="16">
        <f t="shared" si="409"/>
        <v>0</v>
      </c>
      <c r="BPA139" s="16">
        <f t="shared" si="409"/>
        <v>0</v>
      </c>
      <c r="BPB139" s="16">
        <f t="shared" si="409"/>
        <v>0</v>
      </c>
      <c r="BPC139" s="16">
        <f t="shared" si="409"/>
        <v>0</v>
      </c>
      <c r="BPD139" s="16">
        <f t="shared" si="409"/>
        <v>0</v>
      </c>
      <c r="BPE139" s="16">
        <f t="shared" si="409"/>
        <v>0</v>
      </c>
      <c r="BPF139" s="16">
        <f t="shared" si="409"/>
        <v>0</v>
      </c>
      <c r="BPG139" s="16">
        <f t="shared" si="409"/>
        <v>0</v>
      </c>
      <c r="BPH139" s="16">
        <f t="shared" si="409"/>
        <v>0</v>
      </c>
      <c r="BPI139" s="16">
        <f t="shared" si="409"/>
        <v>0</v>
      </c>
      <c r="BPJ139" s="16">
        <f t="shared" si="409"/>
        <v>0</v>
      </c>
      <c r="BPK139" s="16">
        <f t="shared" si="409"/>
        <v>0</v>
      </c>
      <c r="BPL139" s="16">
        <f t="shared" si="409"/>
        <v>0</v>
      </c>
      <c r="BPM139" s="16">
        <f t="shared" si="409"/>
        <v>0</v>
      </c>
      <c r="BPN139" s="16">
        <f t="shared" si="409"/>
        <v>0</v>
      </c>
      <c r="BPO139" s="16">
        <f t="shared" si="409"/>
        <v>0</v>
      </c>
      <c r="BPP139" s="16">
        <f t="shared" si="409"/>
        <v>0</v>
      </c>
      <c r="BPQ139" s="16">
        <f t="shared" si="409"/>
        <v>0</v>
      </c>
      <c r="BPR139" s="16">
        <f t="shared" si="409"/>
        <v>0</v>
      </c>
      <c r="BPS139" s="16">
        <f t="shared" si="409"/>
        <v>0</v>
      </c>
      <c r="BPT139" s="16">
        <f t="shared" si="409"/>
        <v>0</v>
      </c>
      <c r="BPU139" s="16">
        <f t="shared" si="409"/>
        <v>0</v>
      </c>
      <c r="BPV139" s="16">
        <f t="shared" si="409"/>
        <v>0</v>
      </c>
      <c r="BPW139" s="16">
        <f t="shared" si="409"/>
        <v>0</v>
      </c>
      <c r="BPX139" s="16">
        <f t="shared" si="409"/>
        <v>0</v>
      </c>
      <c r="BPY139" s="16">
        <f t="shared" si="409"/>
        <v>0</v>
      </c>
      <c r="BPZ139" s="16">
        <f t="shared" si="409"/>
        <v>0</v>
      </c>
      <c r="BQA139" s="16">
        <f t="shared" si="409"/>
        <v>0</v>
      </c>
      <c r="BQB139" s="16">
        <f t="shared" si="409"/>
        <v>0</v>
      </c>
      <c r="BQC139" s="16">
        <f t="shared" si="409"/>
        <v>0</v>
      </c>
      <c r="BQD139" s="16">
        <f t="shared" si="409"/>
        <v>0</v>
      </c>
      <c r="BQE139" s="16">
        <f t="shared" si="409"/>
        <v>0</v>
      </c>
      <c r="BQF139" s="16">
        <f t="shared" si="409"/>
        <v>0</v>
      </c>
      <c r="BQG139" s="16">
        <f t="shared" si="409"/>
        <v>0</v>
      </c>
      <c r="BQH139" s="16">
        <f t="shared" si="409"/>
        <v>0</v>
      </c>
      <c r="BQI139" s="16">
        <f t="shared" si="409"/>
        <v>0</v>
      </c>
      <c r="BQJ139" s="16">
        <f t="shared" si="409"/>
        <v>0</v>
      </c>
      <c r="BQK139" s="16">
        <f t="shared" si="409"/>
        <v>0</v>
      </c>
      <c r="BQL139" s="16">
        <f t="shared" si="409"/>
        <v>0</v>
      </c>
      <c r="BQM139" s="16">
        <f t="shared" si="409"/>
        <v>0</v>
      </c>
      <c r="BQN139" s="16">
        <f t="shared" si="409"/>
        <v>0</v>
      </c>
      <c r="BQO139" s="16">
        <f t="shared" si="409"/>
        <v>0</v>
      </c>
      <c r="BQP139" s="16">
        <f t="shared" si="409"/>
        <v>0</v>
      </c>
      <c r="BQQ139" s="16">
        <f t="shared" si="409"/>
        <v>0</v>
      </c>
      <c r="BQR139" s="16">
        <f t="shared" si="409"/>
        <v>0</v>
      </c>
      <c r="BQS139" s="16">
        <f t="shared" si="409"/>
        <v>0</v>
      </c>
      <c r="BQT139" s="16">
        <f t="shared" si="409"/>
        <v>0</v>
      </c>
      <c r="BQU139" s="16">
        <f t="shared" si="409"/>
        <v>0</v>
      </c>
      <c r="BQV139" s="16">
        <f t="shared" si="409"/>
        <v>0</v>
      </c>
      <c r="BQW139" s="16">
        <f t="shared" si="409"/>
        <v>0</v>
      </c>
      <c r="BQX139" s="16">
        <f t="shared" si="409"/>
        <v>0</v>
      </c>
      <c r="BQY139" s="16">
        <f t="shared" si="409"/>
        <v>0</v>
      </c>
      <c r="BQZ139" s="16">
        <f t="shared" si="409"/>
        <v>0</v>
      </c>
      <c r="BRA139" s="16">
        <f t="shared" si="409"/>
        <v>0</v>
      </c>
      <c r="BRB139" s="16">
        <f t="shared" si="409"/>
        <v>0</v>
      </c>
      <c r="BRC139" s="16">
        <f t="shared" si="409"/>
        <v>0</v>
      </c>
      <c r="BRD139" s="16">
        <f t="shared" si="409"/>
        <v>0</v>
      </c>
      <c r="BRE139" s="16">
        <f t="shared" si="409"/>
        <v>0</v>
      </c>
      <c r="BRF139" s="16">
        <f t="shared" si="409"/>
        <v>0</v>
      </c>
      <c r="BRG139" s="16">
        <f t="shared" si="409"/>
        <v>0</v>
      </c>
      <c r="BRH139" s="16">
        <f t="shared" ref="BRH139:BTS139" si="410">SUM(BRH136:BRH138)</f>
        <v>0</v>
      </c>
      <c r="BRI139" s="16">
        <f t="shared" si="410"/>
        <v>0</v>
      </c>
      <c r="BRJ139" s="16">
        <f t="shared" si="410"/>
        <v>0</v>
      </c>
      <c r="BRK139" s="16">
        <f t="shared" si="410"/>
        <v>0</v>
      </c>
      <c r="BRL139" s="16">
        <f t="shared" si="410"/>
        <v>0</v>
      </c>
      <c r="BRM139" s="16">
        <f t="shared" si="410"/>
        <v>0</v>
      </c>
      <c r="BRN139" s="16">
        <f t="shared" si="410"/>
        <v>0</v>
      </c>
      <c r="BRO139" s="16">
        <f t="shared" si="410"/>
        <v>0</v>
      </c>
      <c r="BRP139" s="16">
        <f t="shared" si="410"/>
        <v>0</v>
      </c>
      <c r="BRQ139" s="16">
        <f t="shared" si="410"/>
        <v>0</v>
      </c>
      <c r="BRR139" s="16">
        <f t="shared" si="410"/>
        <v>0</v>
      </c>
      <c r="BRS139" s="16">
        <f t="shared" si="410"/>
        <v>0</v>
      </c>
      <c r="BRT139" s="16">
        <f t="shared" si="410"/>
        <v>0</v>
      </c>
      <c r="BRU139" s="16">
        <f t="shared" si="410"/>
        <v>0</v>
      </c>
      <c r="BRV139" s="16">
        <f t="shared" si="410"/>
        <v>0</v>
      </c>
      <c r="BRW139" s="16">
        <f t="shared" si="410"/>
        <v>0</v>
      </c>
      <c r="BRX139" s="16">
        <f t="shared" si="410"/>
        <v>0</v>
      </c>
      <c r="BRY139" s="16">
        <f t="shared" si="410"/>
        <v>0</v>
      </c>
      <c r="BRZ139" s="16">
        <f t="shared" si="410"/>
        <v>0</v>
      </c>
      <c r="BSA139" s="16">
        <f t="shared" si="410"/>
        <v>0</v>
      </c>
      <c r="BSB139" s="16">
        <f t="shared" si="410"/>
        <v>0</v>
      </c>
      <c r="BSC139" s="16">
        <f t="shared" si="410"/>
        <v>0</v>
      </c>
      <c r="BSD139" s="16">
        <f t="shared" si="410"/>
        <v>0</v>
      </c>
      <c r="BSE139" s="16">
        <f t="shared" si="410"/>
        <v>0</v>
      </c>
      <c r="BSF139" s="16">
        <f t="shared" si="410"/>
        <v>0</v>
      </c>
      <c r="BSG139" s="16">
        <f t="shared" si="410"/>
        <v>0</v>
      </c>
      <c r="BSH139" s="16">
        <f t="shared" si="410"/>
        <v>0</v>
      </c>
      <c r="BSI139" s="16">
        <f t="shared" si="410"/>
        <v>0</v>
      </c>
      <c r="BSJ139" s="16">
        <f t="shared" si="410"/>
        <v>0</v>
      </c>
      <c r="BSK139" s="16">
        <f t="shared" si="410"/>
        <v>0</v>
      </c>
      <c r="BSL139" s="16">
        <f t="shared" si="410"/>
        <v>0</v>
      </c>
      <c r="BSM139" s="16">
        <f t="shared" si="410"/>
        <v>0</v>
      </c>
      <c r="BSN139" s="16">
        <f t="shared" si="410"/>
        <v>0</v>
      </c>
      <c r="BSO139" s="16">
        <f t="shared" si="410"/>
        <v>0</v>
      </c>
      <c r="BSP139" s="16">
        <f t="shared" si="410"/>
        <v>0</v>
      </c>
      <c r="BSQ139" s="16">
        <f t="shared" si="410"/>
        <v>0</v>
      </c>
      <c r="BSR139" s="16">
        <f t="shared" si="410"/>
        <v>0</v>
      </c>
      <c r="BSS139" s="16">
        <f t="shared" si="410"/>
        <v>0</v>
      </c>
      <c r="BST139" s="16">
        <f t="shared" si="410"/>
        <v>0</v>
      </c>
      <c r="BSU139" s="16">
        <f t="shared" si="410"/>
        <v>0</v>
      </c>
      <c r="BSV139" s="16">
        <f t="shared" si="410"/>
        <v>0</v>
      </c>
      <c r="BSW139" s="16">
        <f t="shared" si="410"/>
        <v>0</v>
      </c>
      <c r="BSX139" s="16">
        <f t="shared" si="410"/>
        <v>0</v>
      </c>
      <c r="BSY139" s="16">
        <f t="shared" si="410"/>
        <v>0</v>
      </c>
      <c r="BSZ139" s="16">
        <f t="shared" si="410"/>
        <v>0</v>
      </c>
      <c r="BTA139" s="16">
        <f t="shared" si="410"/>
        <v>0</v>
      </c>
      <c r="BTB139" s="16">
        <f t="shared" si="410"/>
        <v>0</v>
      </c>
      <c r="BTC139" s="16">
        <f t="shared" si="410"/>
        <v>0</v>
      </c>
      <c r="BTD139" s="16">
        <f t="shared" si="410"/>
        <v>0</v>
      </c>
      <c r="BTE139" s="16">
        <f t="shared" si="410"/>
        <v>0</v>
      </c>
      <c r="BTF139" s="16">
        <f t="shared" si="410"/>
        <v>0</v>
      </c>
      <c r="BTG139" s="16">
        <f t="shared" si="410"/>
        <v>0</v>
      </c>
      <c r="BTH139" s="16">
        <f t="shared" si="410"/>
        <v>0</v>
      </c>
      <c r="BTI139" s="16">
        <f t="shared" si="410"/>
        <v>0</v>
      </c>
      <c r="BTJ139" s="16">
        <f t="shared" si="410"/>
        <v>0</v>
      </c>
      <c r="BTK139" s="16">
        <f t="shared" si="410"/>
        <v>0</v>
      </c>
      <c r="BTL139" s="16">
        <f t="shared" si="410"/>
        <v>0</v>
      </c>
      <c r="BTM139" s="16">
        <f t="shared" si="410"/>
        <v>0</v>
      </c>
      <c r="BTN139" s="16">
        <f t="shared" si="410"/>
        <v>0</v>
      </c>
      <c r="BTO139" s="16">
        <f t="shared" si="410"/>
        <v>0</v>
      </c>
      <c r="BTP139" s="16">
        <f t="shared" si="410"/>
        <v>0</v>
      </c>
      <c r="BTQ139" s="16">
        <f t="shared" si="410"/>
        <v>0</v>
      </c>
      <c r="BTR139" s="16">
        <f t="shared" si="410"/>
        <v>0</v>
      </c>
      <c r="BTS139" s="16">
        <f t="shared" si="410"/>
        <v>0</v>
      </c>
      <c r="BTT139" s="16">
        <f t="shared" ref="BTT139:BWE139" si="411">SUM(BTT136:BTT138)</f>
        <v>0</v>
      </c>
      <c r="BTU139" s="16">
        <f t="shared" si="411"/>
        <v>0</v>
      </c>
      <c r="BTV139" s="16">
        <f t="shared" si="411"/>
        <v>0</v>
      </c>
      <c r="BTW139" s="16">
        <f t="shared" si="411"/>
        <v>0</v>
      </c>
      <c r="BTX139" s="16">
        <f t="shared" si="411"/>
        <v>0</v>
      </c>
      <c r="BTY139" s="16">
        <f t="shared" si="411"/>
        <v>0</v>
      </c>
      <c r="BTZ139" s="16">
        <f t="shared" si="411"/>
        <v>0</v>
      </c>
      <c r="BUA139" s="16">
        <f t="shared" si="411"/>
        <v>0</v>
      </c>
      <c r="BUB139" s="16">
        <f t="shared" si="411"/>
        <v>0</v>
      </c>
      <c r="BUC139" s="16">
        <f t="shared" si="411"/>
        <v>0</v>
      </c>
      <c r="BUD139" s="16">
        <f t="shared" si="411"/>
        <v>0</v>
      </c>
      <c r="BUE139" s="16">
        <f t="shared" si="411"/>
        <v>0</v>
      </c>
      <c r="BUF139" s="16">
        <f t="shared" si="411"/>
        <v>0</v>
      </c>
      <c r="BUG139" s="16">
        <f t="shared" si="411"/>
        <v>0</v>
      </c>
      <c r="BUH139" s="16">
        <f t="shared" si="411"/>
        <v>0</v>
      </c>
      <c r="BUI139" s="16">
        <f t="shared" si="411"/>
        <v>0</v>
      </c>
      <c r="BUJ139" s="16">
        <f t="shared" si="411"/>
        <v>0</v>
      </c>
      <c r="BUK139" s="16">
        <f t="shared" si="411"/>
        <v>0</v>
      </c>
      <c r="BUL139" s="16">
        <f t="shared" si="411"/>
        <v>0</v>
      </c>
      <c r="BUM139" s="16">
        <f t="shared" si="411"/>
        <v>0</v>
      </c>
      <c r="BUN139" s="16">
        <f t="shared" si="411"/>
        <v>0</v>
      </c>
      <c r="BUO139" s="16">
        <f t="shared" si="411"/>
        <v>0</v>
      </c>
      <c r="BUP139" s="16">
        <f t="shared" si="411"/>
        <v>0</v>
      </c>
      <c r="BUQ139" s="16">
        <f t="shared" si="411"/>
        <v>0</v>
      </c>
      <c r="BUR139" s="16">
        <f t="shared" si="411"/>
        <v>0</v>
      </c>
      <c r="BUS139" s="16">
        <f t="shared" si="411"/>
        <v>0</v>
      </c>
      <c r="BUT139" s="16">
        <f t="shared" si="411"/>
        <v>0</v>
      </c>
      <c r="BUU139" s="16">
        <f t="shared" si="411"/>
        <v>0</v>
      </c>
      <c r="BUV139" s="16">
        <f t="shared" si="411"/>
        <v>0</v>
      </c>
      <c r="BUW139" s="16">
        <f t="shared" si="411"/>
        <v>0</v>
      </c>
      <c r="BUX139" s="16">
        <f t="shared" si="411"/>
        <v>0</v>
      </c>
      <c r="BUY139" s="16">
        <f t="shared" si="411"/>
        <v>0</v>
      </c>
      <c r="BUZ139" s="16">
        <f t="shared" si="411"/>
        <v>0</v>
      </c>
      <c r="BVA139" s="16">
        <f t="shared" si="411"/>
        <v>0</v>
      </c>
      <c r="BVB139" s="16">
        <f t="shared" si="411"/>
        <v>0</v>
      </c>
      <c r="BVC139" s="16">
        <f t="shared" si="411"/>
        <v>0</v>
      </c>
      <c r="BVD139" s="16">
        <f t="shared" si="411"/>
        <v>0</v>
      </c>
      <c r="BVE139" s="16">
        <f t="shared" si="411"/>
        <v>0</v>
      </c>
      <c r="BVF139" s="16">
        <f t="shared" si="411"/>
        <v>0</v>
      </c>
      <c r="BVG139" s="16">
        <f t="shared" si="411"/>
        <v>0</v>
      </c>
      <c r="BVH139" s="16">
        <f t="shared" si="411"/>
        <v>0</v>
      </c>
      <c r="BVI139" s="16">
        <f t="shared" si="411"/>
        <v>0</v>
      </c>
      <c r="BVJ139" s="16">
        <f t="shared" si="411"/>
        <v>0</v>
      </c>
      <c r="BVK139" s="16">
        <f t="shared" si="411"/>
        <v>0</v>
      </c>
      <c r="BVL139" s="16">
        <f t="shared" si="411"/>
        <v>0</v>
      </c>
      <c r="BVM139" s="16">
        <f t="shared" si="411"/>
        <v>0</v>
      </c>
      <c r="BVN139" s="16">
        <f t="shared" si="411"/>
        <v>0</v>
      </c>
      <c r="BVO139" s="16">
        <f t="shared" si="411"/>
        <v>0</v>
      </c>
      <c r="BVP139" s="16">
        <f t="shared" si="411"/>
        <v>0</v>
      </c>
      <c r="BVQ139" s="16">
        <f t="shared" si="411"/>
        <v>0</v>
      </c>
      <c r="BVR139" s="16">
        <f t="shared" si="411"/>
        <v>0</v>
      </c>
      <c r="BVS139" s="16">
        <f t="shared" si="411"/>
        <v>0</v>
      </c>
      <c r="BVT139" s="16">
        <f t="shared" si="411"/>
        <v>0</v>
      </c>
      <c r="BVU139" s="16">
        <f t="shared" si="411"/>
        <v>0</v>
      </c>
      <c r="BVV139" s="16">
        <f t="shared" si="411"/>
        <v>0</v>
      </c>
      <c r="BVW139" s="16">
        <f t="shared" si="411"/>
        <v>0</v>
      </c>
      <c r="BVX139" s="16">
        <f t="shared" si="411"/>
        <v>0</v>
      </c>
      <c r="BVY139" s="16">
        <f t="shared" si="411"/>
        <v>0</v>
      </c>
      <c r="BVZ139" s="16">
        <f t="shared" si="411"/>
        <v>0</v>
      </c>
      <c r="BWA139" s="16">
        <f t="shared" si="411"/>
        <v>0</v>
      </c>
      <c r="BWB139" s="16">
        <f t="shared" si="411"/>
        <v>0</v>
      </c>
      <c r="BWC139" s="16">
        <f t="shared" si="411"/>
        <v>0</v>
      </c>
      <c r="BWD139" s="16">
        <f t="shared" si="411"/>
        <v>0</v>
      </c>
      <c r="BWE139" s="16">
        <f t="shared" si="411"/>
        <v>0</v>
      </c>
      <c r="BWF139" s="16">
        <f t="shared" ref="BWF139:BYQ139" si="412">SUM(BWF136:BWF138)</f>
        <v>0</v>
      </c>
      <c r="BWG139" s="16">
        <f t="shared" si="412"/>
        <v>0</v>
      </c>
      <c r="BWH139" s="16">
        <f t="shared" si="412"/>
        <v>0</v>
      </c>
      <c r="BWI139" s="16">
        <f t="shared" si="412"/>
        <v>0</v>
      </c>
      <c r="BWJ139" s="16">
        <f t="shared" si="412"/>
        <v>0</v>
      </c>
      <c r="BWK139" s="16">
        <f t="shared" si="412"/>
        <v>0</v>
      </c>
      <c r="BWL139" s="16">
        <f t="shared" si="412"/>
        <v>0</v>
      </c>
      <c r="BWM139" s="16">
        <f t="shared" si="412"/>
        <v>0</v>
      </c>
      <c r="BWN139" s="16">
        <f t="shared" si="412"/>
        <v>0</v>
      </c>
      <c r="BWO139" s="16">
        <f t="shared" si="412"/>
        <v>0</v>
      </c>
      <c r="BWP139" s="16">
        <f t="shared" si="412"/>
        <v>0</v>
      </c>
      <c r="BWQ139" s="16">
        <f t="shared" si="412"/>
        <v>0</v>
      </c>
      <c r="BWR139" s="16">
        <f t="shared" si="412"/>
        <v>0</v>
      </c>
      <c r="BWS139" s="16">
        <f t="shared" si="412"/>
        <v>0</v>
      </c>
      <c r="BWT139" s="16">
        <f t="shared" si="412"/>
        <v>0</v>
      </c>
      <c r="BWU139" s="16">
        <f t="shared" si="412"/>
        <v>0</v>
      </c>
      <c r="BWV139" s="16">
        <f t="shared" si="412"/>
        <v>0</v>
      </c>
      <c r="BWW139" s="16">
        <f t="shared" si="412"/>
        <v>0</v>
      </c>
      <c r="BWX139" s="16">
        <f t="shared" si="412"/>
        <v>0</v>
      </c>
      <c r="BWY139" s="16">
        <f t="shared" si="412"/>
        <v>0</v>
      </c>
      <c r="BWZ139" s="16">
        <f t="shared" si="412"/>
        <v>0</v>
      </c>
      <c r="BXA139" s="16">
        <f t="shared" si="412"/>
        <v>0</v>
      </c>
      <c r="BXB139" s="16">
        <f t="shared" si="412"/>
        <v>0</v>
      </c>
      <c r="BXC139" s="16">
        <f t="shared" si="412"/>
        <v>0</v>
      </c>
      <c r="BXD139" s="16">
        <f t="shared" si="412"/>
        <v>0</v>
      </c>
      <c r="BXE139" s="16">
        <f t="shared" si="412"/>
        <v>0</v>
      </c>
      <c r="BXF139" s="16">
        <f t="shared" si="412"/>
        <v>0</v>
      </c>
      <c r="BXG139" s="16">
        <f t="shared" si="412"/>
        <v>0</v>
      </c>
      <c r="BXH139" s="16">
        <f t="shared" si="412"/>
        <v>0</v>
      </c>
      <c r="BXI139" s="16">
        <f t="shared" si="412"/>
        <v>0</v>
      </c>
      <c r="BXJ139" s="16">
        <f t="shared" si="412"/>
        <v>0</v>
      </c>
      <c r="BXK139" s="16">
        <f t="shared" si="412"/>
        <v>0</v>
      </c>
      <c r="BXL139" s="16">
        <f t="shared" si="412"/>
        <v>0</v>
      </c>
      <c r="BXM139" s="16">
        <f t="shared" si="412"/>
        <v>0</v>
      </c>
      <c r="BXN139" s="16">
        <f t="shared" si="412"/>
        <v>0</v>
      </c>
      <c r="BXO139" s="16">
        <f t="shared" si="412"/>
        <v>0</v>
      </c>
      <c r="BXP139" s="16">
        <f t="shared" si="412"/>
        <v>0</v>
      </c>
      <c r="BXQ139" s="16">
        <f t="shared" si="412"/>
        <v>0</v>
      </c>
      <c r="BXR139" s="16">
        <f t="shared" si="412"/>
        <v>0</v>
      </c>
      <c r="BXS139" s="16">
        <f t="shared" si="412"/>
        <v>0</v>
      </c>
      <c r="BXT139" s="16">
        <f t="shared" si="412"/>
        <v>0</v>
      </c>
      <c r="BXU139" s="16">
        <f t="shared" si="412"/>
        <v>0</v>
      </c>
      <c r="BXV139" s="16">
        <f t="shared" si="412"/>
        <v>0</v>
      </c>
      <c r="BXW139" s="16">
        <f t="shared" si="412"/>
        <v>0</v>
      </c>
      <c r="BXX139" s="16">
        <f t="shared" si="412"/>
        <v>0</v>
      </c>
      <c r="BXY139" s="16">
        <f t="shared" si="412"/>
        <v>0</v>
      </c>
      <c r="BXZ139" s="16">
        <f t="shared" si="412"/>
        <v>0</v>
      </c>
      <c r="BYA139" s="16">
        <f t="shared" si="412"/>
        <v>0</v>
      </c>
      <c r="BYB139" s="16">
        <f t="shared" si="412"/>
        <v>0</v>
      </c>
      <c r="BYC139" s="16">
        <f t="shared" si="412"/>
        <v>0</v>
      </c>
      <c r="BYD139" s="16">
        <f t="shared" si="412"/>
        <v>0</v>
      </c>
      <c r="BYE139" s="16">
        <f t="shared" si="412"/>
        <v>0</v>
      </c>
      <c r="BYF139" s="16">
        <f t="shared" si="412"/>
        <v>0</v>
      </c>
      <c r="BYG139" s="16">
        <f t="shared" si="412"/>
        <v>0</v>
      </c>
      <c r="BYH139" s="16">
        <f t="shared" si="412"/>
        <v>0</v>
      </c>
      <c r="BYI139" s="16">
        <f t="shared" si="412"/>
        <v>0</v>
      </c>
      <c r="BYJ139" s="16">
        <f t="shared" si="412"/>
        <v>0</v>
      </c>
      <c r="BYK139" s="16">
        <f t="shared" si="412"/>
        <v>0</v>
      </c>
      <c r="BYL139" s="16">
        <f t="shared" si="412"/>
        <v>0</v>
      </c>
      <c r="BYM139" s="16">
        <f t="shared" si="412"/>
        <v>0</v>
      </c>
      <c r="BYN139" s="16">
        <f t="shared" si="412"/>
        <v>0</v>
      </c>
      <c r="BYO139" s="16">
        <f t="shared" si="412"/>
        <v>0</v>
      </c>
      <c r="BYP139" s="16">
        <f t="shared" si="412"/>
        <v>0</v>
      </c>
      <c r="BYQ139" s="16">
        <f t="shared" si="412"/>
        <v>0</v>
      </c>
      <c r="BYR139" s="16">
        <f t="shared" ref="BYR139:CBC139" si="413">SUM(BYR136:BYR138)</f>
        <v>0</v>
      </c>
      <c r="BYS139" s="16">
        <f t="shared" si="413"/>
        <v>0</v>
      </c>
      <c r="BYT139" s="16">
        <f t="shared" si="413"/>
        <v>0</v>
      </c>
      <c r="BYU139" s="16">
        <f t="shared" si="413"/>
        <v>0</v>
      </c>
      <c r="BYV139" s="16">
        <f t="shared" si="413"/>
        <v>0</v>
      </c>
      <c r="BYW139" s="16">
        <f t="shared" si="413"/>
        <v>0</v>
      </c>
      <c r="BYX139" s="16">
        <f t="shared" si="413"/>
        <v>0</v>
      </c>
      <c r="BYY139" s="16">
        <f t="shared" si="413"/>
        <v>0</v>
      </c>
      <c r="BYZ139" s="16">
        <f t="shared" si="413"/>
        <v>0</v>
      </c>
      <c r="BZA139" s="16">
        <f t="shared" si="413"/>
        <v>0</v>
      </c>
      <c r="BZB139" s="16">
        <f t="shared" si="413"/>
        <v>0</v>
      </c>
      <c r="BZC139" s="16">
        <f t="shared" si="413"/>
        <v>0</v>
      </c>
      <c r="BZD139" s="16">
        <f t="shared" si="413"/>
        <v>0</v>
      </c>
      <c r="BZE139" s="16">
        <f t="shared" si="413"/>
        <v>0</v>
      </c>
      <c r="BZF139" s="16">
        <f t="shared" si="413"/>
        <v>0</v>
      </c>
      <c r="BZG139" s="16">
        <f t="shared" si="413"/>
        <v>0</v>
      </c>
      <c r="BZH139" s="16">
        <f t="shared" si="413"/>
        <v>0</v>
      </c>
      <c r="BZI139" s="16">
        <f t="shared" si="413"/>
        <v>0</v>
      </c>
      <c r="BZJ139" s="16">
        <f t="shared" si="413"/>
        <v>0</v>
      </c>
      <c r="BZK139" s="16">
        <f t="shared" si="413"/>
        <v>0</v>
      </c>
      <c r="BZL139" s="16">
        <f t="shared" si="413"/>
        <v>0</v>
      </c>
      <c r="BZM139" s="16">
        <f t="shared" si="413"/>
        <v>0</v>
      </c>
      <c r="BZN139" s="16">
        <f t="shared" si="413"/>
        <v>0</v>
      </c>
      <c r="BZO139" s="16">
        <f t="shared" si="413"/>
        <v>0</v>
      </c>
      <c r="BZP139" s="16">
        <f t="shared" si="413"/>
        <v>0</v>
      </c>
      <c r="BZQ139" s="16">
        <f t="shared" si="413"/>
        <v>0</v>
      </c>
      <c r="BZR139" s="16">
        <f t="shared" si="413"/>
        <v>0</v>
      </c>
      <c r="BZS139" s="16">
        <f t="shared" si="413"/>
        <v>0</v>
      </c>
      <c r="BZT139" s="16">
        <f t="shared" si="413"/>
        <v>0</v>
      </c>
      <c r="BZU139" s="16">
        <f t="shared" si="413"/>
        <v>0</v>
      </c>
      <c r="BZV139" s="16">
        <f t="shared" si="413"/>
        <v>0</v>
      </c>
      <c r="BZW139" s="16">
        <f t="shared" si="413"/>
        <v>0</v>
      </c>
      <c r="BZX139" s="16">
        <f t="shared" si="413"/>
        <v>0</v>
      </c>
      <c r="BZY139" s="16">
        <f t="shared" si="413"/>
        <v>0</v>
      </c>
      <c r="BZZ139" s="16">
        <f t="shared" si="413"/>
        <v>0</v>
      </c>
      <c r="CAA139" s="16">
        <f t="shared" si="413"/>
        <v>0</v>
      </c>
      <c r="CAB139" s="16">
        <f t="shared" si="413"/>
        <v>0</v>
      </c>
      <c r="CAC139" s="16">
        <f t="shared" si="413"/>
        <v>0</v>
      </c>
      <c r="CAD139" s="16">
        <f t="shared" si="413"/>
        <v>0</v>
      </c>
      <c r="CAE139" s="16">
        <f t="shared" si="413"/>
        <v>0</v>
      </c>
      <c r="CAF139" s="16">
        <f t="shared" si="413"/>
        <v>0</v>
      </c>
      <c r="CAG139" s="16">
        <f t="shared" si="413"/>
        <v>0</v>
      </c>
      <c r="CAH139" s="16">
        <f t="shared" si="413"/>
        <v>0</v>
      </c>
      <c r="CAI139" s="16">
        <f t="shared" si="413"/>
        <v>0</v>
      </c>
      <c r="CAJ139" s="16">
        <f t="shared" si="413"/>
        <v>0</v>
      </c>
      <c r="CAK139" s="16">
        <f t="shared" si="413"/>
        <v>0</v>
      </c>
      <c r="CAL139" s="16">
        <f t="shared" si="413"/>
        <v>0</v>
      </c>
      <c r="CAM139" s="16">
        <f t="shared" si="413"/>
        <v>0</v>
      </c>
      <c r="CAN139" s="16">
        <f t="shared" si="413"/>
        <v>0</v>
      </c>
      <c r="CAO139" s="16">
        <f t="shared" si="413"/>
        <v>0</v>
      </c>
      <c r="CAP139" s="16">
        <f t="shared" si="413"/>
        <v>0</v>
      </c>
      <c r="CAQ139" s="16">
        <f t="shared" si="413"/>
        <v>0</v>
      </c>
      <c r="CAR139" s="16">
        <f t="shared" si="413"/>
        <v>0</v>
      </c>
      <c r="CAS139" s="16">
        <f t="shared" si="413"/>
        <v>0</v>
      </c>
      <c r="CAT139" s="16">
        <f t="shared" si="413"/>
        <v>0</v>
      </c>
      <c r="CAU139" s="16">
        <f t="shared" si="413"/>
        <v>0</v>
      </c>
      <c r="CAV139" s="16">
        <f t="shared" si="413"/>
        <v>0</v>
      </c>
      <c r="CAW139" s="16">
        <f t="shared" si="413"/>
        <v>0</v>
      </c>
      <c r="CAX139" s="16">
        <f t="shared" si="413"/>
        <v>0</v>
      </c>
      <c r="CAY139" s="16">
        <f t="shared" si="413"/>
        <v>0</v>
      </c>
      <c r="CAZ139" s="16">
        <f t="shared" si="413"/>
        <v>0</v>
      </c>
      <c r="CBA139" s="16">
        <f t="shared" si="413"/>
        <v>0</v>
      </c>
      <c r="CBB139" s="16">
        <f t="shared" si="413"/>
        <v>0</v>
      </c>
      <c r="CBC139" s="16">
        <f t="shared" si="413"/>
        <v>0</v>
      </c>
      <c r="CBD139" s="16">
        <f t="shared" ref="CBD139:CDO139" si="414">SUM(CBD136:CBD138)</f>
        <v>0</v>
      </c>
      <c r="CBE139" s="16">
        <f t="shared" si="414"/>
        <v>0</v>
      </c>
      <c r="CBF139" s="16">
        <f t="shared" si="414"/>
        <v>0</v>
      </c>
      <c r="CBG139" s="16">
        <f t="shared" si="414"/>
        <v>0</v>
      </c>
      <c r="CBH139" s="16">
        <f t="shared" si="414"/>
        <v>0</v>
      </c>
      <c r="CBI139" s="16">
        <f t="shared" si="414"/>
        <v>0</v>
      </c>
      <c r="CBJ139" s="16">
        <f t="shared" si="414"/>
        <v>0</v>
      </c>
      <c r="CBK139" s="16">
        <f t="shared" si="414"/>
        <v>0</v>
      </c>
      <c r="CBL139" s="16">
        <f t="shared" si="414"/>
        <v>0</v>
      </c>
      <c r="CBM139" s="16">
        <f t="shared" si="414"/>
        <v>0</v>
      </c>
      <c r="CBN139" s="16">
        <f t="shared" si="414"/>
        <v>0</v>
      </c>
      <c r="CBO139" s="16">
        <f t="shared" si="414"/>
        <v>0</v>
      </c>
      <c r="CBP139" s="16">
        <f t="shared" si="414"/>
        <v>0</v>
      </c>
      <c r="CBQ139" s="16">
        <f t="shared" si="414"/>
        <v>0</v>
      </c>
      <c r="CBR139" s="16">
        <f t="shared" si="414"/>
        <v>0</v>
      </c>
      <c r="CBS139" s="16">
        <f t="shared" si="414"/>
        <v>0</v>
      </c>
      <c r="CBT139" s="16">
        <f t="shared" si="414"/>
        <v>0</v>
      </c>
      <c r="CBU139" s="16">
        <f t="shared" si="414"/>
        <v>0</v>
      </c>
      <c r="CBV139" s="16">
        <f t="shared" si="414"/>
        <v>0</v>
      </c>
      <c r="CBW139" s="16">
        <f t="shared" si="414"/>
        <v>0</v>
      </c>
      <c r="CBX139" s="16">
        <f t="shared" si="414"/>
        <v>0</v>
      </c>
      <c r="CBY139" s="16">
        <f t="shared" si="414"/>
        <v>0</v>
      </c>
      <c r="CBZ139" s="16">
        <f t="shared" si="414"/>
        <v>0</v>
      </c>
      <c r="CCA139" s="16">
        <f t="shared" si="414"/>
        <v>0</v>
      </c>
      <c r="CCB139" s="16">
        <f t="shared" si="414"/>
        <v>0</v>
      </c>
      <c r="CCC139" s="16">
        <f t="shared" si="414"/>
        <v>0</v>
      </c>
      <c r="CCD139" s="16">
        <f t="shared" si="414"/>
        <v>0</v>
      </c>
      <c r="CCE139" s="16">
        <f t="shared" si="414"/>
        <v>0</v>
      </c>
      <c r="CCF139" s="16">
        <f t="shared" si="414"/>
        <v>0</v>
      </c>
      <c r="CCG139" s="16">
        <f t="shared" si="414"/>
        <v>0</v>
      </c>
      <c r="CCH139" s="16">
        <f t="shared" si="414"/>
        <v>0</v>
      </c>
      <c r="CCI139" s="16">
        <f t="shared" si="414"/>
        <v>0</v>
      </c>
      <c r="CCJ139" s="16">
        <f t="shared" si="414"/>
        <v>0</v>
      </c>
      <c r="CCK139" s="16">
        <f t="shared" si="414"/>
        <v>0</v>
      </c>
      <c r="CCL139" s="16">
        <f t="shared" si="414"/>
        <v>0</v>
      </c>
      <c r="CCM139" s="16">
        <f t="shared" si="414"/>
        <v>0</v>
      </c>
      <c r="CCN139" s="16">
        <f t="shared" si="414"/>
        <v>0</v>
      </c>
      <c r="CCO139" s="16">
        <f t="shared" si="414"/>
        <v>0</v>
      </c>
      <c r="CCP139" s="16">
        <f t="shared" si="414"/>
        <v>0</v>
      </c>
      <c r="CCQ139" s="16">
        <f t="shared" si="414"/>
        <v>0</v>
      </c>
      <c r="CCR139" s="16">
        <f t="shared" si="414"/>
        <v>0</v>
      </c>
      <c r="CCS139" s="16">
        <f t="shared" si="414"/>
        <v>0</v>
      </c>
      <c r="CCT139" s="16">
        <f t="shared" si="414"/>
        <v>0</v>
      </c>
      <c r="CCU139" s="16">
        <f t="shared" si="414"/>
        <v>0</v>
      </c>
      <c r="CCV139" s="16">
        <f t="shared" si="414"/>
        <v>0</v>
      </c>
      <c r="CCW139" s="16">
        <f t="shared" si="414"/>
        <v>0</v>
      </c>
      <c r="CCX139" s="16">
        <f t="shared" si="414"/>
        <v>0</v>
      </c>
      <c r="CCY139" s="16">
        <f t="shared" si="414"/>
        <v>0</v>
      </c>
      <c r="CCZ139" s="16">
        <f t="shared" si="414"/>
        <v>0</v>
      </c>
      <c r="CDA139" s="16">
        <f t="shared" si="414"/>
        <v>0</v>
      </c>
      <c r="CDB139" s="16">
        <f t="shared" si="414"/>
        <v>0</v>
      </c>
      <c r="CDC139" s="16">
        <f t="shared" si="414"/>
        <v>0</v>
      </c>
      <c r="CDD139" s="16">
        <f t="shared" si="414"/>
        <v>0</v>
      </c>
      <c r="CDE139" s="16">
        <f t="shared" si="414"/>
        <v>0</v>
      </c>
      <c r="CDF139" s="16">
        <f t="shared" si="414"/>
        <v>0</v>
      </c>
      <c r="CDG139" s="16">
        <f t="shared" si="414"/>
        <v>0</v>
      </c>
      <c r="CDH139" s="16">
        <f t="shared" si="414"/>
        <v>0</v>
      </c>
      <c r="CDI139" s="16">
        <f t="shared" si="414"/>
        <v>0</v>
      </c>
      <c r="CDJ139" s="16">
        <f t="shared" si="414"/>
        <v>0</v>
      </c>
      <c r="CDK139" s="16">
        <f t="shared" si="414"/>
        <v>0</v>
      </c>
      <c r="CDL139" s="16">
        <f t="shared" si="414"/>
        <v>0</v>
      </c>
      <c r="CDM139" s="16">
        <f t="shared" si="414"/>
        <v>0</v>
      </c>
      <c r="CDN139" s="16">
        <f t="shared" si="414"/>
        <v>0</v>
      </c>
      <c r="CDO139" s="16">
        <f t="shared" si="414"/>
        <v>0</v>
      </c>
      <c r="CDP139" s="16">
        <f t="shared" ref="CDP139:CGA139" si="415">SUM(CDP136:CDP138)</f>
        <v>0</v>
      </c>
      <c r="CDQ139" s="16">
        <f t="shared" si="415"/>
        <v>0</v>
      </c>
      <c r="CDR139" s="16">
        <f t="shared" si="415"/>
        <v>0</v>
      </c>
      <c r="CDS139" s="16">
        <f t="shared" si="415"/>
        <v>0</v>
      </c>
      <c r="CDT139" s="16">
        <f t="shared" si="415"/>
        <v>0</v>
      </c>
      <c r="CDU139" s="16">
        <f t="shared" si="415"/>
        <v>0</v>
      </c>
      <c r="CDV139" s="16">
        <f t="shared" si="415"/>
        <v>0</v>
      </c>
      <c r="CDW139" s="16">
        <f t="shared" si="415"/>
        <v>0</v>
      </c>
      <c r="CDX139" s="16">
        <f t="shared" si="415"/>
        <v>0</v>
      </c>
      <c r="CDY139" s="16">
        <f t="shared" si="415"/>
        <v>0</v>
      </c>
      <c r="CDZ139" s="16">
        <f t="shared" si="415"/>
        <v>0</v>
      </c>
      <c r="CEA139" s="16">
        <f t="shared" si="415"/>
        <v>0</v>
      </c>
      <c r="CEB139" s="16">
        <f t="shared" si="415"/>
        <v>0</v>
      </c>
      <c r="CEC139" s="16">
        <f t="shared" si="415"/>
        <v>0</v>
      </c>
      <c r="CED139" s="16">
        <f t="shared" si="415"/>
        <v>0</v>
      </c>
      <c r="CEE139" s="16">
        <f t="shared" si="415"/>
        <v>0</v>
      </c>
      <c r="CEF139" s="16">
        <f t="shared" si="415"/>
        <v>0</v>
      </c>
      <c r="CEG139" s="16">
        <f t="shared" si="415"/>
        <v>0</v>
      </c>
      <c r="CEH139" s="16">
        <f t="shared" si="415"/>
        <v>0</v>
      </c>
      <c r="CEI139" s="16">
        <f t="shared" si="415"/>
        <v>0</v>
      </c>
      <c r="CEJ139" s="16">
        <f t="shared" si="415"/>
        <v>0</v>
      </c>
      <c r="CEK139" s="16">
        <f t="shared" si="415"/>
        <v>0</v>
      </c>
      <c r="CEL139" s="16">
        <f t="shared" si="415"/>
        <v>0</v>
      </c>
      <c r="CEM139" s="16">
        <f t="shared" si="415"/>
        <v>0</v>
      </c>
      <c r="CEN139" s="16">
        <f t="shared" si="415"/>
        <v>0</v>
      </c>
      <c r="CEO139" s="16">
        <f t="shared" si="415"/>
        <v>0</v>
      </c>
      <c r="CEP139" s="16">
        <f t="shared" si="415"/>
        <v>0</v>
      </c>
      <c r="CEQ139" s="16">
        <f t="shared" si="415"/>
        <v>0</v>
      </c>
      <c r="CER139" s="16">
        <f t="shared" si="415"/>
        <v>0</v>
      </c>
      <c r="CES139" s="16">
        <f t="shared" si="415"/>
        <v>0</v>
      </c>
      <c r="CET139" s="16">
        <f t="shared" si="415"/>
        <v>0</v>
      </c>
      <c r="CEU139" s="16">
        <f t="shared" si="415"/>
        <v>0</v>
      </c>
      <c r="CEV139" s="16">
        <f t="shared" si="415"/>
        <v>0</v>
      </c>
      <c r="CEW139" s="16">
        <f t="shared" si="415"/>
        <v>0</v>
      </c>
      <c r="CEX139" s="16">
        <f t="shared" si="415"/>
        <v>0</v>
      </c>
      <c r="CEY139" s="16">
        <f t="shared" si="415"/>
        <v>0</v>
      </c>
      <c r="CEZ139" s="16">
        <f t="shared" si="415"/>
        <v>0</v>
      </c>
      <c r="CFA139" s="16">
        <f t="shared" si="415"/>
        <v>0</v>
      </c>
      <c r="CFB139" s="16">
        <f t="shared" si="415"/>
        <v>0</v>
      </c>
      <c r="CFC139" s="16">
        <f t="shared" si="415"/>
        <v>0</v>
      </c>
      <c r="CFD139" s="16">
        <f t="shared" si="415"/>
        <v>0</v>
      </c>
      <c r="CFE139" s="16">
        <f t="shared" si="415"/>
        <v>0</v>
      </c>
      <c r="CFF139" s="16">
        <f t="shared" si="415"/>
        <v>0</v>
      </c>
      <c r="CFG139" s="16">
        <f t="shared" si="415"/>
        <v>0</v>
      </c>
      <c r="CFH139" s="16">
        <f t="shared" si="415"/>
        <v>0</v>
      </c>
      <c r="CFI139" s="16">
        <f t="shared" si="415"/>
        <v>0</v>
      </c>
      <c r="CFJ139" s="16">
        <f t="shared" si="415"/>
        <v>0</v>
      </c>
      <c r="CFK139" s="16">
        <f t="shared" si="415"/>
        <v>0</v>
      </c>
      <c r="CFL139" s="16">
        <f t="shared" si="415"/>
        <v>0</v>
      </c>
      <c r="CFM139" s="16">
        <f t="shared" si="415"/>
        <v>0</v>
      </c>
      <c r="CFN139" s="16">
        <f t="shared" si="415"/>
        <v>0</v>
      </c>
      <c r="CFO139" s="16">
        <f t="shared" si="415"/>
        <v>0</v>
      </c>
      <c r="CFP139" s="16">
        <f t="shared" si="415"/>
        <v>0</v>
      </c>
      <c r="CFQ139" s="16">
        <f t="shared" si="415"/>
        <v>0</v>
      </c>
      <c r="CFR139" s="16">
        <f t="shared" si="415"/>
        <v>0</v>
      </c>
      <c r="CFS139" s="16">
        <f t="shared" si="415"/>
        <v>0</v>
      </c>
      <c r="CFT139" s="16">
        <f t="shared" si="415"/>
        <v>0</v>
      </c>
      <c r="CFU139" s="16">
        <f t="shared" si="415"/>
        <v>0</v>
      </c>
      <c r="CFV139" s="16">
        <f t="shared" si="415"/>
        <v>0</v>
      </c>
      <c r="CFW139" s="16">
        <f t="shared" si="415"/>
        <v>0</v>
      </c>
      <c r="CFX139" s="16">
        <f t="shared" si="415"/>
        <v>0</v>
      </c>
      <c r="CFY139" s="16">
        <f t="shared" si="415"/>
        <v>0</v>
      </c>
      <c r="CFZ139" s="16">
        <f t="shared" si="415"/>
        <v>0</v>
      </c>
      <c r="CGA139" s="16">
        <f t="shared" si="415"/>
        <v>0</v>
      </c>
      <c r="CGB139" s="16">
        <f t="shared" ref="CGB139:CIM139" si="416">SUM(CGB136:CGB138)</f>
        <v>0</v>
      </c>
      <c r="CGC139" s="16">
        <f t="shared" si="416"/>
        <v>0</v>
      </c>
      <c r="CGD139" s="16">
        <f t="shared" si="416"/>
        <v>0</v>
      </c>
      <c r="CGE139" s="16">
        <f t="shared" si="416"/>
        <v>0</v>
      </c>
      <c r="CGF139" s="16">
        <f t="shared" si="416"/>
        <v>0</v>
      </c>
      <c r="CGG139" s="16">
        <f t="shared" si="416"/>
        <v>0</v>
      </c>
      <c r="CGH139" s="16">
        <f t="shared" si="416"/>
        <v>0</v>
      </c>
      <c r="CGI139" s="16">
        <f t="shared" si="416"/>
        <v>0</v>
      </c>
      <c r="CGJ139" s="16">
        <f t="shared" si="416"/>
        <v>0</v>
      </c>
      <c r="CGK139" s="16">
        <f t="shared" si="416"/>
        <v>0</v>
      </c>
      <c r="CGL139" s="16">
        <f t="shared" si="416"/>
        <v>0</v>
      </c>
      <c r="CGM139" s="16">
        <f t="shared" si="416"/>
        <v>0</v>
      </c>
      <c r="CGN139" s="16">
        <f t="shared" si="416"/>
        <v>0</v>
      </c>
      <c r="CGO139" s="16">
        <f t="shared" si="416"/>
        <v>0</v>
      </c>
      <c r="CGP139" s="16">
        <f t="shared" si="416"/>
        <v>0</v>
      </c>
      <c r="CGQ139" s="16">
        <f t="shared" si="416"/>
        <v>0</v>
      </c>
      <c r="CGR139" s="16">
        <f t="shared" si="416"/>
        <v>0</v>
      </c>
      <c r="CGS139" s="16">
        <f t="shared" si="416"/>
        <v>0</v>
      </c>
      <c r="CGT139" s="16">
        <f t="shared" si="416"/>
        <v>0</v>
      </c>
      <c r="CGU139" s="16">
        <f t="shared" si="416"/>
        <v>0</v>
      </c>
      <c r="CGV139" s="16">
        <f t="shared" si="416"/>
        <v>0</v>
      </c>
      <c r="CGW139" s="16">
        <f t="shared" si="416"/>
        <v>0</v>
      </c>
      <c r="CGX139" s="16">
        <f t="shared" si="416"/>
        <v>0</v>
      </c>
      <c r="CGY139" s="16">
        <f t="shared" si="416"/>
        <v>0</v>
      </c>
      <c r="CGZ139" s="16">
        <f t="shared" si="416"/>
        <v>0</v>
      </c>
      <c r="CHA139" s="16">
        <f t="shared" si="416"/>
        <v>0</v>
      </c>
      <c r="CHB139" s="16">
        <f t="shared" si="416"/>
        <v>0</v>
      </c>
      <c r="CHC139" s="16">
        <f t="shared" si="416"/>
        <v>0</v>
      </c>
      <c r="CHD139" s="16">
        <f t="shared" si="416"/>
        <v>0</v>
      </c>
      <c r="CHE139" s="16">
        <f t="shared" si="416"/>
        <v>0</v>
      </c>
      <c r="CHF139" s="16">
        <f t="shared" si="416"/>
        <v>0</v>
      </c>
      <c r="CHG139" s="16">
        <f t="shared" si="416"/>
        <v>0</v>
      </c>
      <c r="CHH139" s="16">
        <f t="shared" si="416"/>
        <v>0</v>
      </c>
      <c r="CHI139" s="16">
        <f t="shared" si="416"/>
        <v>0</v>
      </c>
      <c r="CHJ139" s="16">
        <f t="shared" si="416"/>
        <v>0</v>
      </c>
      <c r="CHK139" s="16">
        <f t="shared" si="416"/>
        <v>0</v>
      </c>
      <c r="CHL139" s="16">
        <f t="shared" si="416"/>
        <v>0</v>
      </c>
      <c r="CHM139" s="16">
        <f t="shared" si="416"/>
        <v>0</v>
      </c>
      <c r="CHN139" s="16">
        <f t="shared" si="416"/>
        <v>0</v>
      </c>
      <c r="CHO139" s="16">
        <f t="shared" si="416"/>
        <v>0</v>
      </c>
      <c r="CHP139" s="16">
        <f t="shared" si="416"/>
        <v>0</v>
      </c>
      <c r="CHQ139" s="16">
        <f t="shared" si="416"/>
        <v>0</v>
      </c>
      <c r="CHR139" s="16">
        <f t="shared" si="416"/>
        <v>0</v>
      </c>
      <c r="CHS139" s="16">
        <f t="shared" si="416"/>
        <v>0</v>
      </c>
      <c r="CHT139" s="16">
        <f t="shared" si="416"/>
        <v>0</v>
      </c>
      <c r="CHU139" s="16">
        <f t="shared" si="416"/>
        <v>0</v>
      </c>
      <c r="CHV139" s="16">
        <f t="shared" si="416"/>
        <v>0</v>
      </c>
      <c r="CHW139" s="16">
        <f t="shared" si="416"/>
        <v>0</v>
      </c>
      <c r="CHX139" s="16">
        <f t="shared" si="416"/>
        <v>0</v>
      </c>
      <c r="CHY139" s="16">
        <f t="shared" si="416"/>
        <v>0</v>
      </c>
      <c r="CHZ139" s="16">
        <f t="shared" si="416"/>
        <v>0</v>
      </c>
      <c r="CIA139" s="16">
        <f t="shared" si="416"/>
        <v>0</v>
      </c>
      <c r="CIB139" s="16">
        <f t="shared" si="416"/>
        <v>0</v>
      </c>
      <c r="CIC139" s="16">
        <f t="shared" si="416"/>
        <v>0</v>
      </c>
      <c r="CID139" s="16">
        <f t="shared" si="416"/>
        <v>0</v>
      </c>
      <c r="CIE139" s="16">
        <f t="shared" si="416"/>
        <v>0</v>
      </c>
      <c r="CIF139" s="16">
        <f t="shared" si="416"/>
        <v>0</v>
      </c>
      <c r="CIG139" s="16">
        <f t="shared" si="416"/>
        <v>0</v>
      </c>
      <c r="CIH139" s="16">
        <f t="shared" si="416"/>
        <v>0</v>
      </c>
      <c r="CII139" s="16">
        <f t="shared" si="416"/>
        <v>0</v>
      </c>
      <c r="CIJ139" s="16">
        <f t="shared" si="416"/>
        <v>0</v>
      </c>
      <c r="CIK139" s="16">
        <f t="shared" si="416"/>
        <v>0</v>
      </c>
      <c r="CIL139" s="16">
        <f t="shared" si="416"/>
        <v>0</v>
      </c>
      <c r="CIM139" s="16">
        <f t="shared" si="416"/>
        <v>0</v>
      </c>
      <c r="CIN139" s="16">
        <f t="shared" ref="CIN139:CKY139" si="417">SUM(CIN136:CIN138)</f>
        <v>0</v>
      </c>
      <c r="CIO139" s="16">
        <f t="shared" si="417"/>
        <v>0</v>
      </c>
      <c r="CIP139" s="16">
        <f t="shared" si="417"/>
        <v>0</v>
      </c>
      <c r="CIQ139" s="16">
        <f t="shared" si="417"/>
        <v>0</v>
      </c>
      <c r="CIR139" s="16">
        <f t="shared" si="417"/>
        <v>0</v>
      </c>
      <c r="CIS139" s="16">
        <f t="shared" si="417"/>
        <v>0</v>
      </c>
      <c r="CIT139" s="16">
        <f t="shared" si="417"/>
        <v>0</v>
      </c>
      <c r="CIU139" s="16">
        <f t="shared" si="417"/>
        <v>0</v>
      </c>
      <c r="CIV139" s="16">
        <f t="shared" si="417"/>
        <v>0</v>
      </c>
      <c r="CIW139" s="16">
        <f t="shared" si="417"/>
        <v>0</v>
      </c>
      <c r="CIX139" s="16">
        <f t="shared" si="417"/>
        <v>0</v>
      </c>
      <c r="CIY139" s="16">
        <f t="shared" si="417"/>
        <v>0</v>
      </c>
      <c r="CIZ139" s="16">
        <f t="shared" si="417"/>
        <v>0</v>
      </c>
      <c r="CJA139" s="16">
        <f t="shared" si="417"/>
        <v>0</v>
      </c>
      <c r="CJB139" s="16">
        <f t="shared" si="417"/>
        <v>0</v>
      </c>
      <c r="CJC139" s="16">
        <f t="shared" si="417"/>
        <v>0</v>
      </c>
      <c r="CJD139" s="16">
        <f t="shared" si="417"/>
        <v>0</v>
      </c>
      <c r="CJE139" s="16">
        <f t="shared" si="417"/>
        <v>0</v>
      </c>
      <c r="CJF139" s="16">
        <f t="shared" si="417"/>
        <v>0</v>
      </c>
      <c r="CJG139" s="16">
        <f t="shared" si="417"/>
        <v>0</v>
      </c>
      <c r="CJH139" s="16">
        <f t="shared" si="417"/>
        <v>0</v>
      </c>
      <c r="CJI139" s="16">
        <f t="shared" si="417"/>
        <v>0</v>
      </c>
      <c r="CJJ139" s="16">
        <f t="shared" si="417"/>
        <v>0</v>
      </c>
      <c r="CJK139" s="16">
        <f t="shared" si="417"/>
        <v>0</v>
      </c>
      <c r="CJL139" s="16">
        <f t="shared" si="417"/>
        <v>0</v>
      </c>
      <c r="CJM139" s="16">
        <f t="shared" si="417"/>
        <v>0</v>
      </c>
      <c r="CJN139" s="16">
        <f t="shared" si="417"/>
        <v>0</v>
      </c>
      <c r="CJO139" s="16">
        <f t="shared" si="417"/>
        <v>0</v>
      </c>
      <c r="CJP139" s="16">
        <f t="shared" si="417"/>
        <v>0</v>
      </c>
      <c r="CJQ139" s="16">
        <f t="shared" si="417"/>
        <v>0</v>
      </c>
      <c r="CJR139" s="16">
        <f t="shared" si="417"/>
        <v>0</v>
      </c>
      <c r="CJS139" s="16">
        <f t="shared" si="417"/>
        <v>0</v>
      </c>
      <c r="CJT139" s="16">
        <f t="shared" si="417"/>
        <v>0</v>
      </c>
      <c r="CJU139" s="16">
        <f t="shared" si="417"/>
        <v>0</v>
      </c>
      <c r="CJV139" s="16">
        <f t="shared" si="417"/>
        <v>0</v>
      </c>
      <c r="CJW139" s="16">
        <f t="shared" si="417"/>
        <v>0</v>
      </c>
      <c r="CJX139" s="16">
        <f t="shared" si="417"/>
        <v>0</v>
      </c>
      <c r="CJY139" s="16">
        <f t="shared" si="417"/>
        <v>0</v>
      </c>
      <c r="CJZ139" s="16">
        <f t="shared" si="417"/>
        <v>0</v>
      </c>
      <c r="CKA139" s="16">
        <f t="shared" si="417"/>
        <v>0</v>
      </c>
      <c r="CKB139" s="16">
        <f t="shared" si="417"/>
        <v>0</v>
      </c>
      <c r="CKC139" s="16">
        <f t="shared" si="417"/>
        <v>0</v>
      </c>
      <c r="CKD139" s="16">
        <f t="shared" si="417"/>
        <v>0</v>
      </c>
      <c r="CKE139" s="16">
        <f t="shared" si="417"/>
        <v>0</v>
      </c>
      <c r="CKF139" s="16">
        <f t="shared" si="417"/>
        <v>0</v>
      </c>
      <c r="CKG139" s="16">
        <f t="shared" si="417"/>
        <v>0</v>
      </c>
      <c r="CKH139" s="16">
        <f t="shared" si="417"/>
        <v>0</v>
      </c>
      <c r="CKI139" s="16">
        <f t="shared" si="417"/>
        <v>0</v>
      </c>
      <c r="CKJ139" s="16">
        <f t="shared" si="417"/>
        <v>0</v>
      </c>
      <c r="CKK139" s="16">
        <f t="shared" si="417"/>
        <v>0</v>
      </c>
      <c r="CKL139" s="16">
        <f t="shared" si="417"/>
        <v>0</v>
      </c>
      <c r="CKM139" s="16">
        <f t="shared" si="417"/>
        <v>0</v>
      </c>
      <c r="CKN139" s="16">
        <f t="shared" si="417"/>
        <v>0</v>
      </c>
      <c r="CKO139" s="16">
        <f t="shared" si="417"/>
        <v>0</v>
      </c>
      <c r="CKP139" s="16">
        <f t="shared" si="417"/>
        <v>0</v>
      </c>
      <c r="CKQ139" s="16">
        <f t="shared" si="417"/>
        <v>0</v>
      </c>
      <c r="CKR139" s="16">
        <f t="shared" si="417"/>
        <v>0</v>
      </c>
      <c r="CKS139" s="16">
        <f t="shared" si="417"/>
        <v>0</v>
      </c>
      <c r="CKT139" s="16">
        <f t="shared" si="417"/>
        <v>0</v>
      </c>
      <c r="CKU139" s="16">
        <f t="shared" si="417"/>
        <v>0</v>
      </c>
      <c r="CKV139" s="16">
        <f t="shared" si="417"/>
        <v>0</v>
      </c>
      <c r="CKW139" s="16">
        <f t="shared" si="417"/>
        <v>0</v>
      </c>
      <c r="CKX139" s="16">
        <f t="shared" si="417"/>
        <v>0</v>
      </c>
      <c r="CKY139" s="16">
        <f t="shared" si="417"/>
        <v>0</v>
      </c>
      <c r="CKZ139" s="16">
        <f t="shared" ref="CKZ139:CNK139" si="418">SUM(CKZ136:CKZ138)</f>
        <v>0</v>
      </c>
      <c r="CLA139" s="16">
        <f t="shared" si="418"/>
        <v>0</v>
      </c>
      <c r="CLB139" s="16">
        <f t="shared" si="418"/>
        <v>0</v>
      </c>
      <c r="CLC139" s="16">
        <f t="shared" si="418"/>
        <v>0</v>
      </c>
      <c r="CLD139" s="16">
        <f t="shared" si="418"/>
        <v>0</v>
      </c>
      <c r="CLE139" s="16">
        <f t="shared" si="418"/>
        <v>0</v>
      </c>
      <c r="CLF139" s="16">
        <f t="shared" si="418"/>
        <v>0</v>
      </c>
      <c r="CLG139" s="16">
        <f t="shared" si="418"/>
        <v>0</v>
      </c>
      <c r="CLH139" s="16">
        <f t="shared" si="418"/>
        <v>0</v>
      </c>
      <c r="CLI139" s="16">
        <f t="shared" si="418"/>
        <v>0</v>
      </c>
      <c r="CLJ139" s="16">
        <f t="shared" si="418"/>
        <v>0</v>
      </c>
      <c r="CLK139" s="16">
        <f t="shared" si="418"/>
        <v>0</v>
      </c>
      <c r="CLL139" s="16">
        <f t="shared" si="418"/>
        <v>0</v>
      </c>
      <c r="CLM139" s="16">
        <f t="shared" si="418"/>
        <v>0</v>
      </c>
      <c r="CLN139" s="16">
        <f t="shared" si="418"/>
        <v>0</v>
      </c>
      <c r="CLO139" s="16">
        <f t="shared" si="418"/>
        <v>0</v>
      </c>
      <c r="CLP139" s="16">
        <f t="shared" si="418"/>
        <v>0</v>
      </c>
      <c r="CLQ139" s="16">
        <f t="shared" si="418"/>
        <v>0</v>
      </c>
      <c r="CLR139" s="16">
        <f t="shared" si="418"/>
        <v>0</v>
      </c>
      <c r="CLS139" s="16">
        <f t="shared" si="418"/>
        <v>0</v>
      </c>
      <c r="CLT139" s="16">
        <f t="shared" si="418"/>
        <v>0</v>
      </c>
      <c r="CLU139" s="16">
        <f t="shared" si="418"/>
        <v>0</v>
      </c>
      <c r="CLV139" s="16">
        <f t="shared" si="418"/>
        <v>0</v>
      </c>
      <c r="CLW139" s="16">
        <f t="shared" si="418"/>
        <v>0</v>
      </c>
      <c r="CLX139" s="16">
        <f t="shared" si="418"/>
        <v>0</v>
      </c>
      <c r="CLY139" s="16">
        <f t="shared" si="418"/>
        <v>0</v>
      </c>
      <c r="CLZ139" s="16">
        <f t="shared" si="418"/>
        <v>0</v>
      </c>
      <c r="CMA139" s="16">
        <f t="shared" si="418"/>
        <v>0</v>
      </c>
      <c r="CMB139" s="16">
        <f t="shared" si="418"/>
        <v>0</v>
      </c>
      <c r="CMC139" s="16">
        <f t="shared" si="418"/>
        <v>0</v>
      </c>
      <c r="CMD139" s="16">
        <f t="shared" si="418"/>
        <v>0</v>
      </c>
      <c r="CME139" s="16">
        <f t="shared" si="418"/>
        <v>0</v>
      </c>
      <c r="CMF139" s="16">
        <f t="shared" si="418"/>
        <v>0</v>
      </c>
      <c r="CMG139" s="16">
        <f t="shared" si="418"/>
        <v>0</v>
      </c>
      <c r="CMH139" s="16">
        <f t="shared" si="418"/>
        <v>0</v>
      </c>
      <c r="CMI139" s="16">
        <f t="shared" si="418"/>
        <v>0</v>
      </c>
      <c r="CMJ139" s="16">
        <f t="shared" si="418"/>
        <v>0</v>
      </c>
      <c r="CMK139" s="16">
        <f t="shared" si="418"/>
        <v>0</v>
      </c>
      <c r="CML139" s="16">
        <f t="shared" si="418"/>
        <v>0</v>
      </c>
      <c r="CMM139" s="16">
        <f t="shared" si="418"/>
        <v>0</v>
      </c>
      <c r="CMN139" s="16">
        <f t="shared" si="418"/>
        <v>0</v>
      </c>
      <c r="CMO139" s="16">
        <f t="shared" si="418"/>
        <v>0</v>
      </c>
      <c r="CMP139" s="16">
        <f t="shared" si="418"/>
        <v>0</v>
      </c>
      <c r="CMQ139" s="16">
        <f t="shared" si="418"/>
        <v>0</v>
      </c>
      <c r="CMR139" s="16">
        <f t="shared" si="418"/>
        <v>0</v>
      </c>
      <c r="CMS139" s="16">
        <f t="shared" si="418"/>
        <v>0</v>
      </c>
      <c r="CMT139" s="16">
        <f t="shared" si="418"/>
        <v>0</v>
      </c>
      <c r="CMU139" s="16">
        <f t="shared" si="418"/>
        <v>0</v>
      </c>
      <c r="CMV139" s="16">
        <f t="shared" si="418"/>
        <v>0</v>
      </c>
      <c r="CMW139" s="16">
        <f t="shared" si="418"/>
        <v>0</v>
      </c>
      <c r="CMX139" s="16">
        <f t="shared" si="418"/>
        <v>0</v>
      </c>
      <c r="CMY139" s="16">
        <f t="shared" si="418"/>
        <v>0</v>
      </c>
      <c r="CMZ139" s="16">
        <f t="shared" si="418"/>
        <v>0</v>
      </c>
      <c r="CNA139" s="16">
        <f t="shared" si="418"/>
        <v>0</v>
      </c>
      <c r="CNB139" s="16">
        <f t="shared" si="418"/>
        <v>0</v>
      </c>
      <c r="CNC139" s="16">
        <f t="shared" si="418"/>
        <v>0</v>
      </c>
      <c r="CND139" s="16">
        <f t="shared" si="418"/>
        <v>0</v>
      </c>
      <c r="CNE139" s="16">
        <f t="shared" si="418"/>
        <v>0</v>
      </c>
      <c r="CNF139" s="16">
        <f t="shared" si="418"/>
        <v>0</v>
      </c>
      <c r="CNG139" s="16">
        <f t="shared" si="418"/>
        <v>0</v>
      </c>
      <c r="CNH139" s="16">
        <f t="shared" si="418"/>
        <v>0</v>
      </c>
      <c r="CNI139" s="16">
        <f t="shared" si="418"/>
        <v>0</v>
      </c>
      <c r="CNJ139" s="16">
        <f t="shared" si="418"/>
        <v>0</v>
      </c>
      <c r="CNK139" s="16">
        <f t="shared" si="418"/>
        <v>0</v>
      </c>
      <c r="CNL139" s="16">
        <f t="shared" ref="CNL139:CPW139" si="419">SUM(CNL136:CNL138)</f>
        <v>0</v>
      </c>
      <c r="CNM139" s="16">
        <f t="shared" si="419"/>
        <v>0</v>
      </c>
      <c r="CNN139" s="16">
        <f t="shared" si="419"/>
        <v>0</v>
      </c>
      <c r="CNO139" s="16">
        <f t="shared" si="419"/>
        <v>0</v>
      </c>
      <c r="CNP139" s="16">
        <f t="shared" si="419"/>
        <v>0</v>
      </c>
      <c r="CNQ139" s="16">
        <f t="shared" si="419"/>
        <v>0</v>
      </c>
      <c r="CNR139" s="16">
        <f t="shared" si="419"/>
        <v>0</v>
      </c>
      <c r="CNS139" s="16">
        <f t="shared" si="419"/>
        <v>0</v>
      </c>
      <c r="CNT139" s="16">
        <f t="shared" si="419"/>
        <v>0</v>
      </c>
      <c r="CNU139" s="16">
        <f t="shared" si="419"/>
        <v>0</v>
      </c>
      <c r="CNV139" s="16">
        <f t="shared" si="419"/>
        <v>0</v>
      </c>
      <c r="CNW139" s="16">
        <f t="shared" si="419"/>
        <v>0</v>
      </c>
      <c r="CNX139" s="16">
        <f t="shared" si="419"/>
        <v>0</v>
      </c>
      <c r="CNY139" s="16">
        <f t="shared" si="419"/>
        <v>0</v>
      </c>
      <c r="CNZ139" s="16">
        <f t="shared" si="419"/>
        <v>0</v>
      </c>
      <c r="COA139" s="16">
        <f t="shared" si="419"/>
        <v>0</v>
      </c>
      <c r="COB139" s="16">
        <f t="shared" si="419"/>
        <v>0</v>
      </c>
      <c r="COC139" s="16">
        <f t="shared" si="419"/>
        <v>0</v>
      </c>
      <c r="COD139" s="16">
        <f t="shared" si="419"/>
        <v>0</v>
      </c>
      <c r="COE139" s="16">
        <f t="shared" si="419"/>
        <v>0</v>
      </c>
      <c r="COF139" s="16">
        <f t="shared" si="419"/>
        <v>0</v>
      </c>
      <c r="COG139" s="16">
        <f t="shared" si="419"/>
        <v>0</v>
      </c>
      <c r="COH139" s="16">
        <f t="shared" si="419"/>
        <v>0</v>
      </c>
      <c r="COI139" s="16">
        <f t="shared" si="419"/>
        <v>0</v>
      </c>
      <c r="COJ139" s="16">
        <f t="shared" si="419"/>
        <v>0</v>
      </c>
      <c r="COK139" s="16">
        <f t="shared" si="419"/>
        <v>0</v>
      </c>
      <c r="COL139" s="16">
        <f t="shared" si="419"/>
        <v>0</v>
      </c>
      <c r="COM139" s="16">
        <f t="shared" si="419"/>
        <v>0</v>
      </c>
      <c r="CON139" s="16">
        <f t="shared" si="419"/>
        <v>0</v>
      </c>
      <c r="COO139" s="16">
        <f t="shared" si="419"/>
        <v>0</v>
      </c>
      <c r="COP139" s="16">
        <f t="shared" si="419"/>
        <v>0</v>
      </c>
      <c r="COQ139" s="16">
        <f t="shared" si="419"/>
        <v>0</v>
      </c>
      <c r="COR139" s="16">
        <f t="shared" si="419"/>
        <v>0</v>
      </c>
      <c r="COS139" s="16">
        <f t="shared" si="419"/>
        <v>0</v>
      </c>
      <c r="COT139" s="16">
        <f t="shared" si="419"/>
        <v>0</v>
      </c>
      <c r="COU139" s="16">
        <f t="shared" si="419"/>
        <v>0</v>
      </c>
      <c r="COV139" s="16">
        <f t="shared" si="419"/>
        <v>0</v>
      </c>
      <c r="COW139" s="16">
        <f t="shared" si="419"/>
        <v>0</v>
      </c>
      <c r="COX139" s="16">
        <f t="shared" si="419"/>
        <v>0</v>
      </c>
      <c r="COY139" s="16">
        <f t="shared" si="419"/>
        <v>0</v>
      </c>
      <c r="COZ139" s="16">
        <f t="shared" si="419"/>
        <v>0</v>
      </c>
      <c r="CPA139" s="16">
        <f t="shared" si="419"/>
        <v>0</v>
      </c>
      <c r="CPB139" s="16">
        <f t="shared" si="419"/>
        <v>0</v>
      </c>
      <c r="CPC139" s="16">
        <f t="shared" si="419"/>
        <v>0</v>
      </c>
      <c r="CPD139" s="16">
        <f t="shared" si="419"/>
        <v>0</v>
      </c>
      <c r="CPE139" s="16">
        <f t="shared" si="419"/>
        <v>0</v>
      </c>
      <c r="CPF139" s="16">
        <f t="shared" si="419"/>
        <v>0</v>
      </c>
      <c r="CPG139" s="16">
        <f t="shared" si="419"/>
        <v>0</v>
      </c>
      <c r="CPH139" s="16">
        <f t="shared" si="419"/>
        <v>0</v>
      </c>
      <c r="CPI139" s="16">
        <f t="shared" si="419"/>
        <v>0</v>
      </c>
      <c r="CPJ139" s="16">
        <f t="shared" si="419"/>
        <v>0</v>
      </c>
      <c r="CPK139" s="16">
        <f t="shared" si="419"/>
        <v>0</v>
      </c>
      <c r="CPL139" s="16">
        <f t="shared" si="419"/>
        <v>0</v>
      </c>
      <c r="CPM139" s="16">
        <f t="shared" si="419"/>
        <v>0</v>
      </c>
      <c r="CPN139" s="16">
        <f t="shared" si="419"/>
        <v>0</v>
      </c>
      <c r="CPO139" s="16">
        <f t="shared" si="419"/>
        <v>0</v>
      </c>
      <c r="CPP139" s="16">
        <f t="shared" si="419"/>
        <v>0</v>
      </c>
      <c r="CPQ139" s="16">
        <f t="shared" si="419"/>
        <v>0</v>
      </c>
      <c r="CPR139" s="16">
        <f t="shared" si="419"/>
        <v>0</v>
      </c>
      <c r="CPS139" s="16">
        <f t="shared" si="419"/>
        <v>0</v>
      </c>
      <c r="CPT139" s="16">
        <f t="shared" si="419"/>
        <v>0</v>
      </c>
      <c r="CPU139" s="16">
        <f t="shared" si="419"/>
        <v>0</v>
      </c>
      <c r="CPV139" s="16">
        <f t="shared" si="419"/>
        <v>0</v>
      </c>
      <c r="CPW139" s="16">
        <f t="shared" si="419"/>
        <v>0</v>
      </c>
      <c r="CPX139" s="16">
        <f t="shared" ref="CPX139:CSI139" si="420">SUM(CPX136:CPX138)</f>
        <v>0</v>
      </c>
      <c r="CPY139" s="16">
        <f t="shared" si="420"/>
        <v>0</v>
      </c>
      <c r="CPZ139" s="16">
        <f t="shared" si="420"/>
        <v>0</v>
      </c>
      <c r="CQA139" s="16">
        <f t="shared" si="420"/>
        <v>0</v>
      </c>
      <c r="CQB139" s="16">
        <f t="shared" si="420"/>
        <v>0</v>
      </c>
      <c r="CQC139" s="16">
        <f t="shared" si="420"/>
        <v>0</v>
      </c>
      <c r="CQD139" s="16">
        <f t="shared" si="420"/>
        <v>0</v>
      </c>
      <c r="CQE139" s="16">
        <f t="shared" si="420"/>
        <v>0</v>
      </c>
      <c r="CQF139" s="16">
        <f t="shared" si="420"/>
        <v>0</v>
      </c>
      <c r="CQG139" s="16">
        <f t="shared" si="420"/>
        <v>0</v>
      </c>
      <c r="CQH139" s="16">
        <f t="shared" si="420"/>
        <v>0</v>
      </c>
      <c r="CQI139" s="16">
        <f t="shared" si="420"/>
        <v>0</v>
      </c>
      <c r="CQJ139" s="16">
        <f t="shared" si="420"/>
        <v>0</v>
      </c>
      <c r="CQK139" s="16">
        <f t="shared" si="420"/>
        <v>0</v>
      </c>
      <c r="CQL139" s="16">
        <f t="shared" si="420"/>
        <v>0</v>
      </c>
      <c r="CQM139" s="16">
        <f t="shared" si="420"/>
        <v>0</v>
      </c>
      <c r="CQN139" s="16">
        <f t="shared" si="420"/>
        <v>0</v>
      </c>
      <c r="CQO139" s="16">
        <f t="shared" si="420"/>
        <v>0</v>
      </c>
      <c r="CQP139" s="16">
        <f t="shared" si="420"/>
        <v>0</v>
      </c>
      <c r="CQQ139" s="16">
        <f t="shared" si="420"/>
        <v>0</v>
      </c>
      <c r="CQR139" s="16">
        <f t="shared" si="420"/>
        <v>0</v>
      </c>
      <c r="CQS139" s="16">
        <f t="shared" si="420"/>
        <v>0</v>
      </c>
      <c r="CQT139" s="16">
        <f t="shared" si="420"/>
        <v>0</v>
      </c>
      <c r="CQU139" s="16">
        <f t="shared" si="420"/>
        <v>0</v>
      </c>
      <c r="CQV139" s="16">
        <f t="shared" si="420"/>
        <v>0</v>
      </c>
      <c r="CQW139" s="16">
        <f t="shared" si="420"/>
        <v>0</v>
      </c>
      <c r="CQX139" s="16">
        <f t="shared" si="420"/>
        <v>0</v>
      </c>
      <c r="CQY139" s="16">
        <f t="shared" si="420"/>
        <v>0</v>
      </c>
      <c r="CQZ139" s="16">
        <f t="shared" si="420"/>
        <v>0</v>
      </c>
      <c r="CRA139" s="16">
        <f t="shared" si="420"/>
        <v>0</v>
      </c>
      <c r="CRB139" s="16">
        <f t="shared" si="420"/>
        <v>0</v>
      </c>
      <c r="CRC139" s="16">
        <f t="shared" si="420"/>
        <v>0</v>
      </c>
      <c r="CRD139" s="16">
        <f t="shared" si="420"/>
        <v>0</v>
      </c>
      <c r="CRE139" s="16">
        <f t="shared" si="420"/>
        <v>0</v>
      </c>
      <c r="CRF139" s="16">
        <f t="shared" si="420"/>
        <v>0</v>
      </c>
      <c r="CRG139" s="16">
        <f t="shared" si="420"/>
        <v>0</v>
      </c>
      <c r="CRH139" s="16">
        <f t="shared" si="420"/>
        <v>0</v>
      </c>
      <c r="CRI139" s="16">
        <f t="shared" si="420"/>
        <v>0</v>
      </c>
      <c r="CRJ139" s="16">
        <f t="shared" si="420"/>
        <v>0</v>
      </c>
      <c r="CRK139" s="16">
        <f t="shared" si="420"/>
        <v>0</v>
      </c>
      <c r="CRL139" s="16">
        <f t="shared" si="420"/>
        <v>0</v>
      </c>
      <c r="CRM139" s="16">
        <f t="shared" si="420"/>
        <v>0</v>
      </c>
      <c r="CRN139" s="16">
        <f t="shared" si="420"/>
        <v>0</v>
      </c>
      <c r="CRO139" s="16">
        <f t="shared" si="420"/>
        <v>0</v>
      </c>
      <c r="CRP139" s="16">
        <f t="shared" si="420"/>
        <v>0</v>
      </c>
      <c r="CRQ139" s="16">
        <f t="shared" si="420"/>
        <v>0</v>
      </c>
      <c r="CRR139" s="16">
        <f t="shared" si="420"/>
        <v>0</v>
      </c>
      <c r="CRS139" s="16">
        <f t="shared" si="420"/>
        <v>0</v>
      </c>
      <c r="CRT139" s="16">
        <f t="shared" si="420"/>
        <v>0</v>
      </c>
      <c r="CRU139" s="16">
        <f t="shared" si="420"/>
        <v>0</v>
      </c>
      <c r="CRV139" s="16">
        <f t="shared" si="420"/>
        <v>0</v>
      </c>
      <c r="CRW139" s="16">
        <f t="shared" si="420"/>
        <v>0</v>
      </c>
      <c r="CRX139" s="16">
        <f t="shared" si="420"/>
        <v>0</v>
      </c>
      <c r="CRY139" s="16">
        <f t="shared" si="420"/>
        <v>0</v>
      </c>
      <c r="CRZ139" s="16">
        <f t="shared" si="420"/>
        <v>0</v>
      </c>
      <c r="CSA139" s="16">
        <f t="shared" si="420"/>
        <v>0</v>
      </c>
      <c r="CSB139" s="16">
        <f t="shared" si="420"/>
        <v>0</v>
      </c>
      <c r="CSC139" s="16">
        <f t="shared" si="420"/>
        <v>0</v>
      </c>
      <c r="CSD139" s="16">
        <f t="shared" si="420"/>
        <v>0</v>
      </c>
      <c r="CSE139" s="16">
        <f t="shared" si="420"/>
        <v>0</v>
      </c>
      <c r="CSF139" s="16">
        <f t="shared" si="420"/>
        <v>0</v>
      </c>
      <c r="CSG139" s="16">
        <f t="shared" si="420"/>
        <v>0</v>
      </c>
      <c r="CSH139" s="16">
        <f t="shared" si="420"/>
        <v>0</v>
      </c>
      <c r="CSI139" s="16">
        <f t="shared" si="420"/>
        <v>0</v>
      </c>
      <c r="CSJ139" s="16">
        <f t="shared" ref="CSJ139:CUU139" si="421">SUM(CSJ136:CSJ138)</f>
        <v>0</v>
      </c>
      <c r="CSK139" s="16">
        <f t="shared" si="421"/>
        <v>0</v>
      </c>
      <c r="CSL139" s="16">
        <f t="shared" si="421"/>
        <v>0</v>
      </c>
      <c r="CSM139" s="16">
        <f t="shared" si="421"/>
        <v>0</v>
      </c>
      <c r="CSN139" s="16">
        <f t="shared" si="421"/>
        <v>0</v>
      </c>
      <c r="CSO139" s="16">
        <f t="shared" si="421"/>
        <v>0</v>
      </c>
      <c r="CSP139" s="16">
        <f t="shared" si="421"/>
        <v>0</v>
      </c>
      <c r="CSQ139" s="16">
        <f t="shared" si="421"/>
        <v>0</v>
      </c>
      <c r="CSR139" s="16">
        <f t="shared" si="421"/>
        <v>0</v>
      </c>
      <c r="CSS139" s="16">
        <f t="shared" si="421"/>
        <v>0</v>
      </c>
      <c r="CST139" s="16">
        <f t="shared" si="421"/>
        <v>0</v>
      </c>
      <c r="CSU139" s="16">
        <f t="shared" si="421"/>
        <v>0</v>
      </c>
      <c r="CSV139" s="16">
        <f t="shared" si="421"/>
        <v>0</v>
      </c>
      <c r="CSW139" s="16">
        <f t="shared" si="421"/>
        <v>0</v>
      </c>
      <c r="CSX139" s="16">
        <f t="shared" si="421"/>
        <v>0</v>
      </c>
      <c r="CSY139" s="16">
        <f t="shared" si="421"/>
        <v>0</v>
      </c>
      <c r="CSZ139" s="16">
        <f t="shared" si="421"/>
        <v>0</v>
      </c>
      <c r="CTA139" s="16">
        <f t="shared" si="421"/>
        <v>0</v>
      </c>
      <c r="CTB139" s="16">
        <f t="shared" si="421"/>
        <v>0</v>
      </c>
      <c r="CTC139" s="16">
        <f t="shared" si="421"/>
        <v>0</v>
      </c>
      <c r="CTD139" s="16">
        <f t="shared" si="421"/>
        <v>0</v>
      </c>
      <c r="CTE139" s="16">
        <f t="shared" si="421"/>
        <v>0</v>
      </c>
      <c r="CTF139" s="16">
        <f t="shared" si="421"/>
        <v>0</v>
      </c>
      <c r="CTG139" s="16">
        <f t="shared" si="421"/>
        <v>0</v>
      </c>
      <c r="CTH139" s="16">
        <f t="shared" si="421"/>
        <v>0</v>
      </c>
      <c r="CTI139" s="16">
        <f t="shared" si="421"/>
        <v>0</v>
      </c>
      <c r="CTJ139" s="16">
        <f t="shared" si="421"/>
        <v>0</v>
      </c>
      <c r="CTK139" s="16">
        <f t="shared" si="421"/>
        <v>0</v>
      </c>
      <c r="CTL139" s="16">
        <f t="shared" si="421"/>
        <v>0</v>
      </c>
      <c r="CTM139" s="16">
        <f t="shared" si="421"/>
        <v>0</v>
      </c>
      <c r="CTN139" s="16">
        <f t="shared" si="421"/>
        <v>0</v>
      </c>
      <c r="CTO139" s="16">
        <f t="shared" si="421"/>
        <v>0</v>
      </c>
      <c r="CTP139" s="16">
        <f t="shared" si="421"/>
        <v>0</v>
      </c>
      <c r="CTQ139" s="16">
        <f t="shared" si="421"/>
        <v>0</v>
      </c>
      <c r="CTR139" s="16">
        <f t="shared" si="421"/>
        <v>0</v>
      </c>
      <c r="CTS139" s="16">
        <f t="shared" si="421"/>
        <v>0</v>
      </c>
      <c r="CTT139" s="16">
        <f t="shared" si="421"/>
        <v>0</v>
      </c>
      <c r="CTU139" s="16">
        <f t="shared" si="421"/>
        <v>0</v>
      </c>
      <c r="CTV139" s="16">
        <f t="shared" si="421"/>
        <v>0</v>
      </c>
      <c r="CTW139" s="16">
        <f t="shared" si="421"/>
        <v>0</v>
      </c>
      <c r="CTX139" s="16">
        <f t="shared" si="421"/>
        <v>0</v>
      </c>
      <c r="CTY139" s="16">
        <f t="shared" si="421"/>
        <v>0</v>
      </c>
      <c r="CTZ139" s="16">
        <f t="shared" si="421"/>
        <v>0</v>
      </c>
      <c r="CUA139" s="16">
        <f t="shared" si="421"/>
        <v>0</v>
      </c>
      <c r="CUB139" s="16">
        <f t="shared" si="421"/>
        <v>0</v>
      </c>
      <c r="CUC139" s="16">
        <f t="shared" si="421"/>
        <v>0</v>
      </c>
      <c r="CUD139" s="16">
        <f t="shared" si="421"/>
        <v>0</v>
      </c>
      <c r="CUE139" s="16">
        <f t="shared" si="421"/>
        <v>0</v>
      </c>
      <c r="CUF139" s="16">
        <f t="shared" si="421"/>
        <v>0</v>
      </c>
      <c r="CUG139" s="16">
        <f t="shared" si="421"/>
        <v>0</v>
      </c>
      <c r="CUH139" s="16">
        <f t="shared" si="421"/>
        <v>0</v>
      </c>
      <c r="CUI139" s="16">
        <f t="shared" si="421"/>
        <v>0</v>
      </c>
      <c r="CUJ139" s="16">
        <f t="shared" si="421"/>
        <v>0</v>
      </c>
      <c r="CUK139" s="16">
        <f t="shared" si="421"/>
        <v>0</v>
      </c>
      <c r="CUL139" s="16">
        <f t="shared" si="421"/>
        <v>0</v>
      </c>
      <c r="CUM139" s="16">
        <f t="shared" si="421"/>
        <v>0</v>
      </c>
      <c r="CUN139" s="16">
        <f t="shared" si="421"/>
        <v>0</v>
      </c>
      <c r="CUO139" s="16">
        <f t="shared" si="421"/>
        <v>0</v>
      </c>
      <c r="CUP139" s="16">
        <f t="shared" si="421"/>
        <v>0</v>
      </c>
      <c r="CUQ139" s="16">
        <f t="shared" si="421"/>
        <v>0</v>
      </c>
      <c r="CUR139" s="16">
        <f t="shared" si="421"/>
        <v>0</v>
      </c>
      <c r="CUS139" s="16">
        <f t="shared" si="421"/>
        <v>0</v>
      </c>
      <c r="CUT139" s="16">
        <f t="shared" si="421"/>
        <v>0</v>
      </c>
      <c r="CUU139" s="16">
        <f t="shared" si="421"/>
        <v>0</v>
      </c>
      <c r="CUV139" s="16">
        <f t="shared" ref="CUV139:CXG139" si="422">SUM(CUV136:CUV138)</f>
        <v>0</v>
      </c>
      <c r="CUW139" s="16">
        <f t="shared" si="422"/>
        <v>0</v>
      </c>
      <c r="CUX139" s="16">
        <f t="shared" si="422"/>
        <v>0</v>
      </c>
      <c r="CUY139" s="16">
        <f t="shared" si="422"/>
        <v>0</v>
      </c>
      <c r="CUZ139" s="16">
        <f t="shared" si="422"/>
        <v>0</v>
      </c>
      <c r="CVA139" s="16">
        <f t="shared" si="422"/>
        <v>0</v>
      </c>
      <c r="CVB139" s="16">
        <f t="shared" si="422"/>
        <v>0</v>
      </c>
      <c r="CVC139" s="16">
        <f t="shared" si="422"/>
        <v>0</v>
      </c>
      <c r="CVD139" s="16">
        <f t="shared" si="422"/>
        <v>0</v>
      </c>
      <c r="CVE139" s="16">
        <f t="shared" si="422"/>
        <v>0</v>
      </c>
      <c r="CVF139" s="16">
        <f t="shared" si="422"/>
        <v>0</v>
      </c>
      <c r="CVG139" s="16">
        <f t="shared" si="422"/>
        <v>0</v>
      </c>
      <c r="CVH139" s="16">
        <f t="shared" si="422"/>
        <v>0</v>
      </c>
      <c r="CVI139" s="16">
        <f t="shared" si="422"/>
        <v>0</v>
      </c>
      <c r="CVJ139" s="16">
        <f t="shared" si="422"/>
        <v>0</v>
      </c>
      <c r="CVK139" s="16">
        <f t="shared" si="422"/>
        <v>0</v>
      </c>
      <c r="CVL139" s="16">
        <f t="shared" si="422"/>
        <v>0</v>
      </c>
      <c r="CVM139" s="16">
        <f t="shared" si="422"/>
        <v>0</v>
      </c>
      <c r="CVN139" s="16">
        <f t="shared" si="422"/>
        <v>0</v>
      </c>
      <c r="CVO139" s="16">
        <f t="shared" si="422"/>
        <v>0</v>
      </c>
      <c r="CVP139" s="16">
        <f t="shared" si="422"/>
        <v>0</v>
      </c>
      <c r="CVQ139" s="16">
        <f t="shared" si="422"/>
        <v>0</v>
      </c>
      <c r="CVR139" s="16">
        <f t="shared" si="422"/>
        <v>0</v>
      </c>
      <c r="CVS139" s="16">
        <f t="shared" si="422"/>
        <v>0</v>
      </c>
      <c r="CVT139" s="16">
        <f t="shared" si="422"/>
        <v>0</v>
      </c>
      <c r="CVU139" s="16">
        <f t="shared" si="422"/>
        <v>0</v>
      </c>
      <c r="CVV139" s="16">
        <f t="shared" si="422"/>
        <v>0</v>
      </c>
      <c r="CVW139" s="16">
        <f t="shared" si="422"/>
        <v>0</v>
      </c>
      <c r="CVX139" s="16">
        <f t="shared" si="422"/>
        <v>0</v>
      </c>
      <c r="CVY139" s="16">
        <f t="shared" si="422"/>
        <v>0</v>
      </c>
      <c r="CVZ139" s="16">
        <f t="shared" si="422"/>
        <v>0</v>
      </c>
      <c r="CWA139" s="16">
        <f t="shared" si="422"/>
        <v>0</v>
      </c>
      <c r="CWB139" s="16">
        <f t="shared" si="422"/>
        <v>0</v>
      </c>
      <c r="CWC139" s="16">
        <f t="shared" si="422"/>
        <v>0</v>
      </c>
      <c r="CWD139" s="16">
        <f t="shared" si="422"/>
        <v>0</v>
      </c>
      <c r="CWE139" s="16">
        <f t="shared" si="422"/>
        <v>0</v>
      </c>
      <c r="CWF139" s="16">
        <f t="shared" si="422"/>
        <v>0</v>
      </c>
      <c r="CWG139" s="16">
        <f t="shared" si="422"/>
        <v>0</v>
      </c>
      <c r="CWH139" s="16">
        <f t="shared" si="422"/>
        <v>0</v>
      </c>
      <c r="CWI139" s="16">
        <f t="shared" si="422"/>
        <v>0</v>
      </c>
      <c r="CWJ139" s="16">
        <f t="shared" si="422"/>
        <v>0</v>
      </c>
      <c r="CWK139" s="16">
        <f t="shared" si="422"/>
        <v>0</v>
      </c>
      <c r="CWL139" s="16">
        <f t="shared" si="422"/>
        <v>0</v>
      </c>
      <c r="CWM139" s="16">
        <f t="shared" si="422"/>
        <v>0</v>
      </c>
      <c r="CWN139" s="16">
        <f t="shared" si="422"/>
        <v>0</v>
      </c>
      <c r="CWO139" s="16">
        <f t="shared" si="422"/>
        <v>0</v>
      </c>
      <c r="CWP139" s="16">
        <f t="shared" si="422"/>
        <v>0</v>
      </c>
      <c r="CWQ139" s="16">
        <f t="shared" si="422"/>
        <v>0</v>
      </c>
      <c r="CWR139" s="16">
        <f t="shared" si="422"/>
        <v>0</v>
      </c>
      <c r="CWS139" s="16">
        <f t="shared" si="422"/>
        <v>0</v>
      </c>
      <c r="CWT139" s="16">
        <f t="shared" si="422"/>
        <v>0</v>
      </c>
      <c r="CWU139" s="16">
        <f t="shared" si="422"/>
        <v>0</v>
      </c>
      <c r="CWV139" s="16">
        <f t="shared" si="422"/>
        <v>0</v>
      </c>
      <c r="CWW139" s="16">
        <f t="shared" si="422"/>
        <v>0</v>
      </c>
      <c r="CWX139" s="16">
        <f t="shared" si="422"/>
        <v>0</v>
      </c>
      <c r="CWY139" s="16">
        <f t="shared" si="422"/>
        <v>0</v>
      </c>
      <c r="CWZ139" s="16">
        <f t="shared" si="422"/>
        <v>0</v>
      </c>
      <c r="CXA139" s="16">
        <f t="shared" si="422"/>
        <v>0</v>
      </c>
      <c r="CXB139" s="16">
        <f t="shared" si="422"/>
        <v>0</v>
      </c>
      <c r="CXC139" s="16">
        <f t="shared" si="422"/>
        <v>0</v>
      </c>
      <c r="CXD139" s="16">
        <f t="shared" si="422"/>
        <v>0</v>
      </c>
      <c r="CXE139" s="16">
        <f t="shared" si="422"/>
        <v>0</v>
      </c>
      <c r="CXF139" s="16">
        <f t="shared" si="422"/>
        <v>0</v>
      </c>
      <c r="CXG139" s="16">
        <f t="shared" si="422"/>
        <v>0</v>
      </c>
      <c r="CXH139" s="16">
        <f t="shared" ref="CXH139:CZS139" si="423">SUM(CXH136:CXH138)</f>
        <v>0</v>
      </c>
      <c r="CXI139" s="16">
        <f t="shared" si="423"/>
        <v>0</v>
      </c>
      <c r="CXJ139" s="16">
        <f t="shared" si="423"/>
        <v>0</v>
      </c>
      <c r="CXK139" s="16">
        <f t="shared" si="423"/>
        <v>0</v>
      </c>
      <c r="CXL139" s="16">
        <f t="shared" si="423"/>
        <v>0</v>
      </c>
      <c r="CXM139" s="16">
        <f t="shared" si="423"/>
        <v>0</v>
      </c>
      <c r="CXN139" s="16">
        <f t="shared" si="423"/>
        <v>0</v>
      </c>
      <c r="CXO139" s="16">
        <f t="shared" si="423"/>
        <v>0</v>
      </c>
      <c r="CXP139" s="16">
        <f t="shared" si="423"/>
        <v>0</v>
      </c>
      <c r="CXQ139" s="16">
        <f t="shared" si="423"/>
        <v>0</v>
      </c>
      <c r="CXR139" s="16">
        <f t="shared" si="423"/>
        <v>0</v>
      </c>
      <c r="CXS139" s="16">
        <f t="shared" si="423"/>
        <v>0</v>
      </c>
      <c r="CXT139" s="16">
        <f t="shared" si="423"/>
        <v>0</v>
      </c>
      <c r="CXU139" s="16">
        <f t="shared" si="423"/>
        <v>0</v>
      </c>
      <c r="CXV139" s="16">
        <f t="shared" si="423"/>
        <v>0</v>
      </c>
      <c r="CXW139" s="16">
        <f t="shared" si="423"/>
        <v>0</v>
      </c>
      <c r="CXX139" s="16">
        <f t="shared" si="423"/>
        <v>0</v>
      </c>
      <c r="CXY139" s="16">
        <f t="shared" si="423"/>
        <v>0</v>
      </c>
      <c r="CXZ139" s="16">
        <f t="shared" si="423"/>
        <v>0</v>
      </c>
      <c r="CYA139" s="16">
        <f t="shared" si="423"/>
        <v>0</v>
      </c>
      <c r="CYB139" s="16">
        <f t="shared" si="423"/>
        <v>0</v>
      </c>
      <c r="CYC139" s="16">
        <f t="shared" si="423"/>
        <v>0</v>
      </c>
      <c r="CYD139" s="16">
        <f t="shared" si="423"/>
        <v>0</v>
      </c>
      <c r="CYE139" s="16">
        <f t="shared" si="423"/>
        <v>0</v>
      </c>
      <c r="CYF139" s="16">
        <f t="shared" si="423"/>
        <v>0</v>
      </c>
      <c r="CYG139" s="16">
        <f t="shared" si="423"/>
        <v>0</v>
      </c>
      <c r="CYH139" s="16">
        <f t="shared" si="423"/>
        <v>0</v>
      </c>
      <c r="CYI139" s="16">
        <f t="shared" si="423"/>
        <v>0</v>
      </c>
      <c r="CYJ139" s="16">
        <f t="shared" si="423"/>
        <v>0</v>
      </c>
      <c r="CYK139" s="16">
        <f t="shared" si="423"/>
        <v>0</v>
      </c>
      <c r="CYL139" s="16">
        <f t="shared" si="423"/>
        <v>0</v>
      </c>
      <c r="CYM139" s="16">
        <f t="shared" si="423"/>
        <v>0</v>
      </c>
      <c r="CYN139" s="16">
        <f t="shared" si="423"/>
        <v>0</v>
      </c>
      <c r="CYO139" s="16">
        <f t="shared" si="423"/>
        <v>0</v>
      </c>
      <c r="CYP139" s="16">
        <f t="shared" si="423"/>
        <v>0</v>
      </c>
      <c r="CYQ139" s="16">
        <f t="shared" si="423"/>
        <v>0</v>
      </c>
      <c r="CYR139" s="16">
        <f t="shared" si="423"/>
        <v>0</v>
      </c>
      <c r="CYS139" s="16">
        <f t="shared" si="423"/>
        <v>0</v>
      </c>
      <c r="CYT139" s="16">
        <f t="shared" si="423"/>
        <v>0</v>
      </c>
      <c r="CYU139" s="16">
        <f t="shared" si="423"/>
        <v>0</v>
      </c>
      <c r="CYV139" s="16">
        <f t="shared" si="423"/>
        <v>0</v>
      </c>
      <c r="CYW139" s="16">
        <f t="shared" si="423"/>
        <v>0</v>
      </c>
      <c r="CYX139" s="16">
        <f t="shared" si="423"/>
        <v>0</v>
      </c>
      <c r="CYY139" s="16">
        <f t="shared" si="423"/>
        <v>0</v>
      </c>
      <c r="CYZ139" s="16">
        <f t="shared" si="423"/>
        <v>0</v>
      </c>
      <c r="CZA139" s="16">
        <f t="shared" si="423"/>
        <v>0</v>
      </c>
      <c r="CZB139" s="16">
        <f t="shared" si="423"/>
        <v>0</v>
      </c>
      <c r="CZC139" s="16">
        <f t="shared" si="423"/>
        <v>0</v>
      </c>
      <c r="CZD139" s="16">
        <f t="shared" si="423"/>
        <v>0</v>
      </c>
      <c r="CZE139" s="16">
        <f t="shared" si="423"/>
        <v>0</v>
      </c>
      <c r="CZF139" s="16">
        <f t="shared" si="423"/>
        <v>0</v>
      </c>
      <c r="CZG139" s="16">
        <f t="shared" si="423"/>
        <v>0</v>
      </c>
      <c r="CZH139" s="16">
        <f t="shared" si="423"/>
        <v>0</v>
      </c>
      <c r="CZI139" s="16">
        <f t="shared" si="423"/>
        <v>0</v>
      </c>
      <c r="CZJ139" s="16">
        <f t="shared" si="423"/>
        <v>0</v>
      </c>
      <c r="CZK139" s="16">
        <f t="shared" si="423"/>
        <v>0</v>
      </c>
      <c r="CZL139" s="16">
        <f t="shared" si="423"/>
        <v>0</v>
      </c>
      <c r="CZM139" s="16">
        <f t="shared" si="423"/>
        <v>0</v>
      </c>
      <c r="CZN139" s="16">
        <f t="shared" si="423"/>
        <v>0</v>
      </c>
      <c r="CZO139" s="16">
        <f t="shared" si="423"/>
        <v>0</v>
      </c>
      <c r="CZP139" s="16">
        <f t="shared" si="423"/>
        <v>0</v>
      </c>
      <c r="CZQ139" s="16">
        <f t="shared" si="423"/>
        <v>0</v>
      </c>
      <c r="CZR139" s="16">
        <f t="shared" si="423"/>
        <v>0</v>
      </c>
      <c r="CZS139" s="16">
        <f t="shared" si="423"/>
        <v>0</v>
      </c>
      <c r="CZT139" s="16">
        <f t="shared" ref="CZT139:DCE139" si="424">SUM(CZT136:CZT138)</f>
        <v>0</v>
      </c>
      <c r="CZU139" s="16">
        <f t="shared" si="424"/>
        <v>0</v>
      </c>
      <c r="CZV139" s="16">
        <f t="shared" si="424"/>
        <v>0</v>
      </c>
      <c r="CZW139" s="16">
        <f t="shared" si="424"/>
        <v>0</v>
      </c>
      <c r="CZX139" s="16">
        <f t="shared" si="424"/>
        <v>0</v>
      </c>
      <c r="CZY139" s="16">
        <f t="shared" si="424"/>
        <v>0</v>
      </c>
      <c r="CZZ139" s="16">
        <f t="shared" si="424"/>
        <v>0</v>
      </c>
      <c r="DAA139" s="16">
        <f t="shared" si="424"/>
        <v>0</v>
      </c>
      <c r="DAB139" s="16">
        <f t="shared" si="424"/>
        <v>0</v>
      </c>
      <c r="DAC139" s="16">
        <f t="shared" si="424"/>
        <v>0</v>
      </c>
      <c r="DAD139" s="16">
        <f t="shared" si="424"/>
        <v>0</v>
      </c>
      <c r="DAE139" s="16">
        <f t="shared" si="424"/>
        <v>0</v>
      </c>
      <c r="DAF139" s="16">
        <f t="shared" si="424"/>
        <v>0</v>
      </c>
      <c r="DAG139" s="16">
        <f t="shared" si="424"/>
        <v>0</v>
      </c>
      <c r="DAH139" s="16">
        <f t="shared" si="424"/>
        <v>0</v>
      </c>
      <c r="DAI139" s="16">
        <f t="shared" si="424"/>
        <v>0</v>
      </c>
      <c r="DAJ139" s="16">
        <f t="shared" si="424"/>
        <v>0</v>
      </c>
      <c r="DAK139" s="16">
        <f t="shared" si="424"/>
        <v>0</v>
      </c>
      <c r="DAL139" s="16">
        <f t="shared" si="424"/>
        <v>0</v>
      </c>
      <c r="DAM139" s="16">
        <f t="shared" si="424"/>
        <v>0</v>
      </c>
      <c r="DAN139" s="16">
        <f t="shared" si="424"/>
        <v>0</v>
      </c>
      <c r="DAO139" s="16">
        <f t="shared" si="424"/>
        <v>0</v>
      </c>
      <c r="DAP139" s="16">
        <f t="shared" si="424"/>
        <v>0</v>
      </c>
      <c r="DAQ139" s="16">
        <f t="shared" si="424"/>
        <v>0</v>
      </c>
      <c r="DAR139" s="16">
        <f t="shared" si="424"/>
        <v>0</v>
      </c>
      <c r="DAS139" s="16">
        <f t="shared" si="424"/>
        <v>0</v>
      </c>
      <c r="DAT139" s="16">
        <f t="shared" si="424"/>
        <v>0</v>
      </c>
      <c r="DAU139" s="16">
        <f t="shared" si="424"/>
        <v>0</v>
      </c>
      <c r="DAV139" s="16">
        <f t="shared" si="424"/>
        <v>0</v>
      </c>
      <c r="DAW139" s="16">
        <f t="shared" si="424"/>
        <v>0</v>
      </c>
      <c r="DAX139" s="16">
        <f t="shared" si="424"/>
        <v>0</v>
      </c>
      <c r="DAY139" s="16">
        <f t="shared" si="424"/>
        <v>0</v>
      </c>
      <c r="DAZ139" s="16">
        <f t="shared" si="424"/>
        <v>0</v>
      </c>
      <c r="DBA139" s="16">
        <f t="shared" si="424"/>
        <v>0</v>
      </c>
      <c r="DBB139" s="16">
        <f t="shared" si="424"/>
        <v>0</v>
      </c>
      <c r="DBC139" s="16">
        <f t="shared" si="424"/>
        <v>0</v>
      </c>
      <c r="DBD139" s="16">
        <f t="shared" si="424"/>
        <v>0</v>
      </c>
      <c r="DBE139" s="16">
        <f t="shared" si="424"/>
        <v>0</v>
      </c>
      <c r="DBF139" s="16">
        <f t="shared" si="424"/>
        <v>0</v>
      </c>
      <c r="DBG139" s="16">
        <f t="shared" si="424"/>
        <v>0</v>
      </c>
      <c r="DBH139" s="16">
        <f t="shared" si="424"/>
        <v>0</v>
      </c>
      <c r="DBI139" s="16">
        <f t="shared" si="424"/>
        <v>0</v>
      </c>
      <c r="DBJ139" s="16">
        <f t="shared" si="424"/>
        <v>0</v>
      </c>
      <c r="DBK139" s="16">
        <f t="shared" si="424"/>
        <v>0</v>
      </c>
      <c r="DBL139" s="16">
        <f t="shared" si="424"/>
        <v>0</v>
      </c>
      <c r="DBM139" s="16">
        <f t="shared" si="424"/>
        <v>0</v>
      </c>
      <c r="DBN139" s="16">
        <f t="shared" si="424"/>
        <v>0</v>
      </c>
      <c r="DBO139" s="16">
        <f t="shared" si="424"/>
        <v>0</v>
      </c>
      <c r="DBP139" s="16">
        <f t="shared" si="424"/>
        <v>0</v>
      </c>
      <c r="DBQ139" s="16">
        <f t="shared" si="424"/>
        <v>0</v>
      </c>
      <c r="DBR139" s="16">
        <f t="shared" si="424"/>
        <v>0</v>
      </c>
      <c r="DBS139" s="16">
        <f t="shared" si="424"/>
        <v>0</v>
      </c>
      <c r="DBT139" s="16">
        <f t="shared" si="424"/>
        <v>0</v>
      </c>
      <c r="DBU139" s="16">
        <f t="shared" si="424"/>
        <v>0</v>
      </c>
      <c r="DBV139" s="16">
        <f t="shared" si="424"/>
        <v>0</v>
      </c>
      <c r="DBW139" s="16">
        <f t="shared" si="424"/>
        <v>0</v>
      </c>
      <c r="DBX139" s="16">
        <f t="shared" si="424"/>
        <v>0</v>
      </c>
      <c r="DBY139" s="16">
        <f t="shared" si="424"/>
        <v>0</v>
      </c>
      <c r="DBZ139" s="16">
        <f t="shared" si="424"/>
        <v>0</v>
      </c>
      <c r="DCA139" s="16">
        <f t="shared" si="424"/>
        <v>0</v>
      </c>
      <c r="DCB139" s="16">
        <f t="shared" si="424"/>
        <v>0</v>
      </c>
      <c r="DCC139" s="16">
        <f t="shared" si="424"/>
        <v>0</v>
      </c>
      <c r="DCD139" s="16">
        <f t="shared" si="424"/>
        <v>0</v>
      </c>
      <c r="DCE139" s="16">
        <f t="shared" si="424"/>
        <v>0</v>
      </c>
      <c r="DCF139" s="16">
        <f t="shared" ref="DCF139:DEQ139" si="425">SUM(DCF136:DCF138)</f>
        <v>0</v>
      </c>
      <c r="DCG139" s="16">
        <f t="shared" si="425"/>
        <v>0</v>
      </c>
      <c r="DCH139" s="16">
        <f t="shared" si="425"/>
        <v>0</v>
      </c>
      <c r="DCI139" s="16">
        <f t="shared" si="425"/>
        <v>0</v>
      </c>
      <c r="DCJ139" s="16">
        <f t="shared" si="425"/>
        <v>0</v>
      </c>
      <c r="DCK139" s="16">
        <f t="shared" si="425"/>
        <v>0</v>
      </c>
      <c r="DCL139" s="16">
        <f t="shared" si="425"/>
        <v>0</v>
      </c>
      <c r="DCM139" s="16">
        <f t="shared" si="425"/>
        <v>0</v>
      </c>
      <c r="DCN139" s="16">
        <f t="shared" si="425"/>
        <v>0</v>
      </c>
      <c r="DCO139" s="16">
        <f t="shared" si="425"/>
        <v>0</v>
      </c>
      <c r="DCP139" s="16">
        <f t="shared" si="425"/>
        <v>0</v>
      </c>
      <c r="DCQ139" s="16">
        <f t="shared" si="425"/>
        <v>0</v>
      </c>
      <c r="DCR139" s="16">
        <f t="shared" si="425"/>
        <v>0</v>
      </c>
      <c r="DCS139" s="16">
        <f t="shared" si="425"/>
        <v>0</v>
      </c>
      <c r="DCT139" s="16">
        <f t="shared" si="425"/>
        <v>0</v>
      </c>
      <c r="DCU139" s="16">
        <f t="shared" si="425"/>
        <v>0</v>
      </c>
      <c r="DCV139" s="16">
        <f t="shared" si="425"/>
        <v>0</v>
      </c>
      <c r="DCW139" s="16">
        <f t="shared" si="425"/>
        <v>0</v>
      </c>
      <c r="DCX139" s="16">
        <f t="shared" si="425"/>
        <v>0</v>
      </c>
      <c r="DCY139" s="16">
        <f t="shared" si="425"/>
        <v>0</v>
      </c>
      <c r="DCZ139" s="16">
        <f t="shared" si="425"/>
        <v>0</v>
      </c>
      <c r="DDA139" s="16">
        <f t="shared" si="425"/>
        <v>0</v>
      </c>
      <c r="DDB139" s="16">
        <f t="shared" si="425"/>
        <v>0</v>
      </c>
      <c r="DDC139" s="16">
        <f t="shared" si="425"/>
        <v>0</v>
      </c>
      <c r="DDD139" s="16">
        <f t="shared" si="425"/>
        <v>0</v>
      </c>
      <c r="DDE139" s="16">
        <f t="shared" si="425"/>
        <v>0</v>
      </c>
      <c r="DDF139" s="16">
        <f t="shared" si="425"/>
        <v>0</v>
      </c>
      <c r="DDG139" s="16">
        <f t="shared" si="425"/>
        <v>0</v>
      </c>
      <c r="DDH139" s="16">
        <f t="shared" si="425"/>
        <v>0</v>
      </c>
      <c r="DDI139" s="16">
        <f t="shared" si="425"/>
        <v>0</v>
      </c>
      <c r="DDJ139" s="16">
        <f t="shared" si="425"/>
        <v>0</v>
      </c>
      <c r="DDK139" s="16">
        <f t="shared" si="425"/>
        <v>0</v>
      </c>
      <c r="DDL139" s="16">
        <f t="shared" si="425"/>
        <v>0</v>
      </c>
      <c r="DDM139" s="16">
        <f t="shared" si="425"/>
        <v>0</v>
      </c>
      <c r="DDN139" s="16">
        <f t="shared" si="425"/>
        <v>0</v>
      </c>
      <c r="DDO139" s="16">
        <f t="shared" si="425"/>
        <v>0</v>
      </c>
      <c r="DDP139" s="16">
        <f t="shared" si="425"/>
        <v>0</v>
      </c>
      <c r="DDQ139" s="16">
        <f t="shared" si="425"/>
        <v>0</v>
      </c>
      <c r="DDR139" s="16">
        <f t="shared" si="425"/>
        <v>0</v>
      </c>
      <c r="DDS139" s="16">
        <f t="shared" si="425"/>
        <v>0</v>
      </c>
      <c r="DDT139" s="16">
        <f t="shared" si="425"/>
        <v>0</v>
      </c>
      <c r="DDU139" s="16">
        <f t="shared" si="425"/>
        <v>0</v>
      </c>
      <c r="DDV139" s="16">
        <f t="shared" si="425"/>
        <v>0</v>
      </c>
      <c r="DDW139" s="16">
        <f t="shared" si="425"/>
        <v>0</v>
      </c>
      <c r="DDX139" s="16">
        <f t="shared" si="425"/>
        <v>0</v>
      </c>
      <c r="DDY139" s="16">
        <f t="shared" si="425"/>
        <v>0</v>
      </c>
      <c r="DDZ139" s="16">
        <f t="shared" si="425"/>
        <v>0</v>
      </c>
      <c r="DEA139" s="16">
        <f t="shared" si="425"/>
        <v>0</v>
      </c>
      <c r="DEB139" s="16">
        <f t="shared" si="425"/>
        <v>0</v>
      </c>
      <c r="DEC139" s="16">
        <f t="shared" si="425"/>
        <v>0</v>
      </c>
      <c r="DED139" s="16">
        <f t="shared" si="425"/>
        <v>0</v>
      </c>
      <c r="DEE139" s="16">
        <f t="shared" si="425"/>
        <v>0</v>
      </c>
      <c r="DEF139" s="16">
        <f t="shared" si="425"/>
        <v>0</v>
      </c>
      <c r="DEG139" s="16">
        <f t="shared" si="425"/>
        <v>0</v>
      </c>
      <c r="DEH139" s="16">
        <f t="shared" si="425"/>
        <v>0</v>
      </c>
      <c r="DEI139" s="16">
        <f t="shared" si="425"/>
        <v>0</v>
      </c>
      <c r="DEJ139" s="16">
        <f t="shared" si="425"/>
        <v>0</v>
      </c>
      <c r="DEK139" s="16">
        <f t="shared" si="425"/>
        <v>0</v>
      </c>
      <c r="DEL139" s="16">
        <f t="shared" si="425"/>
        <v>0</v>
      </c>
      <c r="DEM139" s="16">
        <f t="shared" si="425"/>
        <v>0</v>
      </c>
      <c r="DEN139" s="16">
        <f t="shared" si="425"/>
        <v>0</v>
      </c>
      <c r="DEO139" s="16">
        <f t="shared" si="425"/>
        <v>0</v>
      </c>
      <c r="DEP139" s="16">
        <f t="shared" si="425"/>
        <v>0</v>
      </c>
      <c r="DEQ139" s="16">
        <f t="shared" si="425"/>
        <v>0</v>
      </c>
      <c r="DER139" s="16">
        <f t="shared" ref="DER139:DHC139" si="426">SUM(DER136:DER138)</f>
        <v>0</v>
      </c>
      <c r="DES139" s="16">
        <f t="shared" si="426"/>
        <v>0</v>
      </c>
      <c r="DET139" s="16">
        <f t="shared" si="426"/>
        <v>0</v>
      </c>
      <c r="DEU139" s="16">
        <f t="shared" si="426"/>
        <v>0</v>
      </c>
      <c r="DEV139" s="16">
        <f t="shared" si="426"/>
        <v>0</v>
      </c>
      <c r="DEW139" s="16">
        <f t="shared" si="426"/>
        <v>0</v>
      </c>
      <c r="DEX139" s="16">
        <f t="shared" si="426"/>
        <v>0</v>
      </c>
      <c r="DEY139" s="16">
        <f t="shared" si="426"/>
        <v>0</v>
      </c>
      <c r="DEZ139" s="16">
        <f t="shared" si="426"/>
        <v>0</v>
      </c>
      <c r="DFA139" s="16">
        <f t="shared" si="426"/>
        <v>0</v>
      </c>
      <c r="DFB139" s="16">
        <f t="shared" si="426"/>
        <v>0</v>
      </c>
      <c r="DFC139" s="16">
        <f t="shared" si="426"/>
        <v>0</v>
      </c>
      <c r="DFD139" s="16">
        <f t="shared" si="426"/>
        <v>0</v>
      </c>
      <c r="DFE139" s="16">
        <f t="shared" si="426"/>
        <v>0</v>
      </c>
      <c r="DFF139" s="16">
        <f t="shared" si="426"/>
        <v>0</v>
      </c>
      <c r="DFG139" s="16">
        <f t="shared" si="426"/>
        <v>0</v>
      </c>
      <c r="DFH139" s="16">
        <f t="shared" si="426"/>
        <v>0</v>
      </c>
      <c r="DFI139" s="16">
        <f t="shared" si="426"/>
        <v>0</v>
      </c>
      <c r="DFJ139" s="16">
        <f t="shared" si="426"/>
        <v>0</v>
      </c>
      <c r="DFK139" s="16">
        <f t="shared" si="426"/>
        <v>0</v>
      </c>
      <c r="DFL139" s="16">
        <f t="shared" si="426"/>
        <v>0</v>
      </c>
      <c r="DFM139" s="16">
        <f t="shared" si="426"/>
        <v>0</v>
      </c>
      <c r="DFN139" s="16">
        <f t="shared" si="426"/>
        <v>0</v>
      </c>
      <c r="DFO139" s="16">
        <f t="shared" si="426"/>
        <v>0</v>
      </c>
      <c r="DFP139" s="16">
        <f t="shared" si="426"/>
        <v>0</v>
      </c>
      <c r="DFQ139" s="16">
        <f t="shared" si="426"/>
        <v>0</v>
      </c>
      <c r="DFR139" s="16">
        <f t="shared" si="426"/>
        <v>0</v>
      </c>
      <c r="DFS139" s="16">
        <f t="shared" si="426"/>
        <v>0</v>
      </c>
      <c r="DFT139" s="16">
        <f t="shared" si="426"/>
        <v>0</v>
      </c>
      <c r="DFU139" s="16">
        <f t="shared" si="426"/>
        <v>0</v>
      </c>
      <c r="DFV139" s="16">
        <f t="shared" si="426"/>
        <v>0</v>
      </c>
      <c r="DFW139" s="16">
        <f t="shared" si="426"/>
        <v>0</v>
      </c>
      <c r="DFX139" s="16">
        <f t="shared" si="426"/>
        <v>0</v>
      </c>
      <c r="DFY139" s="16">
        <f t="shared" si="426"/>
        <v>0</v>
      </c>
      <c r="DFZ139" s="16">
        <f t="shared" si="426"/>
        <v>0</v>
      </c>
      <c r="DGA139" s="16">
        <f t="shared" si="426"/>
        <v>0</v>
      </c>
      <c r="DGB139" s="16">
        <f t="shared" si="426"/>
        <v>0</v>
      </c>
      <c r="DGC139" s="16">
        <f t="shared" si="426"/>
        <v>0</v>
      </c>
      <c r="DGD139" s="16">
        <f t="shared" si="426"/>
        <v>0</v>
      </c>
      <c r="DGE139" s="16">
        <f t="shared" si="426"/>
        <v>0</v>
      </c>
      <c r="DGF139" s="16">
        <f t="shared" si="426"/>
        <v>0</v>
      </c>
      <c r="DGG139" s="16">
        <f t="shared" si="426"/>
        <v>0</v>
      </c>
      <c r="DGH139" s="16">
        <f t="shared" si="426"/>
        <v>0</v>
      </c>
      <c r="DGI139" s="16">
        <f t="shared" si="426"/>
        <v>0</v>
      </c>
      <c r="DGJ139" s="16">
        <f t="shared" si="426"/>
        <v>0</v>
      </c>
      <c r="DGK139" s="16">
        <f t="shared" si="426"/>
        <v>0</v>
      </c>
      <c r="DGL139" s="16">
        <f t="shared" si="426"/>
        <v>0</v>
      </c>
      <c r="DGM139" s="16">
        <f t="shared" si="426"/>
        <v>0</v>
      </c>
      <c r="DGN139" s="16">
        <f t="shared" si="426"/>
        <v>0</v>
      </c>
      <c r="DGO139" s="16">
        <f t="shared" si="426"/>
        <v>0</v>
      </c>
      <c r="DGP139" s="16">
        <f t="shared" si="426"/>
        <v>0</v>
      </c>
      <c r="DGQ139" s="16">
        <f t="shared" si="426"/>
        <v>0</v>
      </c>
      <c r="DGR139" s="16">
        <f t="shared" si="426"/>
        <v>0</v>
      </c>
      <c r="DGS139" s="16">
        <f t="shared" si="426"/>
        <v>0</v>
      </c>
      <c r="DGT139" s="16">
        <f t="shared" si="426"/>
        <v>0</v>
      </c>
      <c r="DGU139" s="16">
        <f t="shared" si="426"/>
        <v>0</v>
      </c>
      <c r="DGV139" s="16">
        <f t="shared" si="426"/>
        <v>0</v>
      </c>
      <c r="DGW139" s="16">
        <f t="shared" si="426"/>
        <v>0</v>
      </c>
      <c r="DGX139" s="16">
        <f t="shared" si="426"/>
        <v>0</v>
      </c>
      <c r="DGY139" s="16">
        <f t="shared" si="426"/>
        <v>0</v>
      </c>
      <c r="DGZ139" s="16">
        <f t="shared" si="426"/>
        <v>0</v>
      </c>
      <c r="DHA139" s="16">
        <f t="shared" si="426"/>
        <v>0</v>
      </c>
      <c r="DHB139" s="16">
        <f t="shared" si="426"/>
        <v>0</v>
      </c>
      <c r="DHC139" s="16">
        <f t="shared" si="426"/>
        <v>0</v>
      </c>
      <c r="DHD139" s="16">
        <f t="shared" ref="DHD139:DJO139" si="427">SUM(DHD136:DHD138)</f>
        <v>0</v>
      </c>
      <c r="DHE139" s="16">
        <f t="shared" si="427"/>
        <v>0</v>
      </c>
      <c r="DHF139" s="16">
        <f t="shared" si="427"/>
        <v>0</v>
      </c>
      <c r="DHG139" s="16">
        <f t="shared" si="427"/>
        <v>0</v>
      </c>
      <c r="DHH139" s="16">
        <f t="shared" si="427"/>
        <v>0</v>
      </c>
      <c r="DHI139" s="16">
        <f t="shared" si="427"/>
        <v>0</v>
      </c>
      <c r="DHJ139" s="16">
        <f t="shared" si="427"/>
        <v>0</v>
      </c>
      <c r="DHK139" s="16">
        <f t="shared" si="427"/>
        <v>0</v>
      </c>
      <c r="DHL139" s="16">
        <f t="shared" si="427"/>
        <v>0</v>
      </c>
      <c r="DHM139" s="16">
        <f t="shared" si="427"/>
        <v>0</v>
      </c>
      <c r="DHN139" s="16">
        <f t="shared" si="427"/>
        <v>0</v>
      </c>
      <c r="DHO139" s="16">
        <f t="shared" si="427"/>
        <v>0</v>
      </c>
      <c r="DHP139" s="16">
        <f t="shared" si="427"/>
        <v>0</v>
      </c>
      <c r="DHQ139" s="16">
        <f t="shared" si="427"/>
        <v>0</v>
      </c>
      <c r="DHR139" s="16">
        <f t="shared" si="427"/>
        <v>0</v>
      </c>
      <c r="DHS139" s="16">
        <f t="shared" si="427"/>
        <v>0</v>
      </c>
      <c r="DHT139" s="16">
        <f t="shared" si="427"/>
        <v>0</v>
      </c>
      <c r="DHU139" s="16">
        <f t="shared" si="427"/>
        <v>0</v>
      </c>
      <c r="DHV139" s="16">
        <f t="shared" si="427"/>
        <v>0</v>
      </c>
      <c r="DHW139" s="16">
        <f t="shared" si="427"/>
        <v>0</v>
      </c>
      <c r="DHX139" s="16">
        <f t="shared" si="427"/>
        <v>0</v>
      </c>
      <c r="DHY139" s="16">
        <f t="shared" si="427"/>
        <v>0</v>
      </c>
      <c r="DHZ139" s="16">
        <f t="shared" si="427"/>
        <v>0</v>
      </c>
      <c r="DIA139" s="16">
        <f t="shared" si="427"/>
        <v>0</v>
      </c>
      <c r="DIB139" s="16">
        <f t="shared" si="427"/>
        <v>0</v>
      </c>
      <c r="DIC139" s="16">
        <f t="shared" si="427"/>
        <v>0</v>
      </c>
      <c r="DID139" s="16">
        <f t="shared" si="427"/>
        <v>0</v>
      </c>
      <c r="DIE139" s="16">
        <f t="shared" si="427"/>
        <v>0</v>
      </c>
      <c r="DIF139" s="16">
        <f t="shared" si="427"/>
        <v>0</v>
      </c>
      <c r="DIG139" s="16">
        <f t="shared" si="427"/>
        <v>0</v>
      </c>
      <c r="DIH139" s="16">
        <f t="shared" si="427"/>
        <v>0</v>
      </c>
      <c r="DII139" s="16">
        <f t="shared" si="427"/>
        <v>0</v>
      </c>
      <c r="DIJ139" s="16">
        <f t="shared" si="427"/>
        <v>0</v>
      </c>
      <c r="DIK139" s="16">
        <f t="shared" si="427"/>
        <v>0</v>
      </c>
      <c r="DIL139" s="16">
        <f t="shared" si="427"/>
        <v>0</v>
      </c>
      <c r="DIM139" s="16">
        <f t="shared" si="427"/>
        <v>0</v>
      </c>
      <c r="DIN139" s="16">
        <f t="shared" si="427"/>
        <v>0</v>
      </c>
      <c r="DIO139" s="16">
        <f t="shared" si="427"/>
        <v>0</v>
      </c>
      <c r="DIP139" s="16">
        <f t="shared" si="427"/>
        <v>0</v>
      </c>
      <c r="DIQ139" s="16">
        <f t="shared" si="427"/>
        <v>0</v>
      </c>
      <c r="DIR139" s="16">
        <f t="shared" si="427"/>
        <v>0</v>
      </c>
      <c r="DIS139" s="16">
        <f t="shared" si="427"/>
        <v>0</v>
      </c>
      <c r="DIT139" s="16">
        <f t="shared" si="427"/>
        <v>0</v>
      </c>
      <c r="DIU139" s="16">
        <f t="shared" si="427"/>
        <v>0</v>
      </c>
      <c r="DIV139" s="16">
        <f t="shared" si="427"/>
        <v>0</v>
      </c>
      <c r="DIW139" s="16">
        <f t="shared" si="427"/>
        <v>0</v>
      </c>
      <c r="DIX139" s="16">
        <f t="shared" si="427"/>
        <v>0</v>
      </c>
      <c r="DIY139" s="16">
        <f t="shared" si="427"/>
        <v>0</v>
      </c>
      <c r="DIZ139" s="16">
        <f t="shared" si="427"/>
        <v>0</v>
      </c>
      <c r="DJA139" s="16">
        <f t="shared" si="427"/>
        <v>0</v>
      </c>
      <c r="DJB139" s="16">
        <f t="shared" si="427"/>
        <v>0</v>
      </c>
      <c r="DJC139" s="16">
        <f t="shared" si="427"/>
        <v>0</v>
      </c>
      <c r="DJD139" s="16">
        <f t="shared" si="427"/>
        <v>0</v>
      </c>
      <c r="DJE139" s="16">
        <f t="shared" si="427"/>
        <v>0</v>
      </c>
      <c r="DJF139" s="16">
        <f t="shared" si="427"/>
        <v>0</v>
      </c>
      <c r="DJG139" s="16">
        <f t="shared" si="427"/>
        <v>0</v>
      </c>
      <c r="DJH139" s="16">
        <f t="shared" si="427"/>
        <v>0</v>
      </c>
      <c r="DJI139" s="16">
        <f t="shared" si="427"/>
        <v>0</v>
      </c>
      <c r="DJJ139" s="16">
        <f t="shared" si="427"/>
        <v>0</v>
      </c>
      <c r="DJK139" s="16">
        <f t="shared" si="427"/>
        <v>0</v>
      </c>
      <c r="DJL139" s="16">
        <f t="shared" si="427"/>
        <v>0</v>
      </c>
      <c r="DJM139" s="16">
        <f t="shared" si="427"/>
        <v>0</v>
      </c>
      <c r="DJN139" s="16">
        <f t="shared" si="427"/>
        <v>0</v>
      </c>
      <c r="DJO139" s="16">
        <f t="shared" si="427"/>
        <v>0</v>
      </c>
      <c r="DJP139" s="16">
        <f t="shared" ref="DJP139:DMA139" si="428">SUM(DJP136:DJP138)</f>
        <v>0</v>
      </c>
      <c r="DJQ139" s="16">
        <f t="shared" si="428"/>
        <v>0</v>
      </c>
      <c r="DJR139" s="16">
        <f t="shared" si="428"/>
        <v>0</v>
      </c>
      <c r="DJS139" s="16">
        <f t="shared" si="428"/>
        <v>0</v>
      </c>
      <c r="DJT139" s="16">
        <f t="shared" si="428"/>
        <v>0</v>
      </c>
      <c r="DJU139" s="16">
        <f t="shared" si="428"/>
        <v>0</v>
      </c>
      <c r="DJV139" s="16">
        <f t="shared" si="428"/>
        <v>0</v>
      </c>
      <c r="DJW139" s="16">
        <f t="shared" si="428"/>
        <v>0</v>
      </c>
      <c r="DJX139" s="16">
        <f t="shared" si="428"/>
        <v>0</v>
      </c>
      <c r="DJY139" s="16">
        <f t="shared" si="428"/>
        <v>0</v>
      </c>
      <c r="DJZ139" s="16">
        <f t="shared" si="428"/>
        <v>0</v>
      </c>
      <c r="DKA139" s="16">
        <f t="shared" si="428"/>
        <v>0</v>
      </c>
      <c r="DKB139" s="16">
        <f t="shared" si="428"/>
        <v>0</v>
      </c>
      <c r="DKC139" s="16">
        <f t="shared" si="428"/>
        <v>0</v>
      </c>
      <c r="DKD139" s="16">
        <f t="shared" si="428"/>
        <v>0</v>
      </c>
      <c r="DKE139" s="16">
        <f t="shared" si="428"/>
        <v>0</v>
      </c>
      <c r="DKF139" s="16">
        <f t="shared" si="428"/>
        <v>0</v>
      </c>
      <c r="DKG139" s="16">
        <f t="shared" si="428"/>
        <v>0</v>
      </c>
      <c r="DKH139" s="16">
        <f t="shared" si="428"/>
        <v>0</v>
      </c>
      <c r="DKI139" s="16">
        <f t="shared" si="428"/>
        <v>0</v>
      </c>
      <c r="DKJ139" s="16">
        <f t="shared" si="428"/>
        <v>0</v>
      </c>
      <c r="DKK139" s="16">
        <f t="shared" si="428"/>
        <v>0</v>
      </c>
      <c r="DKL139" s="16">
        <f t="shared" si="428"/>
        <v>0</v>
      </c>
      <c r="DKM139" s="16">
        <f t="shared" si="428"/>
        <v>0</v>
      </c>
      <c r="DKN139" s="16">
        <f t="shared" si="428"/>
        <v>0</v>
      </c>
      <c r="DKO139" s="16">
        <f t="shared" si="428"/>
        <v>0</v>
      </c>
      <c r="DKP139" s="16">
        <f t="shared" si="428"/>
        <v>0</v>
      </c>
      <c r="DKQ139" s="16">
        <f t="shared" si="428"/>
        <v>0</v>
      </c>
      <c r="DKR139" s="16">
        <f t="shared" si="428"/>
        <v>0</v>
      </c>
      <c r="DKS139" s="16">
        <f t="shared" si="428"/>
        <v>0</v>
      </c>
      <c r="DKT139" s="16">
        <f t="shared" si="428"/>
        <v>0</v>
      </c>
      <c r="DKU139" s="16">
        <f t="shared" si="428"/>
        <v>0</v>
      </c>
      <c r="DKV139" s="16">
        <f t="shared" si="428"/>
        <v>0</v>
      </c>
      <c r="DKW139" s="16">
        <f t="shared" si="428"/>
        <v>0</v>
      </c>
      <c r="DKX139" s="16">
        <f t="shared" si="428"/>
        <v>0</v>
      </c>
      <c r="DKY139" s="16">
        <f t="shared" si="428"/>
        <v>0</v>
      </c>
      <c r="DKZ139" s="16">
        <f t="shared" si="428"/>
        <v>0</v>
      </c>
      <c r="DLA139" s="16">
        <f t="shared" si="428"/>
        <v>0</v>
      </c>
      <c r="DLB139" s="16">
        <f t="shared" si="428"/>
        <v>0</v>
      </c>
      <c r="DLC139" s="16">
        <f t="shared" si="428"/>
        <v>0</v>
      </c>
      <c r="DLD139" s="16">
        <f t="shared" si="428"/>
        <v>0</v>
      </c>
      <c r="DLE139" s="16">
        <f t="shared" si="428"/>
        <v>0</v>
      </c>
      <c r="DLF139" s="16">
        <f t="shared" si="428"/>
        <v>0</v>
      </c>
      <c r="DLG139" s="16">
        <f t="shared" si="428"/>
        <v>0</v>
      </c>
      <c r="DLH139" s="16">
        <f t="shared" si="428"/>
        <v>0</v>
      </c>
      <c r="DLI139" s="16">
        <f t="shared" si="428"/>
        <v>0</v>
      </c>
      <c r="DLJ139" s="16">
        <f t="shared" si="428"/>
        <v>0</v>
      </c>
      <c r="DLK139" s="16">
        <f t="shared" si="428"/>
        <v>0</v>
      </c>
      <c r="DLL139" s="16">
        <f t="shared" si="428"/>
        <v>0</v>
      </c>
      <c r="DLM139" s="16">
        <f t="shared" si="428"/>
        <v>0</v>
      </c>
      <c r="DLN139" s="16">
        <f t="shared" si="428"/>
        <v>0</v>
      </c>
      <c r="DLO139" s="16">
        <f t="shared" si="428"/>
        <v>0</v>
      </c>
      <c r="DLP139" s="16">
        <f t="shared" si="428"/>
        <v>0</v>
      </c>
      <c r="DLQ139" s="16">
        <f t="shared" si="428"/>
        <v>0</v>
      </c>
      <c r="DLR139" s="16">
        <f t="shared" si="428"/>
        <v>0</v>
      </c>
      <c r="DLS139" s="16">
        <f t="shared" si="428"/>
        <v>0</v>
      </c>
      <c r="DLT139" s="16">
        <f t="shared" si="428"/>
        <v>0</v>
      </c>
      <c r="DLU139" s="16">
        <f t="shared" si="428"/>
        <v>0</v>
      </c>
      <c r="DLV139" s="16">
        <f t="shared" si="428"/>
        <v>0</v>
      </c>
      <c r="DLW139" s="16">
        <f t="shared" si="428"/>
        <v>0</v>
      </c>
      <c r="DLX139" s="16">
        <f t="shared" si="428"/>
        <v>0</v>
      </c>
      <c r="DLY139" s="16">
        <f t="shared" si="428"/>
        <v>0</v>
      </c>
      <c r="DLZ139" s="16">
        <f t="shared" si="428"/>
        <v>0</v>
      </c>
      <c r="DMA139" s="16">
        <f t="shared" si="428"/>
        <v>0</v>
      </c>
      <c r="DMB139" s="16">
        <f t="shared" ref="DMB139:DOM139" si="429">SUM(DMB136:DMB138)</f>
        <v>0</v>
      </c>
      <c r="DMC139" s="16">
        <f t="shared" si="429"/>
        <v>0</v>
      </c>
      <c r="DMD139" s="16">
        <f t="shared" si="429"/>
        <v>0</v>
      </c>
      <c r="DME139" s="16">
        <f t="shared" si="429"/>
        <v>0</v>
      </c>
      <c r="DMF139" s="16">
        <f t="shared" si="429"/>
        <v>0</v>
      </c>
      <c r="DMG139" s="16">
        <f t="shared" si="429"/>
        <v>0</v>
      </c>
      <c r="DMH139" s="16">
        <f t="shared" si="429"/>
        <v>0</v>
      </c>
      <c r="DMI139" s="16">
        <f t="shared" si="429"/>
        <v>0</v>
      </c>
      <c r="DMJ139" s="16">
        <f t="shared" si="429"/>
        <v>0</v>
      </c>
      <c r="DMK139" s="16">
        <f t="shared" si="429"/>
        <v>0</v>
      </c>
      <c r="DML139" s="16">
        <f t="shared" si="429"/>
        <v>0</v>
      </c>
      <c r="DMM139" s="16">
        <f t="shared" si="429"/>
        <v>0</v>
      </c>
      <c r="DMN139" s="16">
        <f t="shared" si="429"/>
        <v>0</v>
      </c>
      <c r="DMO139" s="16">
        <f t="shared" si="429"/>
        <v>0</v>
      </c>
      <c r="DMP139" s="16">
        <f t="shared" si="429"/>
        <v>0</v>
      </c>
      <c r="DMQ139" s="16">
        <f t="shared" si="429"/>
        <v>0</v>
      </c>
      <c r="DMR139" s="16">
        <f t="shared" si="429"/>
        <v>0</v>
      </c>
      <c r="DMS139" s="16">
        <f t="shared" si="429"/>
        <v>0</v>
      </c>
      <c r="DMT139" s="16">
        <f t="shared" si="429"/>
        <v>0</v>
      </c>
      <c r="DMU139" s="16">
        <f t="shared" si="429"/>
        <v>0</v>
      </c>
      <c r="DMV139" s="16">
        <f t="shared" si="429"/>
        <v>0</v>
      </c>
      <c r="DMW139" s="16">
        <f t="shared" si="429"/>
        <v>0</v>
      </c>
      <c r="DMX139" s="16">
        <f t="shared" si="429"/>
        <v>0</v>
      </c>
      <c r="DMY139" s="16">
        <f t="shared" si="429"/>
        <v>0</v>
      </c>
      <c r="DMZ139" s="16">
        <f t="shared" si="429"/>
        <v>0</v>
      </c>
      <c r="DNA139" s="16">
        <f t="shared" si="429"/>
        <v>0</v>
      </c>
      <c r="DNB139" s="16">
        <f t="shared" si="429"/>
        <v>0</v>
      </c>
      <c r="DNC139" s="16">
        <f t="shared" si="429"/>
        <v>0</v>
      </c>
      <c r="DND139" s="16">
        <f t="shared" si="429"/>
        <v>0</v>
      </c>
      <c r="DNE139" s="16">
        <f t="shared" si="429"/>
        <v>0</v>
      </c>
      <c r="DNF139" s="16">
        <f t="shared" si="429"/>
        <v>0</v>
      </c>
      <c r="DNG139" s="16">
        <f t="shared" si="429"/>
        <v>0</v>
      </c>
      <c r="DNH139" s="16">
        <f t="shared" si="429"/>
        <v>0</v>
      </c>
      <c r="DNI139" s="16">
        <f t="shared" si="429"/>
        <v>0</v>
      </c>
      <c r="DNJ139" s="16">
        <f t="shared" si="429"/>
        <v>0</v>
      </c>
      <c r="DNK139" s="16">
        <f t="shared" si="429"/>
        <v>0</v>
      </c>
      <c r="DNL139" s="16">
        <f t="shared" si="429"/>
        <v>0</v>
      </c>
      <c r="DNM139" s="16">
        <f t="shared" si="429"/>
        <v>0</v>
      </c>
      <c r="DNN139" s="16">
        <f t="shared" si="429"/>
        <v>0</v>
      </c>
      <c r="DNO139" s="16">
        <f t="shared" si="429"/>
        <v>0</v>
      </c>
      <c r="DNP139" s="16">
        <f t="shared" si="429"/>
        <v>0</v>
      </c>
      <c r="DNQ139" s="16">
        <f t="shared" si="429"/>
        <v>0</v>
      </c>
      <c r="DNR139" s="16">
        <f t="shared" si="429"/>
        <v>0</v>
      </c>
      <c r="DNS139" s="16">
        <f t="shared" si="429"/>
        <v>0</v>
      </c>
      <c r="DNT139" s="16">
        <f t="shared" si="429"/>
        <v>0</v>
      </c>
      <c r="DNU139" s="16">
        <f t="shared" si="429"/>
        <v>0</v>
      </c>
      <c r="DNV139" s="16">
        <f t="shared" si="429"/>
        <v>0</v>
      </c>
      <c r="DNW139" s="16">
        <f t="shared" si="429"/>
        <v>0</v>
      </c>
      <c r="DNX139" s="16">
        <f t="shared" si="429"/>
        <v>0</v>
      </c>
      <c r="DNY139" s="16">
        <f t="shared" si="429"/>
        <v>0</v>
      </c>
      <c r="DNZ139" s="16">
        <f t="shared" si="429"/>
        <v>0</v>
      </c>
      <c r="DOA139" s="16">
        <f t="shared" si="429"/>
        <v>0</v>
      </c>
      <c r="DOB139" s="16">
        <f t="shared" si="429"/>
        <v>0</v>
      </c>
      <c r="DOC139" s="16">
        <f t="shared" si="429"/>
        <v>0</v>
      </c>
      <c r="DOD139" s="16">
        <f t="shared" si="429"/>
        <v>0</v>
      </c>
      <c r="DOE139" s="16">
        <f t="shared" si="429"/>
        <v>0</v>
      </c>
      <c r="DOF139" s="16">
        <f t="shared" si="429"/>
        <v>0</v>
      </c>
      <c r="DOG139" s="16">
        <f t="shared" si="429"/>
        <v>0</v>
      </c>
      <c r="DOH139" s="16">
        <f t="shared" si="429"/>
        <v>0</v>
      </c>
      <c r="DOI139" s="16">
        <f t="shared" si="429"/>
        <v>0</v>
      </c>
      <c r="DOJ139" s="16">
        <f t="shared" si="429"/>
        <v>0</v>
      </c>
      <c r="DOK139" s="16">
        <f t="shared" si="429"/>
        <v>0</v>
      </c>
      <c r="DOL139" s="16">
        <f t="shared" si="429"/>
        <v>0</v>
      </c>
      <c r="DOM139" s="16">
        <f t="shared" si="429"/>
        <v>0</v>
      </c>
      <c r="DON139" s="16">
        <f t="shared" ref="DON139:DQY139" si="430">SUM(DON136:DON138)</f>
        <v>0</v>
      </c>
      <c r="DOO139" s="16">
        <f t="shared" si="430"/>
        <v>0</v>
      </c>
      <c r="DOP139" s="16">
        <f t="shared" si="430"/>
        <v>0</v>
      </c>
      <c r="DOQ139" s="16">
        <f t="shared" si="430"/>
        <v>0</v>
      </c>
      <c r="DOR139" s="16">
        <f t="shared" si="430"/>
        <v>0</v>
      </c>
      <c r="DOS139" s="16">
        <f t="shared" si="430"/>
        <v>0</v>
      </c>
      <c r="DOT139" s="16">
        <f t="shared" si="430"/>
        <v>0</v>
      </c>
      <c r="DOU139" s="16">
        <f t="shared" si="430"/>
        <v>0</v>
      </c>
      <c r="DOV139" s="16">
        <f t="shared" si="430"/>
        <v>0</v>
      </c>
      <c r="DOW139" s="16">
        <f t="shared" si="430"/>
        <v>0</v>
      </c>
      <c r="DOX139" s="16">
        <f t="shared" si="430"/>
        <v>0</v>
      </c>
      <c r="DOY139" s="16">
        <f t="shared" si="430"/>
        <v>0</v>
      </c>
      <c r="DOZ139" s="16">
        <f t="shared" si="430"/>
        <v>0</v>
      </c>
      <c r="DPA139" s="16">
        <f t="shared" si="430"/>
        <v>0</v>
      </c>
      <c r="DPB139" s="16">
        <f t="shared" si="430"/>
        <v>0</v>
      </c>
      <c r="DPC139" s="16">
        <f t="shared" si="430"/>
        <v>0</v>
      </c>
      <c r="DPD139" s="16">
        <f t="shared" si="430"/>
        <v>0</v>
      </c>
      <c r="DPE139" s="16">
        <f t="shared" si="430"/>
        <v>0</v>
      </c>
      <c r="DPF139" s="16">
        <f t="shared" si="430"/>
        <v>0</v>
      </c>
      <c r="DPG139" s="16">
        <f t="shared" si="430"/>
        <v>0</v>
      </c>
      <c r="DPH139" s="16">
        <f t="shared" si="430"/>
        <v>0</v>
      </c>
      <c r="DPI139" s="16">
        <f t="shared" si="430"/>
        <v>0</v>
      </c>
      <c r="DPJ139" s="16">
        <f t="shared" si="430"/>
        <v>0</v>
      </c>
      <c r="DPK139" s="16">
        <f t="shared" si="430"/>
        <v>0</v>
      </c>
      <c r="DPL139" s="16">
        <f t="shared" si="430"/>
        <v>0</v>
      </c>
      <c r="DPM139" s="16">
        <f t="shared" si="430"/>
        <v>0</v>
      </c>
      <c r="DPN139" s="16">
        <f t="shared" si="430"/>
        <v>0</v>
      </c>
      <c r="DPO139" s="16">
        <f t="shared" si="430"/>
        <v>0</v>
      </c>
      <c r="DPP139" s="16">
        <f t="shared" si="430"/>
        <v>0</v>
      </c>
      <c r="DPQ139" s="16">
        <f t="shared" si="430"/>
        <v>0</v>
      </c>
      <c r="DPR139" s="16">
        <f t="shared" si="430"/>
        <v>0</v>
      </c>
      <c r="DPS139" s="16">
        <f t="shared" si="430"/>
        <v>0</v>
      </c>
      <c r="DPT139" s="16">
        <f t="shared" si="430"/>
        <v>0</v>
      </c>
      <c r="DPU139" s="16">
        <f t="shared" si="430"/>
        <v>0</v>
      </c>
      <c r="DPV139" s="16">
        <f t="shared" si="430"/>
        <v>0</v>
      </c>
      <c r="DPW139" s="16">
        <f t="shared" si="430"/>
        <v>0</v>
      </c>
      <c r="DPX139" s="16">
        <f t="shared" si="430"/>
        <v>0</v>
      </c>
      <c r="DPY139" s="16">
        <f t="shared" si="430"/>
        <v>0</v>
      </c>
      <c r="DPZ139" s="16">
        <f t="shared" si="430"/>
        <v>0</v>
      </c>
      <c r="DQA139" s="16">
        <f t="shared" si="430"/>
        <v>0</v>
      </c>
      <c r="DQB139" s="16">
        <f t="shared" si="430"/>
        <v>0</v>
      </c>
      <c r="DQC139" s="16">
        <f t="shared" si="430"/>
        <v>0</v>
      </c>
      <c r="DQD139" s="16">
        <f t="shared" si="430"/>
        <v>0</v>
      </c>
      <c r="DQE139" s="16">
        <f t="shared" si="430"/>
        <v>0</v>
      </c>
      <c r="DQF139" s="16">
        <f t="shared" si="430"/>
        <v>0</v>
      </c>
      <c r="DQG139" s="16">
        <f t="shared" si="430"/>
        <v>0</v>
      </c>
      <c r="DQH139" s="16">
        <f t="shared" si="430"/>
        <v>0</v>
      </c>
      <c r="DQI139" s="16">
        <f t="shared" si="430"/>
        <v>0</v>
      </c>
      <c r="DQJ139" s="16">
        <f t="shared" si="430"/>
        <v>0</v>
      </c>
      <c r="DQK139" s="16">
        <f t="shared" si="430"/>
        <v>0</v>
      </c>
      <c r="DQL139" s="16">
        <f t="shared" si="430"/>
        <v>0</v>
      </c>
      <c r="DQM139" s="16">
        <f t="shared" si="430"/>
        <v>0</v>
      </c>
      <c r="DQN139" s="16">
        <f t="shared" si="430"/>
        <v>0</v>
      </c>
      <c r="DQO139" s="16">
        <f t="shared" si="430"/>
        <v>0</v>
      </c>
      <c r="DQP139" s="16">
        <f t="shared" si="430"/>
        <v>0</v>
      </c>
      <c r="DQQ139" s="16">
        <f t="shared" si="430"/>
        <v>0</v>
      </c>
      <c r="DQR139" s="16">
        <f t="shared" si="430"/>
        <v>0</v>
      </c>
      <c r="DQS139" s="16">
        <f t="shared" si="430"/>
        <v>0</v>
      </c>
      <c r="DQT139" s="16">
        <f t="shared" si="430"/>
        <v>0</v>
      </c>
      <c r="DQU139" s="16">
        <f t="shared" si="430"/>
        <v>0</v>
      </c>
      <c r="DQV139" s="16">
        <f t="shared" si="430"/>
        <v>0</v>
      </c>
      <c r="DQW139" s="16">
        <f t="shared" si="430"/>
        <v>0</v>
      </c>
      <c r="DQX139" s="16">
        <f t="shared" si="430"/>
        <v>0</v>
      </c>
      <c r="DQY139" s="16">
        <f t="shared" si="430"/>
        <v>0</v>
      </c>
      <c r="DQZ139" s="16">
        <f t="shared" ref="DQZ139:DTK139" si="431">SUM(DQZ136:DQZ138)</f>
        <v>0</v>
      </c>
      <c r="DRA139" s="16">
        <f t="shared" si="431"/>
        <v>0</v>
      </c>
      <c r="DRB139" s="16">
        <f t="shared" si="431"/>
        <v>0</v>
      </c>
      <c r="DRC139" s="16">
        <f t="shared" si="431"/>
        <v>0</v>
      </c>
      <c r="DRD139" s="16">
        <f t="shared" si="431"/>
        <v>0</v>
      </c>
      <c r="DRE139" s="16">
        <f t="shared" si="431"/>
        <v>0</v>
      </c>
      <c r="DRF139" s="16">
        <f t="shared" si="431"/>
        <v>0</v>
      </c>
      <c r="DRG139" s="16">
        <f t="shared" si="431"/>
        <v>0</v>
      </c>
      <c r="DRH139" s="16">
        <f t="shared" si="431"/>
        <v>0</v>
      </c>
      <c r="DRI139" s="16">
        <f t="shared" si="431"/>
        <v>0</v>
      </c>
      <c r="DRJ139" s="16">
        <f t="shared" si="431"/>
        <v>0</v>
      </c>
      <c r="DRK139" s="16">
        <f t="shared" si="431"/>
        <v>0</v>
      </c>
      <c r="DRL139" s="16">
        <f t="shared" si="431"/>
        <v>0</v>
      </c>
      <c r="DRM139" s="16">
        <f t="shared" si="431"/>
        <v>0</v>
      </c>
      <c r="DRN139" s="16">
        <f t="shared" si="431"/>
        <v>0</v>
      </c>
      <c r="DRO139" s="16">
        <f t="shared" si="431"/>
        <v>0</v>
      </c>
      <c r="DRP139" s="16">
        <f t="shared" si="431"/>
        <v>0</v>
      </c>
      <c r="DRQ139" s="16">
        <f t="shared" si="431"/>
        <v>0</v>
      </c>
      <c r="DRR139" s="16">
        <f t="shared" si="431"/>
        <v>0</v>
      </c>
      <c r="DRS139" s="16">
        <f t="shared" si="431"/>
        <v>0</v>
      </c>
      <c r="DRT139" s="16">
        <f t="shared" si="431"/>
        <v>0</v>
      </c>
      <c r="DRU139" s="16">
        <f t="shared" si="431"/>
        <v>0</v>
      </c>
      <c r="DRV139" s="16">
        <f t="shared" si="431"/>
        <v>0</v>
      </c>
      <c r="DRW139" s="16">
        <f t="shared" si="431"/>
        <v>0</v>
      </c>
      <c r="DRX139" s="16">
        <f t="shared" si="431"/>
        <v>0</v>
      </c>
      <c r="DRY139" s="16">
        <f t="shared" si="431"/>
        <v>0</v>
      </c>
      <c r="DRZ139" s="16">
        <f t="shared" si="431"/>
        <v>0</v>
      </c>
      <c r="DSA139" s="16">
        <f t="shared" si="431"/>
        <v>0</v>
      </c>
      <c r="DSB139" s="16">
        <f t="shared" si="431"/>
        <v>0</v>
      </c>
      <c r="DSC139" s="16">
        <f t="shared" si="431"/>
        <v>0</v>
      </c>
      <c r="DSD139" s="16">
        <f t="shared" si="431"/>
        <v>0</v>
      </c>
      <c r="DSE139" s="16">
        <f t="shared" si="431"/>
        <v>0</v>
      </c>
      <c r="DSF139" s="16">
        <f t="shared" si="431"/>
        <v>0</v>
      </c>
      <c r="DSG139" s="16">
        <f t="shared" si="431"/>
        <v>0</v>
      </c>
      <c r="DSH139" s="16">
        <f t="shared" si="431"/>
        <v>0</v>
      </c>
      <c r="DSI139" s="16">
        <f t="shared" si="431"/>
        <v>0</v>
      </c>
      <c r="DSJ139" s="16">
        <f t="shared" si="431"/>
        <v>0</v>
      </c>
      <c r="DSK139" s="16">
        <f t="shared" si="431"/>
        <v>0</v>
      </c>
      <c r="DSL139" s="16">
        <f t="shared" si="431"/>
        <v>0</v>
      </c>
      <c r="DSM139" s="16">
        <f t="shared" si="431"/>
        <v>0</v>
      </c>
      <c r="DSN139" s="16">
        <f t="shared" si="431"/>
        <v>0</v>
      </c>
      <c r="DSO139" s="16">
        <f t="shared" si="431"/>
        <v>0</v>
      </c>
      <c r="DSP139" s="16">
        <f t="shared" si="431"/>
        <v>0</v>
      </c>
      <c r="DSQ139" s="16">
        <f t="shared" si="431"/>
        <v>0</v>
      </c>
      <c r="DSR139" s="16">
        <f t="shared" si="431"/>
        <v>0</v>
      </c>
      <c r="DSS139" s="16">
        <f t="shared" si="431"/>
        <v>0</v>
      </c>
      <c r="DST139" s="16">
        <f t="shared" si="431"/>
        <v>0</v>
      </c>
      <c r="DSU139" s="16">
        <f t="shared" si="431"/>
        <v>0</v>
      </c>
      <c r="DSV139" s="16">
        <f t="shared" si="431"/>
        <v>0</v>
      </c>
      <c r="DSW139" s="16">
        <f t="shared" si="431"/>
        <v>0</v>
      </c>
      <c r="DSX139" s="16">
        <f t="shared" si="431"/>
        <v>0</v>
      </c>
      <c r="DSY139" s="16">
        <f t="shared" si="431"/>
        <v>0</v>
      </c>
      <c r="DSZ139" s="16">
        <f t="shared" si="431"/>
        <v>0</v>
      </c>
      <c r="DTA139" s="16">
        <f t="shared" si="431"/>
        <v>0</v>
      </c>
      <c r="DTB139" s="16">
        <f t="shared" si="431"/>
        <v>0</v>
      </c>
      <c r="DTC139" s="16">
        <f t="shared" si="431"/>
        <v>0</v>
      </c>
      <c r="DTD139" s="16">
        <f t="shared" si="431"/>
        <v>0</v>
      </c>
      <c r="DTE139" s="16">
        <f t="shared" si="431"/>
        <v>0</v>
      </c>
      <c r="DTF139" s="16">
        <f t="shared" si="431"/>
        <v>0</v>
      </c>
      <c r="DTG139" s="16">
        <f t="shared" si="431"/>
        <v>0</v>
      </c>
      <c r="DTH139" s="16">
        <f t="shared" si="431"/>
        <v>0</v>
      </c>
      <c r="DTI139" s="16">
        <f t="shared" si="431"/>
        <v>0</v>
      </c>
      <c r="DTJ139" s="16">
        <f t="shared" si="431"/>
        <v>0</v>
      </c>
      <c r="DTK139" s="16">
        <f t="shared" si="431"/>
        <v>0</v>
      </c>
      <c r="DTL139" s="16">
        <f t="shared" ref="DTL139:DVW139" si="432">SUM(DTL136:DTL138)</f>
        <v>0</v>
      </c>
      <c r="DTM139" s="16">
        <f t="shared" si="432"/>
        <v>0</v>
      </c>
      <c r="DTN139" s="16">
        <f t="shared" si="432"/>
        <v>0</v>
      </c>
      <c r="DTO139" s="16">
        <f t="shared" si="432"/>
        <v>0</v>
      </c>
      <c r="DTP139" s="16">
        <f t="shared" si="432"/>
        <v>0</v>
      </c>
      <c r="DTQ139" s="16">
        <f t="shared" si="432"/>
        <v>0</v>
      </c>
      <c r="DTR139" s="16">
        <f t="shared" si="432"/>
        <v>0</v>
      </c>
      <c r="DTS139" s="16">
        <f t="shared" si="432"/>
        <v>0</v>
      </c>
      <c r="DTT139" s="16">
        <f t="shared" si="432"/>
        <v>0</v>
      </c>
      <c r="DTU139" s="16">
        <f t="shared" si="432"/>
        <v>0</v>
      </c>
      <c r="DTV139" s="16">
        <f t="shared" si="432"/>
        <v>0</v>
      </c>
      <c r="DTW139" s="16">
        <f t="shared" si="432"/>
        <v>0</v>
      </c>
      <c r="DTX139" s="16">
        <f t="shared" si="432"/>
        <v>0</v>
      </c>
      <c r="DTY139" s="16">
        <f t="shared" si="432"/>
        <v>0</v>
      </c>
      <c r="DTZ139" s="16">
        <f t="shared" si="432"/>
        <v>0</v>
      </c>
      <c r="DUA139" s="16">
        <f t="shared" si="432"/>
        <v>0</v>
      </c>
      <c r="DUB139" s="16">
        <f t="shared" si="432"/>
        <v>0</v>
      </c>
      <c r="DUC139" s="16">
        <f t="shared" si="432"/>
        <v>0</v>
      </c>
      <c r="DUD139" s="16">
        <f t="shared" si="432"/>
        <v>0</v>
      </c>
      <c r="DUE139" s="16">
        <f t="shared" si="432"/>
        <v>0</v>
      </c>
      <c r="DUF139" s="16">
        <f t="shared" si="432"/>
        <v>0</v>
      </c>
      <c r="DUG139" s="16">
        <f t="shared" si="432"/>
        <v>0</v>
      </c>
      <c r="DUH139" s="16">
        <f t="shared" si="432"/>
        <v>0</v>
      </c>
      <c r="DUI139" s="16">
        <f t="shared" si="432"/>
        <v>0</v>
      </c>
      <c r="DUJ139" s="16">
        <f t="shared" si="432"/>
        <v>0</v>
      </c>
      <c r="DUK139" s="16">
        <f t="shared" si="432"/>
        <v>0</v>
      </c>
      <c r="DUL139" s="16">
        <f t="shared" si="432"/>
        <v>0</v>
      </c>
      <c r="DUM139" s="16">
        <f t="shared" si="432"/>
        <v>0</v>
      </c>
      <c r="DUN139" s="16">
        <f t="shared" si="432"/>
        <v>0</v>
      </c>
      <c r="DUO139" s="16">
        <f t="shared" si="432"/>
        <v>0</v>
      </c>
      <c r="DUP139" s="16">
        <f t="shared" si="432"/>
        <v>0</v>
      </c>
      <c r="DUQ139" s="16">
        <f t="shared" si="432"/>
        <v>0</v>
      </c>
      <c r="DUR139" s="16">
        <f t="shared" si="432"/>
        <v>0</v>
      </c>
      <c r="DUS139" s="16">
        <f t="shared" si="432"/>
        <v>0</v>
      </c>
      <c r="DUT139" s="16">
        <f t="shared" si="432"/>
        <v>0</v>
      </c>
      <c r="DUU139" s="16">
        <f t="shared" si="432"/>
        <v>0</v>
      </c>
      <c r="DUV139" s="16">
        <f t="shared" si="432"/>
        <v>0</v>
      </c>
      <c r="DUW139" s="16">
        <f t="shared" si="432"/>
        <v>0</v>
      </c>
      <c r="DUX139" s="16">
        <f t="shared" si="432"/>
        <v>0</v>
      </c>
      <c r="DUY139" s="16">
        <f t="shared" si="432"/>
        <v>0</v>
      </c>
      <c r="DUZ139" s="16">
        <f t="shared" si="432"/>
        <v>0</v>
      </c>
      <c r="DVA139" s="16">
        <f t="shared" si="432"/>
        <v>0</v>
      </c>
      <c r="DVB139" s="16">
        <f t="shared" si="432"/>
        <v>0</v>
      </c>
      <c r="DVC139" s="16">
        <f t="shared" si="432"/>
        <v>0</v>
      </c>
      <c r="DVD139" s="16">
        <f t="shared" si="432"/>
        <v>0</v>
      </c>
      <c r="DVE139" s="16">
        <f t="shared" si="432"/>
        <v>0</v>
      </c>
      <c r="DVF139" s="16">
        <f t="shared" si="432"/>
        <v>0</v>
      </c>
      <c r="DVG139" s="16">
        <f t="shared" si="432"/>
        <v>0</v>
      </c>
      <c r="DVH139" s="16">
        <f t="shared" si="432"/>
        <v>0</v>
      </c>
      <c r="DVI139" s="16">
        <f t="shared" si="432"/>
        <v>0</v>
      </c>
      <c r="DVJ139" s="16">
        <f t="shared" si="432"/>
        <v>0</v>
      </c>
      <c r="DVK139" s="16">
        <f t="shared" si="432"/>
        <v>0</v>
      </c>
      <c r="DVL139" s="16">
        <f t="shared" si="432"/>
        <v>0</v>
      </c>
      <c r="DVM139" s="16">
        <f t="shared" si="432"/>
        <v>0</v>
      </c>
      <c r="DVN139" s="16">
        <f t="shared" si="432"/>
        <v>0</v>
      </c>
      <c r="DVO139" s="16">
        <f t="shared" si="432"/>
        <v>0</v>
      </c>
      <c r="DVP139" s="16">
        <f t="shared" si="432"/>
        <v>0</v>
      </c>
      <c r="DVQ139" s="16">
        <f t="shared" si="432"/>
        <v>0</v>
      </c>
      <c r="DVR139" s="16">
        <f t="shared" si="432"/>
        <v>0</v>
      </c>
      <c r="DVS139" s="16">
        <f t="shared" si="432"/>
        <v>0</v>
      </c>
      <c r="DVT139" s="16">
        <f t="shared" si="432"/>
        <v>0</v>
      </c>
      <c r="DVU139" s="16">
        <f t="shared" si="432"/>
        <v>0</v>
      </c>
      <c r="DVV139" s="16">
        <f t="shared" si="432"/>
        <v>0</v>
      </c>
      <c r="DVW139" s="16">
        <f t="shared" si="432"/>
        <v>0</v>
      </c>
      <c r="DVX139" s="16">
        <f t="shared" ref="DVX139:DYI139" si="433">SUM(DVX136:DVX138)</f>
        <v>0</v>
      </c>
      <c r="DVY139" s="16">
        <f t="shared" si="433"/>
        <v>0</v>
      </c>
      <c r="DVZ139" s="16">
        <f t="shared" si="433"/>
        <v>0</v>
      </c>
      <c r="DWA139" s="16">
        <f t="shared" si="433"/>
        <v>0</v>
      </c>
      <c r="DWB139" s="16">
        <f t="shared" si="433"/>
        <v>0</v>
      </c>
      <c r="DWC139" s="16">
        <f t="shared" si="433"/>
        <v>0</v>
      </c>
      <c r="DWD139" s="16">
        <f t="shared" si="433"/>
        <v>0</v>
      </c>
      <c r="DWE139" s="16">
        <f t="shared" si="433"/>
        <v>0</v>
      </c>
      <c r="DWF139" s="16">
        <f t="shared" si="433"/>
        <v>0</v>
      </c>
      <c r="DWG139" s="16">
        <f t="shared" si="433"/>
        <v>0</v>
      </c>
      <c r="DWH139" s="16">
        <f t="shared" si="433"/>
        <v>0</v>
      </c>
      <c r="DWI139" s="16">
        <f t="shared" si="433"/>
        <v>0</v>
      </c>
      <c r="DWJ139" s="16">
        <f t="shared" si="433"/>
        <v>0</v>
      </c>
      <c r="DWK139" s="16">
        <f t="shared" si="433"/>
        <v>0</v>
      </c>
      <c r="DWL139" s="16">
        <f t="shared" si="433"/>
        <v>0</v>
      </c>
      <c r="DWM139" s="16">
        <f t="shared" si="433"/>
        <v>0</v>
      </c>
      <c r="DWN139" s="16">
        <f t="shared" si="433"/>
        <v>0</v>
      </c>
      <c r="DWO139" s="16">
        <f t="shared" si="433"/>
        <v>0</v>
      </c>
      <c r="DWP139" s="16">
        <f t="shared" si="433"/>
        <v>0</v>
      </c>
      <c r="DWQ139" s="16">
        <f t="shared" si="433"/>
        <v>0</v>
      </c>
      <c r="DWR139" s="16">
        <f t="shared" si="433"/>
        <v>0</v>
      </c>
      <c r="DWS139" s="16">
        <f t="shared" si="433"/>
        <v>0</v>
      </c>
      <c r="DWT139" s="16">
        <f t="shared" si="433"/>
        <v>0</v>
      </c>
      <c r="DWU139" s="16">
        <f t="shared" si="433"/>
        <v>0</v>
      </c>
      <c r="DWV139" s="16">
        <f t="shared" si="433"/>
        <v>0</v>
      </c>
      <c r="DWW139" s="16">
        <f t="shared" si="433"/>
        <v>0</v>
      </c>
      <c r="DWX139" s="16">
        <f t="shared" si="433"/>
        <v>0</v>
      </c>
      <c r="DWY139" s="16">
        <f t="shared" si="433"/>
        <v>0</v>
      </c>
      <c r="DWZ139" s="16">
        <f t="shared" si="433"/>
        <v>0</v>
      </c>
      <c r="DXA139" s="16">
        <f t="shared" si="433"/>
        <v>0</v>
      </c>
      <c r="DXB139" s="16">
        <f t="shared" si="433"/>
        <v>0</v>
      </c>
      <c r="DXC139" s="16">
        <f t="shared" si="433"/>
        <v>0</v>
      </c>
      <c r="DXD139" s="16">
        <f t="shared" si="433"/>
        <v>0</v>
      </c>
      <c r="DXE139" s="16">
        <f t="shared" si="433"/>
        <v>0</v>
      </c>
      <c r="DXF139" s="16">
        <f t="shared" si="433"/>
        <v>0</v>
      </c>
      <c r="DXG139" s="16">
        <f t="shared" si="433"/>
        <v>0</v>
      </c>
      <c r="DXH139" s="16">
        <f t="shared" si="433"/>
        <v>0</v>
      </c>
      <c r="DXI139" s="16">
        <f t="shared" si="433"/>
        <v>0</v>
      </c>
      <c r="DXJ139" s="16">
        <f t="shared" si="433"/>
        <v>0</v>
      </c>
      <c r="DXK139" s="16">
        <f t="shared" si="433"/>
        <v>0</v>
      </c>
      <c r="DXL139" s="16">
        <f t="shared" si="433"/>
        <v>0</v>
      </c>
      <c r="DXM139" s="16">
        <f t="shared" si="433"/>
        <v>0</v>
      </c>
      <c r="DXN139" s="16">
        <f t="shared" si="433"/>
        <v>0</v>
      </c>
      <c r="DXO139" s="16">
        <f t="shared" si="433"/>
        <v>0</v>
      </c>
      <c r="DXP139" s="16">
        <f t="shared" si="433"/>
        <v>0</v>
      </c>
      <c r="DXQ139" s="16">
        <f t="shared" si="433"/>
        <v>0</v>
      </c>
      <c r="DXR139" s="16">
        <f t="shared" si="433"/>
        <v>0</v>
      </c>
      <c r="DXS139" s="16">
        <f t="shared" si="433"/>
        <v>0</v>
      </c>
      <c r="DXT139" s="16">
        <f t="shared" si="433"/>
        <v>0</v>
      </c>
      <c r="DXU139" s="16">
        <f t="shared" si="433"/>
        <v>0</v>
      </c>
      <c r="DXV139" s="16">
        <f t="shared" si="433"/>
        <v>0</v>
      </c>
      <c r="DXW139" s="16">
        <f t="shared" si="433"/>
        <v>0</v>
      </c>
      <c r="DXX139" s="16">
        <f t="shared" si="433"/>
        <v>0</v>
      </c>
      <c r="DXY139" s="16">
        <f t="shared" si="433"/>
        <v>0</v>
      </c>
      <c r="DXZ139" s="16">
        <f t="shared" si="433"/>
        <v>0</v>
      </c>
      <c r="DYA139" s="16">
        <f t="shared" si="433"/>
        <v>0</v>
      </c>
      <c r="DYB139" s="16">
        <f t="shared" si="433"/>
        <v>0</v>
      </c>
      <c r="DYC139" s="16">
        <f t="shared" si="433"/>
        <v>0</v>
      </c>
      <c r="DYD139" s="16">
        <f t="shared" si="433"/>
        <v>0</v>
      </c>
      <c r="DYE139" s="16">
        <f t="shared" si="433"/>
        <v>0</v>
      </c>
      <c r="DYF139" s="16">
        <f t="shared" si="433"/>
        <v>0</v>
      </c>
      <c r="DYG139" s="16">
        <f t="shared" si="433"/>
        <v>0</v>
      </c>
      <c r="DYH139" s="16">
        <f t="shared" si="433"/>
        <v>0</v>
      </c>
      <c r="DYI139" s="16">
        <f t="shared" si="433"/>
        <v>0</v>
      </c>
      <c r="DYJ139" s="16">
        <f t="shared" ref="DYJ139:EAU139" si="434">SUM(DYJ136:DYJ138)</f>
        <v>0</v>
      </c>
      <c r="DYK139" s="16">
        <f t="shared" si="434"/>
        <v>0</v>
      </c>
      <c r="DYL139" s="16">
        <f t="shared" si="434"/>
        <v>0</v>
      </c>
      <c r="DYM139" s="16">
        <f t="shared" si="434"/>
        <v>0</v>
      </c>
      <c r="DYN139" s="16">
        <f t="shared" si="434"/>
        <v>0</v>
      </c>
      <c r="DYO139" s="16">
        <f t="shared" si="434"/>
        <v>0</v>
      </c>
      <c r="DYP139" s="16">
        <f t="shared" si="434"/>
        <v>0</v>
      </c>
      <c r="DYQ139" s="16">
        <f t="shared" si="434"/>
        <v>0</v>
      </c>
      <c r="DYR139" s="16">
        <f t="shared" si="434"/>
        <v>0</v>
      </c>
      <c r="DYS139" s="16">
        <f t="shared" si="434"/>
        <v>0</v>
      </c>
      <c r="DYT139" s="16">
        <f t="shared" si="434"/>
        <v>0</v>
      </c>
      <c r="DYU139" s="16">
        <f t="shared" si="434"/>
        <v>0</v>
      </c>
      <c r="DYV139" s="16">
        <f t="shared" si="434"/>
        <v>0</v>
      </c>
      <c r="DYW139" s="16">
        <f t="shared" si="434"/>
        <v>0</v>
      </c>
      <c r="DYX139" s="16">
        <f t="shared" si="434"/>
        <v>0</v>
      </c>
      <c r="DYY139" s="16">
        <f t="shared" si="434"/>
        <v>0</v>
      </c>
      <c r="DYZ139" s="16">
        <f t="shared" si="434"/>
        <v>0</v>
      </c>
      <c r="DZA139" s="16">
        <f t="shared" si="434"/>
        <v>0</v>
      </c>
      <c r="DZB139" s="16">
        <f t="shared" si="434"/>
        <v>0</v>
      </c>
      <c r="DZC139" s="16">
        <f t="shared" si="434"/>
        <v>0</v>
      </c>
      <c r="DZD139" s="16">
        <f t="shared" si="434"/>
        <v>0</v>
      </c>
      <c r="DZE139" s="16">
        <f t="shared" si="434"/>
        <v>0</v>
      </c>
      <c r="DZF139" s="16">
        <f t="shared" si="434"/>
        <v>0</v>
      </c>
      <c r="DZG139" s="16">
        <f t="shared" si="434"/>
        <v>0</v>
      </c>
      <c r="DZH139" s="16">
        <f t="shared" si="434"/>
        <v>0</v>
      </c>
      <c r="DZI139" s="16">
        <f t="shared" si="434"/>
        <v>0</v>
      </c>
      <c r="DZJ139" s="16">
        <f t="shared" si="434"/>
        <v>0</v>
      </c>
      <c r="DZK139" s="16">
        <f t="shared" si="434"/>
        <v>0</v>
      </c>
      <c r="DZL139" s="16">
        <f t="shared" si="434"/>
        <v>0</v>
      </c>
      <c r="DZM139" s="16">
        <f t="shared" si="434"/>
        <v>0</v>
      </c>
      <c r="DZN139" s="16">
        <f t="shared" si="434"/>
        <v>0</v>
      </c>
      <c r="DZO139" s="16">
        <f t="shared" si="434"/>
        <v>0</v>
      </c>
      <c r="DZP139" s="16">
        <f t="shared" si="434"/>
        <v>0</v>
      </c>
      <c r="DZQ139" s="16">
        <f t="shared" si="434"/>
        <v>0</v>
      </c>
      <c r="DZR139" s="16">
        <f t="shared" si="434"/>
        <v>0</v>
      </c>
      <c r="DZS139" s="16">
        <f t="shared" si="434"/>
        <v>0</v>
      </c>
      <c r="DZT139" s="16">
        <f t="shared" si="434"/>
        <v>0</v>
      </c>
      <c r="DZU139" s="16">
        <f t="shared" si="434"/>
        <v>0</v>
      </c>
      <c r="DZV139" s="16">
        <f t="shared" si="434"/>
        <v>0</v>
      </c>
      <c r="DZW139" s="16">
        <f t="shared" si="434"/>
        <v>0</v>
      </c>
      <c r="DZX139" s="16">
        <f t="shared" si="434"/>
        <v>0</v>
      </c>
      <c r="DZY139" s="16">
        <f t="shared" si="434"/>
        <v>0</v>
      </c>
      <c r="DZZ139" s="16">
        <f t="shared" si="434"/>
        <v>0</v>
      </c>
      <c r="EAA139" s="16">
        <f t="shared" si="434"/>
        <v>0</v>
      </c>
      <c r="EAB139" s="16">
        <f t="shared" si="434"/>
        <v>0</v>
      </c>
      <c r="EAC139" s="16">
        <f t="shared" si="434"/>
        <v>0</v>
      </c>
      <c r="EAD139" s="16">
        <f t="shared" si="434"/>
        <v>0</v>
      </c>
      <c r="EAE139" s="16">
        <f t="shared" si="434"/>
        <v>0</v>
      </c>
      <c r="EAF139" s="16">
        <f t="shared" si="434"/>
        <v>0</v>
      </c>
      <c r="EAG139" s="16">
        <f t="shared" si="434"/>
        <v>0</v>
      </c>
      <c r="EAH139" s="16">
        <f t="shared" si="434"/>
        <v>0</v>
      </c>
      <c r="EAI139" s="16">
        <f t="shared" si="434"/>
        <v>0</v>
      </c>
      <c r="EAJ139" s="16">
        <f t="shared" si="434"/>
        <v>0</v>
      </c>
      <c r="EAK139" s="16">
        <f t="shared" si="434"/>
        <v>0</v>
      </c>
      <c r="EAL139" s="16">
        <f t="shared" si="434"/>
        <v>0</v>
      </c>
      <c r="EAM139" s="16">
        <f t="shared" si="434"/>
        <v>0</v>
      </c>
      <c r="EAN139" s="16">
        <f t="shared" si="434"/>
        <v>0</v>
      </c>
      <c r="EAO139" s="16">
        <f t="shared" si="434"/>
        <v>0</v>
      </c>
      <c r="EAP139" s="16">
        <f t="shared" si="434"/>
        <v>0</v>
      </c>
      <c r="EAQ139" s="16">
        <f t="shared" si="434"/>
        <v>0</v>
      </c>
      <c r="EAR139" s="16">
        <f t="shared" si="434"/>
        <v>0</v>
      </c>
      <c r="EAS139" s="16">
        <f t="shared" si="434"/>
        <v>0</v>
      </c>
      <c r="EAT139" s="16">
        <f t="shared" si="434"/>
        <v>0</v>
      </c>
      <c r="EAU139" s="16">
        <f t="shared" si="434"/>
        <v>0</v>
      </c>
      <c r="EAV139" s="16">
        <f t="shared" ref="EAV139:EDG139" si="435">SUM(EAV136:EAV138)</f>
        <v>0</v>
      </c>
      <c r="EAW139" s="16">
        <f t="shared" si="435"/>
        <v>0</v>
      </c>
      <c r="EAX139" s="16">
        <f t="shared" si="435"/>
        <v>0</v>
      </c>
      <c r="EAY139" s="16">
        <f t="shared" si="435"/>
        <v>0</v>
      </c>
      <c r="EAZ139" s="16">
        <f t="shared" si="435"/>
        <v>0</v>
      </c>
      <c r="EBA139" s="16">
        <f t="shared" si="435"/>
        <v>0</v>
      </c>
      <c r="EBB139" s="16">
        <f t="shared" si="435"/>
        <v>0</v>
      </c>
      <c r="EBC139" s="16">
        <f t="shared" si="435"/>
        <v>0</v>
      </c>
      <c r="EBD139" s="16">
        <f t="shared" si="435"/>
        <v>0</v>
      </c>
      <c r="EBE139" s="16">
        <f t="shared" si="435"/>
        <v>0</v>
      </c>
      <c r="EBF139" s="16">
        <f t="shared" si="435"/>
        <v>0</v>
      </c>
      <c r="EBG139" s="16">
        <f t="shared" si="435"/>
        <v>0</v>
      </c>
      <c r="EBH139" s="16">
        <f t="shared" si="435"/>
        <v>0</v>
      </c>
      <c r="EBI139" s="16">
        <f t="shared" si="435"/>
        <v>0</v>
      </c>
      <c r="EBJ139" s="16">
        <f t="shared" si="435"/>
        <v>0</v>
      </c>
      <c r="EBK139" s="16">
        <f t="shared" si="435"/>
        <v>0</v>
      </c>
      <c r="EBL139" s="16">
        <f t="shared" si="435"/>
        <v>0</v>
      </c>
      <c r="EBM139" s="16">
        <f t="shared" si="435"/>
        <v>0</v>
      </c>
      <c r="EBN139" s="16">
        <f t="shared" si="435"/>
        <v>0</v>
      </c>
      <c r="EBO139" s="16">
        <f t="shared" si="435"/>
        <v>0</v>
      </c>
      <c r="EBP139" s="16">
        <f t="shared" si="435"/>
        <v>0</v>
      </c>
      <c r="EBQ139" s="16">
        <f t="shared" si="435"/>
        <v>0</v>
      </c>
      <c r="EBR139" s="16">
        <f t="shared" si="435"/>
        <v>0</v>
      </c>
      <c r="EBS139" s="16">
        <f t="shared" si="435"/>
        <v>0</v>
      </c>
      <c r="EBT139" s="16">
        <f t="shared" si="435"/>
        <v>0</v>
      </c>
      <c r="EBU139" s="16">
        <f t="shared" si="435"/>
        <v>0</v>
      </c>
      <c r="EBV139" s="16">
        <f t="shared" si="435"/>
        <v>0</v>
      </c>
      <c r="EBW139" s="16">
        <f t="shared" si="435"/>
        <v>0</v>
      </c>
      <c r="EBX139" s="16">
        <f t="shared" si="435"/>
        <v>0</v>
      </c>
      <c r="EBY139" s="16">
        <f t="shared" si="435"/>
        <v>0</v>
      </c>
      <c r="EBZ139" s="16">
        <f t="shared" si="435"/>
        <v>0</v>
      </c>
      <c r="ECA139" s="16">
        <f t="shared" si="435"/>
        <v>0</v>
      </c>
      <c r="ECB139" s="16">
        <f t="shared" si="435"/>
        <v>0</v>
      </c>
      <c r="ECC139" s="16">
        <f t="shared" si="435"/>
        <v>0</v>
      </c>
      <c r="ECD139" s="16">
        <f t="shared" si="435"/>
        <v>0</v>
      </c>
      <c r="ECE139" s="16">
        <f t="shared" si="435"/>
        <v>0</v>
      </c>
      <c r="ECF139" s="16">
        <f t="shared" si="435"/>
        <v>0</v>
      </c>
      <c r="ECG139" s="16">
        <f t="shared" si="435"/>
        <v>0</v>
      </c>
      <c r="ECH139" s="16">
        <f t="shared" si="435"/>
        <v>0</v>
      </c>
      <c r="ECI139" s="16">
        <f t="shared" si="435"/>
        <v>0</v>
      </c>
      <c r="ECJ139" s="16">
        <f t="shared" si="435"/>
        <v>0</v>
      </c>
      <c r="ECK139" s="16">
        <f t="shared" si="435"/>
        <v>0</v>
      </c>
      <c r="ECL139" s="16">
        <f t="shared" si="435"/>
        <v>0</v>
      </c>
      <c r="ECM139" s="16">
        <f t="shared" si="435"/>
        <v>0</v>
      </c>
      <c r="ECN139" s="16">
        <f t="shared" si="435"/>
        <v>0</v>
      </c>
      <c r="ECO139" s="16">
        <f t="shared" si="435"/>
        <v>0</v>
      </c>
      <c r="ECP139" s="16">
        <f t="shared" si="435"/>
        <v>0</v>
      </c>
      <c r="ECQ139" s="16">
        <f t="shared" si="435"/>
        <v>0</v>
      </c>
      <c r="ECR139" s="16">
        <f t="shared" si="435"/>
        <v>0</v>
      </c>
      <c r="ECS139" s="16">
        <f t="shared" si="435"/>
        <v>0</v>
      </c>
      <c r="ECT139" s="16">
        <f t="shared" si="435"/>
        <v>0</v>
      </c>
      <c r="ECU139" s="16">
        <f t="shared" si="435"/>
        <v>0</v>
      </c>
      <c r="ECV139" s="16">
        <f t="shared" si="435"/>
        <v>0</v>
      </c>
      <c r="ECW139" s="16">
        <f t="shared" si="435"/>
        <v>0</v>
      </c>
      <c r="ECX139" s="16">
        <f t="shared" si="435"/>
        <v>0</v>
      </c>
      <c r="ECY139" s="16">
        <f t="shared" si="435"/>
        <v>0</v>
      </c>
      <c r="ECZ139" s="16">
        <f t="shared" si="435"/>
        <v>0</v>
      </c>
      <c r="EDA139" s="16">
        <f t="shared" si="435"/>
        <v>0</v>
      </c>
      <c r="EDB139" s="16">
        <f t="shared" si="435"/>
        <v>0</v>
      </c>
      <c r="EDC139" s="16">
        <f t="shared" si="435"/>
        <v>0</v>
      </c>
      <c r="EDD139" s="16">
        <f t="shared" si="435"/>
        <v>0</v>
      </c>
      <c r="EDE139" s="16">
        <f t="shared" si="435"/>
        <v>0</v>
      </c>
      <c r="EDF139" s="16">
        <f t="shared" si="435"/>
        <v>0</v>
      </c>
      <c r="EDG139" s="16">
        <f t="shared" si="435"/>
        <v>0</v>
      </c>
      <c r="EDH139" s="16">
        <f t="shared" ref="EDH139:EFS139" si="436">SUM(EDH136:EDH138)</f>
        <v>0</v>
      </c>
      <c r="EDI139" s="16">
        <f t="shared" si="436"/>
        <v>0</v>
      </c>
      <c r="EDJ139" s="16">
        <f t="shared" si="436"/>
        <v>0</v>
      </c>
      <c r="EDK139" s="16">
        <f t="shared" si="436"/>
        <v>0</v>
      </c>
      <c r="EDL139" s="16">
        <f t="shared" si="436"/>
        <v>0</v>
      </c>
      <c r="EDM139" s="16">
        <f t="shared" si="436"/>
        <v>0</v>
      </c>
      <c r="EDN139" s="16">
        <f t="shared" si="436"/>
        <v>0</v>
      </c>
      <c r="EDO139" s="16">
        <f t="shared" si="436"/>
        <v>0</v>
      </c>
      <c r="EDP139" s="16">
        <f t="shared" si="436"/>
        <v>0</v>
      </c>
      <c r="EDQ139" s="16">
        <f t="shared" si="436"/>
        <v>0</v>
      </c>
      <c r="EDR139" s="16">
        <f t="shared" si="436"/>
        <v>0</v>
      </c>
      <c r="EDS139" s="16">
        <f t="shared" si="436"/>
        <v>0</v>
      </c>
      <c r="EDT139" s="16">
        <f t="shared" si="436"/>
        <v>0</v>
      </c>
      <c r="EDU139" s="16">
        <f t="shared" si="436"/>
        <v>0</v>
      </c>
      <c r="EDV139" s="16">
        <f t="shared" si="436"/>
        <v>0</v>
      </c>
      <c r="EDW139" s="16">
        <f t="shared" si="436"/>
        <v>0</v>
      </c>
      <c r="EDX139" s="16">
        <f t="shared" si="436"/>
        <v>0</v>
      </c>
      <c r="EDY139" s="16">
        <f t="shared" si="436"/>
        <v>0</v>
      </c>
      <c r="EDZ139" s="16">
        <f t="shared" si="436"/>
        <v>0</v>
      </c>
      <c r="EEA139" s="16">
        <f t="shared" si="436"/>
        <v>0</v>
      </c>
      <c r="EEB139" s="16">
        <f t="shared" si="436"/>
        <v>0</v>
      </c>
      <c r="EEC139" s="16">
        <f t="shared" si="436"/>
        <v>0</v>
      </c>
      <c r="EED139" s="16">
        <f t="shared" si="436"/>
        <v>0</v>
      </c>
      <c r="EEE139" s="16">
        <f t="shared" si="436"/>
        <v>0</v>
      </c>
      <c r="EEF139" s="16">
        <f t="shared" si="436"/>
        <v>0</v>
      </c>
      <c r="EEG139" s="16">
        <f t="shared" si="436"/>
        <v>0</v>
      </c>
      <c r="EEH139" s="16">
        <f t="shared" si="436"/>
        <v>0</v>
      </c>
      <c r="EEI139" s="16">
        <f t="shared" si="436"/>
        <v>0</v>
      </c>
      <c r="EEJ139" s="16">
        <f t="shared" si="436"/>
        <v>0</v>
      </c>
      <c r="EEK139" s="16">
        <f t="shared" si="436"/>
        <v>0</v>
      </c>
      <c r="EEL139" s="16">
        <f t="shared" si="436"/>
        <v>0</v>
      </c>
      <c r="EEM139" s="16">
        <f t="shared" si="436"/>
        <v>0</v>
      </c>
      <c r="EEN139" s="16">
        <f t="shared" si="436"/>
        <v>0</v>
      </c>
      <c r="EEO139" s="16">
        <f t="shared" si="436"/>
        <v>0</v>
      </c>
      <c r="EEP139" s="16">
        <f t="shared" si="436"/>
        <v>0</v>
      </c>
      <c r="EEQ139" s="16">
        <f t="shared" si="436"/>
        <v>0</v>
      </c>
      <c r="EER139" s="16">
        <f t="shared" si="436"/>
        <v>0</v>
      </c>
      <c r="EES139" s="16">
        <f t="shared" si="436"/>
        <v>0</v>
      </c>
      <c r="EET139" s="16">
        <f t="shared" si="436"/>
        <v>0</v>
      </c>
      <c r="EEU139" s="16">
        <f t="shared" si="436"/>
        <v>0</v>
      </c>
      <c r="EEV139" s="16">
        <f t="shared" si="436"/>
        <v>0</v>
      </c>
      <c r="EEW139" s="16">
        <f t="shared" si="436"/>
        <v>0</v>
      </c>
      <c r="EEX139" s="16">
        <f t="shared" si="436"/>
        <v>0</v>
      </c>
      <c r="EEY139" s="16">
        <f t="shared" si="436"/>
        <v>0</v>
      </c>
      <c r="EEZ139" s="16">
        <f t="shared" si="436"/>
        <v>0</v>
      </c>
      <c r="EFA139" s="16">
        <f t="shared" si="436"/>
        <v>0</v>
      </c>
      <c r="EFB139" s="16">
        <f t="shared" si="436"/>
        <v>0</v>
      </c>
      <c r="EFC139" s="16">
        <f t="shared" si="436"/>
        <v>0</v>
      </c>
      <c r="EFD139" s="16">
        <f t="shared" si="436"/>
        <v>0</v>
      </c>
      <c r="EFE139" s="16">
        <f t="shared" si="436"/>
        <v>0</v>
      </c>
      <c r="EFF139" s="16">
        <f t="shared" si="436"/>
        <v>0</v>
      </c>
      <c r="EFG139" s="16">
        <f t="shared" si="436"/>
        <v>0</v>
      </c>
      <c r="EFH139" s="16">
        <f t="shared" si="436"/>
        <v>0</v>
      </c>
      <c r="EFI139" s="16">
        <f t="shared" si="436"/>
        <v>0</v>
      </c>
      <c r="EFJ139" s="16">
        <f t="shared" si="436"/>
        <v>0</v>
      </c>
      <c r="EFK139" s="16">
        <f t="shared" si="436"/>
        <v>0</v>
      </c>
      <c r="EFL139" s="16">
        <f t="shared" si="436"/>
        <v>0</v>
      </c>
      <c r="EFM139" s="16">
        <f t="shared" si="436"/>
        <v>0</v>
      </c>
      <c r="EFN139" s="16">
        <f t="shared" si="436"/>
        <v>0</v>
      </c>
      <c r="EFO139" s="16">
        <f t="shared" si="436"/>
        <v>0</v>
      </c>
      <c r="EFP139" s="16">
        <f t="shared" si="436"/>
        <v>0</v>
      </c>
      <c r="EFQ139" s="16">
        <f t="shared" si="436"/>
        <v>0</v>
      </c>
      <c r="EFR139" s="16">
        <f t="shared" si="436"/>
        <v>0</v>
      </c>
      <c r="EFS139" s="16">
        <f t="shared" si="436"/>
        <v>0</v>
      </c>
      <c r="EFT139" s="16">
        <f t="shared" ref="EFT139:EIE139" si="437">SUM(EFT136:EFT138)</f>
        <v>0</v>
      </c>
      <c r="EFU139" s="16">
        <f t="shared" si="437"/>
        <v>0</v>
      </c>
      <c r="EFV139" s="16">
        <f t="shared" si="437"/>
        <v>0</v>
      </c>
      <c r="EFW139" s="16">
        <f t="shared" si="437"/>
        <v>0</v>
      </c>
      <c r="EFX139" s="16">
        <f t="shared" si="437"/>
        <v>0</v>
      </c>
      <c r="EFY139" s="16">
        <f t="shared" si="437"/>
        <v>0</v>
      </c>
      <c r="EFZ139" s="16">
        <f t="shared" si="437"/>
        <v>0</v>
      </c>
      <c r="EGA139" s="16">
        <f t="shared" si="437"/>
        <v>0</v>
      </c>
      <c r="EGB139" s="16">
        <f t="shared" si="437"/>
        <v>0</v>
      </c>
      <c r="EGC139" s="16">
        <f t="shared" si="437"/>
        <v>0</v>
      </c>
      <c r="EGD139" s="16">
        <f t="shared" si="437"/>
        <v>0</v>
      </c>
      <c r="EGE139" s="16">
        <f t="shared" si="437"/>
        <v>0</v>
      </c>
      <c r="EGF139" s="16">
        <f t="shared" si="437"/>
        <v>0</v>
      </c>
      <c r="EGG139" s="16">
        <f t="shared" si="437"/>
        <v>0</v>
      </c>
      <c r="EGH139" s="16">
        <f t="shared" si="437"/>
        <v>0</v>
      </c>
      <c r="EGI139" s="16">
        <f t="shared" si="437"/>
        <v>0</v>
      </c>
      <c r="EGJ139" s="16">
        <f t="shared" si="437"/>
        <v>0</v>
      </c>
      <c r="EGK139" s="16">
        <f t="shared" si="437"/>
        <v>0</v>
      </c>
      <c r="EGL139" s="16">
        <f t="shared" si="437"/>
        <v>0</v>
      </c>
      <c r="EGM139" s="16">
        <f t="shared" si="437"/>
        <v>0</v>
      </c>
      <c r="EGN139" s="16">
        <f t="shared" si="437"/>
        <v>0</v>
      </c>
      <c r="EGO139" s="16">
        <f t="shared" si="437"/>
        <v>0</v>
      </c>
      <c r="EGP139" s="16">
        <f t="shared" si="437"/>
        <v>0</v>
      </c>
      <c r="EGQ139" s="16">
        <f t="shared" si="437"/>
        <v>0</v>
      </c>
      <c r="EGR139" s="16">
        <f t="shared" si="437"/>
        <v>0</v>
      </c>
      <c r="EGS139" s="16">
        <f t="shared" si="437"/>
        <v>0</v>
      </c>
      <c r="EGT139" s="16">
        <f t="shared" si="437"/>
        <v>0</v>
      </c>
      <c r="EGU139" s="16">
        <f t="shared" si="437"/>
        <v>0</v>
      </c>
      <c r="EGV139" s="16">
        <f t="shared" si="437"/>
        <v>0</v>
      </c>
      <c r="EGW139" s="16">
        <f t="shared" si="437"/>
        <v>0</v>
      </c>
      <c r="EGX139" s="16">
        <f t="shared" si="437"/>
        <v>0</v>
      </c>
      <c r="EGY139" s="16">
        <f t="shared" si="437"/>
        <v>0</v>
      </c>
      <c r="EGZ139" s="16">
        <f t="shared" si="437"/>
        <v>0</v>
      </c>
      <c r="EHA139" s="16">
        <f t="shared" si="437"/>
        <v>0</v>
      </c>
      <c r="EHB139" s="16">
        <f t="shared" si="437"/>
        <v>0</v>
      </c>
      <c r="EHC139" s="16">
        <f t="shared" si="437"/>
        <v>0</v>
      </c>
      <c r="EHD139" s="16">
        <f t="shared" si="437"/>
        <v>0</v>
      </c>
      <c r="EHE139" s="16">
        <f t="shared" si="437"/>
        <v>0</v>
      </c>
      <c r="EHF139" s="16">
        <f t="shared" si="437"/>
        <v>0</v>
      </c>
      <c r="EHG139" s="16">
        <f t="shared" si="437"/>
        <v>0</v>
      </c>
      <c r="EHH139" s="16">
        <f t="shared" si="437"/>
        <v>0</v>
      </c>
      <c r="EHI139" s="16">
        <f t="shared" si="437"/>
        <v>0</v>
      </c>
      <c r="EHJ139" s="16">
        <f t="shared" si="437"/>
        <v>0</v>
      </c>
      <c r="EHK139" s="16">
        <f t="shared" si="437"/>
        <v>0</v>
      </c>
      <c r="EHL139" s="16">
        <f t="shared" si="437"/>
        <v>0</v>
      </c>
      <c r="EHM139" s="16">
        <f t="shared" si="437"/>
        <v>0</v>
      </c>
      <c r="EHN139" s="16">
        <f t="shared" si="437"/>
        <v>0</v>
      </c>
      <c r="EHO139" s="16">
        <f t="shared" si="437"/>
        <v>0</v>
      </c>
      <c r="EHP139" s="16">
        <f t="shared" si="437"/>
        <v>0</v>
      </c>
      <c r="EHQ139" s="16">
        <f t="shared" si="437"/>
        <v>0</v>
      </c>
      <c r="EHR139" s="16">
        <f t="shared" si="437"/>
        <v>0</v>
      </c>
      <c r="EHS139" s="16">
        <f t="shared" si="437"/>
        <v>0</v>
      </c>
      <c r="EHT139" s="16">
        <f t="shared" si="437"/>
        <v>0</v>
      </c>
      <c r="EHU139" s="16">
        <f t="shared" si="437"/>
        <v>0</v>
      </c>
      <c r="EHV139" s="16">
        <f t="shared" si="437"/>
        <v>0</v>
      </c>
      <c r="EHW139" s="16">
        <f t="shared" si="437"/>
        <v>0</v>
      </c>
      <c r="EHX139" s="16">
        <f t="shared" si="437"/>
        <v>0</v>
      </c>
      <c r="EHY139" s="16">
        <f t="shared" si="437"/>
        <v>0</v>
      </c>
      <c r="EHZ139" s="16">
        <f t="shared" si="437"/>
        <v>0</v>
      </c>
      <c r="EIA139" s="16">
        <f t="shared" si="437"/>
        <v>0</v>
      </c>
      <c r="EIB139" s="16">
        <f t="shared" si="437"/>
        <v>0</v>
      </c>
      <c r="EIC139" s="16">
        <f t="shared" si="437"/>
        <v>0</v>
      </c>
      <c r="EID139" s="16">
        <f t="shared" si="437"/>
        <v>0</v>
      </c>
      <c r="EIE139" s="16">
        <f t="shared" si="437"/>
        <v>0</v>
      </c>
      <c r="EIF139" s="16">
        <f t="shared" ref="EIF139:EKQ139" si="438">SUM(EIF136:EIF138)</f>
        <v>0</v>
      </c>
      <c r="EIG139" s="16">
        <f t="shared" si="438"/>
        <v>0</v>
      </c>
      <c r="EIH139" s="16">
        <f t="shared" si="438"/>
        <v>0</v>
      </c>
      <c r="EII139" s="16">
        <f t="shared" si="438"/>
        <v>0</v>
      </c>
      <c r="EIJ139" s="16">
        <f t="shared" si="438"/>
        <v>0</v>
      </c>
      <c r="EIK139" s="16">
        <f t="shared" si="438"/>
        <v>0</v>
      </c>
      <c r="EIL139" s="16">
        <f t="shared" si="438"/>
        <v>0</v>
      </c>
      <c r="EIM139" s="16">
        <f t="shared" si="438"/>
        <v>0</v>
      </c>
      <c r="EIN139" s="16">
        <f t="shared" si="438"/>
        <v>0</v>
      </c>
      <c r="EIO139" s="16">
        <f t="shared" si="438"/>
        <v>0</v>
      </c>
      <c r="EIP139" s="16">
        <f t="shared" si="438"/>
        <v>0</v>
      </c>
      <c r="EIQ139" s="16">
        <f t="shared" si="438"/>
        <v>0</v>
      </c>
      <c r="EIR139" s="16">
        <f t="shared" si="438"/>
        <v>0</v>
      </c>
      <c r="EIS139" s="16">
        <f t="shared" si="438"/>
        <v>0</v>
      </c>
      <c r="EIT139" s="16">
        <f t="shared" si="438"/>
        <v>0</v>
      </c>
      <c r="EIU139" s="16">
        <f t="shared" si="438"/>
        <v>0</v>
      </c>
      <c r="EIV139" s="16">
        <f t="shared" si="438"/>
        <v>0</v>
      </c>
      <c r="EIW139" s="16">
        <f t="shared" si="438"/>
        <v>0</v>
      </c>
      <c r="EIX139" s="16">
        <f t="shared" si="438"/>
        <v>0</v>
      </c>
      <c r="EIY139" s="16">
        <f t="shared" si="438"/>
        <v>0</v>
      </c>
      <c r="EIZ139" s="16">
        <f t="shared" si="438"/>
        <v>0</v>
      </c>
      <c r="EJA139" s="16">
        <f t="shared" si="438"/>
        <v>0</v>
      </c>
      <c r="EJB139" s="16">
        <f t="shared" si="438"/>
        <v>0</v>
      </c>
      <c r="EJC139" s="16">
        <f t="shared" si="438"/>
        <v>0</v>
      </c>
      <c r="EJD139" s="16">
        <f t="shared" si="438"/>
        <v>0</v>
      </c>
      <c r="EJE139" s="16">
        <f t="shared" si="438"/>
        <v>0</v>
      </c>
      <c r="EJF139" s="16">
        <f t="shared" si="438"/>
        <v>0</v>
      </c>
      <c r="EJG139" s="16">
        <f t="shared" si="438"/>
        <v>0</v>
      </c>
      <c r="EJH139" s="16">
        <f t="shared" si="438"/>
        <v>0</v>
      </c>
      <c r="EJI139" s="16">
        <f t="shared" si="438"/>
        <v>0</v>
      </c>
      <c r="EJJ139" s="16">
        <f t="shared" si="438"/>
        <v>0</v>
      </c>
      <c r="EJK139" s="16">
        <f t="shared" si="438"/>
        <v>0</v>
      </c>
      <c r="EJL139" s="16">
        <f t="shared" si="438"/>
        <v>0</v>
      </c>
      <c r="EJM139" s="16">
        <f t="shared" si="438"/>
        <v>0</v>
      </c>
      <c r="EJN139" s="16">
        <f t="shared" si="438"/>
        <v>0</v>
      </c>
      <c r="EJO139" s="16">
        <f t="shared" si="438"/>
        <v>0</v>
      </c>
      <c r="EJP139" s="16">
        <f t="shared" si="438"/>
        <v>0</v>
      </c>
      <c r="EJQ139" s="16">
        <f t="shared" si="438"/>
        <v>0</v>
      </c>
      <c r="EJR139" s="16">
        <f t="shared" si="438"/>
        <v>0</v>
      </c>
      <c r="EJS139" s="16">
        <f t="shared" si="438"/>
        <v>0</v>
      </c>
      <c r="EJT139" s="16">
        <f t="shared" si="438"/>
        <v>0</v>
      </c>
      <c r="EJU139" s="16">
        <f t="shared" si="438"/>
        <v>0</v>
      </c>
      <c r="EJV139" s="16">
        <f t="shared" si="438"/>
        <v>0</v>
      </c>
      <c r="EJW139" s="16">
        <f t="shared" si="438"/>
        <v>0</v>
      </c>
      <c r="EJX139" s="16">
        <f t="shared" si="438"/>
        <v>0</v>
      </c>
      <c r="EJY139" s="16">
        <f t="shared" si="438"/>
        <v>0</v>
      </c>
      <c r="EJZ139" s="16">
        <f t="shared" si="438"/>
        <v>0</v>
      </c>
      <c r="EKA139" s="16">
        <f t="shared" si="438"/>
        <v>0</v>
      </c>
      <c r="EKB139" s="16">
        <f t="shared" si="438"/>
        <v>0</v>
      </c>
      <c r="EKC139" s="16">
        <f t="shared" si="438"/>
        <v>0</v>
      </c>
      <c r="EKD139" s="16">
        <f t="shared" si="438"/>
        <v>0</v>
      </c>
      <c r="EKE139" s="16">
        <f t="shared" si="438"/>
        <v>0</v>
      </c>
      <c r="EKF139" s="16">
        <f t="shared" si="438"/>
        <v>0</v>
      </c>
      <c r="EKG139" s="16">
        <f t="shared" si="438"/>
        <v>0</v>
      </c>
      <c r="EKH139" s="16">
        <f t="shared" si="438"/>
        <v>0</v>
      </c>
      <c r="EKI139" s="16">
        <f t="shared" si="438"/>
        <v>0</v>
      </c>
      <c r="EKJ139" s="16">
        <f t="shared" si="438"/>
        <v>0</v>
      </c>
      <c r="EKK139" s="16">
        <f t="shared" si="438"/>
        <v>0</v>
      </c>
      <c r="EKL139" s="16">
        <f t="shared" si="438"/>
        <v>0</v>
      </c>
      <c r="EKM139" s="16">
        <f t="shared" si="438"/>
        <v>0</v>
      </c>
      <c r="EKN139" s="16">
        <f t="shared" si="438"/>
        <v>0</v>
      </c>
      <c r="EKO139" s="16">
        <f t="shared" si="438"/>
        <v>0</v>
      </c>
      <c r="EKP139" s="16">
        <f t="shared" si="438"/>
        <v>0</v>
      </c>
      <c r="EKQ139" s="16">
        <f t="shared" si="438"/>
        <v>0</v>
      </c>
      <c r="EKR139" s="16">
        <f t="shared" ref="EKR139:ENC139" si="439">SUM(EKR136:EKR138)</f>
        <v>0</v>
      </c>
      <c r="EKS139" s="16">
        <f t="shared" si="439"/>
        <v>0</v>
      </c>
      <c r="EKT139" s="16">
        <f t="shared" si="439"/>
        <v>0</v>
      </c>
      <c r="EKU139" s="16">
        <f t="shared" si="439"/>
        <v>0</v>
      </c>
      <c r="EKV139" s="16">
        <f t="shared" si="439"/>
        <v>0</v>
      </c>
      <c r="EKW139" s="16">
        <f t="shared" si="439"/>
        <v>0</v>
      </c>
      <c r="EKX139" s="16">
        <f t="shared" si="439"/>
        <v>0</v>
      </c>
      <c r="EKY139" s="16">
        <f t="shared" si="439"/>
        <v>0</v>
      </c>
      <c r="EKZ139" s="16">
        <f t="shared" si="439"/>
        <v>0</v>
      </c>
      <c r="ELA139" s="16">
        <f t="shared" si="439"/>
        <v>0</v>
      </c>
      <c r="ELB139" s="16">
        <f t="shared" si="439"/>
        <v>0</v>
      </c>
      <c r="ELC139" s="16">
        <f t="shared" si="439"/>
        <v>0</v>
      </c>
      <c r="ELD139" s="16">
        <f t="shared" si="439"/>
        <v>0</v>
      </c>
      <c r="ELE139" s="16">
        <f t="shared" si="439"/>
        <v>0</v>
      </c>
      <c r="ELF139" s="16">
        <f t="shared" si="439"/>
        <v>0</v>
      </c>
      <c r="ELG139" s="16">
        <f t="shared" si="439"/>
        <v>0</v>
      </c>
      <c r="ELH139" s="16">
        <f t="shared" si="439"/>
        <v>0</v>
      </c>
      <c r="ELI139" s="16">
        <f t="shared" si="439"/>
        <v>0</v>
      </c>
      <c r="ELJ139" s="16">
        <f t="shared" si="439"/>
        <v>0</v>
      </c>
      <c r="ELK139" s="16">
        <f t="shared" si="439"/>
        <v>0</v>
      </c>
      <c r="ELL139" s="16">
        <f t="shared" si="439"/>
        <v>0</v>
      </c>
      <c r="ELM139" s="16">
        <f t="shared" si="439"/>
        <v>0</v>
      </c>
      <c r="ELN139" s="16">
        <f t="shared" si="439"/>
        <v>0</v>
      </c>
      <c r="ELO139" s="16">
        <f t="shared" si="439"/>
        <v>0</v>
      </c>
      <c r="ELP139" s="16">
        <f t="shared" si="439"/>
        <v>0</v>
      </c>
      <c r="ELQ139" s="16">
        <f t="shared" si="439"/>
        <v>0</v>
      </c>
      <c r="ELR139" s="16">
        <f t="shared" si="439"/>
        <v>0</v>
      </c>
      <c r="ELS139" s="16">
        <f t="shared" si="439"/>
        <v>0</v>
      </c>
      <c r="ELT139" s="16">
        <f t="shared" si="439"/>
        <v>0</v>
      </c>
      <c r="ELU139" s="16">
        <f t="shared" si="439"/>
        <v>0</v>
      </c>
      <c r="ELV139" s="16">
        <f t="shared" si="439"/>
        <v>0</v>
      </c>
      <c r="ELW139" s="16">
        <f t="shared" si="439"/>
        <v>0</v>
      </c>
      <c r="ELX139" s="16">
        <f t="shared" si="439"/>
        <v>0</v>
      </c>
      <c r="ELY139" s="16">
        <f t="shared" si="439"/>
        <v>0</v>
      </c>
      <c r="ELZ139" s="16">
        <f t="shared" si="439"/>
        <v>0</v>
      </c>
      <c r="EMA139" s="16">
        <f t="shared" si="439"/>
        <v>0</v>
      </c>
      <c r="EMB139" s="16">
        <f t="shared" si="439"/>
        <v>0</v>
      </c>
      <c r="EMC139" s="16">
        <f t="shared" si="439"/>
        <v>0</v>
      </c>
      <c r="EMD139" s="16">
        <f t="shared" si="439"/>
        <v>0</v>
      </c>
      <c r="EME139" s="16">
        <f t="shared" si="439"/>
        <v>0</v>
      </c>
      <c r="EMF139" s="16">
        <f t="shared" si="439"/>
        <v>0</v>
      </c>
      <c r="EMG139" s="16">
        <f t="shared" si="439"/>
        <v>0</v>
      </c>
      <c r="EMH139" s="16">
        <f t="shared" si="439"/>
        <v>0</v>
      </c>
      <c r="EMI139" s="16">
        <f t="shared" si="439"/>
        <v>0</v>
      </c>
      <c r="EMJ139" s="16">
        <f t="shared" si="439"/>
        <v>0</v>
      </c>
      <c r="EMK139" s="16">
        <f t="shared" si="439"/>
        <v>0</v>
      </c>
      <c r="EML139" s="16">
        <f t="shared" si="439"/>
        <v>0</v>
      </c>
      <c r="EMM139" s="16">
        <f t="shared" si="439"/>
        <v>0</v>
      </c>
      <c r="EMN139" s="16">
        <f t="shared" si="439"/>
        <v>0</v>
      </c>
      <c r="EMO139" s="16">
        <f t="shared" si="439"/>
        <v>0</v>
      </c>
      <c r="EMP139" s="16">
        <f t="shared" si="439"/>
        <v>0</v>
      </c>
      <c r="EMQ139" s="16">
        <f t="shared" si="439"/>
        <v>0</v>
      </c>
      <c r="EMR139" s="16">
        <f t="shared" si="439"/>
        <v>0</v>
      </c>
      <c r="EMS139" s="16">
        <f t="shared" si="439"/>
        <v>0</v>
      </c>
      <c r="EMT139" s="16">
        <f t="shared" si="439"/>
        <v>0</v>
      </c>
      <c r="EMU139" s="16">
        <f t="shared" si="439"/>
        <v>0</v>
      </c>
      <c r="EMV139" s="16">
        <f t="shared" si="439"/>
        <v>0</v>
      </c>
      <c r="EMW139" s="16">
        <f t="shared" si="439"/>
        <v>0</v>
      </c>
      <c r="EMX139" s="16">
        <f t="shared" si="439"/>
        <v>0</v>
      </c>
      <c r="EMY139" s="16">
        <f t="shared" si="439"/>
        <v>0</v>
      </c>
      <c r="EMZ139" s="16">
        <f t="shared" si="439"/>
        <v>0</v>
      </c>
      <c r="ENA139" s="16">
        <f t="shared" si="439"/>
        <v>0</v>
      </c>
      <c r="ENB139" s="16">
        <f t="shared" si="439"/>
        <v>0</v>
      </c>
      <c r="ENC139" s="16">
        <f t="shared" si="439"/>
        <v>0</v>
      </c>
      <c r="END139" s="16">
        <f t="shared" ref="END139:EPO139" si="440">SUM(END136:END138)</f>
        <v>0</v>
      </c>
      <c r="ENE139" s="16">
        <f t="shared" si="440"/>
        <v>0</v>
      </c>
      <c r="ENF139" s="16">
        <f t="shared" si="440"/>
        <v>0</v>
      </c>
      <c r="ENG139" s="16">
        <f t="shared" si="440"/>
        <v>0</v>
      </c>
      <c r="ENH139" s="16">
        <f t="shared" si="440"/>
        <v>0</v>
      </c>
      <c r="ENI139" s="16">
        <f t="shared" si="440"/>
        <v>0</v>
      </c>
      <c r="ENJ139" s="16">
        <f t="shared" si="440"/>
        <v>0</v>
      </c>
      <c r="ENK139" s="16">
        <f t="shared" si="440"/>
        <v>0</v>
      </c>
      <c r="ENL139" s="16">
        <f t="shared" si="440"/>
        <v>0</v>
      </c>
      <c r="ENM139" s="16">
        <f t="shared" si="440"/>
        <v>0</v>
      </c>
      <c r="ENN139" s="16">
        <f t="shared" si="440"/>
        <v>0</v>
      </c>
      <c r="ENO139" s="16">
        <f t="shared" si="440"/>
        <v>0</v>
      </c>
      <c r="ENP139" s="16">
        <f t="shared" si="440"/>
        <v>0</v>
      </c>
      <c r="ENQ139" s="16">
        <f t="shared" si="440"/>
        <v>0</v>
      </c>
      <c r="ENR139" s="16">
        <f t="shared" si="440"/>
        <v>0</v>
      </c>
      <c r="ENS139" s="16">
        <f t="shared" si="440"/>
        <v>0</v>
      </c>
      <c r="ENT139" s="16">
        <f t="shared" si="440"/>
        <v>0</v>
      </c>
      <c r="ENU139" s="16">
        <f t="shared" si="440"/>
        <v>0</v>
      </c>
      <c r="ENV139" s="16">
        <f t="shared" si="440"/>
        <v>0</v>
      </c>
      <c r="ENW139" s="16">
        <f t="shared" si="440"/>
        <v>0</v>
      </c>
      <c r="ENX139" s="16">
        <f t="shared" si="440"/>
        <v>0</v>
      </c>
      <c r="ENY139" s="16">
        <f t="shared" si="440"/>
        <v>0</v>
      </c>
      <c r="ENZ139" s="16">
        <f t="shared" si="440"/>
        <v>0</v>
      </c>
      <c r="EOA139" s="16">
        <f t="shared" si="440"/>
        <v>0</v>
      </c>
      <c r="EOB139" s="16">
        <f t="shared" si="440"/>
        <v>0</v>
      </c>
      <c r="EOC139" s="16">
        <f t="shared" si="440"/>
        <v>0</v>
      </c>
      <c r="EOD139" s="16">
        <f t="shared" si="440"/>
        <v>0</v>
      </c>
      <c r="EOE139" s="16">
        <f t="shared" si="440"/>
        <v>0</v>
      </c>
      <c r="EOF139" s="16">
        <f t="shared" si="440"/>
        <v>0</v>
      </c>
      <c r="EOG139" s="16">
        <f t="shared" si="440"/>
        <v>0</v>
      </c>
      <c r="EOH139" s="16">
        <f t="shared" si="440"/>
        <v>0</v>
      </c>
      <c r="EOI139" s="16">
        <f t="shared" si="440"/>
        <v>0</v>
      </c>
      <c r="EOJ139" s="16">
        <f t="shared" si="440"/>
        <v>0</v>
      </c>
      <c r="EOK139" s="16">
        <f t="shared" si="440"/>
        <v>0</v>
      </c>
      <c r="EOL139" s="16">
        <f t="shared" si="440"/>
        <v>0</v>
      </c>
      <c r="EOM139" s="16">
        <f t="shared" si="440"/>
        <v>0</v>
      </c>
      <c r="EON139" s="16">
        <f t="shared" si="440"/>
        <v>0</v>
      </c>
      <c r="EOO139" s="16">
        <f t="shared" si="440"/>
        <v>0</v>
      </c>
      <c r="EOP139" s="16">
        <f t="shared" si="440"/>
        <v>0</v>
      </c>
      <c r="EOQ139" s="16">
        <f t="shared" si="440"/>
        <v>0</v>
      </c>
      <c r="EOR139" s="16">
        <f t="shared" si="440"/>
        <v>0</v>
      </c>
      <c r="EOS139" s="16">
        <f t="shared" si="440"/>
        <v>0</v>
      </c>
      <c r="EOT139" s="16">
        <f t="shared" si="440"/>
        <v>0</v>
      </c>
      <c r="EOU139" s="16">
        <f t="shared" si="440"/>
        <v>0</v>
      </c>
      <c r="EOV139" s="16">
        <f t="shared" si="440"/>
        <v>0</v>
      </c>
      <c r="EOW139" s="16">
        <f t="shared" si="440"/>
        <v>0</v>
      </c>
      <c r="EOX139" s="16">
        <f t="shared" si="440"/>
        <v>0</v>
      </c>
      <c r="EOY139" s="16">
        <f t="shared" si="440"/>
        <v>0</v>
      </c>
      <c r="EOZ139" s="16">
        <f t="shared" si="440"/>
        <v>0</v>
      </c>
      <c r="EPA139" s="16">
        <f t="shared" si="440"/>
        <v>0</v>
      </c>
      <c r="EPB139" s="16">
        <f t="shared" si="440"/>
        <v>0</v>
      </c>
      <c r="EPC139" s="16">
        <f t="shared" si="440"/>
        <v>0</v>
      </c>
      <c r="EPD139" s="16">
        <f t="shared" si="440"/>
        <v>0</v>
      </c>
      <c r="EPE139" s="16">
        <f t="shared" si="440"/>
        <v>0</v>
      </c>
      <c r="EPF139" s="16">
        <f t="shared" si="440"/>
        <v>0</v>
      </c>
      <c r="EPG139" s="16">
        <f t="shared" si="440"/>
        <v>0</v>
      </c>
      <c r="EPH139" s="16">
        <f t="shared" si="440"/>
        <v>0</v>
      </c>
      <c r="EPI139" s="16">
        <f t="shared" si="440"/>
        <v>0</v>
      </c>
      <c r="EPJ139" s="16">
        <f t="shared" si="440"/>
        <v>0</v>
      </c>
      <c r="EPK139" s="16">
        <f t="shared" si="440"/>
        <v>0</v>
      </c>
      <c r="EPL139" s="16">
        <f t="shared" si="440"/>
        <v>0</v>
      </c>
      <c r="EPM139" s="16">
        <f t="shared" si="440"/>
        <v>0</v>
      </c>
      <c r="EPN139" s="16">
        <f t="shared" si="440"/>
        <v>0</v>
      </c>
      <c r="EPO139" s="16">
        <f t="shared" si="440"/>
        <v>0</v>
      </c>
      <c r="EPP139" s="16">
        <f t="shared" ref="EPP139:ESA139" si="441">SUM(EPP136:EPP138)</f>
        <v>0</v>
      </c>
      <c r="EPQ139" s="16">
        <f t="shared" si="441"/>
        <v>0</v>
      </c>
      <c r="EPR139" s="16">
        <f t="shared" si="441"/>
        <v>0</v>
      </c>
      <c r="EPS139" s="16">
        <f t="shared" si="441"/>
        <v>0</v>
      </c>
      <c r="EPT139" s="16">
        <f t="shared" si="441"/>
        <v>0</v>
      </c>
      <c r="EPU139" s="16">
        <f t="shared" si="441"/>
        <v>0</v>
      </c>
      <c r="EPV139" s="16">
        <f t="shared" si="441"/>
        <v>0</v>
      </c>
      <c r="EPW139" s="16">
        <f t="shared" si="441"/>
        <v>0</v>
      </c>
      <c r="EPX139" s="16">
        <f t="shared" si="441"/>
        <v>0</v>
      </c>
      <c r="EPY139" s="16">
        <f t="shared" si="441"/>
        <v>0</v>
      </c>
      <c r="EPZ139" s="16">
        <f t="shared" si="441"/>
        <v>0</v>
      </c>
      <c r="EQA139" s="16">
        <f t="shared" si="441"/>
        <v>0</v>
      </c>
      <c r="EQB139" s="16">
        <f t="shared" si="441"/>
        <v>0</v>
      </c>
      <c r="EQC139" s="16">
        <f t="shared" si="441"/>
        <v>0</v>
      </c>
      <c r="EQD139" s="16">
        <f t="shared" si="441"/>
        <v>0</v>
      </c>
      <c r="EQE139" s="16">
        <f t="shared" si="441"/>
        <v>0</v>
      </c>
      <c r="EQF139" s="16">
        <f t="shared" si="441"/>
        <v>0</v>
      </c>
      <c r="EQG139" s="16">
        <f t="shared" si="441"/>
        <v>0</v>
      </c>
      <c r="EQH139" s="16">
        <f t="shared" si="441"/>
        <v>0</v>
      </c>
      <c r="EQI139" s="16">
        <f t="shared" si="441"/>
        <v>0</v>
      </c>
      <c r="EQJ139" s="16">
        <f t="shared" si="441"/>
        <v>0</v>
      </c>
      <c r="EQK139" s="16">
        <f t="shared" si="441"/>
        <v>0</v>
      </c>
      <c r="EQL139" s="16">
        <f t="shared" si="441"/>
        <v>0</v>
      </c>
      <c r="EQM139" s="16">
        <f t="shared" si="441"/>
        <v>0</v>
      </c>
      <c r="EQN139" s="16">
        <f t="shared" si="441"/>
        <v>0</v>
      </c>
      <c r="EQO139" s="16">
        <f t="shared" si="441"/>
        <v>0</v>
      </c>
      <c r="EQP139" s="16">
        <f t="shared" si="441"/>
        <v>0</v>
      </c>
      <c r="EQQ139" s="16">
        <f t="shared" si="441"/>
        <v>0</v>
      </c>
      <c r="EQR139" s="16">
        <f t="shared" si="441"/>
        <v>0</v>
      </c>
      <c r="EQS139" s="16">
        <f t="shared" si="441"/>
        <v>0</v>
      </c>
      <c r="EQT139" s="16">
        <f t="shared" si="441"/>
        <v>0</v>
      </c>
      <c r="EQU139" s="16">
        <f t="shared" si="441"/>
        <v>0</v>
      </c>
      <c r="EQV139" s="16">
        <f t="shared" si="441"/>
        <v>0</v>
      </c>
      <c r="EQW139" s="16">
        <f t="shared" si="441"/>
        <v>0</v>
      </c>
      <c r="EQX139" s="16">
        <f t="shared" si="441"/>
        <v>0</v>
      </c>
      <c r="EQY139" s="16">
        <f t="shared" si="441"/>
        <v>0</v>
      </c>
      <c r="EQZ139" s="16">
        <f t="shared" si="441"/>
        <v>0</v>
      </c>
      <c r="ERA139" s="16">
        <f t="shared" si="441"/>
        <v>0</v>
      </c>
      <c r="ERB139" s="16">
        <f t="shared" si="441"/>
        <v>0</v>
      </c>
      <c r="ERC139" s="16">
        <f t="shared" si="441"/>
        <v>0</v>
      </c>
      <c r="ERD139" s="16">
        <f t="shared" si="441"/>
        <v>0</v>
      </c>
      <c r="ERE139" s="16">
        <f t="shared" si="441"/>
        <v>0</v>
      </c>
      <c r="ERF139" s="16">
        <f t="shared" si="441"/>
        <v>0</v>
      </c>
      <c r="ERG139" s="16">
        <f t="shared" si="441"/>
        <v>0</v>
      </c>
      <c r="ERH139" s="16">
        <f t="shared" si="441"/>
        <v>0</v>
      </c>
      <c r="ERI139" s="16">
        <f t="shared" si="441"/>
        <v>0</v>
      </c>
      <c r="ERJ139" s="16">
        <f t="shared" si="441"/>
        <v>0</v>
      </c>
      <c r="ERK139" s="16">
        <f t="shared" si="441"/>
        <v>0</v>
      </c>
      <c r="ERL139" s="16">
        <f t="shared" si="441"/>
        <v>0</v>
      </c>
      <c r="ERM139" s="16">
        <f t="shared" si="441"/>
        <v>0</v>
      </c>
      <c r="ERN139" s="16">
        <f t="shared" si="441"/>
        <v>0</v>
      </c>
      <c r="ERO139" s="16">
        <f t="shared" si="441"/>
        <v>0</v>
      </c>
      <c r="ERP139" s="16">
        <f t="shared" si="441"/>
        <v>0</v>
      </c>
      <c r="ERQ139" s="16">
        <f t="shared" si="441"/>
        <v>0</v>
      </c>
      <c r="ERR139" s="16">
        <f t="shared" si="441"/>
        <v>0</v>
      </c>
      <c r="ERS139" s="16">
        <f t="shared" si="441"/>
        <v>0</v>
      </c>
      <c r="ERT139" s="16">
        <f t="shared" si="441"/>
        <v>0</v>
      </c>
      <c r="ERU139" s="16">
        <f t="shared" si="441"/>
        <v>0</v>
      </c>
      <c r="ERV139" s="16">
        <f t="shared" si="441"/>
        <v>0</v>
      </c>
      <c r="ERW139" s="16">
        <f t="shared" si="441"/>
        <v>0</v>
      </c>
      <c r="ERX139" s="16">
        <f t="shared" si="441"/>
        <v>0</v>
      </c>
      <c r="ERY139" s="16">
        <f t="shared" si="441"/>
        <v>0</v>
      </c>
      <c r="ERZ139" s="16">
        <f t="shared" si="441"/>
        <v>0</v>
      </c>
      <c r="ESA139" s="16">
        <f t="shared" si="441"/>
        <v>0</v>
      </c>
      <c r="ESB139" s="16">
        <f t="shared" ref="ESB139:EUM139" si="442">SUM(ESB136:ESB138)</f>
        <v>0</v>
      </c>
      <c r="ESC139" s="16">
        <f t="shared" si="442"/>
        <v>0</v>
      </c>
      <c r="ESD139" s="16">
        <f t="shared" si="442"/>
        <v>0</v>
      </c>
      <c r="ESE139" s="16">
        <f t="shared" si="442"/>
        <v>0</v>
      </c>
      <c r="ESF139" s="16">
        <f t="shared" si="442"/>
        <v>0</v>
      </c>
      <c r="ESG139" s="16">
        <f t="shared" si="442"/>
        <v>0</v>
      </c>
      <c r="ESH139" s="16">
        <f t="shared" si="442"/>
        <v>0</v>
      </c>
      <c r="ESI139" s="16">
        <f t="shared" si="442"/>
        <v>0</v>
      </c>
      <c r="ESJ139" s="16">
        <f t="shared" si="442"/>
        <v>0</v>
      </c>
      <c r="ESK139" s="16">
        <f t="shared" si="442"/>
        <v>0</v>
      </c>
      <c r="ESL139" s="16">
        <f t="shared" si="442"/>
        <v>0</v>
      </c>
      <c r="ESM139" s="16">
        <f t="shared" si="442"/>
        <v>0</v>
      </c>
      <c r="ESN139" s="16">
        <f t="shared" si="442"/>
        <v>0</v>
      </c>
      <c r="ESO139" s="16">
        <f t="shared" si="442"/>
        <v>0</v>
      </c>
      <c r="ESP139" s="16">
        <f t="shared" si="442"/>
        <v>0</v>
      </c>
      <c r="ESQ139" s="16">
        <f t="shared" si="442"/>
        <v>0</v>
      </c>
      <c r="ESR139" s="16">
        <f t="shared" si="442"/>
        <v>0</v>
      </c>
      <c r="ESS139" s="16">
        <f t="shared" si="442"/>
        <v>0</v>
      </c>
      <c r="EST139" s="16">
        <f t="shared" si="442"/>
        <v>0</v>
      </c>
      <c r="ESU139" s="16">
        <f t="shared" si="442"/>
        <v>0</v>
      </c>
      <c r="ESV139" s="16">
        <f t="shared" si="442"/>
        <v>0</v>
      </c>
      <c r="ESW139" s="16">
        <f t="shared" si="442"/>
        <v>0</v>
      </c>
      <c r="ESX139" s="16">
        <f t="shared" si="442"/>
        <v>0</v>
      </c>
      <c r="ESY139" s="16">
        <f t="shared" si="442"/>
        <v>0</v>
      </c>
      <c r="ESZ139" s="16">
        <f t="shared" si="442"/>
        <v>0</v>
      </c>
      <c r="ETA139" s="16">
        <f t="shared" si="442"/>
        <v>0</v>
      </c>
      <c r="ETB139" s="16">
        <f t="shared" si="442"/>
        <v>0</v>
      </c>
      <c r="ETC139" s="16">
        <f t="shared" si="442"/>
        <v>0</v>
      </c>
      <c r="ETD139" s="16">
        <f t="shared" si="442"/>
        <v>0</v>
      </c>
      <c r="ETE139" s="16">
        <f t="shared" si="442"/>
        <v>0</v>
      </c>
      <c r="ETF139" s="16">
        <f t="shared" si="442"/>
        <v>0</v>
      </c>
      <c r="ETG139" s="16">
        <f t="shared" si="442"/>
        <v>0</v>
      </c>
      <c r="ETH139" s="16">
        <f t="shared" si="442"/>
        <v>0</v>
      </c>
      <c r="ETI139" s="16">
        <f t="shared" si="442"/>
        <v>0</v>
      </c>
      <c r="ETJ139" s="16">
        <f t="shared" si="442"/>
        <v>0</v>
      </c>
      <c r="ETK139" s="16">
        <f t="shared" si="442"/>
        <v>0</v>
      </c>
      <c r="ETL139" s="16">
        <f t="shared" si="442"/>
        <v>0</v>
      </c>
      <c r="ETM139" s="16">
        <f t="shared" si="442"/>
        <v>0</v>
      </c>
      <c r="ETN139" s="16">
        <f t="shared" si="442"/>
        <v>0</v>
      </c>
      <c r="ETO139" s="16">
        <f t="shared" si="442"/>
        <v>0</v>
      </c>
      <c r="ETP139" s="16">
        <f t="shared" si="442"/>
        <v>0</v>
      </c>
      <c r="ETQ139" s="16">
        <f t="shared" si="442"/>
        <v>0</v>
      </c>
      <c r="ETR139" s="16">
        <f t="shared" si="442"/>
        <v>0</v>
      </c>
      <c r="ETS139" s="16">
        <f t="shared" si="442"/>
        <v>0</v>
      </c>
      <c r="ETT139" s="16">
        <f t="shared" si="442"/>
        <v>0</v>
      </c>
      <c r="ETU139" s="16">
        <f t="shared" si="442"/>
        <v>0</v>
      </c>
      <c r="ETV139" s="16">
        <f t="shared" si="442"/>
        <v>0</v>
      </c>
      <c r="ETW139" s="16">
        <f t="shared" si="442"/>
        <v>0</v>
      </c>
      <c r="ETX139" s="16">
        <f t="shared" si="442"/>
        <v>0</v>
      </c>
      <c r="ETY139" s="16">
        <f t="shared" si="442"/>
        <v>0</v>
      </c>
      <c r="ETZ139" s="16">
        <f t="shared" si="442"/>
        <v>0</v>
      </c>
      <c r="EUA139" s="16">
        <f t="shared" si="442"/>
        <v>0</v>
      </c>
      <c r="EUB139" s="16">
        <f t="shared" si="442"/>
        <v>0</v>
      </c>
      <c r="EUC139" s="16">
        <f t="shared" si="442"/>
        <v>0</v>
      </c>
      <c r="EUD139" s="16">
        <f t="shared" si="442"/>
        <v>0</v>
      </c>
      <c r="EUE139" s="16">
        <f t="shared" si="442"/>
        <v>0</v>
      </c>
      <c r="EUF139" s="16">
        <f t="shared" si="442"/>
        <v>0</v>
      </c>
      <c r="EUG139" s="16">
        <f t="shared" si="442"/>
        <v>0</v>
      </c>
      <c r="EUH139" s="16">
        <f t="shared" si="442"/>
        <v>0</v>
      </c>
      <c r="EUI139" s="16">
        <f t="shared" si="442"/>
        <v>0</v>
      </c>
      <c r="EUJ139" s="16">
        <f t="shared" si="442"/>
        <v>0</v>
      </c>
      <c r="EUK139" s="16">
        <f t="shared" si="442"/>
        <v>0</v>
      </c>
      <c r="EUL139" s="16">
        <f t="shared" si="442"/>
        <v>0</v>
      </c>
      <c r="EUM139" s="16">
        <f t="shared" si="442"/>
        <v>0</v>
      </c>
      <c r="EUN139" s="16">
        <f t="shared" ref="EUN139:EWY139" si="443">SUM(EUN136:EUN138)</f>
        <v>0</v>
      </c>
      <c r="EUO139" s="16">
        <f t="shared" si="443"/>
        <v>0</v>
      </c>
      <c r="EUP139" s="16">
        <f t="shared" si="443"/>
        <v>0</v>
      </c>
      <c r="EUQ139" s="16">
        <f t="shared" si="443"/>
        <v>0</v>
      </c>
      <c r="EUR139" s="16">
        <f t="shared" si="443"/>
        <v>0</v>
      </c>
      <c r="EUS139" s="16">
        <f t="shared" si="443"/>
        <v>0</v>
      </c>
      <c r="EUT139" s="16">
        <f t="shared" si="443"/>
        <v>0</v>
      </c>
      <c r="EUU139" s="16">
        <f t="shared" si="443"/>
        <v>0</v>
      </c>
      <c r="EUV139" s="16">
        <f t="shared" si="443"/>
        <v>0</v>
      </c>
      <c r="EUW139" s="16">
        <f t="shared" si="443"/>
        <v>0</v>
      </c>
      <c r="EUX139" s="16">
        <f t="shared" si="443"/>
        <v>0</v>
      </c>
      <c r="EUY139" s="16">
        <f t="shared" si="443"/>
        <v>0</v>
      </c>
      <c r="EUZ139" s="16">
        <f t="shared" si="443"/>
        <v>0</v>
      </c>
      <c r="EVA139" s="16">
        <f t="shared" si="443"/>
        <v>0</v>
      </c>
      <c r="EVB139" s="16">
        <f t="shared" si="443"/>
        <v>0</v>
      </c>
      <c r="EVC139" s="16">
        <f t="shared" si="443"/>
        <v>0</v>
      </c>
      <c r="EVD139" s="16">
        <f t="shared" si="443"/>
        <v>0</v>
      </c>
      <c r="EVE139" s="16">
        <f t="shared" si="443"/>
        <v>0</v>
      </c>
      <c r="EVF139" s="16">
        <f t="shared" si="443"/>
        <v>0</v>
      </c>
      <c r="EVG139" s="16">
        <f t="shared" si="443"/>
        <v>0</v>
      </c>
      <c r="EVH139" s="16">
        <f t="shared" si="443"/>
        <v>0</v>
      </c>
      <c r="EVI139" s="16">
        <f t="shared" si="443"/>
        <v>0</v>
      </c>
      <c r="EVJ139" s="16">
        <f t="shared" si="443"/>
        <v>0</v>
      </c>
      <c r="EVK139" s="16">
        <f t="shared" si="443"/>
        <v>0</v>
      </c>
      <c r="EVL139" s="16">
        <f t="shared" si="443"/>
        <v>0</v>
      </c>
      <c r="EVM139" s="16">
        <f t="shared" si="443"/>
        <v>0</v>
      </c>
      <c r="EVN139" s="16">
        <f t="shared" si="443"/>
        <v>0</v>
      </c>
      <c r="EVO139" s="16">
        <f t="shared" si="443"/>
        <v>0</v>
      </c>
      <c r="EVP139" s="16">
        <f t="shared" si="443"/>
        <v>0</v>
      </c>
      <c r="EVQ139" s="16">
        <f t="shared" si="443"/>
        <v>0</v>
      </c>
      <c r="EVR139" s="16">
        <f t="shared" si="443"/>
        <v>0</v>
      </c>
      <c r="EVS139" s="16">
        <f t="shared" si="443"/>
        <v>0</v>
      </c>
      <c r="EVT139" s="16">
        <f t="shared" si="443"/>
        <v>0</v>
      </c>
      <c r="EVU139" s="16">
        <f t="shared" si="443"/>
        <v>0</v>
      </c>
      <c r="EVV139" s="16">
        <f t="shared" si="443"/>
        <v>0</v>
      </c>
      <c r="EVW139" s="16">
        <f t="shared" si="443"/>
        <v>0</v>
      </c>
      <c r="EVX139" s="16">
        <f t="shared" si="443"/>
        <v>0</v>
      </c>
      <c r="EVY139" s="16">
        <f t="shared" si="443"/>
        <v>0</v>
      </c>
      <c r="EVZ139" s="16">
        <f t="shared" si="443"/>
        <v>0</v>
      </c>
      <c r="EWA139" s="16">
        <f t="shared" si="443"/>
        <v>0</v>
      </c>
      <c r="EWB139" s="16">
        <f t="shared" si="443"/>
        <v>0</v>
      </c>
      <c r="EWC139" s="16">
        <f t="shared" si="443"/>
        <v>0</v>
      </c>
      <c r="EWD139" s="16">
        <f t="shared" si="443"/>
        <v>0</v>
      </c>
      <c r="EWE139" s="16">
        <f t="shared" si="443"/>
        <v>0</v>
      </c>
      <c r="EWF139" s="16">
        <f t="shared" si="443"/>
        <v>0</v>
      </c>
      <c r="EWG139" s="16">
        <f t="shared" si="443"/>
        <v>0</v>
      </c>
      <c r="EWH139" s="16">
        <f t="shared" si="443"/>
        <v>0</v>
      </c>
      <c r="EWI139" s="16">
        <f t="shared" si="443"/>
        <v>0</v>
      </c>
      <c r="EWJ139" s="16">
        <f t="shared" si="443"/>
        <v>0</v>
      </c>
      <c r="EWK139" s="16">
        <f t="shared" si="443"/>
        <v>0</v>
      </c>
      <c r="EWL139" s="16">
        <f t="shared" si="443"/>
        <v>0</v>
      </c>
      <c r="EWM139" s="16">
        <f t="shared" si="443"/>
        <v>0</v>
      </c>
      <c r="EWN139" s="16">
        <f t="shared" si="443"/>
        <v>0</v>
      </c>
      <c r="EWO139" s="16">
        <f t="shared" si="443"/>
        <v>0</v>
      </c>
      <c r="EWP139" s="16">
        <f t="shared" si="443"/>
        <v>0</v>
      </c>
      <c r="EWQ139" s="16">
        <f t="shared" si="443"/>
        <v>0</v>
      </c>
      <c r="EWR139" s="16">
        <f t="shared" si="443"/>
        <v>0</v>
      </c>
      <c r="EWS139" s="16">
        <f t="shared" si="443"/>
        <v>0</v>
      </c>
      <c r="EWT139" s="16">
        <f t="shared" si="443"/>
        <v>0</v>
      </c>
      <c r="EWU139" s="16">
        <f t="shared" si="443"/>
        <v>0</v>
      </c>
      <c r="EWV139" s="16">
        <f t="shared" si="443"/>
        <v>0</v>
      </c>
      <c r="EWW139" s="16">
        <f t="shared" si="443"/>
        <v>0</v>
      </c>
      <c r="EWX139" s="16">
        <f t="shared" si="443"/>
        <v>0</v>
      </c>
      <c r="EWY139" s="16">
        <f t="shared" si="443"/>
        <v>0</v>
      </c>
      <c r="EWZ139" s="16">
        <f t="shared" ref="EWZ139:EZK139" si="444">SUM(EWZ136:EWZ138)</f>
        <v>0</v>
      </c>
      <c r="EXA139" s="16">
        <f t="shared" si="444"/>
        <v>0</v>
      </c>
      <c r="EXB139" s="16">
        <f t="shared" si="444"/>
        <v>0</v>
      </c>
      <c r="EXC139" s="16">
        <f t="shared" si="444"/>
        <v>0</v>
      </c>
      <c r="EXD139" s="16">
        <f t="shared" si="444"/>
        <v>0</v>
      </c>
      <c r="EXE139" s="16">
        <f t="shared" si="444"/>
        <v>0</v>
      </c>
      <c r="EXF139" s="16">
        <f t="shared" si="444"/>
        <v>0</v>
      </c>
      <c r="EXG139" s="16">
        <f t="shared" si="444"/>
        <v>0</v>
      </c>
      <c r="EXH139" s="16">
        <f t="shared" si="444"/>
        <v>0</v>
      </c>
      <c r="EXI139" s="16">
        <f t="shared" si="444"/>
        <v>0</v>
      </c>
      <c r="EXJ139" s="16">
        <f t="shared" si="444"/>
        <v>0</v>
      </c>
      <c r="EXK139" s="16">
        <f t="shared" si="444"/>
        <v>0</v>
      </c>
      <c r="EXL139" s="16">
        <f t="shared" si="444"/>
        <v>0</v>
      </c>
      <c r="EXM139" s="16">
        <f t="shared" si="444"/>
        <v>0</v>
      </c>
      <c r="EXN139" s="16">
        <f t="shared" si="444"/>
        <v>0</v>
      </c>
      <c r="EXO139" s="16">
        <f t="shared" si="444"/>
        <v>0</v>
      </c>
      <c r="EXP139" s="16">
        <f t="shared" si="444"/>
        <v>0</v>
      </c>
      <c r="EXQ139" s="16">
        <f t="shared" si="444"/>
        <v>0</v>
      </c>
      <c r="EXR139" s="16">
        <f t="shared" si="444"/>
        <v>0</v>
      </c>
      <c r="EXS139" s="16">
        <f t="shared" si="444"/>
        <v>0</v>
      </c>
      <c r="EXT139" s="16">
        <f t="shared" si="444"/>
        <v>0</v>
      </c>
      <c r="EXU139" s="16">
        <f t="shared" si="444"/>
        <v>0</v>
      </c>
      <c r="EXV139" s="16">
        <f t="shared" si="444"/>
        <v>0</v>
      </c>
      <c r="EXW139" s="16">
        <f t="shared" si="444"/>
        <v>0</v>
      </c>
      <c r="EXX139" s="16">
        <f t="shared" si="444"/>
        <v>0</v>
      </c>
      <c r="EXY139" s="16">
        <f t="shared" si="444"/>
        <v>0</v>
      </c>
      <c r="EXZ139" s="16">
        <f t="shared" si="444"/>
        <v>0</v>
      </c>
      <c r="EYA139" s="16">
        <f t="shared" si="444"/>
        <v>0</v>
      </c>
      <c r="EYB139" s="16">
        <f t="shared" si="444"/>
        <v>0</v>
      </c>
      <c r="EYC139" s="16">
        <f t="shared" si="444"/>
        <v>0</v>
      </c>
      <c r="EYD139" s="16">
        <f t="shared" si="444"/>
        <v>0</v>
      </c>
      <c r="EYE139" s="16">
        <f t="shared" si="444"/>
        <v>0</v>
      </c>
      <c r="EYF139" s="16">
        <f t="shared" si="444"/>
        <v>0</v>
      </c>
      <c r="EYG139" s="16">
        <f t="shared" si="444"/>
        <v>0</v>
      </c>
      <c r="EYH139" s="16">
        <f t="shared" si="444"/>
        <v>0</v>
      </c>
      <c r="EYI139" s="16">
        <f t="shared" si="444"/>
        <v>0</v>
      </c>
      <c r="EYJ139" s="16">
        <f t="shared" si="444"/>
        <v>0</v>
      </c>
      <c r="EYK139" s="16">
        <f t="shared" si="444"/>
        <v>0</v>
      </c>
      <c r="EYL139" s="16">
        <f t="shared" si="444"/>
        <v>0</v>
      </c>
      <c r="EYM139" s="16">
        <f t="shared" si="444"/>
        <v>0</v>
      </c>
      <c r="EYN139" s="16">
        <f t="shared" si="444"/>
        <v>0</v>
      </c>
      <c r="EYO139" s="16">
        <f t="shared" si="444"/>
        <v>0</v>
      </c>
      <c r="EYP139" s="16">
        <f t="shared" si="444"/>
        <v>0</v>
      </c>
      <c r="EYQ139" s="16">
        <f t="shared" si="444"/>
        <v>0</v>
      </c>
      <c r="EYR139" s="16">
        <f t="shared" si="444"/>
        <v>0</v>
      </c>
      <c r="EYS139" s="16">
        <f t="shared" si="444"/>
        <v>0</v>
      </c>
      <c r="EYT139" s="16">
        <f t="shared" si="444"/>
        <v>0</v>
      </c>
      <c r="EYU139" s="16">
        <f t="shared" si="444"/>
        <v>0</v>
      </c>
      <c r="EYV139" s="16">
        <f t="shared" si="444"/>
        <v>0</v>
      </c>
      <c r="EYW139" s="16">
        <f t="shared" si="444"/>
        <v>0</v>
      </c>
      <c r="EYX139" s="16">
        <f t="shared" si="444"/>
        <v>0</v>
      </c>
      <c r="EYY139" s="16">
        <f t="shared" si="444"/>
        <v>0</v>
      </c>
      <c r="EYZ139" s="16">
        <f t="shared" si="444"/>
        <v>0</v>
      </c>
      <c r="EZA139" s="16">
        <f t="shared" si="444"/>
        <v>0</v>
      </c>
      <c r="EZB139" s="16">
        <f t="shared" si="444"/>
        <v>0</v>
      </c>
      <c r="EZC139" s="16">
        <f t="shared" si="444"/>
        <v>0</v>
      </c>
      <c r="EZD139" s="16">
        <f t="shared" si="444"/>
        <v>0</v>
      </c>
      <c r="EZE139" s="16">
        <f t="shared" si="444"/>
        <v>0</v>
      </c>
      <c r="EZF139" s="16">
        <f t="shared" si="444"/>
        <v>0</v>
      </c>
      <c r="EZG139" s="16">
        <f t="shared" si="444"/>
        <v>0</v>
      </c>
      <c r="EZH139" s="16">
        <f t="shared" si="444"/>
        <v>0</v>
      </c>
      <c r="EZI139" s="16">
        <f t="shared" si="444"/>
        <v>0</v>
      </c>
      <c r="EZJ139" s="16">
        <f t="shared" si="444"/>
        <v>0</v>
      </c>
      <c r="EZK139" s="16">
        <f t="shared" si="444"/>
        <v>0</v>
      </c>
      <c r="EZL139" s="16">
        <f t="shared" ref="EZL139:FBW139" si="445">SUM(EZL136:EZL138)</f>
        <v>0</v>
      </c>
      <c r="EZM139" s="16">
        <f t="shared" si="445"/>
        <v>0</v>
      </c>
      <c r="EZN139" s="16">
        <f t="shared" si="445"/>
        <v>0</v>
      </c>
      <c r="EZO139" s="16">
        <f t="shared" si="445"/>
        <v>0</v>
      </c>
      <c r="EZP139" s="16">
        <f t="shared" si="445"/>
        <v>0</v>
      </c>
      <c r="EZQ139" s="16">
        <f t="shared" si="445"/>
        <v>0</v>
      </c>
      <c r="EZR139" s="16">
        <f t="shared" si="445"/>
        <v>0</v>
      </c>
      <c r="EZS139" s="16">
        <f t="shared" si="445"/>
        <v>0</v>
      </c>
      <c r="EZT139" s="16">
        <f t="shared" si="445"/>
        <v>0</v>
      </c>
      <c r="EZU139" s="16">
        <f t="shared" si="445"/>
        <v>0</v>
      </c>
      <c r="EZV139" s="16">
        <f t="shared" si="445"/>
        <v>0</v>
      </c>
      <c r="EZW139" s="16">
        <f t="shared" si="445"/>
        <v>0</v>
      </c>
      <c r="EZX139" s="16">
        <f t="shared" si="445"/>
        <v>0</v>
      </c>
      <c r="EZY139" s="16">
        <f t="shared" si="445"/>
        <v>0</v>
      </c>
      <c r="EZZ139" s="16">
        <f t="shared" si="445"/>
        <v>0</v>
      </c>
      <c r="FAA139" s="16">
        <f t="shared" si="445"/>
        <v>0</v>
      </c>
      <c r="FAB139" s="16">
        <f t="shared" si="445"/>
        <v>0</v>
      </c>
      <c r="FAC139" s="16">
        <f t="shared" si="445"/>
        <v>0</v>
      </c>
      <c r="FAD139" s="16">
        <f t="shared" si="445"/>
        <v>0</v>
      </c>
      <c r="FAE139" s="16">
        <f t="shared" si="445"/>
        <v>0</v>
      </c>
      <c r="FAF139" s="16">
        <f t="shared" si="445"/>
        <v>0</v>
      </c>
      <c r="FAG139" s="16">
        <f t="shared" si="445"/>
        <v>0</v>
      </c>
      <c r="FAH139" s="16">
        <f t="shared" si="445"/>
        <v>0</v>
      </c>
      <c r="FAI139" s="16">
        <f t="shared" si="445"/>
        <v>0</v>
      </c>
      <c r="FAJ139" s="16">
        <f t="shared" si="445"/>
        <v>0</v>
      </c>
      <c r="FAK139" s="16">
        <f t="shared" si="445"/>
        <v>0</v>
      </c>
      <c r="FAL139" s="16">
        <f t="shared" si="445"/>
        <v>0</v>
      </c>
      <c r="FAM139" s="16">
        <f t="shared" si="445"/>
        <v>0</v>
      </c>
      <c r="FAN139" s="16">
        <f t="shared" si="445"/>
        <v>0</v>
      </c>
      <c r="FAO139" s="16">
        <f t="shared" si="445"/>
        <v>0</v>
      </c>
      <c r="FAP139" s="16">
        <f t="shared" si="445"/>
        <v>0</v>
      </c>
      <c r="FAQ139" s="16">
        <f t="shared" si="445"/>
        <v>0</v>
      </c>
      <c r="FAR139" s="16">
        <f t="shared" si="445"/>
        <v>0</v>
      </c>
      <c r="FAS139" s="16">
        <f t="shared" si="445"/>
        <v>0</v>
      </c>
      <c r="FAT139" s="16">
        <f t="shared" si="445"/>
        <v>0</v>
      </c>
      <c r="FAU139" s="16">
        <f t="shared" si="445"/>
        <v>0</v>
      </c>
      <c r="FAV139" s="16">
        <f t="shared" si="445"/>
        <v>0</v>
      </c>
      <c r="FAW139" s="16">
        <f t="shared" si="445"/>
        <v>0</v>
      </c>
      <c r="FAX139" s="16">
        <f t="shared" si="445"/>
        <v>0</v>
      </c>
      <c r="FAY139" s="16">
        <f t="shared" si="445"/>
        <v>0</v>
      </c>
      <c r="FAZ139" s="16">
        <f t="shared" si="445"/>
        <v>0</v>
      </c>
      <c r="FBA139" s="16">
        <f t="shared" si="445"/>
        <v>0</v>
      </c>
      <c r="FBB139" s="16">
        <f t="shared" si="445"/>
        <v>0</v>
      </c>
      <c r="FBC139" s="16">
        <f t="shared" si="445"/>
        <v>0</v>
      </c>
      <c r="FBD139" s="16">
        <f t="shared" si="445"/>
        <v>0</v>
      </c>
      <c r="FBE139" s="16">
        <f t="shared" si="445"/>
        <v>0</v>
      </c>
      <c r="FBF139" s="16">
        <f t="shared" si="445"/>
        <v>0</v>
      </c>
      <c r="FBG139" s="16">
        <f t="shared" si="445"/>
        <v>0</v>
      </c>
      <c r="FBH139" s="16">
        <f t="shared" si="445"/>
        <v>0</v>
      </c>
      <c r="FBI139" s="16">
        <f t="shared" si="445"/>
        <v>0</v>
      </c>
      <c r="FBJ139" s="16">
        <f t="shared" si="445"/>
        <v>0</v>
      </c>
      <c r="FBK139" s="16">
        <f t="shared" si="445"/>
        <v>0</v>
      </c>
      <c r="FBL139" s="16">
        <f t="shared" si="445"/>
        <v>0</v>
      </c>
      <c r="FBM139" s="16">
        <f t="shared" si="445"/>
        <v>0</v>
      </c>
      <c r="FBN139" s="16">
        <f t="shared" si="445"/>
        <v>0</v>
      </c>
      <c r="FBO139" s="16">
        <f t="shared" si="445"/>
        <v>0</v>
      </c>
      <c r="FBP139" s="16">
        <f t="shared" si="445"/>
        <v>0</v>
      </c>
      <c r="FBQ139" s="16">
        <f t="shared" si="445"/>
        <v>0</v>
      </c>
      <c r="FBR139" s="16">
        <f t="shared" si="445"/>
        <v>0</v>
      </c>
      <c r="FBS139" s="16">
        <f t="shared" si="445"/>
        <v>0</v>
      </c>
      <c r="FBT139" s="16">
        <f t="shared" si="445"/>
        <v>0</v>
      </c>
      <c r="FBU139" s="16">
        <f t="shared" si="445"/>
        <v>0</v>
      </c>
      <c r="FBV139" s="16">
        <f t="shared" si="445"/>
        <v>0</v>
      </c>
      <c r="FBW139" s="16">
        <f t="shared" si="445"/>
        <v>0</v>
      </c>
      <c r="FBX139" s="16">
        <f t="shared" ref="FBX139:FEI139" si="446">SUM(FBX136:FBX138)</f>
        <v>0</v>
      </c>
      <c r="FBY139" s="16">
        <f t="shared" si="446"/>
        <v>0</v>
      </c>
      <c r="FBZ139" s="16">
        <f t="shared" si="446"/>
        <v>0</v>
      </c>
      <c r="FCA139" s="16">
        <f t="shared" si="446"/>
        <v>0</v>
      </c>
      <c r="FCB139" s="16">
        <f t="shared" si="446"/>
        <v>0</v>
      </c>
      <c r="FCC139" s="16">
        <f t="shared" si="446"/>
        <v>0</v>
      </c>
      <c r="FCD139" s="16">
        <f t="shared" si="446"/>
        <v>0</v>
      </c>
      <c r="FCE139" s="16">
        <f t="shared" si="446"/>
        <v>0</v>
      </c>
      <c r="FCF139" s="16">
        <f t="shared" si="446"/>
        <v>0</v>
      </c>
      <c r="FCG139" s="16">
        <f t="shared" si="446"/>
        <v>0</v>
      </c>
      <c r="FCH139" s="16">
        <f t="shared" si="446"/>
        <v>0</v>
      </c>
      <c r="FCI139" s="16">
        <f t="shared" si="446"/>
        <v>0</v>
      </c>
      <c r="FCJ139" s="16">
        <f t="shared" si="446"/>
        <v>0</v>
      </c>
      <c r="FCK139" s="16">
        <f t="shared" si="446"/>
        <v>0</v>
      </c>
      <c r="FCL139" s="16">
        <f t="shared" si="446"/>
        <v>0</v>
      </c>
      <c r="FCM139" s="16">
        <f t="shared" si="446"/>
        <v>0</v>
      </c>
      <c r="FCN139" s="16">
        <f t="shared" si="446"/>
        <v>0</v>
      </c>
      <c r="FCO139" s="16">
        <f t="shared" si="446"/>
        <v>0</v>
      </c>
      <c r="FCP139" s="16">
        <f t="shared" si="446"/>
        <v>0</v>
      </c>
      <c r="FCQ139" s="16">
        <f t="shared" si="446"/>
        <v>0</v>
      </c>
      <c r="FCR139" s="16">
        <f t="shared" si="446"/>
        <v>0</v>
      </c>
      <c r="FCS139" s="16">
        <f t="shared" si="446"/>
        <v>0</v>
      </c>
      <c r="FCT139" s="16">
        <f t="shared" si="446"/>
        <v>0</v>
      </c>
      <c r="FCU139" s="16">
        <f t="shared" si="446"/>
        <v>0</v>
      </c>
      <c r="FCV139" s="16">
        <f t="shared" si="446"/>
        <v>0</v>
      </c>
      <c r="FCW139" s="16">
        <f t="shared" si="446"/>
        <v>0</v>
      </c>
      <c r="FCX139" s="16">
        <f t="shared" si="446"/>
        <v>0</v>
      </c>
      <c r="FCY139" s="16">
        <f t="shared" si="446"/>
        <v>0</v>
      </c>
      <c r="FCZ139" s="16">
        <f t="shared" si="446"/>
        <v>0</v>
      </c>
      <c r="FDA139" s="16">
        <f t="shared" si="446"/>
        <v>0</v>
      </c>
      <c r="FDB139" s="16">
        <f t="shared" si="446"/>
        <v>0</v>
      </c>
      <c r="FDC139" s="16">
        <f t="shared" si="446"/>
        <v>0</v>
      </c>
      <c r="FDD139" s="16">
        <f t="shared" si="446"/>
        <v>0</v>
      </c>
      <c r="FDE139" s="16">
        <f t="shared" si="446"/>
        <v>0</v>
      </c>
      <c r="FDF139" s="16">
        <f t="shared" si="446"/>
        <v>0</v>
      </c>
      <c r="FDG139" s="16">
        <f t="shared" si="446"/>
        <v>0</v>
      </c>
      <c r="FDH139" s="16">
        <f t="shared" si="446"/>
        <v>0</v>
      </c>
      <c r="FDI139" s="16">
        <f t="shared" si="446"/>
        <v>0</v>
      </c>
      <c r="FDJ139" s="16">
        <f t="shared" si="446"/>
        <v>0</v>
      </c>
      <c r="FDK139" s="16">
        <f t="shared" si="446"/>
        <v>0</v>
      </c>
      <c r="FDL139" s="16">
        <f t="shared" si="446"/>
        <v>0</v>
      </c>
      <c r="FDM139" s="16">
        <f t="shared" si="446"/>
        <v>0</v>
      </c>
      <c r="FDN139" s="16">
        <f t="shared" si="446"/>
        <v>0</v>
      </c>
      <c r="FDO139" s="16">
        <f t="shared" si="446"/>
        <v>0</v>
      </c>
      <c r="FDP139" s="16">
        <f t="shared" si="446"/>
        <v>0</v>
      </c>
      <c r="FDQ139" s="16">
        <f t="shared" si="446"/>
        <v>0</v>
      </c>
      <c r="FDR139" s="16">
        <f t="shared" si="446"/>
        <v>0</v>
      </c>
      <c r="FDS139" s="16">
        <f t="shared" si="446"/>
        <v>0</v>
      </c>
      <c r="FDT139" s="16">
        <f t="shared" si="446"/>
        <v>0</v>
      </c>
      <c r="FDU139" s="16">
        <f t="shared" si="446"/>
        <v>0</v>
      </c>
      <c r="FDV139" s="16">
        <f t="shared" si="446"/>
        <v>0</v>
      </c>
      <c r="FDW139" s="16">
        <f t="shared" si="446"/>
        <v>0</v>
      </c>
      <c r="FDX139" s="16">
        <f t="shared" si="446"/>
        <v>0</v>
      </c>
      <c r="FDY139" s="16">
        <f t="shared" si="446"/>
        <v>0</v>
      </c>
      <c r="FDZ139" s="16">
        <f t="shared" si="446"/>
        <v>0</v>
      </c>
      <c r="FEA139" s="16">
        <f t="shared" si="446"/>
        <v>0</v>
      </c>
      <c r="FEB139" s="16">
        <f t="shared" si="446"/>
        <v>0</v>
      </c>
      <c r="FEC139" s="16">
        <f t="shared" si="446"/>
        <v>0</v>
      </c>
      <c r="FED139" s="16">
        <f t="shared" si="446"/>
        <v>0</v>
      </c>
      <c r="FEE139" s="16">
        <f t="shared" si="446"/>
        <v>0</v>
      </c>
      <c r="FEF139" s="16">
        <f t="shared" si="446"/>
        <v>0</v>
      </c>
      <c r="FEG139" s="16">
        <f t="shared" si="446"/>
        <v>0</v>
      </c>
      <c r="FEH139" s="16">
        <f t="shared" si="446"/>
        <v>0</v>
      </c>
      <c r="FEI139" s="16">
        <f t="shared" si="446"/>
        <v>0</v>
      </c>
      <c r="FEJ139" s="16">
        <f t="shared" ref="FEJ139:FGU139" si="447">SUM(FEJ136:FEJ138)</f>
        <v>0</v>
      </c>
      <c r="FEK139" s="16">
        <f t="shared" si="447"/>
        <v>0</v>
      </c>
      <c r="FEL139" s="16">
        <f t="shared" si="447"/>
        <v>0</v>
      </c>
      <c r="FEM139" s="16">
        <f t="shared" si="447"/>
        <v>0</v>
      </c>
      <c r="FEN139" s="16">
        <f t="shared" si="447"/>
        <v>0</v>
      </c>
      <c r="FEO139" s="16">
        <f t="shared" si="447"/>
        <v>0</v>
      </c>
      <c r="FEP139" s="16">
        <f t="shared" si="447"/>
        <v>0</v>
      </c>
      <c r="FEQ139" s="16">
        <f t="shared" si="447"/>
        <v>0</v>
      </c>
      <c r="FER139" s="16">
        <f t="shared" si="447"/>
        <v>0</v>
      </c>
      <c r="FES139" s="16">
        <f t="shared" si="447"/>
        <v>0</v>
      </c>
      <c r="FET139" s="16">
        <f t="shared" si="447"/>
        <v>0</v>
      </c>
      <c r="FEU139" s="16">
        <f t="shared" si="447"/>
        <v>0</v>
      </c>
      <c r="FEV139" s="16">
        <f t="shared" si="447"/>
        <v>0</v>
      </c>
      <c r="FEW139" s="16">
        <f t="shared" si="447"/>
        <v>0</v>
      </c>
      <c r="FEX139" s="16">
        <f t="shared" si="447"/>
        <v>0</v>
      </c>
      <c r="FEY139" s="16">
        <f t="shared" si="447"/>
        <v>0</v>
      </c>
      <c r="FEZ139" s="16">
        <f t="shared" si="447"/>
        <v>0</v>
      </c>
      <c r="FFA139" s="16">
        <f t="shared" si="447"/>
        <v>0</v>
      </c>
      <c r="FFB139" s="16">
        <f t="shared" si="447"/>
        <v>0</v>
      </c>
      <c r="FFC139" s="16">
        <f t="shared" si="447"/>
        <v>0</v>
      </c>
      <c r="FFD139" s="16">
        <f t="shared" si="447"/>
        <v>0</v>
      </c>
      <c r="FFE139" s="16">
        <f t="shared" si="447"/>
        <v>0</v>
      </c>
      <c r="FFF139" s="16">
        <f t="shared" si="447"/>
        <v>0</v>
      </c>
      <c r="FFG139" s="16">
        <f t="shared" si="447"/>
        <v>0</v>
      </c>
      <c r="FFH139" s="16">
        <f t="shared" si="447"/>
        <v>0</v>
      </c>
      <c r="FFI139" s="16">
        <f t="shared" si="447"/>
        <v>0</v>
      </c>
      <c r="FFJ139" s="16">
        <f t="shared" si="447"/>
        <v>0</v>
      </c>
      <c r="FFK139" s="16">
        <f t="shared" si="447"/>
        <v>0</v>
      </c>
      <c r="FFL139" s="16">
        <f t="shared" si="447"/>
        <v>0</v>
      </c>
      <c r="FFM139" s="16">
        <f t="shared" si="447"/>
        <v>0</v>
      </c>
      <c r="FFN139" s="16">
        <f t="shared" si="447"/>
        <v>0</v>
      </c>
      <c r="FFO139" s="16">
        <f t="shared" si="447"/>
        <v>0</v>
      </c>
      <c r="FFP139" s="16">
        <f t="shared" si="447"/>
        <v>0</v>
      </c>
      <c r="FFQ139" s="16">
        <f t="shared" si="447"/>
        <v>0</v>
      </c>
      <c r="FFR139" s="16">
        <f t="shared" si="447"/>
        <v>0</v>
      </c>
      <c r="FFS139" s="16">
        <f t="shared" si="447"/>
        <v>0</v>
      </c>
      <c r="FFT139" s="16">
        <f t="shared" si="447"/>
        <v>0</v>
      </c>
      <c r="FFU139" s="16">
        <f t="shared" si="447"/>
        <v>0</v>
      </c>
      <c r="FFV139" s="16">
        <f t="shared" si="447"/>
        <v>0</v>
      </c>
      <c r="FFW139" s="16">
        <f t="shared" si="447"/>
        <v>0</v>
      </c>
      <c r="FFX139" s="16">
        <f t="shared" si="447"/>
        <v>0</v>
      </c>
      <c r="FFY139" s="16">
        <f t="shared" si="447"/>
        <v>0</v>
      </c>
      <c r="FFZ139" s="16">
        <f t="shared" si="447"/>
        <v>0</v>
      </c>
      <c r="FGA139" s="16">
        <f t="shared" si="447"/>
        <v>0</v>
      </c>
      <c r="FGB139" s="16">
        <f t="shared" si="447"/>
        <v>0</v>
      </c>
      <c r="FGC139" s="16">
        <f t="shared" si="447"/>
        <v>0</v>
      </c>
      <c r="FGD139" s="16">
        <f t="shared" si="447"/>
        <v>0</v>
      </c>
      <c r="FGE139" s="16">
        <f t="shared" si="447"/>
        <v>0</v>
      </c>
      <c r="FGF139" s="16">
        <f t="shared" si="447"/>
        <v>0</v>
      </c>
      <c r="FGG139" s="16">
        <f t="shared" si="447"/>
        <v>0</v>
      </c>
      <c r="FGH139" s="16">
        <f t="shared" si="447"/>
        <v>0</v>
      </c>
      <c r="FGI139" s="16">
        <f t="shared" si="447"/>
        <v>0</v>
      </c>
      <c r="FGJ139" s="16">
        <f t="shared" si="447"/>
        <v>0</v>
      </c>
      <c r="FGK139" s="16">
        <f t="shared" si="447"/>
        <v>0</v>
      </c>
      <c r="FGL139" s="16">
        <f t="shared" si="447"/>
        <v>0</v>
      </c>
      <c r="FGM139" s="16">
        <f t="shared" si="447"/>
        <v>0</v>
      </c>
      <c r="FGN139" s="16">
        <f t="shared" si="447"/>
        <v>0</v>
      </c>
      <c r="FGO139" s="16">
        <f t="shared" si="447"/>
        <v>0</v>
      </c>
      <c r="FGP139" s="16">
        <f t="shared" si="447"/>
        <v>0</v>
      </c>
      <c r="FGQ139" s="16">
        <f t="shared" si="447"/>
        <v>0</v>
      </c>
      <c r="FGR139" s="16">
        <f t="shared" si="447"/>
        <v>0</v>
      </c>
      <c r="FGS139" s="16">
        <f t="shared" si="447"/>
        <v>0</v>
      </c>
      <c r="FGT139" s="16">
        <f t="shared" si="447"/>
        <v>0</v>
      </c>
      <c r="FGU139" s="16">
        <f t="shared" si="447"/>
        <v>0</v>
      </c>
      <c r="FGV139" s="16">
        <f t="shared" ref="FGV139:FJG139" si="448">SUM(FGV136:FGV138)</f>
        <v>0</v>
      </c>
      <c r="FGW139" s="16">
        <f t="shared" si="448"/>
        <v>0</v>
      </c>
      <c r="FGX139" s="16">
        <f t="shared" si="448"/>
        <v>0</v>
      </c>
      <c r="FGY139" s="16">
        <f t="shared" si="448"/>
        <v>0</v>
      </c>
      <c r="FGZ139" s="16">
        <f t="shared" si="448"/>
        <v>0</v>
      </c>
      <c r="FHA139" s="16">
        <f t="shared" si="448"/>
        <v>0</v>
      </c>
      <c r="FHB139" s="16">
        <f t="shared" si="448"/>
        <v>0</v>
      </c>
      <c r="FHC139" s="16">
        <f t="shared" si="448"/>
        <v>0</v>
      </c>
      <c r="FHD139" s="16">
        <f t="shared" si="448"/>
        <v>0</v>
      </c>
      <c r="FHE139" s="16">
        <f t="shared" si="448"/>
        <v>0</v>
      </c>
      <c r="FHF139" s="16">
        <f t="shared" si="448"/>
        <v>0</v>
      </c>
      <c r="FHG139" s="16">
        <f t="shared" si="448"/>
        <v>0</v>
      </c>
      <c r="FHH139" s="16">
        <f t="shared" si="448"/>
        <v>0</v>
      </c>
      <c r="FHI139" s="16">
        <f t="shared" si="448"/>
        <v>0</v>
      </c>
      <c r="FHJ139" s="16">
        <f t="shared" si="448"/>
        <v>0</v>
      </c>
      <c r="FHK139" s="16">
        <f t="shared" si="448"/>
        <v>0</v>
      </c>
      <c r="FHL139" s="16">
        <f t="shared" si="448"/>
        <v>0</v>
      </c>
      <c r="FHM139" s="16">
        <f t="shared" si="448"/>
        <v>0</v>
      </c>
      <c r="FHN139" s="16">
        <f t="shared" si="448"/>
        <v>0</v>
      </c>
      <c r="FHO139" s="16">
        <f t="shared" si="448"/>
        <v>0</v>
      </c>
      <c r="FHP139" s="16">
        <f t="shared" si="448"/>
        <v>0</v>
      </c>
      <c r="FHQ139" s="16">
        <f t="shared" si="448"/>
        <v>0</v>
      </c>
      <c r="FHR139" s="16">
        <f t="shared" si="448"/>
        <v>0</v>
      </c>
      <c r="FHS139" s="16">
        <f t="shared" si="448"/>
        <v>0</v>
      </c>
      <c r="FHT139" s="16">
        <f t="shared" si="448"/>
        <v>0</v>
      </c>
      <c r="FHU139" s="16">
        <f t="shared" si="448"/>
        <v>0</v>
      </c>
      <c r="FHV139" s="16">
        <f t="shared" si="448"/>
        <v>0</v>
      </c>
      <c r="FHW139" s="16">
        <f t="shared" si="448"/>
        <v>0</v>
      </c>
      <c r="FHX139" s="16">
        <f t="shared" si="448"/>
        <v>0</v>
      </c>
      <c r="FHY139" s="16">
        <f t="shared" si="448"/>
        <v>0</v>
      </c>
      <c r="FHZ139" s="16">
        <f t="shared" si="448"/>
        <v>0</v>
      </c>
      <c r="FIA139" s="16">
        <f t="shared" si="448"/>
        <v>0</v>
      </c>
      <c r="FIB139" s="16">
        <f t="shared" si="448"/>
        <v>0</v>
      </c>
      <c r="FIC139" s="16">
        <f t="shared" si="448"/>
        <v>0</v>
      </c>
      <c r="FID139" s="16">
        <f t="shared" si="448"/>
        <v>0</v>
      </c>
      <c r="FIE139" s="16">
        <f t="shared" si="448"/>
        <v>0</v>
      </c>
      <c r="FIF139" s="16">
        <f t="shared" si="448"/>
        <v>0</v>
      </c>
      <c r="FIG139" s="16">
        <f t="shared" si="448"/>
        <v>0</v>
      </c>
      <c r="FIH139" s="16">
        <f t="shared" si="448"/>
        <v>0</v>
      </c>
      <c r="FII139" s="16">
        <f t="shared" si="448"/>
        <v>0</v>
      </c>
      <c r="FIJ139" s="16">
        <f t="shared" si="448"/>
        <v>0</v>
      </c>
      <c r="FIK139" s="16">
        <f t="shared" si="448"/>
        <v>0</v>
      </c>
      <c r="FIL139" s="16">
        <f t="shared" si="448"/>
        <v>0</v>
      </c>
      <c r="FIM139" s="16">
        <f t="shared" si="448"/>
        <v>0</v>
      </c>
      <c r="FIN139" s="16">
        <f t="shared" si="448"/>
        <v>0</v>
      </c>
      <c r="FIO139" s="16">
        <f t="shared" si="448"/>
        <v>0</v>
      </c>
      <c r="FIP139" s="16">
        <f t="shared" si="448"/>
        <v>0</v>
      </c>
      <c r="FIQ139" s="16">
        <f t="shared" si="448"/>
        <v>0</v>
      </c>
      <c r="FIR139" s="16">
        <f t="shared" si="448"/>
        <v>0</v>
      </c>
      <c r="FIS139" s="16">
        <f t="shared" si="448"/>
        <v>0</v>
      </c>
      <c r="FIT139" s="16">
        <f t="shared" si="448"/>
        <v>0</v>
      </c>
      <c r="FIU139" s="16">
        <f t="shared" si="448"/>
        <v>0</v>
      </c>
      <c r="FIV139" s="16">
        <f t="shared" si="448"/>
        <v>0</v>
      </c>
      <c r="FIW139" s="16">
        <f t="shared" si="448"/>
        <v>0</v>
      </c>
      <c r="FIX139" s="16">
        <f t="shared" si="448"/>
        <v>0</v>
      </c>
      <c r="FIY139" s="16">
        <f t="shared" si="448"/>
        <v>0</v>
      </c>
      <c r="FIZ139" s="16">
        <f t="shared" si="448"/>
        <v>0</v>
      </c>
      <c r="FJA139" s="16">
        <f t="shared" si="448"/>
        <v>0</v>
      </c>
      <c r="FJB139" s="16">
        <f t="shared" si="448"/>
        <v>0</v>
      </c>
      <c r="FJC139" s="16">
        <f t="shared" si="448"/>
        <v>0</v>
      </c>
      <c r="FJD139" s="16">
        <f t="shared" si="448"/>
        <v>0</v>
      </c>
      <c r="FJE139" s="16">
        <f t="shared" si="448"/>
        <v>0</v>
      </c>
      <c r="FJF139" s="16">
        <f t="shared" si="448"/>
        <v>0</v>
      </c>
      <c r="FJG139" s="16">
        <f t="shared" si="448"/>
        <v>0</v>
      </c>
      <c r="FJH139" s="16">
        <f t="shared" ref="FJH139:FLS139" si="449">SUM(FJH136:FJH138)</f>
        <v>0</v>
      </c>
      <c r="FJI139" s="16">
        <f t="shared" si="449"/>
        <v>0</v>
      </c>
      <c r="FJJ139" s="16">
        <f t="shared" si="449"/>
        <v>0</v>
      </c>
      <c r="FJK139" s="16">
        <f t="shared" si="449"/>
        <v>0</v>
      </c>
      <c r="FJL139" s="16">
        <f t="shared" si="449"/>
        <v>0</v>
      </c>
      <c r="FJM139" s="16">
        <f t="shared" si="449"/>
        <v>0</v>
      </c>
      <c r="FJN139" s="16">
        <f t="shared" si="449"/>
        <v>0</v>
      </c>
      <c r="FJO139" s="16">
        <f t="shared" si="449"/>
        <v>0</v>
      </c>
      <c r="FJP139" s="16">
        <f t="shared" si="449"/>
        <v>0</v>
      </c>
      <c r="FJQ139" s="16">
        <f t="shared" si="449"/>
        <v>0</v>
      </c>
      <c r="FJR139" s="16">
        <f t="shared" si="449"/>
        <v>0</v>
      </c>
      <c r="FJS139" s="16">
        <f t="shared" si="449"/>
        <v>0</v>
      </c>
      <c r="FJT139" s="16">
        <f t="shared" si="449"/>
        <v>0</v>
      </c>
      <c r="FJU139" s="16">
        <f t="shared" si="449"/>
        <v>0</v>
      </c>
      <c r="FJV139" s="16">
        <f t="shared" si="449"/>
        <v>0</v>
      </c>
      <c r="FJW139" s="16">
        <f t="shared" si="449"/>
        <v>0</v>
      </c>
      <c r="FJX139" s="16">
        <f t="shared" si="449"/>
        <v>0</v>
      </c>
      <c r="FJY139" s="16">
        <f t="shared" si="449"/>
        <v>0</v>
      </c>
      <c r="FJZ139" s="16">
        <f t="shared" si="449"/>
        <v>0</v>
      </c>
      <c r="FKA139" s="16">
        <f t="shared" si="449"/>
        <v>0</v>
      </c>
      <c r="FKB139" s="16">
        <f t="shared" si="449"/>
        <v>0</v>
      </c>
      <c r="FKC139" s="16">
        <f t="shared" si="449"/>
        <v>0</v>
      </c>
      <c r="FKD139" s="16">
        <f t="shared" si="449"/>
        <v>0</v>
      </c>
      <c r="FKE139" s="16">
        <f t="shared" si="449"/>
        <v>0</v>
      </c>
      <c r="FKF139" s="16">
        <f t="shared" si="449"/>
        <v>0</v>
      </c>
      <c r="FKG139" s="16">
        <f t="shared" si="449"/>
        <v>0</v>
      </c>
      <c r="FKH139" s="16">
        <f t="shared" si="449"/>
        <v>0</v>
      </c>
      <c r="FKI139" s="16">
        <f t="shared" si="449"/>
        <v>0</v>
      </c>
      <c r="FKJ139" s="16">
        <f t="shared" si="449"/>
        <v>0</v>
      </c>
      <c r="FKK139" s="16">
        <f t="shared" si="449"/>
        <v>0</v>
      </c>
      <c r="FKL139" s="16">
        <f t="shared" si="449"/>
        <v>0</v>
      </c>
      <c r="FKM139" s="16">
        <f t="shared" si="449"/>
        <v>0</v>
      </c>
      <c r="FKN139" s="16">
        <f t="shared" si="449"/>
        <v>0</v>
      </c>
      <c r="FKO139" s="16">
        <f t="shared" si="449"/>
        <v>0</v>
      </c>
      <c r="FKP139" s="16">
        <f t="shared" si="449"/>
        <v>0</v>
      </c>
      <c r="FKQ139" s="16">
        <f t="shared" si="449"/>
        <v>0</v>
      </c>
      <c r="FKR139" s="16">
        <f t="shared" si="449"/>
        <v>0</v>
      </c>
      <c r="FKS139" s="16">
        <f t="shared" si="449"/>
        <v>0</v>
      </c>
      <c r="FKT139" s="16">
        <f t="shared" si="449"/>
        <v>0</v>
      </c>
      <c r="FKU139" s="16">
        <f t="shared" si="449"/>
        <v>0</v>
      </c>
      <c r="FKV139" s="16">
        <f t="shared" si="449"/>
        <v>0</v>
      </c>
      <c r="FKW139" s="16">
        <f t="shared" si="449"/>
        <v>0</v>
      </c>
      <c r="FKX139" s="16">
        <f t="shared" si="449"/>
        <v>0</v>
      </c>
      <c r="FKY139" s="16">
        <f t="shared" si="449"/>
        <v>0</v>
      </c>
      <c r="FKZ139" s="16">
        <f t="shared" si="449"/>
        <v>0</v>
      </c>
      <c r="FLA139" s="16">
        <f t="shared" si="449"/>
        <v>0</v>
      </c>
      <c r="FLB139" s="16">
        <f t="shared" si="449"/>
        <v>0</v>
      </c>
      <c r="FLC139" s="16">
        <f t="shared" si="449"/>
        <v>0</v>
      </c>
      <c r="FLD139" s="16">
        <f t="shared" si="449"/>
        <v>0</v>
      </c>
      <c r="FLE139" s="16">
        <f t="shared" si="449"/>
        <v>0</v>
      </c>
      <c r="FLF139" s="16">
        <f t="shared" si="449"/>
        <v>0</v>
      </c>
      <c r="FLG139" s="16">
        <f t="shared" si="449"/>
        <v>0</v>
      </c>
      <c r="FLH139" s="16">
        <f t="shared" si="449"/>
        <v>0</v>
      </c>
      <c r="FLI139" s="16">
        <f t="shared" si="449"/>
        <v>0</v>
      </c>
      <c r="FLJ139" s="16">
        <f t="shared" si="449"/>
        <v>0</v>
      </c>
      <c r="FLK139" s="16">
        <f t="shared" si="449"/>
        <v>0</v>
      </c>
      <c r="FLL139" s="16">
        <f t="shared" si="449"/>
        <v>0</v>
      </c>
      <c r="FLM139" s="16">
        <f t="shared" si="449"/>
        <v>0</v>
      </c>
      <c r="FLN139" s="16">
        <f t="shared" si="449"/>
        <v>0</v>
      </c>
      <c r="FLO139" s="16">
        <f t="shared" si="449"/>
        <v>0</v>
      </c>
      <c r="FLP139" s="16">
        <f t="shared" si="449"/>
        <v>0</v>
      </c>
      <c r="FLQ139" s="16">
        <f t="shared" si="449"/>
        <v>0</v>
      </c>
      <c r="FLR139" s="16">
        <f t="shared" si="449"/>
        <v>0</v>
      </c>
      <c r="FLS139" s="16">
        <f t="shared" si="449"/>
        <v>0</v>
      </c>
      <c r="FLT139" s="16">
        <f t="shared" ref="FLT139:FOE139" si="450">SUM(FLT136:FLT138)</f>
        <v>0</v>
      </c>
      <c r="FLU139" s="16">
        <f t="shared" si="450"/>
        <v>0</v>
      </c>
      <c r="FLV139" s="16">
        <f t="shared" si="450"/>
        <v>0</v>
      </c>
      <c r="FLW139" s="16">
        <f t="shared" si="450"/>
        <v>0</v>
      </c>
      <c r="FLX139" s="16">
        <f t="shared" si="450"/>
        <v>0</v>
      </c>
      <c r="FLY139" s="16">
        <f t="shared" si="450"/>
        <v>0</v>
      </c>
      <c r="FLZ139" s="16">
        <f t="shared" si="450"/>
        <v>0</v>
      </c>
      <c r="FMA139" s="16">
        <f t="shared" si="450"/>
        <v>0</v>
      </c>
      <c r="FMB139" s="16">
        <f t="shared" si="450"/>
        <v>0</v>
      </c>
      <c r="FMC139" s="16">
        <f t="shared" si="450"/>
        <v>0</v>
      </c>
      <c r="FMD139" s="16">
        <f t="shared" si="450"/>
        <v>0</v>
      </c>
      <c r="FME139" s="16">
        <f t="shared" si="450"/>
        <v>0</v>
      </c>
      <c r="FMF139" s="16">
        <f t="shared" si="450"/>
        <v>0</v>
      </c>
      <c r="FMG139" s="16">
        <f t="shared" si="450"/>
        <v>0</v>
      </c>
      <c r="FMH139" s="16">
        <f t="shared" si="450"/>
        <v>0</v>
      </c>
      <c r="FMI139" s="16">
        <f t="shared" si="450"/>
        <v>0</v>
      </c>
      <c r="FMJ139" s="16">
        <f t="shared" si="450"/>
        <v>0</v>
      </c>
      <c r="FMK139" s="16">
        <f t="shared" si="450"/>
        <v>0</v>
      </c>
      <c r="FML139" s="16">
        <f t="shared" si="450"/>
        <v>0</v>
      </c>
      <c r="FMM139" s="16">
        <f t="shared" si="450"/>
        <v>0</v>
      </c>
      <c r="FMN139" s="16">
        <f t="shared" si="450"/>
        <v>0</v>
      </c>
      <c r="FMO139" s="16">
        <f t="shared" si="450"/>
        <v>0</v>
      </c>
      <c r="FMP139" s="16">
        <f t="shared" si="450"/>
        <v>0</v>
      </c>
      <c r="FMQ139" s="16">
        <f t="shared" si="450"/>
        <v>0</v>
      </c>
      <c r="FMR139" s="16">
        <f t="shared" si="450"/>
        <v>0</v>
      </c>
      <c r="FMS139" s="16">
        <f t="shared" si="450"/>
        <v>0</v>
      </c>
      <c r="FMT139" s="16">
        <f t="shared" si="450"/>
        <v>0</v>
      </c>
      <c r="FMU139" s="16">
        <f t="shared" si="450"/>
        <v>0</v>
      </c>
      <c r="FMV139" s="16">
        <f t="shared" si="450"/>
        <v>0</v>
      </c>
      <c r="FMW139" s="16">
        <f t="shared" si="450"/>
        <v>0</v>
      </c>
      <c r="FMX139" s="16">
        <f t="shared" si="450"/>
        <v>0</v>
      </c>
      <c r="FMY139" s="16">
        <f t="shared" si="450"/>
        <v>0</v>
      </c>
      <c r="FMZ139" s="16">
        <f t="shared" si="450"/>
        <v>0</v>
      </c>
      <c r="FNA139" s="16">
        <f t="shared" si="450"/>
        <v>0</v>
      </c>
      <c r="FNB139" s="16">
        <f t="shared" si="450"/>
        <v>0</v>
      </c>
      <c r="FNC139" s="16">
        <f t="shared" si="450"/>
        <v>0</v>
      </c>
      <c r="FND139" s="16">
        <f t="shared" si="450"/>
        <v>0</v>
      </c>
      <c r="FNE139" s="16">
        <f t="shared" si="450"/>
        <v>0</v>
      </c>
      <c r="FNF139" s="16">
        <f t="shared" si="450"/>
        <v>0</v>
      </c>
      <c r="FNG139" s="16">
        <f t="shared" si="450"/>
        <v>0</v>
      </c>
      <c r="FNH139" s="16">
        <f t="shared" si="450"/>
        <v>0</v>
      </c>
      <c r="FNI139" s="16">
        <f t="shared" si="450"/>
        <v>0</v>
      </c>
      <c r="FNJ139" s="16">
        <f t="shared" si="450"/>
        <v>0</v>
      </c>
      <c r="FNK139" s="16">
        <f t="shared" si="450"/>
        <v>0</v>
      </c>
      <c r="FNL139" s="16">
        <f t="shared" si="450"/>
        <v>0</v>
      </c>
      <c r="FNM139" s="16">
        <f t="shared" si="450"/>
        <v>0</v>
      </c>
      <c r="FNN139" s="16">
        <f t="shared" si="450"/>
        <v>0</v>
      </c>
      <c r="FNO139" s="16">
        <f t="shared" si="450"/>
        <v>0</v>
      </c>
      <c r="FNP139" s="16">
        <f t="shared" si="450"/>
        <v>0</v>
      </c>
      <c r="FNQ139" s="16">
        <f t="shared" si="450"/>
        <v>0</v>
      </c>
      <c r="FNR139" s="16">
        <f t="shared" si="450"/>
        <v>0</v>
      </c>
      <c r="FNS139" s="16">
        <f t="shared" si="450"/>
        <v>0</v>
      </c>
      <c r="FNT139" s="16">
        <f t="shared" si="450"/>
        <v>0</v>
      </c>
      <c r="FNU139" s="16">
        <f t="shared" si="450"/>
        <v>0</v>
      </c>
      <c r="FNV139" s="16">
        <f t="shared" si="450"/>
        <v>0</v>
      </c>
      <c r="FNW139" s="16">
        <f t="shared" si="450"/>
        <v>0</v>
      </c>
      <c r="FNX139" s="16">
        <f t="shared" si="450"/>
        <v>0</v>
      </c>
      <c r="FNY139" s="16">
        <f t="shared" si="450"/>
        <v>0</v>
      </c>
      <c r="FNZ139" s="16">
        <f t="shared" si="450"/>
        <v>0</v>
      </c>
      <c r="FOA139" s="16">
        <f t="shared" si="450"/>
        <v>0</v>
      </c>
      <c r="FOB139" s="16">
        <f t="shared" si="450"/>
        <v>0</v>
      </c>
      <c r="FOC139" s="16">
        <f t="shared" si="450"/>
        <v>0</v>
      </c>
      <c r="FOD139" s="16">
        <f t="shared" si="450"/>
        <v>0</v>
      </c>
      <c r="FOE139" s="16">
        <f t="shared" si="450"/>
        <v>0</v>
      </c>
      <c r="FOF139" s="16">
        <f t="shared" ref="FOF139:FQQ139" si="451">SUM(FOF136:FOF138)</f>
        <v>0</v>
      </c>
      <c r="FOG139" s="16">
        <f t="shared" si="451"/>
        <v>0</v>
      </c>
      <c r="FOH139" s="16">
        <f t="shared" si="451"/>
        <v>0</v>
      </c>
      <c r="FOI139" s="16">
        <f t="shared" si="451"/>
        <v>0</v>
      </c>
      <c r="FOJ139" s="16">
        <f t="shared" si="451"/>
        <v>0</v>
      </c>
      <c r="FOK139" s="16">
        <f t="shared" si="451"/>
        <v>0</v>
      </c>
      <c r="FOL139" s="16">
        <f t="shared" si="451"/>
        <v>0</v>
      </c>
      <c r="FOM139" s="16">
        <f t="shared" si="451"/>
        <v>0</v>
      </c>
      <c r="FON139" s="16">
        <f t="shared" si="451"/>
        <v>0</v>
      </c>
      <c r="FOO139" s="16">
        <f t="shared" si="451"/>
        <v>0</v>
      </c>
      <c r="FOP139" s="16">
        <f t="shared" si="451"/>
        <v>0</v>
      </c>
      <c r="FOQ139" s="16">
        <f t="shared" si="451"/>
        <v>0</v>
      </c>
      <c r="FOR139" s="16">
        <f t="shared" si="451"/>
        <v>0</v>
      </c>
      <c r="FOS139" s="16">
        <f t="shared" si="451"/>
        <v>0</v>
      </c>
      <c r="FOT139" s="16">
        <f t="shared" si="451"/>
        <v>0</v>
      </c>
      <c r="FOU139" s="16">
        <f t="shared" si="451"/>
        <v>0</v>
      </c>
      <c r="FOV139" s="16">
        <f t="shared" si="451"/>
        <v>0</v>
      </c>
      <c r="FOW139" s="16">
        <f t="shared" si="451"/>
        <v>0</v>
      </c>
      <c r="FOX139" s="16">
        <f t="shared" si="451"/>
        <v>0</v>
      </c>
      <c r="FOY139" s="16">
        <f t="shared" si="451"/>
        <v>0</v>
      </c>
      <c r="FOZ139" s="16">
        <f t="shared" si="451"/>
        <v>0</v>
      </c>
      <c r="FPA139" s="16">
        <f t="shared" si="451"/>
        <v>0</v>
      </c>
      <c r="FPB139" s="16">
        <f t="shared" si="451"/>
        <v>0</v>
      </c>
      <c r="FPC139" s="16">
        <f t="shared" si="451"/>
        <v>0</v>
      </c>
      <c r="FPD139" s="16">
        <f t="shared" si="451"/>
        <v>0</v>
      </c>
      <c r="FPE139" s="16">
        <f t="shared" si="451"/>
        <v>0</v>
      </c>
      <c r="FPF139" s="16">
        <f t="shared" si="451"/>
        <v>0</v>
      </c>
      <c r="FPG139" s="16">
        <f t="shared" si="451"/>
        <v>0</v>
      </c>
      <c r="FPH139" s="16">
        <f t="shared" si="451"/>
        <v>0</v>
      </c>
      <c r="FPI139" s="16">
        <f t="shared" si="451"/>
        <v>0</v>
      </c>
      <c r="FPJ139" s="16">
        <f t="shared" si="451"/>
        <v>0</v>
      </c>
      <c r="FPK139" s="16">
        <f t="shared" si="451"/>
        <v>0</v>
      </c>
      <c r="FPL139" s="16">
        <f t="shared" si="451"/>
        <v>0</v>
      </c>
      <c r="FPM139" s="16">
        <f t="shared" si="451"/>
        <v>0</v>
      </c>
      <c r="FPN139" s="16">
        <f t="shared" si="451"/>
        <v>0</v>
      </c>
      <c r="FPO139" s="16">
        <f t="shared" si="451"/>
        <v>0</v>
      </c>
      <c r="FPP139" s="16">
        <f t="shared" si="451"/>
        <v>0</v>
      </c>
      <c r="FPQ139" s="16">
        <f t="shared" si="451"/>
        <v>0</v>
      </c>
      <c r="FPR139" s="16">
        <f t="shared" si="451"/>
        <v>0</v>
      </c>
      <c r="FPS139" s="16">
        <f t="shared" si="451"/>
        <v>0</v>
      </c>
      <c r="FPT139" s="16">
        <f t="shared" si="451"/>
        <v>0</v>
      </c>
      <c r="FPU139" s="16">
        <f t="shared" si="451"/>
        <v>0</v>
      </c>
      <c r="FPV139" s="16">
        <f t="shared" si="451"/>
        <v>0</v>
      </c>
      <c r="FPW139" s="16">
        <f t="shared" si="451"/>
        <v>0</v>
      </c>
      <c r="FPX139" s="16">
        <f t="shared" si="451"/>
        <v>0</v>
      </c>
      <c r="FPY139" s="16">
        <f t="shared" si="451"/>
        <v>0</v>
      </c>
      <c r="FPZ139" s="16">
        <f t="shared" si="451"/>
        <v>0</v>
      </c>
      <c r="FQA139" s="16">
        <f t="shared" si="451"/>
        <v>0</v>
      </c>
      <c r="FQB139" s="16">
        <f t="shared" si="451"/>
        <v>0</v>
      </c>
      <c r="FQC139" s="16">
        <f t="shared" si="451"/>
        <v>0</v>
      </c>
      <c r="FQD139" s="16">
        <f t="shared" si="451"/>
        <v>0</v>
      </c>
      <c r="FQE139" s="16">
        <f t="shared" si="451"/>
        <v>0</v>
      </c>
      <c r="FQF139" s="16">
        <f t="shared" si="451"/>
        <v>0</v>
      </c>
      <c r="FQG139" s="16">
        <f t="shared" si="451"/>
        <v>0</v>
      </c>
      <c r="FQH139" s="16">
        <f t="shared" si="451"/>
        <v>0</v>
      </c>
      <c r="FQI139" s="16">
        <f t="shared" si="451"/>
        <v>0</v>
      </c>
      <c r="FQJ139" s="16">
        <f t="shared" si="451"/>
        <v>0</v>
      </c>
      <c r="FQK139" s="16">
        <f t="shared" si="451"/>
        <v>0</v>
      </c>
      <c r="FQL139" s="16">
        <f t="shared" si="451"/>
        <v>0</v>
      </c>
      <c r="FQM139" s="16">
        <f t="shared" si="451"/>
        <v>0</v>
      </c>
      <c r="FQN139" s="16">
        <f t="shared" si="451"/>
        <v>0</v>
      </c>
      <c r="FQO139" s="16">
        <f t="shared" si="451"/>
        <v>0</v>
      </c>
      <c r="FQP139" s="16">
        <f t="shared" si="451"/>
        <v>0</v>
      </c>
      <c r="FQQ139" s="16">
        <f t="shared" si="451"/>
        <v>0</v>
      </c>
      <c r="FQR139" s="16">
        <f t="shared" ref="FQR139:FTC139" si="452">SUM(FQR136:FQR138)</f>
        <v>0</v>
      </c>
      <c r="FQS139" s="16">
        <f t="shared" si="452"/>
        <v>0</v>
      </c>
      <c r="FQT139" s="16">
        <f t="shared" si="452"/>
        <v>0</v>
      </c>
      <c r="FQU139" s="16">
        <f t="shared" si="452"/>
        <v>0</v>
      </c>
      <c r="FQV139" s="16">
        <f t="shared" si="452"/>
        <v>0</v>
      </c>
      <c r="FQW139" s="16">
        <f t="shared" si="452"/>
        <v>0</v>
      </c>
      <c r="FQX139" s="16">
        <f t="shared" si="452"/>
        <v>0</v>
      </c>
      <c r="FQY139" s="16">
        <f t="shared" si="452"/>
        <v>0</v>
      </c>
      <c r="FQZ139" s="16">
        <f t="shared" si="452"/>
        <v>0</v>
      </c>
      <c r="FRA139" s="16">
        <f t="shared" si="452"/>
        <v>0</v>
      </c>
      <c r="FRB139" s="16">
        <f t="shared" si="452"/>
        <v>0</v>
      </c>
      <c r="FRC139" s="16">
        <f t="shared" si="452"/>
        <v>0</v>
      </c>
      <c r="FRD139" s="16">
        <f t="shared" si="452"/>
        <v>0</v>
      </c>
      <c r="FRE139" s="16">
        <f t="shared" si="452"/>
        <v>0</v>
      </c>
      <c r="FRF139" s="16">
        <f t="shared" si="452"/>
        <v>0</v>
      </c>
      <c r="FRG139" s="16">
        <f t="shared" si="452"/>
        <v>0</v>
      </c>
      <c r="FRH139" s="16">
        <f t="shared" si="452"/>
        <v>0</v>
      </c>
      <c r="FRI139" s="16">
        <f t="shared" si="452"/>
        <v>0</v>
      </c>
      <c r="FRJ139" s="16">
        <f t="shared" si="452"/>
        <v>0</v>
      </c>
      <c r="FRK139" s="16">
        <f t="shared" si="452"/>
        <v>0</v>
      </c>
      <c r="FRL139" s="16">
        <f t="shared" si="452"/>
        <v>0</v>
      </c>
      <c r="FRM139" s="16">
        <f t="shared" si="452"/>
        <v>0</v>
      </c>
      <c r="FRN139" s="16">
        <f t="shared" si="452"/>
        <v>0</v>
      </c>
      <c r="FRO139" s="16">
        <f t="shared" si="452"/>
        <v>0</v>
      </c>
      <c r="FRP139" s="16">
        <f t="shared" si="452"/>
        <v>0</v>
      </c>
      <c r="FRQ139" s="16">
        <f t="shared" si="452"/>
        <v>0</v>
      </c>
      <c r="FRR139" s="16">
        <f t="shared" si="452"/>
        <v>0</v>
      </c>
      <c r="FRS139" s="16">
        <f t="shared" si="452"/>
        <v>0</v>
      </c>
      <c r="FRT139" s="16">
        <f t="shared" si="452"/>
        <v>0</v>
      </c>
      <c r="FRU139" s="16">
        <f t="shared" si="452"/>
        <v>0</v>
      </c>
      <c r="FRV139" s="16">
        <f t="shared" si="452"/>
        <v>0</v>
      </c>
      <c r="FRW139" s="16">
        <f t="shared" si="452"/>
        <v>0</v>
      </c>
      <c r="FRX139" s="16">
        <f t="shared" si="452"/>
        <v>0</v>
      </c>
      <c r="FRY139" s="16">
        <f t="shared" si="452"/>
        <v>0</v>
      </c>
      <c r="FRZ139" s="16">
        <f t="shared" si="452"/>
        <v>0</v>
      </c>
      <c r="FSA139" s="16">
        <f t="shared" si="452"/>
        <v>0</v>
      </c>
      <c r="FSB139" s="16">
        <f t="shared" si="452"/>
        <v>0</v>
      </c>
      <c r="FSC139" s="16">
        <f t="shared" si="452"/>
        <v>0</v>
      </c>
      <c r="FSD139" s="16">
        <f t="shared" si="452"/>
        <v>0</v>
      </c>
      <c r="FSE139" s="16">
        <f t="shared" si="452"/>
        <v>0</v>
      </c>
      <c r="FSF139" s="16">
        <f t="shared" si="452"/>
        <v>0</v>
      </c>
      <c r="FSG139" s="16">
        <f t="shared" si="452"/>
        <v>0</v>
      </c>
      <c r="FSH139" s="16">
        <f t="shared" si="452"/>
        <v>0</v>
      </c>
      <c r="FSI139" s="16">
        <f t="shared" si="452"/>
        <v>0</v>
      </c>
      <c r="FSJ139" s="16">
        <f t="shared" si="452"/>
        <v>0</v>
      </c>
      <c r="FSK139" s="16">
        <f t="shared" si="452"/>
        <v>0</v>
      </c>
      <c r="FSL139" s="16">
        <f t="shared" si="452"/>
        <v>0</v>
      </c>
      <c r="FSM139" s="16">
        <f t="shared" si="452"/>
        <v>0</v>
      </c>
      <c r="FSN139" s="16">
        <f t="shared" si="452"/>
        <v>0</v>
      </c>
      <c r="FSO139" s="16">
        <f t="shared" si="452"/>
        <v>0</v>
      </c>
      <c r="FSP139" s="16">
        <f t="shared" si="452"/>
        <v>0</v>
      </c>
      <c r="FSQ139" s="16">
        <f t="shared" si="452"/>
        <v>0</v>
      </c>
      <c r="FSR139" s="16">
        <f t="shared" si="452"/>
        <v>0</v>
      </c>
      <c r="FSS139" s="16">
        <f t="shared" si="452"/>
        <v>0</v>
      </c>
      <c r="FST139" s="16">
        <f t="shared" si="452"/>
        <v>0</v>
      </c>
      <c r="FSU139" s="16">
        <f t="shared" si="452"/>
        <v>0</v>
      </c>
      <c r="FSV139" s="16">
        <f t="shared" si="452"/>
        <v>0</v>
      </c>
      <c r="FSW139" s="16">
        <f t="shared" si="452"/>
        <v>0</v>
      </c>
      <c r="FSX139" s="16">
        <f t="shared" si="452"/>
        <v>0</v>
      </c>
      <c r="FSY139" s="16">
        <f t="shared" si="452"/>
        <v>0</v>
      </c>
      <c r="FSZ139" s="16">
        <f t="shared" si="452"/>
        <v>0</v>
      </c>
      <c r="FTA139" s="16">
        <f t="shared" si="452"/>
        <v>0</v>
      </c>
      <c r="FTB139" s="16">
        <f t="shared" si="452"/>
        <v>0</v>
      </c>
      <c r="FTC139" s="16">
        <f t="shared" si="452"/>
        <v>0</v>
      </c>
      <c r="FTD139" s="16">
        <f t="shared" ref="FTD139:FVO139" si="453">SUM(FTD136:FTD138)</f>
        <v>0</v>
      </c>
      <c r="FTE139" s="16">
        <f t="shared" si="453"/>
        <v>0</v>
      </c>
      <c r="FTF139" s="16">
        <f t="shared" si="453"/>
        <v>0</v>
      </c>
      <c r="FTG139" s="16">
        <f t="shared" si="453"/>
        <v>0</v>
      </c>
      <c r="FTH139" s="16">
        <f t="shared" si="453"/>
        <v>0</v>
      </c>
      <c r="FTI139" s="16">
        <f t="shared" si="453"/>
        <v>0</v>
      </c>
      <c r="FTJ139" s="16">
        <f t="shared" si="453"/>
        <v>0</v>
      </c>
      <c r="FTK139" s="16">
        <f t="shared" si="453"/>
        <v>0</v>
      </c>
      <c r="FTL139" s="16">
        <f t="shared" si="453"/>
        <v>0</v>
      </c>
      <c r="FTM139" s="16">
        <f t="shared" si="453"/>
        <v>0</v>
      </c>
      <c r="FTN139" s="16">
        <f t="shared" si="453"/>
        <v>0</v>
      </c>
      <c r="FTO139" s="16">
        <f t="shared" si="453"/>
        <v>0</v>
      </c>
      <c r="FTP139" s="16">
        <f t="shared" si="453"/>
        <v>0</v>
      </c>
      <c r="FTQ139" s="16">
        <f t="shared" si="453"/>
        <v>0</v>
      </c>
      <c r="FTR139" s="16">
        <f t="shared" si="453"/>
        <v>0</v>
      </c>
      <c r="FTS139" s="16">
        <f t="shared" si="453"/>
        <v>0</v>
      </c>
      <c r="FTT139" s="16">
        <f t="shared" si="453"/>
        <v>0</v>
      </c>
      <c r="FTU139" s="16">
        <f t="shared" si="453"/>
        <v>0</v>
      </c>
      <c r="FTV139" s="16">
        <f t="shared" si="453"/>
        <v>0</v>
      </c>
      <c r="FTW139" s="16">
        <f t="shared" si="453"/>
        <v>0</v>
      </c>
      <c r="FTX139" s="16">
        <f t="shared" si="453"/>
        <v>0</v>
      </c>
      <c r="FTY139" s="16">
        <f t="shared" si="453"/>
        <v>0</v>
      </c>
      <c r="FTZ139" s="16">
        <f t="shared" si="453"/>
        <v>0</v>
      </c>
      <c r="FUA139" s="16">
        <f t="shared" si="453"/>
        <v>0</v>
      </c>
      <c r="FUB139" s="16">
        <f t="shared" si="453"/>
        <v>0</v>
      </c>
      <c r="FUC139" s="16">
        <f t="shared" si="453"/>
        <v>0</v>
      </c>
      <c r="FUD139" s="16">
        <f t="shared" si="453"/>
        <v>0</v>
      </c>
      <c r="FUE139" s="16">
        <f t="shared" si="453"/>
        <v>0</v>
      </c>
      <c r="FUF139" s="16">
        <f t="shared" si="453"/>
        <v>0</v>
      </c>
      <c r="FUG139" s="16">
        <f t="shared" si="453"/>
        <v>0</v>
      </c>
      <c r="FUH139" s="16">
        <f t="shared" si="453"/>
        <v>0</v>
      </c>
      <c r="FUI139" s="16">
        <f t="shared" si="453"/>
        <v>0</v>
      </c>
      <c r="FUJ139" s="16">
        <f t="shared" si="453"/>
        <v>0</v>
      </c>
      <c r="FUK139" s="16">
        <f t="shared" si="453"/>
        <v>0</v>
      </c>
      <c r="FUL139" s="16">
        <f t="shared" si="453"/>
        <v>0</v>
      </c>
      <c r="FUM139" s="16">
        <f t="shared" si="453"/>
        <v>0</v>
      </c>
      <c r="FUN139" s="16">
        <f t="shared" si="453"/>
        <v>0</v>
      </c>
      <c r="FUO139" s="16">
        <f t="shared" si="453"/>
        <v>0</v>
      </c>
      <c r="FUP139" s="16">
        <f t="shared" si="453"/>
        <v>0</v>
      </c>
      <c r="FUQ139" s="16">
        <f t="shared" si="453"/>
        <v>0</v>
      </c>
      <c r="FUR139" s="16">
        <f t="shared" si="453"/>
        <v>0</v>
      </c>
      <c r="FUS139" s="16">
        <f t="shared" si="453"/>
        <v>0</v>
      </c>
      <c r="FUT139" s="16">
        <f t="shared" si="453"/>
        <v>0</v>
      </c>
      <c r="FUU139" s="16">
        <f t="shared" si="453"/>
        <v>0</v>
      </c>
      <c r="FUV139" s="16">
        <f t="shared" si="453"/>
        <v>0</v>
      </c>
      <c r="FUW139" s="16">
        <f t="shared" si="453"/>
        <v>0</v>
      </c>
      <c r="FUX139" s="16">
        <f t="shared" si="453"/>
        <v>0</v>
      </c>
      <c r="FUY139" s="16">
        <f t="shared" si="453"/>
        <v>0</v>
      </c>
      <c r="FUZ139" s="16">
        <f t="shared" si="453"/>
        <v>0</v>
      </c>
      <c r="FVA139" s="16">
        <f t="shared" si="453"/>
        <v>0</v>
      </c>
      <c r="FVB139" s="16">
        <f t="shared" si="453"/>
        <v>0</v>
      </c>
      <c r="FVC139" s="16">
        <f t="shared" si="453"/>
        <v>0</v>
      </c>
      <c r="FVD139" s="16">
        <f t="shared" si="453"/>
        <v>0</v>
      </c>
      <c r="FVE139" s="16">
        <f t="shared" si="453"/>
        <v>0</v>
      </c>
      <c r="FVF139" s="16">
        <f t="shared" si="453"/>
        <v>0</v>
      </c>
      <c r="FVG139" s="16">
        <f t="shared" si="453"/>
        <v>0</v>
      </c>
      <c r="FVH139" s="16">
        <f t="shared" si="453"/>
        <v>0</v>
      </c>
      <c r="FVI139" s="16">
        <f t="shared" si="453"/>
        <v>0</v>
      </c>
      <c r="FVJ139" s="16">
        <f t="shared" si="453"/>
        <v>0</v>
      </c>
      <c r="FVK139" s="16">
        <f t="shared" si="453"/>
        <v>0</v>
      </c>
      <c r="FVL139" s="16">
        <f t="shared" si="453"/>
        <v>0</v>
      </c>
      <c r="FVM139" s="16">
        <f t="shared" si="453"/>
        <v>0</v>
      </c>
      <c r="FVN139" s="16">
        <f t="shared" si="453"/>
        <v>0</v>
      </c>
      <c r="FVO139" s="16">
        <f t="shared" si="453"/>
        <v>0</v>
      </c>
      <c r="FVP139" s="16">
        <f t="shared" ref="FVP139:FYA139" si="454">SUM(FVP136:FVP138)</f>
        <v>0</v>
      </c>
      <c r="FVQ139" s="16">
        <f t="shared" si="454"/>
        <v>0</v>
      </c>
      <c r="FVR139" s="16">
        <f t="shared" si="454"/>
        <v>0</v>
      </c>
      <c r="FVS139" s="16">
        <f t="shared" si="454"/>
        <v>0</v>
      </c>
      <c r="FVT139" s="16">
        <f t="shared" si="454"/>
        <v>0</v>
      </c>
      <c r="FVU139" s="16">
        <f t="shared" si="454"/>
        <v>0</v>
      </c>
      <c r="FVV139" s="16">
        <f t="shared" si="454"/>
        <v>0</v>
      </c>
      <c r="FVW139" s="16">
        <f t="shared" si="454"/>
        <v>0</v>
      </c>
      <c r="FVX139" s="16">
        <f t="shared" si="454"/>
        <v>0</v>
      </c>
      <c r="FVY139" s="16">
        <f t="shared" si="454"/>
        <v>0</v>
      </c>
      <c r="FVZ139" s="16">
        <f t="shared" si="454"/>
        <v>0</v>
      </c>
      <c r="FWA139" s="16">
        <f t="shared" si="454"/>
        <v>0</v>
      </c>
      <c r="FWB139" s="16">
        <f t="shared" si="454"/>
        <v>0</v>
      </c>
      <c r="FWC139" s="16">
        <f t="shared" si="454"/>
        <v>0</v>
      </c>
      <c r="FWD139" s="16">
        <f t="shared" si="454"/>
        <v>0</v>
      </c>
      <c r="FWE139" s="16">
        <f t="shared" si="454"/>
        <v>0</v>
      </c>
      <c r="FWF139" s="16">
        <f t="shared" si="454"/>
        <v>0</v>
      </c>
      <c r="FWG139" s="16">
        <f t="shared" si="454"/>
        <v>0</v>
      </c>
      <c r="FWH139" s="16">
        <f t="shared" si="454"/>
        <v>0</v>
      </c>
      <c r="FWI139" s="16">
        <f t="shared" si="454"/>
        <v>0</v>
      </c>
      <c r="FWJ139" s="16">
        <f t="shared" si="454"/>
        <v>0</v>
      </c>
      <c r="FWK139" s="16">
        <f t="shared" si="454"/>
        <v>0</v>
      </c>
      <c r="FWL139" s="16">
        <f t="shared" si="454"/>
        <v>0</v>
      </c>
      <c r="FWM139" s="16">
        <f t="shared" si="454"/>
        <v>0</v>
      </c>
      <c r="FWN139" s="16">
        <f t="shared" si="454"/>
        <v>0</v>
      </c>
      <c r="FWO139" s="16">
        <f t="shared" si="454"/>
        <v>0</v>
      </c>
      <c r="FWP139" s="16">
        <f t="shared" si="454"/>
        <v>0</v>
      </c>
      <c r="FWQ139" s="16">
        <f t="shared" si="454"/>
        <v>0</v>
      </c>
      <c r="FWR139" s="16">
        <f t="shared" si="454"/>
        <v>0</v>
      </c>
      <c r="FWS139" s="16">
        <f t="shared" si="454"/>
        <v>0</v>
      </c>
      <c r="FWT139" s="16">
        <f t="shared" si="454"/>
        <v>0</v>
      </c>
      <c r="FWU139" s="16">
        <f t="shared" si="454"/>
        <v>0</v>
      </c>
      <c r="FWV139" s="16">
        <f t="shared" si="454"/>
        <v>0</v>
      </c>
      <c r="FWW139" s="16">
        <f t="shared" si="454"/>
        <v>0</v>
      </c>
      <c r="FWX139" s="16">
        <f t="shared" si="454"/>
        <v>0</v>
      </c>
      <c r="FWY139" s="16">
        <f t="shared" si="454"/>
        <v>0</v>
      </c>
      <c r="FWZ139" s="16">
        <f t="shared" si="454"/>
        <v>0</v>
      </c>
      <c r="FXA139" s="16">
        <f t="shared" si="454"/>
        <v>0</v>
      </c>
      <c r="FXB139" s="16">
        <f t="shared" si="454"/>
        <v>0</v>
      </c>
      <c r="FXC139" s="16">
        <f t="shared" si="454"/>
        <v>0</v>
      </c>
      <c r="FXD139" s="16">
        <f t="shared" si="454"/>
        <v>0</v>
      </c>
      <c r="FXE139" s="16">
        <f t="shared" si="454"/>
        <v>0</v>
      </c>
      <c r="FXF139" s="16">
        <f t="shared" si="454"/>
        <v>0</v>
      </c>
      <c r="FXG139" s="16">
        <f t="shared" si="454"/>
        <v>0</v>
      </c>
      <c r="FXH139" s="16">
        <f t="shared" si="454"/>
        <v>0</v>
      </c>
      <c r="FXI139" s="16">
        <f t="shared" si="454"/>
        <v>0</v>
      </c>
      <c r="FXJ139" s="16">
        <f t="shared" si="454"/>
        <v>0</v>
      </c>
      <c r="FXK139" s="16">
        <f t="shared" si="454"/>
        <v>0</v>
      </c>
      <c r="FXL139" s="16">
        <f t="shared" si="454"/>
        <v>0</v>
      </c>
      <c r="FXM139" s="16">
        <f t="shared" si="454"/>
        <v>0</v>
      </c>
      <c r="FXN139" s="16">
        <f t="shared" si="454"/>
        <v>0</v>
      </c>
      <c r="FXO139" s="16">
        <f t="shared" si="454"/>
        <v>0</v>
      </c>
      <c r="FXP139" s="16">
        <f t="shared" si="454"/>
        <v>0</v>
      </c>
      <c r="FXQ139" s="16">
        <f t="shared" si="454"/>
        <v>0</v>
      </c>
      <c r="FXR139" s="16">
        <f t="shared" si="454"/>
        <v>0</v>
      </c>
      <c r="FXS139" s="16">
        <f t="shared" si="454"/>
        <v>0</v>
      </c>
      <c r="FXT139" s="16">
        <f t="shared" si="454"/>
        <v>0</v>
      </c>
      <c r="FXU139" s="16">
        <f t="shared" si="454"/>
        <v>0</v>
      </c>
      <c r="FXV139" s="16">
        <f t="shared" si="454"/>
        <v>0</v>
      </c>
      <c r="FXW139" s="16">
        <f t="shared" si="454"/>
        <v>0</v>
      </c>
      <c r="FXX139" s="16">
        <f t="shared" si="454"/>
        <v>0</v>
      </c>
      <c r="FXY139" s="16">
        <f t="shared" si="454"/>
        <v>0</v>
      </c>
      <c r="FXZ139" s="16">
        <f t="shared" si="454"/>
        <v>0</v>
      </c>
      <c r="FYA139" s="16">
        <f t="shared" si="454"/>
        <v>0</v>
      </c>
      <c r="FYB139" s="16">
        <f t="shared" ref="FYB139:GAM139" si="455">SUM(FYB136:FYB138)</f>
        <v>0</v>
      </c>
      <c r="FYC139" s="16">
        <f t="shared" si="455"/>
        <v>0</v>
      </c>
      <c r="FYD139" s="16">
        <f t="shared" si="455"/>
        <v>0</v>
      </c>
      <c r="FYE139" s="16">
        <f t="shared" si="455"/>
        <v>0</v>
      </c>
      <c r="FYF139" s="16">
        <f t="shared" si="455"/>
        <v>0</v>
      </c>
      <c r="FYG139" s="16">
        <f t="shared" si="455"/>
        <v>0</v>
      </c>
      <c r="FYH139" s="16">
        <f t="shared" si="455"/>
        <v>0</v>
      </c>
      <c r="FYI139" s="16">
        <f t="shared" si="455"/>
        <v>0</v>
      </c>
      <c r="FYJ139" s="16">
        <f t="shared" si="455"/>
        <v>0</v>
      </c>
      <c r="FYK139" s="16">
        <f t="shared" si="455"/>
        <v>0</v>
      </c>
      <c r="FYL139" s="16">
        <f t="shared" si="455"/>
        <v>0</v>
      </c>
      <c r="FYM139" s="16">
        <f t="shared" si="455"/>
        <v>0</v>
      </c>
      <c r="FYN139" s="16">
        <f t="shared" si="455"/>
        <v>0</v>
      </c>
      <c r="FYO139" s="16">
        <f t="shared" si="455"/>
        <v>0</v>
      </c>
      <c r="FYP139" s="16">
        <f t="shared" si="455"/>
        <v>0</v>
      </c>
      <c r="FYQ139" s="16">
        <f t="shared" si="455"/>
        <v>0</v>
      </c>
      <c r="FYR139" s="16">
        <f t="shared" si="455"/>
        <v>0</v>
      </c>
      <c r="FYS139" s="16">
        <f t="shared" si="455"/>
        <v>0</v>
      </c>
      <c r="FYT139" s="16">
        <f t="shared" si="455"/>
        <v>0</v>
      </c>
      <c r="FYU139" s="16">
        <f t="shared" si="455"/>
        <v>0</v>
      </c>
      <c r="FYV139" s="16">
        <f t="shared" si="455"/>
        <v>0</v>
      </c>
      <c r="FYW139" s="16">
        <f t="shared" si="455"/>
        <v>0</v>
      </c>
      <c r="FYX139" s="16">
        <f t="shared" si="455"/>
        <v>0</v>
      </c>
      <c r="FYY139" s="16">
        <f t="shared" si="455"/>
        <v>0</v>
      </c>
      <c r="FYZ139" s="16">
        <f t="shared" si="455"/>
        <v>0</v>
      </c>
      <c r="FZA139" s="16">
        <f t="shared" si="455"/>
        <v>0</v>
      </c>
      <c r="FZB139" s="16">
        <f t="shared" si="455"/>
        <v>0</v>
      </c>
      <c r="FZC139" s="16">
        <f t="shared" si="455"/>
        <v>0</v>
      </c>
      <c r="FZD139" s="16">
        <f t="shared" si="455"/>
        <v>0</v>
      </c>
      <c r="FZE139" s="16">
        <f t="shared" si="455"/>
        <v>0</v>
      </c>
      <c r="FZF139" s="16">
        <f t="shared" si="455"/>
        <v>0</v>
      </c>
      <c r="FZG139" s="16">
        <f t="shared" si="455"/>
        <v>0</v>
      </c>
      <c r="FZH139" s="16">
        <f t="shared" si="455"/>
        <v>0</v>
      </c>
      <c r="FZI139" s="16">
        <f t="shared" si="455"/>
        <v>0</v>
      </c>
      <c r="FZJ139" s="16">
        <f t="shared" si="455"/>
        <v>0</v>
      </c>
      <c r="FZK139" s="16">
        <f t="shared" si="455"/>
        <v>0</v>
      </c>
      <c r="FZL139" s="16">
        <f t="shared" si="455"/>
        <v>0</v>
      </c>
      <c r="FZM139" s="16">
        <f t="shared" si="455"/>
        <v>0</v>
      </c>
      <c r="FZN139" s="16">
        <f t="shared" si="455"/>
        <v>0</v>
      </c>
      <c r="FZO139" s="16">
        <f t="shared" si="455"/>
        <v>0</v>
      </c>
      <c r="FZP139" s="16">
        <f t="shared" si="455"/>
        <v>0</v>
      </c>
      <c r="FZQ139" s="16">
        <f t="shared" si="455"/>
        <v>0</v>
      </c>
      <c r="FZR139" s="16">
        <f t="shared" si="455"/>
        <v>0</v>
      </c>
      <c r="FZS139" s="16">
        <f t="shared" si="455"/>
        <v>0</v>
      </c>
      <c r="FZT139" s="16">
        <f t="shared" si="455"/>
        <v>0</v>
      </c>
      <c r="FZU139" s="16">
        <f t="shared" si="455"/>
        <v>0</v>
      </c>
      <c r="FZV139" s="16">
        <f t="shared" si="455"/>
        <v>0</v>
      </c>
      <c r="FZW139" s="16">
        <f t="shared" si="455"/>
        <v>0</v>
      </c>
      <c r="FZX139" s="16">
        <f t="shared" si="455"/>
        <v>0</v>
      </c>
      <c r="FZY139" s="16">
        <f t="shared" si="455"/>
        <v>0</v>
      </c>
      <c r="FZZ139" s="16">
        <f t="shared" si="455"/>
        <v>0</v>
      </c>
      <c r="GAA139" s="16">
        <f t="shared" si="455"/>
        <v>0</v>
      </c>
      <c r="GAB139" s="16">
        <f t="shared" si="455"/>
        <v>0</v>
      </c>
      <c r="GAC139" s="16">
        <f t="shared" si="455"/>
        <v>0</v>
      </c>
      <c r="GAD139" s="16">
        <f t="shared" si="455"/>
        <v>0</v>
      </c>
      <c r="GAE139" s="16">
        <f t="shared" si="455"/>
        <v>0</v>
      </c>
      <c r="GAF139" s="16">
        <f t="shared" si="455"/>
        <v>0</v>
      </c>
      <c r="GAG139" s="16">
        <f t="shared" si="455"/>
        <v>0</v>
      </c>
      <c r="GAH139" s="16">
        <f t="shared" si="455"/>
        <v>0</v>
      </c>
      <c r="GAI139" s="16">
        <f t="shared" si="455"/>
        <v>0</v>
      </c>
      <c r="GAJ139" s="16">
        <f t="shared" si="455"/>
        <v>0</v>
      </c>
      <c r="GAK139" s="16">
        <f t="shared" si="455"/>
        <v>0</v>
      </c>
      <c r="GAL139" s="16">
        <f t="shared" si="455"/>
        <v>0</v>
      </c>
      <c r="GAM139" s="16">
        <f t="shared" si="455"/>
        <v>0</v>
      </c>
      <c r="GAN139" s="16">
        <f t="shared" ref="GAN139:GCY139" si="456">SUM(GAN136:GAN138)</f>
        <v>0</v>
      </c>
      <c r="GAO139" s="16">
        <f t="shared" si="456"/>
        <v>0</v>
      </c>
      <c r="GAP139" s="16">
        <f t="shared" si="456"/>
        <v>0</v>
      </c>
      <c r="GAQ139" s="16">
        <f t="shared" si="456"/>
        <v>0</v>
      </c>
      <c r="GAR139" s="16">
        <f t="shared" si="456"/>
        <v>0</v>
      </c>
      <c r="GAS139" s="16">
        <f t="shared" si="456"/>
        <v>0</v>
      </c>
      <c r="GAT139" s="16">
        <f t="shared" si="456"/>
        <v>0</v>
      </c>
      <c r="GAU139" s="16">
        <f t="shared" si="456"/>
        <v>0</v>
      </c>
      <c r="GAV139" s="16">
        <f t="shared" si="456"/>
        <v>0</v>
      </c>
      <c r="GAW139" s="16">
        <f t="shared" si="456"/>
        <v>0</v>
      </c>
      <c r="GAX139" s="16">
        <f t="shared" si="456"/>
        <v>0</v>
      </c>
      <c r="GAY139" s="16">
        <f t="shared" si="456"/>
        <v>0</v>
      </c>
      <c r="GAZ139" s="16">
        <f t="shared" si="456"/>
        <v>0</v>
      </c>
      <c r="GBA139" s="16">
        <f t="shared" si="456"/>
        <v>0</v>
      </c>
      <c r="GBB139" s="16">
        <f t="shared" si="456"/>
        <v>0</v>
      </c>
      <c r="GBC139" s="16">
        <f t="shared" si="456"/>
        <v>0</v>
      </c>
      <c r="GBD139" s="16">
        <f t="shared" si="456"/>
        <v>0</v>
      </c>
      <c r="GBE139" s="16">
        <f t="shared" si="456"/>
        <v>0</v>
      </c>
      <c r="GBF139" s="16">
        <f t="shared" si="456"/>
        <v>0</v>
      </c>
      <c r="GBG139" s="16">
        <f t="shared" si="456"/>
        <v>0</v>
      </c>
      <c r="GBH139" s="16">
        <f t="shared" si="456"/>
        <v>0</v>
      </c>
      <c r="GBI139" s="16">
        <f t="shared" si="456"/>
        <v>0</v>
      </c>
      <c r="GBJ139" s="16">
        <f t="shared" si="456"/>
        <v>0</v>
      </c>
      <c r="GBK139" s="16">
        <f t="shared" si="456"/>
        <v>0</v>
      </c>
      <c r="GBL139" s="16">
        <f t="shared" si="456"/>
        <v>0</v>
      </c>
      <c r="GBM139" s="16">
        <f t="shared" si="456"/>
        <v>0</v>
      </c>
      <c r="GBN139" s="16">
        <f t="shared" si="456"/>
        <v>0</v>
      </c>
      <c r="GBO139" s="16">
        <f t="shared" si="456"/>
        <v>0</v>
      </c>
      <c r="GBP139" s="16">
        <f t="shared" si="456"/>
        <v>0</v>
      </c>
      <c r="GBQ139" s="16">
        <f t="shared" si="456"/>
        <v>0</v>
      </c>
      <c r="GBR139" s="16">
        <f t="shared" si="456"/>
        <v>0</v>
      </c>
      <c r="GBS139" s="16">
        <f t="shared" si="456"/>
        <v>0</v>
      </c>
      <c r="GBT139" s="16">
        <f t="shared" si="456"/>
        <v>0</v>
      </c>
      <c r="GBU139" s="16">
        <f t="shared" si="456"/>
        <v>0</v>
      </c>
      <c r="GBV139" s="16">
        <f t="shared" si="456"/>
        <v>0</v>
      </c>
      <c r="GBW139" s="16">
        <f t="shared" si="456"/>
        <v>0</v>
      </c>
      <c r="GBX139" s="16">
        <f t="shared" si="456"/>
        <v>0</v>
      </c>
      <c r="GBY139" s="16">
        <f t="shared" si="456"/>
        <v>0</v>
      </c>
      <c r="GBZ139" s="16">
        <f t="shared" si="456"/>
        <v>0</v>
      </c>
      <c r="GCA139" s="16">
        <f t="shared" si="456"/>
        <v>0</v>
      </c>
      <c r="GCB139" s="16">
        <f t="shared" si="456"/>
        <v>0</v>
      </c>
      <c r="GCC139" s="16">
        <f t="shared" si="456"/>
        <v>0</v>
      </c>
      <c r="GCD139" s="16">
        <f t="shared" si="456"/>
        <v>0</v>
      </c>
      <c r="GCE139" s="16">
        <f t="shared" si="456"/>
        <v>0</v>
      </c>
      <c r="GCF139" s="16">
        <f t="shared" si="456"/>
        <v>0</v>
      </c>
      <c r="GCG139" s="16">
        <f t="shared" si="456"/>
        <v>0</v>
      </c>
      <c r="GCH139" s="16">
        <f t="shared" si="456"/>
        <v>0</v>
      </c>
      <c r="GCI139" s="16">
        <f t="shared" si="456"/>
        <v>0</v>
      </c>
      <c r="GCJ139" s="16">
        <f t="shared" si="456"/>
        <v>0</v>
      </c>
      <c r="GCK139" s="16">
        <f t="shared" si="456"/>
        <v>0</v>
      </c>
      <c r="GCL139" s="16">
        <f t="shared" si="456"/>
        <v>0</v>
      </c>
      <c r="GCM139" s="16">
        <f t="shared" si="456"/>
        <v>0</v>
      </c>
      <c r="GCN139" s="16">
        <f t="shared" si="456"/>
        <v>0</v>
      </c>
      <c r="GCO139" s="16">
        <f t="shared" si="456"/>
        <v>0</v>
      </c>
      <c r="GCP139" s="16">
        <f t="shared" si="456"/>
        <v>0</v>
      </c>
      <c r="GCQ139" s="16">
        <f t="shared" si="456"/>
        <v>0</v>
      </c>
      <c r="GCR139" s="16">
        <f t="shared" si="456"/>
        <v>0</v>
      </c>
      <c r="GCS139" s="16">
        <f t="shared" si="456"/>
        <v>0</v>
      </c>
      <c r="GCT139" s="16">
        <f t="shared" si="456"/>
        <v>0</v>
      </c>
      <c r="GCU139" s="16">
        <f t="shared" si="456"/>
        <v>0</v>
      </c>
      <c r="GCV139" s="16">
        <f t="shared" si="456"/>
        <v>0</v>
      </c>
      <c r="GCW139" s="16">
        <f t="shared" si="456"/>
        <v>0</v>
      </c>
      <c r="GCX139" s="16">
        <f t="shared" si="456"/>
        <v>0</v>
      </c>
      <c r="GCY139" s="16">
        <f t="shared" si="456"/>
        <v>0</v>
      </c>
      <c r="GCZ139" s="16">
        <f t="shared" ref="GCZ139:GFK139" si="457">SUM(GCZ136:GCZ138)</f>
        <v>0</v>
      </c>
      <c r="GDA139" s="16">
        <f t="shared" si="457"/>
        <v>0</v>
      </c>
      <c r="GDB139" s="16">
        <f t="shared" si="457"/>
        <v>0</v>
      </c>
      <c r="GDC139" s="16">
        <f t="shared" si="457"/>
        <v>0</v>
      </c>
      <c r="GDD139" s="16">
        <f t="shared" si="457"/>
        <v>0</v>
      </c>
      <c r="GDE139" s="16">
        <f t="shared" si="457"/>
        <v>0</v>
      </c>
      <c r="GDF139" s="16">
        <f t="shared" si="457"/>
        <v>0</v>
      </c>
      <c r="GDG139" s="16">
        <f t="shared" si="457"/>
        <v>0</v>
      </c>
      <c r="GDH139" s="16">
        <f t="shared" si="457"/>
        <v>0</v>
      </c>
      <c r="GDI139" s="16">
        <f t="shared" si="457"/>
        <v>0</v>
      </c>
      <c r="GDJ139" s="16">
        <f t="shared" si="457"/>
        <v>0</v>
      </c>
      <c r="GDK139" s="16">
        <f t="shared" si="457"/>
        <v>0</v>
      </c>
      <c r="GDL139" s="16">
        <f t="shared" si="457"/>
        <v>0</v>
      </c>
      <c r="GDM139" s="16">
        <f t="shared" si="457"/>
        <v>0</v>
      </c>
      <c r="GDN139" s="16">
        <f t="shared" si="457"/>
        <v>0</v>
      </c>
      <c r="GDO139" s="16">
        <f t="shared" si="457"/>
        <v>0</v>
      </c>
      <c r="GDP139" s="16">
        <f t="shared" si="457"/>
        <v>0</v>
      </c>
      <c r="GDQ139" s="16">
        <f t="shared" si="457"/>
        <v>0</v>
      </c>
      <c r="GDR139" s="16">
        <f t="shared" si="457"/>
        <v>0</v>
      </c>
      <c r="GDS139" s="16">
        <f t="shared" si="457"/>
        <v>0</v>
      </c>
      <c r="GDT139" s="16">
        <f t="shared" si="457"/>
        <v>0</v>
      </c>
      <c r="GDU139" s="16">
        <f t="shared" si="457"/>
        <v>0</v>
      </c>
      <c r="GDV139" s="16">
        <f t="shared" si="457"/>
        <v>0</v>
      </c>
      <c r="GDW139" s="16">
        <f t="shared" si="457"/>
        <v>0</v>
      </c>
      <c r="GDX139" s="16">
        <f t="shared" si="457"/>
        <v>0</v>
      </c>
      <c r="GDY139" s="16">
        <f t="shared" si="457"/>
        <v>0</v>
      </c>
      <c r="GDZ139" s="16">
        <f t="shared" si="457"/>
        <v>0</v>
      </c>
      <c r="GEA139" s="16">
        <f t="shared" si="457"/>
        <v>0</v>
      </c>
      <c r="GEB139" s="16">
        <f t="shared" si="457"/>
        <v>0</v>
      </c>
      <c r="GEC139" s="16">
        <f t="shared" si="457"/>
        <v>0</v>
      </c>
      <c r="GED139" s="16">
        <f t="shared" si="457"/>
        <v>0</v>
      </c>
      <c r="GEE139" s="16">
        <f t="shared" si="457"/>
        <v>0</v>
      </c>
      <c r="GEF139" s="16">
        <f t="shared" si="457"/>
        <v>0</v>
      </c>
      <c r="GEG139" s="16">
        <f t="shared" si="457"/>
        <v>0</v>
      </c>
      <c r="GEH139" s="16">
        <f t="shared" si="457"/>
        <v>0</v>
      </c>
      <c r="GEI139" s="16">
        <f t="shared" si="457"/>
        <v>0</v>
      </c>
      <c r="GEJ139" s="16">
        <f t="shared" si="457"/>
        <v>0</v>
      </c>
      <c r="GEK139" s="16">
        <f t="shared" si="457"/>
        <v>0</v>
      </c>
      <c r="GEL139" s="16">
        <f t="shared" si="457"/>
        <v>0</v>
      </c>
      <c r="GEM139" s="16">
        <f t="shared" si="457"/>
        <v>0</v>
      </c>
      <c r="GEN139" s="16">
        <f t="shared" si="457"/>
        <v>0</v>
      </c>
      <c r="GEO139" s="16">
        <f t="shared" si="457"/>
        <v>0</v>
      </c>
      <c r="GEP139" s="16">
        <f t="shared" si="457"/>
        <v>0</v>
      </c>
      <c r="GEQ139" s="16">
        <f t="shared" si="457"/>
        <v>0</v>
      </c>
      <c r="GER139" s="16">
        <f t="shared" si="457"/>
        <v>0</v>
      </c>
      <c r="GES139" s="16">
        <f t="shared" si="457"/>
        <v>0</v>
      </c>
      <c r="GET139" s="16">
        <f t="shared" si="457"/>
        <v>0</v>
      </c>
      <c r="GEU139" s="16">
        <f t="shared" si="457"/>
        <v>0</v>
      </c>
      <c r="GEV139" s="16">
        <f t="shared" si="457"/>
        <v>0</v>
      </c>
      <c r="GEW139" s="16">
        <f t="shared" si="457"/>
        <v>0</v>
      </c>
      <c r="GEX139" s="16">
        <f t="shared" si="457"/>
        <v>0</v>
      </c>
      <c r="GEY139" s="16">
        <f t="shared" si="457"/>
        <v>0</v>
      </c>
      <c r="GEZ139" s="16">
        <f t="shared" si="457"/>
        <v>0</v>
      </c>
      <c r="GFA139" s="16">
        <f t="shared" si="457"/>
        <v>0</v>
      </c>
      <c r="GFB139" s="16">
        <f t="shared" si="457"/>
        <v>0</v>
      </c>
      <c r="GFC139" s="16">
        <f t="shared" si="457"/>
        <v>0</v>
      </c>
      <c r="GFD139" s="16">
        <f t="shared" si="457"/>
        <v>0</v>
      </c>
      <c r="GFE139" s="16">
        <f t="shared" si="457"/>
        <v>0</v>
      </c>
      <c r="GFF139" s="16">
        <f t="shared" si="457"/>
        <v>0</v>
      </c>
      <c r="GFG139" s="16">
        <f t="shared" si="457"/>
        <v>0</v>
      </c>
      <c r="GFH139" s="16">
        <f t="shared" si="457"/>
        <v>0</v>
      </c>
      <c r="GFI139" s="16">
        <f t="shared" si="457"/>
        <v>0</v>
      </c>
      <c r="GFJ139" s="16">
        <f t="shared" si="457"/>
        <v>0</v>
      </c>
      <c r="GFK139" s="16">
        <f t="shared" si="457"/>
        <v>0</v>
      </c>
      <c r="GFL139" s="16">
        <f t="shared" ref="GFL139:GHW139" si="458">SUM(GFL136:GFL138)</f>
        <v>0</v>
      </c>
      <c r="GFM139" s="16">
        <f t="shared" si="458"/>
        <v>0</v>
      </c>
      <c r="GFN139" s="16">
        <f t="shared" si="458"/>
        <v>0</v>
      </c>
      <c r="GFO139" s="16">
        <f t="shared" si="458"/>
        <v>0</v>
      </c>
      <c r="GFP139" s="16">
        <f t="shared" si="458"/>
        <v>0</v>
      </c>
      <c r="GFQ139" s="16">
        <f t="shared" si="458"/>
        <v>0</v>
      </c>
      <c r="GFR139" s="16">
        <f t="shared" si="458"/>
        <v>0</v>
      </c>
      <c r="GFS139" s="16">
        <f t="shared" si="458"/>
        <v>0</v>
      </c>
      <c r="GFT139" s="16">
        <f t="shared" si="458"/>
        <v>0</v>
      </c>
      <c r="GFU139" s="16">
        <f t="shared" si="458"/>
        <v>0</v>
      </c>
      <c r="GFV139" s="16">
        <f t="shared" si="458"/>
        <v>0</v>
      </c>
      <c r="GFW139" s="16">
        <f t="shared" si="458"/>
        <v>0</v>
      </c>
      <c r="GFX139" s="16">
        <f t="shared" si="458"/>
        <v>0</v>
      </c>
      <c r="GFY139" s="16">
        <f t="shared" si="458"/>
        <v>0</v>
      </c>
      <c r="GFZ139" s="16">
        <f t="shared" si="458"/>
        <v>0</v>
      </c>
      <c r="GGA139" s="16">
        <f t="shared" si="458"/>
        <v>0</v>
      </c>
      <c r="GGB139" s="16">
        <f t="shared" si="458"/>
        <v>0</v>
      </c>
      <c r="GGC139" s="16">
        <f t="shared" si="458"/>
        <v>0</v>
      </c>
      <c r="GGD139" s="16">
        <f t="shared" si="458"/>
        <v>0</v>
      </c>
      <c r="GGE139" s="16">
        <f t="shared" si="458"/>
        <v>0</v>
      </c>
      <c r="GGF139" s="16">
        <f t="shared" si="458"/>
        <v>0</v>
      </c>
      <c r="GGG139" s="16">
        <f t="shared" si="458"/>
        <v>0</v>
      </c>
      <c r="GGH139" s="16">
        <f t="shared" si="458"/>
        <v>0</v>
      </c>
      <c r="GGI139" s="16">
        <f t="shared" si="458"/>
        <v>0</v>
      </c>
      <c r="GGJ139" s="16">
        <f t="shared" si="458"/>
        <v>0</v>
      </c>
      <c r="GGK139" s="16">
        <f t="shared" si="458"/>
        <v>0</v>
      </c>
      <c r="GGL139" s="16">
        <f t="shared" si="458"/>
        <v>0</v>
      </c>
      <c r="GGM139" s="16">
        <f t="shared" si="458"/>
        <v>0</v>
      </c>
      <c r="GGN139" s="16">
        <f t="shared" si="458"/>
        <v>0</v>
      </c>
      <c r="GGO139" s="16">
        <f t="shared" si="458"/>
        <v>0</v>
      </c>
      <c r="GGP139" s="16">
        <f t="shared" si="458"/>
        <v>0</v>
      </c>
      <c r="GGQ139" s="16">
        <f t="shared" si="458"/>
        <v>0</v>
      </c>
      <c r="GGR139" s="16">
        <f t="shared" si="458"/>
        <v>0</v>
      </c>
      <c r="GGS139" s="16">
        <f t="shared" si="458"/>
        <v>0</v>
      </c>
      <c r="GGT139" s="16">
        <f t="shared" si="458"/>
        <v>0</v>
      </c>
      <c r="GGU139" s="16">
        <f t="shared" si="458"/>
        <v>0</v>
      </c>
      <c r="GGV139" s="16">
        <f t="shared" si="458"/>
        <v>0</v>
      </c>
      <c r="GGW139" s="16">
        <f t="shared" si="458"/>
        <v>0</v>
      </c>
      <c r="GGX139" s="16">
        <f t="shared" si="458"/>
        <v>0</v>
      </c>
      <c r="GGY139" s="16">
        <f t="shared" si="458"/>
        <v>0</v>
      </c>
      <c r="GGZ139" s="16">
        <f t="shared" si="458"/>
        <v>0</v>
      </c>
      <c r="GHA139" s="16">
        <f t="shared" si="458"/>
        <v>0</v>
      </c>
      <c r="GHB139" s="16">
        <f t="shared" si="458"/>
        <v>0</v>
      </c>
      <c r="GHC139" s="16">
        <f t="shared" si="458"/>
        <v>0</v>
      </c>
      <c r="GHD139" s="16">
        <f t="shared" si="458"/>
        <v>0</v>
      </c>
      <c r="GHE139" s="16">
        <f t="shared" si="458"/>
        <v>0</v>
      </c>
      <c r="GHF139" s="16">
        <f t="shared" si="458"/>
        <v>0</v>
      </c>
      <c r="GHG139" s="16">
        <f t="shared" si="458"/>
        <v>0</v>
      </c>
      <c r="GHH139" s="16">
        <f t="shared" si="458"/>
        <v>0</v>
      </c>
      <c r="GHI139" s="16">
        <f t="shared" si="458"/>
        <v>0</v>
      </c>
      <c r="GHJ139" s="16">
        <f t="shared" si="458"/>
        <v>0</v>
      </c>
      <c r="GHK139" s="16">
        <f t="shared" si="458"/>
        <v>0</v>
      </c>
      <c r="GHL139" s="16">
        <f t="shared" si="458"/>
        <v>0</v>
      </c>
      <c r="GHM139" s="16">
        <f t="shared" si="458"/>
        <v>0</v>
      </c>
      <c r="GHN139" s="16">
        <f t="shared" si="458"/>
        <v>0</v>
      </c>
      <c r="GHO139" s="16">
        <f t="shared" si="458"/>
        <v>0</v>
      </c>
      <c r="GHP139" s="16">
        <f t="shared" si="458"/>
        <v>0</v>
      </c>
      <c r="GHQ139" s="16">
        <f t="shared" si="458"/>
        <v>0</v>
      </c>
      <c r="GHR139" s="16">
        <f t="shared" si="458"/>
        <v>0</v>
      </c>
      <c r="GHS139" s="16">
        <f t="shared" si="458"/>
        <v>0</v>
      </c>
      <c r="GHT139" s="16">
        <f t="shared" si="458"/>
        <v>0</v>
      </c>
      <c r="GHU139" s="16">
        <f t="shared" si="458"/>
        <v>0</v>
      </c>
      <c r="GHV139" s="16">
        <f t="shared" si="458"/>
        <v>0</v>
      </c>
      <c r="GHW139" s="16">
        <f t="shared" si="458"/>
        <v>0</v>
      </c>
      <c r="GHX139" s="16">
        <f t="shared" ref="GHX139:GKI139" si="459">SUM(GHX136:GHX138)</f>
        <v>0</v>
      </c>
      <c r="GHY139" s="16">
        <f t="shared" si="459"/>
        <v>0</v>
      </c>
      <c r="GHZ139" s="16">
        <f t="shared" si="459"/>
        <v>0</v>
      </c>
      <c r="GIA139" s="16">
        <f t="shared" si="459"/>
        <v>0</v>
      </c>
      <c r="GIB139" s="16">
        <f t="shared" si="459"/>
        <v>0</v>
      </c>
      <c r="GIC139" s="16">
        <f t="shared" si="459"/>
        <v>0</v>
      </c>
      <c r="GID139" s="16">
        <f t="shared" si="459"/>
        <v>0</v>
      </c>
      <c r="GIE139" s="16">
        <f t="shared" si="459"/>
        <v>0</v>
      </c>
      <c r="GIF139" s="16">
        <f t="shared" si="459"/>
        <v>0</v>
      </c>
      <c r="GIG139" s="16">
        <f t="shared" si="459"/>
        <v>0</v>
      </c>
      <c r="GIH139" s="16">
        <f t="shared" si="459"/>
        <v>0</v>
      </c>
      <c r="GII139" s="16">
        <f t="shared" si="459"/>
        <v>0</v>
      </c>
      <c r="GIJ139" s="16">
        <f t="shared" si="459"/>
        <v>0</v>
      </c>
      <c r="GIK139" s="16">
        <f t="shared" si="459"/>
        <v>0</v>
      </c>
      <c r="GIL139" s="16">
        <f t="shared" si="459"/>
        <v>0</v>
      </c>
      <c r="GIM139" s="16">
        <f t="shared" si="459"/>
        <v>0</v>
      </c>
      <c r="GIN139" s="16">
        <f t="shared" si="459"/>
        <v>0</v>
      </c>
      <c r="GIO139" s="16">
        <f t="shared" si="459"/>
        <v>0</v>
      </c>
      <c r="GIP139" s="16">
        <f t="shared" si="459"/>
        <v>0</v>
      </c>
      <c r="GIQ139" s="16">
        <f t="shared" si="459"/>
        <v>0</v>
      </c>
      <c r="GIR139" s="16">
        <f t="shared" si="459"/>
        <v>0</v>
      </c>
      <c r="GIS139" s="16">
        <f t="shared" si="459"/>
        <v>0</v>
      </c>
      <c r="GIT139" s="16">
        <f t="shared" si="459"/>
        <v>0</v>
      </c>
      <c r="GIU139" s="16">
        <f t="shared" si="459"/>
        <v>0</v>
      </c>
      <c r="GIV139" s="16">
        <f t="shared" si="459"/>
        <v>0</v>
      </c>
      <c r="GIW139" s="16">
        <f t="shared" si="459"/>
        <v>0</v>
      </c>
      <c r="GIX139" s="16">
        <f t="shared" si="459"/>
        <v>0</v>
      </c>
      <c r="GIY139" s="16">
        <f t="shared" si="459"/>
        <v>0</v>
      </c>
      <c r="GIZ139" s="16">
        <f t="shared" si="459"/>
        <v>0</v>
      </c>
      <c r="GJA139" s="16">
        <f t="shared" si="459"/>
        <v>0</v>
      </c>
      <c r="GJB139" s="16">
        <f t="shared" si="459"/>
        <v>0</v>
      </c>
      <c r="GJC139" s="16">
        <f t="shared" si="459"/>
        <v>0</v>
      </c>
      <c r="GJD139" s="16">
        <f t="shared" si="459"/>
        <v>0</v>
      </c>
      <c r="GJE139" s="16">
        <f t="shared" si="459"/>
        <v>0</v>
      </c>
      <c r="GJF139" s="16">
        <f t="shared" si="459"/>
        <v>0</v>
      </c>
      <c r="GJG139" s="16">
        <f t="shared" si="459"/>
        <v>0</v>
      </c>
      <c r="GJH139" s="16">
        <f t="shared" si="459"/>
        <v>0</v>
      </c>
      <c r="GJI139" s="16">
        <f t="shared" si="459"/>
        <v>0</v>
      </c>
      <c r="GJJ139" s="16">
        <f t="shared" si="459"/>
        <v>0</v>
      </c>
      <c r="GJK139" s="16">
        <f t="shared" si="459"/>
        <v>0</v>
      </c>
      <c r="GJL139" s="16">
        <f t="shared" si="459"/>
        <v>0</v>
      </c>
      <c r="GJM139" s="16">
        <f t="shared" si="459"/>
        <v>0</v>
      </c>
      <c r="GJN139" s="16">
        <f t="shared" si="459"/>
        <v>0</v>
      </c>
      <c r="GJO139" s="16">
        <f t="shared" si="459"/>
        <v>0</v>
      </c>
      <c r="GJP139" s="16">
        <f t="shared" si="459"/>
        <v>0</v>
      </c>
      <c r="GJQ139" s="16">
        <f t="shared" si="459"/>
        <v>0</v>
      </c>
      <c r="GJR139" s="16">
        <f t="shared" si="459"/>
        <v>0</v>
      </c>
      <c r="GJS139" s="16">
        <f t="shared" si="459"/>
        <v>0</v>
      </c>
      <c r="GJT139" s="16">
        <f t="shared" si="459"/>
        <v>0</v>
      </c>
      <c r="GJU139" s="16">
        <f t="shared" si="459"/>
        <v>0</v>
      </c>
      <c r="GJV139" s="16">
        <f t="shared" si="459"/>
        <v>0</v>
      </c>
      <c r="GJW139" s="16">
        <f t="shared" si="459"/>
        <v>0</v>
      </c>
      <c r="GJX139" s="16">
        <f t="shared" si="459"/>
        <v>0</v>
      </c>
      <c r="GJY139" s="16">
        <f t="shared" si="459"/>
        <v>0</v>
      </c>
      <c r="GJZ139" s="16">
        <f t="shared" si="459"/>
        <v>0</v>
      </c>
      <c r="GKA139" s="16">
        <f t="shared" si="459"/>
        <v>0</v>
      </c>
      <c r="GKB139" s="16">
        <f t="shared" si="459"/>
        <v>0</v>
      </c>
      <c r="GKC139" s="16">
        <f t="shared" si="459"/>
        <v>0</v>
      </c>
      <c r="GKD139" s="16">
        <f t="shared" si="459"/>
        <v>0</v>
      </c>
      <c r="GKE139" s="16">
        <f t="shared" si="459"/>
        <v>0</v>
      </c>
      <c r="GKF139" s="16">
        <f t="shared" si="459"/>
        <v>0</v>
      </c>
      <c r="GKG139" s="16">
        <f t="shared" si="459"/>
        <v>0</v>
      </c>
      <c r="GKH139" s="16">
        <f t="shared" si="459"/>
        <v>0</v>
      </c>
      <c r="GKI139" s="16">
        <f t="shared" si="459"/>
        <v>0</v>
      </c>
      <c r="GKJ139" s="16">
        <f t="shared" ref="GKJ139:GMU139" si="460">SUM(GKJ136:GKJ138)</f>
        <v>0</v>
      </c>
      <c r="GKK139" s="16">
        <f t="shared" si="460"/>
        <v>0</v>
      </c>
      <c r="GKL139" s="16">
        <f t="shared" si="460"/>
        <v>0</v>
      </c>
      <c r="GKM139" s="16">
        <f t="shared" si="460"/>
        <v>0</v>
      </c>
      <c r="GKN139" s="16">
        <f t="shared" si="460"/>
        <v>0</v>
      </c>
      <c r="GKO139" s="16">
        <f t="shared" si="460"/>
        <v>0</v>
      </c>
      <c r="GKP139" s="16">
        <f t="shared" si="460"/>
        <v>0</v>
      </c>
      <c r="GKQ139" s="16">
        <f t="shared" si="460"/>
        <v>0</v>
      </c>
      <c r="GKR139" s="16">
        <f t="shared" si="460"/>
        <v>0</v>
      </c>
      <c r="GKS139" s="16">
        <f t="shared" si="460"/>
        <v>0</v>
      </c>
      <c r="GKT139" s="16">
        <f t="shared" si="460"/>
        <v>0</v>
      </c>
      <c r="GKU139" s="16">
        <f t="shared" si="460"/>
        <v>0</v>
      </c>
      <c r="GKV139" s="16">
        <f t="shared" si="460"/>
        <v>0</v>
      </c>
      <c r="GKW139" s="16">
        <f t="shared" si="460"/>
        <v>0</v>
      </c>
      <c r="GKX139" s="16">
        <f t="shared" si="460"/>
        <v>0</v>
      </c>
      <c r="GKY139" s="16">
        <f t="shared" si="460"/>
        <v>0</v>
      </c>
      <c r="GKZ139" s="16">
        <f t="shared" si="460"/>
        <v>0</v>
      </c>
      <c r="GLA139" s="16">
        <f t="shared" si="460"/>
        <v>0</v>
      </c>
      <c r="GLB139" s="16">
        <f t="shared" si="460"/>
        <v>0</v>
      </c>
      <c r="GLC139" s="16">
        <f t="shared" si="460"/>
        <v>0</v>
      </c>
      <c r="GLD139" s="16">
        <f t="shared" si="460"/>
        <v>0</v>
      </c>
      <c r="GLE139" s="16">
        <f t="shared" si="460"/>
        <v>0</v>
      </c>
      <c r="GLF139" s="16">
        <f t="shared" si="460"/>
        <v>0</v>
      </c>
      <c r="GLG139" s="16">
        <f t="shared" si="460"/>
        <v>0</v>
      </c>
      <c r="GLH139" s="16">
        <f t="shared" si="460"/>
        <v>0</v>
      </c>
      <c r="GLI139" s="16">
        <f t="shared" si="460"/>
        <v>0</v>
      </c>
      <c r="GLJ139" s="16">
        <f t="shared" si="460"/>
        <v>0</v>
      </c>
      <c r="GLK139" s="16">
        <f t="shared" si="460"/>
        <v>0</v>
      </c>
      <c r="GLL139" s="16">
        <f t="shared" si="460"/>
        <v>0</v>
      </c>
      <c r="GLM139" s="16">
        <f t="shared" si="460"/>
        <v>0</v>
      </c>
      <c r="GLN139" s="16">
        <f t="shared" si="460"/>
        <v>0</v>
      </c>
      <c r="GLO139" s="16">
        <f t="shared" si="460"/>
        <v>0</v>
      </c>
      <c r="GLP139" s="16">
        <f t="shared" si="460"/>
        <v>0</v>
      </c>
      <c r="GLQ139" s="16">
        <f t="shared" si="460"/>
        <v>0</v>
      </c>
      <c r="GLR139" s="16">
        <f t="shared" si="460"/>
        <v>0</v>
      </c>
      <c r="GLS139" s="16">
        <f t="shared" si="460"/>
        <v>0</v>
      </c>
      <c r="GLT139" s="16">
        <f t="shared" si="460"/>
        <v>0</v>
      </c>
      <c r="GLU139" s="16">
        <f t="shared" si="460"/>
        <v>0</v>
      </c>
      <c r="GLV139" s="16">
        <f t="shared" si="460"/>
        <v>0</v>
      </c>
      <c r="GLW139" s="16">
        <f t="shared" si="460"/>
        <v>0</v>
      </c>
      <c r="GLX139" s="16">
        <f t="shared" si="460"/>
        <v>0</v>
      </c>
      <c r="GLY139" s="16">
        <f t="shared" si="460"/>
        <v>0</v>
      </c>
      <c r="GLZ139" s="16">
        <f t="shared" si="460"/>
        <v>0</v>
      </c>
      <c r="GMA139" s="16">
        <f t="shared" si="460"/>
        <v>0</v>
      </c>
      <c r="GMB139" s="16">
        <f t="shared" si="460"/>
        <v>0</v>
      </c>
      <c r="GMC139" s="16">
        <f t="shared" si="460"/>
        <v>0</v>
      </c>
      <c r="GMD139" s="16">
        <f t="shared" si="460"/>
        <v>0</v>
      </c>
      <c r="GME139" s="16">
        <f t="shared" si="460"/>
        <v>0</v>
      </c>
      <c r="GMF139" s="16">
        <f t="shared" si="460"/>
        <v>0</v>
      </c>
      <c r="GMG139" s="16">
        <f t="shared" si="460"/>
        <v>0</v>
      </c>
      <c r="GMH139" s="16">
        <f t="shared" si="460"/>
        <v>0</v>
      </c>
      <c r="GMI139" s="16">
        <f t="shared" si="460"/>
        <v>0</v>
      </c>
      <c r="GMJ139" s="16">
        <f t="shared" si="460"/>
        <v>0</v>
      </c>
      <c r="GMK139" s="16">
        <f t="shared" si="460"/>
        <v>0</v>
      </c>
      <c r="GML139" s="16">
        <f t="shared" si="460"/>
        <v>0</v>
      </c>
      <c r="GMM139" s="16">
        <f t="shared" si="460"/>
        <v>0</v>
      </c>
      <c r="GMN139" s="16">
        <f t="shared" si="460"/>
        <v>0</v>
      </c>
      <c r="GMO139" s="16">
        <f t="shared" si="460"/>
        <v>0</v>
      </c>
      <c r="GMP139" s="16">
        <f t="shared" si="460"/>
        <v>0</v>
      </c>
      <c r="GMQ139" s="16">
        <f t="shared" si="460"/>
        <v>0</v>
      </c>
      <c r="GMR139" s="16">
        <f t="shared" si="460"/>
        <v>0</v>
      </c>
      <c r="GMS139" s="16">
        <f t="shared" si="460"/>
        <v>0</v>
      </c>
      <c r="GMT139" s="16">
        <f t="shared" si="460"/>
        <v>0</v>
      </c>
      <c r="GMU139" s="16">
        <f t="shared" si="460"/>
        <v>0</v>
      </c>
      <c r="GMV139" s="16">
        <f t="shared" ref="GMV139:GPG139" si="461">SUM(GMV136:GMV138)</f>
        <v>0</v>
      </c>
      <c r="GMW139" s="16">
        <f t="shared" si="461"/>
        <v>0</v>
      </c>
      <c r="GMX139" s="16">
        <f t="shared" si="461"/>
        <v>0</v>
      </c>
      <c r="GMY139" s="16">
        <f t="shared" si="461"/>
        <v>0</v>
      </c>
      <c r="GMZ139" s="16">
        <f t="shared" si="461"/>
        <v>0</v>
      </c>
      <c r="GNA139" s="16">
        <f t="shared" si="461"/>
        <v>0</v>
      </c>
      <c r="GNB139" s="16">
        <f t="shared" si="461"/>
        <v>0</v>
      </c>
      <c r="GNC139" s="16">
        <f t="shared" si="461"/>
        <v>0</v>
      </c>
      <c r="GND139" s="16">
        <f t="shared" si="461"/>
        <v>0</v>
      </c>
      <c r="GNE139" s="16">
        <f t="shared" si="461"/>
        <v>0</v>
      </c>
      <c r="GNF139" s="16">
        <f t="shared" si="461"/>
        <v>0</v>
      </c>
      <c r="GNG139" s="16">
        <f t="shared" si="461"/>
        <v>0</v>
      </c>
      <c r="GNH139" s="16">
        <f t="shared" si="461"/>
        <v>0</v>
      </c>
      <c r="GNI139" s="16">
        <f t="shared" si="461"/>
        <v>0</v>
      </c>
      <c r="GNJ139" s="16">
        <f t="shared" si="461"/>
        <v>0</v>
      </c>
      <c r="GNK139" s="16">
        <f t="shared" si="461"/>
        <v>0</v>
      </c>
      <c r="GNL139" s="16">
        <f t="shared" si="461"/>
        <v>0</v>
      </c>
      <c r="GNM139" s="16">
        <f t="shared" si="461"/>
        <v>0</v>
      </c>
      <c r="GNN139" s="16">
        <f t="shared" si="461"/>
        <v>0</v>
      </c>
      <c r="GNO139" s="16">
        <f t="shared" si="461"/>
        <v>0</v>
      </c>
      <c r="GNP139" s="16">
        <f t="shared" si="461"/>
        <v>0</v>
      </c>
      <c r="GNQ139" s="16">
        <f t="shared" si="461"/>
        <v>0</v>
      </c>
      <c r="GNR139" s="16">
        <f t="shared" si="461"/>
        <v>0</v>
      </c>
      <c r="GNS139" s="16">
        <f t="shared" si="461"/>
        <v>0</v>
      </c>
      <c r="GNT139" s="16">
        <f t="shared" si="461"/>
        <v>0</v>
      </c>
      <c r="GNU139" s="16">
        <f t="shared" si="461"/>
        <v>0</v>
      </c>
      <c r="GNV139" s="16">
        <f t="shared" si="461"/>
        <v>0</v>
      </c>
      <c r="GNW139" s="16">
        <f t="shared" si="461"/>
        <v>0</v>
      </c>
      <c r="GNX139" s="16">
        <f t="shared" si="461"/>
        <v>0</v>
      </c>
      <c r="GNY139" s="16">
        <f t="shared" si="461"/>
        <v>0</v>
      </c>
      <c r="GNZ139" s="16">
        <f t="shared" si="461"/>
        <v>0</v>
      </c>
      <c r="GOA139" s="16">
        <f t="shared" si="461"/>
        <v>0</v>
      </c>
      <c r="GOB139" s="16">
        <f t="shared" si="461"/>
        <v>0</v>
      </c>
      <c r="GOC139" s="16">
        <f t="shared" si="461"/>
        <v>0</v>
      </c>
      <c r="GOD139" s="16">
        <f t="shared" si="461"/>
        <v>0</v>
      </c>
      <c r="GOE139" s="16">
        <f t="shared" si="461"/>
        <v>0</v>
      </c>
      <c r="GOF139" s="16">
        <f t="shared" si="461"/>
        <v>0</v>
      </c>
      <c r="GOG139" s="16">
        <f t="shared" si="461"/>
        <v>0</v>
      </c>
      <c r="GOH139" s="16">
        <f t="shared" si="461"/>
        <v>0</v>
      </c>
      <c r="GOI139" s="16">
        <f t="shared" si="461"/>
        <v>0</v>
      </c>
      <c r="GOJ139" s="16">
        <f t="shared" si="461"/>
        <v>0</v>
      </c>
      <c r="GOK139" s="16">
        <f t="shared" si="461"/>
        <v>0</v>
      </c>
      <c r="GOL139" s="16">
        <f t="shared" si="461"/>
        <v>0</v>
      </c>
      <c r="GOM139" s="16">
        <f t="shared" si="461"/>
        <v>0</v>
      </c>
      <c r="GON139" s="16">
        <f t="shared" si="461"/>
        <v>0</v>
      </c>
      <c r="GOO139" s="16">
        <f t="shared" si="461"/>
        <v>0</v>
      </c>
      <c r="GOP139" s="16">
        <f t="shared" si="461"/>
        <v>0</v>
      </c>
      <c r="GOQ139" s="16">
        <f t="shared" si="461"/>
        <v>0</v>
      </c>
      <c r="GOR139" s="16">
        <f t="shared" si="461"/>
        <v>0</v>
      </c>
      <c r="GOS139" s="16">
        <f t="shared" si="461"/>
        <v>0</v>
      </c>
      <c r="GOT139" s="16">
        <f t="shared" si="461"/>
        <v>0</v>
      </c>
      <c r="GOU139" s="16">
        <f t="shared" si="461"/>
        <v>0</v>
      </c>
      <c r="GOV139" s="16">
        <f t="shared" si="461"/>
        <v>0</v>
      </c>
      <c r="GOW139" s="16">
        <f t="shared" si="461"/>
        <v>0</v>
      </c>
      <c r="GOX139" s="16">
        <f t="shared" si="461"/>
        <v>0</v>
      </c>
      <c r="GOY139" s="16">
        <f t="shared" si="461"/>
        <v>0</v>
      </c>
      <c r="GOZ139" s="16">
        <f t="shared" si="461"/>
        <v>0</v>
      </c>
      <c r="GPA139" s="16">
        <f t="shared" si="461"/>
        <v>0</v>
      </c>
      <c r="GPB139" s="16">
        <f t="shared" si="461"/>
        <v>0</v>
      </c>
      <c r="GPC139" s="16">
        <f t="shared" si="461"/>
        <v>0</v>
      </c>
      <c r="GPD139" s="16">
        <f t="shared" si="461"/>
        <v>0</v>
      </c>
      <c r="GPE139" s="16">
        <f t="shared" si="461"/>
        <v>0</v>
      </c>
      <c r="GPF139" s="16">
        <f t="shared" si="461"/>
        <v>0</v>
      </c>
      <c r="GPG139" s="16">
        <f t="shared" si="461"/>
        <v>0</v>
      </c>
      <c r="GPH139" s="16">
        <f t="shared" ref="GPH139:GRS139" si="462">SUM(GPH136:GPH138)</f>
        <v>0</v>
      </c>
      <c r="GPI139" s="16">
        <f t="shared" si="462"/>
        <v>0</v>
      </c>
      <c r="GPJ139" s="16">
        <f t="shared" si="462"/>
        <v>0</v>
      </c>
      <c r="GPK139" s="16">
        <f t="shared" si="462"/>
        <v>0</v>
      </c>
      <c r="GPL139" s="16">
        <f t="shared" si="462"/>
        <v>0</v>
      </c>
      <c r="GPM139" s="16">
        <f t="shared" si="462"/>
        <v>0</v>
      </c>
      <c r="GPN139" s="16">
        <f t="shared" si="462"/>
        <v>0</v>
      </c>
      <c r="GPO139" s="16">
        <f t="shared" si="462"/>
        <v>0</v>
      </c>
      <c r="GPP139" s="16">
        <f t="shared" si="462"/>
        <v>0</v>
      </c>
      <c r="GPQ139" s="16">
        <f t="shared" si="462"/>
        <v>0</v>
      </c>
      <c r="GPR139" s="16">
        <f t="shared" si="462"/>
        <v>0</v>
      </c>
      <c r="GPS139" s="16">
        <f t="shared" si="462"/>
        <v>0</v>
      </c>
      <c r="GPT139" s="16">
        <f t="shared" si="462"/>
        <v>0</v>
      </c>
      <c r="GPU139" s="16">
        <f t="shared" si="462"/>
        <v>0</v>
      </c>
      <c r="GPV139" s="16">
        <f t="shared" si="462"/>
        <v>0</v>
      </c>
      <c r="GPW139" s="16">
        <f t="shared" si="462"/>
        <v>0</v>
      </c>
      <c r="GPX139" s="16">
        <f t="shared" si="462"/>
        <v>0</v>
      </c>
      <c r="GPY139" s="16">
        <f t="shared" si="462"/>
        <v>0</v>
      </c>
      <c r="GPZ139" s="16">
        <f t="shared" si="462"/>
        <v>0</v>
      </c>
      <c r="GQA139" s="16">
        <f t="shared" si="462"/>
        <v>0</v>
      </c>
      <c r="GQB139" s="16">
        <f t="shared" si="462"/>
        <v>0</v>
      </c>
      <c r="GQC139" s="16">
        <f t="shared" si="462"/>
        <v>0</v>
      </c>
      <c r="GQD139" s="16">
        <f t="shared" si="462"/>
        <v>0</v>
      </c>
      <c r="GQE139" s="16">
        <f t="shared" si="462"/>
        <v>0</v>
      </c>
      <c r="GQF139" s="16">
        <f t="shared" si="462"/>
        <v>0</v>
      </c>
      <c r="GQG139" s="16">
        <f t="shared" si="462"/>
        <v>0</v>
      </c>
      <c r="GQH139" s="16">
        <f t="shared" si="462"/>
        <v>0</v>
      </c>
      <c r="GQI139" s="16">
        <f t="shared" si="462"/>
        <v>0</v>
      </c>
      <c r="GQJ139" s="16">
        <f t="shared" si="462"/>
        <v>0</v>
      </c>
      <c r="GQK139" s="16">
        <f t="shared" si="462"/>
        <v>0</v>
      </c>
      <c r="GQL139" s="16">
        <f t="shared" si="462"/>
        <v>0</v>
      </c>
      <c r="GQM139" s="16">
        <f t="shared" si="462"/>
        <v>0</v>
      </c>
      <c r="GQN139" s="16">
        <f t="shared" si="462"/>
        <v>0</v>
      </c>
      <c r="GQO139" s="16">
        <f t="shared" si="462"/>
        <v>0</v>
      </c>
      <c r="GQP139" s="16">
        <f t="shared" si="462"/>
        <v>0</v>
      </c>
      <c r="GQQ139" s="16">
        <f t="shared" si="462"/>
        <v>0</v>
      </c>
      <c r="GQR139" s="16">
        <f t="shared" si="462"/>
        <v>0</v>
      </c>
      <c r="GQS139" s="16">
        <f t="shared" si="462"/>
        <v>0</v>
      </c>
      <c r="GQT139" s="16">
        <f t="shared" si="462"/>
        <v>0</v>
      </c>
      <c r="GQU139" s="16">
        <f t="shared" si="462"/>
        <v>0</v>
      </c>
      <c r="GQV139" s="16">
        <f t="shared" si="462"/>
        <v>0</v>
      </c>
      <c r="GQW139" s="16">
        <f t="shared" si="462"/>
        <v>0</v>
      </c>
      <c r="GQX139" s="16">
        <f t="shared" si="462"/>
        <v>0</v>
      </c>
      <c r="GQY139" s="16">
        <f t="shared" si="462"/>
        <v>0</v>
      </c>
      <c r="GQZ139" s="16">
        <f t="shared" si="462"/>
        <v>0</v>
      </c>
      <c r="GRA139" s="16">
        <f t="shared" si="462"/>
        <v>0</v>
      </c>
      <c r="GRB139" s="16">
        <f t="shared" si="462"/>
        <v>0</v>
      </c>
      <c r="GRC139" s="16">
        <f t="shared" si="462"/>
        <v>0</v>
      </c>
      <c r="GRD139" s="16">
        <f t="shared" si="462"/>
        <v>0</v>
      </c>
      <c r="GRE139" s="16">
        <f t="shared" si="462"/>
        <v>0</v>
      </c>
      <c r="GRF139" s="16">
        <f t="shared" si="462"/>
        <v>0</v>
      </c>
      <c r="GRG139" s="16">
        <f t="shared" si="462"/>
        <v>0</v>
      </c>
      <c r="GRH139" s="16">
        <f t="shared" si="462"/>
        <v>0</v>
      </c>
      <c r="GRI139" s="16">
        <f t="shared" si="462"/>
        <v>0</v>
      </c>
      <c r="GRJ139" s="16">
        <f t="shared" si="462"/>
        <v>0</v>
      </c>
      <c r="GRK139" s="16">
        <f t="shared" si="462"/>
        <v>0</v>
      </c>
      <c r="GRL139" s="16">
        <f t="shared" si="462"/>
        <v>0</v>
      </c>
      <c r="GRM139" s="16">
        <f t="shared" si="462"/>
        <v>0</v>
      </c>
      <c r="GRN139" s="16">
        <f t="shared" si="462"/>
        <v>0</v>
      </c>
      <c r="GRO139" s="16">
        <f t="shared" si="462"/>
        <v>0</v>
      </c>
      <c r="GRP139" s="16">
        <f t="shared" si="462"/>
        <v>0</v>
      </c>
      <c r="GRQ139" s="16">
        <f t="shared" si="462"/>
        <v>0</v>
      </c>
      <c r="GRR139" s="16">
        <f t="shared" si="462"/>
        <v>0</v>
      </c>
      <c r="GRS139" s="16">
        <f t="shared" si="462"/>
        <v>0</v>
      </c>
      <c r="GRT139" s="16">
        <f t="shared" ref="GRT139:GUE139" si="463">SUM(GRT136:GRT138)</f>
        <v>0</v>
      </c>
      <c r="GRU139" s="16">
        <f t="shared" si="463"/>
        <v>0</v>
      </c>
      <c r="GRV139" s="16">
        <f t="shared" si="463"/>
        <v>0</v>
      </c>
      <c r="GRW139" s="16">
        <f t="shared" si="463"/>
        <v>0</v>
      </c>
      <c r="GRX139" s="16">
        <f t="shared" si="463"/>
        <v>0</v>
      </c>
      <c r="GRY139" s="16">
        <f t="shared" si="463"/>
        <v>0</v>
      </c>
      <c r="GRZ139" s="16">
        <f t="shared" si="463"/>
        <v>0</v>
      </c>
      <c r="GSA139" s="16">
        <f t="shared" si="463"/>
        <v>0</v>
      </c>
      <c r="GSB139" s="16">
        <f t="shared" si="463"/>
        <v>0</v>
      </c>
      <c r="GSC139" s="16">
        <f t="shared" si="463"/>
        <v>0</v>
      </c>
      <c r="GSD139" s="16">
        <f t="shared" si="463"/>
        <v>0</v>
      </c>
      <c r="GSE139" s="16">
        <f t="shared" si="463"/>
        <v>0</v>
      </c>
      <c r="GSF139" s="16">
        <f t="shared" si="463"/>
        <v>0</v>
      </c>
      <c r="GSG139" s="16">
        <f t="shared" si="463"/>
        <v>0</v>
      </c>
      <c r="GSH139" s="16">
        <f t="shared" si="463"/>
        <v>0</v>
      </c>
      <c r="GSI139" s="16">
        <f t="shared" si="463"/>
        <v>0</v>
      </c>
      <c r="GSJ139" s="16">
        <f t="shared" si="463"/>
        <v>0</v>
      </c>
      <c r="GSK139" s="16">
        <f t="shared" si="463"/>
        <v>0</v>
      </c>
      <c r="GSL139" s="16">
        <f t="shared" si="463"/>
        <v>0</v>
      </c>
      <c r="GSM139" s="16">
        <f t="shared" si="463"/>
        <v>0</v>
      </c>
      <c r="GSN139" s="16">
        <f t="shared" si="463"/>
        <v>0</v>
      </c>
      <c r="GSO139" s="16">
        <f t="shared" si="463"/>
        <v>0</v>
      </c>
      <c r="GSP139" s="16">
        <f t="shared" si="463"/>
        <v>0</v>
      </c>
      <c r="GSQ139" s="16">
        <f t="shared" si="463"/>
        <v>0</v>
      </c>
      <c r="GSR139" s="16">
        <f t="shared" si="463"/>
        <v>0</v>
      </c>
      <c r="GSS139" s="16">
        <f t="shared" si="463"/>
        <v>0</v>
      </c>
      <c r="GST139" s="16">
        <f t="shared" si="463"/>
        <v>0</v>
      </c>
      <c r="GSU139" s="16">
        <f t="shared" si="463"/>
        <v>0</v>
      </c>
      <c r="GSV139" s="16">
        <f t="shared" si="463"/>
        <v>0</v>
      </c>
      <c r="GSW139" s="16">
        <f t="shared" si="463"/>
        <v>0</v>
      </c>
      <c r="GSX139" s="16">
        <f t="shared" si="463"/>
        <v>0</v>
      </c>
      <c r="GSY139" s="16">
        <f t="shared" si="463"/>
        <v>0</v>
      </c>
      <c r="GSZ139" s="16">
        <f t="shared" si="463"/>
        <v>0</v>
      </c>
      <c r="GTA139" s="16">
        <f t="shared" si="463"/>
        <v>0</v>
      </c>
      <c r="GTB139" s="16">
        <f t="shared" si="463"/>
        <v>0</v>
      </c>
      <c r="GTC139" s="16">
        <f t="shared" si="463"/>
        <v>0</v>
      </c>
      <c r="GTD139" s="16">
        <f t="shared" si="463"/>
        <v>0</v>
      </c>
      <c r="GTE139" s="16">
        <f t="shared" si="463"/>
        <v>0</v>
      </c>
      <c r="GTF139" s="16">
        <f t="shared" si="463"/>
        <v>0</v>
      </c>
      <c r="GTG139" s="16">
        <f t="shared" si="463"/>
        <v>0</v>
      </c>
      <c r="GTH139" s="16">
        <f t="shared" si="463"/>
        <v>0</v>
      </c>
      <c r="GTI139" s="16">
        <f t="shared" si="463"/>
        <v>0</v>
      </c>
      <c r="GTJ139" s="16">
        <f t="shared" si="463"/>
        <v>0</v>
      </c>
      <c r="GTK139" s="16">
        <f t="shared" si="463"/>
        <v>0</v>
      </c>
      <c r="GTL139" s="16">
        <f t="shared" si="463"/>
        <v>0</v>
      </c>
      <c r="GTM139" s="16">
        <f t="shared" si="463"/>
        <v>0</v>
      </c>
      <c r="GTN139" s="16">
        <f t="shared" si="463"/>
        <v>0</v>
      </c>
      <c r="GTO139" s="16">
        <f t="shared" si="463"/>
        <v>0</v>
      </c>
      <c r="GTP139" s="16">
        <f t="shared" si="463"/>
        <v>0</v>
      </c>
      <c r="GTQ139" s="16">
        <f t="shared" si="463"/>
        <v>0</v>
      </c>
      <c r="GTR139" s="16">
        <f t="shared" si="463"/>
        <v>0</v>
      </c>
      <c r="GTS139" s="16">
        <f t="shared" si="463"/>
        <v>0</v>
      </c>
      <c r="GTT139" s="16">
        <f t="shared" si="463"/>
        <v>0</v>
      </c>
      <c r="GTU139" s="16">
        <f t="shared" si="463"/>
        <v>0</v>
      </c>
      <c r="GTV139" s="16">
        <f t="shared" si="463"/>
        <v>0</v>
      </c>
      <c r="GTW139" s="16">
        <f t="shared" si="463"/>
        <v>0</v>
      </c>
      <c r="GTX139" s="16">
        <f t="shared" si="463"/>
        <v>0</v>
      </c>
      <c r="GTY139" s="16">
        <f t="shared" si="463"/>
        <v>0</v>
      </c>
      <c r="GTZ139" s="16">
        <f t="shared" si="463"/>
        <v>0</v>
      </c>
      <c r="GUA139" s="16">
        <f t="shared" si="463"/>
        <v>0</v>
      </c>
      <c r="GUB139" s="16">
        <f t="shared" si="463"/>
        <v>0</v>
      </c>
      <c r="GUC139" s="16">
        <f t="shared" si="463"/>
        <v>0</v>
      </c>
      <c r="GUD139" s="16">
        <f t="shared" si="463"/>
        <v>0</v>
      </c>
      <c r="GUE139" s="16">
        <f t="shared" si="463"/>
        <v>0</v>
      </c>
      <c r="GUF139" s="16">
        <f t="shared" ref="GUF139:GWQ139" si="464">SUM(GUF136:GUF138)</f>
        <v>0</v>
      </c>
      <c r="GUG139" s="16">
        <f t="shared" si="464"/>
        <v>0</v>
      </c>
      <c r="GUH139" s="16">
        <f t="shared" si="464"/>
        <v>0</v>
      </c>
      <c r="GUI139" s="16">
        <f t="shared" si="464"/>
        <v>0</v>
      </c>
      <c r="GUJ139" s="16">
        <f t="shared" si="464"/>
        <v>0</v>
      </c>
      <c r="GUK139" s="16">
        <f t="shared" si="464"/>
        <v>0</v>
      </c>
      <c r="GUL139" s="16">
        <f t="shared" si="464"/>
        <v>0</v>
      </c>
      <c r="GUM139" s="16">
        <f t="shared" si="464"/>
        <v>0</v>
      </c>
      <c r="GUN139" s="16">
        <f t="shared" si="464"/>
        <v>0</v>
      </c>
      <c r="GUO139" s="16">
        <f t="shared" si="464"/>
        <v>0</v>
      </c>
      <c r="GUP139" s="16">
        <f t="shared" si="464"/>
        <v>0</v>
      </c>
      <c r="GUQ139" s="16">
        <f t="shared" si="464"/>
        <v>0</v>
      </c>
      <c r="GUR139" s="16">
        <f t="shared" si="464"/>
        <v>0</v>
      </c>
      <c r="GUS139" s="16">
        <f t="shared" si="464"/>
        <v>0</v>
      </c>
      <c r="GUT139" s="16">
        <f t="shared" si="464"/>
        <v>0</v>
      </c>
      <c r="GUU139" s="16">
        <f t="shared" si="464"/>
        <v>0</v>
      </c>
      <c r="GUV139" s="16">
        <f t="shared" si="464"/>
        <v>0</v>
      </c>
      <c r="GUW139" s="16">
        <f t="shared" si="464"/>
        <v>0</v>
      </c>
      <c r="GUX139" s="16">
        <f t="shared" si="464"/>
        <v>0</v>
      </c>
      <c r="GUY139" s="16">
        <f t="shared" si="464"/>
        <v>0</v>
      </c>
      <c r="GUZ139" s="16">
        <f t="shared" si="464"/>
        <v>0</v>
      </c>
      <c r="GVA139" s="16">
        <f t="shared" si="464"/>
        <v>0</v>
      </c>
      <c r="GVB139" s="16">
        <f t="shared" si="464"/>
        <v>0</v>
      </c>
      <c r="GVC139" s="16">
        <f t="shared" si="464"/>
        <v>0</v>
      </c>
      <c r="GVD139" s="16">
        <f t="shared" si="464"/>
        <v>0</v>
      </c>
      <c r="GVE139" s="16">
        <f t="shared" si="464"/>
        <v>0</v>
      </c>
      <c r="GVF139" s="16">
        <f t="shared" si="464"/>
        <v>0</v>
      </c>
      <c r="GVG139" s="16">
        <f t="shared" si="464"/>
        <v>0</v>
      </c>
      <c r="GVH139" s="16">
        <f t="shared" si="464"/>
        <v>0</v>
      </c>
      <c r="GVI139" s="16">
        <f t="shared" si="464"/>
        <v>0</v>
      </c>
      <c r="GVJ139" s="16">
        <f t="shared" si="464"/>
        <v>0</v>
      </c>
      <c r="GVK139" s="16">
        <f t="shared" si="464"/>
        <v>0</v>
      </c>
      <c r="GVL139" s="16">
        <f t="shared" si="464"/>
        <v>0</v>
      </c>
      <c r="GVM139" s="16">
        <f t="shared" si="464"/>
        <v>0</v>
      </c>
      <c r="GVN139" s="16">
        <f t="shared" si="464"/>
        <v>0</v>
      </c>
      <c r="GVO139" s="16">
        <f t="shared" si="464"/>
        <v>0</v>
      </c>
      <c r="GVP139" s="16">
        <f t="shared" si="464"/>
        <v>0</v>
      </c>
      <c r="GVQ139" s="16">
        <f t="shared" si="464"/>
        <v>0</v>
      </c>
      <c r="GVR139" s="16">
        <f t="shared" si="464"/>
        <v>0</v>
      </c>
      <c r="GVS139" s="16">
        <f t="shared" si="464"/>
        <v>0</v>
      </c>
      <c r="GVT139" s="16">
        <f t="shared" si="464"/>
        <v>0</v>
      </c>
      <c r="GVU139" s="16">
        <f t="shared" si="464"/>
        <v>0</v>
      </c>
      <c r="GVV139" s="16">
        <f t="shared" si="464"/>
        <v>0</v>
      </c>
      <c r="GVW139" s="16">
        <f t="shared" si="464"/>
        <v>0</v>
      </c>
      <c r="GVX139" s="16">
        <f t="shared" si="464"/>
        <v>0</v>
      </c>
      <c r="GVY139" s="16">
        <f t="shared" si="464"/>
        <v>0</v>
      </c>
      <c r="GVZ139" s="16">
        <f t="shared" si="464"/>
        <v>0</v>
      </c>
      <c r="GWA139" s="16">
        <f t="shared" si="464"/>
        <v>0</v>
      </c>
      <c r="GWB139" s="16">
        <f t="shared" si="464"/>
        <v>0</v>
      </c>
      <c r="GWC139" s="16">
        <f t="shared" si="464"/>
        <v>0</v>
      </c>
      <c r="GWD139" s="16">
        <f t="shared" si="464"/>
        <v>0</v>
      </c>
      <c r="GWE139" s="16">
        <f t="shared" si="464"/>
        <v>0</v>
      </c>
      <c r="GWF139" s="16">
        <f t="shared" si="464"/>
        <v>0</v>
      </c>
      <c r="GWG139" s="16">
        <f t="shared" si="464"/>
        <v>0</v>
      </c>
      <c r="GWH139" s="16">
        <f t="shared" si="464"/>
        <v>0</v>
      </c>
      <c r="GWI139" s="16">
        <f t="shared" si="464"/>
        <v>0</v>
      </c>
      <c r="GWJ139" s="16">
        <f t="shared" si="464"/>
        <v>0</v>
      </c>
      <c r="GWK139" s="16">
        <f t="shared" si="464"/>
        <v>0</v>
      </c>
      <c r="GWL139" s="16">
        <f t="shared" si="464"/>
        <v>0</v>
      </c>
      <c r="GWM139" s="16">
        <f t="shared" si="464"/>
        <v>0</v>
      </c>
      <c r="GWN139" s="16">
        <f t="shared" si="464"/>
        <v>0</v>
      </c>
      <c r="GWO139" s="16">
        <f t="shared" si="464"/>
        <v>0</v>
      </c>
      <c r="GWP139" s="16">
        <f t="shared" si="464"/>
        <v>0</v>
      </c>
      <c r="GWQ139" s="16">
        <f t="shared" si="464"/>
        <v>0</v>
      </c>
      <c r="GWR139" s="16">
        <f t="shared" ref="GWR139:GZC139" si="465">SUM(GWR136:GWR138)</f>
        <v>0</v>
      </c>
      <c r="GWS139" s="16">
        <f t="shared" si="465"/>
        <v>0</v>
      </c>
      <c r="GWT139" s="16">
        <f t="shared" si="465"/>
        <v>0</v>
      </c>
      <c r="GWU139" s="16">
        <f t="shared" si="465"/>
        <v>0</v>
      </c>
      <c r="GWV139" s="16">
        <f t="shared" si="465"/>
        <v>0</v>
      </c>
      <c r="GWW139" s="16">
        <f t="shared" si="465"/>
        <v>0</v>
      </c>
      <c r="GWX139" s="16">
        <f t="shared" si="465"/>
        <v>0</v>
      </c>
      <c r="GWY139" s="16">
        <f t="shared" si="465"/>
        <v>0</v>
      </c>
      <c r="GWZ139" s="16">
        <f t="shared" si="465"/>
        <v>0</v>
      </c>
      <c r="GXA139" s="16">
        <f t="shared" si="465"/>
        <v>0</v>
      </c>
      <c r="GXB139" s="16">
        <f t="shared" si="465"/>
        <v>0</v>
      </c>
      <c r="GXC139" s="16">
        <f t="shared" si="465"/>
        <v>0</v>
      </c>
      <c r="GXD139" s="16">
        <f t="shared" si="465"/>
        <v>0</v>
      </c>
      <c r="GXE139" s="16">
        <f t="shared" si="465"/>
        <v>0</v>
      </c>
      <c r="GXF139" s="16">
        <f t="shared" si="465"/>
        <v>0</v>
      </c>
      <c r="GXG139" s="16">
        <f t="shared" si="465"/>
        <v>0</v>
      </c>
      <c r="GXH139" s="16">
        <f t="shared" si="465"/>
        <v>0</v>
      </c>
      <c r="GXI139" s="16">
        <f t="shared" si="465"/>
        <v>0</v>
      </c>
      <c r="GXJ139" s="16">
        <f t="shared" si="465"/>
        <v>0</v>
      </c>
      <c r="GXK139" s="16">
        <f t="shared" si="465"/>
        <v>0</v>
      </c>
      <c r="GXL139" s="16">
        <f t="shared" si="465"/>
        <v>0</v>
      </c>
      <c r="GXM139" s="16">
        <f t="shared" si="465"/>
        <v>0</v>
      </c>
      <c r="GXN139" s="16">
        <f t="shared" si="465"/>
        <v>0</v>
      </c>
      <c r="GXO139" s="16">
        <f t="shared" si="465"/>
        <v>0</v>
      </c>
      <c r="GXP139" s="16">
        <f t="shared" si="465"/>
        <v>0</v>
      </c>
      <c r="GXQ139" s="16">
        <f t="shared" si="465"/>
        <v>0</v>
      </c>
      <c r="GXR139" s="16">
        <f t="shared" si="465"/>
        <v>0</v>
      </c>
      <c r="GXS139" s="16">
        <f t="shared" si="465"/>
        <v>0</v>
      </c>
      <c r="GXT139" s="16">
        <f t="shared" si="465"/>
        <v>0</v>
      </c>
      <c r="GXU139" s="16">
        <f t="shared" si="465"/>
        <v>0</v>
      </c>
      <c r="GXV139" s="16">
        <f t="shared" si="465"/>
        <v>0</v>
      </c>
      <c r="GXW139" s="16">
        <f t="shared" si="465"/>
        <v>0</v>
      </c>
      <c r="GXX139" s="16">
        <f t="shared" si="465"/>
        <v>0</v>
      </c>
      <c r="GXY139" s="16">
        <f t="shared" si="465"/>
        <v>0</v>
      </c>
      <c r="GXZ139" s="16">
        <f t="shared" si="465"/>
        <v>0</v>
      </c>
      <c r="GYA139" s="16">
        <f t="shared" si="465"/>
        <v>0</v>
      </c>
      <c r="GYB139" s="16">
        <f t="shared" si="465"/>
        <v>0</v>
      </c>
      <c r="GYC139" s="16">
        <f t="shared" si="465"/>
        <v>0</v>
      </c>
      <c r="GYD139" s="16">
        <f t="shared" si="465"/>
        <v>0</v>
      </c>
      <c r="GYE139" s="16">
        <f t="shared" si="465"/>
        <v>0</v>
      </c>
      <c r="GYF139" s="16">
        <f t="shared" si="465"/>
        <v>0</v>
      </c>
      <c r="GYG139" s="16">
        <f t="shared" si="465"/>
        <v>0</v>
      </c>
      <c r="GYH139" s="16">
        <f t="shared" si="465"/>
        <v>0</v>
      </c>
      <c r="GYI139" s="16">
        <f t="shared" si="465"/>
        <v>0</v>
      </c>
      <c r="GYJ139" s="16">
        <f t="shared" si="465"/>
        <v>0</v>
      </c>
      <c r="GYK139" s="16">
        <f t="shared" si="465"/>
        <v>0</v>
      </c>
      <c r="GYL139" s="16">
        <f t="shared" si="465"/>
        <v>0</v>
      </c>
      <c r="GYM139" s="16">
        <f t="shared" si="465"/>
        <v>0</v>
      </c>
      <c r="GYN139" s="16">
        <f t="shared" si="465"/>
        <v>0</v>
      </c>
      <c r="GYO139" s="16">
        <f t="shared" si="465"/>
        <v>0</v>
      </c>
      <c r="GYP139" s="16">
        <f t="shared" si="465"/>
        <v>0</v>
      </c>
      <c r="GYQ139" s="16">
        <f t="shared" si="465"/>
        <v>0</v>
      </c>
      <c r="GYR139" s="16">
        <f t="shared" si="465"/>
        <v>0</v>
      </c>
      <c r="GYS139" s="16">
        <f t="shared" si="465"/>
        <v>0</v>
      </c>
      <c r="GYT139" s="16">
        <f t="shared" si="465"/>
        <v>0</v>
      </c>
      <c r="GYU139" s="16">
        <f t="shared" si="465"/>
        <v>0</v>
      </c>
      <c r="GYV139" s="16">
        <f t="shared" si="465"/>
        <v>0</v>
      </c>
      <c r="GYW139" s="16">
        <f t="shared" si="465"/>
        <v>0</v>
      </c>
      <c r="GYX139" s="16">
        <f t="shared" si="465"/>
        <v>0</v>
      </c>
      <c r="GYY139" s="16">
        <f t="shared" si="465"/>
        <v>0</v>
      </c>
      <c r="GYZ139" s="16">
        <f t="shared" si="465"/>
        <v>0</v>
      </c>
      <c r="GZA139" s="16">
        <f t="shared" si="465"/>
        <v>0</v>
      </c>
      <c r="GZB139" s="16">
        <f t="shared" si="465"/>
        <v>0</v>
      </c>
      <c r="GZC139" s="16">
        <f t="shared" si="465"/>
        <v>0</v>
      </c>
      <c r="GZD139" s="16">
        <f t="shared" ref="GZD139:HBO139" si="466">SUM(GZD136:GZD138)</f>
        <v>0</v>
      </c>
      <c r="GZE139" s="16">
        <f t="shared" si="466"/>
        <v>0</v>
      </c>
      <c r="GZF139" s="16">
        <f t="shared" si="466"/>
        <v>0</v>
      </c>
      <c r="GZG139" s="16">
        <f t="shared" si="466"/>
        <v>0</v>
      </c>
      <c r="GZH139" s="16">
        <f t="shared" si="466"/>
        <v>0</v>
      </c>
      <c r="GZI139" s="16">
        <f t="shared" si="466"/>
        <v>0</v>
      </c>
      <c r="GZJ139" s="16">
        <f t="shared" si="466"/>
        <v>0</v>
      </c>
      <c r="GZK139" s="16">
        <f t="shared" si="466"/>
        <v>0</v>
      </c>
      <c r="GZL139" s="16">
        <f t="shared" si="466"/>
        <v>0</v>
      </c>
      <c r="GZM139" s="16">
        <f t="shared" si="466"/>
        <v>0</v>
      </c>
      <c r="GZN139" s="16">
        <f t="shared" si="466"/>
        <v>0</v>
      </c>
      <c r="GZO139" s="16">
        <f t="shared" si="466"/>
        <v>0</v>
      </c>
      <c r="GZP139" s="16">
        <f t="shared" si="466"/>
        <v>0</v>
      </c>
      <c r="GZQ139" s="16">
        <f t="shared" si="466"/>
        <v>0</v>
      </c>
      <c r="GZR139" s="16">
        <f t="shared" si="466"/>
        <v>0</v>
      </c>
      <c r="GZS139" s="16">
        <f t="shared" si="466"/>
        <v>0</v>
      </c>
      <c r="GZT139" s="16">
        <f t="shared" si="466"/>
        <v>0</v>
      </c>
      <c r="GZU139" s="16">
        <f t="shared" si="466"/>
        <v>0</v>
      </c>
      <c r="GZV139" s="16">
        <f t="shared" si="466"/>
        <v>0</v>
      </c>
      <c r="GZW139" s="16">
        <f t="shared" si="466"/>
        <v>0</v>
      </c>
      <c r="GZX139" s="16">
        <f t="shared" si="466"/>
        <v>0</v>
      </c>
      <c r="GZY139" s="16">
        <f t="shared" si="466"/>
        <v>0</v>
      </c>
      <c r="GZZ139" s="16">
        <f t="shared" si="466"/>
        <v>0</v>
      </c>
      <c r="HAA139" s="16">
        <f t="shared" si="466"/>
        <v>0</v>
      </c>
      <c r="HAB139" s="16">
        <f t="shared" si="466"/>
        <v>0</v>
      </c>
      <c r="HAC139" s="16">
        <f t="shared" si="466"/>
        <v>0</v>
      </c>
      <c r="HAD139" s="16">
        <f t="shared" si="466"/>
        <v>0</v>
      </c>
      <c r="HAE139" s="16">
        <f t="shared" si="466"/>
        <v>0</v>
      </c>
      <c r="HAF139" s="16">
        <f t="shared" si="466"/>
        <v>0</v>
      </c>
      <c r="HAG139" s="16">
        <f t="shared" si="466"/>
        <v>0</v>
      </c>
      <c r="HAH139" s="16">
        <f t="shared" si="466"/>
        <v>0</v>
      </c>
      <c r="HAI139" s="16">
        <f t="shared" si="466"/>
        <v>0</v>
      </c>
      <c r="HAJ139" s="16">
        <f t="shared" si="466"/>
        <v>0</v>
      </c>
      <c r="HAK139" s="16">
        <f t="shared" si="466"/>
        <v>0</v>
      </c>
      <c r="HAL139" s="16">
        <f t="shared" si="466"/>
        <v>0</v>
      </c>
      <c r="HAM139" s="16">
        <f t="shared" si="466"/>
        <v>0</v>
      </c>
      <c r="HAN139" s="16">
        <f t="shared" si="466"/>
        <v>0</v>
      </c>
      <c r="HAO139" s="16">
        <f t="shared" si="466"/>
        <v>0</v>
      </c>
      <c r="HAP139" s="16">
        <f t="shared" si="466"/>
        <v>0</v>
      </c>
      <c r="HAQ139" s="16">
        <f t="shared" si="466"/>
        <v>0</v>
      </c>
      <c r="HAR139" s="16">
        <f t="shared" si="466"/>
        <v>0</v>
      </c>
      <c r="HAS139" s="16">
        <f t="shared" si="466"/>
        <v>0</v>
      </c>
      <c r="HAT139" s="16">
        <f t="shared" si="466"/>
        <v>0</v>
      </c>
      <c r="HAU139" s="16">
        <f t="shared" si="466"/>
        <v>0</v>
      </c>
      <c r="HAV139" s="16">
        <f t="shared" si="466"/>
        <v>0</v>
      </c>
      <c r="HAW139" s="16">
        <f t="shared" si="466"/>
        <v>0</v>
      </c>
      <c r="HAX139" s="16">
        <f t="shared" si="466"/>
        <v>0</v>
      </c>
      <c r="HAY139" s="16">
        <f t="shared" si="466"/>
        <v>0</v>
      </c>
      <c r="HAZ139" s="16">
        <f t="shared" si="466"/>
        <v>0</v>
      </c>
      <c r="HBA139" s="16">
        <f t="shared" si="466"/>
        <v>0</v>
      </c>
      <c r="HBB139" s="16">
        <f t="shared" si="466"/>
        <v>0</v>
      </c>
      <c r="HBC139" s="16">
        <f t="shared" si="466"/>
        <v>0</v>
      </c>
      <c r="HBD139" s="16">
        <f t="shared" si="466"/>
        <v>0</v>
      </c>
      <c r="HBE139" s="16">
        <f t="shared" si="466"/>
        <v>0</v>
      </c>
      <c r="HBF139" s="16">
        <f t="shared" si="466"/>
        <v>0</v>
      </c>
      <c r="HBG139" s="16">
        <f t="shared" si="466"/>
        <v>0</v>
      </c>
      <c r="HBH139" s="16">
        <f t="shared" si="466"/>
        <v>0</v>
      </c>
      <c r="HBI139" s="16">
        <f t="shared" si="466"/>
        <v>0</v>
      </c>
      <c r="HBJ139" s="16">
        <f t="shared" si="466"/>
        <v>0</v>
      </c>
      <c r="HBK139" s="16">
        <f t="shared" si="466"/>
        <v>0</v>
      </c>
      <c r="HBL139" s="16">
        <f t="shared" si="466"/>
        <v>0</v>
      </c>
      <c r="HBM139" s="16">
        <f t="shared" si="466"/>
        <v>0</v>
      </c>
      <c r="HBN139" s="16">
        <f t="shared" si="466"/>
        <v>0</v>
      </c>
      <c r="HBO139" s="16">
        <f t="shared" si="466"/>
        <v>0</v>
      </c>
      <c r="HBP139" s="16">
        <f t="shared" ref="HBP139:HEA139" si="467">SUM(HBP136:HBP138)</f>
        <v>0</v>
      </c>
      <c r="HBQ139" s="16">
        <f t="shared" si="467"/>
        <v>0</v>
      </c>
      <c r="HBR139" s="16">
        <f t="shared" si="467"/>
        <v>0</v>
      </c>
      <c r="HBS139" s="16">
        <f t="shared" si="467"/>
        <v>0</v>
      </c>
      <c r="HBT139" s="16">
        <f t="shared" si="467"/>
        <v>0</v>
      </c>
      <c r="HBU139" s="16">
        <f t="shared" si="467"/>
        <v>0</v>
      </c>
      <c r="HBV139" s="16">
        <f t="shared" si="467"/>
        <v>0</v>
      </c>
      <c r="HBW139" s="16">
        <f t="shared" si="467"/>
        <v>0</v>
      </c>
      <c r="HBX139" s="16">
        <f t="shared" si="467"/>
        <v>0</v>
      </c>
      <c r="HBY139" s="16">
        <f t="shared" si="467"/>
        <v>0</v>
      </c>
      <c r="HBZ139" s="16">
        <f t="shared" si="467"/>
        <v>0</v>
      </c>
      <c r="HCA139" s="16">
        <f t="shared" si="467"/>
        <v>0</v>
      </c>
      <c r="HCB139" s="16">
        <f t="shared" si="467"/>
        <v>0</v>
      </c>
      <c r="HCC139" s="16">
        <f t="shared" si="467"/>
        <v>0</v>
      </c>
      <c r="HCD139" s="16">
        <f t="shared" si="467"/>
        <v>0</v>
      </c>
      <c r="HCE139" s="16">
        <f t="shared" si="467"/>
        <v>0</v>
      </c>
      <c r="HCF139" s="16">
        <f t="shared" si="467"/>
        <v>0</v>
      </c>
      <c r="HCG139" s="16">
        <f t="shared" si="467"/>
        <v>0</v>
      </c>
      <c r="HCH139" s="16">
        <f t="shared" si="467"/>
        <v>0</v>
      </c>
      <c r="HCI139" s="16">
        <f t="shared" si="467"/>
        <v>0</v>
      </c>
      <c r="HCJ139" s="16">
        <f t="shared" si="467"/>
        <v>0</v>
      </c>
      <c r="HCK139" s="16">
        <f t="shared" si="467"/>
        <v>0</v>
      </c>
      <c r="HCL139" s="16">
        <f t="shared" si="467"/>
        <v>0</v>
      </c>
      <c r="HCM139" s="16">
        <f t="shared" si="467"/>
        <v>0</v>
      </c>
      <c r="HCN139" s="16">
        <f t="shared" si="467"/>
        <v>0</v>
      </c>
      <c r="HCO139" s="16">
        <f t="shared" si="467"/>
        <v>0</v>
      </c>
      <c r="HCP139" s="16">
        <f t="shared" si="467"/>
        <v>0</v>
      </c>
      <c r="HCQ139" s="16">
        <f t="shared" si="467"/>
        <v>0</v>
      </c>
      <c r="HCR139" s="16">
        <f t="shared" si="467"/>
        <v>0</v>
      </c>
      <c r="HCS139" s="16">
        <f t="shared" si="467"/>
        <v>0</v>
      </c>
      <c r="HCT139" s="16">
        <f t="shared" si="467"/>
        <v>0</v>
      </c>
      <c r="HCU139" s="16">
        <f t="shared" si="467"/>
        <v>0</v>
      </c>
      <c r="HCV139" s="16">
        <f t="shared" si="467"/>
        <v>0</v>
      </c>
      <c r="HCW139" s="16">
        <f t="shared" si="467"/>
        <v>0</v>
      </c>
      <c r="HCX139" s="16">
        <f t="shared" si="467"/>
        <v>0</v>
      </c>
      <c r="HCY139" s="16">
        <f t="shared" si="467"/>
        <v>0</v>
      </c>
      <c r="HCZ139" s="16">
        <f t="shared" si="467"/>
        <v>0</v>
      </c>
      <c r="HDA139" s="16">
        <f t="shared" si="467"/>
        <v>0</v>
      </c>
      <c r="HDB139" s="16">
        <f t="shared" si="467"/>
        <v>0</v>
      </c>
      <c r="HDC139" s="16">
        <f t="shared" si="467"/>
        <v>0</v>
      </c>
      <c r="HDD139" s="16">
        <f t="shared" si="467"/>
        <v>0</v>
      </c>
      <c r="HDE139" s="16">
        <f t="shared" si="467"/>
        <v>0</v>
      </c>
      <c r="HDF139" s="16">
        <f t="shared" si="467"/>
        <v>0</v>
      </c>
      <c r="HDG139" s="16">
        <f t="shared" si="467"/>
        <v>0</v>
      </c>
      <c r="HDH139" s="16">
        <f t="shared" si="467"/>
        <v>0</v>
      </c>
      <c r="HDI139" s="16">
        <f t="shared" si="467"/>
        <v>0</v>
      </c>
      <c r="HDJ139" s="16">
        <f t="shared" si="467"/>
        <v>0</v>
      </c>
      <c r="HDK139" s="16">
        <f t="shared" si="467"/>
        <v>0</v>
      </c>
      <c r="HDL139" s="16">
        <f t="shared" si="467"/>
        <v>0</v>
      </c>
      <c r="HDM139" s="16">
        <f t="shared" si="467"/>
        <v>0</v>
      </c>
      <c r="HDN139" s="16">
        <f t="shared" si="467"/>
        <v>0</v>
      </c>
      <c r="HDO139" s="16">
        <f t="shared" si="467"/>
        <v>0</v>
      </c>
      <c r="HDP139" s="16">
        <f t="shared" si="467"/>
        <v>0</v>
      </c>
      <c r="HDQ139" s="16">
        <f t="shared" si="467"/>
        <v>0</v>
      </c>
      <c r="HDR139" s="16">
        <f t="shared" si="467"/>
        <v>0</v>
      </c>
      <c r="HDS139" s="16">
        <f t="shared" si="467"/>
        <v>0</v>
      </c>
      <c r="HDT139" s="16">
        <f t="shared" si="467"/>
        <v>0</v>
      </c>
      <c r="HDU139" s="16">
        <f t="shared" si="467"/>
        <v>0</v>
      </c>
      <c r="HDV139" s="16">
        <f t="shared" si="467"/>
        <v>0</v>
      </c>
      <c r="HDW139" s="16">
        <f t="shared" si="467"/>
        <v>0</v>
      </c>
      <c r="HDX139" s="16">
        <f t="shared" si="467"/>
        <v>0</v>
      </c>
      <c r="HDY139" s="16">
        <f t="shared" si="467"/>
        <v>0</v>
      </c>
      <c r="HDZ139" s="16">
        <f t="shared" si="467"/>
        <v>0</v>
      </c>
      <c r="HEA139" s="16">
        <f t="shared" si="467"/>
        <v>0</v>
      </c>
      <c r="HEB139" s="16">
        <f t="shared" ref="HEB139:HGM139" si="468">SUM(HEB136:HEB138)</f>
        <v>0</v>
      </c>
      <c r="HEC139" s="16">
        <f t="shared" si="468"/>
        <v>0</v>
      </c>
      <c r="HED139" s="16">
        <f t="shared" si="468"/>
        <v>0</v>
      </c>
      <c r="HEE139" s="16">
        <f t="shared" si="468"/>
        <v>0</v>
      </c>
      <c r="HEF139" s="16">
        <f t="shared" si="468"/>
        <v>0</v>
      </c>
      <c r="HEG139" s="16">
        <f t="shared" si="468"/>
        <v>0</v>
      </c>
      <c r="HEH139" s="16">
        <f t="shared" si="468"/>
        <v>0</v>
      </c>
      <c r="HEI139" s="16">
        <f t="shared" si="468"/>
        <v>0</v>
      </c>
      <c r="HEJ139" s="16">
        <f t="shared" si="468"/>
        <v>0</v>
      </c>
      <c r="HEK139" s="16">
        <f t="shared" si="468"/>
        <v>0</v>
      </c>
      <c r="HEL139" s="16">
        <f t="shared" si="468"/>
        <v>0</v>
      </c>
      <c r="HEM139" s="16">
        <f t="shared" si="468"/>
        <v>0</v>
      </c>
      <c r="HEN139" s="16">
        <f t="shared" si="468"/>
        <v>0</v>
      </c>
      <c r="HEO139" s="16">
        <f t="shared" si="468"/>
        <v>0</v>
      </c>
      <c r="HEP139" s="16">
        <f t="shared" si="468"/>
        <v>0</v>
      </c>
      <c r="HEQ139" s="16">
        <f t="shared" si="468"/>
        <v>0</v>
      </c>
      <c r="HER139" s="16">
        <f t="shared" si="468"/>
        <v>0</v>
      </c>
      <c r="HES139" s="16">
        <f t="shared" si="468"/>
        <v>0</v>
      </c>
      <c r="HET139" s="16">
        <f t="shared" si="468"/>
        <v>0</v>
      </c>
      <c r="HEU139" s="16">
        <f t="shared" si="468"/>
        <v>0</v>
      </c>
      <c r="HEV139" s="16">
        <f t="shared" si="468"/>
        <v>0</v>
      </c>
      <c r="HEW139" s="16">
        <f t="shared" si="468"/>
        <v>0</v>
      </c>
      <c r="HEX139" s="16">
        <f t="shared" si="468"/>
        <v>0</v>
      </c>
      <c r="HEY139" s="16">
        <f t="shared" si="468"/>
        <v>0</v>
      </c>
      <c r="HEZ139" s="16">
        <f t="shared" si="468"/>
        <v>0</v>
      </c>
      <c r="HFA139" s="16">
        <f t="shared" si="468"/>
        <v>0</v>
      </c>
      <c r="HFB139" s="16">
        <f t="shared" si="468"/>
        <v>0</v>
      </c>
      <c r="HFC139" s="16">
        <f t="shared" si="468"/>
        <v>0</v>
      </c>
      <c r="HFD139" s="16">
        <f t="shared" si="468"/>
        <v>0</v>
      </c>
      <c r="HFE139" s="16">
        <f t="shared" si="468"/>
        <v>0</v>
      </c>
      <c r="HFF139" s="16">
        <f t="shared" si="468"/>
        <v>0</v>
      </c>
      <c r="HFG139" s="16">
        <f t="shared" si="468"/>
        <v>0</v>
      </c>
      <c r="HFH139" s="16">
        <f t="shared" si="468"/>
        <v>0</v>
      </c>
      <c r="HFI139" s="16">
        <f t="shared" si="468"/>
        <v>0</v>
      </c>
      <c r="HFJ139" s="16">
        <f t="shared" si="468"/>
        <v>0</v>
      </c>
      <c r="HFK139" s="16">
        <f t="shared" si="468"/>
        <v>0</v>
      </c>
      <c r="HFL139" s="16">
        <f t="shared" si="468"/>
        <v>0</v>
      </c>
      <c r="HFM139" s="16">
        <f t="shared" si="468"/>
        <v>0</v>
      </c>
      <c r="HFN139" s="16">
        <f t="shared" si="468"/>
        <v>0</v>
      </c>
      <c r="HFO139" s="16">
        <f t="shared" si="468"/>
        <v>0</v>
      </c>
      <c r="HFP139" s="16">
        <f t="shared" si="468"/>
        <v>0</v>
      </c>
      <c r="HFQ139" s="16">
        <f t="shared" si="468"/>
        <v>0</v>
      </c>
      <c r="HFR139" s="16">
        <f t="shared" si="468"/>
        <v>0</v>
      </c>
      <c r="HFS139" s="16">
        <f t="shared" si="468"/>
        <v>0</v>
      </c>
      <c r="HFT139" s="16">
        <f t="shared" si="468"/>
        <v>0</v>
      </c>
      <c r="HFU139" s="16">
        <f t="shared" si="468"/>
        <v>0</v>
      </c>
      <c r="HFV139" s="16">
        <f t="shared" si="468"/>
        <v>0</v>
      </c>
      <c r="HFW139" s="16">
        <f t="shared" si="468"/>
        <v>0</v>
      </c>
      <c r="HFX139" s="16">
        <f t="shared" si="468"/>
        <v>0</v>
      </c>
      <c r="HFY139" s="16">
        <f t="shared" si="468"/>
        <v>0</v>
      </c>
      <c r="HFZ139" s="16">
        <f t="shared" si="468"/>
        <v>0</v>
      </c>
      <c r="HGA139" s="16">
        <f t="shared" si="468"/>
        <v>0</v>
      </c>
      <c r="HGB139" s="16">
        <f t="shared" si="468"/>
        <v>0</v>
      </c>
      <c r="HGC139" s="16">
        <f t="shared" si="468"/>
        <v>0</v>
      </c>
      <c r="HGD139" s="16">
        <f t="shared" si="468"/>
        <v>0</v>
      </c>
      <c r="HGE139" s="16">
        <f t="shared" si="468"/>
        <v>0</v>
      </c>
      <c r="HGF139" s="16">
        <f t="shared" si="468"/>
        <v>0</v>
      </c>
      <c r="HGG139" s="16">
        <f t="shared" si="468"/>
        <v>0</v>
      </c>
      <c r="HGH139" s="16">
        <f t="shared" si="468"/>
        <v>0</v>
      </c>
      <c r="HGI139" s="16">
        <f t="shared" si="468"/>
        <v>0</v>
      </c>
      <c r="HGJ139" s="16">
        <f t="shared" si="468"/>
        <v>0</v>
      </c>
      <c r="HGK139" s="16">
        <f t="shared" si="468"/>
        <v>0</v>
      </c>
      <c r="HGL139" s="16">
        <f t="shared" si="468"/>
        <v>0</v>
      </c>
      <c r="HGM139" s="16">
        <f t="shared" si="468"/>
        <v>0</v>
      </c>
      <c r="HGN139" s="16">
        <f t="shared" ref="HGN139:HIY139" si="469">SUM(HGN136:HGN138)</f>
        <v>0</v>
      </c>
      <c r="HGO139" s="16">
        <f t="shared" si="469"/>
        <v>0</v>
      </c>
      <c r="HGP139" s="16">
        <f t="shared" si="469"/>
        <v>0</v>
      </c>
      <c r="HGQ139" s="16">
        <f t="shared" si="469"/>
        <v>0</v>
      </c>
      <c r="HGR139" s="16">
        <f t="shared" si="469"/>
        <v>0</v>
      </c>
      <c r="HGS139" s="16">
        <f t="shared" si="469"/>
        <v>0</v>
      </c>
      <c r="HGT139" s="16">
        <f t="shared" si="469"/>
        <v>0</v>
      </c>
      <c r="HGU139" s="16">
        <f t="shared" si="469"/>
        <v>0</v>
      </c>
      <c r="HGV139" s="16">
        <f t="shared" si="469"/>
        <v>0</v>
      </c>
      <c r="HGW139" s="16">
        <f t="shared" si="469"/>
        <v>0</v>
      </c>
      <c r="HGX139" s="16">
        <f t="shared" si="469"/>
        <v>0</v>
      </c>
      <c r="HGY139" s="16">
        <f t="shared" si="469"/>
        <v>0</v>
      </c>
      <c r="HGZ139" s="16">
        <f t="shared" si="469"/>
        <v>0</v>
      </c>
      <c r="HHA139" s="16">
        <f t="shared" si="469"/>
        <v>0</v>
      </c>
      <c r="HHB139" s="16">
        <f t="shared" si="469"/>
        <v>0</v>
      </c>
      <c r="HHC139" s="16">
        <f t="shared" si="469"/>
        <v>0</v>
      </c>
      <c r="HHD139" s="16">
        <f t="shared" si="469"/>
        <v>0</v>
      </c>
      <c r="HHE139" s="16">
        <f t="shared" si="469"/>
        <v>0</v>
      </c>
      <c r="HHF139" s="16">
        <f t="shared" si="469"/>
        <v>0</v>
      </c>
      <c r="HHG139" s="16">
        <f t="shared" si="469"/>
        <v>0</v>
      </c>
      <c r="HHH139" s="16">
        <f t="shared" si="469"/>
        <v>0</v>
      </c>
      <c r="HHI139" s="16">
        <f t="shared" si="469"/>
        <v>0</v>
      </c>
      <c r="HHJ139" s="16">
        <f t="shared" si="469"/>
        <v>0</v>
      </c>
      <c r="HHK139" s="16">
        <f t="shared" si="469"/>
        <v>0</v>
      </c>
      <c r="HHL139" s="16">
        <f t="shared" si="469"/>
        <v>0</v>
      </c>
      <c r="HHM139" s="16">
        <f t="shared" si="469"/>
        <v>0</v>
      </c>
      <c r="HHN139" s="16">
        <f t="shared" si="469"/>
        <v>0</v>
      </c>
      <c r="HHO139" s="16">
        <f t="shared" si="469"/>
        <v>0</v>
      </c>
      <c r="HHP139" s="16">
        <f t="shared" si="469"/>
        <v>0</v>
      </c>
      <c r="HHQ139" s="16">
        <f t="shared" si="469"/>
        <v>0</v>
      </c>
      <c r="HHR139" s="16">
        <f t="shared" si="469"/>
        <v>0</v>
      </c>
      <c r="HHS139" s="16">
        <f t="shared" si="469"/>
        <v>0</v>
      </c>
      <c r="HHT139" s="16">
        <f t="shared" si="469"/>
        <v>0</v>
      </c>
      <c r="HHU139" s="16">
        <f t="shared" si="469"/>
        <v>0</v>
      </c>
      <c r="HHV139" s="16">
        <f t="shared" si="469"/>
        <v>0</v>
      </c>
      <c r="HHW139" s="16">
        <f t="shared" si="469"/>
        <v>0</v>
      </c>
      <c r="HHX139" s="16">
        <f t="shared" si="469"/>
        <v>0</v>
      </c>
      <c r="HHY139" s="16">
        <f t="shared" si="469"/>
        <v>0</v>
      </c>
      <c r="HHZ139" s="16">
        <f t="shared" si="469"/>
        <v>0</v>
      </c>
      <c r="HIA139" s="16">
        <f t="shared" si="469"/>
        <v>0</v>
      </c>
      <c r="HIB139" s="16">
        <f t="shared" si="469"/>
        <v>0</v>
      </c>
      <c r="HIC139" s="16">
        <f t="shared" si="469"/>
        <v>0</v>
      </c>
      <c r="HID139" s="16">
        <f t="shared" si="469"/>
        <v>0</v>
      </c>
      <c r="HIE139" s="16">
        <f t="shared" si="469"/>
        <v>0</v>
      </c>
      <c r="HIF139" s="16">
        <f t="shared" si="469"/>
        <v>0</v>
      </c>
      <c r="HIG139" s="16">
        <f t="shared" si="469"/>
        <v>0</v>
      </c>
      <c r="HIH139" s="16">
        <f t="shared" si="469"/>
        <v>0</v>
      </c>
      <c r="HII139" s="16">
        <f t="shared" si="469"/>
        <v>0</v>
      </c>
      <c r="HIJ139" s="16">
        <f t="shared" si="469"/>
        <v>0</v>
      </c>
      <c r="HIK139" s="16">
        <f t="shared" si="469"/>
        <v>0</v>
      </c>
      <c r="HIL139" s="16">
        <f t="shared" si="469"/>
        <v>0</v>
      </c>
      <c r="HIM139" s="16">
        <f t="shared" si="469"/>
        <v>0</v>
      </c>
      <c r="HIN139" s="16">
        <f t="shared" si="469"/>
        <v>0</v>
      </c>
      <c r="HIO139" s="16">
        <f t="shared" si="469"/>
        <v>0</v>
      </c>
      <c r="HIP139" s="16">
        <f t="shared" si="469"/>
        <v>0</v>
      </c>
      <c r="HIQ139" s="16">
        <f t="shared" si="469"/>
        <v>0</v>
      </c>
      <c r="HIR139" s="16">
        <f t="shared" si="469"/>
        <v>0</v>
      </c>
      <c r="HIS139" s="16">
        <f t="shared" si="469"/>
        <v>0</v>
      </c>
      <c r="HIT139" s="16">
        <f t="shared" si="469"/>
        <v>0</v>
      </c>
      <c r="HIU139" s="16">
        <f t="shared" si="469"/>
        <v>0</v>
      </c>
      <c r="HIV139" s="16">
        <f t="shared" si="469"/>
        <v>0</v>
      </c>
      <c r="HIW139" s="16">
        <f t="shared" si="469"/>
        <v>0</v>
      </c>
      <c r="HIX139" s="16">
        <f t="shared" si="469"/>
        <v>0</v>
      </c>
      <c r="HIY139" s="16">
        <f t="shared" si="469"/>
        <v>0</v>
      </c>
      <c r="HIZ139" s="16">
        <f t="shared" ref="HIZ139:HLK139" si="470">SUM(HIZ136:HIZ138)</f>
        <v>0</v>
      </c>
      <c r="HJA139" s="16">
        <f t="shared" si="470"/>
        <v>0</v>
      </c>
      <c r="HJB139" s="16">
        <f t="shared" si="470"/>
        <v>0</v>
      </c>
      <c r="HJC139" s="16">
        <f t="shared" si="470"/>
        <v>0</v>
      </c>
      <c r="HJD139" s="16">
        <f t="shared" si="470"/>
        <v>0</v>
      </c>
      <c r="HJE139" s="16">
        <f t="shared" si="470"/>
        <v>0</v>
      </c>
      <c r="HJF139" s="16">
        <f t="shared" si="470"/>
        <v>0</v>
      </c>
      <c r="HJG139" s="16">
        <f t="shared" si="470"/>
        <v>0</v>
      </c>
      <c r="HJH139" s="16">
        <f t="shared" si="470"/>
        <v>0</v>
      </c>
      <c r="HJI139" s="16">
        <f t="shared" si="470"/>
        <v>0</v>
      </c>
      <c r="HJJ139" s="16">
        <f t="shared" si="470"/>
        <v>0</v>
      </c>
      <c r="HJK139" s="16">
        <f t="shared" si="470"/>
        <v>0</v>
      </c>
      <c r="HJL139" s="16">
        <f t="shared" si="470"/>
        <v>0</v>
      </c>
      <c r="HJM139" s="16">
        <f t="shared" si="470"/>
        <v>0</v>
      </c>
      <c r="HJN139" s="16">
        <f t="shared" si="470"/>
        <v>0</v>
      </c>
      <c r="HJO139" s="16">
        <f t="shared" si="470"/>
        <v>0</v>
      </c>
      <c r="HJP139" s="16">
        <f t="shared" si="470"/>
        <v>0</v>
      </c>
      <c r="HJQ139" s="16">
        <f t="shared" si="470"/>
        <v>0</v>
      </c>
      <c r="HJR139" s="16">
        <f t="shared" si="470"/>
        <v>0</v>
      </c>
      <c r="HJS139" s="16">
        <f t="shared" si="470"/>
        <v>0</v>
      </c>
      <c r="HJT139" s="16">
        <f t="shared" si="470"/>
        <v>0</v>
      </c>
      <c r="HJU139" s="16">
        <f t="shared" si="470"/>
        <v>0</v>
      </c>
      <c r="HJV139" s="16">
        <f t="shared" si="470"/>
        <v>0</v>
      </c>
      <c r="HJW139" s="16">
        <f t="shared" si="470"/>
        <v>0</v>
      </c>
      <c r="HJX139" s="16">
        <f t="shared" si="470"/>
        <v>0</v>
      </c>
      <c r="HJY139" s="16">
        <f t="shared" si="470"/>
        <v>0</v>
      </c>
      <c r="HJZ139" s="16">
        <f t="shared" si="470"/>
        <v>0</v>
      </c>
      <c r="HKA139" s="16">
        <f t="shared" si="470"/>
        <v>0</v>
      </c>
      <c r="HKB139" s="16">
        <f t="shared" si="470"/>
        <v>0</v>
      </c>
      <c r="HKC139" s="16">
        <f t="shared" si="470"/>
        <v>0</v>
      </c>
      <c r="HKD139" s="16">
        <f t="shared" si="470"/>
        <v>0</v>
      </c>
      <c r="HKE139" s="16">
        <f t="shared" si="470"/>
        <v>0</v>
      </c>
      <c r="HKF139" s="16">
        <f t="shared" si="470"/>
        <v>0</v>
      </c>
      <c r="HKG139" s="16">
        <f t="shared" si="470"/>
        <v>0</v>
      </c>
      <c r="HKH139" s="16">
        <f t="shared" si="470"/>
        <v>0</v>
      </c>
      <c r="HKI139" s="16">
        <f t="shared" si="470"/>
        <v>0</v>
      </c>
      <c r="HKJ139" s="16">
        <f t="shared" si="470"/>
        <v>0</v>
      </c>
      <c r="HKK139" s="16">
        <f t="shared" si="470"/>
        <v>0</v>
      </c>
      <c r="HKL139" s="16">
        <f t="shared" si="470"/>
        <v>0</v>
      </c>
      <c r="HKM139" s="16">
        <f t="shared" si="470"/>
        <v>0</v>
      </c>
      <c r="HKN139" s="16">
        <f t="shared" si="470"/>
        <v>0</v>
      </c>
      <c r="HKO139" s="16">
        <f t="shared" si="470"/>
        <v>0</v>
      </c>
      <c r="HKP139" s="16">
        <f t="shared" si="470"/>
        <v>0</v>
      </c>
      <c r="HKQ139" s="16">
        <f t="shared" si="470"/>
        <v>0</v>
      </c>
      <c r="HKR139" s="16">
        <f t="shared" si="470"/>
        <v>0</v>
      </c>
      <c r="HKS139" s="16">
        <f t="shared" si="470"/>
        <v>0</v>
      </c>
      <c r="HKT139" s="16">
        <f t="shared" si="470"/>
        <v>0</v>
      </c>
      <c r="HKU139" s="16">
        <f t="shared" si="470"/>
        <v>0</v>
      </c>
      <c r="HKV139" s="16">
        <f t="shared" si="470"/>
        <v>0</v>
      </c>
      <c r="HKW139" s="16">
        <f t="shared" si="470"/>
        <v>0</v>
      </c>
      <c r="HKX139" s="16">
        <f t="shared" si="470"/>
        <v>0</v>
      </c>
      <c r="HKY139" s="16">
        <f t="shared" si="470"/>
        <v>0</v>
      </c>
      <c r="HKZ139" s="16">
        <f t="shared" si="470"/>
        <v>0</v>
      </c>
      <c r="HLA139" s="16">
        <f t="shared" si="470"/>
        <v>0</v>
      </c>
      <c r="HLB139" s="16">
        <f t="shared" si="470"/>
        <v>0</v>
      </c>
      <c r="HLC139" s="16">
        <f t="shared" si="470"/>
        <v>0</v>
      </c>
      <c r="HLD139" s="16">
        <f t="shared" si="470"/>
        <v>0</v>
      </c>
      <c r="HLE139" s="16">
        <f t="shared" si="470"/>
        <v>0</v>
      </c>
      <c r="HLF139" s="16">
        <f t="shared" si="470"/>
        <v>0</v>
      </c>
      <c r="HLG139" s="16">
        <f t="shared" si="470"/>
        <v>0</v>
      </c>
      <c r="HLH139" s="16">
        <f t="shared" si="470"/>
        <v>0</v>
      </c>
      <c r="HLI139" s="16">
        <f t="shared" si="470"/>
        <v>0</v>
      </c>
      <c r="HLJ139" s="16">
        <f t="shared" si="470"/>
        <v>0</v>
      </c>
      <c r="HLK139" s="16">
        <f t="shared" si="470"/>
        <v>0</v>
      </c>
      <c r="HLL139" s="16">
        <f t="shared" ref="HLL139:HNW139" si="471">SUM(HLL136:HLL138)</f>
        <v>0</v>
      </c>
      <c r="HLM139" s="16">
        <f t="shared" si="471"/>
        <v>0</v>
      </c>
      <c r="HLN139" s="16">
        <f t="shared" si="471"/>
        <v>0</v>
      </c>
      <c r="HLO139" s="16">
        <f t="shared" si="471"/>
        <v>0</v>
      </c>
      <c r="HLP139" s="16">
        <f t="shared" si="471"/>
        <v>0</v>
      </c>
      <c r="HLQ139" s="16">
        <f t="shared" si="471"/>
        <v>0</v>
      </c>
      <c r="HLR139" s="16">
        <f t="shared" si="471"/>
        <v>0</v>
      </c>
      <c r="HLS139" s="16">
        <f t="shared" si="471"/>
        <v>0</v>
      </c>
      <c r="HLT139" s="16">
        <f t="shared" si="471"/>
        <v>0</v>
      </c>
      <c r="HLU139" s="16">
        <f t="shared" si="471"/>
        <v>0</v>
      </c>
      <c r="HLV139" s="16">
        <f t="shared" si="471"/>
        <v>0</v>
      </c>
      <c r="HLW139" s="16">
        <f t="shared" si="471"/>
        <v>0</v>
      </c>
      <c r="HLX139" s="16">
        <f t="shared" si="471"/>
        <v>0</v>
      </c>
      <c r="HLY139" s="16">
        <f t="shared" si="471"/>
        <v>0</v>
      </c>
      <c r="HLZ139" s="16">
        <f t="shared" si="471"/>
        <v>0</v>
      </c>
      <c r="HMA139" s="16">
        <f t="shared" si="471"/>
        <v>0</v>
      </c>
      <c r="HMB139" s="16">
        <f t="shared" si="471"/>
        <v>0</v>
      </c>
      <c r="HMC139" s="16">
        <f t="shared" si="471"/>
        <v>0</v>
      </c>
      <c r="HMD139" s="16">
        <f t="shared" si="471"/>
        <v>0</v>
      </c>
      <c r="HME139" s="16">
        <f t="shared" si="471"/>
        <v>0</v>
      </c>
      <c r="HMF139" s="16">
        <f t="shared" si="471"/>
        <v>0</v>
      </c>
      <c r="HMG139" s="16">
        <f t="shared" si="471"/>
        <v>0</v>
      </c>
      <c r="HMH139" s="16">
        <f t="shared" si="471"/>
        <v>0</v>
      </c>
      <c r="HMI139" s="16">
        <f t="shared" si="471"/>
        <v>0</v>
      </c>
      <c r="HMJ139" s="16">
        <f t="shared" si="471"/>
        <v>0</v>
      </c>
      <c r="HMK139" s="16">
        <f t="shared" si="471"/>
        <v>0</v>
      </c>
      <c r="HML139" s="16">
        <f t="shared" si="471"/>
        <v>0</v>
      </c>
      <c r="HMM139" s="16">
        <f t="shared" si="471"/>
        <v>0</v>
      </c>
      <c r="HMN139" s="16">
        <f t="shared" si="471"/>
        <v>0</v>
      </c>
      <c r="HMO139" s="16">
        <f t="shared" si="471"/>
        <v>0</v>
      </c>
      <c r="HMP139" s="16">
        <f t="shared" si="471"/>
        <v>0</v>
      </c>
      <c r="HMQ139" s="16">
        <f t="shared" si="471"/>
        <v>0</v>
      </c>
      <c r="HMR139" s="16">
        <f t="shared" si="471"/>
        <v>0</v>
      </c>
      <c r="HMS139" s="16">
        <f t="shared" si="471"/>
        <v>0</v>
      </c>
      <c r="HMT139" s="16">
        <f t="shared" si="471"/>
        <v>0</v>
      </c>
      <c r="HMU139" s="16">
        <f t="shared" si="471"/>
        <v>0</v>
      </c>
      <c r="HMV139" s="16">
        <f t="shared" si="471"/>
        <v>0</v>
      </c>
      <c r="HMW139" s="16">
        <f t="shared" si="471"/>
        <v>0</v>
      </c>
      <c r="HMX139" s="16">
        <f t="shared" si="471"/>
        <v>0</v>
      </c>
      <c r="HMY139" s="16">
        <f t="shared" si="471"/>
        <v>0</v>
      </c>
      <c r="HMZ139" s="16">
        <f t="shared" si="471"/>
        <v>0</v>
      </c>
      <c r="HNA139" s="16">
        <f t="shared" si="471"/>
        <v>0</v>
      </c>
      <c r="HNB139" s="16">
        <f t="shared" si="471"/>
        <v>0</v>
      </c>
      <c r="HNC139" s="16">
        <f t="shared" si="471"/>
        <v>0</v>
      </c>
      <c r="HND139" s="16">
        <f t="shared" si="471"/>
        <v>0</v>
      </c>
      <c r="HNE139" s="16">
        <f t="shared" si="471"/>
        <v>0</v>
      </c>
      <c r="HNF139" s="16">
        <f t="shared" si="471"/>
        <v>0</v>
      </c>
      <c r="HNG139" s="16">
        <f t="shared" si="471"/>
        <v>0</v>
      </c>
      <c r="HNH139" s="16">
        <f t="shared" si="471"/>
        <v>0</v>
      </c>
      <c r="HNI139" s="16">
        <f t="shared" si="471"/>
        <v>0</v>
      </c>
      <c r="HNJ139" s="16">
        <f t="shared" si="471"/>
        <v>0</v>
      </c>
      <c r="HNK139" s="16">
        <f t="shared" si="471"/>
        <v>0</v>
      </c>
      <c r="HNL139" s="16">
        <f t="shared" si="471"/>
        <v>0</v>
      </c>
      <c r="HNM139" s="16">
        <f t="shared" si="471"/>
        <v>0</v>
      </c>
      <c r="HNN139" s="16">
        <f t="shared" si="471"/>
        <v>0</v>
      </c>
      <c r="HNO139" s="16">
        <f t="shared" si="471"/>
        <v>0</v>
      </c>
      <c r="HNP139" s="16">
        <f t="shared" si="471"/>
        <v>0</v>
      </c>
      <c r="HNQ139" s="16">
        <f t="shared" si="471"/>
        <v>0</v>
      </c>
      <c r="HNR139" s="16">
        <f t="shared" si="471"/>
        <v>0</v>
      </c>
      <c r="HNS139" s="16">
        <f t="shared" si="471"/>
        <v>0</v>
      </c>
      <c r="HNT139" s="16">
        <f t="shared" si="471"/>
        <v>0</v>
      </c>
      <c r="HNU139" s="16">
        <f t="shared" si="471"/>
        <v>0</v>
      </c>
      <c r="HNV139" s="16">
        <f t="shared" si="471"/>
        <v>0</v>
      </c>
      <c r="HNW139" s="16">
        <f t="shared" si="471"/>
        <v>0</v>
      </c>
      <c r="HNX139" s="16">
        <f t="shared" ref="HNX139:HQI139" si="472">SUM(HNX136:HNX138)</f>
        <v>0</v>
      </c>
      <c r="HNY139" s="16">
        <f t="shared" si="472"/>
        <v>0</v>
      </c>
      <c r="HNZ139" s="16">
        <f t="shared" si="472"/>
        <v>0</v>
      </c>
      <c r="HOA139" s="16">
        <f t="shared" si="472"/>
        <v>0</v>
      </c>
      <c r="HOB139" s="16">
        <f t="shared" si="472"/>
        <v>0</v>
      </c>
      <c r="HOC139" s="16">
        <f t="shared" si="472"/>
        <v>0</v>
      </c>
      <c r="HOD139" s="16">
        <f t="shared" si="472"/>
        <v>0</v>
      </c>
      <c r="HOE139" s="16">
        <f t="shared" si="472"/>
        <v>0</v>
      </c>
      <c r="HOF139" s="16">
        <f t="shared" si="472"/>
        <v>0</v>
      </c>
      <c r="HOG139" s="16">
        <f t="shared" si="472"/>
        <v>0</v>
      </c>
      <c r="HOH139" s="16">
        <f t="shared" si="472"/>
        <v>0</v>
      </c>
      <c r="HOI139" s="16">
        <f t="shared" si="472"/>
        <v>0</v>
      </c>
      <c r="HOJ139" s="16">
        <f t="shared" si="472"/>
        <v>0</v>
      </c>
      <c r="HOK139" s="16">
        <f t="shared" si="472"/>
        <v>0</v>
      </c>
      <c r="HOL139" s="16">
        <f t="shared" si="472"/>
        <v>0</v>
      </c>
      <c r="HOM139" s="16">
        <f t="shared" si="472"/>
        <v>0</v>
      </c>
      <c r="HON139" s="16">
        <f t="shared" si="472"/>
        <v>0</v>
      </c>
      <c r="HOO139" s="16">
        <f t="shared" si="472"/>
        <v>0</v>
      </c>
      <c r="HOP139" s="16">
        <f t="shared" si="472"/>
        <v>0</v>
      </c>
      <c r="HOQ139" s="16">
        <f t="shared" si="472"/>
        <v>0</v>
      </c>
      <c r="HOR139" s="16">
        <f t="shared" si="472"/>
        <v>0</v>
      </c>
      <c r="HOS139" s="16">
        <f t="shared" si="472"/>
        <v>0</v>
      </c>
      <c r="HOT139" s="16">
        <f t="shared" si="472"/>
        <v>0</v>
      </c>
      <c r="HOU139" s="16">
        <f t="shared" si="472"/>
        <v>0</v>
      </c>
      <c r="HOV139" s="16">
        <f t="shared" si="472"/>
        <v>0</v>
      </c>
      <c r="HOW139" s="16">
        <f t="shared" si="472"/>
        <v>0</v>
      </c>
      <c r="HOX139" s="16">
        <f t="shared" si="472"/>
        <v>0</v>
      </c>
      <c r="HOY139" s="16">
        <f t="shared" si="472"/>
        <v>0</v>
      </c>
      <c r="HOZ139" s="16">
        <f t="shared" si="472"/>
        <v>0</v>
      </c>
      <c r="HPA139" s="16">
        <f t="shared" si="472"/>
        <v>0</v>
      </c>
      <c r="HPB139" s="16">
        <f t="shared" si="472"/>
        <v>0</v>
      </c>
      <c r="HPC139" s="16">
        <f t="shared" si="472"/>
        <v>0</v>
      </c>
      <c r="HPD139" s="16">
        <f t="shared" si="472"/>
        <v>0</v>
      </c>
      <c r="HPE139" s="16">
        <f t="shared" si="472"/>
        <v>0</v>
      </c>
      <c r="HPF139" s="16">
        <f t="shared" si="472"/>
        <v>0</v>
      </c>
      <c r="HPG139" s="16">
        <f t="shared" si="472"/>
        <v>0</v>
      </c>
      <c r="HPH139" s="16">
        <f t="shared" si="472"/>
        <v>0</v>
      </c>
      <c r="HPI139" s="16">
        <f t="shared" si="472"/>
        <v>0</v>
      </c>
      <c r="HPJ139" s="16">
        <f t="shared" si="472"/>
        <v>0</v>
      </c>
      <c r="HPK139" s="16">
        <f t="shared" si="472"/>
        <v>0</v>
      </c>
      <c r="HPL139" s="16">
        <f t="shared" si="472"/>
        <v>0</v>
      </c>
      <c r="HPM139" s="16">
        <f t="shared" si="472"/>
        <v>0</v>
      </c>
      <c r="HPN139" s="16">
        <f t="shared" si="472"/>
        <v>0</v>
      </c>
      <c r="HPO139" s="16">
        <f t="shared" si="472"/>
        <v>0</v>
      </c>
      <c r="HPP139" s="16">
        <f t="shared" si="472"/>
        <v>0</v>
      </c>
      <c r="HPQ139" s="16">
        <f t="shared" si="472"/>
        <v>0</v>
      </c>
      <c r="HPR139" s="16">
        <f t="shared" si="472"/>
        <v>0</v>
      </c>
      <c r="HPS139" s="16">
        <f t="shared" si="472"/>
        <v>0</v>
      </c>
      <c r="HPT139" s="16">
        <f t="shared" si="472"/>
        <v>0</v>
      </c>
      <c r="HPU139" s="16">
        <f t="shared" si="472"/>
        <v>0</v>
      </c>
      <c r="HPV139" s="16">
        <f t="shared" si="472"/>
        <v>0</v>
      </c>
      <c r="HPW139" s="16">
        <f t="shared" si="472"/>
        <v>0</v>
      </c>
      <c r="HPX139" s="16">
        <f t="shared" si="472"/>
        <v>0</v>
      </c>
      <c r="HPY139" s="16">
        <f t="shared" si="472"/>
        <v>0</v>
      </c>
      <c r="HPZ139" s="16">
        <f t="shared" si="472"/>
        <v>0</v>
      </c>
      <c r="HQA139" s="16">
        <f t="shared" si="472"/>
        <v>0</v>
      </c>
      <c r="HQB139" s="16">
        <f t="shared" si="472"/>
        <v>0</v>
      </c>
      <c r="HQC139" s="16">
        <f t="shared" si="472"/>
        <v>0</v>
      </c>
      <c r="HQD139" s="16">
        <f t="shared" si="472"/>
        <v>0</v>
      </c>
      <c r="HQE139" s="16">
        <f t="shared" si="472"/>
        <v>0</v>
      </c>
      <c r="HQF139" s="16">
        <f t="shared" si="472"/>
        <v>0</v>
      </c>
      <c r="HQG139" s="16">
        <f t="shared" si="472"/>
        <v>0</v>
      </c>
      <c r="HQH139" s="16">
        <f t="shared" si="472"/>
        <v>0</v>
      </c>
      <c r="HQI139" s="16">
        <f t="shared" si="472"/>
        <v>0</v>
      </c>
      <c r="HQJ139" s="16">
        <f t="shared" ref="HQJ139:HSU139" si="473">SUM(HQJ136:HQJ138)</f>
        <v>0</v>
      </c>
      <c r="HQK139" s="16">
        <f t="shared" si="473"/>
        <v>0</v>
      </c>
      <c r="HQL139" s="16">
        <f t="shared" si="473"/>
        <v>0</v>
      </c>
      <c r="HQM139" s="16">
        <f t="shared" si="473"/>
        <v>0</v>
      </c>
      <c r="HQN139" s="16">
        <f t="shared" si="473"/>
        <v>0</v>
      </c>
      <c r="HQO139" s="16">
        <f t="shared" si="473"/>
        <v>0</v>
      </c>
      <c r="HQP139" s="16">
        <f t="shared" si="473"/>
        <v>0</v>
      </c>
      <c r="HQQ139" s="16">
        <f t="shared" si="473"/>
        <v>0</v>
      </c>
      <c r="HQR139" s="16">
        <f t="shared" si="473"/>
        <v>0</v>
      </c>
      <c r="HQS139" s="16">
        <f t="shared" si="473"/>
        <v>0</v>
      </c>
      <c r="HQT139" s="16">
        <f t="shared" si="473"/>
        <v>0</v>
      </c>
      <c r="HQU139" s="16">
        <f t="shared" si="473"/>
        <v>0</v>
      </c>
      <c r="HQV139" s="16">
        <f t="shared" si="473"/>
        <v>0</v>
      </c>
      <c r="HQW139" s="16">
        <f t="shared" si="473"/>
        <v>0</v>
      </c>
      <c r="HQX139" s="16">
        <f t="shared" si="473"/>
        <v>0</v>
      </c>
      <c r="HQY139" s="16">
        <f t="shared" si="473"/>
        <v>0</v>
      </c>
      <c r="HQZ139" s="16">
        <f t="shared" si="473"/>
        <v>0</v>
      </c>
      <c r="HRA139" s="16">
        <f t="shared" si="473"/>
        <v>0</v>
      </c>
      <c r="HRB139" s="16">
        <f t="shared" si="473"/>
        <v>0</v>
      </c>
      <c r="HRC139" s="16">
        <f t="shared" si="473"/>
        <v>0</v>
      </c>
      <c r="HRD139" s="16">
        <f t="shared" si="473"/>
        <v>0</v>
      </c>
      <c r="HRE139" s="16">
        <f t="shared" si="473"/>
        <v>0</v>
      </c>
      <c r="HRF139" s="16">
        <f t="shared" si="473"/>
        <v>0</v>
      </c>
      <c r="HRG139" s="16">
        <f t="shared" si="473"/>
        <v>0</v>
      </c>
      <c r="HRH139" s="16">
        <f t="shared" si="473"/>
        <v>0</v>
      </c>
      <c r="HRI139" s="16">
        <f t="shared" si="473"/>
        <v>0</v>
      </c>
      <c r="HRJ139" s="16">
        <f t="shared" si="473"/>
        <v>0</v>
      </c>
      <c r="HRK139" s="16">
        <f t="shared" si="473"/>
        <v>0</v>
      </c>
      <c r="HRL139" s="16">
        <f t="shared" si="473"/>
        <v>0</v>
      </c>
      <c r="HRM139" s="16">
        <f t="shared" si="473"/>
        <v>0</v>
      </c>
      <c r="HRN139" s="16">
        <f t="shared" si="473"/>
        <v>0</v>
      </c>
      <c r="HRO139" s="16">
        <f t="shared" si="473"/>
        <v>0</v>
      </c>
      <c r="HRP139" s="16">
        <f t="shared" si="473"/>
        <v>0</v>
      </c>
      <c r="HRQ139" s="16">
        <f t="shared" si="473"/>
        <v>0</v>
      </c>
      <c r="HRR139" s="16">
        <f t="shared" si="473"/>
        <v>0</v>
      </c>
      <c r="HRS139" s="16">
        <f t="shared" si="473"/>
        <v>0</v>
      </c>
      <c r="HRT139" s="16">
        <f t="shared" si="473"/>
        <v>0</v>
      </c>
      <c r="HRU139" s="16">
        <f t="shared" si="473"/>
        <v>0</v>
      </c>
      <c r="HRV139" s="16">
        <f t="shared" si="473"/>
        <v>0</v>
      </c>
      <c r="HRW139" s="16">
        <f t="shared" si="473"/>
        <v>0</v>
      </c>
      <c r="HRX139" s="16">
        <f t="shared" si="473"/>
        <v>0</v>
      </c>
      <c r="HRY139" s="16">
        <f t="shared" si="473"/>
        <v>0</v>
      </c>
      <c r="HRZ139" s="16">
        <f t="shared" si="473"/>
        <v>0</v>
      </c>
      <c r="HSA139" s="16">
        <f t="shared" si="473"/>
        <v>0</v>
      </c>
      <c r="HSB139" s="16">
        <f t="shared" si="473"/>
        <v>0</v>
      </c>
      <c r="HSC139" s="16">
        <f t="shared" si="473"/>
        <v>0</v>
      </c>
      <c r="HSD139" s="16">
        <f t="shared" si="473"/>
        <v>0</v>
      </c>
      <c r="HSE139" s="16">
        <f t="shared" si="473"/>
        <v>0</v>
      </c>
      <c r="HSF139" s="16">
        <f t="shared" si="473"/>
        <v>0</v>
      </c>
      <c r="HSG139" s="16">
        <f t="shared" si="473"/>
        <v>0</v>
      </c>
      <c r="HSH139" s="16">
        <f t="shared" si="473"/>
        <v>0</v>
      </c>
      <c r="HSI139" s="16">
        <f t="shared" si="473"/>
        <v>0</v>
      </c>
      <c r="HSJ139" s="16">
        <f t="shared" si="473"/>
        <v>0</v>
      </c>
      <c r="HSK139" s="16">
        <f t="shared" si="473"/>
        <v>0</v>
      </c>
      <c r="HSL139" s="16">
        <f t="shared" si="473"/>
        <v>0</v>
      </c>
      <c r="HSM139" s="16">
        <f t="shared" si="473"/>
        <v>0</v>
      </c>
      <c r="HSN139" s="16">
        <f t="shared" si="473"/>
        <v>0</v>
      </c>
      <c r="HSO139" s="16">
        <f t="shared" si="473"/>
        <v>0</v>
      </c>
      <c r="HSP139" s="16">
        <f t="shared" si="473"/>
        <v>0</v>
      </c>
      <c r="HSQ139" s="16">
        <f t="shared" si="473"/>
        <v>0</v>
      </c>
      <c r="HSR139" s="16">
        <f t="shared" si="473"/>
        <v>0</v>
      </c>
      <c r="HSS139" s="16">
        <f t="shared" si="473"/>
        <v>0</v>
      </c>
      <c r="HST139" s="16">
        <f t="shared" si="473"/>
        <v>0</v>
      </c>
      <c r="HSU139" s="16">
        <f t="shared" si="473"/>
        <v>0</v>
      </c>
      <c r="HSV139" s="16">
        <f t="shared" ref="HSV139:HVG139" si="474">SUM(HSV136:HSV138)</f>
        <v>0</v>
      </c>
      <c r="HSW139" s="16">
        <f t="shared" si="474"/>
        <v>0</v>
      </c>
      <c r="HSX139" s="16">
        <f t="shared" si="474"/>
        <v>0</v>
      </c>
      <c r="HSY139" s="16">
        <f t="shared" si="474"/>
        <v>0</v>
      </c>
      <c r="HSZ139" s="16">
        <f t="shared" si="474"/>
        <v>0</v>
      </c>
      <c r="HTA139" s="16">
        <f t="shared" si="474"/>
        <v>0</v>
      </c>
      <c r="HTB139" s="16">
        <f t="shared" si="474"/>
        <v>0</v>
      </c>
      <c r="HTC139" s="16">
        <f t="shared" si="474"/>
        <v>0</v>
      </c>
      <c r="HTD139" s="16">
        <f t="shared" si="474"/>
        <v>0</v>
      </c>
      <c r="HTE139" s="16">
        <f t="shared" si="474"/>
        <v>0</v>
      </c>
      <c r="HTF139" s="16">
        <f t="shared" si="474"/>
        <v>0</v>
      </c>
      <c r="HTG139" s="16">
        <f t="shared" si="474"/>
        <v>0</v>
      </c>
      <c r="HTH139" s="16">
        <f t="shared" si="474"/>
        <v>0</v>
      </c>
      <c r="HTI139" s="16">
        <f t="shared" si="474"/>
        <v>0</v>
      </c>
      <c r="HTJ139" s="16">
        <f t="shared" si="474"/>
        <v>0</v>
      </c>
      <c r="HTK139" s="16">
        <f t="shared" si="474"/>
        <v>0</v>
      </c>
      <c r="HTL139" s="16">
        <f t="shared" si="474"/>
        <v>0</v>
      </c>
      <c r="HTM139" s="16">
        <f t="shared" si="474"/>
        <v>0</v>
      </c>
      <c r="HTN139" s="16">
        <f t="shared" si="474"/>
        <v>0</v>
      </c>
      <c r="HTO139" s="16">
        <f t="shared" si="474"/>
        <v>0</v>
      </c>
      <c r="HTP139" s="16">
        <f t="shared" si="474"/>
        <v>0</v>
      </c>
      <c r="HTQ139" s="16">
        <f t="shared" si="474"/>
        <v>0</v>
      </c>
      <c r="HTR139" s="16">
        <f t="shared" si="474"/>
        <v>0</v>
      </c>
      <c r="HTS139" s="16">
        <f t="shared" si="474"/>
        <v>0</v>
      </c>
      <c r="HTT139" s="16">
        <f t="shared" si="474"/>
        <v>0</v>
      </c>
      <c r="HTU139" s="16">
        <f t="shared" si="474"/>
        <v>0</v>
      </c>
      <c r="HTV139" s="16">
        <f t="shared" si="474"/>
        <v>0</v>
      </c>
      <c r="HTW139" s="16">
        <f t="shared" si="474"/>
        <v>0</v>
      </c>
      <c r="HTX139" s="16">
        <f t="shared" si="474"/>
        <v>0</v>
      </c>
      <c r="HTY139" s="16">
        <f t="shared" si="474"/>
        <v>0</v>
      </c>
      <c r="HTZ139" s="16">
        <f t="shared" si="474"/>
        <v>0</v>
      </c>
      <c r="HUA139" s="16">
        <f t="shared" si="474"/>
        <v>0</v>
      </c>
      <c r="HUB139" s="16">
        <f t="shared" si="474"/>
        <v>0</v>
      </c>
      <c r="HUC139" s="16">
        <f t="shared" si="474"/>
        <v>0</v>
      </c>
      <c r="HUD139" s="16">
        <f t="shared" si="474"/>
        <v>0</v>
      </c>
      <c r="HUE139" s="16">
        <f t="shared" si="474"/>
        <v>0</v>
      </c>
      <c r="HUF139" s="16">
        <f t="shared" si="474"/>
        <v>0</v>
      </c>
      <c r="HUG139" s="16">
        <f t="shared" si="474"/>
        <v>0</v>
      </c>
      <c r="HUH139" s="16">
        <f t="shared" si="474"/>
        <v>0</v>
      </c>
      <c r="HUI139" s="16">
        <f t="shared" si="474"/>
        <v>0</v>
      </c>
      <c r="HUJ139" s="16">
        <f t="shared" si="474"/>
        <v>0</v>
      </c>
      <c r="HUK139" s="16">
        <f t="shared" si="474"/>
        <v>0</v>
      </c>
      <c r="HUL139" s="16">
        <f t="shared" si="474"/>
        <v>0</v>
      </c>
      <c r="HUM139" s="16">
        <f t="shared" si="474"/>
        <v>0</v>
      </c>
      <c r="HUN139" s="16">
        <f t="shared" si="474"/>
        <v>0</v>
      </c>
      <c r="HUO139" s="16">
        <f t="shared" si="474"/>
        <v>0</v>
      </c>
      <c r="HUP139" s="16">
        <f t="shared" si="474"/>
        <v>0</v>
      </c>
      <c r="HUQ139" s="16">
        <f t="shared" si="474"/>
        <v>0</v>
      </c>
      <c r="HUR139" s="16">
        <f t="shared" si="474"/>
        <v>0</v>
      </c>
      <c r="HUS139" s="16">
        <f t="shared" si="474"/>
        <v>0</v>
      </c>
      <c r="HUT139" s="16">
        <f t="shared" si="474"/>
        <v>0</v>
      </c>
      <c r="HUU139" s="16">
        <f t="shared" si="474"/>
        <v>0</v>
      </c>
      <c r="HUV139" s="16">
        <f t="shared" si="474"/>
        <v>0</v>
      </c>
      <c r="HUW139" s="16">
        <f t="shared" si="474"/>
        <v>0</v>
      </c>
      <c r="HUX139" s="16">
        <f t="shared" si="474"/>
        <v>0</v>
      </c>
      <c r="HUY139" s="16">
        <f t="shared" si="474"/>
        <v>0</v>
      </c>
      <c r="HUZ139" s="16">
        <f t="shared" si="474"/>
        <v>0</v>
      </c>
      <c r="HVA139" s="16">
        <f t="shared" si="474"/>
        <v>0</v>
      </c>
      <c r="HVB139" s="16">
        <f t="shared" si="474"/>
        <v>0</v>
      </c>
      <c r="HVC139" s="16">
        <f t="shared" si="474"/>
        <v>0</v>
      </c>
      <c r="HVD139" s="16">
        <f t="shared" si="474"/>
        <v>0</v>
      </c>
      <c r="HVE139" s="16">
        <f t="shared" si="474"/>
        <v>0</v>
      </c>
      <c r="HVF139" s="16">
        <f t="shared" si="474"/>
        <v>0</v>
      </c>
      <c r="HVG139" s="16">
        <f t="shared" si="474"/>
        <v>0</v>
      </c>
      <c r="HVH139" s="16">
        <f t="shared" ref="HVH139:HXS139" si="475">SUM(HVH136:HVH138)</f>
        <v>0</v>
      </c>
      <c r="HVI139" s="16">
        <f t="shared" si="475"/>
        <v>0</v>
      </c>
      <c r="HVJ139" s="16">
        <f t="shared" si="475"/>
        <v>0</v>
      </c>
      <c r="HVK139" s="16">
        <f t="shared" si="475"/>
        <v>0</v>
      </c>
      <c r="HVL139" s="16">
        <f t="shared" si="475"/>
        <v>0</v>
      </c>
      <c r="HVM139" s="16">
        <f t="shared" si="475"/>
        <v>0</v>
      </c>
      <c r="HVN139" s="16">
        <f t="shared" si="475"/>
        <v>0</v>
      </c>
      <c r="HVO139" s="16">
        <f t="shared" si="475"/>
        <v>0</v>
      </c>
      <c r="HVP139" s="16">
        <f t="shared" si="475"/>
        <v>0</v>
      </c>
      <c r="HVQ139" s="16">
        <f t="shared" si="475"/>
        <v>0</v>
      </c>
      <c r="HVR139" s="16">
        <f t="shared" si="475"/>
        <v>0</v>
      </c>
      <c r="HVS139" s="16">
        <f t="shared" si="475"/>
        <v>0</v>
      </c>
      <c r="HVT139" s="16">
        <f t="shared" si="475"/>
        <v>0</v>
      </c>
      <c r="HVU139" s="16">
        <f t="shared" si="475"/>
        <v>0</v>
      </c>
      <c r="HVV139" s="16">
        <f t="shared" si="475"/>
        <v>0</v>
      </c>
      <c r="HVW139" s="16">
        <f t="shared" si="475"/>
        <v>0</v>
      </c>
      <c r="HVX139" s="16">
        <f t="shared" si="475"/>
        <v>0</v>
      </c>
      <c r="HVY139" s="16">
        <f t="shared" si="475"/>
        <v>0</v>
      </c>
      <c r="HVZ139" s="16">
        <f t="shared" si="475"/>
        <v>0</v>
      </c>
      <c r="HWA139" s="16">
        <f t="shared" si="475"/>
        <v>0</v>
      </c>
      <c r="HWB139" s="16">
        <f t="shared" si="475"/>
        <v>0</v>
      </c>
      <c r="HWC139" s="16">
        <f t="shared" si="475"/>
        <v>0</v>
      </c>
      <c r="HWD139" s="16">
        <f t="shared" si="475"/>
        <v>0</v>
      </c>
      <c r="HWE139" s="16">
        <f t="shared" si="475"/>
        <v>0</v>
      </c>
      <c r="HWF139" s="16">
        <f t="shared" si="475"/>
        <v>0</v>
      </c>
      <c r="HWG139" s="16">
        <f t="shared" si="475"/>
        <v>0</v>
      </c>
      <c r="HWH139" s="16">
        <f t="shared" si="475"/>
        <v>0</v>
      </c>
      <c r="HWI139" s="16">
        <f t="shared" si="475"/>
        <v>0</v>
      </c>
      <c r="HWJ139" s="16">
        <f t="shared" si="475"/>
        <v>0</v>
      </c>
      <c r="HWK139" s="16">
        <f t="shared" si="475"/>
        <v>0</v>
      </c>
      <c r="HWL139" s="16">
        <f t="shared" si="475"/>
        <v>0</v>
      </c>
      <c r="HWM139" s="16">
        <f t="shared" si="475"/>
        <v>0</v>
      </c>
      <c r="HWN139" s="16">
        <f t="shared" si="475"/>
        <v>0</v>
      </c>
      <c r="HWO139" s="16">
        <f t="shared" si="475"/>
        <v>0</v>
      </c>
      <c r="HWP139" s="16">
        <f t="shared" si="475"/>
        <v>0</v>
      </c>
      <c r="HWQ139" s="16">
        <f t="shared" si="475"/>
        <v>0</v>
      </c>
      <c r="HWR139" s="16">
        <f t="shared" si="475"/>
        <v>0</v>
      </c>
      <c r="HWS139" s="16">
        <f t="shared" si="475"/>
        <v>0</v>
      </c>
      <c r="HWT139" s="16">
        <f t="shared" si="475"/>
        <v>0</v>
      </c>
      <c r="HWU139" s="16">
        <f t="shared" si="475"/>
        <v>0</v>
      </c>
      <c r="HWV139" s="16">
        <f t="shared" si="475"/>
        <v>0</v>
      </c>
      <c r="HWW139" s="16">
        <f t="shared" si="475"/>
        <v>0</v>
      </c>
      <c r="HWX139" s="16">
        <f t="shared" si="475"/>
        <v>0</v>
      </c>
      <c r="HWY139" s="16">
        <f t="shared" si="475"/>
        <v>0</v>
      </c>
      <c r="HWZ139" s="16">
        <f t="shared" si="475"/>
        <v>0</v>
      </c>
      <c r="HXA139" s="16">
        <f t="shared" si="475"/>
        <v>0</v>
      </c>
      <c r="HXB139" s="16">
        <f t="shared" si="475"/>
        <v>0</v>
      </c>
      <c r="HXC139" s="16">
        <f t="shared" si="475"/>
        <v>0</v>
      </c>
      <c r="HXD139" s="16">
        <f t="shared" si="475"/>
        <v>0</v>
      </c>
      <c r="HXE139" s="16">
        <f t="shared" si="475"/>
        <v>0</v>
      </c>
      <c r="HXF139" s="16">
        <f t="shared" si="475"/>
        <v>0</v>
      </c>
      <c r="HXG139" s="16">
        <f t="shared" si="475"/>
        <v>0</v>
      </c>
      <c r="HXH139" s="16">
        <f t="shared" si="475"/>
        <v>0</v>
      </c>
      <c r="HXI139" s="16">
        <f t="shared" si="475"/>
        <v>0</v>
      </c>
      <c r="HXJ139" s="16">
        <f t="shared" si="475"/>
        <v>0</v>
      </c>
      <c r="HXK139" s="16">
        <f t="shared" si="475"/>
        <v>0</v>
      </c>
      <c r="HXL139" s="16">
        <f t="shared" si="475"/>
        <v>0</v>
      </c>
      <c r="HXM139" s="16">
        <f t="shared" si="475"/>
        <v>0</v>
      </c>
      <c r="HXN139" s="16">
        <f t="shared" si="475"/>
        <v>0</v>
      </c>
      <c r="HXO139" s="16">
        <f t="shared" si="475"/>
        <v>0</v>
      </c>
      <c r="HXP139" s="16">
        <f t="shared" si="475"/>
        <v>0</v>
      </c>
      <c r="HXQ139" s="16">
        <f t="shared" si="475"/>
        <v>0</v>
      </c>
      <c r="HXR139" s="16">
        <f t="shared" si="475"/>
        <v>0</v>
      </c>
      <c r="HXS139" s="16">
        <f t="shared" si="475"/>
        <v>0</v>
      </c>
      <c r="HXT139" s="16">
        <f t="shared" ref="HXT139:IAE139" si="476">SUM(HXT136:HXT138)</f>
        <v>0</v>
      </c>
      <c r="HXU139" s="16">
        <f t="shared" si="476"/>
        <v>0</v>
      </c>
      <c r="HXV139" s="16">
        <f t="shared" si="476"/>
        <v>0</v>
      </c>
      <c r="HXW139" s="16">
        <f t="shared" si="476"/>
        <v>0</v>
      </c>
      <c r="HXX139" s="16">
        <f t="shared" si="476"/>
        <v>0</v>
      </c>
      <c r="HXY139" s="16">
        <f t="shared" si="476"/>
        <v>0</v>
      </c>
      <c r="HXZ139" s="16">
        <f t="shared" si="476"/>
        <v>0</v>
      </c>
      <c r="HYA139" s="16">
        <f t="shared" si="476"/>
        <v>0</v>
      </c>
      <c r="HYB139" s="16">
        <f t="shared" si="476"/>
        <v>0</v>
      </c>
      <c r="HYC139" s="16">
        <f t="shared" si="476"/>
        <v>0</v>
      </c>
      <c r="HYD139" s="16">
        <f t="shared" si="476"/>
        <v>0</v>
      </c>
      <c r="HYE139" s="16">
        <f t="shared" si="476"/>
        <v>0</v>
      </c>
      <c r="HYF139" s="16">
        <f t="shared" si="476"/>
        <v>0</v>
      </c>
      <c r="HYG139" s="16">
        <f t="shared" si="476"/>
        <v>0</v>
      </c>
      <c r="HYH139" s="16">
        <f t="shared" si="476"/>
        <v>0</v>
      </c>
      <c r="HYI139" s="16">
        <f t="shared" si="476"/>
        <v>0</v>
      </c>
      <c r="HYJ139" s="16">
        <f t="shared" si="476"/>
        <v>0</v>
      </c>
      <c r="HYK139" s="16">
        <f t="shared" si="476"/>
        <v>0</v>
      </c>
      <c r="HYL139" s="16">
        <f t="shared" si="476"/>
        <v>0</v>
      </c>
      <c r="HYM139" s="16">
        <f t="shared" si="476"/>
        <v>0</v>
      </c>
      <c r="HYN139" s="16">
        <f t="shared" si="476"/>
        <v>0</v>
      </c>
      <c r="HYO139" s="16">
        <f t="shared" si="476"/>
        <v>0</v>
      </c>
      <c r="HYP139" s="16">
        <f t="shared" si="476"/>
        <v>0</v>
      </c>
      <c r="HYQ139" s="16">
        <f t="shared" si="476"/>
        <v>0</v>
      </c>
      <c r="HYR139" s="16">
        <f t="shared" si="476"/>
        <v>0</v>
      </c>
      <c r="HYS139" s="16">
        <f t="shared" si="476"/>
        <v>0</v>
      </c>
      <c r="HYT139" s="16">
        <f t="shared" si="476"/>
        <v>0</v>
      </c>
      <c r="HYU139" s="16">
        <f t="shared" si="476"/>
        <v>0</v>
      </c>
      <c r="HYV139" s="16">
        <f t="shared" si="476"/>
        <v>0</v>
      </c>
      <c r="HYW139" s="16">
        <f t="shared" si="476"/>
        <v>0</v>
      </c>
      <c r="HYX139" s="16">
        <f t="shared" si="476"/>
        <v>0</v>
      </c>
      <c r="HYY139" s="16">
        <f t="shared" si="476"/>
        <v>0</v>
      </c>
      <c r="HYZ139" s="16">
        <f t="shared" si="476"/>
        <v>0</v>
      </c>
      <c r="HZA139" s="16">
        <f t="shared" si="476"/>
        <v>0</v>
      </c>
      <c r="HZB139" s="16">
        <f t="shared" si="476"/>
        <v>0</v>
      </c>
      <c r="HZC139" s="16">
        <f t="shared" si="476"/>
        <v>0</v>
      </c>
      <c r="HZD139" s="16">
        <f t="shared" si="476"/>
        <v>0</v>
      </c>
      <c r="HZE139" s="16">
        <f t="shared" si="476"/>
        <v>0</v>
      </c>
      <c r="HZF139" s="16">
        <f t="shared" si="476"/>
        <v>0</v>
      </c>
      <c r="HZG139" s="16">
        <f t="shared" si="476"/>
        <v>0</v>
      </c>
      <c r="HZH139" s="16">
        <f t="shared" si="476"/>
        <v>0</v>
      </c>
      <c r="HZI139" s="16">
        <f t="shared" si="476"/>
        <v>0</v>
      </c>
      <c r="HZJ139" s="16">
        <f t="shared" si="476"/>
        <v>0</v>
      </c>
      <c r="HZK139" s="16">
        <f t="shared" si="476"/>
        <v>0</v>
      </c>
      <c r="HZL139" s="16">
        <f t="shared" si="476"/>
        <v>0</v>
      </c>
      <c r="HZM139" s="16">
        <f t="shared" si="476"/>
        <v>0</v>
      </c>
      <c r="HZN139" s="16">
        <f t="shared" si="476"/>
        <v>0</v>
      </c>
      <c r="HZO139" s="16">
        <f t="shared" si="476"/>
        <v>0</v>
      </c>
      <c r="HZP139" s="16">
        <f t="shared" si="476"/>
        <v>0</v>
      </c>
      <c r="HZQ139" s="16">
        <f t="shared" si="476"/>
        <v>0</v>
      </c>
      <c r="HZR139" s="16">
        <f t="shared" si="476"/>
        <v>0</v>
      </c>
      <c r="HZS139" s="16">
        <f t="shared" si="476"/>
        <v>0</v>
      </c>
      <c r="HZT139" s="16">
        <f t="shared" si="476"/>
        <v>0</v>
      </c>
      <c r="HZU139" s="16">
        <f t="shared" si="476"/>
        <v>0</v>
      </c>
      <c r="HZV139" s="16">
        <f t="shared" si="476"/>
        <v>0</v>
      </c>
      <c r="HZW139" s="16">
        <f t="shared" si="476"/>
        <v>0</v>
      </c>
      <c r="HZX139" s="16">
        <f t="shared" si="476"/>
        <v>0</v>
      </c>
      <c r="HZY139" s="16">
        <f t="shared" si="476"/>
        <v>0</v>
      </c>
      <c r="HZZ139" s="16">
        <f t="shared" si="476"/>
        <v>0</v>
      </c>
      <c r="IAA139" s="16">
        <f t="shared" si="476"/>
        <v>0</v>
      </c>
      <c r="IAB139" s="16">
        <f t="shared" si="476"/>
        <v>0</v>
      </c>
      <c r="IAC139" s="16">
        <f t="shared" si="476"/>
        <v>0</v>
      </c>
      <c r="IAD139" s="16">
        <f t="shared" si="476"/>
        <v>0</v>
      </c>
      <c r="IAE139" s="16">
        <f t="shared" si="476"/>
        <v>0</v>
      </c>
      <c r="IAF139" s="16">
        <f t="shared" ref="IAF139:ICQ139" si="477">SUM(IAF136:IAF138)</f>
        <v>0</v>
      </c>
      <c r="IAG139" s="16">
        <f t="shared" si="477"/>
        <v>0</v>
      </c>
      <c r="IAH139" s="16">
        <f t="shared" si="477"/>
        <v>0</v>
      </c>
      <c r="IAI139" s="16">
        <f t="shared" si="477"/>
        <v>0</v>
      </c>
      <c r="IAJ139" s="16">
        <f t="shared" si="477"/>
        <v>0</v>
      </c>
      <c r="IAK139" s="16">
        <f t="shared" si="477"/>
        <v>0</v>
      </c>
      <c r="IAL139" s="16">
        <f t="shared" si="477"/>
        <v>0</v>
      </c>
      <c r="IAM139" s="16">
        <f t="shared" si="477"/>
        <v>0</v>
      </c>
      <c r="IAN139" s="16">
        <f t="shared" si="477"/>
        <v>0</v>
      </c>
      <c r="IAO139" s="16">
        <f t="shared" si="477"/>
        <v>0</v>
      </c>
      <c r="IAP139" s="16">
        <f t="shared" si="477"/>
        <v>0</v>
      </c>
      <c r="IAQ139" s="16">
        <f t="shared" si="477"/>
        <v>0</v>
      </c>
      <c r="IAR139" s="16">
        <f t="shared" si="477"/>
        <v>0</v>
      </c>
      <c r="IAS139" s="16">
        <f t="shared" si="477"/>
        <v>0</v>
      </c>
      <c r="IAT139" s="16">
        <f t="shared" si="477"/>
        <v>0</v>
      </c>
      <c r="IAU139" s="16">
        <f t="shared" si="477"/>
        <v>0</v>
      </c>
      <c r="IAV139" s="16">
        <f t="shared" si="477"/>
        <v>0</v>
      </c>
      <c r="IAW139" s="16">
        <f t="shared" si="477"/>
        <v>0</v>
      </c>
      <c r="IAX139" s="16">
        <f t="shared" si="477"/>
        <v>0</v>
      </c>
      <c r="IAY139" s="16">
        <f t="shared" si="477"/>
        <v>0</v>
      </c>
      <c r="IAZ139" s="16">
        <f t="shared" si="477"/>
        <v>0</v>
      </c>
      <c r="IBA139" s="16">
        <f t="shared" si="477"/>
        <v>0</v>
      </c>
      <c r="IBB139" s="16">
        <f t="shared" si="477"/>
        <v>0</v>
      </c>
      <c r="IBC139" s="16">
        <f t="shared" si="477"/>
        <v>0</v>
      </c>
      <c r="IBD139" s="16">
        <f t="shared" si="477"/>
        <v>0</v>
      </c>
      <c r="IBE139" s="16">
        <f t="shared" si="477"/>
        <v>0</v>
      </c>
      <c r="IBF139" s="16">
        <f t="shared" si="477"/>
        <v>0</v>
      </c>
      <c r="IBG139" s="16">
        <f t="shared" si="477"/>
        <v>0</v>
      </c>
      <c r="IBH139" s="16">
        <f t="shared" si="477"/>
        <v>0</v>
      </c>
      <c r="IBI139" s="16">
        <f t="shared" si="477"/>
        <v>0</v>
      </c>
      <c r="IBJ139" s="16">
        <f t="shared" si="477"/>
        <v>0</v>
      </c>
      <c r="IBK139" s="16">
        <f t="shared" si="477"/>
        <v>0</v>
      </c>
      <c r="IBL139" s="16">
        <f t="shared" si="477"/>
        <v>0</v>
      </c>
      <c r="IBM139" s="16">
        <f t="shared" si="477"/>
        <v>0</v>
      </c>
      <c r="IBN139" s="16">
        <f t="shared" si="477"/>
        <v>0</v>
      </c>
      <c r="IBO139" s="16">
        <f t="shared" si="477"/>
        <v>0</v>
      </c>
      <c r="IBP139" s="16">
        <f t="shared" si="477"/>
        <v>0</v>
      </c>
      <c r="IBQ139" s="16">
        <f t="shared" si="477"/>
        <v>0</v>
      </c>
      <c r="IBR139" s="16">
        <f t="shared" si="477"/>
        <v>0</v>
      </c>
      <c r="IBS139" s="16">
        <f t="shared" si="477"/>
        <v>0</v>
      </c>
      <c r="IBT139" s="16">
        <f t="shared" si="477"/>
        <v>0</v>
      </c>
      <c r="IBU139" s="16">
        <f t="shared" si="477"/>
        <v>0</v>
      </c>
      <c r="IBV139" s="16">
        <f t="shared" si="477"/>
        <v>0</v>
      </c>
      <c r="IBW139" s="16">
        <f t="shared" si="477"/>
        <v>0</v>
      </c>
      <c r="IBX139" s="16">
        <f t="shared" si="477"/>
        <v>0</v>
      </c>
      <c r="IBY139" s="16">
        <f t="shared" si="477"/>
        <v>0</v>
      </c>
      <c r="IBZ139" s="16">
        <f t="shared" si="477"/>
        <v>0</v>
      </c>
      <c r="ICA139" s="16">
        <f t="shared" si="477"/>
        <v>0</v>
      </c>
      <c r="ICB139" s="16">
        <f t="shared" si="477"/>
        <v>0</v>
      </c>
      <c r="ICC139" s="16">
        <f t="shared" si="477"/>
        <v>0</v>
      </c>
      <c r="ICD139" s="16">
        <f t="shared" si="477"/>
        <v>0</v>
      </c>
      <c r="ICE139" s="16">
        <f t="shared" si="477"/>
        <v>0</v>
      </c>
      <c r="ICF139" s="16">
        <f t="shared" si="477"/>
        <v>0</v>
      </c>
      <c r="ICG139" s="16">
        <f t="shared" si="477"/>
        <v>0</v>
      </c>
      <c r="ICH139" s="16">
        <f t="shared" si="477"/>
        <v>0</v>
      </c>
      <c r="ICI139" s="16">
        <f t="shared" si="477"/>
        <v>0</v>
      </c>
      <c r="ICJ139" s="16">
        <f t="shared" si="477"/>
        <v>0</v>
      </c>
      <c r="ICK139" s="16">
        <f t="shared" si="477"/>
        <v>0</v>
      </c>
      <c r="ICL139" s="16">
        <f t="shared" si="477"/>
        <v>0</v>
      </c>
      <c r="ICM139" s="16">
        <f t="shared" si="477"/>
        <v>0</v>
      </c>
      <c r="ICN139" s="16">
        <f t="shared" si="477"/>
        <v>0</v>
      </c>
      <c r="ICO139" s="16">
        <f t="shared" si="477"/>
        <v>0</v>
      </c>
      <c r="ICP139" s="16">
        <f t="shared" si="477"/>
        <v>0</v>
      </c>
      <c r="ICQ139" s="16">
        <f t="shared" si="477"/>
        <v>0</v>
      </c>
      <c r="ICR139" s="16">
        <f t="shared" ref="ICR139:IFC139" si="478">SUM(ICR136:ICR138)</f>
        <v>0</v>
      </c>
      <c r="ICS139" s="16">
        <f t="shared" si="478"/>
        <v>0</v>
      </c>
      <c r="ICT139" s="16">
        <f t="shared" si="478"/>
        <v>0</v>
      </c>
      <c r="ICU139" s="16">
        <f t="shared" si="478"/>
        <v>0</v>
      </c>
      <c r="ICV139" s="16">
        <f t="shared" si="478"/>
        <v>0</v>
      </c>
      <c r="ICW139" s="16">
        <f t="shared" si="478"/>
        <v>0</v>
      </c>
      <c r="ICX139" s="16">
        <f t="shared" si="478"/>
        <v>0</v>
      </c>
      <c r="ICY139" s="16">
        <f t="shared" si="478"/>
        <v>0</v>
      </c>
      <c r="ICZ139" s="16">
        <f t="shared" si="478"/>
        <v>0</v>
      </c>
      <c r="IDA139" s="16">
        <f t="shared" si="478"/>
        <v>0</v>
      </c>
      <c r="IDB139" s="16">
        <f t="shared" si="478"/>
        <v>0</v>
      </c>
      <c r="IDC139" s="16">
        <f t="shared" si="478"/>
        <v>0</v>
      </c>
      <c r="IDD139" s="16">
        <f t="shared" si="478"/>
        <v>0</v>
      </c>
      <c r="IDE139" s="16">
        <f t="shared" si="478"/>
        <v>0</v>
      </c>
      <c r="IDF139" s="16">
        <f t="shared" si="478"/>
        <v>0</v>
      </c>
      <c r="IDG139" s="16">
        <f t="shared" si="478"/>
        <v>0</v>
      </c>
      <c r="IDH139" s="16">
        <f t="shared" si="478"/>
        <v>0</v>
      </c>
      <c r="IDI139" s="16">
        <f t="shared" si="478"/>
        <v>0</v>
      </c>
      <c r="IDJ139" s="16">
        <f t="shared" si="478"/>
        <v>0</v>
      </c>
      <c r="IDK139" s="16">
        <f t="shared" si="478"/>
        <v>0</v>
      </c>
      <c r="IDL139" s="16">
        <f t="shared" si="478"/>
        <v>0</v>
      </c>
      <c r="IDM139" s="16">
        <f t="shared" si="478"/>
        <v>0</v>
      </c>
      <c r="IDN139" s="16">
        <f t="shared" si="478"/>
        <v>0</v>
      </c>
      <c r="IDO139" s="16">
        <f t="shared" si="478"/>
        <v>0</v>
      </c>
      <c r="IDP139" s="16">
        <f t="shared" si="478"/>
        <v>0</v>
      </c>
      <c r="IDQ139" s="16">
        <f t="shared" si="478"/>
        <v>0</v>
      </c>
      <c r="IDR139" s="16">
        <f t="shared" si="478"/>
        <v>0</v>
      </c>
      <c r="IDS139" s="16">
        <f t="shared" si="478"/>
        <v>0</v>
      </c>
      <c r="IDT139" s="16">
        <f t="shared" si="478"/>
        <v>0</v>
      </c>
      <c r="IDU139" s="16">
        <f t="shared" si="478"/>
        <v>0</v>
      </c>
      <c r="IDV139" s="16">
        <f t="shared" si="478"/>
        <v>0</v>
      </c>
      <c r="IDW139" s="16">
        <f t="shared" si="478"/>
        <v>0</v>
      </c>
      <c r="IDX139" s="16">
        <f t="shared" si="478"/>
        <v>0</v>
      </c>
      <c r="IDY139" s="16">
        <f t="shared" si="478"/>
        <v>0</v>
      </c>
      <c r="IDZ139" s="16">
        <f t="shared" si="478"/>
        <v>0</v>
      </c>
      <c r="IEA139" s="16">
        <f t="shared" si="478"/>
        <v>0</v>
      </c>
      <c r="IEB139" s="16">
        <f t="shared" si="478"/>
        <v>0</v>
      </c>
      <c r="IEC139" s="16">
        <f t="shared" si="478"/>
        <v>0</v>
      </c>
      <c r="IED139" s="16">
        <f t="shared" si="478"/>
        <v>0</v>
      </c>
      <c r="IEE139" s="16">
        <f t="shared" si="478"/>
        <v>0</v>
      </c>
      <c r="IEF139" s="16">
        <f t="shared" si="478"/>
        <v>0</v>
      </c>
      <c r="IEG139" s="16">
        <f t="shared" si="478"/>
        <v>0</v>
      </c>
      <c r="IEH139" s="16">
        <f t="shared" si="478"/>
        <v>0</v>
      </c>
      <c r="IEI139" s="16">
        <f t="shared" si="478"/>
        <v>0</v>
      </c>
      <c r="IEJ139" s="16">
        <f t="shared" si="478"/>
        <v>0</v>
      </c>
      <c r="IEK139" s="16">
        <f t="shared" si="478"/>
        <v>0</v>
      </c>
      <c r="IEL139" s="16">
        <f t="shared" si="478"/>
        <v>0</v>
      </c>
      <c r="IEM139" s="16">
        <f t="shared" si="478"/>
        <v>0</v>
      </c>
      <c r="IEN139" s="16">
        <f t="shared" si="478"/>
        <v>0</v>
      </c>
      <c r="IEO139" s="16">
        <f t="shared" si="478"/>
        <v>0</v>
      </c>
      <c r="IEP139" s="16">
        <f t="shared" si="478"/>
        <v>0</v>
      </c>
      <c r="IEQ139" s="16">
        <f t="shared" si="478"/>
        <v>0</v>
      </c>
      <c r="IER139" s="16">
        <f t="shared" si="478"/>
        <v>0</v>
      </c>
      <c r="IES139" s="16">
        <f t="shared" si="478"/>
        <v>0</v>
      </c>
      <c r="IET139" s="16">
        <f t="shared" si="478"/>
        <v>0</v>
      </c>
      <c r="IEU139" s="16">
        <f t="shared" si="478"/>
        <v>0</v>
      </c>
      <c r="IEV139" s="16">
        <f t="shared" si="478"/>
        <v>0</v>
      </c>
      <c r="IEW139" s="16">
        <f t="shared" si="478"/>
        <v>0</v>
      </c>
      <c r="IEX139" s="16">
        <f t="shared" si="478"/>
        <v>0</v>
      </c>
      <c r="IEY139" s="16">
        <f t="shared" si="478"/>
        <v>0</v>
      </c>
      <c r="IEZ139" s="16">
        <f t="shared" si="478"/>
        <v>0</v>
      </c>
      <c r="IFA139" s="16">
        <f t="shared" si="478"/>
        <v>0</v>
      </c>
      <c r="IFB139" s="16">
        <f t="shared" si="478"/>
        <v>0</v>
      </c>
      <c r="IFC139" s="16">
        <f t="shared" si="478"/>
        <v>0</v>
      </c>
      <c r="IFD139" s="16">
        <f t="shared" ref="IFD139:IHO139" si="479">SUM(IFD136:IFD138)</f>
        <v>0</v>
      </c>
      <c r="IFE139" s="16">
        <f t="shared" si="479"/>
        <v>0</v>
      </c>
      <c r="IFF139" s="16">
        <f t="shared" si="479"/>
        <v>0</v>
      </c>
      <c r="IFG139" s="16">
        <f t="shared" si="479"/>
        <v>0</v>
      </c>
      <c r="IFH139" s="16">
        <f t="shared" si="479"/>
        <v>0</v>
      </c>
      <c r="IFI139" s="16">
        <f t="shared" si="479"/>
        <v>0</v>
      </c>
      <c r="IFJ139" s="16">
        <f t="shared" si="479"/>
        <v>0</v>
      </c>
      <c r="IFK139" s="16">
        <f t="shared" si="479"/>
        <v>0</v>
      </c>
      <c r="IFL139" s="16">
        <f t="shared" si="479"/>
        <v>0</v>
      </c>
      <c r="IFM139" s="16">
        <f t="shared" si="479"/>
        <v>0</v>
      </c>
      <c r="IFN139" s="16">
        <f t="shared" si="479"/>
        <v>0</v>
      </c>
      <c r="IFO139" s="16">
        <f t="shared" si="479"/>
        <v>0</v>
      </c>
      <c r="IFP139" s="16">
        <f t="shared" si="479"/>
        <v>0</v>
      </c>
      <c r="IFQ139" s="16">
        <f t="shared" si="479"/>
        <v>0</v>
      </c>
      <c r="IFR139" s="16">
        <f t="shared" si="479"/>
        <v>0</v>
      </c>
      <c r="IFS139" s="16">
        <f t="shared" si="479"/>
        <v>0</v>
      </c>
      <c r="IFT139" s="16">
        <f t="shared" si="479"/>
        <v>0</v>
      </c>
      <c r="IFU139" s="16">
        <f t="shared" si="479"/>
        <v>0</v>
      </c>
      <c r="IFV139" s="16">
        <f t="shared" si="479"/>
        <v>0</v>
      </c>
      <c r="IFW139" s="16">
        <f t="shared" si="479"/>
        <v>0</v>
      </c>
      <c r="IFX139" s="16">
        <f t="shared" si="479"/>
        <v>0</v>
      </c>
      <c r="IFY139" s="16">
        <f t="shared" si="479"/>
        <v>0</v>
      </c>
      <c r="IFZ139" s="16">
        <f t="shared" si="479"/>
        <v>0</v>
      </c>
      <c r="IGA139" s="16">
        <f t="shared" si="479"/>
        <v>0</v>
      </c>
      <c r="IGB139" s="16">
        <f t="shared" si="479"/>
        <v>0</v>
      </c>
      <c r="IGC139" s="16">
        <f t="shared" si="479"/>
        <v>0</v>
      </c>
      <c r="IGD139" s="16">
        <f t="shared" si="479"/>
        <v>0</v>
      </c>
      <c r="IGE139" s="16">
        <f t="shared" si="479"/>
        <v>0</v>
      </c>
      <c r="IGF139" s="16">
        <f t="shared" si="479"/>
        <v>0</v>
      </c>
      <c r="IGG139" s="16">
        <f t="shared" si="479"/>
        <v>0</v>
      </c>
      <c r="IGH139" s="16">
        <f t="shared" si="479"/>
        <v>0</v>
      </c>
      <c r="IGI139" s="16">
        <f t="shared" si="479"/>
        <v>0</v>
      </c>
      <c r="IGJ139" s="16">
        <f t="shared" si="479"/>
        <v>0</v>
      </c>
      <c r="IGK139" s="16">
        <f t="shared" si="479"/>
        <v>0</v>
      </c>
      <c r="IGL139" s="16">
        <f t="shared" si="479"/>
        <v>0</v>
      </c>
      <c r="IGM139" s="16">
        <f t="shared" si="479"/>
        <v>0</v>
      </c>
      <c r="IGN139" s="16">
        <f t="shared" si="479"/>
        <v>0</v>
      </c>
      <c r="IGO139" s="16">
        <f t="shared" si="479"/>
        <v>0</v>
      </c>
      <c r="IGP139" s="16">
        <f t="shared" si="479"/>
        <v>0</v>
      </c>
      <c r="IGQ139" s="16">
        <f t="shared" si="479"/>
        <v>0</v>
      </c>
      <c r="IGR139" s="16">
        <f t="shared" si="479"/>
        <v>0</v>
      </c>
      <c r="IGS139" s="16">
        <f t="shared" si="479"/>
        <v>0</v>
      </c>
      <c r="IGT139" s="16">
        <f t="shared" si="479"/>
        <v>0</v>
      </c>
      <c r="IGU139" s="16">
        <f t="shared" si="479"/>
        <v>0</v>
      </c>
      <c r="IGV139" s="16">
        <f t="shared" si="479"/>
        <v>0</v>
      </c>
      <c r="IGW139" s="16">
        <f t="shared" si="479"/>
        <v>0</v>
      </c>
      <c r="IGX139" s="16">
        <f t="shared" si="479"/>
        <v>0</v>
      </c>
      <c r="IGY139" s="16">
        <f t="shared" si="479"/>
        <v>0</v>
      </c>
      <c r="IGZ139" s="16">
        <f t="shared" si="479"/>
        <v>0</v>
      </c>
      <c r="IHA139" s="16">
        <f t="shared" si="479"/>
        <v>0</v>
      </c>
      <c r="IHB139" s="16">
        <f t="shared" si="479"/>
        <v>0</v>
      </c>
      <c r="IHC139" s="16">
        <f t="shared" si="479"/>
        <v>0</v>
      </c>
      <c r="IHD139" s="16">
        <f t="shared" si="479"/>
        <v>0</v>
      </c>
      <c r="IHE139" s="16">
        <f t="shared" si="479"/>
        <v>0</v>
      </c>
      <c r="IHF139" s="16">
        <f t="shared" si="479"/>
        <v>0</v>
      </c>
      <c r="IHG139" s="16">
        <f t="shared" si="479"/>
        <v>0</v>
      </c>
      <c r="IHH139" s="16">
        <f t="shared" si="479"/>
        <v>0</v>
      </c>
      <c r="IHI139" s="16">
        <f t="shared" si="479"/>
        <v>0</v>
      </c>
      <c r="IHJ139" s="16">
        <f t="shared" si="479"/>
        <v>0</v>
      </c>
      <c r="IHK139" s="16">
        <f t="shared" si="479"/>
        <v>0</v>
      </c>
      <c r="IHL139" s="16">
        <f t="shared" si="479"/>
        <v>0</v>
      </c>
      <c r="IHM139" s="16">
        <f t="shared" si="479"/>
        <v>0</v>
      </c>
      <c r="IHN139" s="16">
        <f t="shared" si="479"/>
        <v>0</v>
      </c>
      <c r="IHO139" s="16">
        <f t="shared" si="479"/>
        <v>0</v>
      </c>
      <c r="IHP139" s="16">
        <f t="shared" ref="IHP139:IKA139" si="480">SUM(IHP136:IHP138)</f>
        <v>0</v>
      </c>
      <c r="IHQ139" s="16">
        <f t="shared" si="480"/>
        <v>0</v>
      </c>
      <c r="IHR139" s="16">
        <f t="shared" si="480"/>
        <v>0</v>
      </c>
      <c r="IHS139" s="16">
        <f t="shared" si="480"/>
        <v>0</v>
      </c>
      <c r="IHT139" s="16">
        <f t="shared" si="480"/>
        <v>0</v>
      </c>
      <c r="IHU139" s="16">
        <f t="shared" si="480"/>
        <v>0</v>
      </c>
      <c r="IHV139" s="16">
        <f t="shared" si="480"/>
        <v>0</v>
      </c>
      <c r="IHW139" s="16">
        <f t="shared" si="480"/>
        <v>0</v>
      </c>
      <c r="IHX139" s="16">
        <f t="shared" si="480"/>
        <v>0</v>
      </c>
      <c r="IHY139" s="16">
        <f t="shared" si="480"/>
        <v>0</v>
      </c>
      <c r="IHZ139" s="16">
        <f t="shared" si="480"/>
        <v>0</v>
      </c>
      <c r="IIA139" s="16">
        <f t="shared" si="480"/>
        <v>0</v>
      </c>
      <c r="IIB139" s="16">
        <f t="shared" si="480"/>
        <v>0</v>
      </c>
      <c r="IIC139" s="16">
        <f t="shared" si="480"/>
        <v>0</v>
      </c>
      <c r="IID139" s="16">
        <f t="shared" si="480"/>
        <v>0</v>
      </c>
      <c r="IIE139" s="16">
        <f t="shared" si="480"/>
        <v>0</v>
      </c>
      <c r="IIF139" s="16">
        <f t="shared" si="480"/>
        <v>0</v>
      </c>
      <c r="IIG139" s="16">
        <f t="shared" si="480"/>
        <v>0</v>
      </c>
      <c r="IIH139" s="16">
        <f t="shared" si="480"/>
        <v>0</v>
      </c>
      <c r="III139" s="16">
        <f t="shared" si="480"/>
        <v>0</v>
      </c>
      <c r="IIJ139" s="16">
        <f t="shared" si="480"/>
        <v>0</v>
      </c>
      <c r="IIK139" s="16">
        <f t="shared" si="480"/>
        <v>0</v>
      </c>
      <c r="IIL139" s="16">
        <f t="shared" si="480"/>
        <v>0</v>
      </c>
      <c r="IIM139" s="16">
        <f t="shared" si="480"/>
        <v>0</v>
      </c>
      <c r="IIN139" s="16">
        <f t="shared" si="480"/>
        <v>0</v>
      </c>
      <c r="IIO139" s="16">
        <f t="shared" si="480"/>
        <v>0</v>
      </c>
      <c r="IIP139" s="16">
        <f t="shared" si="480"/>
        <v>0</v>
      </c>
      <c r="IIQ139" s="16">
        <f t="shared" si="480"/>
        <v>0</v>
      </c>
      <c r="IIR139" s="16">
        <f t="shared" si="480"/>
        <v>0</v>
      </c>
      <c r="IIS139" s="16">
        <f t="shared" si="480"/>
        <v>0</v>
      </c>
      <c r="IIT139" s="16">
        <f t="shared" si="480"/>
        <v>0</v>
      </c>
      <c r="IIU139" s="16">
        <f t="shared" si="480"/>
        <v>0</v>
      </c>
      <c r="IIV139" s="16">
        <f t="shared" si="480"/>
        <v>0</v>
      </c>
      <c r="IIW139" s="16">
        <f t="shared" si="480"/>
        <v>0</v>
      </c>
      <c r="IIX139" s="16">
        <f t="shared" si="480"/>
        <v>0</v>
      </c>
      <c r="IIY139" s="16">
        <f t="shared" si="480"/>
        <v>0</v>
      </c>
      <c r="IIZ139" s="16">
        <f t="shared" si="480"/>
        <v>0</v>
      </c>
      <c r="IJA139" s="16">
        <f t="shared" si="480"/>
        <v>0</v>
      </c>
      <c r="IJB139" s="16">
        <f t="shared" si="480"/>
        <v>0</v>
      </c>
      <c r="IJC139" s="16">
        <f t="shared" si="480"/>
        <v>0</v>
      </c>
      <c r="IJD139" s="16">
        <f t="shared" si="480"/>
        <v>0</v>
      </c>
      <c r="IJE139" s="16">
        <f t="shared" si="480"/>
        <v>0</v>
      </c>
      <c r="IJF139" s="16">
        <f t="shared" si="480"/>
        <v>0</v>
      </c>
      <c r="IJG139" s="16">
        <f t="shared" si="480"/>
        <v>0</v>
      </c>
      <c r="IJH139" s="16">
        <f t="shared" si="480"/>
        <v>0</v>
      </c>
      <c r="IJI139" s="16">
        <f t="shared" si="480"/>
        <v>0</v>
      </c>
      <c r="IJJ139" s="16">
        <f t="shared" si="480"/>
        <v>0</v>
      </c>
      <c r="IJK139" s="16">
        <f t="shared" si="480"/>
        <v>0</v>
      </c>
      <c r="IJL139" s="16">
        <f t="shared" si="480"/>
        <v>0</v>
      </c>
      <c r="IJM139" s="16">
        <f t="shared" si="480"/>
        <v>0</v>
      </c>
      <c r="IJN139" s="16">
        <f t="shared" si="480"/>
        <v>0</v>
      </c>
      <c r="IJO139" s="16">
        <f t="shared" si="480"/>
        <v>0</v>
      </c>
      <c r="IJP139" s="16">
        <f t="shared" si="480"/>
        <v>0</v>
      </c>
      <c r="IJQ139" s="16">
        <f t="shared" si="480"/>
        <v>0</v>
      </c>
      <c r="IJR139" s="16">
        <f t="shared" si="480"/>
        <v>0</v>
      </c>
      <c r="IJS139" s="16">
        <f t="shared" si="480"/>
        <v>0</v>
      </c>
      <c r="IJT139" s="16">
        <f t="shared" si="480"/>
        <v>0</v>
      </c>
      <c r="IJU139" s="16">
        <f t="shared" si="480"/>
        <v>0</v>
      </c>
      <c r="IJV139" s="16">
        <f t="shared" si="480"/>
        <v>0</v>
      </c>
      <c r="IJW139" s="16">
        <f t="shared" si="480"/>
        <v>0</v>
      </c>
      <c r="IJX139" s="16">
        <f t="shared" si="480"/>
        <v>0</v>
      </c>
      <c r="IJY139" s="16">
        <f t="shared" si="480"/>
        <v>0</v>
      </c>
      <c r="IJZ139" s="16">
        <f t="shared" si="480"/>
        <v>0</v>
      </c>
      <c r="IKA139" s="16">
        <f t="shared" si="480"/>
        <v>0</v>
      </c>
      <c r="IKB139" s="16">
        <f t="shared" ref="IKB139:IMM139" si="481">SUM(IKB136:IKB138)</f>
        <v>0</v>
      </c>
      <c r="IKC139" s="16">
        <f t="shared" si="481"/>
        <v>0</v>
      </c>
      <c r="IKD139" s="16">
        <f t="shared" si="481"/>
        <v>0</v>
      </c>
      <c r="IKE139" s="16">
        <f t="shared" si="481"/>
        <v>0</v>
      </c>
      <c r="IKF139" s="16">
        <f t="shared" si="481"/>
        <v>0</v>
      </c>
      <c r="IKG139" s="16">
        <f t="shared" si="481"/>
        <v>0</v>
      </c>
      <c r="IKH139" s="16">
        <f t="shared" si="481"/>
        <v>0</v>
      </c>
      <c r="IKI139" s="16">
        <f t="shared" si="481"/>
        <v>0</v>
      </c>
      <c r="IKJ139" s="16">
        <f t="shared" si="481"/>
        <v>0</v>
      </c>
      <c r="IKK139" s="16">
        <f t="shared" si="481"/>
        <v>0</v>
      </c>
      <c r="IKL139" s="16">
        <f t="shared" si="481"/>
        <v>0</v>
      </c>
      <c r="IKM139" s="16">
        <f t="shared" si="481"/>
        <v>0</v>
      </c>
      <c r="IKN139" s="16">
        <f t="shared" si="481"/>
        <v>0</v>
      </c>
      <c r="IKO139" s="16">
        <f t="shared" si="481"/>
        <v>0</v>
      </c>
      <c r="IKP139" s="16">
        <f t="shared" si="481"/>
        <v>0</v>
      </c>
      <c r="IKQ139" s="16">
        <f t="shared" si="481"/>
        <v>0</v>
      </c>
      <c r="IKR139" s="16">
        <f t="shared" si="481"/>
        <v>0</v>
      </c>
      <c r="IKS139" s="16">
        <f t="shared" si="481"/>
        <v>0</v>
      </c>
      <c r="IKT139" s="16">
        <f t="shared" si="481"/>
        <v>0</v>
      </c>
      <c r="IKU139" s="16">
        <f t="shared" si="481"/>
        <v>0</v>
      </c>
      <c r="IKV139" s="16">
        <f t="shared" si="481"/>
        <v>0</v>
      </c>
      <c r="IKW139" s="16">
        <f t="shared" si="481"/>
        <v>0</v>
      </c>
      <c r="IKX139" s="16">
        <f t="shared" si="481"/>
        <v>0</v>
      </c>
      <c r="IKY139" s="16">
        <f t="shared" si="481"/>
        <v>0</v>
      </c>
      <c r="IKZ139" s="16">
        <f t="shared" si="481"/>
        <v>0</v>
      </c>
      <c r="ILA139" s="16">
        <f t="shared" si="481"/>
        <v>0</v>
      </c>
      <c r="ILB139" s="16">
        <f t="shared" si="481"/>
        <v>0</v>
      </c>
      <c r="ILC139" s="16">
        <f t="shared" si="481"/>
        <v>0</v>
      </c>
      <c r="ILD139" s="16">
        <f t="shared" si="481"/>
        <v>0</v>
      </c>
      <c r="ILE139" s="16">
        <f t="shared" si="481"/>
        <v>0</v>
      </c>
      <c r="ILF139" s="16">
        <f t="shared" si="481"/>
        <v>0</v>
      </c>
      <c r="ILG139" s="16">
        <f t="shared" si="481"/>
        <v>0</v>
      </c>
      <c r="ILH139" s="16">
        <f t="shared" si="481"/>
        <v>0</v>
      </c>
      <c r="ILI139" s="16">
        <f t="shared" si="481"/>
        <v>0</v>
      </c>
      <c r="ILJ139" s="16">
        <f t="shared" si="481"/>
        <v>0</v>
      </c>
      <c r="ILK139" s="16">
        <f t="shared" si="481"/>
        <v>0</v>
      </c>
      <c r="ILL139" s="16">
        <f t="shared" si="481"/>
        <v>0</v>
      </c>
      <c r="ILM139" s="16">
        <f t="shared" si="481"/>
        <v>0</v>
      </c>
      <c r="ILN139" s="16">
        <f t="shared" si="481"/>
        <v>0</v>
      </c>
      <c r="ILO139" s="16">
        <f t="shared" si="481"/>
        <v>0</v>
      </c>
      <c r="ILP139" s="16">
        <f t="shared" si="481"/>
        <v>0</v>
      </c>
      <c r="ILQ139" s="16">
        <f t="shared" si="481"/>
        <v>0</v>
      </c>
      <c r="ILR139" s="16">
        <f t="shared" si="481"/>
        <v>0</v>
      </c>
      <c r="ILS139" s="16">
        <f t="shared" si="481"/>
        <v>0</v>
      </c>
      <c r="ILT139" s="16">
        <f t="shared" si="481"/>
        <v>0</v>
      </c>
      <c r="ILU139" s="16">
        <f t="shared" si="481"/>
        <v>0</v>
      </c>
      <c r="ILV139" s="16">
        <f t="shared" si="481"/>
        <v>0</v>
      </c>
      <c r="ILW139" s="16">
        <f t="shared" si="481"/>
        <v>0</v>
      </c>
      <c r="ILX139" s="16">
        <f t="shared" si="481"/>
        <v>0</v>
      </c>
      <c r="ILY139" s="16">
        <f t="shared" si="481"/>
        <v>0</v>
      </c>
      <c r="ILZ139" s="16">
        <f t="shared" si="481"/>
        <v>0</v>
      </c>
      <c r="IMA139" s="16">
        <f t="shared" si="481"/>
        <v>0</v>
      </c>
      <c r="IMB139" s="16">
        <f t="shared" si="481"/>
        <v>0</v>
      </c>
      <c r="IMC139" s="16">
        <f t="shared" si="481"/>
        <v>0</v>
      </c>
      <c r="IMD139" s="16">
        <f t="shared" si="481"/>
        <v>0</v>
      </c>
      <c r="IME139" s="16">
        <f t="shared" si="481"/>
        <v>0</v>
      </c>
      <c r="IMF139" s="16">
        <f t="shared" si="481"/>
        <v>0</v>
      </c>
      <c r="IMG139" s="16">
        <f t="shared" si="481"/>
        <v>0</v>
      </c>
      <c r="IMH139" s="16">
        <f t="shared" si="481"/>
        <v>0</v>
      </c>
      <c r="IMI139" s="16">
        <f t="shared" si="481"/>
        <v>0</v>
      </c>
      <c r="IMJ139" s="16">
        <f t="shared" si="481"/>
        <v>0</v>
      </c>
      <c r="IMK139" s="16">
        <f t="shared" si="481"/>
        <v>0</v>
      </c>
      <c r="IML139" s="16">
        <f t="shared" si="481"/>
        <v>0</v>
      </c>
      <c r="IMM139" s="16">
        <f t="shared" si="481"/>
        <v>0</v>
      </c>
      <c r="IMN139" s="16">
        <f t="shared" ref="IMN139:IOY139" si="482">SUM(IMN136:IMN138)</f>
        <v>0</v>
      </c>
      <c r="IMO139" s="16">
        <f t="shared" si="482"/>
        <v>0</v>
      </c>
      <c r="IMP139" s="16">
        <f t="shared" si="482"/>
        <v>0</v>
      </c>
      <c r="IMQ139" s="16">
        <f t="shared" si="482"/>
        <v>0</v>
      </c>
      <c r="IMR139" s="16">
        <f t="shared" si="482"/>
        <v>0</v>
      </c>
      <c r="IMS139" s="16">
        <f t="shared" si="482"/>
        <v>0</v>
      </c>
      <c r="IMT139" s="16">
        <f t="shared" si="482"/>
        <v>0</v>
      </c>
      <c r="IMU139" s="16">
        <f t="shared" si="482"/>
        <v>0</v>
      </c>
      <c r="IMV139" s="16">
        <f t="shared" si="482"/>
        <v>0</v>
      </c>
      <c r="IMW139" s="16">
        <f t="shared" si="482"/>
        <v>0</v>
      </c>
      <c r="IMX139" s="16">
        <f t="shared" si="482"/>
        <v>0</v>
      </c>
      <c r="IMY139" s="16">
        <f t="shared" si="482"/>
        <v>0</v>
      </c>
      <c r="IMZ139" s="16">
        <f t="shared" si="482"/>
        <v>0</v>
      </c>
      <c r="INA139" s="16">
        <f t="shared" si="482"/>
        <v>0</v>
      </c>
      <c r="INB139" s="16">
        <f t="shared" si="482"/>
        <v>0</v>
      </c>
      <c r="INC139" s="16">
        <f t="shared" si="482"/>
        <v>0</v>
      </c>
      <c r="IND139" s="16">
        <f t="shared" si="482"/>
        <v>0</v>
      </c>
      <c r="INE139" s="16">
        <f t="shared" si="482"/>
        <v>0</v>
      </c>
      <c r="INF139" s="16">
        <f t="shared" si="482"/>
        <v>0</v>
      </c>
      <c r="ING139" s="16">
        <f t="shared" si="482"/>
        <v>0</v>
      </c>
      <c r="INH139" s="16">
        <f t="shared" si="482"/>
        <v>0</v>
      </c>
      <c r="INI139" s="16">
        <f t="shared" si="482"/>
        <v>0</v>
      </c>
      <c r="INJ139" s="16">
        <f t="shared" si="482"/>
        <v>0</v>
      </c>
      <c r="INK139" s="16">
        <f t="shared" si="482"/>
        <v>0</v>
      </c>
      <c r="INL139" s="16">
        <f t="shared" si="482"/>
        <v>0</v>
      </c>
      <c r="INM139" s="16">
        <f t="shared" si="482"/>
        <v>0</v>
      </c>
      <c r="INN139" s="16">
        <f t="shared" si="482"/>
        <v>0</v>
      </c>
      <c r="INO139" s="16">
        <f t="shared" si="482"/>
        <v>0</v>
      </c>
      <c r="INP139" s="16">
        <f t="shared" si="482"/>
        <v>0</v>
      </c>
      <c r="INQ139" s="16">
        <f t="shared" si="482"/>
        <v>0</v>
      </c>
      <c r="INR139" s="16">
        <f t="shared" si="482"/>
        <v>0</v>
      </c>
      <c r="INS139" s="16">
        <f t="shared" si="482"/>
        <v>0</v>
      </c>
      <c r="INT139" s="16">
        <f t="shared" si="482"/>
        <v>0</v>
      </c>
      <c r="INU139" s="16">
        <f t="shared" si="482"/>
        <v>0</v>
      </c>
      <c r="INV139" s="16">
        <f t="shared" si="482"/>
        <v>0</v>
      </c>
      <c r="INW139" s="16">
        <f t="shared" si="482"/>
        <v>0</v>
      </c>
      <c r="INX139" s="16">
        <f t="shared" si="482"/>
        <v>0</v>
      </c>
      <c r="INY139" s="16">
        <f t="shared" si="482"/>
        <v>0</v>
      </c>
      <c r="INZ139" s="16">
        <f t="shared" si="482"/>
        <v>0</v>
      </c>
      <c r="IOA139" s="16">
        <f t="shared" si="482"/>
        <v>0</v>
      </c>
      <c r="IOB139" s="16">
        <f t="shared" si="482"/>
        <v>0</v>
      </c>
      <c r="IOC139" s="16">
        <f t="shared" si="482"/>
        <v>0</v>
      </c>
      <c r="IOD139" s="16">
        <f t="shared" si="482"/>
        <v>0</v>
      </c>
      <c r="IOE139" s="16">
        <f t="shared" si="482"/>
        <v>0</v>
      </c>
      <c r="IOF139" s="16">
        <f t="shared" si="482"/>
        <v>0</v>
      </c>
      <c r="IOG139" s="16">
        <f t="shared" si="482"/>
        <v>0</v>
      </c>
      <c r="IOH139" s="16">
        <f t="shared" si="482"/>
        <v>0</v>
      </c>
      <c r="IOI139" s="16">
        <f t="shared" si="482"/>
        <v>0</v>
      </c>
      <c r="IOJ139" s="16">
        <f t="shared" si="482"/>
        <v>0</v>
      </c>
      <c r="IOK139" s="16">
        <f t="shared" si="482"/>
        <v>0</v>
      </c>
      <c r="IOL139" s="16">
        <f t="shared" si="482"/>
        <v>0</v>
      </c>
      <c r="IOM139" s="16">
        <f t="shared" si="482"/>
        <v>0</v>
      </c>
      <c r="ION139" s="16">
        <f t="shared" si="482"/>
        <v>0</v>
      </c>
      <c r="IOO139" s="16">
        <f t="shared" si="482"/>
        <v>0</v>
      </c>
      <c r="IOP139" s="16">
        <f t="shared" si="482"/>
        <v>0</v>
      </c>
      <c r="IOQ139" s="16">
        <f t="shared" si="482"/>
        <v>0</v>
      </c>
      <c r="IOR139" s="16">
        <f t="shared" si="482"/>
        <v>0</v>
      </c>
      <c r="IOS139" s="16">
        <f t="shared" si="482"/>
        <v>0</v>
      </c>
      <c r="IOT139" s="16">
        <f t="shared" si="482"/>
        <v>0</v>
      </c>
      <c r="IOU139" s="16">
        <f t="shared" si="482"/>
        <v>0</v>
      </c>
      <c r="IOV139" s="16">
        <f t="shared" si="482"/>
        <v>0</v>
      </c>
      <c r="IOW139" s="16">
        <f t="shared" si="482"/>
        <v>0</v>
      </c>
      <c r="IOX139" s="16">
        <f t="shared" si="482"/>
        <v>0</v>
      </c>
      <c r="IOY139" s="16">
        <f t="shared" si="482"/>
        <v>0</v>
      </c>
      <c r="IOZ139" s="16">
        <f t="shared" ref="IOZ139:IRK139" si="483">SUM(IOZ136:IOZ138)</f>
        <v>0</v>
      </c>
      <c r="IPA139" s="16">
        <f t="shared" si="483"/>
        <v>0</v>
      </c>
      <c r="IPB139" s="16">
        <f t="shared" si="483"/>
        <v>0</v>
      </c>
      <c r="IPC139" s="16">
        <f t="shared" si="483"/>
        <v>0</v>
      </c>
      <c r="IPD139" s="16">
        <f t="shared" si="483"/>
        <v>0</v>
      </c>
      <c r="IPE139" s="16">
        <f t="shared" si="483"/>
        <v>0</v>
      </c>
      <c r="IPF139" s="16">
        <f t="shared" si="483"/>
        <v>0</v>
      </c>
      <c r="IPG139" s="16">
        <f t="shared" si="483"/>
        <v>0</v>
      </c>
      <c r="IPH139" s="16">
        <f t="shared" si="483"/>
        <v>0</v>
      </c>
      <c r="IPI139" s="16">
        <f t="shared" si="483"/>
        <v>0</v>
      </c>
      <c r="IPJ139" s="16">
        <f t="shared" si="483"/>
        <v>0</v>
      </c>
      <c r="IPK139" s="16">
        <f t="shared" si="483"/>
        <v>0</v>
      </c>
      <c r="IPL139" s="16">
        <f t="shared" si="483"/>
        <v>0</v>
      </c>
      <c r="IPM139" s="16">
        <f t="shared" si="483"/>
        <v>0</v>
      </c>
      <c r="IPN139" s="16">
        <f t="shared" si="483"/>
        <v>0</v>
      </c>
      <c r="IPO139" s="16">
        <f t="shared" si="483"/>
        <v>0</v>
      </c>
      <c r="IPP139" s="16">
        <f t="shared" si="483"/>
        <v>0</v>
      </c>
      <c r="IPQ139" s="16">
        <f t="shared" si="483"/>
        <v>0</v>
      </c>
      <c r="IPR139" s="16">
        <f t="shared" si="483"/>
        <v>0</v>
      </c>
      <c r="IPS139" s="16">
        <f t="shared" si="483"/>
        <v>0</v>
      </c>
      <c r="IPT139" s="16">
        <f t="shared" si="483"/>
        <v>0</v>
      </c>
      <c r="IPU139" s="16">
        <f t="shared" si="483"/>
        <v>0</v>
      </c>
      <c r="IPV139" s="16">
        <f t="shared" si="483"/>
        <v>0</v>
      </c>
      <c r="IPW139" s="16">
        <f t="shared" si="483"/>
        <v>0</v>
      </c>
      <c r="IPX139" s="16">
        <f t="shared" si="483"/>
        <v>0</v>
      </c>
      <c r="IPY139" s="16">
        <f t="shared" si="483"/>
        <v>0</v>
      </c>
      <c r="IPZ139" s="16">
        <f t="shared" si="483"/>
        <v>0</v>
      </c>
      <c r="IQA139" s="16">
        <f t="shared" si="483"/>
        <v>0</v>
      </c>
      <c r="IQB139" s="16">
        <f t="shared" si="483"/>
        <v>0</v>
      </c>
      <c r="IQC139" s="16">
        <f t="shared" si="483"/>
        <v>0</v>
      </c>
      <c r="IQD139" s="16">
        <f t="shared" si="483"/>
        <v>0</v>
      </c>
      <c r="IQE139" s="16">
        <f t="shared" si="483"/>
        <v>0</v>
      </c>
      <c r="IQF139" s="16">
        <f t="shared" si="483"/>
        <v>0</v>
      </c>
      <c r="IQG139" s="16">
        <f t="shared" si="483"/>
        <v>0</v>
      </c>
      <c r="IQH139" s="16">
        <f t="shared" si="483"/>
        <v>0</v>
      </c>
      <c r="IQI139" s="16">
        <f t="shared" si="483"/>
        <v>0</v>
      </c>
      <c r="IQJ139" s="16">
        <f t="shared" si="483"/>
        <v>0</v>
      </c>
      <c r="IQK139" s="16">
        <f t="shared" si="483"/>
        <v>0</v>
      </c>
      <c r="IQL139" s="16">
        <f t="shared" si="483"/>
        <v>0</v>
      </c>
      <c r="IQM139" s="16">
        <f t="shared" si="483"/>
        <v>0</v>
      </c>
      <c r="IQN139" s="16">
        <f t="shared" si="483"/>
        <v>0</v>
      </c>
      <c r="IQO139" s="16">
        <f t="shared" si="483"/>
        <v>0</v>
      </c>
      <c r="IQP139" s="16">
        <f t="shared" si="483"/>
        <v>0</v>
      </c>
      <c r="IQQ139" s="16">
        <f t="shared" si="483"/>
        <v>0</v>
      </c>
      <c r="IQR139" s="16">
        <f t="shared" si="483"/>
        <v>0</v>
      </c>
      <c r="IQS139" s="16">
        <f t="shared" si="483"/>
        <v>0</v>
      </c>
      <c r="IQT139" s="16">
        <f t="shared" si="483"/>
        <v>0</v>
      </c>
      <c r="IQU139" s="16">
        <f t="shared" si="483"/>
        <v>0</v>
      </c>
      <c r="IQV139" s="16">
        <f t="shared" si="483"/>
        <v>0</v>
      </c>
      <c r="IQW139" s="16">
        <f t="shared" si="483"/>
        <v>0</v>
      </c>
      <c r="IQX139" s="16">
        <f t="shared" si="483"/>
        <v>0</v>
      </c>
      <c r="IQY139" s="16">
        <f t="shared" si="483"/>
        <v>0</v>
      </c>
      <c r="IQZ139" s="16">
        <f t="shared" si="483"/>
        <v>0</v>
      </c>
      <c r="IRA139" s="16">
        <f t="shared" si="483"/>
        <v>0</v>
      </c>
      <c r="IRB139" s="16">
        <f t="shared" si="483"/>
        <v>0</v>
      </c>
      <c r="IRC139" s="16">
        <f t="shared" si="483"/>
        <v>0</v>
      </c>
      <c r="IRD139" s="16">
        <f t="shared" si="483"/>
        <v>0</v>
      </c>
      <c r="IRE139" s="16">
        <f t="shared" si="483"/>
        <v>0</v>
      </c>
      <c r="IRF139" s="16">
        <f t="shared" si="483"/>
        <v>0</v>
      </c>
      <c r="IRG139" s="16">
        <f t="shared" si="483"/>
        <v>0</v>
      </c>
      <c r="IRH139" s="16">
        <f t="shared" si="483"/>
        <v>0</v>
      </c>
      <c r="IRI139" s="16">
        <f t="shared" si="483"/>
        <v>0</v>
      </c>
      <c r="IRJ139" s="16">
        <f t="shared" si="483"/>
        <v>0</v>
      </c>
      <c r="IRK139" s="16">
        <f t="shared" si="483"/>
        <v>0</v>
      </c>
      <c r="IRL139" s="16">
        <f t="shared" ref="IRL139:ITW139" si="484">SUM(IRL136:IRL138)</f>
        <v>0</v>
      </c>
      <c r="IRM139" s="16">
        <f t="shared" si="484"/>
        <v>0</v>
      </c>
      <c r="IRN139" s="16">
        <f t="shared" si="484"/>
        <v>0</v>
      </c>
      <c r="IRO139" s="16">
        <f t="shared" si="484"/>
        <v>0</v>
      </c>
      <c r="IRP139" s="16">
        <f t="shared" si="484"/>
        <v>0</v>
      </c>
      <c r="IRQ139" s="16">
        <f t="shared" si="484"/>
        <v>0</v>
      </c>
      <c r="IRR139" s="16">
        <f t="shared" si="484"/>
        <v>0</v>
      </c>
      <c r="IRS139" s="16">
        <f t="shared" si="484"/>
        <v>0</v>
      </c>
      <c r="IRT139" s="16">
        <f t="shared" si="484"/>
        <v>0</v>
      </c>
      <c r="IRU139" s="16">
        <f t="shared" si="484"/>
        <v>0</v>
      </c>
      <c r="IRV139" s="16">
        <f t="shared" si="484"/>
        <v>0</v>
      </c>
      <c r="IRW139" s="16">
        <f t="shared" si="484"/>
        <v>0</v>
      </c>
      <c r="IRX139" s="16">
        <f t="shared" si="484"/>
        <v>0</v>
      </c>
      <c r="IRY139" s="16">
        <f t="shared" si="484"/>
        <v>0</v>
      </c>
      <c r="IRZ139" s="16">
        <f t="shared" si="484"/>
        <v>0</v>
      </c>
      <c r="ISA139" s="16">
        <f t="shared" si="484"/>
        <v>0</v>
      </c>
      <c r="ISB139" s="16">
        <f t="shared" si="484"/>
        <v>0</v>
      </c>
      <c r="ISC139" s="16">
        <f t="shared" si="484"/>
        <v>0</v>
      </c>
      <c r="ISD139" s="16">
        <f t="shared" si="484"/>
        <v>0</v>
      </c>
      <c r="ISE139" s="16">
        <f t="shared" si="484"/>
        <v>0</v>
      </c>
      <c r="ISF139" s="16">
        <f t="shared" si="484"/>
        <v>0</v>
      </c>
      <c r="ISG139" s="16">
        <f t="shared" si="484"/>
        <v>0</v>
      </c>
      <c r="ISH139" s="16">
        <f t="shared" si="484"/>
        <v>0</v>
      </c>
      <c r="ISI139" s="16">
        <f t="shared" si="484"/>
        <v>0</v>
      </c>
      <c r="ISJ139" s="16">
        <f t="shared" si="484"/>
        <v>0</v>
      </c>
      <c r="ISK139" s="16">
        <f t="shared" si="484"/>
        <v>0</v>
      </c>
      <c r="ISL139" s="16">
        <f t="shared" si="484"/>
        <v>0</v>
      </c>
      <c r="ISM139" s="16">
        <f t="shared" si="484"/>
        <v>0</v>
      </c>
      <c r="ISN139" s="16">
        <f t="shared" si="484"/>
        <v>0</v>
      </c>
      <c r="ISO139" s="16">
        <f t="shared" si="484"/>
        <v>0</v>
      </c>
      <c r="ISP139" s="16">
        <f t="shared" si="484"/>
        <v>0</v>
      </c>
      <c r="ISQ139" s="16">
        <f t="shared" si="484"/>
        <v>0</v>
      </c>
      <c r="ISR139" s="16">
        <f t="shared" si="484"/>
        <v>0</v>
      </c>
      <c r="ISS139" s="16">
        <f t="shared" si="484"/>
        <v>0</v>
      </c>
      <c r="IST139" s="16">
        <f t="shared" si="484"/>
        <v>0</v>
      </c>
      <c r="ISU139" s="16">
        <f t="shared" si="484"/>
        <v>0</v>
      </c>
      <c r="ISV139" s="16">
        <f t="shared" si="484"/>
        <v>0</v>
      </c>
      <c r="ISW139" s="16">
        <f t="shared" si="484"/>
        <v>0</v>
      </c>
      <c r="ISX139" s="16">
        <f t="shared" si="484"/>
        <v>0</v>
      </c>
      <c r="ISY139" s="16">
        <f t="shared" si="484"/>
        <v>0</v>
      </c>
      <c r="ISZ139" s="16">
        <f t="shared" si="484"/>
        <v>0</v>
      </c>
      <c r="ITA139" s="16">
        <f t="shared" si="484"/>
        <v>0</v>
      </c>
      <c r="ITB139" s="16">
        <f t="shared" si="484"/>
        <v>0</v>
      </c>
      <c r="ITC139" s="16">
        <f t="shared" si="484"/>
        <v>0</v>
      </c>
      <c r="ITD139" s="16">
        <f t="shared" si="484"/>
        <v>0</v>
      </c>
      <c r="ITE139" s="16">
        <f t="shared" si="484"/>
        <v>0</v>
      </c>
      <c r="ITF139" s="16">
        <f t="shared" si="484"/>
        <v>0</v>
      </c>
      <c r="ITG139" s="16">
        <f t="shared" si="484"/>
        <v>0</v>
      </c>
      <c r="ITH139" s="16">
        <f t="shared" si="484"/>
        <v>0</v>
      </c>
      <c r="ITI139" s="16">
        <f t="shared" si="484"/>
        <v>0</v>
      </c>
      <c r="ITJ139" s="16">
        <f t="shared" si="484"/>
        <v>0</v>
      </c>
      <c r="ITK139" s="16">
        <f t="shared" si="484"/>
        <v>0</v>
      </c>
      <c r="ITL139" s="16">
        <f t="shared" si="484"/>
        <v>0</v>
      </c>
      <c r="ITM139" s="16">
        <f t="shared" si="484"/>
        <v>0</v>
      </c>
      <c r="ITN139" s="16">
        <f t="shared" si="484"/>
        <v>0</v>
      </c>
      <c r="ITO139" s="16">
        <f t="shared" si="484"/>
        <v>0</v>
      </c>
      <c r="ITP139" s="16">
        <f t="shared" si="484"/>
        <v>0</v>
      </c>
      <c r="ITQ139" s="16">
        <f t="shared" si="484"/>
        <v>0</v>
      </c>
      <c r="ITR139" s="16">
        <f t="shared" si="484"/>
        <v>0</v>
      </c>
      <c r="ITS139" s="16">
        <f t="shared" si="484"/>
        <v>0</v>
      </c>
      <c r="ITT139" s="16">
        <f t="shared" si="484"/>
        <v>0</v>
      </c>
      <c r="ITU139" s="16">
        <f t="shared" si="484"/>
        <v>0</v>
      </c>
      <c r="ITV139" s="16">
        <f t="shared" si="484"/>
        <v>0</v>
      </c>
      <c r="ITW139" s="16">
        <f t="shared" si="484"/>
        <v>0</v>
      </c>
      <c r="ITX139" s="16">
        <f t="shared" ref="ITX139:IWI139" si="485">SUM(ITX136:ITX138)</f>
        <v>0</v>
      </c>
      <c r="ITY139" s="16">
        <f t="shared" si="485"/>
        <v>0</v>
      </c>
      <c r="ITZ139" s="16">
        <f t="shared" si="485"/>
        <v>0</v>
      </c>
      <c r="IUA139" s="16">
        <f t="shared" si="485"/>
        <v>0</v>
      </c>
      <c r="IUB139" s="16">
        <f t="shared" si="485"/>
        <v>0</v>
      </c>
      <c r="IUC139" s="16">
        <f t="shared" si="485"/>
        <v>0</v>
      </c>
      <c r="IUD139" s="16">
        <f t="shared" si="485"/>
        <v>0</v>
      </c>
      <c r="IUE139" s="16">
        <f t="shared" si="485"/>
        <v>0</v>
      </c>
      <c r="IUF139" s="16">
        <f t="shared" si="485"/>
        <v>0</v>
      </c>
      <c r="IUG139" s="16">
        <f t="shared" si="485"/>
        <v>0</v>
      </c>
      <c r="IUH139" s="16">
        <f t="shared" si="485"/>
        <v>0</v>
      </c>
      <c r="IUI139" s="16">
        <f t="shared" si="485"/>
        <v>0</v>
      </c>
      <c r="IUJ139" s="16">
        <f t="shared" si="485"/>
        <v>0</v>
      </c>
      <c r="IUK139" s="16">
        <f t="shared" si="485"/>
        <v>0</v>
      </c>
      <c r="IUL139" s="16">
        <f t="shared" si="485"/>
        <v>0</v>
      </c>
      <c r="IUM139" s="16">
        <f t="shared" si="485"/>
        <v>0</v>
      </c>
      <c r="IUN139" s="16">
        <f t="shared" si="485"/>
        <v>0</v>
      </c>
      <c r="IUO139" s="16">
        <f t="shared" si="485"/>
        <v>0</v>
      </c>
      <c r="IUP139" s="16">
        <f t="shared" si="485"/>
        <v>0</v>
      </c>
      <c r="IUQ139" s="16">
        <f t="shared" si="485"/>
        <v>0</v>
      </c>
      <c r="IUR139" s="16">
        <f t="shared" si="485"/>
        <v>0</v>
      </c>
      <c r="IUS139" s="16">
        <f t="shared" si="485"/>
        <v>0</v>
      </c>
      <c r="IUT139" s="16">
        <f t="shared" si="485"/>
        <v>0</v>
      </c>
      <c r="IUU139" s="16">
        <f t="shared" si="485"/>
        <v>0</v>
      </c>
      <c r="IUV139" s="16">
        <f t="shared" si="485"/>
        <v>0</v>
      </c>
      <c r="IUW139" s="16">
        <f t="shared" si="485"/>
        <v>0</v>
      </c>
      <c r="IUX139" s="16">
        <f t="shared" si="485"/>
        <v>0</v>
      </c>
      <c r="IUY139" s="16">
        <f t="shared" si="485"/>
        <v>0</v>
      </c>
      <c r="IUZ139" s="16">
        <f t="shared" si="485"/>
        <v>0</v>
      </c>
      <c r="IVA139" s="16">
        <f t="shared" si="485"/>
        <v>0</v>
      </c>
      <c r="IVB139" s="16">
        <f t="shared" si="485"/>
        <v>0</v>
      </c>
      <c r="IVC139" s="16">
        <f t="shared" si="485"/>
        <v>0</v>
      </c>
      <c r="IVD139" s="16">
        <f t="shared" si="485"/>
        <v>0</v>
      </c>
      <c r="IVE139" s="16">
        <f t="shared" si="485"/>
        <v>0</v>
      </c>
      <c r="IVF139" s="16">
        <f t="shared" si="485"/>
        <v>0</v>
      </c>
      <c r="IVG139" s="16">
        <f t="shared" si="485"/>
        <v>0</v>
      </c>
      <c r="IVH139" s="16">
        <f t="shared" si="485"/>
        <v>0</v>
      </c>
      <c r="IVI139" s="16">
        <f t="shared" si="485"/>
        <v>0</v>
      </c>
      <c r="IVJ139" s="16">
        <f t="shared" si="485"/>
        <v>0</v>
      </c>
      <c r="IVK139" s="16">
        <f t="shared" si="485"/>
        <v>0</v>
      </c>
      <c r="IVL139" s="16">
        <f t="shared" si="485"/>
        <v>0</v>
      </c>
      <c r="IVM139" s="16">
        <f t="shared" si="485"/>
        <v>0</v>
      </c>
      <c r="IVN139" s="16">
        <f t="shared" si="485"/>
        <v>0</v>
      </c>
      <c r="IVO139" s="16">
        <f t="shared" si="485"/>
        <v>0</v>
      </c>
      <c r="IVP139" s="16">
        <f t="shared" si="485"/>
        <v>0</v>
      </c>
      <c r="IVQ139" s="16">
        <f t="shared" si="485"/>
        <v>0</v>
      </c>
      <c r="IVR139" s="16">
        <f t="shared" si="485"/>
        <v>0</v>
      </c>
      <c r="IVS139" s="16">
        <f t="shared" si="485"/>
        <v>0</v>
      </c>
      <c r="IVT139" s="16">
        <f t="shared" si="485"/>
        <v>0</v>
      </c>
      <c r="IVU139" s="16">
        <f t="shared" si="485"/>
        <v>0</v>
      </c>
      <c r="IVV139" s="16">
        <f t="shared" si="485"/>
        <v>0</v>
      </c>
      <c r="IVW139" s="16">
        <f t="shared" si="485"/>
        <v>0</v>
      </c>
      <c r="IVX139" s="16">
        <f t="shared" si="485"/>
        <v>0</v>
      </c>
      <c r="IVY139" s="16">
        <f t="shared" si="485"/>
        <v>0</v>
      </c>
      <c r="IVZ139" s="16">
        <f t="shared" si="485"/>
        <v>0</v>
      </c>
      <c r="IWA139" s="16">
        <f t="shared" si="485"/>
        <v>0</v>
      </c>
      <c r="IWB139" s="16">
        <f t="shared" si="485"/>
        <v>0</v>
      </c>
      <c r="IWC139" s="16">
        <f t="shared" si="485"/>
        <v>0</v>
      </c>
      <c r="IWD139" s="16">
        <f t="shared" si="485"/>
        <v>0</v>
      </c>
      <c r="IWE139" s="16">
        <f t="shared" si="485"/>
        <v>0</v>
      </c>
      <c r="IWF139" s="16">
        <f t="shared" si="485"/>
        <v>0</v>
      </c>
      <c r="IWG139" s="16">
        <f t="shared" si="485"/>
        <v>0</v>
      </c>
      <c r="IWH139" s="16">
        <f t="shared" si="485"/>
        <v>0</v>
      </c>
      <c r="IWI139" s="16">
        <f t="shared" si="485"/>
        <v>0</v>
      </c>
      <c r="IWJ139" s="16">
        <f t="shared" ref="IWJ139:IYU139" si="486">SUM(IWJ136:IWJ138)</f>
        <v>0</v>
      </c>
      <c r="IWK139" s="16">
        <f t="shared" si="486"/>
        <v>0</v>
      </c>
      <c r="IWL139" s="16">
        <f t="shared" si="486"/>
        <v>0</v>
      </c>
      <c r="IWM139" s="16">
        <f t="shared" si="486"/>
        <v>0</v>
      </c>
      <c r="IWN139" s="16">
        <f t="shared" si="486"/>
        <v>0</v>
      </c>
      <c r="IWO139" s="16">
        <f t="shared" si="486"/>
        <v>0</v>
      </c>
      <c r="IWP139" s="16">
        <f t="shared" si="486"/>
        <v>0</v>
      </c>
      <c r="IWQ139" s="16">
        <f t="shared" si="486"/>
        <v>0</v>
      </c>
      <c r="IWR139" s="16">
        <f t="shared" si="486"/>
        <v>0</v>
      </c>
      <c r="IWS139" s="16">
        <f t="shared" si="486"/>
        <v>0</v>
      </c>
      <c r="IWT139" s="16">
        <f t="shared" si="486"/>
        <v>0</v>
      </c>
      <c r="IWU139" s="16">
        <f t="shared" si="486"/>
        <v>0</v>
      </c>
      <c r="IWV139" s="16">
        <f t="shared" si="486"/>
        <v>0</v>
      </c>
      <c r="IWW139" s="16">
        <f t="shared" si="486"/>
        <v>0</v>
      </c>
      <c r="IWX139" s="16">
        <f t="shared" si="486"/>
        <v>0</v>
      </c>
      <c r="IWY139" s="16">
        <f t="shared" si="486"/>
        <v>0</v>
      </c>
      <c r="IWZ139" s="16">
        <f t="shared" si="486"/>
        <v>0</v>
      </c>
      <c r="IXA139" s="16">
        <f t="shared" si="486"/>
        <v>0</v>
      </c>
      <c r="IXB139" s="16">
        <f t="shared" si="486"/>
        <v>0</v>
      </c>
      <c r="IXC139" s="16">
        <f t="shared" si="486"/>
        <v>0</v>
      </c>
      <c r="IXD139" s="16">
        <f t="shared" si="486"/>
        <v>0</v>
      </c>
      <c r="IXE139" s="16">
        <f t="shared" si="486"/>
        <v>0</v>
      </c>
      <c r="IXF139" s="16">
        <f t="shared" si="486"/>
        <v>0</v>
      </c>
      <c r="IXG139" s="16">
        <f t="shared" si="486"/>
        <v>0</v>
      </c>
      <c r="IXH139" s="16">
        <f t="shared" si="486"/>
        <v>0</v>
      </c>
      <c r="IXI139" s="16">
        <f t="shared" si="486"/>
        <v>0</v>
      </c>
      <c r="IXJ139" s="16">
        <f t="shared" si="486"/>
        <v>0</v>
      </c>
      <c r="IXK139" s="16">
        <f t="shared" si="486"/>
        <v>0</v>
      </c>
      <c r="IXL139" s="16">
        <f t="shared" si="486"/>
        <v>0</v>
      </c>
      <c r="IXM139" s="16">
        <f t="shared" si="486"/>
        <v>0</v>
      </c>
      <c r="IXN139" s="16">
        <f t="shared" si="486"/>
        <v>0</v>
      </c>
      <c r="IXO139" s="16">
        <f t="shared" si="486"/>
        <v>0</v>
      </c>
      <c r="IXP139" s="16">
        <f t="shared" si="486"/>
        <v>0</v>
      </c>
      <c r="IXQ139" s="16">
        <f t="shared" si="486"/>
        <v>0</v>
      </c>
      <c r="IXR139" s="16">
        <f t="shared" si="486"/>
        <v>0</v>
      </c>
      <c r="IXS139" s="16">
        <f t="shared" si="486"/>
        <v>0</v>
      </c>
      <c r="IXT139" s="16">
        <f t="shared" si="486"/>
        <v>0</v>
      </c>
      <c r="IXU139" s="16">
        <f t="shared" si="486"/>
        <v>0</v>
      </c>
      <c r="IXV139" s="16">
        <f t="shared" si="486"/>
        <v>0</v>
      </c>
      <c r="IXW139" s="16">
        <f t="shared" si="486"/>
        <v>0</v>
      </c>
      <c r="IXX139" s="16">
        <f t="shared" si="486"/>
        <v>0</v>
      </c>
      <c r="IXY139" s="16">
        <f t="shared" si="486"/>
        <v>0</v>
      </c>
      <c r="IXZ139" s="16">
        <f t="shared" si="486"/>
        <v>0</v>
      </c>
      <c r="IYA139" s="16">
        <f t="shared" si="486"/>
        <v>0</v>
      </c>
      <c r="IYB139" s="16">
        <f t="shared" si="486"/>
        <v>0</v>
      </c>
      <c r="IYC139" s="16">
        <f t="shared" si="486"/>
        <v>0</v>
      </c>
      <c r="IYD139" s="16">
        <f t="shared" si="486"/>
        <v>0</v>
      </c>
      <c r="IYE139" s="16">
        <f t="shared" si="486"/>
        <v>0</v>
      </c>
      <c r="IYF139" s="16">
        <f t="shared" si="486"/>
        <v>0</v>
      </c>
      <c r="IYG139" s="16">
        <f t="shared" si="486"/>
        <v>0</v>
      </c>
      <c r="IYH139" s="16">
        <f t="shared" si="486"/>
        <v>0</v>
      </c>
      <c r="IYI139" s="16">
        <f t="shared" si="486"/>
        <v>0</v>
      </c>
      <c r="IYJ139" s="16">
        <f t="shared" si="486"/>
        <v>0</v>
      </c>
      <c r="IYK139" s="16">
        <f t="shared" si="486"/>
        <v>0</v>
      </c>
      <c r="IYL139" s="16">
        <f t="shared" si="486"/>
        <v>0</v>
      </c>
      <c r="IYM139" s="16">
        <f t="shared" si="486"/>
        <v>0</v>
      </c>
      <c r="IYN139" s="16">
        <f t="shared" si="486"/>
        <v>0</v>
      </c>
      <c r="IYO139" s="16">
        <f t="shared" si="486"/>
        <v>0</v>
      </c>
      <c r="IYP139" s="16">
        <f t="shared" si="486"/>
        <v>0</v>
      </c>
      <c r="IYQ139" s="16">
        <f t="shared" si="486"/>
        <v>0</v>
      </c>
      <c r="IYR139" s="16">
        <f t="shared" si="486"/>
        <v>0</v>
      </c>
      <c r="IYS139" s="16">
        <f t="shared" si="486"/>
        <v>0</v>
      </c>
      <c r="IYT139" s="16">
        <f t="shared" si="486"/>
        <v>0</v>
      </c>
      <c r="IYU139" s="16">
        <f t="shared" si="486"/>
        <v>0</v>
      </c>
      <c r="IYV139" s="16">
        <f t="shared" ref="IYV139:JBG139" si="487">SUM(IYV136:IYV138)</f>
        <v>0</v>
      </c>
      <c r="IYW139" s="16">
        <f t="shared" si="487"/>
        <v>0</v>
      </c>
      <c r="IYX139" s="16">
        <f t="shared" si="487"/>
        <v>0</v>
      </c>
      <c r="IYY139" s="16">
        <f t="shared" si="487"/>
        <v>0</v>
      </c>
      <c r="IYZ139" s="16">
        <f t="shared" si="487"/>
        <v>0</v>
      </c>
      <c r="IZA139" s="16">
        <f t="shared" si="487"/>
        <v>0</v>
      </c>
      <c r="IZB139" s="16">
        <f t="shared" si="487"/>
        <v>0</v>
      </c>
      <c r="IZC139" s="16">
        <f t="shared" si="487"/>
        <v>0</v>
      </c>
      <c r="IZD139" s="16">
        <f t="shared" si="487"/>
        <v>0</v>
      </c>
      <c r="IZE139" s="16">
        <f t="shared" si="487"/>
        <v>0</v>
      </c>
      <c r="IZF139" s="16">
        <f t="shared" si="487"/>
        <v>0</v>
      </c>
      <c r="IZG139" s="16">
        <f t="shared" si="487"/>
        <v>0</v>
      </c>
      <c r="IZH139" s="16">
        <f t="shared" si="487"/>
        <v>0</v>
      </c>
      <c r="IZI139" s="16">
        <f t="shared" si="487"/>
        <v>0</v>
      </c>
      <c r="IZJ139" s="16">
        <f t="shared" si="487"/>
        <v>0</v>
      </c>
      <c r="IZK139" s="16">
        <f t="shared" si="487"/>
        <v>0</v>
      </c>
      <c r="IZL139" s="16">
        <f t="shared" si="487"/>
        <v>0</v>
      </c>
      <c r="IZM139" s="16">
        <f t="shared" si="487"/>
        <v>0</v>
      </c>
      <c r="IZN139" s="16">
        <f t="shared" si="487"/>
        <v>0</v>
      </c>
      <c r="IZO139" s="16">
        <f t="shared" si="487"/>
        <v>0</v>
      </c>
      <c r="IZP139" s="16">
        <f t="shared" si="487"/>
        <v>0</v>
      </c>
      <c r="IZQ139" s="16">
        <f t="shared" si="487"/>
        <v>0</v>
      </c>
      <c r="IZR139" s="16">
        <f t="shared" si="487"/>
        <v>0</v>
      </c>
      <c r="IZS139" s="16">
        <f t="shared" si="487"/>
        <v>0</v>
      </c>
      <c r="IZT139" s="16">
        <f t="shared" si="487"/>
        <v>0</v>
      </c>
      <c r="IZU139" s="16">
        <f t="shared" si="487"/>
        <v>0</v>
      </c>
      <c r="IZV139" s="16">
        <f t="shared" si="487"/>
        <v>0</v>
      </c>
      <c r="IZW139" s="16">
        <f t="shared" si="487"/>
        <v>0</v>
      </c>
      <c r="IZX139" s="16">
        <f t="shared" si="487"/>
        <v>0</v>
      </c>
      <c r="IZY139" s="16">
        <f t="shared" si="487"/>
        <v>0</v>
      </c>
      <c r="IZZ139" s="16">
        <f t="shared" si="487"/>
        <v>0</v>
      </c>
      <c r="JAA139" s="16">
        <f t="shared" si="487"/>
        <v>0</v>
      </c>
      <c r="JAB139" s="16">
        <f t="shared" si="487"/>
        <v>0</v>
      </c>
      <c r="JAC139" s="16">
        <f t="shared" si="487"/>
        <v>0</v>
      </c>
      <c r="JAD139" s="16">
        <f t="shared" si="487"/>
        <v>0</v>
      </c>
      <c r="JAE139" s="16">
        <f t="shared" si="487"/>
        <v>0</v>
      </c>
      <c r="JAF139" s="16">
        <f t="shared" si="487"/>
        <v>0</v>
      </c>
      <c r="JAG139" s="16">
        <f t="shared" si="487"/>
        <v>0</v>
      </c>
      <c r="JAH139" s="16">
        <f t="shared" si="487"/>
        <v>0</v>
      </c>
      <c r="JAI139" s="16">
        <f t="shared" si="487"/>
        <v>0</v>
      </c>
      <c r="JAJ139" s="16">
        <f t="shared" si="487"/>
        <v>0</v>
      </c>
      <c r="JAK139" s="16">
        <f t="shared" si="487"/>
        <v>0</v>
      </c>
      <c r="JAL139" s="16">
        <f t="shared" si="487"/>
        <v>0</v>
      </c>
      <c r="JAM139" s="16">
        <f t="shared" si="487"/>
        <v>0</v>
      </c>
      <c r="JAN139" s="16">
        <f t="shared" si="487"/>
        <v>0</v>
      </c>
      <c r="JAO139" s="16">
        <f t="shared" si="487"/>
        <v>0</v>
      </c>
      <c r="JAP139" s="16">
        <f t="shared" si="487"/>
        <v>0</v>
      </c>
      <c r="JAQ139" s="16">
        <f t="shared" si="487"/>
        <v>0</v>
      </c>
      <c r="JAR139" s="16">
        <f t="shared" si="487"/>
        <v>0</v>
      </c>
      <c r="JAS139" s="16">
        <f t="shared" si="487"/>
        <v>0</v>
      </c>
      <c r="JAT139" s="16">
        <f t="shared" si="487"/>
        <v>0</v>
      </c>
      <c r="JAU139" s="16">
        <f t="shared" si="487"/>
        <v>0</v>
      </c>
      <c r="JAV139" s="16">
        <f t="shared" si="487"/>
        <v>0</v>
      </c>
      <c r="JAW139" s="16">
        <f t="shared" si="487"/>
        <v>0</v>
      </c>
      <c r="JAX139" s="16">
        <f t="shared" si="487"/>
        <v>0</v>
      </c>
      <c r="JAY139" s="16">
        <f t="shared" si="487"/>
        <v>0</v>
      </c>
      <c r="JAZ139" s="16">
        <f t="shared" si="487"/>
        <v>0</v>
      </c>
      <c r="JBA139" s="16">
        <f t="shared" si="487"/>
        <v>0</v>
      </c>
      <c r="JBB139" s="16">
        <f t="shared" si="487"/>
        <v>0</v>
      </c>
      <c r="JBC139" s="16">
        <f t="shared" si="487"/>
        <v>0</v>
      </c>
      <c r="JBD139" s="16">
        <f t="shared" si="487"/>
        <v>0</v>
      </c>
      <c r="JBE139" s="16">
        <f t="shared" si="487"/>
        <v>0</v>
      </c>
      <c r="JBF139" s="16">
        <f t="shared" si="487"/>
        <v>0</v>
      </c>
      <c r="JBG139" s="16">
        <f t="shared" si="487"/>
        <v>0</v>
      </c>
      <c r="JBH139" s="16">
        <f t="shared" ref="JBH139:JDS139" si="488">SUM(JBH136:JBH138)</f>
        <v>0</v>
      </c>
      <c r="JBI139" s="16">
        <f t="shared" si="488"/>
        <v>0</v>
      </c>
      <c r="JBJ139" s="16">
        <f t="shared" si="488"/>
        <v>0</v>
      </c>
      <c r="JBK139" s="16">
        <f t="shared" si="488"/>
        <v>0</v>
      </c>
      <c r="JBL139" s="16">
        <f t="shared" si="488"/>
        <v>0</v>
      </c>
      <c r="JBM139" s="16">
        <f t="shared" si="488"/>
        <v>0</v>
      </c>
      <c r="JBN139" s="16">
        <f t="shared" si="488"/>
        <v>0</v>
      </c>
      <c r="JBO139" s="16">
        <f t="shared" si="488"/>
        <v>0</v>
      </c>
      <c r="JBP139" s="16">
        <f t="shared" si="488"/>
        <v>0</v>
      </c>
      <c r="JBQ139" s="16">
        <f t="shared" si="488"/>
        <v>0</v>
      </c>
      <c r="JBR139" s="16">
        <f t="shared" si="488"/>
        <v>0</v>
      </c>
      <c r="JBS139" s="16">
        <f t="shared" si="488"/>
        <v>0</v>
      </c>
      <c r="JBT139" s="16">
        <f t="shared" si="488"/>
        <v>0</v>
      </c>
      <c r="JBU139" s="16">
        <f t="shared" si="488"/>
        <v>0</v>
      </c>
      <c r="JBV139" s="16">
        <f t="shared" si="488"/>
        <v>0</v>
      </c>
      <c r="JBW139" s="16">
        <f t="shared" si="488"/>
        <v>0</v>
      </c>
      <c r="JBX139" s="16">
        <f t="shared" si="488"/>
        <v>0</v>
      </c>
      <c r="JBY139" s="16">
        <f t="shared" si="488"/>
        <v>0</v>
      </c>
      <c r="JBZ139" s="16">
        <f t="shared" si="488"/>
        <v>0</v>
      </c>
      <c r="JCA139" s="16">
        <f t="shared" si="488"/>
        <v>0</v>
      </c>
      <c r="JCB139" s="16">
        <f t="shared" si="488"/>
        <v>0</v>
      </c>
      <c r="JCC139" s="16">
        <f t="shared" si="488"/>
        <v>0</v>
      </c>
      <c r="JCD139" s="16">
        <f t="shared" si="488"/>
        <v>0</v>
      </c>
      <c r="JCE139" s="16">
        <f t="shared" si="488"/>
        <v>0</v>
      </c>
      <c r="JCF139" s="16">
        <f t="shared" si="488"/>
        <v>0</v>
      </c>
      <c r="JCG139" s="16">
        <f t="shared" si="488"/>
        <v>0</v>
      </c>
      <c r="JCH139" s="16">
        <f t="shared" si="488"/>
        <v>0</v>
      </c>
      <c r="JCI139" s="16">
        <f t="shared" si="488"/>
        <v>0</v>
      </c>
      <c r="JCJ139" s="16">
        <f t="shared" si="488"/>
        <v>0</v>
      </c>
      <c r="JCK139" s="16">
        <f t="shared" si="488"/>
        <v>0</v>
      </c>
      <c r="JCL139" s="16">
        <f t="shared" si="488"/>
        <v>0</v>
      </c>
      <c r="JCM139" s="16">
        <f t="shared" si="488"/>
        <v>0</v>
      </c>
      <c r="JCN139" s="16">
        <f t="shared" si="488"/>
        <v>0</v>
      </c>
      <c r="JCO139" s="16">
        <f t="shared" si="488"/>
        <v>0</v>
      </c>
      <c r="JCP139" s="16">
        <f t="shared" si="488"/>
        <v>0</v>
      </c>
      <c r="JCQ139" s="16">
        <f t="shared" si="488"/>
        <v>0</v>
      </c>
      <c r="JCR139" s="16">
        <f t="shared" si="488"/>
        <v>0</v>
      </c>
      <c r="JCS139" s="16">
        <f t="shared" si="488"/>
        <v>0</v>
      </c>
      <c r="JCT139" s="16">
        <f t="shared" si="488"/>
        <v>0</v>
      </c>
      <c r="JCU139" s="16">
        <f t="shared" si="488"/>
        <v>0</v>
      </c>
      <c r="JCV139" s="16">
        <f t="shared" si="488"/>
        <v>0</v>
      </c>
      <c r="JCW139" s="16">
        <f t="shared" si="488"/>
        <v>0</v>
      </c>
      <c r="JCX139" s="16">
        <f t="shared" si="488"/>
        <v>0</v>
      </c>
      <c r="JCY139" s="16">
        <f t="shared" si="488"/>
        <v>0</v>
      </c>
      <c r="JCZ139" s="16">
        <f t="shared" si="488"/>
        <v>0</v>
      </c>
      <c r="JDA139" s="16">
        <f t="shared" si="488"/>
        <v>0</v>
      </c>
      <c r="JDB139" s="16">
        <f t="shared" si="488"/>
        <v>0</v>
      </c>
      <c r="JDC139" s="16">
        <f t="shared" si="488"/>
        <v>0</v>
      </c>
      <c r="JDD139" s="16">
        <f t="shared" si="488"/>
        <v>0</v>
      </c>
      <c r="JDE139" s="16">
        <f t="shared" si="488"/>
        <v>0</v>
      </c>
      <c r="JDF139" s="16">
        <f t="shared" si="488"/>
        <v>0</v>
      </c>
      <c r="JDG139" s="16">
        <f t="shared" si="488"/>
        <v>0</v>
      </c>
      <c r="JDH139" s="16">
        <f t="shared" si="488"/>
        <v>0</v>
      </c>
      <c r="JDI139" s="16">
        <f t="shared" si="488"/>
        <v>0</v>
      </c>
      <c r="JDJ139" s="16">
        <f t="shared" si="488"/>
        <v>0</v>
      </c>
      <c r="JDK139" s="16">
        <f t="shared" si="488"/>
        <v>0</v>
      </c>
      <c r="JDL139" s="16">
        <f t="shared" si="488"/>
        <v>0</v>
      </c>
      <c r="JDM139" s="16">
        <f t="shared" si="488"/>
        <v>0</v>
      </c>
      <c r="JDN139" s="16">
        <f t="shared" si="488"/>
        <v>0</v>
      </c>
      <c r="JDO139" s="16">
        <f t="shared" si="488"/>
        <v>0</v>
      </c>
      <c r="JDP139" s="16">
        <f t="shared" si="488"/>
        <v>0</v>
      </c>
      <c r="JDQ139" s="16">
        <f t="shared" si="488"/>
        <v>0</v>
      </c>
      <c r="JDR139" s="16">
        <f t="shared" si="488"/>
        <v>0</v>
      </c>
      <c r="JDS139" s="16">
        <f t="shared" si="488"/>
        <v>0</v>
      </c>
      <c r="JDT139" s="16">
        <f t="shared" ref="JDT139:JGE139" si="489">SUM(JDT136:JDT138)</f>
        <v>0</v>
      </c>
      <c r="JDU139" s="16">
        <f t="shared" si="489"/>
        <v>0</v>
      </c>
      <c r="JDV139" s="16">
        <f t="shared" si="489"/>
        <v>0</v>
      </c>
      <c r="JDW139" s="16">
        <f t="shared" si="489"/>
        <v>0</v>
      </c>
      <c r="JDX139" s="16">
        <f t="shared" si="489"/>
        <v>0</v>
      </c>
      <c r="JDY139" s="16">
        <f t="shared" si="489"/>
        <v>0</v>
      </c>
      <c r="JDZ139" s="16">
        <f t="shared" si="489"/>
        <v>0</v>
      </c>
      <c r="JEA139" s="16">
        <f t="shared" si="489"/>
        <v>0</v>
      </c>
      <c r="JEB139" s="16">
        <f t="shared" si="489"/>
        <v>0</v>
      </c>
      <c r="JEC139" s="16">
        <f t="shared" si="489"/>
        <v>0</v>
      </c>
      <c r="JED139" s="16">
        <f t="shared" si="489"/>
        <v>0</v>
      </c>
      <c r="JEE139" s="16">
        <f t="shared" si="489"/>
        <v>0</v>
      </c>
      <c r="JEF139" s="16">
        <f t="shared" si="489"/>
        <v>0</v>
      </c>
      <c r="JEG139" s="16">
        <f t="shared" si="489"/>
        <v>0</v>
      </c>
      <c r="JEH139" s="16">
        <f t="shared" si="489"/>
        <v>0</v>
      </c>
      <c r="JEI139" s="16">
        <f t="shared" si="489"/>
        <v>0</v>
      </c>
      <c r="JEJ139" s="16">
        <f t="shared" si="489"/>
        <v>0</v>
      </c>
      <c r="JEK139" s="16">
        <f t="shared" si="489"/>
        <v>0</v>
      </c>
      <c r="JEL139" s="16">
        <f t="shared" si="489"/>
        <v>0</v>
      </c>
      <c r="JEM139" s="16">
        <f t="shared" si="489"/>
        <v>0</v>
      </c>
      <c r="JEN139" s="16">
        <f t="shared" si="489"/>
        <v>0</v>
      </c>
      <c r="JEO139" s="16">
        <f t="shared" si="489"/>
        <v>0</v>
      </c>
      <c r="JEP139" s="16">
        <f t="shared" si="489"/>
        <v>0</v>
      </c>
      <c r="JEQ139" s="16">
        <f t="shared" si="489"/>
        <v>0</v>
      </c>
      <c r="JER139" s="16">
        <f t="shared" si="489"/>
        <v>0</v>
      </c>
      <c r="JES139" s="16">
        <f t="shared" si="489"/>
        <v>0</v>
      </c>
      <c r="JET139" s="16">
        <f t="shared" si="489"/>
        <v>0</v>
      </c>
      <c r="JEU139" s="16">
        <f t="shared" si="489"/>
        <v>0</v>
      </c>
      <c r="JEV139" s="16">
        <f t="shared" si="489"/>
        <v>0</v>
      </c>
      <c r="JEW139" s="16">
        <f t="shared" si="489"/>
        <v>0</v>
      </c>
      <c r="JEX139" s="16">
        <f t="shared" si="489"/>
        <v>0</v>
      </c>
      <c r="JEY139" s="16">
        <f t="shared" si="489"/>
        <v>0</v>
      </c>
      <c r="JEZ139" s="16">
        <f t="shared" si="489"/>
        <v>0</v>
      </c>
      <c r="JFA139" s="16">
        <f t="shared" si="489"/>
        <v>0</v>
      </c>
      <c r="JFB139" s="16">
        <f t="shared" si="489"/>
        <v>0</v>
      </c>
      <c r="JFC139" s="16">
        <f t="shared" si="489"/>
        <v>0</v>
      </c>
      <c r="JFD139" s="16">
        <f t="shared" si="489"/>
        <v>0</v>
      </c>
      <c r="JFE139" s="16">
        <f t="shared" si="489"/>
        <v>0</v>
      </c>
      <c r="JFF139" s="16">
        <f t="shared" si="489"/>
        <v>0</v>
      </c>
      <c r="JFG139" s="16">
        <f t="shared" si="489"/>
        <v>0</v>
      </c>
      <c r="JFH139" s="16">
        <f t="shared" si="489"/>
        <v>0</v>
      </c>
      <c r="JFI139" s="16">
        <f t="shared" si="489"/>
        <v>0</v>
      </c>
      <c r="JFJ139" s="16">
        <f t="shared" si="489"/>
        <v>0</v>
      </c>
      <c r="JFK139" s="16">
        <f t="shared" si="489"/>
        <v>0</v>
      </c>
      <c r="JFL139" s="16">
        <f t="shared" si="489"/>
        <v>0</v>
      </c>
      <c r="JFM139" s="16">
        <f t="shared" si="489"/>
        <v>0</v>
      </c>
      <c r="JFN139" s="16">
        <f t="shared" si="489"/>
        <v>0</v>
      </c>
      <c r="JFO139" s="16">
        <f t="shared" si="489"/>
        <v>0</v>
      </c>
      <c r="JFP139" s="16">
        <f t="shared" si="489"/>
        <v>0</v>
      </c>
      <c r="JFQ139" s="16">
        <f t="shared" si="489"/>
        <v>0</v>
      </c>
      <c r="JFR139" s="16">
        <f t="shared" si="489"/>
        <v>0</v>
      </c>
      <c r="JFS139" s="16">
        <f t="shared" si="489"/>
        <v>0</v>
      </c>
      <c r="JFT139" s="16">
        <f t="shared" si="489"/>
        <v>0</v>
      </c>
      <c r="JFU139" s="16">
        <f t="shared" si="489"/>
        <v>0</v>
      </c>
      <c r="JFV139" s="16">
        <f t="shared" si="489"/>
        <v>0</v>
      </c>
      <c r="JFW139" s="16">
        <f t="shared" si="489"/>
        <v>0</v>
      </c>
      <c r="JFX139" s="16">
        <f t="shared" si="489"/>
        <v>0</v>
      </c>
      <c r="JFY139" s="16">
        <f t="shared" si="489"/>
        <v>0</v>
      </c>
      <c r="JFZ139" s="16">
        <f t="shared" si="489"/>
        <v>0</v>
      </c>
      <c r="JGA139" s="16">
        <f t="shared" si="489"/>
        <v>0</v>
      </c>
      <c r="JGB139" s="16">
        <f t="shared" si="489"/>
        <v>0</v>
      </c>
      <c r="JGC139" s="16">
        <f t="shared" si="489"/>
        <v>0</v>
      </c>
      <c r="JGD139" s="16">
        <f t="shared" si="489"/>
        <v>0</v>
      </c>
      <c r="JGE139" s="16">
        <f t="shared" si="489"/>
        <v>0</v>
      </c>
      <c r="JGF139" s="16">
        <f t="shared" ref="JGF139:JIQ139" si="490">SUM(JGF136:JGF138)</f>
        <v>0</v>
      </c>
      <c r="JGG139" s="16">
        <f t="shared" si="490"/>
        <v>0</v>
      </c>
      <c r="JGH139" s="16">
        <f t="shared" si="490"/>
        <v>0</v>
      </c>
      <c r="JGI139" s="16">
        <f t="shared" si="490"/>
        <v>0</v>
      </c>
      <c r="JGJ139" s="16">
        <f t="shared" si="490"/>
        <v>0</v>
      </c>
      <c r="JGK139" s="16">
        <f t="shared" si="490"/>
        <v>0</v>
      </c>
      <c r="JGL139" s="16">
        <f t="shared" si="490"/>
        <v>0</v>
      </c>
      <c r="JGM139" s="16">
        <f t="shared" si="490"/>
        <v>0</v>
      </c>
      <c r="JGN139" s="16">
        <f t="shared" si="490"/>
        <v>0</v>
      </c>
      <c r="JGO139" s="16">
        <f t="shared" si="490"/>
        <v>0</v>
      </c>
      <c r="JGP139" s="16">
        <f t="shared" si="490"/>
        <v>0</v>
      </c>
      <c r="JGQ139" s="16">
        <f t="shared" si="490"/>
        <v>0</v>
      </c>
      <c r="JGR139" s="16">
        <f t="shared" si="490"/>
        <v>0</v>
      </c>
      <c r="JGS139" s="16">
        <f t="shared" si="490"/>
        <v>0</v>
      </c>
      <c r="JGT139" s="16">
        <f t="shared" si="490"/>
        <v>0</v>
      </c>
      <c r="JGU139" s="16">
        <f t="shared" si="490"/>
        <v>0</v>
      </c>
      <c r="JGV139" s="16">
        <f t="shared" si="490"/>
        <v>0</v>
      </c>
      <c r="JGW139" s="16">
        <f t="shared" si="490"/>
        <v>0</v>
      </c>
      <c r="JGX139" s="16">
        <f t="shared" si="490"/>
        <v>0</v>
      </c>
      <c r="JGY139" s="16">
        <f t="shared" si="490"/>
        <v>0</v>
      </c>
      <c r="JGZ139" s="16">
        <f t="shared" si="490"/>
        <v>0</v>
      </c>
      <c r="JHA139" s="16">
        <f t="shared" si="490"/>
        <v>0</v>
      </c>
      <c r="JHB139" s="16">
        <f t="shared" si="490"/>
        <v>0</v>
      </c>
      <c r="JHC139" s="16">
        <f t="shared" si="490"/>
        <v>0</v>
      </c>
      <c r="JHD139" s="16">
        <f t="shared" si="490"/>
        <v>0</v>
      </c>
      <c r="JHE139" s="16">
        <f t="shared" si="490"/>
        <v>0</v>
      </c>
      <c r="JHF139" s="16">
        <f t="shared" si="490"/>
        <v>0</v>
      </c>
      <c r="JHG139" s="16">
        <f t="shared" si="490"/>
        <v>0</v>
      </c>
      <c r="JHH139" s="16">
        <f t="shared" si="490"/>
        <v>0</v>
      </c>
      <c r="JHI139" s="16">
        <f t="shared" si="490"/>
        <v>0</v>
      </c>
      <c r="JHJ139" s="16">
        <f t="shared" si="490"/>
        <v>0</v>
      </c>
      <c r="JHK139" s="16">
        <f t="shared" si="490"/>
        <v>0</v>
      </c>
      <c r="JHL139" s="16">
        <f t="shared" si="490"/>
        <v>0</v>
      </c>
      <c r="JHM139" s="16">
        <f t="shared" si="490"/>
        <v>0</v>
      </c>
      <c r="JHN139" s="16">
        <f t="shared" si="490"/>
        <v>0</v>
      </c>
      <c r="JHO139" s="16">
        <f t="shared" si="490"/>
        <v>0</v>
      </c>
      <c r="JHP139" s="16">
        <f t="shared" si="490"/>
        <v>0</v>
      </c>
      <c r="JHQ139" s="16">
        <f t="shared" si="490"/>
        <v>0</v>
      </c>
      <c r="JHR139" s="16">
        <f t="shared" si="490"/>
        <v>0</v>
      </c>
      <c r="JHS139" s="16">
        <f t="shared" si="490"/>
        <v>0</v>
      </c>
      <c r="JHT139" s="16">
        <f t="shared" si="490"/>
        <v>0</v>
      </c>
      <c r="JHU139" s="16">
        <f t="shared" si="490"/>
        <v>0</v>
      </c>
      <c r="JHV139" s="16">
        <f t="shared" si="490"/>
        <v>0</v>
      </c>
      <c r="JHW139" s="16">
        <f t="shared" si="490"/>
        <v>0</v>
      </c>
      <c r="JHX139" s="16">
        <f t="shared" si="490"/>
        <v>0</v>
      </c>
      <c r="JHY139" s="16">
        <f t="shared" si="490"/>
        <v>0</v>
      </c>
      <c r="JHZ139" s="16">
        <f t="shared" si="490"/>
        <v>0</v>
      </c>
      <c r="JIA139" s="16">
        <f t="shared" si="490"/>
        <v>0</v>
      </c>
      <c r="JIB139" s="16">
        <f t="shared" si="490"/>
        <v>0</v>
      </c>
      <c r="JIC139" s="16">
        <f t="shared" si="490"/>
        <v>0</v>
      </c>
      <c r="JID139" s="16">
        <f t="shared" si="490"/>
        <v>0</v>
      </c>
      <c r="JIE139" s="16">
        <f t="shared" si="490"/>
        <v>0</v>
      </c>
      <c r="JIF139" s="16">
        <f t="shared" si="490"/>
        <v>0</v>
      </c>
      <c r="JIG139" s="16">
        <f t="shared" si="490"/>
        <v>0</v>
      </c>
      <c r="JIH139" s="16">
        <f t="shared" si="490"/>
        <v>0</v>
      </c>
      <c r="JII139" s="16">
        <f t="shared" si="490"/>
        <v>0</v>
      </c>
      <c r="JIJ139" s="16">
        <f t="shared" si="490"/>
        <v>0</v>
      </c>
      <c r="JIK139" s="16">
        <f t="shared" si="490"/>
        <v>0</v>
      </c>
      <c r="JIL139" s="16">
        <f t="shared" si="490"/>
        <v>0</v>
      </c>
      <c r="JIM139" s="16">
        <f t="shared" si="490"/>
        <v>0</v>
      </c>
      <c r="JIN139" s="16">
        <f t="shared" si="490"/>
        <v>0</v>
      </c>
      <c r="JIO139" s="16">
        <f t="shared" si="490"/>
        <v>0</v>
      </c>
      <c r="JIP139" s="16">
        <f t="shared" si="490"/>
        <v>0</v>
      </c>
      <c r="JIQ139" s="16">
        <f t="shared" si="490"/>
        <v>0</v>
      </c>
      <c r="JIR139" s="16">
        <f t="shared" ref="JIR139:JLC139" si="491">SUM(JIR136:JIR138)</f>
        <v>0</v>
      </c>
      <c r="JIS139" s="16">
        <f t="shared" si="491"/>
        <v>0</v>
      </c>
      <c r="JIT139" s="16">
        <f t="shared" si="491"/>
        <v>0</v>
      </c>
      <c r="JIU139" s="16">
        <f t="shared" si="491"/>
        <v>0</v>
      </c>
      <c r="JIV139" s="16">
        <f t="shared" si="491"/>
        <v>0</v>
      </c>
      <c r="JIW139" s="16">
        <f t="shared" si="491"/>
        <v>0</v>
      </c>
      <c r="JIX139" s="16">
        <f t="shared" si="491"/>
        <v>0</v>
      </c>
      <c r="JIY139" s="16">
        <f t="shared" si="491"/>
        <v>0</v>
      </c>
      <c r="JIZ139" s="16">
        <f t="shared" si="491"/>
        <v>0</v>
      </c>
      <c r="JJA139" s="16">
        <f t="shared" si="491"/>
        <v>0</v>
      </c>
      <c r="JJB139" s="16">
        <f t="shared" si="491"/>
        <v>0</v>
      </c>
      <c r="JJC139" s="16">
        <f t="shared" si="491"/>
        <v>0</v>
      </c>
      <c r="JJD139" s="16">
        <f t="shared" si="491"/>
        <v>0</v>
      </c>
      <c r="JJE139" s="16">
        <f t="shared" si="491"/>
        <v>0</v>
      </c>
      <c r="JJF139" s="16">
        <f t="shared" si="491"/>
        <v>0</v>
      </c>
      <c r="JJG139" s="16">
        <f t="shared" si="491"/>
        <v>0</v>
      </c>
      <c r="JJH139" s="16">
        <f t="shared" si="491"/>
        <v>0</v>
      </c>
      <c r="JJI139" s="16">
        <f t="shared" si="491"/>
        <v>0</v>
      </c>
      <c r="JJJ139" s="16">
        <f t="shared" si="491"/>
        <v>0</v>
      </c>
      <c r="JJK139" s="16">
        <f t="shared" si="491"/>
        <v>0</v>
      </c>
      <c r="JJL139" s="16">
        <f t="shared" si="491"/>
        <v>0</v>
      </c>
      <c r="JJM139" s="16">
        <f t="shared" si="491"/>
        <v>0</v>
      </c>
      <c r="JJN139" s="16">
        <f t="shared" si="491"/>
        <v>0</v>
      </c>
      <c r="JJO139" s="16">
        <f t="shared" si="491"/>
        <v>0</v>
      </c>
      <c r="JJP139" s="16">
        <f t="shared" si="491"/>
        <v>0</v>
      </c>
      <c r="JJQ139" s="16">
        <f t="shared" si="491"/>
        <v>0</v>
      </c>
      <c r="JJR139" s="16">
        <f t="shared" si="491"/>
        <v>0</v>
      </c>
      <c r="JJS139" s="16">
        <f t="shared" si="491"/>
        <v>0</v>
      </c>
      <c r="JJT139" s="16">
        <f t="shared" si="491"/>
        <v>0</v>
      </c>
      <c r="JJU139" s="16">
        <f t="shared" si="491"/>
        <v>0</v>
      </c>
      <c r="JJV139" s="16">
        <f t="shared" si="491"/>
        <v>0</v>
      </c>
      <c r="JJW139" s="16">
        <f t="shared" si="491"/>
        <v>0</v>
      </c>
      <c r="JJX139" s="16">
        <f t="shared" si="491"/>
        <v>0</v>
      </c>
      <c r="JJY139" s="16">
        <f t="shared" si="491"/>
        <v>0</v>
      </c>
      <c r="JJZ139" s="16">
        <f t="shared" si="491"/>
        <v>0</v>
      </c>
      <c r="JKA139" s="16">
        <f t="shared" si="491"/>
        <v>0</v>
      </c>
      <c r="JKB139" s="16">
        <f t="shared" si="491"/>
        <v>0</v>
      </c>
      <c r="JKC139" s="16">
        <f t="shared" si="491"/>
        <v>0</v>
      </c>
      <c r="JKD139" s="16">
        <f t="shared" si="491"/>
        <v>0</v>
      </c>
      <c r="JKE139" s="16">
        <f t="shared" si="491"/>
        <v>0</v>
      </c>
      <c r="JKF139" s="16">
        <f t="shared" si="491"/>
        <v>0</v>
      </c>
      <c r="JKG139" s="16">
        <f t="shared" si="491"/>
        <v>0</v>
      </c>
      <c r="JKH139" s="16">
        <f t="shared" si="491"/>
        <v>0</v>
      </c>
      <c r="JKI139" s="16">
        <f t="shared" si="491"/>
        <v>0</v>
      </c>
      <c r="JKJ139" s="16">
        <f t="shared" si="491"/>
        <v>0</v>
      </c>
      <c r="JKK139" s="16">
        <f t="shared" si="491"/>
        <v>0</v>
      </c>
      <c r="JKL139" s="16">
        <f t="shared" si="491"/>
        <v>0</v>
      </c>
      <c r="JKM139" s="16">
        <f t="shared" si="491"/>
        <v>0</v>
      </c>
      <c r="JKN139" s="16">
        <f t="shared" si="491"/>
        <v>0</v>
      </c>
      <c r="JKO139" s="16">
        <f t="shared" si="491"/>
        <v>0</v>
      </c>
      <c r="JKP139" s="16">
        <f t="shared" si="491"/>
        <v>0</v>
      </c>
      <c r="JKQ139" s="16">
        <f t="shared" si="491"/>
        <v>0</v>
      </c>
      <c r="JKR139" s="16">
        <f t="shared" si="491"/>
        <v>0</v>
      </c>
      <c r="JKS139" s="16">
        <f t="shared" si="491"/>
        <v>0</v>
      </c>
      <c r="JKT139" s="16">
        <f t="shared" si="491"/>
        <v>0</v>
      </c>
      <c r="JKU139" s="16">
        <f t="shared" si="491"/>
        <v>0</v>
      </c>
      <c r="JKV139" s="16">
        <f t="shared" si="491"/>
        <v>0</v>
      </c>
      <c r="JKW139" s="16">
        <f t="shared" si="491"/>
        <v>0</v>
      </c>
      <c r="JKX139" s="16">
        <f t="shared" si="491"/>
        <v>0</v>
      </c>
      <c r="JKY139" s="16">
        <f t="shared" si="491"/>
        <v>0</v>
      </c>
      <c r="JKZ139" s="16">
        <f t="shared" si="491"/>
        <v>0</v>
      </c>
      <c r="JLA139" s="16">
        <f t="shared" si="491"/>
        <v>0</v>
      </c>
      <c r="JLB139" s="16">
        <f t="shared" si="491"/>
        <v>0</v>
      </c>
      <c r="JLC139" s="16">
        <f t="shared" si="491"/>
        <v>0</v>
      </c>
      <c r="JLD139" s="16">
        <f t="shared" ref="JLD139:JNO139" si="492">SUM(JLD136:JLD138)</f>
        <v>0</v>
      </c>
      <c r="JLE139" s="16">
        <f t="shared" si="492"/>
        <v>0</v>
      </c>
      <c r="JLF139" s="16">
        <f t="shared" si="492"/>
        <v>0</v>
      </c>
      <c r="JLG139" s="16">
        <f t="shared" si="492"/>
        <v>0</v>
      </c>
      <c r="JLH139" s="16">
        <f t="shared" si="492"/>
        <v>0</v>
      </c>
      <c r="JLI139" s="16">
        <f t="shared" si="492"/>
        <v>0</v>
      </c>
      <c r="JLJ139" s="16">
        <f t="shared" si="492"/>
        <v>0</v>
      </c>
      <c r="JLK139" s="16">
        <f t="shared" si="492"/>
        <v>0</v>
      </c>
      <c r="JLL139" s="16">
        <f t="shared" si="492"/>
        <v>0</v>
      </c>
      <c r="JLM139" s="16">
        <f t="shared" si="492"/>
        <v>0</v>
      </c>
      <c r="JLN139" s="16">
        <f t="shared" si="492"/>
        <v>0</v>
      </c>
      <c r="JLO139" s="16">
        <f t="shared" si="492"/>
        <v>0</v>
      </c>
      <c r="JLP139" s="16">
        <f t="shared" si="492"/>
        <v>0</v>
      </c>
      <c r="JLQ139" s="16">
        <f t="shared" si="492"/>
        <v>0</v>
      </c>
      <c r="JLR139" s="16">
        <f t="shared" si="492"/>
        <v>0</v>
      </c>
      <c r="JLS139" s="16">
        <f t="shared" si="492"/>
        <v>0</v>
      </c>
      <c r="JLT139" s="16">
        <f t="shared" si="492"/>
        <v>0</v>
      </c>
      <c r="JLU139" s="16">
        <f t="shared" si="492"/>
        <v>0</v>
      </c>
      <c r="JLV139" s="16">
        <f t="shared" si="492"/>
        <v>0</v>
      </c>
      <c r="JLW139" s="16">
        <f t="shared" si="492"/>
        <v>0</v>
      </c>
      <c r="JLX139" s="16">
        <f t="shared" si="492"/>
        <v>0</v>
      </c>
      <c r="JLY139" s="16">
        <f t="shared" si="492"/>
        <v>0</v>
      </c>
      <c r="JLZ139" s="16">
        <f t="shared" si="492"/>
        <v>0</v>
      </c>
      <c r="JMA139" s="16">
        <f t="shared" si="492"/>
        <v>0</v>
      </c>
      <c r="JMB139" s="16">
        <f t="shared" si="492"/>
        <v>0</v>
      </c>
      <c r="JMC139" s="16">
        <f t="shared" si="492"/>
        <v>0</v>
      </c>
      <c r="JMD139" s="16">
        <f t="shared" si="492"/>
        <v>0</v>
      </c>
      <c r="JME139" s="16">
        <f t="shared" si="492"/>
        <v>0</v>
      </c>
      <c r="JMF139" s="16">
        <f t="shared" si="492"/>
        <v>0</v>
      </c>
      <c r="JMG139" s="16">
        <f t="shared" si="492"/>
        <v>0</v>
      </c>
      <c r="JMH139" s="16">
        <f t="shared" si="492"/>
        <v>0</v>
      </c>
      <c r="JMI139" s="16">
        <f t="shared" si="492"/>
        <v>0</v>
      </c>
      <c r="JMJ139" s="16">
        <f t="shared" si="492"/>
        <v>0</v>
      </c>
      <c r="JMK139" s="16">
        <f t="shared" si="492"/>
        <v>0</v>
      </c>
      <c r="JML139" s="16">
        <f t="shared" si="492"/>
        <v>0</v>
      </c>
      <c r="JMM139" s="16">
        <f t="shared" si="492"/>
        <v>0</v>
      </c>
      <c r="JMN139" s="16">
        <f t="shared" si="492"/>
        <v>0</v>
      </c>
      <c r="JMO139" s="16">
        <f t="shared" si="492"/>
        <v>0</v>
      </c>
      <c r="JMP139" s="16">
        <f t="shared" si="492"/>
        <v>0</v>
      </c>
      <c r="JMQ139" s="16">
        <f t="shared" si="492"/>
        <v>0</v>
      </c>
      <c r="JMR139" s="16">
        <f t="shared" si="492"/>
        <v>0</v>
      </c>
      <c r="JMS139" s="16">
        <f t="shared" si="492"/>
        <v>0</v>
      </c>
      <c r="JMT139" s="16">
        <f t="shared" si="492"/>
        <v>0</v>
      </c>
      <c r="JMU139" s="16">
        <f t="shared" si="492"/>
        <v>0</v>
      </c>
      <c r="JMV139" s="16">
        <f t="shared" si="492"/>
        <v>0</v>
      </c>
      <c r="JMW139" s="16">
        <f t="shared" si="492"/>
        <v>0</v>
      </c>
      <c r="JMX139" s="16">
        <f t="shared" si="492"/>
        <v>0</v>
      </c>
      <c r="JMY139" s="16">
        <f t="shared" si="492"/>
        <v>0</v>
      </c>
      <c r="JMZ139" s="16">
        <f t="shared" si="492"/>
        <v>0</v>
      </c>
      <c r="JNA139" s="16">
        <f t="shared" si="492"/>
        <v>0</v>
      </c>
      <c r="JNB139" s="16">
        <f t="shared" si="492"/>
        <v>0</v>
      </c>
      <c r="JNC139" s="16">
        <f t="shared" si="492"/>
        <v>0</v>
      </c>
      <c r="JND139" s="16">
        <f t="shared" si="492"/>
        <v>0</v>
      </c>
      <c r="JNE139" s="16">
        <f t="shared" si="492"/>
        <v>0</v>
      </c>
      <c r="JNF139" s="16">
        <f t="shared" si="492"/>
        <v>0</v>
      </c>
      <c r="JNG139" s="16">
        <f t="shared" si="492"/>
        <v>0</v>
      </c>
      <c r="JNH139" s="16">
        <f t="shared" si="492"/>
        <v>0</v>
      </c>
      <c r="JNI139" s="16">
        <f t="shared" si="492"/>
        <v>0</v>
      </c>
      <c r="JNJ139" s="16">
        <f t="shared" si="492"/>
        <v>0</v>
      </c>
      <c r="JNK139" s="16">
        <f t="shared" si="492"/>
        <v>0</v>
      </c>
      <c r="JNL139" s="16">
        <f t="shared" si="492"/>
        <v>0</v>
      </c>
      <c r="JNM139" s="16">
        <f t="shared" si="492"/>
        <v>0</v>
      </c>
      <c r="JNN139" s="16">
        <f t="shared" si="492"/>
        <v>0</v>
      </c>
      <c r="JNO139" s="16">
        <f t="shared" si="492"/>
        <v>0</v>
      </c>
      <c r="JNP139" s="16">
        <f t="shared" ref="JNP139:JQA139" si="493">SUM(JNP136:JNP138)</f>
        <v>0</v>
      </c>
      <c r="JNQ139" s="16">
        <f t="shared" si="493"/>
        <v>0</v>
      </c>
      <c r="JNR139" s="16">
        <f t="shared" si="493"/>
        <v>0</v>
      </c>
      <c r="JNS139" s="16">
        <f t="shared" si="493"/>
        <v>0</v>
      </c>
      <c r="JNT139" s="16">
        <f t="shared" si="493"/>
        <v>0</v>
      </c>
      <c r="JNU139" s="16">
        <f t="shared" si="493"/>
        <v>0</v>
      </c>
      <c r="JNV139" s="16">
        <f t="shared" si="493"/>
        <v>0</v>
      </c>
      <c r="JNW139" s="16">
        <f t="shared" si="493"/>
        <v>0</v>
      </c>
      <c r="JNX139" s="16">
        <f t="shared" si="493"/>
        <v>0</v>
      </c>
      <c r="JNY139" s="16">
        <f t="shared" si="493"/>
        <v>0</v>
      </c>
      <c r="JNZ139" s="16">
        <f t="shared" si="493"/>
        <v>0</v>
      </c>
      <c r="JOA139" s="16">
        <f t="shared" si="493"/>
        <v>0</v>
      </c>
      <c r="JOB139" s="16">
        <f t="shared" si="493"/>
        <v>0</v>
      </c>
      <c r="JOC139" s="16">
        <f t="shared" si="493"/>
        <v>0</v>
      </c>
      <c r="JOD139" s="16">
        <f t="shared" si="493"/>
        <v>0</v>
      </c>
      <c r="JOE139" s="16">
        <f t="shared" si="493"/>
        <v>0</v>
      </c>
      <c r="JOF139" s="16">
        <f t="shared" si="493"/>
        <v>0</v>
      </c>
      <c r="JOG139" s="16">
        <f t="shared" si="493"/>
        <v>0</v>
      </c>
      <c r="JOH139" s="16">
        <f t="shared" si="493"/>
        <v>0</v>
      </c>
      <c r="JOI139" s="16">
        <f t="shared" si="493"/>
        <v>0</v>
      </c>
      <c r="JOJ139" s="16">
        <f t="shared" si="493"/>
        <v>0</v>
      </c>
      <c r="JOK139" s="16">
        <f t="shared" si="493"/>
        <v>0</v>
      </c>
      <c r="JOL139" s="16">
        <f t="shared" si="493"/>
        <v>0</v>
      </c>
      <c r="JOM139" s="16">
        <f t="shared" si="493"/>
        <v>0</v>
      </c>
      <c r="JON139" s="16">
        <f t="shared" si="493"/>
        <v>0</v>
      </c>
      <c r="JOO139" s="16">
        <f t="shared" si="493"/>
        <v>0</v>
      </c>
      <c r="JOP139" s="16">
        <f t="shared" si="493"/>
        <v>0</v>
      </c>
      <c r="JOQ139" s="16">
        <f t="shared" si="493"/>
        <v>0</v>
      </c>
      <c r="JOR139" s="16">
        <f t="shared" si="493"/>
        <v>0</v>
      </c>
      <c r="JOS139" s="16">
        <f t="shared" si="493"/>
        <v>0</v>
      </c>
      <c r="JOT139" s="16">
        <f t="shared" si="493"/>
        <v>0</v>
      </c>
      <c r="JOU139" s="16">
        <f t="shared" si="493"/>
        <v>0</v>
      </c>
      <c r="JOV139" s="16">
        <f t="shared" si="493"/>
        <v>0</v>
      </c>
      <c r="JOW139" s="16">
        <f t="shared" si="493"/>
        <v>0</v>
      </c>
      <c r="JOX139" s="16">
        <f t="shared" si="493"/>
        <v>0</v>
      </c>
      <c r="JOY139" s="16">
        <f t="shared" si="493"/>
        <v>0</v>
      </c>
      <c r="JOZ139" s="16">
        <f t="shared" si="493"/>
        <v>0</v>
      </c>
      <c r="JPA139" s="16">
        <f t="shared" si="493"/>
        <v>0</v>
      </c>
      <c r="JPB139" s="16">
        <f t="shared" si="493"/>
        <v>0</v>
      </c>
      <c r="JPC139" s="16">
        <f t="shared" si="493"/>
        <v>0</v>
      </c>
      <c r="JPD139" s="16">
        <f t="shared" si="493"/>
        <v>0</v>
      </c>
      <c r="JPE139" s="16">
        <f t="shared" si="493"/>
        <v>0</v>
      </c>
      <c r="JPF139" s="16">
        <f t="shared" si="493"/>
        <v>0</v>
      </c>
      <c r="JPG139" s="16">
        <f t="shared" si="493"/>
        <v>0</v>
      </c>
      <c r="JPH139" s="16">
        <f t="shared" si="493"/>
        <v>0</v>
      </c>
      <c r="JPI139" s="16">
        <f t="shared" si="493"/>
        <v>0</v>
      </c>
      <c r="JPJ139" s="16">
        <f t="shared" si="493"/>
        <v>0</v>
      </c>
      <c r="JPK139" s="16">
        <f t="shared" si="493"/>
        <v>0</v>
      </c>
      <c r="JPL139" s="16">
        <f t="shared" si="493"/>
        <v>0</v>
      </c>
      <c r="JPM139" s="16">
        <f t="shared" si="493"/>
        <v>0</v>
      </c>
      <c r="JPN139" s="16">
        <f t="shared" si="493"/>
        <v>0</v>
      </c>
      <c r="JPO139" s="16">
        <f t="shared" si="493"/>
        <v>0</v>
      </c>
      <c r="JPP139" s="16">
        <f t="shared" si="493"/>
        <v>0</v>
      </c>
      <c r="JPQ139" s="16">
        <f t="shared" si="493"/>
        <v>0</v>
      </c>
      <c r="JPR139" s="16">
        <f t="shared" si="493"/>
        <v>0</v>
      </c>
      <c r="JPS139" s="16">
        <f t="shared" si="493"/>
        <v>0</v>
      </c>
      <c r="JPT139" s="16">
        <f t="shared" si="493"/>
        <v>0</v>
      </c>
      <c r="JPU139" s="16">
        <f t="shared" si="493"/>
        <v>0</v>
      </c>
      <c r="JPV139" s="16">
        <f t="shared" si="493"/>
        <v>0</v>
      </c>
      <c r="JPW139" s="16">
        <f t="shared" si="493"/>
        <v>0</v>
      </c>
      <c r="JPX139" s="16">
        <f t="shared" si="493"/>
        <v>0</v>
      </c>
      <c r="JPY139" s="16">
        <f t="shared" si="493"/>
        <v>0</v>
      </c>
      <c r="JPZ139" s="16">
        <f t="shared" si="493"/>
        <v>0</v>
      </c>
      <c r="JQA139" s="16">
        <f t="shared" si="493"/>
        <v>0</v>
      </c>
      <c r="JQB139" s="16">
        <f t="shared" ref="JQB139:JSM139" si="494">SUM(JQB136:JQB138)</f>
        <v>0</v>
      </c>
      <c r="JQC139" s="16">
        <f t="shared" si="494"/>
        <v>0</v>
      </c>
      <c r="JQD139" s="16">
        <f t="shared" si="494"/>
        <v>0</v>
      </c>
      <c r="JQE139" s="16">
        <f t="shared" si="494"/>
        <v>0</v>
      </c>
      <c r="JQF139" s="16">
        <f t="shared" si="494"/>
        <v>0</v>
      </c>
      <c r="JQG139" s="16">
        <f t="shared" si="494"/>
        <v>0</v>
      </c>
      <c r="JQH139" s="16">
        <f t="shared" si="494"/>
        <v>0</v>
      </c>
      <c r="JQI139" s="16">
        <f t="shared" si="494"/>
        <v>0</v>
      </c>
      <c r="JQJ139" s="16">
        <f t="shared" si="494"/>
        <v>0</v>
      </c>
      <c r="JQK139" s="16">
        <f t="shared" si="494"/>
        <v>0</v>
      </c>
      <c r="JQL139" s="16">
        <f t="shared" si="494"/>
        <v>0</v>
      </c>
      <c r="JQM139" s="16">
        <f t="shared" si="494"/>
        <v>0</v>
      </c>
      <c r="JQN139" s="16">
        <f t="shared" si="494"/>
        <v>0</v>
      </c>
      <c r="JQO139" s="16">
        <f t="shared" si="494"/>
        <v>0</v>
      </c>
      <c r="JQP139" s="16">
        <f t="shared" si="494"/>
        <v>0</v>
      </c>
      <c r="JQQ139" s="16">
        <f t="shared" si="494"/>
        <v>0</v>
      </c>
      <c r="JQR139" s="16">
        <f t="shared" si="494"/>
        <v>0</v>
      </c>
      <c r="JQS139" s="16">
        <f t="shared" si="494"/>
        <v>0</v>
      </c>
      <c r="JQT139" s="16">
        <f t="shared" si="494"/>
        <v>0</v>
      </c>
      <c r="JQU139" s="16">
        <f t="shared" si="494"/>
        <v>0</v>
      </c>
      <c r="JQV139" s="16">
        <f t="shared" si="494"/>
        <v>0</v>
      </c>
      <c r="JQW139" s="16">
        <f t="shared" si="494"/>
        <v>0</v>
      </c>
      <c r="JQX139" s="16">
        <f t="shared" si="494"/>
        <v>0</v>
      </c>
      <c r="JQY139" s="16">
        <f t="shared" si="494"/>
        <v>0</v>
      </c>
      <c r="JQZ139" s="16">
        <f t="shared" si="494"/>
        <v>0</v>
      </c>
      <c r="JRA139" s="16">
        <f t="shared" si="494"/>
        <v>0</v>
      </c>
      <c r="JRB139" s="16">
        <f t="shared" si="494"/>
        <v>0</v>
      </c>
      <c r="JRC139" s="16">
        <f t="shared" si="494"/>
        <v>0</v>
      </c>
      <c r="JRD139" s="16">
        <f t="shared" si="494"/>
        <v>0</v>
      </c>
      <c r="JRE139" s="16">
        <f t="shared" si="494"/>
        <v>0</v>
      </c>
      <c r="JRF139" s="16">
        <f t="shared" si="494"/>
        <v>0</v>
      </c>
      <c r="JRG139" s="16">
        <f t="shared" si="494"/>
        <v>0</v>
      </c>
      <c r="JRH139" s="16">
        <f t="shared" si="494"/>
        <v>0</v>
      </c>
      <c r="JRI139" s="16">
        <f t="shared" si="494"/>
        <v>0</v>
      </c>
      <c r="JRJ139" s="16">
        <f t="shared" si="494"/>
        <v>0</v>
      </c>
      <c r="JRK139" s="16">
        <f t="shared" si="494"/>
        <v>0</v>
      </c>
      <c r="JRL139" s="16">
        <f t="shared" si="494"/>
        <v>0</v>
      </c>
      <c r="JRM139" s="16">
        <f t="shared" si="494"/>
        <v>0</v>
      </c>
      <c r="JRN139" s="16">
        <f t="shared" si="494"/>
        <v>0</v>
      </c>
      <c r="JRO139" s="16">
        <f t="shared" si="494"/>
        <v>0</v>
      </c>
      <c r="JRP139" s="16">
        <f t="shared" si="494"/>
        <v>0</v>
      </c>
      <c r="JRQ139" s="16">
        <f t="shared" si="494"/>
        <v>0</v>
      </c>
      <c r="JRR139" s="16">
        <f t="shared" si="494"/>
        <v>0</v>
      </c>
      <c r="JRS139" s="16">
        <f t="shared" si="494"/>
        <v>0</v>
      </c>
      <c r="JRT139" s="16">
        <f t="shared" si="494"/>
        <v>0</v>
      </c>
      <c r="JRU139" s="16">
        <f t="shared" si="494"/>
        <v>0</v>
      </c>
      <c r="JRV139" s="16">
        <f t="shared" si="494"/>
        <v>0</v>
      </c>
      <c r="JRW139" s="16">
        <f t="shared" si="494"/>
        <v>0</v>
      </c>
      <c r="JRX139" s="16">
        <f t="shared" si="494"/>
        <v>0</v>
      </c>
      <c r="JRY139" s="16">
        <f t="shared" si="494"/>
        <v>0</v>
      </c>
      <c r="JRZ139" s="16">
        <f t="shared" si="494"/>
        <v>0</v>
      </c>
      <c r="JSA139" s="16">
        <f t="shared" si="494"/>
        <v>0</v>
      </c>
      <c r="JSB139" s="16">
        <f t="shared" si="494"/>
        <v>0</v>
      </c>
      <c r="JSC139" s="16">
        <f t="shared" si="494"/>
        <v>0</v>
      </c>
      <c r="JSD139" s="16">
        <f t="shared" si="494"/>
        <v>0</v>
      </c>
      <c r="JSE139" s="16">
        <f t="shared" si="494"/>
        <v>0</v>
      </c>
      <c r="JSF139" s="16">
        <f t="shared" si="494"/>
        <v>0</v>
      </c>
      <c r="JSG139" s="16">
        <f t="shared" si="494"/>
        <v>0</v>
      </c>
      <c r="JSH139" s="16">
        <f t="shared" si="494"/>
        <v>0</v>
      </c>
      <c r="JSI139" s="16">
        <f t="shared" si="494"/>
        <v>0</v>
      </c>
      <c r="JSJ139" s="16">
        <f t="shared" si="494"/>
        <v>0</v>
      </c>
      <c r="JSK139" s="16">
        <f t="shared" si="494"/>
        <v>0</v>
      </c>
      <c r="JSL139" s="16">
        <f t="shared" si="494"/>
        <v>0</v>
      </c>
      <c r="JSM139" s="16">
        <f t="shared" si="494"/>
        <v>0</v>
      </c>
      <c r="JSN139" s="16">
        <f t="shared" ref="JSN139:JUY139" si="495">SUM(JSN136:JSN138)</f>
        <v>0</v>
      </c>
      <c r="JSO139" s="16">
        <f t="shared" si="495"/>
        <v>0</v>
      </c>
      <c r="JSP139" s="16">
        <f t="shared" si="495"/>
        <v>0</v>
      </c>
      <c r="JSQ139" s="16">
        <f t="shared" si="495"/>
        <v>0</v>
      </c>
      <c r="JSR139" s="16">
        <f t="shared" si="495"/>
        <v>0</v>
      </c>
      <c r="JSS139" s="16">
        <f t="shared" si="495"/>
        <v>0</v>
      </c>
      <c r="JST139" s="16">
        <f t="shared" si="495"/>
        <v>0</v>
      </c>
      <c r="JSU139" s="16">
        <f t="shared" si="495"/>
        <v>0</v>
      </c>
      <c r="JSV139" s="16">
        <f t="shared" si="495"/>
        <v>0</v>
      </c>
      <c r="JSW139" s="16">
        <f t="shared" si="495"/>
        <v>0</v>
      </c>
      <c r="JSX139" s="16">
        <f t="shared" si="495"/>
        <v>0</v>
      </c>
      <c r="JSY139" s="16">
        <f t="shared" si="495"/>
        <v>0</v>
      </c>
      <c r="JSZ139" s="16">
        <f t="shared" si="495"/>
        <v>0</v>
      </c>
      <c r="JTA139" s="16">
        <f t="shared" si="495"/>
        <v>0</v>
      </c>
      <c r="JTB139" s="16">
        <f t="shared" si="495"/>
        <v>0</v>
      </c>
      <c r="JTC139" s="16">
        <f t="shared" si="495"/>
        <v>0</v>
      </c>
      <c r="JTD139" s="16">
        <f t="shared" si="495"/>
        <v>0</v>
      </c>
      <c r="JTE139" s="16">
        <f t="shared" si="495"/>
        <v>0</v>
      </c>
      <c r="JTF139" s="16">
        <f t="shared" si="495"/>
        <v>0</v>
      </c>
      <c r="JTG139" s="16">
        <f t="shared" si="495"/>
        <v>0</v>
      </c>
      <c r="JTH139" s="16">
        <f t="shared" si="495"/>
        <v>0</v>
      </c>
      <c r="JTI139" s="16">
        <f t="shared" si="495"/>
        <v>0</v>
      </c>
      <c r="JTJ139" s="16">
        <f t="shared" si="495"/>
        <v>0</v>
      </c>
      <c r="JTK139" s="16">
        <f t="shared" si="495"/>
        <v>0</v>
      </c>
      <c r="JTL139" s="16">
        <f t="shared" si="495"/>
        <v>0</v>
      </c>
      <c r="JTM139" s="16">
        <f t="shared" si="495"/>
        <v>0</v>
      </c>
      <c r="JTN139" s="16">
        <f t="shared" si="495"/>
        <v>0</v>
      </c>
      <c r="JTO139" s="16">
        <f t="shared" si="495"/>
        <v>0</v>
      </c>
      <c r="JTP139" s="16">
        <f t="shared" si="495"/>
        <v>0</v>
      </c>
      <c r="JTQ139" s="16">
        <f t="shared" si="495"/>
        <v>0</v>
      </c>
      <c r="JTR139" s="16">
        <f t="shared" si="495"/>
        <v>0</v>
      </c>
      <c r="JTS139" s="16">
        <f t="shared" si="495"/>
        <v>0</v>
      </c>
      <c r="JTT139" s="16">
        <f t="shared" si="495"/>
        <v>0</v>
      </c>
      <c r="JTU139" s="16">
        <f t="shared" si="495"/>
        <v>0</v>
      </c>
      <c r="JTV139" s="16">
        <f t="shared" si="495"/>
        <v>0</v>
      </c>
      <c r="JTW139" s="16">
        <f t="shared" si="495"/>
        <v>0</v>
      </c>
      <c r="JTX139" s="16">
        <f t="shared" si="495"/>
        <v>0</v>
      </c>
      <c r="JTY139" s="16">
        <f t="shared" si="495"/>
        <v>0</v>
      </c>
      <c r="JTZ139" s="16">
        <f t="shared" si="495"/>
        <v>0</v>
      </c>
      <c r="JUA139" s="16">
        <f t="shared" si="495"/>
        <v>0</v>
      </c>
      <c r="JUB139" s="16">
        <f t="shared" si="495"/>
        <v>0</v>
      </c>
      <c r="JUC139" s="16">
        <f t="shared" si="495"/>
        <v>0</v>
      </c>
      <c r="JUD139" s="16">
        <f t="shared" si="495"/>
        <v>0</v>
      </c>
      <c r="JUE139" s="16">
        <f t="shared" si="495"/>
        <v>0</v>
      </c>
      <c r="JUF139" s="16">
        <f t="shared" si="495"/>
        <v>0</v>
      </c>
      <c r="JUG139" s="16">
        <f t="shared" si="495"/>
        <v>0</v>
      </c>
      <c r="JUH139" s="16">
        <f t="shared" si="495"/>
        <v>0</v>
      </c>
      <c r="JUI139" s="16">
        <f t="shared" si="495"/>
        <v>0</v>
      </c>
      <c r="JUJ139" s="16">
        <f t="shared" si="495"/>
        <v>0</v>
      </c>
      <c r="JUK139" s="16">
        <f t="shared" si="495"/>
        <v>0</v>
      </c>
      <c r="JUL139" s="16">
        <f t="shared" si="495"/>
        <v>0</v>
      </c>
      <c r="JUM139" s="16">
        <f t="shared" si="495"/>
        <v>0</v>
      </c>
      <c r="JUN139" s="16">
        <f t="shared" si="495"/>
        <v>0</v>
      </c>
      <c r="JUO139" s="16">
        <f t="shared" si="495"/>
        <v>0</v>
      </c>
      <c r="JUP139" s="16">
        <f t="shared" si="495"/>
        <v>0</v>
      </c>
      <c r="JUQ139" s="16">
        <f t="shared" si="495"/>
        <v>0</v>
      </c>
      <c r="JUR139" s="16">
        <f t="shared" si="495"/>
        <v>0</v>
      </c>
      <c r="JUS139" s="16">
        <f t="shared" si="495"/>
        <v>0</v>
      </c>
      <c r="JUT139" s="16">
        <f t="shared" si="495"/>
        <v>0</v>
      </c>
      <c r="JUU139" s="16">
        <f t="shared" si="495"/>
        <v>0</v>
      </c>
      <c r="JUV139" s="16">
        <f t="shared" si="495"/>
        <v>0</v>
      </c>
      <c r="JUW139" s="16">
        <f t="shared" si="495"/>
        <v>0</v>
      </c>
      <c r="JUX139" s="16">
        <f t="shared" si="495"/>
        <v>0</v>
      </c>
      <c r="JUY139" s="16">
        <f t="shared" si="495"/>
        <v>0</v>
      </c>
      <c r="JUZ139" s="16">
        <f t="shared" ref="JUZ139:JXK139" si="496">SUM(JUZ136:JUZ138)</f>
        <v>0</v>
      </c>
      <c r="JVA139" s="16">
        <f t="shared" si="496"/>
        <v>0</v>
      </c>
      <c r="JVB139" s="16">
        <f t="shared" si="496"/>
        <v>0</v>
      </c>
      <c r="JVC139" s="16">
        <f t="shared" si="496"/>
        <v>0</v>
      </c>
      <c r="JVD139" s="16">
        <f t="shared" si="496"/>
        <v>0</v>
      </c>
      <c r="JVE139" s="16">
        <f t="shared" si="496"/>
        <v>0</v>
      </c>
      <c r="JVF139" s="16">
        <f t="shared" si="496"/>
        <v>0</v>
      </c>
      <c r="JVG139" s="16">
        <f t="shared" si="496"/>
        <v>0</v>
      </c>
      <c r="JVH139" s="16">
        <f t="shared" si="496"/>
        <v>0</v>
      </c>
      <c r="JVI139" s="16">
        <f t="shared" si="496"/>
        <v>0</v>
      </c>
      <c r="JVJ139" s="16">
        <f t="shared" si="496"/>
        <v>0</v>
      </c>
      <c r="JVK139" s="16">
        <f t="shared" si="496"/>
        <v>0</v>
      </c>
      <c r="JVL139" s="16">
        <f t="shared" si="496"/>
        <v>0</v>
      </c>
      <c r="JVM139" s="16">
        <f t="shared" si="496"/>
        <v>0</v>
      </c>
      <c r="JVN139" s="16">
        <f t="shared" si="496"/>
        <v>0</v>
      </c>
      <c r="JVO139" s="16">
        <f t="shared" si="496"/>
        <v>0</v>
      </c>
      <c r="JVP139" s="16">
        <f t="shared" si="496"/>
        <v>0</v>
      </c>
      <c r="JVQ139" s="16">
        <f t="shared" si="496"/>
        <v>0</v>
      </c>
      <c r="JVR139" s="16">
        <f t="shared" si="496"/>
        <v>0</v>
      </c>
      <c r="JVS139" s="16">
        <f t="shared" si="496"/>
        <v>0</v>
      </c>
      <c r="JVT139" s="16">
        <f t="shared" si="496"/>
        <v>0</v>
      </c>
      <c r="JVU139" s="16">
        <f t="shared" si="496"/>
        <v>0</v>
      </c>
      <c r="JVV139" s="16">
        <f t="shared" si="496"/>
        <v>0</v>
      </c>
      <c r="JVW139" s="16">
        <f t="shared" si="496"/>
        <v>0</v>
      </c>
      <c r="JVX139" s="16">
        <f t="shared" si="496"/>
        <v>0</v>
      </c>
      <c r="JVY139" s="16">
        <f t="shared" si="496"/>
        <v>0</v>
      </c>
      <c r="JVZ139" s="16">
        <f t="shared" si="496"/>
        <v>0</v>
      </c>
      <c r="JWA139" s="16">
        <f t="shared" si="496"/>
        <v>0</v>
      </c>
      <c r="JWB139" s="16">
        <f t="shared" si="496"/>
        <v>0</v>
      </c>
      <c r="JWC139" s="16">
        <f t="shared" si="496"/>
        <v>0</v>
      </c>
      <c r="JWD139" s="16">
        <f t="shared" si="496"/>
        <v>0</v>
      </c>
      <c r="JWE139" s="16">
        <f t="shared" si="496"/>
        <v>0</v>
      </c>
      <c r="JWF139" s="16">
        <f t="shared" si="496"/>
        <v>0</v>
      </c>
      <c r="JWG139" s="16">
        <f t="shared" si="496"/>
        <v>0</v>
      </c>
      <c r="JWH139" s="16">
        <f t="shared" si="496"/>
        <v>0</v>
      </c>
      <c r="JWI139" s="16">
        <f t="shared" si="496"/>
        <v>0</v>
      </c>
      <c r="JWJ139" s="16">
        <f t="shared" si="496"/>
        <v>0</v>
      </c>
      <c r="JWK139" s="16">
        <f t="shared" si="496"/>
        <v>0</v>
      </c>
      <c r="JWL139" s="16">
        <f t="shared" si="496"/>
        <v>0</v>
      </c>
      <c r="JWM139" s="16">
        <f t="shared" si="496"/>
        <v>0</v>
      </c>
      <c r="JWN139" s="16">
        <f t="shared" si="496"/>
        <v>0</v>
      </c>
      <c r="JWO139" s="16">
        <f t="shared" si="496"/>
        <v>0</v>
      </c>
      <c r="JWP139" s="16">
        <f t="shared" si="496"/>
        <v>0</v>
      </c>
      <c r="JWQ139" s="16">
        <f t="shared" si="496"/>
        <v>0</v>
      </c>
      <c r="JWR139" s="16">
        <f t="shared" si="496"/>
        <v>0</v>
      </c>
      <c r="JWS139" s="16">
        <f t="shared" si="496"/>
        <v>0</v>
      </c>
      <c r="JWT139" s="16">
        <f t="shared" si="496"/>
        <v>0</v>
      </c>
      <c r="JWU139" s="16">
        <f t="shared" si="496"/>
        <v>0</v>
      </c>
      <c r="JWV139" s="16">
        <f t="shared" si="496"/>
        <v>0</v>
      </c>
      <c r="JWW139" s="16">
        <f t="shared" si="496"/>
        <v>0</v>
      </c>
      <c r="JWX139" s="16">
        <f t="shared" si="496"/>
        <v>0</v>
      </c>
      <c r="JWY139" s="16">
        <f t="shared" si="496"/>
        <v>0</v>
      </c>
      <c r="JWZ139" s="16">
        <f t="shared" si="496"/>
        <v>0</v>
      </c>
      <c r="JXA139" s="16">
        <f t="shared" si="496"/>
        <v>0</v>
      </c>
      <c r="JXB139" s="16">
        <f t="shared" si="496"/>
        <v>0</v>
      </c>
      <c r="JXC139" s="16">
        <f t="shared" si="496"/>
        <v>0</v>
      </c>
      <c r="JXD139" s="16">
        <f t="shared" si="496"/>
        <v>0</v>
      </c>
      <c r="JXE139" s="16">
        <f t="shared" si="496"/>
        <v>0</v>
      </c>
      <c r="JXF139" s="16">
        <f t="shared" si="496"/>
        <v>0</v>
      </c>
      <c r="JXG139" s="16">
        <f t="shared" si="496"/>
        <v>0</v>
      </c>
      <c r="JXH139" s="16">
        <f t="shared" si="496"/>
        <v>0</v>
      </c>
      <c r="JXI139" s="16">
        <f t="shared" si="496"/>
        <v>0</v>
      </c>
      <c r="JXJ139" s="16">
        <f t="shared" si="496"/>
        <v>0</v>
      </c>
      <c r="JXK139" s="16">
        <f t="shared" si="496"/>
        <v>0</v>
      </c>
      <c r="JXL139" s="16">
        <f t="shared" ref="JXL139:JZW139" si="497">SUM(JXL136:JXL138)</f>
        <v>0</v>
      </c>
      <c r="JXM139" s="16">
        <f t="shared" si="497"/>
        <v>0</v>
      </c>
      <c r="JXN139" s="16">
        <f t="shared" si="497"/>
        <v>0</v>
      </c>
      <c r="JXO139" s="16">
        <f t="shared" si="497"/>
        <v>0</v>
      </c>
      <c r="JXP139" s="16">
        <f t="shared" si="497"/>
        <v>0</v>
      </c>
      <c r="JXQ139" s="16">
        <f t="shared" si="497"/>
        <v>0</v>
      </c>
      <c r="JXR139" s="16">
        <f t="shared" si="497"/>
        <v>0</v>
      </c>
      <c r="JXS139" s="16">
        <f t="shared" si="497"/>
        <v>0</v>
      </c>
      <c r="JXT139" s="16">
        <f t="shared" si="497"/>
        <v>0</v>
      </c>
      <c r="JXU139" s="16">
        <f t="shared" si="497"/>
        <v>0</v>
      </c>
      <c r="JXV139" s="16">
        <f t="shared" si="497"/>
        <v>0</v>
      </c>
      <c r="JXW139" s="16">
        <f t="shared" si="497"/>
        <v>0</v>
      </c>
      <c r="JXX139" s="16">
        <f t="shared" si="497"/>
        <v>0</v>
      </c>
      <c r="JXY139" s="16">
        <f t="shared" si="497"/>
        <v>0</v>
      </c>
      <c r="JXZ139" s="16">
        <f t="shared" si="497"/>
        <v>0</v>
      </c>
      <c r="JYA139" s="16">
        <f t="shared" si="497"/>
        <v>0</v>
      </c>
      <c r="JYB139" s="16">
        <f t="shared" si="497"/>
        <v>0</v>
      </c>
      <c r="JYC139" s="16">
        <f t="shared" si="497"/>
        <v>0</v>
      </c>
      <c r="JYD139" s="16">
        <f t="shared" si="497"/>
        <v>0</v>
      </c>
      <c r="JYE139" s="16">
        <f t="shared" si="497"/>
        <v>0</v>
      </c>
      <c r="JYF139" s="16">
        <f t="shared" si="497"/>
        <v>0</v>
      </c>
      <c r="JYG139" s="16">
        <f t="shared" si="497"/>
        <v>0</v>
      </c>
      <c r="JYH139" s="16">
        <f t="shared" si="497"/>
        <v>0</v>
      </c>
      <c r="JYI139" s="16">
        <f t="shared" si="497"/>
        <v>0</v>
      </c>
      <c r="JYJ139" s="16">
        <f t="shared" si="497"/>
        <v>0</v>
      </c>
      <c r="JYK139" s="16">
        <f t="shared" si="497"/>
        <v>0</v>
      </c>
      <c r="JYL139" s="16">
        <f t="shared" si="497"/>
        <v>0</v>
      </c>
      <c r="JYM139" s="16">
        <f t="shared" si="497"/>
        <v>0</v>
      </c>
      <c r="JYN139" s="16">
        <f t="shared" si="497"/>
        <v>0</v>
      </c>
      <c r="JYO139" s="16">
        <f t="shared" si="497"/>
        <v>0</v>
      </c>
      <c r="JYP139" s="16">
        <f t="shared" si="497"/>
        <v>0</v>
      </c>
      <c r="JYQ139" s="16">
        <f t="shared" si="497"/>
        <v>0</v>
      </c>
      <c r="JYR139" s="16">
        <f t="shared" si="497"/>
        <v>0</v>
      </c>
      <c r="JYS139" s="16">
        <f t="shared" si="497"/>
        <v>0</v>
      </c>
      <c r="JYT139" s="16">
        <f t="shared" si="497"/>
        <v>0</v>
      </c>
      <c r="JYU139" s="16">
        <f t="shared" si="497"/>
        <v>0</v>
      </c>
      <c r="JYV139" s="16">
        <f t="shared" si="497"/>
        <v>0</v>
      </c>
      <c r="JYW139" s="16">
        <f t="shared" si="497"/>
        <v>0</v>
      </c>
      <c r="JYX139" s="16">
        <f t="shared" si="497"/>
        <v>0</v>
      </c>
      <c r="JYY139" s="16">
        <f t="shared" si="497"/>
        <v>0</v>
      </c>
      <c r="JYZ139" s="16">
        <f t="shared" si="497"/>
        <v>0</v>
      </c>
      <c r="JZA139" s="16">
        <f t="shared" si="497"/>
        <v>0</v>
      </c>
      <c r="JZB139" s="16">
        <f t="shared" si="497"/>
        <v>0</v>
      </c>
      <c r="JZC139" s="16">
        <f t="shared" si="497"/>
        <v>0</v>
      </c>
      <c r="JZD139" s="16">
        <f t="shared" si="497"/>
        <v>0</v>
      </c>
      <c r="JZE139" s="16">
        <f t="shared" si="497"/>
        <v>0</v>
      </c>
      <c r="JZF139" s="16">
        <f t="shared" si="497"/>
        <v>0</v>
      </c>
      <c r="JZG139" s="16">
        <f t="shared" si="497"/>
        <v>0</v>
      </c>
      <c r="JZH139" s="16">
        <f t="shared" si="497"/>
        <v>0</v>
      </c>
      <c r="JZI139" s="16">
        <f t="shared" si="497"/>
        <v>0</v>
      </c>
      <c r="JZJ139" s="16">
        <f t="shared" si="497"/>
        <v>0</v>
      </c>
      <c r="JZK139" s="16">
        <f t="shared" si="497"/>
        <v>0</v>
      </c>
      <c r="JZL139" s="16">
        <f t="shared" si="497"/>
        <v>0</v>
      </c>
      <c r="JZM139" s="16">
        <f t="shared" si="497"/>
        <v>0</v>
      </c>
      <c r="JZN139" s="16">
        <f t="shared" si="497"/>
        <v>0</v>
      </c>
      <c r="JZO139" s="16">
        <f t="shared" si="497"/>
        <v>0</v>
      </c>
      <c r="JZP139" s="16">
        <f t="shared" si="497"/>
        <v>0</v>
      </c>
      <c r="JZQ139" s="16">
        <f t="shared" si="497"/>
        <v>0</v>
      </c>
      <c r="JZR139" s="16">
        <f t="shared" si="497"/>
        <v>0</v>
      </c>
      <c r="JZS139" s="16">
        <f t="shared" si="497"/>
        <v>0</v>
      </c>
      <c r="JZT139" s="16">
        <f t="shared" si="497"/>
        <v>0</v>
      </c>
      <c r="JZU139" s="16">
        <f t="shared" si="497"/>
        <v>0</v>
      </c>
      <c r="JZV139" s="16">
        <f t="shared" si="497"/>
        <v>0</v>
      </c>
      <c r="JZW139" s="16">
        <f t="shared" si="497"/>
        <v>0</v>
      </c>
      <c r="JZX139" s="16">
        <f t="shared" ref="JZX139:KCI139" si="498">SUM(JZX136:JZX138)</f>
        <v>0</v>
      </c>
      <c r="JZY139" s="16">
        <f t="shared" si="498"/>
        <v>0</v>
      </c>
      <c r="JZZ139" s="16">
        <f t="shared" si="498"/>
        <v>0</v>
      </c>
      <c r="KAA139" s="16">
        <f t="shared" si="498"/>
        <v>0</v>
      </c>
      <c r="KAB139" s="16">
        <f t="shared" si="498"/>
        <v>0</v>
      </c>
      <c r="KAC139" s="16">
        <f t="shared" si="498"/>
        <v>0</v>
      </c>
      <c r="KAD139" s="16">
        <f t="shared" si="498"/>
        <v>0</v>
      </c>
      <c r="KAE139" s="16">
        <f t="shared" si="498"/>
        <v>0</v>
      </c>
      <c r="KAF139" s="16">
        <f t="shared" si="498"/>
        <v>0</v>
      </c>
      <c r="KAG139" s="16">
        <f t="shared" si="498"/>
        <v>0</v>
      </c>
      <c r="KAH139" s="16">
        <f t="shared" si="498"/>
        <v>0</v>
      </c>
      <c r="KAI139" s="16">
        <f t="shared" si="498"/>
        <v>0</v>
      </c>
      <c r="KAJ139" s="16">
        <f t="shared" si="498"/>
        <v>0</v>
      </c>
      <c r="KAK139" s="16">
        <f t="shared" si="498"/>
        <v>0</v>
      </c>
      <c r="KAL139" s="16">
        <f t="shared" si="498"/>
        <v>0</v>
      </c>
      <c r="KAM139" s="16">
        <f t="shared" si="498"/>
        <v>0</v>
      </c>
      <c r="KAN139" s="16">
        <f t="shared" si="498"/>
        <v>0</v>
      </c>
      <c r="KAO139" s="16">
        <f t="shared" si="498"/>
        <v>0</v>
      </c>
      <c r="KAP139" s="16">
        <f t="shared" si="498"/>
        <v>0</v>
      </c>
      <c r="KAQ139" s="16">
        <f t="shared" si="498"/>
        <v>0</v>
      </c>
      <c r="KAR139" s="16">
        <f t="shared" si="498"/>
        <v>0</v>
      </c>
      <c r="KAS139" s="16">
        <f t="shared" si="498"/>
        <v>0</v>
      </c>
      <c r="KAT139" s="16">
        <f t="shared" si="498"/>
        <v>0</v>
      </c>
      <c r="KAU139" s="16">
        <f t="shared" si="498"/>
        <v>0</v>
      </c>
      <c r="KAV139" s="16">
        <f t="shared" si="498"/>
        <v>0</v>
      </c>
      <c r="KAW139" s="16">
        <f t="shared" si="498"/>
        <v>0</v>
      </c>
      <c r="KAX139" s="16">
        <f t="shared" si="498"/>
        <v>0</v>
      </c>
      <c r="KAY139" s="16">
        <f t="shared" si="498"/>
        <v>0</v>
      </c>
      <c r="KAZ139" s="16">
        <f t="shared" si="498"/>
        <v>0</v>
      </c>
      <c r="KBA139" s="16">
        <f t="shared" si="498"/>
        <v>0</v>
      </c>
      <c r="KBB139" s="16">
        <f t="shared" si="498"/>
        <v>0</v>
      </c>
      <c r="KBC139" s="16">
        <f t="shared" si="498"/>
        <v>0</v>
      </c>
      <c r="KBD139" s="16">
        <f t="shared" si="498"/>
        <v>0</v>
      </c>
      <c r="KBE139" s="16">
        <f t="shared" si="498"/>
        <v>0</v>
      </c>
      <c r="KBF139" s="16">
        <f t="shared" si="498"/>
        <v>0</v>
      </c>
      <c r="KBG139" s="16">
        <f t="shared" si="498"/>
        <v>0</v>
      </c>
      <c r="KBH139" s="16">
        <f t="shared" si="498"/>
        <v>0</v>
      </c>
      <c r="KBI139" s="16">
        <f t="shared" si="498"/>
        <v>0</v>
      </c>
      <c r="KBJ139" s="16">
        <f t="shared" si="498"/>
        <v>0</v>
      </c>
      <c r="KBK139" s="16">
        <f t="shared" si="498"/>
        <v>0</v>
      </c>
      <c r="KBL139" s="16">
        <f t="shared" si="498"/>
        <v>0</v>
      </c>
      <c r="KBM139" s="16">
        <f t="shared" si="498"/>
        <v>0</v>
      </c>
      <c r="KBN139" s="16">
        <f t="shared" si="498"/>
        <v>0</v>
      </c>
      <c r="KBO139" s="16">
        <f t="shared" si="498"/>
        <v>0</v>
      </c>
      <c r="KBP139" s="16">
        <f t="shared" si="498"/>
        <v>0</v>
      </c>
      <c r="KBQ139" s="16">
        <f t="shared" si="498"/>
        <v>0</v>
      </c>
      <c r="KBR139" s="16">
        <f t="shared" si="498"/>
        <v>0</v>
      </c>
      <c r="KBS139" s="16">
        <f t="shared" si="498"/>
        <v>0</v>
      </c>
      <c r="KBT139" s="16">
        <f t="shared" si="498"/>
        <v>0</v>
      </c>
      <c r="KBU139" s="16">
        <f t="shared" si="498"/>
        <v>0</v>
      </c>
      <c r="KBV139" s="16">
        <f t="shared" si="498"/>
        <v>0</v>
      </c>
      <c r="KBW139" s="16">
        <f t="shared" si="498"/>
        <v>0</v>
      </c>
      <c r="KBX139" s="16">
        <f t="shared" si="498"/>
        <v>0</v>
      </c>
      <c r="KBY139" s="16">
        <f t="shared" si="498"/>
        <v>0</v>
      </c>
      <c r="KBZ139" s="16">
        <f t="shared" si="498"/>
        <v>0</v>
      </c>
      <c r="KCA139" s="16">
        <f t="shared" si="498"/>
        <v>0</v>
      </c>
      <c r="KCB139" s="16">
        <f t="shared" si="498"/>
        <v>0</v>
      </c>
      <c r="KCC139" s="16">
        <f t="shared" si="498"/>
        <v>0</v>
      </c>
      <c r="KCD139" s="16">
        <f t="shared" si="498"/>
        <v>0</v>
      </c>
      <c r="KCE139" s="16">
        <f t="shared" si="498"/>
        <v>0</v>
      </c>
      <c r="KCF139" s="16">
        <f t="shared" si="498"/>
        <v>0</v>
      </c>
      <c r="KCG139" s="16">
        <f t="shared" si="498"/>
        <v>0</v>
      </c>
      <c r="KCH139" s="16">
        <f t="shared" si="498"/>
        <v>0</v>
      </c>
      <c r="KCI139" s="16">
        <f t="shared" si="498"/>
        <v>0</v>
      </c>
      <c r="KCJ139" s="16">
        <f t="shared" ref="KCJ139:KEU139" si="499">SUM(KCJ136:KCJ138)</f>
        <v>0</v>
      </c>
      <c r="KCK139" s="16">
        <f t="shared" si="499"/>
        <v>0</v>
      </c>
      <c r="KCL139" s="16">
        <f t="shared" si="499"/>
        <v>0</v>
      </c>
      <c r="KCM139" s="16">
        <f t="shared" si="499"/>
        <v>0</v>
      </c>
      <c r="KCN139" s="16">
        <f t="shared" si="499"/>
        <v>0</v>
      </c>
      <c r="KCO139" s="16">
        <f t="shared" si="499"/>
        <v>0</v>
      </c>
      <c r="KCP139" s="16">
        <f t="shared" si="499"/>
        <v>0</v>
      </c>
      <c r="KCQ139" s="16">
        <f t="shared" si="499"/>
        <v>0</v>
      </c>
      <c r="KCR139" s="16">
        <f t="shared" si="499"/>
        <v>0</v>
      </c>
      <c r="KCS139" s="16">
        <f t="shared" si="499"/>
        <v>0</v>
      </c>
      <c r="KCT139" s="16">
        <f t="shared" si="499"/>
        <v>0</v>
      </c>
      <c r="KCU139" s="16">
        <f t="shared" si="499"/>
        <v>0</v>
      </c>
      <c r="KCV139" s="16">
        <f t="shared" si="499"/>
        <v>0</v>
      </c>
      <c r="KCW139" s="16">
        <f t="shared" si="499"/>
        <v>0</v>
      </c>
      <c r="KCX139" s="16">
        <f t="shared" si="499"/>
        <v>0</v>
      </c>
      <c r="KCY139" s="16">
        <f t="shared" si="499"/>
        <v>0</v>
      </c>
      <c r="KCZ139" s="16">
        <f t="shared" si="499"/>
        <v>0</v>
      </c>
      <c r="KDA139" s="16">
        <f t="shared" si="499"/>
        <v>0</v>
      </c>
      <c r="KDB139" s="16">
        <f t="shared" si="499"/>
        <v>0</v>
      </c>
      <c r="KDC139" s="16">
        <f t="shared" si="499"/>
        <v>0</v>
      </c>
      <c r="KDD139" s="16">
        <f t="shared" si="499"/>
        <v>0</v>
      </c>
      <c r="KDE139" s="16">
        <f t="shared" si="499"/>
        <v>0</v>
      </c>
      <c r="KDF139" s="16">
        <f t="shared" si="499"/>
        <v>0</v>
      </c>
      <c r="KDG139" s="16">
        <f t="shared" si="499"/>
        <v>0</v>
      </c>
      <c r="KDH139" s="16">
        <f t="shared" si="499"/>
        <v>0</v>
      </c>
      <c r="KDI139" s="16">
        <f t="shared" si="499"/>
        <v>0</v>
      </c>
      <c r="KDJ139" s="16">
        <f t="shared" si="499"/>
        <v>0</v>
      </c>
      <c r="KDK139" s="16">
        <f t="shared" si="499"/>
        <v>0</v>
      </c>
      <c r="KDL139" s="16">
        <f t="shared" si="499"/>
        <v>0</v>
      </c>
      <c r="KDM139" s="16">
        <f t="shared" si="499"/>
        <v>0</v>
      </c>
      <c r="KDN139" s="16">
        <f t="shared" si="499"/>
        <v>0</v>
      </c>
      <c r="KDO139" s="16">
        <f t="shared" si="499"/>
        <v>0</v>
      </c>
      <c r="KDP139" s="16">
        <f t="shared" si="499"/>
        <v>0</v>
      </c>
      <c r="KDQ139" s="16">
        <f t="shared" si="499"/>
        <v>0</v>
      </c>
      <c r="KDR139" s="16">
        <f t="shared" si="499"/>
        <v>0</v>
      </c>
      <c r="KDS139" s="16">
        <f t="shared" si="499"/>
        <v>0</v>
      </c>
      <c r="KDT139" s="16">
        <f t="shared" si="499"/>
        <v>0</v>
      </c>
      <c r="KDU139" s="16">
        <f t="shared" si="499"/>
        <v>0</v>
      </c>
      <c r="KDV139" s="16">
        <f t="shared" si="499"/>
        <v>0</v>
      </c>
      <c r="KDW139" s="16">
        <f t="shared" si="499"/>
        <v>0</v>
      </c>
      <c r="KDX139" s="16">
        <f t="shared" si="499"/>
        <v>0</v>
      </c>
      <c r="KDY139" s="16">
        <f t="shared" si="499"/>
        <v>0</v>
      </c>
      <c r="KDZ139" s="16">
        <f t="shared" si="499"/>
        <v>0</v>
      </c>
      <c r="KEA139" s="16">
        <f t="shared" si="499"/>
        <v>0</v>
      </c>
      <c r="KEB139" s="16">
        <f t="shared" si="499"/>
        <v>0</v>
      </c>
      <c r="KEC139" s="16">
        <f t="shared" si="499"/>
        <v>0</v>
      </c>
      <c r="KED139" s="16">
        <f t="shared" si="499"/>
        <v>0</v>
      </c>
      <c r="KEE139" s="16">
        <f t="shared" si="499"/>
        <v>0</v>
      </c>
      <c r="KEF139" s="16">
        <f t="shared" si="499"/>
        <v>0</v>
      </c>
      <c r="KEG139" s="16">
        <f t="shared" si="499"/>
        <v>0</v>
      </c>
      <c r="KEH139" s="16">
        <f t="shared" si="499"/>
        <v>0</v>
      </c>
      <c r="KEI139" s="16">
        <f t="shared" si="499"/>
        <v>0</v>
      </c>
      <c r="KEJ139" s="16">
        <f t="shared" si="499"/>
        <v>0</v>
      </c>
      <c r="KEK139" s="16">
        <f t="shared" si="499"/>
        <v>0</v>
      </c>
      <c r="KEL139" s="16">
        <f t="shared" si="499"/>
        <v>0</v>
      </c>
      <c r="KEM139" s="16">
        <f t="shared" si="499"/>
        <v>0</v>
      </c>
      <c r="KEN139" s="16">
        <f t="shared" si="499"/>
        <v>0</v>
      </c>
      <c r="KEO139" s="16">
        <f t="shared" si="499"/>
        <v>0</v>
      </c>
      <c r="KEP139" s="16">
        <f t="shared" si="499"/>
        <v>0</v>
      </c>
      <c r="KEQ139" s="16">
        <f t="shared" si="499"/>
        <v>0</v>
      </c>
      <c r="KER139" s="16">
        <f t="shared" si="499"/>
        <v>0</v>
      </c>
      <c r="KES139" s="16">
        <f t="shared" si="499"/>
        <v>0</v>
      </c>
      <c r="KET139" s="16">
        <f t="shared" si="499"/>
        <v>0</v>
      </c>
      <c r="KEU139" s="16">
        <f t="shared" si="499"/>
        <v>0</v>
      </c>
      <c r="KEV139" s="16">
        <f t="shared" ref="KEV139:KHG139" si="500">SUM(KEV136:KEV138)</f>
        <v>0</v>
      </c>
      <c r="KEW139" s="16">
        <f t="shared" si="500"/>
        <v>0</v>
      </c>
      <c r="KEX139" s="16">
        <f t="shared" si="500"/>
        <v>0</v>
      </c>
      <c r="KEY139" s="16">
        <f t="shared" si="500"/>
        <v>0</v>
      </c>
      <c r="KEZ139" s="16">
        <f t="shared" si="500"/>
        <v>0</v>
      </c>
      <c r="KFA139" s="16">
        <f t="shared" si="500"/>
        <v>0</v>
      </c>
      <c r="KFB139" s="16">
        <f t="shared" si="500"/>
        <v>0</v>
      </c>
      <c r="KFC139" s="16">
        <f t="shared" si="500"/>
        <v>0</v>
      </c>
      <c r="KFD139" s="16">
        <f t="shared" si="500"/>
        <v>0</v>
      </c>
      <c r="KFE139" s="16">
        <f t="shared" si="500"/>
        <v>0</v>
      </c>
      <c r="KFF139" s="16">
        <f t="shared" si="500"/>
        <v>0</v>
      </c>
      <c r="KFG139" s="16">
        <f t="shared" si="500"/>
        <v>0</v>
      </c>
      <c r="KFH139" s="16">
        <f t="shared" si="500"/>
        <v>0</v>
      </c>
      <c r="KFI139" s="16">
        <f t="shared" si="500"/>
        <v>0</v>
      </c>
      <c r="KFJ139" s="16">
        <f t="shared" si="500"/>
        <v>0</v>
      </c>
      <c r="KFK139" s="16">
        <f t="shared" si="500"/>
        <v>0</v>
      </c>
      <c r="KFL139" s="16">
        <f t="shared" si="500"/>
        <v>0</v>
      </c>
      <c r="KFM139" s="16">
        <f t="shared" si="500"/>
        <v>0</v>
      </c>
      <c r="KFN139" s="16">
        <f t="shared" si="500"/>
        <v>0</v>
      </c>
      <c r="KFO139" s="16">
        <f t="shared" si="500"/>
        <v>0</v>
      </c>
      <c r="KFP139" s="16">
        <f t="shared" si="500"/>
        <v>0</v>
      </c>
      <c r="KFQ139" s="16">
        <f t="shared" si="500"/>
        <v>0</v>
      </c>
      <c r="KFR139" s="16">
        <f t="shared" si="500"/>
        <v>0</v>
      </c>
      <c r="KFS139" s="16">
        <f t="shared" si="500"/>
        <v>0</v>
      </c>
      <c r="KFT139" s="16">
        <f t="shared" si="500"/>
        <v>0</v>
      </c>
      <c r="KFU139" s="16">
        <f t="shared" si="500"/>
        <v>0</v>
      </c>
      <c r="KFV139" s="16">
        <f t="shared" si="500"/>
        <v>0</v>
      </c>
      <c r="KFW139" s="16">
        <f t="shared" si="500"/>
        <v>0</v>
      </c>
      <c r="KFX139" s="16">
        <f t="shared" si="500"/>
        <v>0</v>
      </c>
      <c r="KFY139" s="16">
        <f t="shared" si="500"/>
        <v>0</v>
      </c>
      <c r="KFZ139" s="16">
        <f t="shared" si="500"/>
        <v>0</v>
      </c>
      <c r="KGA139" s="16">
        <f t="shared" si="500"/>
        <v>0</v>
      </c>
      <c r="KGB139" s="16">
        <f t="shared" si="500"/>
        <v>0</v>
      </c>
      <c r="KGC139" s="16">
        <f t="shared" si="500"/>
        <v>0</v>
      </c>
      <c r="KGD139" s="16">
        <f t="shared" si="500"/>
        <v>0</v>
      </c>
      <c r="KGE139" s="16">
        <f t="shared" si="500"/>
        <v>0</v>
      </c>
      <c r="KGF139" s="16">
        <f t="shared" si="500"/>
        <v>0</v>
      </c>
      <c r="KGG139" s="16">
        <f t="shared" si="500"/>
        <v>0</v>
      </c>
      <c r="KGH139" s="16">
        <f t="shared" si="500"/>
        <v>0</v>
      </c>
      <c r="KGI139" s="16">
        <f t="shared" si="500"/>
        <v>0</v>
      </c>
      <c r="KGJ139" s="16">
        <f t="shared" si="500"/>
        <v>0</v>
      </c>
      <c r="KGK139" s="16">
        <f t="shared" si="500"/>
        <v>0</v>
      </c>
      <c r="KGL139" s="16">
        <f t="shared" si="500"/>
        <v>0</v>
      </c>
      <c r="KGM139" s="16">
        <f t="shared" si="500"/>
        <v>0</v>
      </c>
      <c r="KGN139" s="16">
        <f t="shared" si="500"/>
        <v>0</v>
      </c>
      <c r="KGO139" s="16">
        <f t="shared" si="500"/>
        <v>0</v>
      </c>
      <c r="KGP139" s="16">
        <f t="shared" si="500"/>
        <v>0</v>
      </c>
      <c r="KGQ139" s="16">
        <f t="shared" si="500"/>
        <v>0</v>
      </c>
      <c r="KGR139" s="16">
        <f t="shared" si="500"/>
        <v>0</v>
      </c>
      <c r="KGS139" s="16">
        <f t="shared" si="500"/>
        <v>0</v>
      </c>
      <c r="KGT139" s="16">
        <f t="shared" si="500"/>
        <v>0</v>
      </c>
      <c r="KGU139" s="16">
        <f t="shared" si="500"/>
        <v>0</v>
      </c>
      <c r="KGV139" s="16">
        <f t="shared" si="500"/>
        <v>0</v>
      </c>
      <c r="KGW139" s="16">
        <f t="shared" si="500"/>
        <v>0</v>
      </c>
      <c r="KGX139" s="16">
        <f t="shared" si="500"/>
        <v>0</v>
      </c>
      <c r="KGY139" s="16">
        <f t="shared" si="500"/>
        <v>0</v>
      </c>
      <c r="KGZ139" s="16">
        <f t="shared" si="500"/>
        <v>0</v>
      </c>
      <c r="KHA139" s="16">
        <f t="shared" si="500"/>
        <v>0</v>
      </c>
      <c r="KHB139" s="16">
        <f t="shared" si="500"/>
        <v>0</v>
      </c>
      <c r="KHC139" s="16">
        <f t="shared" si="500"/>
        <v>0</v>
      </c>
      <c r="KHD139" s="16">
        <f t="shared" si="500"/>
        <v>0</v>
      </c>
      <c r="KHE139" s="16">
        <f t="shared" si="500"/>
        <v>0</v>
      </c>
      <c r="KHF139" s="16">
        <f t="shared" si="500"/>
        <v>0</v>
      </c>
      <c r="KHG139" s="16">
        <f t="shared" si="500"/>
        <v>0</v>
      </c>
      <c r="KHH139" s="16">
        <f t="shared" ref="KHH139:KJS139" si="501">SUM(KHH136:KHH138)</f>
        <v>0</v>
      </c>
      <c r="KHI139" s="16">
        <f t="shared" si="501"/>
        <v>0</v>
      </c>
      <c r="KHJ139" s="16">
        <f t="shared" si="501"/>
        <v>0</v>
      </c>
      <c r="KHK139" s="16">
        <f t="shared" si="501"/>
        <v>0</v>
      </c>
      <c r="KHL139" s="16">
        <f t="shared" si="501"/>
        <v>0</v>
      </c>
      <c r="KHM139" s="16">
        <f t="shared" si="501"/>
        <v>0</v>
      </c>
      <c r="KHN139" s="16">
        <f t="shared" si="501"/>
        <v>0</v>
      </c>
      <c r="KHO139" s="16">
        <f t="shared" si="501"/>
        <v>0</v>
      </c>
      <c r="KHP139" s="16">
        <f t="shared" si="501"/>
        <v>0</v>
      </c>
      <c r="KHQ139" s="16">
        <f t="shared" si="501"/>
        <v>0</v>
      </c>
      <c r="KHR139" s="16">
        <f t="shared" si="501"/>
        <v>0</v>
      </c>
      <c r="KHS139" s="16">
        <f t="shared" si="501"/>
        <v>0</v>
      </c>
      <c r="KHT139" s="16">
        <f t="shared" si="501"/>
        <v>0</v>
      </c>
      <c r="KHU139" s="16">
        <f t="shared" si="501"/>
        <v>0</v>
      </c>
      <c r="KHV139" s="16">
        <f t="shared" si="501"/>
        <v>0</v>
      </c>
      <c r="KHW139" s="16">
        <f t="shared" si="501"/>
        <v>0</v>
      </c>
      <c r="KHX139" s="16">
        <f t="shared" si="501"/>
        <v>0</v>
      </c>
      <c r="KHY139" s="16">
        <f t="shared" si="501"/>
        <v>0</v>
      </c>
      <c r="KHZ139" s="16">
        <f t="shared" si="501"/>
        <v>0</v>
      </c>
      <c r="KIA139" s="16">
        <f t="shared" si="501"/>
        <v>0</v>
      </c>
      <c r="KIB139" s="16">
        <f t="shared" si="501"/>
        <v>0</v>
      </c>
      <c r="KIC139" s="16">
        <f t="shared" si="501"/>
        <v>0</v>
      </c>
      <c r="KID139" s="16">
        <f t="shared" si="501"/>
        <v>0</v>
      </c>
      <c r="KIE139" s="16">
        <f t="shared" si="501"/>
        <v>0</v>
      </c>
      <c r="KIF139" s="16">
        <f t="shared" si="501"/>
        <v>0</v>
      </c>
      <c r="KIG139" s="16">
        <f t="shared" si="501"/>
        <v>0</v>
      </c>
      <c r="KIH139" s="16">
        <f t="shared" si="501"/>
        <v>0</v>
      </c>
      <c r="KII139" s="16">
        <f t="shared" si="501"/>
        <v>0</v>
      </c>
      <c r="KIJ139" s="16">
        <f t="shared" si="501"/>
        <v>0</v>
      </c>
      <c r="KIK139" s="16">
        <f t="shared" si="501"/>
        <v>0</v>
      </c>
      <c r="KIL139" s="16">
        <f t="shared" si="501"/>
        <v>0</v>
      </c>
      <c r="KIM139" s="16">
        <f t="shared" si="501"/>
        <v>0</v>
      </c>
      <c r="KIN139" s="16">
        <f t="shared" si="501"/>
        <v>0</v>
      </c>
      <c r="KIO139" s="16">
        <f t="shared" si="501"/>
        <v>0</v>
      </c>
      <c r="KIP139" s="16">
        <f t="shared" si="501"/>
        <v>0</v>
      </c>
      <c r="KIQ139" s="16">
        <f t="shared" si="501"/>
        <v>0</v>
      </c>
      <c r="KIR139" s="16">
        <f t="shared" si="501"/>
        <v>0</v>
      </c>
      <c r="KIS139" s="16">
        <f t="shared" si="501"/>
        <v>0</v>
      </c>
      <c r="KIT139" s="16">
        <f t="shared" si="501"/>
        <v>0</v>
      </c>
      <c r="KIU139" s="16">
        <f t="shared" si="501"/>
        <v>0</v>
      </c>
      <c r="KIV139" s="16">
        <f t="shared" si="501"/>
        <v>0</v>
      </c>
      <c r="KIW139" s="16">
        <f t="shared" si="501"/>
        <v>0</v>
      </c>
      <c r="KIX139" s="16">
        <f t="shared" si="501"/>
        <v>0</v>
      </c>
      <c r="KIY139" s="16">
        <f t="shared" si="501"/>
        <v>0</v>
      </c>
      <c r="KIZ139" s="16">
        <f t="shared" si="501"/>
        <v>0</v>
      </c>
      <c r="KJA139" s="16">
        <f t="shared" si="501"/>
        <v>0</v>
      </c>
      <c r="KJB139" s="16">
        <f t="shared" si="501"/>
        <v>0</v>
      </c>
      <c r="KJC139" s="16">
        <f t="shared" si="501"/>
        <v>0</v>
      </c>
      <c r="KJD139" s="16">
        <f t="shared" si="501"/>
        <v>0</v>
      </c>
      <c r="KJE139" s="16">
        <f t="shared" si="501"/>
        <v>0</v>
      </c>
      <c r="KJF139" s="16">
        <f t="shared" si="501"/>
        <v>0</v>
      </c>
      <c r="KJG139" s="16">
        <f t="shared" si="501"/>
        <v>0</v>
      </c>
      <c r="KJH139" s="16">
        <f t="shared" si="501"/>
        <v>0</v>
      </c>
      <c r="KJI139" s="16">
        <f t="shared" si="501"/>
        <v>0</v>
      </c>
      <c r="KJJ139" s="16">
        <f t="shared" si="501"/>
        <v>0</v>
      </c>
      <c r="KJK139" s="16">
        <f t="shared" si="501"/>
        <v>0</v>
      </c>
      <c r="KJL139" s="16">
        <f t="shared" si="501"/>
        <v>0</v>
      </c>
      <c r="KJM139" s="16">
        <f t="shared" si="501"/>
        <v>0</v>
      </c>
      <c r="KJN139" s="16">
        <f t="shared" si="501"/>
        <v>0</v>
      </c>
      <c r="KJO139" s="16">
        <f t="shared" si="501"/>
        <v>0</v>
      </c>
      <c r="KJP139" s="16">
        <f t="shared" si="501"/>
        <v>0</v>
      </c>
      <c r="KJQ139" s="16">
        <f t="shared" si="501"/>
        <v>0</v>
      </c>
      <c r="KJR139" s="16">
        <f t="shared" si="501"/>
        <v>0</v>
      </c>
      <c r="KJS139" s="16">
        <f t="shared" si="501"/>
        <v>0</v>
      </c>
      <c r="KJT139" s="16">
        <f t="shared" ref="KJT139:KME139" si="502">SUM(KJT136:KJT138)</f>
        <v>0</v>
      </c>
      <c r="KJU139" s="16">
        <f t="shared" si="502"/>
        <v>0</v>
      </c>
      <c r="KJV139" s="16">
        <f t="shared" si="502"/>
        <v>0</v>
      </c>
      <c r="KJW139" s="16">
        <f t="shared" si="502"/>
        <v>0</v>
      </c>
      <c r="KJX139" s="16">
        <f t="shared" si="502"/>
        <v>0</v>
      </c>
      <c r="KJY139" s="16">
        <f t="shared" si="502"/>
        <v>0</v>
      </c>
      <c r="KJZ139" s="16">
        <f t="shared" si="502"/>
        <v>0</v>
      </c>
      <c r="KKA139" s="16">
        <f t="shared" si="502"/>
        <v>0</v>
      </c>
      <c r="KKB139" s="16">
        <f t="shared" si="502"/>
        <v>0</v>
      </c>
      <c r="KKC139" s="16">
        <f t="shared" si="502"/>
        <v>0</v>
      </c>
      <c r="KKD139" s="16">
        <f t="shared" si="502"/>
        <v>0</v>
      </c>
      <c r="KKE139" s="16">
        <f t="shared" si="502"/>
        <v>0</v>
      </c>
      <c r="KKF139" s="16">
        <f t="shared" si="502"/>
        <v>0</v>
      </c>
      <c r="KKG139" s="16">
        <f t="shared" si="502"/>
        <v>0</v>
      </c>
      <c r="KKH139" s="16">
        <f t="shared" si="502"/>
        <v>0</v>
      </c>
      <c r="KKI139" s="16">
        <f t="shared" si="502"/>
        <v>0</v>
      </c>
      <c r="KKJ139" s="16">
        <f t="shared" si="502"/>
        <v>0</v>
      </c>
      <c r="KKK139" s="16">
        <f t="shared" si="502"/>
        <v>0</v>
      </c>
      <c r="KKL139" s="16">
        <f t="shared" si="502"/>
        <v>0</v>
      </c>
      <c r="KKM139" s="16">
        <f t="shared" si="502"/>
        <v>0</v>
      </c>
      <c r="KKN139" s="16">
        <f t="shared" si="502"/>
        <v>0</v>
      </c>
      <c r="KKO139" s="16">
        <f t="shared" si="502"/>
        <v>0</v>
      </c>
      <c r="KKP139" s="16">
        <f t="shared" si="502"/>
        <v>0</v>
      </c>
      <c r="KKQ139" s="16">
        <f t="shared" si="502"/>
        <v>0</v>
      </c>
      <c r="KKR139" s="16">
        <f t="shared" si="502"/>
        <v>0</v>
      </c>
      <c r="KKS139" s="16">
        <f t="shared" si="502"/>
        <v>0</v>
      </c>
      <c r="KKT139" s="16">
        <f t="shared" si="502"/>
        <v>0</v>
      </c>
      <c r="KKU139" s="16">
        <f t="shared" si="502"/>
        <v>0</v>
      </c>
      <c r="KKV139" s="16">
        <f t="shared" si="502"/>
        <v>0</v>
      </c>
      <c r="KKW139" s="16">
        <f t="shared" si="502"/>
        <v>0</v>
      </c>
      <c r="KKX139" s="16">
        <f t="shared" si="502"/>
        <v>0</v>
      </c>
      <c r="KKY139" s="16">
        <f t="shared" si="502"/>
        <v>0</v>
      </c>
      <c r="KKZ139" s="16">
        <f t="shared" si="502"/>
        <v>0</v>
      </c>
      <c r="KLA139" s="16">
        <f t="shared" si="502"/>
        <v>0</v>
      </c>
      <c r="KLB139" s="16">
        <f t="shared" si="502"/>
        <v>0</v>
      </c>
      <c r="KLC139" s="16">
        <f t="shared" si="502"/>
        <v>0</v>
      </c>
      <c r="KLD139" s="16">
        <f t="shared" si="502"/>
        <v>0</v>
      </c>
      <c r="KLE139" s="16">
        <f t="shared" si="502"/>
        <v>0</v>
      </c>
      <c r="KLF139" s="16">
        <f t="shared" si="502"/>
        <v>0</v>
      </c>
      <c r="KLG139" s="16">
        <f t="shared" si="502"/>
        <v>0</v>
      </c>
      <c r="KLH139" s="16">
        <f t="shared" si="502"/>
        <v>0</v>
      </c>
      <c r="KLI139" s="16">
        <f t="shared" si="502"/>
        <v>0</v>
      </c>
      <c r="KLJ139" s="16">
        <f t="shared" si="502"/>
        <v>0</v>
      </c>
      <c r="KLK139" s="16">
        <f t="shared" si="502"/>
        <v>0</v>
      </c>
      <c r="KLL139" s="16">
        <f t="shared" si="502"/>
        <v>0</v>
      </c>
      <c r="KLM139" s="16">
        <f t="shared" si="502"/>
        <v>0</v>
      </c>
      <c r="KLN139" s="16">
        <f t="shared" si="502"/>
        <v>0</v>
      </c>
      <c r="KLO139" s="16">
        <f t="shared" si="502"/>
        <v>0</v>
      </c>
      <c r="KLP139" s="16">
        <f t="shared" si="502"/>
        <v>0</v>
      </c>
      <c r="KLQ139" s="16">
        <f t="shared" si="502"/>
        <v>0</v>
      </c>
      <c r="KLR139" s="16">
        <f t="shared" si="502"/>
        <v>0</v>
      </c>
      <c r="KLS139" s="16">
        <f t="shared" si="502"/>
        <v>0</v>
      </c>
      <c r="KLT139" s="16">
        <f t="shared" si="502"/>
        <v>0</v>
      </c>
      <c r="KLU139" s="16">
        <f t="shared" si="502"/>
        <v>0</v>
      </c>
      <c r="KLV139" s="16">
        <f t="shared" si="502"/>
        <v>0</v>
      </c>
      <c r="KLW139" s="16">
        <f t="shared" si="502"/>
        <v>0</v>
      </c>
      <c r="KLX139" s="16">
        <f t="shared" si="502"/>
        <v>0</v>
      </c>
      <c r="KLY139" s="16">
        <f t="shared" si="502"/>
        <v>0</v>
      </c>
      <c r="KLZ139" s="16">
        <f t="shared" si="502"/>
        <v>0</v>
      </c>
      <c r="KMA139" s="16">
        <f t="shared" si="502"/>
        <v>0</v>
      </c>
      <c r="KMB139" s="16">
        <f t="shared" si="502"/>
        <v>0</v>
      </c>
      <c r="KMC139" s="16">
        <f t="shared" si="502"/>
        <v>0</v>
      </c>
      <c r="KMD139" s="16">
        <f t="shared" si="502"/>
        <v>0</v>
      </c>
      <c r="KME139" s="16">
        <f t="shared" si="502"/>
        <v>0</v>
      </c>
      <c r="KMF139" s="16">
        <f t="shared" ref="KMF139:KOQ139" si="503">SUM(KMF136:KMF138)</f>
        <v>0</v>
      </c>
      <c r="KMG139" s="16">
        <f t="shared" si="503"/>
        <v>0</v>
      </c>
      <c r="KMH139" s="16">
        <f t="shared" si="503"/>
        <v>0</v>
      </c>
      <c r="KMI139" s="16">
        <f t="shared" si="503"/>
        <v>0</v>
      </c>
      <c r="KMJ139" s="16">
        <f t="shared" si="503"/>
        <v>0</v>
      </c>
      <c r="KMK139" s="16">
        <f t="shared" si="503"/>
        <v>0</v>
      </c>
      <c r="KML139" s="16">
        <f t="shared" si="503"/>
        <v>0</v>
      </c>
      <c r="KMM139" s="16">
        <f t="shared" si="503"/>
        <v>0</v>
      </c>
      <c r="KMN139" s="16">
        <f t="shared" si="503"/>
        <v>0</v>
      </c>
      <c r="KMO139" s="16">
        <f t="shared" si="503"/>
        <v>0</v>
      </c>
      <c r="KMP139" s="16">
        <f t="shared" si="503"/>
        <v>0</v>
      </c>
      <c r="KMQ139" s="16">
        <f t="shared" si="503"/>
        <v>0</v>
      </c>
      <c r="KMR139" s="16">
        <f t="shared" si="503"/>
        <v>0</v>
      </c>
      <c r="KMS139" s="16">
        <f t="shared" si="503"/>
        <v>0</v>
      </c>
      <c r="KMT139" s="16">
        <f t="shared" si="503"/>
        <v>0</v>
      </c>
      <c r="KMU139" s="16">
        <f t="shared" si="503"/>
        <v>0</v>
      </c>
      <c r="KMV139" s="16">
        <f t="shared" si="503"/>
        <v>0</v>
      </c>
      <c r="KMW139" s="16">
        <f t="shared" si="503"/>
        <v>0</v>
      </c>
      <c r="KMX139" s="16">
        <f t="shared" si="503"/>
        <v>0</v>
      </c>
      <c r="KMY139" s="16">
        <f t="shared" si="503"/>
        <v>0</v>
      </c>
      <c r="KMZ139" s="16">
        <f t="shared" si="503"/>
        <v>0</v>
      </c>
      <c r="KNA139" s="16">
        <f t="shared" si="503"/>
        <v>0</v>
      </c>
      <c r="KNB139" s="16">
        <f t="shared" si="503"/>
        <v>0</v>
      </c>
      <c r="KNC139" s="16">
        <f t="shared" si="503"/>
        <v>0</v>
      </c>
      <c r="KND139" s="16">
        <f t="shared" si="503"/>
        <v>0</v>
      </c>
      <c r="KNE139" s="16">
        <f t="shared" si="503"/>
        <v>0</v>
      </c>
      <c r="KNF139" s="16">
        <f t="shared" si="503"/>
        <v>0</v>
      </c>
      <c r="KNG139" s="16">
        <f t="shared" si="503"/>
        <v>0</v>
      </c>
      <c r="KNH139" s="16">
        <f t="shared" si="503"/>
        <v>0</v>
      </c>
      <c r="KNI139" s="16">
        <f t="shared" si="503"/>
        <v>0</v>
      </c>
      <c r="KNJ139" s="16">
        <f t="shared" si="503"/>
        <v>0</v>
      </c>
      <c r="KNK139" s="16">
        <f t="shared" si="503"/>
        <v>0</v>
      </c>
      <c r="KNL139" s="16">
        <f t="shared" si="503"/>
        <v>0</v>
      </c>
      <c r="KNM139" s="16">
        <f t="shared" si="503"/>
        <v>0</v>
      </c>
      <c r="KNN139" s="16">
        <f t="shared" si="503"/>
        <v>0</v>
      </c>
      <c r="KNO139" s="16">
        <f t="shared" si="503"/>
        <v>0</v>
      </c>
      <c r="KNP139" s="16">
        <f t="shared" si="503"/>
        <v>0</v>
      </c>
      <c r="KNQ139" s="16">
        <f t="shared" si="503"/>
        <v>0</v>
      </c>
      <c r="KNR139" s="16">
        <f t="shared" si="503"/>
        <v>0</v>
      </c>
      <c r="KNS139" s="16">
        <f t="shared" si="503"/>
        <v>0</v>
      </c>
      <c r="KNT139" s="16">
        <f t="shared" si="503"/>
        <v>0</v>
      </c>
      <c r="KNU139" s="16">
        <f t="shared" si="503"/>
        <v>0</v>
      </c>
      <c r="KNV139" s="16">
        <f t="shared" si="503"/>
        <v>0</v>
      </c>
      <c r="KNW139" s="16">
        <f t="shared" si="503"/>
        <v>0</v>
      </c>
      <c r="KNX139" s="16">
        <f t="shared" si="503"/>
        <v>0</v>
      </c>
      <c r="KNY139" s="16">
        <f t="shared" si="503"/>
        <v>0</v>
      </c>
      <c r="KNZ139" s="16">
        <f t="shared" si="503"/>
        <v>0</v>
      </c>
      <c r="KOA139" s="16">
        <f t="shared" si="503"/>
        <v>0</v>
      </c>
      <c r="KOB139" s="16">
        <f t="shared" si="503"/>
        <v>0</v>
      </c>
      <c r="KOC139" s="16">
        <f t="shared" si="503"/>
        <v>0</v>
      </c>
      <c r="KOD139" s="16">
        <f t="shared" si="503"/>
        <v>0</v>
      </c>
      <c r="KOE139" s="16">
        <f t="shared" si="503"/>
        <v>0</v>
      </c>
      <c r="KOF139" s="16">
        <f t="shared" si="503"/>
        <v>0</v>
      </c>
      <c r="KOG139" s="16">
        <f t="shared" si="503"/>
        <v>0</v>
      </c>
      <c r="KOH139" s="16">
        <f t="shared" si="503"/>
        <v>0</v>
      </c>
      <c r="KOI139" s="16">
        <f t="shared" si="503"/>
        <v>0</v>
      </c>
      <c r="KOJ139" s="16">
        <f t="shared" si="503"/>
        <v>0</v>
      </c>
      <c r="KOK139" s="16">
        <f t="shared" si="503"/>
        <v>0</v>
      </c>
      <c r="KOL139" s="16">
        <f t="shared" si="503"/>
        <v>0</v>
      </c>
      <c r="KOM139" s="16">
        <f t="shared" si="503"/>
        <v>0</v>
      </c>
      <c r="KON139" s="16">
        <f t="shared" si="503"/>
        <v>0</v>
      </c>
      <c r="KOO139" s="16">
        <f t="shared" si="503"/>
        <v>0</v>
      </c>
      <c r="KOP139" s="16">
        <f t="shared" si="503"/>
        <v>0</v>
      </c>
      <c r="KOQ139" s="16">
        <f t="shared" si="503"/>
        <v>0</v>
      </c>
      <c r="KOR139" s="16">
        <f t="shared" ref="KOR139:KRC139" si="504">SUM(KOR136:KOR138)</f>
        <v>0</v>
      </c>
      <c r="KOS139" s="16">
        <f t="shared" si="504"/>
        <v>0</v>
      </c>
      <c r="KOT139" s="16">
        <f t="shared" si="504"/>
        <v>0</v>
      </c>
      <c r="KOU139" s="16">
        <f t="shared" si="504"/>
        <v>0</v>
      </c>
      <c r="KOV139" s="16">
        <f t="shared" si="504"/>
        <v>0</v>
      </c>
      <c r="KOW139" s="16">
        <f t="shared" si="504"/>
        <v>0</v>
      </c>
      <c r="KOX139" s="16">
        <f t="shared" si="504"/>
        <v>0</v>
      </c>
      <c r="KOY139" s="16">
        <f t="shared" si="504"/>
        <v>0</v>
      </c>
      <c r="KOZ139" s="16">
        <f t="shared" si="504"/>
        <v>0</v>
      </c>
      <c r="KPA139" s="16">
        <f t="shared" si="504"/>
        <v>0</v>
      </c>
      <c r="KPB139" s="16">
        <f t="shared" si="504"/>
        <v>0</v>
      </c>
      <c r="KPC139" s="16">
        <f t="shared" si="504"/>
        <v>0</v>
      </c>
      <c r="KPD139" s="16">
        <f t="shared" si="504"/>
        <v>0</v>
      </c>
      <c r="KPE139" s="16">
        <f t="shared" si="504"/>
        <v>0</v>
      </c>
      <c r="KPF139" s="16">
        <f t="shared" si="504"/>
        <v>0</v>
      </c>
      <c r="KPG139" s="16">
        <f t="shared" si="504"/>
        <v>0</v>
      </c>
      <c r="KPH139" s="16">
        <f t="shared" si="504"/>
        <v>0</v>
      </c>
      <c r="KPI139" s="16">
        <f t="shared" si="504"/>
        <v>0</v>
      </c>
      <c r="KPJ139" s="16">
        <f t="shared" si="504"/>
        <v>0</v>
      </c>
      <c r="KPK139" s="16">
        <f t="shared" si="504"/>
        <v>0</v>
      </c>
      <c r="KPL139" s="16">
        <f t="shared" si="504"/>
        <v>0</v>
      </c>
      <c r="KPM139" s="16">
        <f t="shared" si="504"/>
        <v>0</v>
      </c>
      <c r="KPN139" s="16">
        <f t="shared" si="504"/>
        <v>0</v>
      </c>
      <c r="KPO139" s="16">
        <f t="shared" si="504"/>
        <v>0</v>
      </c>
      <c r="KPP139" s="16">
        <f t="shared" si="504"/>
        <v>0</v>
      </c>
      <c r="KPQ139" s="16">
        <f t="shared" si="504"/>
        <v>0</v>
      </c>
      <c r="KPR139" s="16">
        <f t="shared" si="504"/>
        <v>0</v>
      </c>
      <c r="KPS139" s="16">
        <f t="shared" si="504"/>
        <v>0</v>
      </c>
      <c r="KPT139" s="16">
        <f t="shared" si="504"/>
        <v>0</v>
      </c>
      <c r="KPU139" s="16">
        <f t="shared" si="504"/>
        <v>0</v>
      </c>
      <c r="KPV139" s="16">
        <f t="shared" si="504"/>
        <v>0</v>
      </c>
      <c r="KPW139" s="16">
        <f t="shared" si="504"/>
        <v>0</v>
      </c>
      <c r="KPX139" s="16">
        <f t="shared" si="504"/>
        <v>0</v>
      </c>
      <c r="KPY139" s="16">
        <f t="shared" si="504"/>
        <v>0</v>
      </c>
      <c r="KPZ139" s="16">
        <f t="shared" si="504"/>
        <v>0</v>
      </c>
      <c r="KQA139" s="16">
        <f t="shared" si="504"/>
        <v>0</v>
      </c>
      <c r="KQB139" s="16">
        <f t="shared" si="504"/>
        <v>0</v>
      </c>
      <c r="KQC139" s="16">
        <f t="shared" si="504"/>
        <v>0</v>
      </c>
      <c r="KQD139" s="16">
        <f t="shared" si="504"/>
        <v>0</v>
      </c>
      <c r="KQE139" s="16">
        <f t="shared" si="504"/>
        <v>0</v>
      </c>
      <c r="KQF139" s="16">
        <f t="shared" si="504"/>
        <v>0</v>
      </c>
      <c r="KQG139" s="16">
        <f t="shared" si="504"/>
        <v>0</v>
      </c>
      <c r="KQH139" s="16">
        <f t="shared" si="504"/>
        <v>0</v>
      </c>
      <c r="KQI139" s="16">
        <f t="shared" si="504"/>
        <v>0</v>
      </c>
      <c r="KQJ139" s="16">
        <f t="shared" si="504"/>
        <v>0</v>
      </c>
      <c r="KQK139" s="16">
        <f t="shared" si="504"/>
        <v>0</v>
      </c>
      <c r="KQL139" s="16">
        <f t="shared" si="504"/>
        <v>0</v>
      </c>
      <c r="KQM139" s="16">
        <f t="shared" si="504"/>
        <v>0</v>
      </c>
      <c r="KQN139" s="16">
        <f t="shared" si="504"/>
        <v>0</v>
      </c>
      <c r="KQO139" s="16">
        <f t="shared" si="504"/>
        <v>0</v>
      </c>
      <c r="KQP139" s="16">
        <f t="shared" si="504"/>
        <v>0</v>
      </c>
      <c r="KQQ139" s="16">
        <f t="shared" si="504"/>
        <v>0</v>
      </c>
      <c r="KQR139" s="16">
        <f t="shared" si="504"/>
        <v>0</v>
      </c>
      <c r="KQS139" s="16">
        <f t="shared" si="504"/>
        <v>0</v>
      </c>
      <c r="KQT139" s="16">
        <f t="shared" si="504"/>
        <v>0</v>
      </c>
      <c r="KQU139" s="16">
        <f t="shared" si="504"/>
        <v>0</v>
      </c>
      <c r="KQV139" s="16">
        <f t="shared" si="504"/>
        <v>0</v>
      </c>
      <c r="KQW139" s="16">
        <f t="shared" si="504"/>
        <v>0</v>
      </c>
      <c r="KQX139" s="16">
        <f t="shared" si="504"/>
        <v>0</v>
      </c>
      <c r="KQY139" s="16">
        <f t="shared" si="504"/>
        <v>0</v>
      </c>
      <c r="KQZ139" s="16">
        <f t="shared" si="504"/>
        <v>0</v>
      </c>
      <c r="KRA139" s="16">
        <f t="shared" si="504"/>
        <v>0</v>
      </c>
      <c r="KRB139" s="16">
        <f t="shared" si="504"/>
        <v>0</v>
      </c>
      <c r="KRC139" s="16">
        <f t="shared" si="504"/>
        <v>0</v>
      </c>
      <c r="KRD139" s="16">
        <f t="shared" ref="KRD139:KTO139" si="505">SUM(KRD136:KRD138)</f>
        <v>0</v>
      </c>
      <c r="KRE139" s="16">
        <f t="shared" si="505"/>
        <v>0</v>
      </c>
      <c r="KRF139" s="16">
        <f t="shared" si="505"/>
        <v>0</v>
      </c>
      <c r="KRG139" s="16">
        <f t="shared" si="505"/>
        <v>0</v>
      </c>
      <c r="KRH139" s="16">
        <f t="shared" si="505"/>
        <v>0</v>
      </c>
      <c r="KRI139" s="16">
        <f t="shared" si="505"/>
        <v>0</v>
      </c>
      <c r="KRJ139" s="16">
        <f t="shared" si="505"/>
        <v>0</v>
      </c>
      <c r="KRK139" s="16">
        <f t="shared" si="505"/>
        <v>0</v>
      </c>
      <c r="KRL139" s="16">
        <f t="shared" si="505"/>
        <v>0</v>
      </c>
      <c r="KRM139" s="16">
        <f t="shared" si="505"/>
        <v>0</v>
      </c>
      <c r="KRN139" s="16">
        <f t="shared" si="505"/>
        <v>0</v>
      </c>
      <c r="KRO139" s="16">
        <f t="shared" si="505"/>
        <v>0</v>
      </c>
      <c r="KRP139" s="16">
        <f t="shared" si="505"/>
        <v>0</v>
      </c>
      <c r="KRQ139" s="16">
        <f t="shared" si="505"/>
        <v>0</v>
      </c>
      <c r="KRR139" s="16">
        <f t="shared" si="505"/>
        <v>0</v>
      </c>
      <c r="KRS139" s="16">
        <f t="shared" si="505"/>
        <v>0</v>
      </c>
      <c r="KRT139" s="16">
        <f t="shared" si="505"/>
        <v>0</v>
      </c>
      <c r="KRU139" s="16">
        <f t="shared" si="505"/>
        <v>0</v>
      </c>
      <c r="KRV139" s="16">
        <f t="shared" si="505"/>
        <v>0</v>
      </c>
      <c r="KRW139" s="16">
        <f t="shared" si="505"/>
        <v>0</v>
      </c>
      <c r="KRX139" s="16">
        <f t="shared" si="505"/>
        <v>0</v>
      </c>
      <c r="KRY139" s="16">
        <f t="shared" si="505"/>
        <v>0</v>
      </c>
      <c r="KRZ139" s="16">
        <f t="shared" si="505"/>
        <v>0</v>
      </c>
      <c r="KSA139" s="16">
        <f t="shared" si="505"/>
        <v>0</v>
      </c>
      <c r="KSB139" s="16">
        <f t="shared" si="505"/>
        <v>0</v>
      </c>
      <c r="KSC139" s="16">
        <f t="shared" si="505"/>
        <v>0</v>
      </c>
      <c r="KSD139" s="16">
        <f t="shared" si="505"/>
        <v>0</v>
      </c>
      <c r="KSE139" s="16">
        <f t="shared" si="505"/>
        <v>0</v>
      </c>
      <c r="KSF139" s="16">
        <f t="shared" si="505"/>
        <v>0</v>
      </c>
      <c r="KSG139" s="16">
        <f t="shared" si="505"/>
        <v>0</v>
      </c>
      <c r="KSH139" s="16">
        <f t="shared" si="505"/>
        <v>0</v>
      </c>
      <c r="KSI139" s="16">
        <f t="shared" si="505"/>
        <v>0</v>
      </c>
      <c r="KSJ139" s="16">
        <f t="shared" si="505"/>
        <v>0</v>
      </c>
      <c r="KSK139" s="16">
        <f t="shared" si="505"/>
        <v>0</v>
      </c>
      <c r="KSL139" s="16">
        <f t="shared" si="505"/>
        <v>0</v>
      </c>
      <c r="KSM139" s="16">
        <f t="shared" si="505"/>
        <v>0</v>
      </c>
      <c r="KSN139" s="16">
        <f t="shared" si="505"/>
        <v>0</v>
      </c>
      <c r="KSO139" s="16">
        <f t="shared" si="505"/>
        <v>0</v>
      </c>
      <c r="KSP139" s="16">
        <f t="shared" si="505"/>
        <v>0</v>
      </c>
      <c r="KSQ139" s="16">
        <f t="shared" si="505"/>
        <v>0</v>
      </c>
      <c r="KSR139" s="16">
        <f t="shared" si="505"/>
        <v>0</v>
      </c>
      <c r="KSS139" s="16">
        <f t="shared" si="505"/>
        <v>0</v>
      </c>
      <c r="KST139" s="16">
        <f t="shared" si="505"/>
        <v>0</v>
      </c>
      <c r="KSU139" s="16">
        <f t="shared" si="505"/>
        <v>0</v>
      </c>
      <c r="KSV139" s="16">
        <f t="shared" si="505"/>
        <v>0</v>
      </c>
      <c r="KSW139" s="16">
        <f t="shared" si="505"/>
        <v>0</v>
      </c>
      <c r="KSX139" s="16">
        <f t="shared" si="505"/>
        <v>0</v>
      </c>
      <c r="KSY139" s="16">
        <f t="shared" si="505"/>
        <v>0</v>
      </c>
      <c r="KSZ139" s="16">
        <f t="shared" si="505"/>
        <v>0</v>
      </c>
      <c r="KTA139" s="16">
        <f t="shared" si="505"/>
        <v>0</v>
      </c>
      <c r="KTB139" s="16">
        <f t="shared" si="505"/>
        <v>0</v>
      </c>
      <c r="KTC139" s="16">
        <f t="shared" si="505"/>
        <v>0</v>
      </c>
      <c r="KTD139" s="16">
        <f t="shared" si="505"/>
        <v>0</v>
      </c>
      <c r="KTE139" s="16">
        <f t="shared" si="505"/>
        <v>0</v>
      </c>
      <c r="KTF139" s="16">
        <f t="shared" si="505"/>
        <v>0</v>
      </c>
      <c r="KTG139" s="16">
        <f t="shared" si="505"/>
        <v>0</v>
      </c>
      <c r="KTH139" s="16">
        <f t="shared" si="505"/>
        <v>0</v>
      </c>
      <c r="KTI139" s="16">
        <f t="shared" si="505"/>
        <v>0</v>
      </c>
      <c r="KTJ139" s="16">
        <f t="shared" si="505"/>
        <v>0</v>
      </c>
      <c r="KTK139" s="16">
        <f t="shared" si="505"/>
        <v>0</v>
      </c>
      <c r="KTL139" s="16">
        <f t="shared" si="505"/>
        <v>0</v>
      </c>
      <c r="KTM139" s="16">
        <f t="shared" si="505"/>
        <v>0</v>
      </c>
      <c r="KTN139" s="16">
        <f t="shared" si="505"/>
        <v>0</v>
      </c>
      <c r="KTO139" s="16">
        <f t="shared" si="505"/>
        <v>0</v>
      </c>
      <c r="KTP139" s="16">
        <f t="shared" ref="KTP139:KWA139" si="506">SUM(KTP136:KTP138)</f>
        <v>0</v>
      </c>
      <c r="KTQ139" s="16">
        <f t="shared" si="506"/>
        <v>0</v>
      </c>
      <c r="KTR139" s="16">
        <f t="shared" si="506"/>
        <v>0</v>
      </c>
      <c r="KTS139" s="16">
        <f t="shared" si="506"/>
        <v>0</v>
      </c>
      <c r="KTT139" s="16">
        <f t="shared" si="506"/>
        <v>0</v>
      </c>
      <c r="KTU139" s="16">
        <f t="shared" si="506"/>
        <v>0</v>
      </c>
      <c r="KTV139" s="16">
        <f t="shared" si="506"/>
        <v>0</v>
      </c>
      <c r="KTW139" s="16">
        <f t="shared" si="506"/>
        <v>0</v>
      </c>
      <c r="KTX139" s="16">
        <f t="shared" si="506"/>
        <v>0</v>
      </c>
      <c r="KTY139" s="16">
        <f t="shared" si="506"/>
        <v>0</v>
      </c>
      <c r="KTZ139" s="16">
        <f t="shared" si="506"/>
        <v>0</v>
      </c>
      <c r="KUA139" s="16">
        <f t="shared" si="506"/>
        <v>0</v>
      </c>
      <c r="KUB139" s="16">
        <f t="shared" si="506"/>
        <v>0</v>
      </c>
      <c r="KUC139" s="16">
        <f t="shared" si="506"/>
        <v>0</v>
      </c>
      <c r="KUD139" s="16">
        <f t="shared" si="506"/>
        <v>0</v>
      </c>
      <c r="KUE139" s="16">
        <f t="shared" si="506"/>
        <v>0</v>
      </c>
      <c r="KUF139" s="16">
        <f t="shared" si="506"/>
        <v>0</v>
      </c>
      <c r="KUG139" s="16">
        <f t="shared" si="506"/>
        <v>0</v>
      </c>
      <c r="KUH139" s="16">
        <f t="shared" si="506"/>
        <v>0</v>
      </c>
      <c r="KUI139" s="16">
        <f t="shared" si="506"/>
        <v>0</v>
      </c>
      <c r="KUJ139" s="16">
        <f t="shared" si="506"/>
        <v>0</v>
      </c>
      <c r="KUK139" s="16">
        <f t="shared" si="506"/>
        <v>0</v>
      </c>
      <c r="KUL139" s="16">
        <f t="shared" si="506"/>
        <v>0</v>
      </c>
      <c r="KUM139" s="16">
        <f t="shared" si="506"/>
        <v>0</v>
      </c>
      <c r="KUN139" s="16">
        <f t="shared" si="506"/>
        <v>0</v>
      </c>
      <c r="KUO139" s="16">
        <f t="shared" si="506"/>
        <v>0</v>
      </c>
      <c r="KUP139" s="16">
        <f t="shared" si="506"/>
        <v>0</v>
      </c>
      <c r="KUQ139" s="16">
        <f t="shared" si="506"/>
        <v>0</v>
      </c>
      <c r="KUR139" s="16">
        <f t="shared" si="506"/>
        <v>0</v>
      </c>
      <c r="KUS139" s="16">
        <f t="shared" si="506"/>
        <v>0</v>
      </c>
      <c r="KUT139" s="16">
        <f t="shared" si="506"/>
        <v>0</v>
      </c>
      <c r="KUU139" s="16">
        <f t="shared" si="506"/>
        <v>0</v>
      </c>
      <c r="KUV139" s="16">
        <f t="shared" si="506"/>
        <v>0</v>
      </c>
      <c r="KUW139" s="16">
        <f t="shared" si="506"/>
        <v>0</v>
      </c>
      <c r="KUX139" s="16">
        <f t="shared" si="506"/>
        <v>0</v>
      </c>
      <c r="KUY139" s="16">
        <f t="shared" si="506"/>
        <v>0</v>
      </c>
      <c r="KUZ139" s="16">
        <f t="shared" si="506"/>
        <v>0</v>
      </c>
      <c r="KVA139" s="16">
        <f t="shared" si="506"/>
        <v>0</v>
      </c>
      <c r="KVB139" s="16">
        <f t="shared" si="506"/>
        <v>0</v>
      </c>
      <c r="KVC139" s="16">
        <f t="shared" si="506"/>
        <v>0</v>
      </c>
      <c r="KVD139" s="16">
        <f t="shared" si="506"/>
        <v>0</v>
      </c>
      <c r="KVE139" s="16">
        <f t="shared" si="506"/>
        <v>0</v>
      </c>
      <c r="KVF139" s="16">
        <f t="shared" si="506"/>
        <v>0</v>
      </c>
      <c r="KVG139" s="16">
        <f t="shared" si="506"/>
        <v>0</v>
      </c>
      <c r="KVH139" s="16">
        <f t="shared" si="506"/>
        <v>0</v>
      </c>
      <c r="KVI139" s="16">
        <f t="shared" si="506"/>
        <v>0</v>
      </c>
      <c r="KVJ139" s="16">
        <f t="shared" si="506"/>
        <v>0</v>
      </c>
      <c r="KVK139" s="16">
        <f t="shared" si="506"/>
        <v>0</v>
      </c>
      <c r="KVL139" s="16">
        <f t="shared" si="506"/>
        <v>0</v>
      </c>
      <c r="KVM139" s="16">
        <f t="shared" si="506"/>
        <v>0</v>
      </c>
      <c r="KVN139" s="16">
        <f t="shared" si="506"/>
        <v>0</v>
      </c>
      <c r="KVO139" s="16">
        <f t="shared" si="506"/>
        <v>0</v>
      </c>
      <c r="KVP139" s="16">
        <f t="shared" si="506"/>
        <v>0</v>
      </c>
      <c r="KVQ139" s="16">
        <f t="shared" si="506"/>
        <v>0</v>
      </c>
      <c r="KVR139" s="16">
        <f t="shared" si="506"/>
        <v>0</v>
      </c>
      <c r="KVS139" s="16">
        <f t="shared" si="506"/>
        <v>0</v>
      </c>
      <c r="KVT139" s="16">
        <f t="shared" si="506"/>
        <v>0</v>
      </c>
      <c r="KVU139" s="16">
        <f t="shared" si="506"/>
        <v>0</v>
      </c>
      <c r="KVV139" s="16">
        <f t="shared" si="506"/>
        <v>0</v>
      </c>
      <c r="KVW139" s="16">
        <f t="shared" si="506"/>
        <v>0</v>
      </c>
      <c r="KVX139" s="16">
        <f t="shared" si="506"/>
        <v>0</v>
      </c>
      <c r="KVY139" s="16">
        <f t="shared" si="506"/>
        <v>0</v>
      </c>
      <c r="KVZ139" s="16">
        <f t="shared" si="506"/>
        <v>0</v>
      </c>
      <c r="KWA139" s="16">
        <f t="shared" si="506"/>
        <v>0</v>
      </c>
      <c r="KWB139" s="16">
        <f t="shared" ref="KWB139:KYM139" si="507">SUM(KWB136:KWB138)</f>
        <v>0</v>
      </c>
      <c r="KWC139" s="16">
        <f t="shared" si="507"/>
        <v>0</v>
      </c>
      <c r="KWD139" s="16">
        <f t="shared" si="507"/>
        <v>0</v>
      </c>
      <c r="KWE139" s="16">
        <f t="shared" si="507"/>
        <v>0</v>
      </c>
      <c r="KWF139" s="16">
        <f t="shared" si="507"/>
        <v>0</v>
      </c>
      <c r="KWG139" s="16">
        <f t="shared" si="507"/>
        <v>0</v>
      </c>
      <c r="KWH139" s="16">
        <f t="shared" si="507"/>
        <v>0</v>
      </c>
      <c r="KWI139" s="16">
        <f t="shared" si="507"/>
        <v>0</v>
      </c>
      <c r="KWJ139" s="16">
        <f t="shared" si="507"/>
        <v>0</v>
      </c>
      <c r="KWK139" s="16">
        <f t="shared" si="507"/>
        <v>0</v>
      </c>
      <c r="KWL139" s="16">
        <f t="shared" si="507"/>
        <v>0</v>
      </c>
      <c r="KWM139" s="16">
        <f t="shared" si="507"/>
        <v>0</v>
      </c>
      <c r="KWN139" s="16">
        <f t="shared" si="507"/>
        <v>0</v>
      </c>
      <c r="KWO139" s="16">
        <f t="shared" si="507"/>
        <v>0</v>
      </c>
      <c r="KWP139" s="16">
        <f t="shared" si="507"/>
        <v>0</v>
      </c>
      <c r="KWQ139" s="16">
        <f t="shared" si="507"/>
        <v>0</v>
      </c>
      <c r="KWR139" s="16">
        <f t="shared" si="507"/>
        <v>0</v>
      </c>
      <c r="KWS139" s="16">
        <f t="shared" si="507"/>
        <v>0</v>
      </c>
      <c r="KWT139" s="16">
        <f t="shared" si="507"/>
        <v>0</v>
      </c>
      <c r="KWU139" s="16">
        <f t="shared" si="507"/>
        <v>0</v>
      </c>
      <c r="KWV139" s="16">
        <f t="shared" si="507"/>
        <v>0</v>
      </c>
      <c r="KWW139" s="16">
        <f t="shared" si="507"/>
        <v>0</v>
      </c>
      <c r="KWX139" s="16">
        <f t="shared" si="507"/>
        <v>0</v>
      </c>
      <c r="KWY139" s="16">
        <f t="shared" si="507"/>
        <v>0</v>
      </c>
      <c r="KWZ139" s="16">
        <f t="shared" si="507"/>
        <v>0</v>
      </c>
      <c r="KXA139" s="16">
        <f t="shared" si="507"/>
        <v>0</v>
      </c>
      <c r="KXB139" s="16">
        <f t="shared" si="507"/>
        <v>0</v>
      </c>
      <c r="KXC139" s="16">
        <f t="shared" si="507"/>
        <v>0</v>
      </c>
      <c r="KXD139" s="16">
        <f t="shared" si="507"/>
        <v>0</v>
      </c>
      <c r="KXE139" s="16">
        <f t="shared" si="507"/>
        <v>0</v>
      </c>
      <c r="KXF139" s="16">
        <f t="shared" si="507"/>
        <v>0</v>
      </c>
      <c r="KXG139" s="16">
        <f t="shared" si="507"/>
        <v>0</v>
      </c>
      <c r="KXH139" s="16">
        <f t="shared" si="507"/>
        <v>0</v>
      </c>
      <c r="KXI139" s="16">
        <f t="shared" si="507"/>
        <v>0</v>
      </c>
      <c r="KXJ139" s="16">
        <f t="shared" si="507"/>
        <v>0</v>
      </c>
      <c r="KXK139" s="16">
        <f t="shared" si="507"/>
        <v>0</v>
      </c>
      <c r="KXL139" s="16">
        <f t="shared" si="507"/>
        <v>0</v>
      </c>
      <c r="KXM139" s="16">
        <f t="shared" si="507"/>
        <v>0</v>
      </c>
      <c r="KXN139" s="16">
        <f t="shared" si="507"/>
        <v>0</v>
      </c>
      <c r="KXO139" s="16">
        <f t="shared" si="507"/>
        <v>0</v>
      </c>
      <c r="KXP139" s="16">
        <f t="shared" si="507"/>
        <v>0</v>
      </c>
      <c r="KXQ139" s="16">
        <f t="shared" si="507"/>
        <v>0</v>
      </c>
      <c r="KXR139" s="16">
        <f t="shared" si="507"/>
        <v>0</v>
      </c>
      <c r="KXS139" s="16">
        <f t="shared" si="507"/>
        <v>0</v>
      </c>
      <c r="KXT139" s="16">
        <f t="shared" si="507"/>
        <v>0</v>
      </c>
      <c r="KXU139" s="16">
        <f t="shared" si="507"/>
        <v>0</v>
      </c>
      <c r="KXV139" s="16">
        <f t="shared" si="507"/>
        <v>0</v>
      </c>
      <c r="KXW139" s="16">
        <f t="shared" si="507"/>
        <v>0</v>
      </c>
      <c r="KXX139" s="16">
        <f t="shared" si="507"/>
        <v>0</v>
      </c>
      <c r="KXY139" s="16">
        <f t="shared" si="507"/>
        <v>0</v>
      </c>
      <c r="KXZ139" s="16">
        <f t="shared" si="507"/>
        <v>0</v>
      </c>
      <c r="KYA139" s="16">
        <f t="shared" si="507"/>
        <v>0</v>
      </c>
      <c r="KYB139" s="16">
        <f t="shared" si="507"/>
        <v>0</v>
      </c>
      <c r="KYC139" s="16">
        <f t="shared" si="507"/>
        <v>0</v>
      </c>
      <c r="KYD139" s="16">
        <f t="shared" si="507"/>
        <v>0</v>
      </c>
      <c r="KYE139" s="16">
        <f t="shared" si="507"/>
        <v>0</v>
      </c>
      <c r="KYF139" s="16">
        <f t="shared" si="507"/>
        <v>0</v>
      </c>
      <c r="KYG139" s="16">
        <f t="shared" si="507"/>
        <v>0</v>
      </c>
      <c r="KYH139" s="16">
        <f t="shared" si="507"/>
        <v>0</v>
      </c>
      <c r="KYI139" s="16">
        <f t="shared" si="507"/>
        <v>0</v>
      </c>
      <c r="KYJ139" s="16">
        <f t="shared" si="507"/>
        <v>0</v>
      </c>
      <c r="KYK139" s="16">
        <f t="shared" si="507"/>
        <v>0</v>
      </c>
      <c r="KYL139" s="16">
        <f t="shared" si="507"/>
        <v>0</v>
      </c>
      <c r="KYM139" s="16">
        <f t="shared" si="507"/>
        <v>0</v>
      </c>
      <c r="KYN139" s="16">
        <f t="shared" ref="KYN139:LAY139" si="508">SUM(KYN136:KYN138)</f>
        <v>0</v>
      </c>
      <c r="KYO139" s="16">
        <f t="shared" si="508"/>
        <v>0</v>
      </c>
      <c r="KYP139" s="16">
        <f t="shared" si="508"/>
        <v>0</v>
      </c>
      <c r="KYQ139" s="16">
        <f t="shared" si="508"/>
        <v>0</v>
      </c>
      <c r="KYR139" s="16">
        <f t="shared" si="508"/>
        <v>0</v>
      </c>
      <c r="KYS139" s="16">
        <f t="shared" si="508"/>
        <v>0</v>
      </c>
      <c r="KYT139" s="16">
        <f t="shared" si="508"/>
        <v>0</v>
      </c>
      <c r="KYU139" s="16">
        <f t="shared" si="508"/>
        <v>0</v>
      </c>
      <c r="KYV139" s="16">
        <f t="shared" si="508"/>
        <v>0</v>
      </c>
      <c r="KYW139" s="16">
        <f t="shared" si="508"/>
        <v>0</v>
      </c>
      <c r="KYX139" s="16">
        <f t="shared" si="508"/>
        <v>0</v>
      </c>
      <c r="KYY139" s="16">
        <f t="shared" si="508"/>
        <v>0</v>
      </c>
      <c r="KYZ139" s="16">
        <f t="shared" si="508"/>
        <v>0</v>
      </c>
      <c r="KZA139" s="16">
        <f t="shared" si="508"/>
        <v>0</v>
      </c>
      <c r="KZB139" s="16">
        <f t="shared" si="508"/>
        <v>0</v>
      </c>
      <c r="KZC139" s="16">
        <f t="shared" si="508"/>
        <v>0</v>
      </c>
      <c r="KZD139" s="16">
        <f t="shared" si="508"/>
        <v>0</v>
      </c>
      <c r="KZE139" s="16">
        <f t="shared" si="508"/>
        <v>0</v>
      </c>
      <c r="KZF139" s="16">
        <f t="shared" si="508"/>
        <v>0</v>
      </c>
      <c r="KZG139" s="16">
        <f t="shared" si="508"/>
        <v>0</v>
      </c>
      <c r="KZH139" s="16">
        <f t="shared" si="508"/>
        <v>0</v>
      </c>
      <c r="KZI139" s="16">
        <f t="shared" si="508"/>
        <v>0</v>
      </c>
      <c r="KZJ139" s="16">
        <f t="shared" si="508"/>
        <v>0</v>
      </c>
      <c r="KZK139" s="16">
        <f t="shared" si="508"/>
        <v>0</v>
      </c>
      <c r="KZL139" s="16">
        <f t="shared" si="508"/>
        <v>0</v>
      </c>
      <c r="KZM139" s="16">
        <f t="shared" si="508"/>
        <v>0</v>
      </c>
      <c r="KZN139" s="16">
        <f t="shared" si="508"/>
        <v>0</v>
      </c>
      <c r="KZO139" s="16">
        <f t="shared" si="508"/>
        <v>0</v>
      </c>
      <c r="KZP139" s="16">
        <f t="shared" si="508"/>
        <v>0</v>
      </c>
      <c r="KZQ139" s="16">
        <f t="shared" si="508"/>
        <v>0</v>
      </c>
      <c r="KZR139" s="16">
        <f t="shared" si="508"/>
        <v>0</v>
      </c>
      <c r="KZS139" s="16">
        <f t="shared" si="508"/>
        <v>0</v>
      </c>
      <c r="KZT139" s="16">
        <f t="shared" si="508"/>
        <v>0</v>
      </c>
      <c r="KZU139" s="16">
        <f t="shared" si="508"/>
        <v>0</v>
      </c>
      <c r="KZV139" s="16">
        <f t="shared" si="508"/>
        <v>0</v>
      </c>
      <c r="KZW139" s="16">
        <f t="shared" si="508"/>
        <v>0</v>
      </c>
      <c r="KZX139" s="16">
        <f t="shared" si="508"/>
        <v>0</v>
      </c>
      <c r="KZY139" s="16">
        <f t="shared" si="508"/>
        <v>0</v>
      </c>
      <c r="KZZ139" s="16">
        <f t="shared" si="508"/>
        <v>0</v>
      </c>
      <c r="LAA139" s="16">
        <f t="shared" si="508"/>
        <v>0</v>
      </c>
      <c r="LAB139" s="16">
        <f t="shared" si="508"/>
        <v>0</v>
      </c>
      <c r="LAC139" s="16">
        <f t="shared" si="508"/>
        <v>0</v>
      </c>
      <c r="LAD139" s="16">
        <f t="shared" si="508"/>
        <v>0</v>
      </c>
      <c r="LAE139" s="16">
        <f t="shared" si="508"/>
        <v>0</v>
      </c>
      <c r="LAF139" s="16">
        <f t="shared" si="508"/>
        <v>0</v>
      </c>
      <c r="LAG139" s="16">
        <f t="shared" si="508"/>
        <v>0</v>
      </c>
      <c r="LAH139" s="16">
        <f t="shared" si="508"/>
        <v>0</v>
      </c>
      <c r="LAI139" s="16">
        <f t="shared" si="508"/>
        <v>0</v>
      </c>
      <c r="LAJ139" s="16">
        <f t="shared" si="508"/>
        <v>0</v>
      </c>
      <c r="LAK139" s="16">
        <f t="shared" si="508"/>
        <v>0</v>
      </c>
      <c r="LAL139" s="16">
        <f t="shared" si="508"/>
        <v>0</v>
      </c>
      <c r="LAM139" s="16">
        <f t="shared" si="508"/>
        <v>0</v>
      </c>
      <c r="LAN139" s="16">
        <f t="shared" si="508"/>
        <v>0</v>
      </c>
      <c r="LAO139" s="16">
        <f t="shared" si="508"/>
        <v>0</v>
      </c>
      <c r="LAP139" s="16">
        <f t="shared" si="508"/>
        <v>0</v>
      </c>
      <c r="LAQ139" s="16">
        <f t="shared" si="508"/>
        <v>0</v>
      </c>
      <c r="LAR139" s="16">
        <f t="shared" si="508"/>
        <v>0</v>
      </c>
      <c r="LAS139" s="16">
        <f t="shared" si="508"/>
        <v>0</v>
      </c>
      <c r="LAT139" s="16">
        <f t="shared" si="508"/>
        <v>0</v>
      </c>
      <c r="LAU139" s="16">
        <f t="shared" si="508"/>
        <v>0</v>
      </c>
      <c r="LAV139" s="16">
        <f t="shared" si="508"/>
        <v>0</v>
      </c>
      <c r="LAW139" s="16">
        <f t="shared" si="508"/>
        <v>0</v>
      </c>
      <c r="LAX139" s="16">
        <f t="shared" si="508"/>
        <v>0</v>
      </c>
      <c r="LAY139" s="16">
        <f t="shared" si="508"/>
        <v>0</v>
      </c>
      <c r="LAZ139" s="16">
        <f t="shared" ref="LAZ139:LDK139" si="509">SUM(LAZ136:LAZ138)</f>
        <v>0</v>
      </c>
      <c r="LBA139" s="16">
        <f t="shared" si="509"/>
        <v>0</v>
      </c>
      <c r="LBB139" s="16">
        <f t="shared" si="509"/>
        <v>0</v>
      </c>
      <c r="LBC139" s="16">
        <f t="shared" si="509"/>
        <v>0</v>
      </c>
      <c r="LBD139" s="16">
        <f t="shared" si="509"/>
        <v>0</v>
      </c>
      <c r="LBE139" s="16">
        <f t="shared" si="509"/>
        <v>0</v>
      </c>
      <c r="LBF139" s="16">
        <f t="shared" si="509"/>
        <v>0</v>
      </c>
      <c r="LBG139" s="16">
        <f t="shared" si="509"/>
        <v>0</v>
      </c>
      <c r="LBH139" s="16">
        <f t="shared" si="509"/>
        <v>0</v>
      </c>
      <c r="LBI139" s="16">
        <f t="shared" si="509"/>
        <v>0</v>
      </c>
      <c r="LBJ139" s="16">
        <f t="shared" si="509"/>
        <v>0</v>
      </c>
      <c r="LBK139" s="16">
        <f t="shared" si="509"/>
        <v>0</v>
      </c>
      <c r="LBL139" s="16">
        <f t="shared" si="509"/>
        <v>0</v>
      </c>
      <c r="LBM139" s="16">
        <f t="shared" si="509"/>
        <v>0</v>
      </c>
      <c r="LBN139" s="16">
        <f t="shared" si="509"/>
        <v>0</v>
      </c>
      <c r="LBO139" s="16">
        <f t="shared" si="509"/>
        <v>0</v>
      </c>
      <c r="LBP139" s="16">
        <f t="shared" si="509"/>
        <v>0</v>
      </c>
      <c r="LBQ139" s="16">
        <f t="shared" si="509"/>
        <v>0</v>
      </c>
      <c r="LBR139" s="16">
        <f t="shared" si="509"/>
        <v>0</v>
      </c>
      <c r="LBS139" s="16">
        <f t="shared" si="509"/>
        <v>0</v>
      </c>
      <c r="LBT139" s="16">
        <f t="shared" si="509"/>
        <v>0</v>
      </c>
      <c r="LBU139" s="16">
        <f t="shared" si="509"/>
        <v>0</v>
      </c>
      <c r="LBV139" s="16">
        <f t="shared" si="509"/>
        <v>0</v>
      </c>
      <c r="LBW139" s="16">
        <f t="shared" si="509"/>
        <v>0</v>
      </c>
      <c r="LBX139" s="16">
        <f t="shared" si="509"/>
        <v>0</v>
      </c>
      <c r="LBY139" s="16">
        <f t="shared" si="509"/>
        <v>0</v>
      </c>
      <c r="LBZ139" s="16">
        <f t="shared" si="509"/>
        <v>0</v>
      </c>
      <c r="LCA139" s="16">
        <f t="shared" si="509"/>
        <v>0</v>
      </c>
      <c r="LCB139" s="16">
        <f t="shared" si="509"/>
        <v>0</v>
      </c>
      <c r="LCC139" s="16">
        <f t="shared" si="509"/>
        <v>0</v>
      </c>
      <c r="LCD139" s="16">
        <f t="shared" si="509"/>
        <v>0</v>
      </c>
      <c r="LCE139" s="16">
        <f t="shared" si="509"/>
        <v>0</v>
      </c>
      <c r="LCF139" s="16">
        <f t="shared" si="509"/>
        <v>0</v>
      </c>
      <c r="LCG139" s="16">
        <f t="shared" si="509"/>
        <v>0</v>
      </c>
      <c r="LCH139" s="16">
        <f t="shared" si="509"/>
        <v>0</v>
      </c>
      <c r="LCI139" s="16">
        <f t="shared" si="509"/>
        <v>0</v>
      </c>
      <c r="LCJ139" s="16">
        <f t="shared" si="509"/>
        <v>0</v>
      </c>
      <c r="LCK139" s="16">
        <f t="shared" si="509"/>
        <v>0</v>
      </c>
      <c r="LCL139" s="16">
        <f t="shared" si="509"/>
        <v>0</v>
      </c>
      <c r="LCM139" s="16">
        <f t="shared" si="509"/>
        <v>0</v>
      </c>
      <c r="LCN139" s="16">
        <f t="shared" si="509"/>
        <v>0</v>
      </c>
      <c r="LCO139" s="16">
        <f t="shared" si="509"/>
        <v>0</v>
      </c>
      <c r="LCP139" s="16">
        <f t="shared" si="509"/>
        <v>0</v>
      </c>
      <c r="LCQ139" s="16">
        <f t="shared" si="509"/>
        <v>0</v>
      </c>
      <c r="LCR139" s="16">
        <f t="shared" si="509"/>
        <v>0</v>
      </c>
      <c r="LCS139" s="16">
        <f t="shared" si="509"/>
        <v>0</v>
      </c>
      <c r="LCT139" s="16">
        <f t="shared" si="509"/>
        <v>0</v>
      </c>
      <c r="LCU139" s="16">
        <f t="shared" si="509"/>
        <v>0</v>
      </c>
      <c r="LCV139" s="16">
        <f t="shared" si="509"/>
        <v>0</v>
      </c>
      <c r="LCW139" s="16">
        <f t="shared" si="509"/>
        <v>0</v>
      </c>
      <c r="LCX139" s="16">
        <f t="shared" si="509"/>
        <v>0</v>
      </c>
      <c r="LCY139" s="16">
        <f t="shared" si="509"/>
        <v>0</v>
      </c>
      <c r="LCZ139" s="16">
        <f t="shared" si="509"/>
        <v>0</v>
      </c>
      <c r="LDA139" s="16">
        <f t="shared" si="509"/>
        <v>0</v>
      </c>
      <c r="LDB139" s="16">
        <f t="shared" si="509"/>
        <v>0</v>
      </c>
      <c r="LDC139" s="16">
        <f t="shared" si="509"/>
        <v>0</v>
      </c>
      <c r="LDD139" s="16">
        <f t="shared" si="509"/>
        <v>0</v>
      </c>
      <c r="LDE139" s="16">
        <f t="shared" si="509"/>
        <v>0</v>
      </c>
      <c r="LDF139" s="16">
        <f t="shared" si="509"/>
        <v>0</v>
      </c>
      <c r="LDG139" s="16">
        <f t="shared" si="509"/>
        <v>0</v>
      </c>
      <c r="LDH139" s="16">
        <f t="shared" si="509"/>
        <v>0</v>
      </c>
      <c r="LDI139" s="16">
        <f t="shared" si="509"/>
        <v>0</v>
      </c>
      <c r="LDJ139" s="16">
        <f t="shared" si="509"/>
        <v>0</v>
      </c>
      <c r="LDK139" s="16">
        <f t="shared" si="509"/>
        <v>0</v>
      </c>
      <c r="LDL139" s="16">
        <f t="shared" ref="LDL139:LFW139" si="510">SUM(LDL136:LDL138)</f>
        <v>0</v>
      </c>
      <c r="LDM139" s="16">
        <f t="shared" si="510"/>
        <v>0</v>
      </c>
      <c r="LDN139" s="16">
        <f t="shared" si="510"/>
        <v>0</v>
      </c>
      <c r="LDO139" s="16">
        <f t="shared" si="510"/>
        <v>0</v>
      </c>
      <c r="LDP139" s="16">
        <f t="shared" si="510"/>
        <v>0</v>
      </c>
      <c r="LDQ139" s="16">
        <f t="shared" si="510"/>
        <v>0</v>
      </c>
      <c r="LDR139" s="16">
        <f t="shared" si="510"/>
        <v>0</v>
      </c>
      <c r="LDS139" s="16">
        <f t="shared" si="510"/>
        <v>0</v>
      </c>
      <c r="LDT139" s="16">
        <f t="shared" si="510"/>
        <v>0</v>
      </c>
      <c r="LDU139" s="16">
        <f t="shared" si="510"/>
        <v>0</v>
      </c>
      <c r="LDV139" s="16">
        <f t="shared" si="510"/>
        <v>0</v>
      </c>
      <c r="LDW139" s="16">
        <f t="shared" si="510"/>
        <v>0</v>
      </c>
      <c r="LDX139" s="16">
        <f t="shared" si="510"/>
        <v>0</v>
      </c>
      <c r="LDY139" s="16">
        <f t="shared" si="510"/>
        <v>0</v>
      </c>
      <c r="LDZ139" s="16">
        <f t="shared" si="510"/>
        <v>0</v>
      </c>
      <c r="LEA139" s="16">
        <f t="shared" si="510"/>
        <v>0</v>
      </c>
      <c r="LEB139" s="16">
        <f t="shared" si="510"/>
        <v>0</v>
      </c>
      <c r="LEC139" s="16">
        <f t="shared" si="510"/>
        <v>0</v>
      </c>
      <c r="LED139" s="16">
        <f t="shared" si="510"/>
        <v>0</v>
      </c>
      <c r="LEE139" s="16">
        <f t="shared" si="510"/>
        <v>0</v>
      </c>
      <c r="LEF139" s="16">
        <f t="shared" si="510"/>
        <v>0</v>
      </c>
      <c r="LEG139" s="16">
        <f t="shared" si="510"/>
        <v>0</v>
      </c>
      <c r="LEH139" s="16">
        <f t="shared" si="510"/>
        <v>0</v>
      </c>
      <c r="LEI139" s="16">
        <f t="shared" si="510"/>
        <v>0</v>
      </c>
      <c r="LEJ139" s="16">
        <f t="shared" si="510"/>
        <v>0</v>
      </c>
      <c r="LEK139" s="16">
        <f t="shared" si="510"/>
        <v>0</v>
      </c>
      <c r="LEL139" s="16">
        <f t="shared" si="510"/>
        <v>0</v>
      </c>
      <c r="LEM139" s="16">
        <f t="shared" si="510"/>
        <v>0</v>
      </c>
      <c r="LEN139" s="16">
        <f t="shared" si="510"/>
        <v>0</v>
      </c>
      <c r="LEO139" s="16">
        <f t="shared" si="510"/>
        <v>0</v>
      </c>
      <c r="LEP139" s="16">
        <f t="shared" si="510"/>
        <v>0</v>
      </c>
      <c r="LEQ139" s="16">
        <f t="shared" si="510"/>
        <v>0</v>
      </c>
      <c r="LER139" s="16">
        <f t="shared" si="510"/>
        <v>0</v>
      </c>
      <c r="LES139" s="16">
        <f t="shared" si="510"/>
        <v>0</v>
      </c>
      <c r="LET139" s="16">
        <f t="shared" si="510"/>
        <v>0</v>
      </c>
      <c r="LEU139" s="16">
        <f t="shared" si="510"/>
        <v>0</v>
      </c>
      <c r="LEV139" s="16">
        <f t="shared" si="510"/>
        <v>0</v>
      </c>
      <c r="LEW139" s="16">
        <f t="shared" si="510"/>
        <v>0</v>
      </c>
      <c r="LEX139" s="16">
        <f t="shared" si="510"/>
        <v>0</v>
      </c>
      <c r="LEY139" s="16">
        <f t="shared" si="510"/>
        <v>0</v>
      </c>
      <c r="LEZ139" s="16">
        <f t="shared" si="510"/>
        <v>0</v>
      </c>
      <c r="LFA139" s="16">
        <f t="shared" si="510"/>
        <v>0</v>
      </c>
      <c r="LFB139" s="16">
        <f t="shared" si="510"/>
        <v>0</v>
      </c>
      <c r="LFC139" s="16">
        <f t="shared" si="510"/>
        <v>0</v>
      </c>
      <c r="LFD139" s="16">
        <f t="shared" si="510"/>
        <v>0</v>
      </c>
      <c r="LFE139" s="16">
        <f t="shared" si="510"/>
        <v>0</v>
      </c>
      <c r="LFF139" s="16">
        <f t="shared" si="510"/>
        <v>0</v>
      </c>
      <c r="LFG139" s="16">
        <f t="shared" si="510"/>
        <v>0</v>
      </c>
      <c r="LFH139" s="16">
        <f t="shared" si="510"/>
        <v>0</v>
      </c>
      <c r="LFI139" s="16">
        <f t="shared" si="510"/>
        <v>0</v>
      </c>
      <c r="LFJ139" s="16">
        <f t="shared" si="510"/>
        <v>0</v>
      </c>
      <c r="LFK139" s="16">
        <f t="shared" si="510"/>
        <v>0</v>
      </c>
      <c r="LFL139" s="16">
        <f t="shared" si="510"/>
        <v>0</v>
      </c>
      <c r="LFM139" s="16">
        <f t="shared" si="510"/>
        <v>0</v>
      </c>
      <c r="LFN139" s="16">
        <f t="shared" si="510"/>
        <v>0</v>
      </c>
      <c r="LFO139" s="16">
        <f t="shared" si="510"/>
        <v>0</v>
      </c>
      <c r="LFP139" s="16">
        <f t="shared" si="510"/>
        <v>0</v>
      </c>
      <c r="LFQ139" s="16">
        <f t="shared" si="510"/>
        <v>0</v>
      </c>
      <c r="LFR139" s="16">
        <f t="shared" si="510"/>
        <v>0</v>
      </c>
      <c r="LFS139" s="16">
        <f t="shared" si="510"/>
        <v>0</v>
      </c>
      <c r="LFT139" s="16">
        <f t="shared" si="510"/>
        <v>0</v>
      </c>
      <c r="LFU139" s="16">
        <f t="shared" si="510"/>
        <v>0</v>
      </c>
      <c r="LFV139" s="16">
        <f t="shared" si="510"/>
        <v>0</v>
      </c>
      <c r="LFW139" s="16">
        <f t="shared" si="510"/>
        <v>0</v>
      </c>
      <c r="LFX139" s="16">
        <f t="shared" ref="LFX139:LII139" si="511">SUM(LFX136:LFX138)</f>
        <v>0</v>
      </c>
      <c r="LFY139" s="16">
        <f t="shared" si="511"/>
        <v>0</v>
      </c>
      <c r="LFZ139" s="16">
        <f t="shared" si="511"/>
        <v>0</v>
      </c>
      <c r="LGA139" s="16">
        <f t="shared" si="511"/>
        <v>0</v>
      </c>
      <c r="LGB139" s="16">
        <f t="shared" si="511"/>
        <v>0</v>
      </c>
      <c r="LGC139" s="16">
        <f t="shared" si="511"/>
        <v>0</v>
      </c>
      <c r="LGD139" s="16">
        <f t="shared" si="511"/>
        <v>0</v>
      </c>
      <c r="LGE139" s="16">
        <f t="shared" si="511"/>
        <v>0</v>
      </c>
      <c r="LGF139" s="16">
        <f t="shared" si="511"/>
        <v>0</v>
      </c>
      <c r="LGG139" s="16">
        <f t="shared" si="511"/>
        <v>0</v>
      </c>
      <c r="LGH139" s="16">
        <f t="shared" si="511"/>
        <v>0</v>
      </c>
      <c r="LGI139" s="16">
        <f t="shared" si="511"/>
        <v>0</v>
      </c>
      <c r="LGJ139" s="16">
        <f t="shared" si="511"/>
        <v>0</v>
      </c>
      <c r="LGK139" s="16">
        <f t="shared" si="511"/>
        <v>0</v>
      </c>
      <c r="LGL139" s="16">
        <f t="shared" si="511"/>
        <v>0</v>
      </c>
      <c r="LGM139" s="16">
        <f t="shared" si="511"/>
        <v>0</v>
      </c>
      <c r="LGN139" s="16">
        <f t="shared" si="511"/>
        <v>0</v>
      </c>
      <c r="LGO139" s="16">
        <f t="shared" si="511"/>
        <v>0</v>
      </c>
      <c r="LGP139" s="16">
        <f t="shared" si="511"/>
        <v>0</v>
      </c>
      <c r="LGQ139" s="16">
        <f t="shared" si="511"/>
        <v>0</v>
      </c>
      <c r="LGR139" s="16">
        <f t="shared" si="511"/>
        <v>0</v>
      </c>
      <c r="LGS139" s="16">
        <f t="shared" si="511"/>
        <v>0</v>
      </c>
      <c r="LGT139" s="16">
        <f t="shared" si="511"/>
        <v>0</v>
      </c>
      <c r="LGU139" s="16">
        <f t="shared" si="511"/>
        <v>0</v>
      </c>
      <c r="LGV139" s="16">
        <f t="shared" si="511"/>
        <v>0</v>
      </c>
      <c r="LGW139" s="16">
        <f t="shared" si="511"/>
        <v>0</v>
      </c>
      <c r="LGX139" s="16">
        <f t="shared" si="511"/>
        <v>0</v>
      </c>
      <c r="LGY139" s="16">
        <f t="shared" si="511"/>
        <v>0</v>
      </c>
      <c r="LGZ139" s="16">
        <f t="shared" si="511"/>
        <v>0</v>
      </c>
      <c r="LHA139" s="16">
        <f t="shared" si="511"/>
        <v>0</v>
      </c>
      <c r="LHB139" s="16">
        <f t="shared" si="511"/>
        <v>0</v>
      </c>
      <c r="LHC139" s="16">
        <f t="shared" si="511"/>
        <v>0</v>
      </c>
      <c r="LHD139" s="16">
        <f t="shared" si="511"/>
        <v>0</v>
      </c>
      <c r="LHE139" s="16">
        <f t="shared" si="511"/>
        <v>0</v>
      </c>
      <c r="LHF139" s="16">
        <f t="shared" si="511"/>
        <v>0</v>
      </c>
      <c r="LHG139" s="16">
        <f t="shared" si="511"/>
        <v>0</v>
      </c>
      <c r="LHH139" s="16">
        <f t="shared" si="511"/>
        <v>0</v>
      </c>
      <c r="LHI139" s="16">
        <f t="shared" si="511"/>
        <v>0</v>
      </c>
      <c r="LHJ139" s="16">
        <f t="shared" si="511"/>
        <v>0</v>
      </c>
      <c r="LHK139" s="16">
        <f t="shared" si="511"/>
        <v>0</v>
      </c>
      <c r="LHL139" s="16">
        <f t="shared" si="511"/>
        <v>0</v>
      </c>
      <c r="LHM139" s="16">
        <f t="shared" si="511"/>
        <v>0</v>
      </c>
      <c r="LHN139" s="16">
        <f t="shared" si="511"/>
        <v>0</v>
      </c>
      <c r="LHO139" s="16">
        <f t="shared" si="511"/>
        <v>0</v>
      </c>
      <c r="LHP139" s="16">
        <f t="shared" si="511"/>
        <v>0</v>
      </c>
      <c r="LHQ139" s="16">
        <f t="shared" si="511"/>
        <v>0</v>
      </c>
      <c r="LHR139" s="16">
        <f t="shared" si="511"/>
        <v>0</v>
      </c>
      <c r="LHS139" s="16">
        <f t="shared" si="511"/>
        <v>0</v>
      </c>
      <c r="LHT139" s="16">
        <f t="shared" si="511"/>
        <v>0</v>
      </c>
      <c r="LHU139" s="16">
        <f t="shared" si="511"/>
        <v>0</v>
      </c>
      <c r="LHV139" s="16">
        <f t="shared" si="511"/>
        <v>0</v>
      </c>
      <c r="LHW139" s="16">
        <f t="shared" si="511"/>
        <v>0</v>
      </c>
      <c r="LHX139" s="16">
        <f t="shared" si="511"/>
        <v>0</v>
      </c>
      <c r="LHY139" s="16">
        <f t="shared" si="511"/>
        <v>0</v>
      </c>
      <c r="LHZ139" s="16">
        <f t="shared" si="511"/>
        <v>0</v>
      </c>
      <c r="LIA139" s="16">
        <f t="shared" si="511"/>
        <v>0</v>
      </c>
      <c r="LIB139" s="16">
        <f t="shared" si="511"/>
        <v>0</v>
      </c>
      <c r="LIC139" s="16">
        <f t="shared" si="511"/>
        <v>0</v>
      </c>
      <c r="LID139" s="16">
        <f t="shared" si="511"/>
        <v>0</v>
      </c>
      <c r="LIE139" s="16">
        <f t="shared" si="511"/>
        <v>0</v>
      </c>
      <c r="LIF139" s="16">
        <f t="shared" si="511"/>
        <v>0</v>
      </c>
      <c r="LIG139" s="16">
        <f t="shared" si="511"/>
        <v>0</v>
      </c>
      <c r="LIH139" s="16">
        <f t="shared" si="511"/>
        <v>0</v>
      </c>
      <c r="LII139" s="16">
        <f t="shared" si="511"/>
        <v>0</v>
      </c>
      <c r="LIJ139" s="16">
        <f t="shared" ref="LIJ139:LKU139" si="512">SUM(LIJ136:LIJ138)</f>
        <v>0</v>
      </c>
      <c r="LIK139" s="16">
        <f t="shared" si="512"/>
        <v>0</v>
      </c>
      <c r="LIL139" s="16">
        <f t="shared" si="512"/>
        <v>0</v>
      </c>
      <c r="LIM139" s="16">
        <f t="shared" si="512"/>
        <v>0</v>
      </c>
      <c r="LIN139" s="16">
        <f t="shared" si="512"/>
        <v>0</v>
      </c>
      <c r="LIO139" s="16">
        <f t="shared" si="512"/>
        <v>0</v>
      </c>
      <c r="LIP139" s="16">
        <f t="shared" si="512"/>
        <v>0</v>
      </c>
      <c r="LIQ139" s="16">
        <f t="shared" si="512"/>
        <v>0</v>
      </c>
      <c r="LIR139" s="16">
        <f t="shared" si="512"/>
        <v>0</v>
      </c>
      <c r="LIS139" s="16">
        <f t="shared" si="512"/>
        <v>0</v>
      </c>
      <c r="LIT139" s="16">
        <f t="shared" si="512"/>
        <v>0</v>
      </c>
      <c r="LIU139" s="16">
        <f t="shared" si="512"/>
        <v>0</v>
      </c>
      <c r="LIV139" s="16">
        <f t="shared" si="512"/>
        <v>0</v>
      </c>
      <c r="LIW139" s="16">
        <f t="shared" si="512"/>
        <v>0</v>
      </c>
      <c r="LIX139" s="16">
        <f t="shared" si="512"/>
        <v>0</v>
      </c>
      <c r="LIY139" s="16">
        <f t="shared" si="512"/>
        <v>0</v>
      </c>
      <c r="LIZ139" s="16">
        <f t="shared" si="512"/>
        <v>0</v>
      </c>
      <c r="LJA139" s="16">
        <f t="shared" si="512"/>
        <v>0</v>
      </c>
      <c r="LJB139" s="16">
        <f t="shared" si="512"/>
        <v>0</v>
      </c>
      <c r="LJC139" s="16">
        <f t="shared" si="512"/>
        <v>0</v>
      </c>
      <c r="LJD139" s="16">
        <f t="shared" si="512"/>
        <v>0</v>
      </c>
      <c r="LJE139" s="16">
        <f t="shared" si="512"/>
        <v>0</v>
      </c>
      <c r="LJF139" s="16">
        <f t="shared" si="512"/>
        <v>0</v>
      </c>
      <c r="LJG139" s="16">
        <f t="shared" si="512"/>
        <v>0</v>
      </c>
      <c r="LJH139" s="16">
        <f t="shared" si="512"/>
        <v>0</v>
      </c>
      <c r="LJI139" s="16">
        <f t="shared" si="512"/>
        <v>0</v>
      </c>
      <c r="LJJ139" s="16">
        <f t="shared" si="512"/>
        <v>0</v>
      </c>
      <c r="LJK139" s="16">
        <f t="shared" si="512"/>
        <v>0</v>
      </c>
      <c r="LJL139" s="16">
        <f t="shared" si="512"/>
        <v>0</v>
      </c>
      <c r="LJM139" s="16">
        <f t="shared" si="512"/>
        <v>0</v>
      </c>
      <c r="LJN139" s="16">
        <f t="shared" si="512"/>
        <v>0</v>
      </c>
      <c r="LJO139" s="16">
        <f t="shared" si="512"/>
        <v>0</v>
      </c>
      <c r="LJP139" s="16">
        <f t="shared" si="512"/>
        <v>0</v>
      </c>
      <c r="LJQ139" s="16">
        <f t="shared" si="512"/>
        <v>0</v>
      </c>
      <c r="LJR139" s="16">
        <f t="shared" si="512"/>
        <v>0</v>
      </c>
      <c r="LJS139" s="16">
        <f t="shared" si="512"/>
        <v>0</v>
      </c>
      <c r="LJT139" s="16">
        <f t="shared" si="512"/>
        <v>0</v>
      </c>
      <c r="LJU139" s="16">
        <f t="shared" si="512"/>
        <v>0</v>
      </c>
      <c r="LJV139" s="16">
        <f t="shared" si="512"/>
        <v>0</v>
      </c>
      <c r="LJW139" s="16">
        <f t="shared" si="512"/>
        <v>0</v>
      </c>
      <c r="LJX139" s="16">
        <f t="shared" si="512"/>
        <v>0</v>
      </c>
      <c r="LJY139" s="16">
        <f t="shared" si="512"/>
        <v>0</v>
      </c>
      <c r="LJZ139" s="16">
        <f t="shared" si="512"/>
        <v>0</v>
      </c>
      <c r="LKA139" s="16">
        <f t="shared" si="512"/>
        <v>0</v>
      </c>
      <c r="LKB139" s="16">
        <f t="shared" si="512"/>
        <v>0</v>
      </c>
      <c r="LKC139" s="16">
        <f t="shared" si="512"/>
        <v>0</v>
      </c>
      <c r="LKD139" s="16">
        <f t="shared" si="512"/>
        <v>0</v>
      </c>
      <c r="LKE139" s="16">
        <f t="shared" si="512"/>
        <v>0</v>
      </c>
      <c r="LKF139" s="16">
        <f t="shared" si="512"/>
        <v>0</v>
      </c>
      <c r="LKG139" s="16">
        <f t="shared" si="512"/>
        <v>0</v>
      </c>
      <c r="LKH139" s="16">
        <f t="shared" si="512"/>
        <v>0</v>
      </c>
      <c r="LKI139" s="16">
        <f t="shared" si="512"/>
        <v>0</v>
      </c>
      <c r="LKJ139" s="16">
        <f t="shared" si="512"/>
        <v>0</v>
      </c>
      <c r="LKK139" s="16">
        <f t="shared" si="512"/>
        <v>0</v>
      </c>
      <c r="LKL139" s="16">
        <f t="shared" si="512"/>
        <v>0</v>
      </c>
      <c r="LKM139" s="16">
        <f t="shared" si="512"/>
        <v>0</v>
      </c>
      <c r="LKN139" s="16">
        <f t="shared" si="512"/>
        <v>0</v>
      </c>
      <c r="LKO139" s="16">
        <f t="shared" si="512"/>
        <v>0</v>
      </c>
      <c r="LKP139" s="16">
        <f t="shared" si="512"/>
        <v>0</v>
      </c>
      <c r="LKQ139" s="16">
        <f t="shared" si="512"/>
        <v>0</v>
      </c>
      <c r="LKR139" s="16">
        <f t="shared" si="512"/>
        <v>0</v>
      </c>
      <c r="LKS139" s="16">
        <f t="shared" si="512"/>
        <v>0</v>
      </c>
      <c r="LKT139" s="16">
        <f t="shared" si="512"/>
        <v>0</v>
      </c>
      <c r="LKU139" s="16">
        <f t="shared" si="512"/>
        <v>0</v>
      </c>
      <c r="LKV139" s="16">
        <f t="shared" ref="LKV139:LNG139" si="513">SUM(LKV136:LKV138)</f>
        <v>0</v>
      </c>
      <c r="LKW139" s="16">
        <f t="shared" si="513"/>
        <v>0</v>
      </c>
      <c r="LKX139" s="16">
        <f t="shared" si="513"/>
        <v>0</v>
      </c>
      <c r="LKY139" s="16">
        <f t="shared" si="513"/>
        <v>0</v>
      </c>
      <c r="LKZ139" s="16">
        <f t="shared" si="513"/>
        <v>0</v>
      </c>
      <c r="LLA139" s="16">
        <f t="shared" si="513"/>
        <v>0</v>
      </c>
      <c r="LLB139" s="16">
        <f t="shared" si="513"/>
        <v>0</v>
      </c>
      <c r="LLC139" s="16">
        <f t="shared" si="513"/>
        <v>0</v>
      </c>
      <c r="LLD139" s="16">
        <f t="shared" si="513"/>
        <v>0</v>
      </c>
      <c r="LLE139" s="16">
        <f t="shared" si="513"/>
        <v>0</v>
      </c>
      <c r="LLF139" s="16">
        <f t="shared" si="513"/>
        <v>0</v>
      </c>
      <c r="LLG139" s="16">
        <f t="shared" si="513"/>
        <v>0</v>
      </c>
      <c r="LLH139" s="16">
        <f t="shared" si="513"/>
        <v>0</v>
      </c>
      <c r="LLI139" s="16">
        <f t="shared" si="513"/>
        <v>0</v>
      </c>
      <c r="LLJ139" s="16">
        <f t="shared" si="513"/>
        <v>0</v>
      </c>
      <c r="LLK139" s="16">
        <f t="shared" si="513"/>
        <v>0</v>
      </c>
      <c r="LLL139" s="16">
        <f t="shared" si="513"/>
        <v>0</v>
      </c>
      <c r="LLM139" s="16">
        <f t="shared" si="513"/>
        <v>0</v>
      </c>
      <c r="LLN139" s="16">
        <f t="shared" si="513"/>
        <v>0</v>
      </c>
      <c r="LLO139" s="16">
        <f t="shared" si="513"/>
        <v>0</v>
      </c>
      <c r="LLP139" s="16">
        <f t="shared" si="513"/>
        <v>0</v>
      </c>
      <c r="LLQ139" s="16">
        <f t="shared" si="513"/>
        <v>0</v>
      </c>
      <c r="LLR139" s="16">
        <f t="shared" si="513"/>
        <v>0</v>
      </c>
      <c r="LLS139" s="16">
        <f t="shared" si="513"/>
        <v>0</v>
      </c>
      <c r="LLT139" s="16">
        <f t="shared" si="513"/>
        <v>0</v>
      </c>
      <c r="LLU139" s="16">
        <f t="shared" si="513"/>
        <v>0</v>
      </c>
      <c r="LLV139" s="16">
        <f t="shared" si="513"/>
        <v>0</v>
      </c>
      <c r="LLW139" s="16">
        <f t="shared" si="513"/>
        <v>0</v>
      </c>
      <c r="LLX139" s="16">
        <f t="shared" si="513"/>
        <v>0</v>
      </c>
      <c r="LLY139" s="16">
        <f t="shared" si="513"/>
        <v>0</v>
      </c>
      <c r="LLZ139" s="16">
        <f t="shared" si="513"/>
        <v>0</v>
      </c>
      <c r="LMA139" s="16">
        <f t="shared" si="513"/>
        <v>0</v>
      </c>
      <c r="LMB139" s="16">
        <f t="shared" si="513"/>
        <v>0</v>
      </c>
      <c r="LMC139" s="16">
        <f t="shared" si="513"/>
        <v>0</v>
      </c>
      <c r="LMD139" s="16">
        <f t="shared" si="513"/>
        <v>0</v>
      </c>
      <c r="LME139" s="16">
        <f t="shared" si="513"/>
        <v>0</v>
      </c>
      <c r="LMF139" s="16">
        <f t="shared" si="513"/>
        <v>0</v>
      </c>
      <c r="LMG139" s="16">
        <f t="shared" si="513"/>
        <v>0</v>
      </c>
      <c r="LMH139" s="16">
        <f t="shared" si="513"/>
        <v>0</v>
      </c>
      <c r="LMI139" s="16">
        <f t="shared" si="513"/>
        <v>0</v>
      </c>
      <c r="LMJ139" s="16">
        <f t="shared" si="513"/>
        <v>0</v>
      </c>
      <c r="LMK139" s="16">
        <f t="shared" si="513"/>
        <v>0</v>
      </c>
      <c r="LML139" s="16">
        <f t="shared" si="513"/>
        <v>0</v>
      </c>
      <c r="LMM139" s="16">
        <f t="shared" si="513"/>
        <v>0</v>
      </c>
      <c r="LMN139" s="16">
        <f t="shared" si="513"/>
        <v>0</v>
      </c>
      <c r="LMO139" s="16">
        <f t="shared" si="513"/>
        <v>0</v>
      </c>
      <c r="LMP139" s="16">
        <f t="shared" si="513"/>
        <v>0</v>
      </c>
      <c r="LMQ139" s="16">
        <f t="shared" si="513"/>
        <v>0</v>
      </c>
      <c r="LMR139" s="16">
        <f t="shared" si="513"/>
        <v>0</v>
      </c>
      <c r="LMS139" s="16">
        <f t="shared" si="513"/>
        <v>0</v>
      </c>
      <c r="LMT139" s="16">
        <f t="shared" si="513"/>
        <v>0</v>
      </c>
      <c r="LMU139" s="16">
        <f t="shared" si="513"/>
        <v>0</v>
      </c>
      <c r="LMV139" s="16">
        <f t="shared" si="513"/>
        <v>0</v>
      </c>
      <c r="LMW139" s="16">
        <f t="shared" si="513"/>
        <v>0</v>
      </c>
      <c r="LMX139" s="16">
        <f t="shared" si="513"/>
        <v>0</v>
      </c>
      <c r="LMY139" s="16">
        <f t="shared" si="513"/>
        <v>0</v>
      </c>
      <c r="LMZ139" s="16">
        <f t="shared" si="513"/>
        <v>0</v>
      </c>
      <c r="LNA139" s="16">
        <f t="shared" si="513"/>
        <v>0</v>
      </c>
      <c r="LNB139" s="16">
        <f t="shared" si="513"/>
        <v>0</v>
      </c>
      <c r="LNC139" s="16">
        <f t="shared" si="513"/>
        <v>0</v>
      </c>
      <c r="LND139" s="16">
        <f t="shared" si="513"/>
        <v>0</v>
      </c>
      <c r="LNE139" s="16">
        <f t="shared" si="513"/>
        <v>0</v>
      </c>
      <c r="LNF139" s="16">
        <f t="shared" si="513"/>
        <v>0</v>
      </c>
      <c r="LNG139" s="16">
        <f t="shared" si="513"/>
        <v>0</v>
      </c>
      <c r="LNH139" s="16">
        <f t="shared" ref="LNH139:LPS139" si="514">SUM(LNH136:LNH138)</f>
        <v>0</v>
      </c>
      <c r="LNI139" s="16">
        <f t="shared" si="514"/>
        <v>0</v>
      </c>
      <c r="LNJ139" s="16">
        <f t="shared" si="514"/>
        <v>0</v>
      </c>
      <c r="LNK139" s="16">
        <f t="shared" si="514"/>
        <v>0</v>
      </c>
      <c r="LNL139" s="16">
        <f t="shared" si="514"/>
        <v>0</v>
      </c>
      <c r="LNM139" s="16">
        <f t="shared" si="514"/>
        <v>0</v>
      </c>
      <c r="LNN139" s="16">
        <f t="shared" si="514"/>
        <v>0</v>
      </c>
      <c r="LNO139" s="16">
        <f t="shared" si="514"/>
        <v>0</v>
      </c>
      <c r="LNP139" s="16">
        <f t="shared" si="514"/>
        <v>0</v>
      </c>
      <c r="LNQ139" s="16">
        <f t="shared" si="514"/>
        <v>0</v>
      </c>
      <c r="LNR139" s="16">
        <f t="shared" si="514"/>
        <v>0</v>
      </c>
      <c r="LNS139" s="16">
        <f t="shared" si="514"/>
        <v>0</v>
      </c>
      <c r="LNT139" s="16">
        <f t="shared" si="514"/>
        <v>0</v>
      </c>
      <c r="LNU139" s="16">
        <f t="shared" si="514"/>
        <v>0</v>
      </c>
      <c r="LNV139" s="16">
        <f t="shared" si="514"/>
        <v>0</v>
      </c>
      <c r="LNW139" s="16">
        <f t="shared" si="514"/>
        <v>0</v>
      </c>
      <c r="LNX139" s="16">
        <f t="shared" si="514"/>
        <v>0</v>
      </c>
      <c r="LNY139" s="16">
        <f t="shared" si="514"/>
        <v>0</v>
      </c>
      <c r="LNZ139" s="16">
        <f t="shared" si="514"/>
        <v>0</v>
      </c>
      <c r="LOA139" s="16">
        <f t="shared" si="514"/>
        <v>0</v>
      </c>
      <c r="LOB139" s="16">
        <f t="shared" si="514"/>
        <v>0</v>
      </c>
      <c r="LOC139" s="16">
        <f t="shared" si="514"/>
        <v>0</v>
      </c>
      <c r="LOD139" s="16">
        <f t="shared" si="514"/>
        <v>0</v>
      </c>
      <c r="LOE139" s="16">
        <f t="shared" si="514"/>
        <v>0</v>
      </c>
      <c r="LOF139" s="16">
        <f t="shared" si="514"/>
        <v>0</v>
      </c>
      <c r="LOG139" s="16">
        <f t="shared" si="514"/>
        <v>0</v>
      </c>
      <c r="LOH139" s="16">
        <f t="shared" si="514"/>
        <v>0</v>
      </c>
      <c r="LOI139" s="16">
        <f t="shared" si="514"/>
        <v>0</v>
      </c>
      <c r="LOJ139" s="16">
        <f t="shared" si="514"/>
        <v>0</v>
      </c>
      <c r="LOK139" s="16">
        <f t="shared" si="514"/>
        <v>0</v>
      </c>
      <c r="LOL139" s="16">
        <f t="shared" si="514"/>
        <v>0</v>
      </c>
      <c r="LOM139" s="16">
        <f t="shared" si="514"/>
        <v>0</v>
      </c>
      <c r="LON139" s="16">
        <f t="shared" si="514"/>
        <v>0</v>
      </c>
      <c r="LOO139" s="16">
        <f t="shared" si="514"/>
        <v>0</v>
      </c>
      <c r="LOP139" s="16">
        <f t="shared" si="514"/>
        <v>0</v>
      </c>
      <c r="LOQ139" s="16">
        <f t="shared" si="514"/>
        <v>0</v>
      </c>
      <c r="LOR139" s="16">
        <f t="shared" si="514"/>
        <v>0</v>
      </c>
      <c r="LOS139" s="16">
        <f t="shared" si="514"/>
        <v>0</v>
      </c>
      <c r="LOT139" s="16">
        <f t="shared" si="514"/>
        <v>0</v>
      </c>
      <c r="LOU139" s="16">
        <f t="shared" si="514"/>
        <v>0</v>
      </c>
      <c r="LOV139" s="16">
        <f t="shared" si="514"/>
        <v>0</v>
      </c>
      <c r="LOW139" s="16">
        <f t="shared" si="514"/>
        <v>0</v>
      </c>
      <c r="LOX139" s="16">
        <f t="shared" si="514"/>
        <v>0</v>
      </c>
      <c r="LOY139" s="16">
        <f t="shared" si="514"/>
        <v>0</v>
      </c>
      <c r="LOZ139" s="16">
        <f t="shared" si="514"/>
        <v>0</v>
      </c>
      <c r="LPA139" s="16">
        <f t="shared" si="514"/>
        <v>0</v>
      </c>
      <c r="LPB139" s="16">
        <f t="shared" si="514"/>
        <v>0</v>
      </c>
      <c r="LPC139" s="16">
        <f t="shared" si="514"/>
        <v>0</v>
      </c>
      <c r="LPD139" s="16">
        <f t="shared" si="514"/>
        <v>0</v>
      </c>
      <c r="LPE139" s="16">
        <f t="shared" si="514"/>
        <v>0</v>
      </c>
      <c r="LPF139" s="16">
        <f t="shared" si="514"/>
        <v>0</v>
      </c>
      <c r="LPG139" s="16">
        <f t="shared" si="514"/>
        <v>0</v>
      </c>
      <c r="LPH139" s="16">
        <f t="shared" si="514"/>
        <v>0</v>
      </c>
      <c r="LPI139" s="16">
        <f t="shared" si="514"/>
        <v>0</v>
      </c>
      <c r="LPJ139" s="16">
        <f t="shared" si="514"/>
        <v>0</v>
      </c>
      <c r="LPK139" s="16">
        <f t="shared" si="514"/>
        <v>0</v>
      </c>
      <c r="LPL139" s="16">
        <f t="shared" si="514"/>
        <v>0</v>
      </c>
      <c r="LPM139" s="16">
        <f t="shared" si="514"/>
        <v>0</v>
      </c>
      <c r="LPN139" s="16">
        <f t="shared" si="514"/>
        <v>0</v>
      </c>
      <c r="LPO139" s="16">
        <f t="shared" si="514"/>
        <v>0</v>
      </c>
      <c r="LPP139" s="16">
        <f t="shared" si="514"/>
        <v>0</v>
      </c>
      <c r="LPQ139" s="16">
        <f t="shared" si="514"/>
        <v>0</v>
      </c>
      <c r="LPR139" s="16">
        <f t="shared" si="514"/>
        <v>0</v>
      </c>
      <c r="LPS139" s="16">
        <f t="shared" si="514"/>
        <v>0</v>
      </c>
      <c r="LPT139" s="16">
        <f t="shared" ref="LPT139:LSE139" si="515">SUM(LPT136:LPT138)</f>
        <v>0</v>
      </c>
      <c r="LPU139" s="16">
        <f t="shared" si="515"/>
        <v>0</v>
      </c>
      <c r="LPV139" s="16">
        <f t="shared" si="515"/>
        <v>0</v>
      </c>
      <c r="LPW139" s="16">
        <f t="shared" si="515"/>
        <v>0</v>
      </c>
      <c r="LPX139" s="16">
        <f t="shared" si="515"/>
        <v>0</v>
      </c>
      <c r="LPY139" s="16">
        <f t="shared" si="515"/>
        <v>0</v>
      </c>
      <c r="LPZ139" s="16">
        <f t="shared" si="515"/>
        <v>0</v>
      </c>
      <c r="LQA139" s="16">
        <f t="shared" si="515"/>
        <v>0</v>
      </c>
      <c r="LQB139" s="16">
        <f t="shared" si="515"/>
        <v>0</v>
      </c>
      <c r="LQC139" s="16">
        <f t="shared" si="515"/>
        <v>0</v>
      </c>
      <c r="LQD139" s="16">
        <f t="shared" si="515"/>
        <v>0</v>
      </c>
      <c r="LQE139" s="16">
        <f t="shared" si="515"/>
        <v>0</v>
      </c>
      <c r="LQF139" s="16">
        <f t="shared" si="515"/>
        <v>0</v>
      </c>
      <c r="LQG139" s="16">
        <f t="shared" si="515"/>
        <v>0</v>
      </c>
      <c r="LQH139" s="16">
        <f t="shared" si="515"/>
        <v>0</v>
      </c>
      <c r="LQI139" s="16">
        <f t="shared" si="515"/>
        <v>0</v>
      </c>
      <c r="LQJ139" s="16">
        <f t="shared" si="515"/>
        <v>0</v>
      </c>
      <c r="LQK139" s="16">
        <f t="shared" si="515"/>
        <v>0</v>
      </c>
      <c r="LQL139" s="16">
        <f t="shared" si="515"/>
        <v>0</v>
      </c>
      <c r="LQM139" s="16">
        <f t="shared" si="515"/>
        <v>0</v>
      </c>
      <c r="LQN139" s="16">
        <f t="shared" si="515"/>
        <v>0</v>
      </c>
      <c r="LQO139" s="16">
        <f t="shared" si="515"/>
        <v>0</v>
      </c>
      <c r="LQP139" s="16">
        <f t="shared" si="515"/>
        <v>0</v>
      </c>
      <c r="LQQ139" s="16">
        <f t="shared" si="515"/>
        <v>0</v>
      </c>
      <c r="LQR139" s="16">
        <f t="shared" si="515"/>
        <v>0</v>
      </c>
      <c r="LQS139" s="16">
        <f t="shared" si="515"/>
        <v>0</v>
      </c>
      <c r="LQT139" s="16">
        <f t="shared" si="515"/>
        <v>0</v>
      </c>
      <c r="LQU139" s="16">
        <f t="shared" si="515"/>
        <v>0</v>
      </c>
      <c r="LQV139" s="16">
        <f t="shared" si="515"/>
        <v>0</v>
      </c>
      <c r="LQW139" s="16">
        <f t="shared" si="515"/>
        <v>0</v>
      </c>
      <c r="LQX139" s="16">
        <f t="shared" si="515"/>
        <v>0</v>
      </c>
      <c r="LQY139" s="16">
        <f t="shared" si="515"/>
        <v>0</v>
      </c>
      <c r="LQZ139" s="16">
        <f t="shared" si="515"/>
        <v>0</v>
      </c>
      <c r="LRA139" s="16">
        <f t="shared" si="515"/>
        <v>0</v>
      </c>
      <c r="LRB139" s="16">
        <f t="shared" si="515"/>
        <v>0</v>
      </c>
      <c r="LRC139" s="16">
        <f t="shared" si="515"/>
        <v>0</v>
      </c>
      <c r="LRD139" s="16">
        <f t="shared" si="515"/>
        <v>0</v>
      </c>
      <c r="LRE139" s="16">
        <f t="shared" si="515"/>
        <v>0</v>
      </c>
      <c r="LRF139" s="16">
        <f t="shared" si="515"/>
        <v>0</v>
      </c>
      <c r="LRG139" s="16">
        <f t="shared" si="515"/>
        <v>0</v>
      </c>
      <c r="LRH139" s="16">
        <f t="shared" si="515"/>
        <v>0</v>
      </c>
      <c r="LRI139" s="16">
        <f t="shared" si="515"/>
        <v>0</v>
      </c>
      <c r="LRJ139" s="16">
        <f t="shared" si="515"/>
        <v>0</v>
      </c>
      <c r="LRK139" s="16">
        <f t="shared" si="515"/>
        <v>0</v>
      </c>
      <c r="LRL139" s="16">
        <f t="shared" si="515"/>
        <v>0</v>
      </c>
      <c r="LRM139" s="16">
        <f t="shared" si="515"/>
        <v>0</v>
      </c>
      <c r="LRN139" s="16">
        <f t="shared" si="515"/>
        <v>0</v>
      </c>
      <c r="LRO139" s="16">
        <f t="shared" si="515"/>
        <v>0</v>
      </c>
      <c r="LRP139" s="16">
        <f t="shared" si="515"/>
        <v>0</v>
      </c>
      <c r="LRQ139" s="16">
        <f t="shared" si="515"/>
        <v>0</v>
      </c>
      <c r="LRR139" s="16">
        <f t="shared" si="515"/>
        <v>0</v>
      </c>
      <c r="LRS139" s="16">
        <f t="shared" si="515"/>
        <v>0</v>
      </c>
      <c r="LRT139" s="16">
        <f t="shared" si="515"/>
        <v>0</v>
      </c>
      <c r="LRU139" s="16">
        <f t="shared" si="515"/>
        <v>0</v>
      </c>
      <c r="LRV139" s="16">
        <f t="shared" si="515"/>
        <v>0</v>
      </c>
      <c r="LRW139" s="16">
        <f t="shared" si="515"/>
        <v>0</v>
      </c>
      <c r="LRX139" s="16">
        <f t="shared" si="515"/>
        <v>0</v>
      </c>
      <c r="LRY139" s="16">
        <f t="shared" si="515"/>
        <v>0</v>
      </c>
      <c r="LRZ139" s="16">
        <f t="shared" si="515"/>
        <v>0</v>
      </c>
      <c r="LSA139" s="16">
        <f t="shared" si="515"/>
        <v>0</v>
      </c>
      <c r="LSB139" s="16">
        <f t="shared" si="515"/>
        <v>0</v>
      </c>
      <c r="LSC139" s="16">
        <f t="shared" si="515"/>
        <v>0</v>
      </c>
      <c r="LSD139" s="16">
        <f t="shared" si="515"/>
        <v>0</v>
      </c>
      <c r="LSE139" s="16">
        <f t="shared" si="515"/>
        <v>0</v>
      </c>
      <c r="LSF139" s="16">
        <f t="shared" ref="LSF139:LUQ139" si="516">SUM(LSF136:LSF138)</f>
        <v>0</v>
      </c>
      <c r="LSG139" s="16">
        <f t="shared" si="516"/>
        <v>0</v>
      </c>
      <c r="LSH139" s="16">
        <f t="shared" si="516"/>
        <v>0</v>
      </c>
      <c r="LSI139" s="16">
        <f t="shared" si="516"/>
        <v>0</v>
      </c>
      <c r="LSJ139" s="16">
        <f t="shared" si="516"/>
        <v>0</v>
      </c>
      <c r="LSK139" s="16">
        <f t="shared" si="516"/>
        <v>0</v>
      </c>
      <c r="LSL139" s="16">
        <f t="shared" si="516"/>
        <v>0</v>
      </c>
      <c r="LSM139" s="16">
        <f t="shared" si="516"/>
        <v>0</v>
      </c>
      <c r="LSN139" s="16">
        <f t="shared" si="516"/>
        <v>0</v>
      </c>
      <c r="LSO139" s="16">
        <f t="shared" si="516"/>
        <v>0</v>
      </c>
      <c r="LSP139" s="16">
        <f t="shared" si="516"/>
        <v>0</v>
      </c>
      <c r="LSQ139" s="16">
        <f t="shared" si="516"/>
        <v>0</v>
      </c>
      <c r="LSR139" s="16">
        <f t="shared" si="516"/>
        <v>0</v>
      </c>
      <c r="LSS139" s="16">
        <f t="shared" si="516"/>
        <v>0</v>
      </c>
      <c r="LST139" s="16">
        <f t="shared" si="516"/>
        <v>0</v>
      </c>
      <c r="LSU139" s="16">
        <f t="shared" si="516"/>
        <v>0</v>
      </c>
      <c r="LSV139" s="16">
        <f t="shared" si="516"/>
        <v>0</v>
      </c>
      <c r="LSW139" s="16">
        <f t="shared" si="516"/>
        <v>0</v>
      </c>
      <c r="LSX139" s="16">
        <f t="shared" si="516"/>
        <v>0</v>
      </c>
      <c r="LSY139" s="16">
        <f t="shared" si="516"/>
        <v>0</v>
      </c>
      <c r="LSZ139" s="16">
        <f t="shared" si="516"/>
        <v>0</v>
      </c>
      <c r="LTA139" s="16">
        <f t="shared" si="516"/>
        <v>0</v>
      </c>
      <c r="LTB139" s="16">
        <f t="shared" si="516"/>
        <v>0</v>
      </c>
      <c r="LTC139" s="16">
        <f t="shared" si="516"/>
        <v>0</v>
      </c>
      <c r="LTD139" s="16">
        <f t="shared" si="516"/>
        <v>0</v>
      </c>
      <c r="LTE139" s="16">
        <f t="shared" si="516"/>
        <v>0</v>
      </c>
      <c r="LTF139" s="16">
        <f t="shared" si="516"/>
        <v>0</v>
      </c>
      <c r="LTG139" s="16">
        <f t="shared" si="516"/>
        <v>0</v>
      </c>
      <c r="LTH139" s="16">
        <f t="shared" si="516"/>
        <v>0</v>
      </c>
      <c r="LTI139" s="16">
        <f t="shared" si="516"/>
        <v>0</v>
      </c>
      <c r="LTJ139" s="16">
        <f t="shared" si="516"/>
        <v>0</v>
      </c>
      <c r="LTK139" s="16">
        <f t="shared" si="516"/>
        <v>0</v>
      </c>
      <c r="LTL139" s="16">
        <f t="shared" si="516"/>
        <v>0</v>
      </c>
      <c r="LTM139" s="16">
        <f t="shared" si="516"/>
        <v>0</v>
      </c>
      <c r="LTN139" s="16">
        <f t="shared" si="516"/>
        <v>0</v>
      </c>
      <c r="LTO139" s="16">
        <f t="shared" si="516"/>
        <v>0</v>
      </c>
      <c r="LTP139" s="16">
        <f t="shared" si="516"/>
        <v>0</v>
      </c>
      <c r="LTQ139" s="16">
        <f t="shared" si="516"/>
        <v>0</v>
      </c>
      <c r="LTR139" s="16">
        <f t="shared" si="516"/>
        <v>0</v>
      </c>
      <c r="LTS139" s="16">
        <f t="shared" si="516"/>
        <v>0</v>
      </c>
      <c r="LTT139" s="16">
        <f t="shared" si="516"/>
        <v>0</v>
      </c>
      <c r="LTU139" s="16">
        <f t="shared" si="516"/>
        <v>0</v>
      </c>
      <c r="LTV139" s="16">
        <f t="shared" si="516"/>
        <v>0</v>
      </c>
      <c r="LTW139" s="16">
        <f t="shared" si="516"/>
        <v>0</v>
      </c>
      <c r="LTX139" s="16">
        <f t="shared" si="516"/>
        <v>0</v>
      </c>
      <c r="LTY139" s="16">
        <f t="shared" si="516"/>
        <v>0</v>
      </c>
      <c r="LTZ139" s="16">
        <f t="shared" si="516"/>
        <v>0</v>
      </c>
      <c r="LUA139" s="16">
        <f t="shared" si="516"/>
        <v>0</v>
      </c>
      <c r="LUB139" s="16">
        <f t="shared" si="516"/>
        <v>0</v>
      </c>
      <c r="LUC139" s="16">
        <f t="shared" si="516"/>
        <v>0</v>
      </c>
      <c r="LUD139" s="16">
        <f t="shared" si="516"/>
        <v>0</v>
      </c>
      <c r="LUE139" s="16">
        <f t="shared" si="516"/>
        <v>0</v>
      </c>
      <c r="LUF139" s="16">
        <f t="shared" si="516"/>
        <v>0</v>
      </c>
      <c r="LUG139" s="16">
        <f t="shared" si="516"/>
        <v>0</v>
      </c>
      <c r="LUH139" s="16">
        <f t="shared" si="516"/>
        <v>0</v>
      </c>
      <c r="LUI139" s="16">
        <f t="shared" si="516"/>
        <v>0</v>
      </c>
      <c r="LUJ139" s="16">
        <f t="shared" si="516"/>
        <v>0</v>
      </c>
      <c r="LUK139" s="16">
        <f t="shared" si="516"/>
        <v>0</v>
      </c>
      <c r="LUL139" s="16">
        <f t="shared" si="516"/>
        <v>0</v>
      </c>
      <c r="LUM139" s="16">
        <f t="shared" si="516"/>
        <v>0</v>
      </c>
      <c r="LUN139" s="16">
        <f t="shared" si="516"/>
        <v>0</v>
      </c>
      <c r="LUO139" s="16">
        <f t="shared" si="516"/>
        <v>0</v>
      </c>
      <c r="LUP139" s="16">
        <f t="shared" si="516"/>
        <v>0</v>
      </c>
      <c r="LUQ139" s="16">
        <f t="shared" si="516"/>
        <v>0</v>
      </c>
      <c r="LUR139" s="16">
        <f t="shared" ref="LUR139:LXC139" si="517">SUM(LUR136:LUR138)</f>
        <v>0</v>
      </c>
      <c r="LUS139" s="16">
        <f t="shared" si="517"/>
        <v>0</v>
      </c>
      <c r="LUT139" s="16">
        <f t="shared" si="517"/>
        <v>0</v>
      </c>
      <c r="LUU139" s="16">
        <f t="shared" si="517"/>
        <v>0</v>
      </c>
      <c r="LUV139" s="16">
        <f t="shared" si="517"/>
        <v>0</v>
      </c>
      <c r="LUW139" s="16">
        <f t="shared" si="517"/>
        <v>0</v>
      </c>
      <c r="LUX139" s="16">
        <f t="shared" si="517"/>
        <v>0</v>
      </c>
      <c r="LUY139" s="16">
        <f t="shared" si="517"/>
        <v>0</v>
      </c>
      <c r="LUZ139" s="16">
        <f t="shared" si="517"/>
        <v>0</v>
      </c>
      <c r="LVA139" s="16">
        <f t="shared" si="517"/>
        <v>0</v>
      </c>
      <c r="LVB139" s="16">
        <f t="shared" si="517"/>
        <v>0</v>
      </c>
      <c r="LVC139" s="16">
        <f t="shared" si="517"/>
        <v>0</v>
      </c>
      <c r="LVD139" s="16">
        <f t="shared" si="517"/>
        <v>0</v>
      </c>
      <c r="LVE139" s="16">
        <f t="shared" si="517"/>
        <v>0</v>
      </c>
      <c r="LVF139" s="16">
        <f t="shared" si="517"/>
        <v>0</v>
      </c>
      <c r="LVG139" s="16">
        <f t="shared" si="517"/>
        <v>0</v>
      </c>
      <c r="LVH139" s="16">
        <f t="shared" si="517"/>
        <v>0</v>
      </c>
      <c r="LVI139" s="16">
        <f t="shared" si="517"/>
        <v>0</v>
      </c>
      <c r="LVJ139" s="16">
        <f t="shared" si="517"/>
        <v>0</v>
      </c>
      <c r="LVK139" s="16">
        <f t="shared" si="517"/>
        <v>0</v>
      </c>
      <c r="LVL139" s="16">
        <f t="shared" si="517"/>
        <v>0</v>
      </c>
      <c r="LVM139" s="16">
        <f t="shared" si="517"/>
        <v>0</v>
      </c>
      <c r="LVN139" s="16">
        <f t="shared" si="517"/>
        <v>0</v>
      </c>
      <c r="LVO139" s="16">
        <f t="shared" si="517"/>
        <v>0</v>
      </c>
      <c r="LVP139" s="16">
        <f t="shared" si="517"/>
        <v>0</v>
      </c>
      <c r="LVQ139" s="16">
        <f t="shared" si="517"/>
        <v>0</v>
      </c>
      <c r="LVR139" s="16">
        <f t="shared" si="517"/>
        <v>0</v>
      </c>
      <c r="LVS139" s="16">
        <f t="shared" si="517"/>
        <v>0</v>
      </c>
      <c r="LVT139" s="16">
        <f t="shared" si="517"/>
        <v>0</v>
      </c>
      <c r="LVU139" s="16">
        <f t="shared" si="517"/>
        <v>0</v>
      </c>
      <c r="LVV139" s="16">
        <f t="shared" si="517"/>
        <v>0</v>
      </c>
      <c r="LVW139" s="16">
        <f t="shared" si="517"/>
        <v>0</v>
      </c>
      <c r="LVX139" s="16">
        <f t="shared" si="517"/>
        <v>0</v>
      </c>
      <c r="LVY139" s="16">
        <f t="shared" si="517"/>
        <v>0</v>
      </c>
      <c r="LVZ139" s="16">
        <f t="shared" si="517"/>
        <v>0</v>
      </c>
      <c r="LWA139" s="16">
        <f t="shared" si="517"/>
        <v>0</v>
      </c>
      <c r="LWB139" s="16">
        <f t="shared" si="517"/>
        <v>0</v>
      </c>
      <c r="LWC139" s="16">
        <f t="shared" si="517"/>
        <v>0</v>
      </c>
      <c r="LWD139" s="16">
        <f t="shared" si="517"/>
        <v>0</v>
      </c>
      <c r="LWE139" s="16">
        <f t="shared" si="517"/>
        <v>0</v>
      </c>
      <c r="LWF139" s="16">
        <f t="shared" si="517"/>
        <v>0</v>
      </c>
      <c r="LWG139" s="16">
        <f t="shared" si="517"/>
        <v>0</v>
      </c>
      <c r="LWH139" s="16">
        <f t="shared" si="517"/>
        <v>0</v>
      </c>
      <c r="LWI139" s="16">
        <f t="shared" si="517"/>
        <v>0</v>
      </c>
      <c r="LWJ139" s="16">
        <f t="shared" si="517"/>
        <v>0</v>
      </c>
      <c r="LWK139" s="16">
        <f t="shared" si="517"/>
        <v>0</v>
      </c>
      <c r="LWL139" s="16">
        <f t="shared" si="517"/>
        <v>0</v>
      </c>
      <c r="LWM139" s="16">
        <f t="shared" si="517"/>
        <v>0</v>
      </c>
      <c r="LWN139" s="16">
        <f t="shared" si="517"/>
        <v>0</v>
      </c>
      <c r="LWO139" s="16">
        <f t="shared" si="517"/>
        <v>0</v>
      </c>
      <c r="LWP139" s="16">
        <f t="shared" si="517"/>
        <v>0</v>
      </c>
      <c r="LWQ139" s="16">
        <f t="shared" si="517"/>
        <v>0</v>
      </c>
      <c r="LWR139" s="16">
        <f t="shared" si="517"/>
        <v>0</v>
      </c>
      <c r="LWS139" s="16">
        <f t="shared" si="517"/>
        <v>0</v>
      </c>
      <c r="LWT139" s="16">
        <f t="shared" si="517"/>
        <v>0</v>
      </c>
      <c r="LWU139" s="16">
        <f t="shared" si="517"/>
        <v>0</v>
      </c>
      <c r="LWV139" s="16">
        <f t="shared" si="517"/>
        <v>0</v>
      </c>
      <c r="LWW139" s="16">
        <f t="shared" si="517"/>
        <v>0</v>
      </c>
      <c r="LWX139" s="16">
        <f t="shared" si="517"/>
        <v>0</v>
      </c>
      <c r="LWY139" s="16">
        <f t="shared" si="517"/>
        <v>0</v>
      </c>
      <c r="LWZ139" s="16">
        <f t="shared" si="517"/>
        <v>0</v>
      </c>
      <c r="LXA139" s="16">
        <f t="shared" si="517"/>
        <v>0</v>
      </c>
      <c r="LXB139" s="16">
        <f t="shared" si="517"/>
        <v>0</v>
      </c>
      <c r="LXC139" s="16">
        <f t="shared" si="517"/>
        <v>0</v>
      </c>
      <c r="LXD139" s="16">
        <f t="shared" ref="LXD139:LZO139" si="518">SUM(LXD136:LXD138)</f>
        <v>0</v>
      </c>
      <c r="LXE139" s="16">
        <f t="shared" si="518"/>
        <v>0</v>
      </c>
      <c r="LXF139" s="16">
        <f t="shared" si="518"/>
        <v>0</v>
      </c>
      <c r="LXG139" s="16">
        <f t="shared" si="518"/>
        <v>0</v>
      </c>
      <c r="LXH139" s="16">
        <f t="shared" si="518"/>
        <v>0</v>
      </c>
      <c r="LXI139" s="16">
        <f t="shared" si="518"/>
        <v>0</v>
      </c>
      <c r="LXJ139" s="16">
        <f t="shared" si="518"/>
        <v>0</v>
      </c>
      <c r="LXK139" s="16">
        <f t="shared" si="518"/>
        <v>0</v>
      </c>
      <c r="LXL139" s="16">
        <f t="shared" si="518"/>
        <v>0</v>
      </c>
      <c r="LXM139" s="16">
        <f t="shared" si="518"/>
        <v>0</v>
      </c>
      <c r="LXN139" s="16">
        <f t="shared" si="518"/>
        <v>0</v>
      </c>
      <c r="LXO139" s="16">
        <f t="shared" si="518"/>
        <v>0</v>
      </c>
      <c r="LXP139" s="16">
        <f t="shared" si="518"/>
        <v>0</v>
      </c>
      <c r="LXQ139" s="16">
        <f t="shared" si="518"/>
        <v>0</v>
      </c>
      <c r="LXR139" s="16">
        <f t="shared" si="518"/>
        <v>0</v>
      </c>
      <c r="LXS139" s="16">
        <f t="shared" si="518"/>
        <v>0</v>
      </c>
      <c r="LXT139" s="16">
        <f t="shared" si="518"/>
        <v>0</v>
      </c>
      <c r="LXU139" s="16">
        <f t="shared" si="518"/>
        <v>0</v>
      </c>
      <c r="LXV139" s="16">
        <f t="shared" si="518"/>
        <v>0</v>
      </c>
      <c r="LXW139" s="16">
        <f t="shared" si="518"/>
        <v>0</v>
      </c>
      <c r="LXX139" s="16">
        <f t="shared" si="518"/>
        <v>0</v>
      </c>
      <c r="LXY139" s="16">
        <f t="shared" si="518"/>
        <v>0</v>
      </c>
      <c r="LXZ139" s="16">
        <f t="shared" si="518"/>
        <v>0</v>
      </c>
      <c r="LYA139" s="16">
        <f t="shared" si="518"/>
        <v>0</v>
      </c>
      <c r="LYB139" s="16">
        <f t="shared" si="518"/>
        <v>0</v>
      </c>
      <c r="LYC139" s="16">
        <f t="shared" si="518"/>
        <v>0</v>
      </c>
      <c r="LYD139" s="16">
        <f t="shared" si="518"/>
        <v>0</v>
      </c>
      <c r="LYE139" s="16">
        <f t="shared" si="518"/>
        <v>0</v>
      </c>
      <c r="LYF139" s="16">
        <f t="shared" si="518"/>
        <v>0</v>
      </c>
      <c r="LYG139" s="16">
        <f t="shared" si="518"/>
        <v>0</v>
      </c>
      <c r="LYH139" s="16">
        <f t="shared" si="518"/>
        <v>0</v>
      </c>
      <c r="LYI139" s="16">
        <f t="shared" si="518"/>
        <v>0</v>
      </c>
      <c r="LYJ139" s="16">
        <f t="shared" si="518"/>
        <v>0</v>
      </c>
      <c r="LYK139" s="16">
        <f t="shared" si="518"/>
        <v>0</v>
      </c>
      <c r="LYL139" s="16">
        <f t="shared" si="518"/>
        <v>0</v>
      </c>
      <c r="LYM139" s="16">
        <f t="shared" si="518"/>
        <v>0</v>
      </c>
      <c r="LYN139" s="16">
        <f t="shared" si="518"/>
        <v>0</v>
      </c>
      <c r="LYO139" s="16">
        <f t="shared" si="518"/>
        <v>0</v>
      </c>
      <c r="LYP139" s="16">
        <f t="shared" si="518"/>
        <v>0</v>
      </c>
      <c r="LYQ139" s="16">
        <f t="shared" si="518"/>
        <v>0</v>
      </c>
      <c r="LYR139" s="16">
        <f t="shared" si="518"/>
        <v>0</v>
      </c>
      <c r="LYS139" s="16">
        <f t="shared" si="518"/>
        <v>0</v>
      </c>
      <c r="LYT139" s="16">
        <f t="shared" si="518"/>
        <v>0</v>
      </c>
      <c r="LYU139" s="16">
        <f t="shared" si="518"/>
        <v>0</v>
      </c>
      <c r="LYV139" s="16">
        <f t="shared" si="518"/>
        <v>0</v>
      </c>
      <c r="LYW139" s="16">
        <f t="shared" si="518"/>
        <v>0</v>
      </c>
      <c r="LYX139" s="16">
        <f t="shared" si="518"/>
        <v>0</v>
      </c>
      <c r="LYY139" s="16">
        <f t="shared" si="518"/>
        <v>0</v>
      </c>
      <c r="LYZ139" s="16">
        <f t="shared" si="518"/>
        <v>0</v>
      </c>
      <c r="LZA139" s="16">
        <f t="shared" si="518"/>
        <v>0</v>
      </c>
      <c r="LZB139" s="16">
        <f t="shared" si="518"/>
        <v>0</v>
      </c>
      <c r="LZC139" s="16">
        <f t="shared" si="518"/>
        <v>0</v>
      </c>
      <c r="LZD139" s="16">
        <f t="shared" si="518"/>
        <v>0</v>
      </c>
      <c r="LZE139" s="16">
        <f t="shared" si="518"/>
        <v>0</v>
      </c>
      <c r="LZF139" s="16">
        <f t="shared" si="518"/>
        <v>0</v>
      </c>
      <c r="LZG139" s="16">
        <f t="shared" si="518"/>
        <v>0</v>
      </c>
      <c r="LZH139" s="16">
        <f t="shared" si="518"/>
        <v>0</v>
      </c>
      <c r="LZI139" s="16">
        <f t="shared" si="518"/>
        <v>0</v>
      </c>
      <c r="LZJ139" s="16">
        <f t="shared" si="518"/>
        <v>0</v>
      </c>
      <c r="LZK139" s="16">
        <f t="shared" si="518"/>
        <v>0</v>
      </c>
      <c r="LZL139" s="16">
        <f t="shared" si="518"/>
        <v>0</v>
      </c>
      <c r="LZM139" s="16">
        <f t="shared" si="518"/>
        <v>0</v>
      </c>
      <c r="LZN139" s="16">
        <f t="shared" si="518"/>
        <v>0</v>
      </c>
      <c r="LZO139" s="16">
        <f t="shared" si="518"/>
        <v>0</v>
      </c>
      <c r="LZP139" s="16">
        <f t="shared" ref="LZP139:MCA139" si="519">SUM(LZP136:LZP138)</f>
        <v>0</v>
      </c>
      <c r="LZQ139" s="16">
        <f t="shared" si="519"/>
        <v>0</v>
      </c>
      <c r="LZR139" s="16">
        <f t="shared" si="519"/>
        <v>0</v>
      </c>
      <c r="LZS139" s="16">
        <f t="shared" si="519"/>
        <v>0</v>
      </c>
      <c r="LZT139" s="16">
        <f t="shared" si="519"/>
        <v>0</v>
      </c>
      <c r="LZU139" s="16">
        <f t="shared" si="519"/>
        <v>0</v>
      </c>
      <c r="LZV139" s="16">
        <f t="shared" si="519"/>
        <v>0</v>
      </c>
      <c r="LZW139" s="16">
        <f t="shared" si="519"/>
        <v>0</v>
      </c>
      <c r="LZX139" s="16">
        <f t="shared" si="519"/>
        <v>0</v>
      </c>
      <c r="LZY139" s="16">
        <f t="shared" si="519"/>
        <v>0</v>
      </c>
      <c r="LZZ139" s="16">
        <f t="shared" si="519"/>
        <v>0</v>
      </c>
      <c r="MAA139" s="16">
        <f t="shared" si="519"/>
        <v>0</v>
      </c>
      <c r="MAB139" s="16">
        <f t="shared" si="519"/>
        <v>0</v>
      </c>
      <c r="MAC139" s="16">
        <f t="shared" si="519"/>
        <v>0</v>
      </c>
      <c r="MAD139" s="16">
        <f t="shared" si="519"/>
        <v>0</v>
      </c>
      <c r="MAE139" s="16">
        <f t="shared" si="519"/>
        <v>0</v>
      </c>
      <c r="MAF139" s="16">
        <f t="shared" si="519"/>
        <v>0</v>
      </c>
      <c r="MAG139" s="16">
        <f t="shared" si="519"/>
        <v>0</v>
      </c>
      <c r="MAH139" s="16">
        <f t="shared" si="519"/>
        <v>0</v>
      </c>
      <c r="MAI139" s="16">
        <f t="shared" si="519"/>
        <v>0</v>
      </c>
      <c r="MAJ139" s="16">
        <f t="shared" si="519"/>
        <v>0</v>
      </c>
      <c r="MAK139" s="16">
        <f t="shared" si="519"/>
        <v>0</v>
      </c>
      <c r="MAL139" s="16">
        <f t="shared" si="519"/>
        <v>0</v>
      </c>
      <c r="MAM139" s="16">
        <f t="shared" si="519"/>
        <v>0</v>
      </c>
      <c r="MAN139" s="16">
        <f t="shared" si="519"/>
        <v>0</v>
      </c>
      <c r="MAO139" s="16">
        <f t="shared" si="519"/>
        <v>0</v>
      </c>
      <c r="MAP139" s="16">
        <f t="shared" si="519"/>
        <v>0</v>
      </c>
      <c r="MAQ139" s="16">
        <f t="shared" si="519"/>
        <v>0</v>
      </c>
      <c r="MAR139" s="16">
        <f t="shared" si="519"/>
        <v>0</v>
      </c>
      <c r="MAS139" s="16">
        <f t="shared" si="519"/>
        <v>0</v>
      </c>
      <c r="MAT139" s="16">
        <f t="shared" si="519"/>
        <v>0</v>
      </c>
      <c r="MAU139" s="16">
        <f t="shared" si="519"/>
        <v>0</v>
      </c>
      <c r="MAV139" s="16">
        <f t="shared" si="519"/>
        <v>0</v>
      </c>
      <c r="MAW139" s="16">
        <f t="shared" si="519"/>
        <v>0</v>
      </c>
      <c r="MAX139" s="16">
        <f t="shared" si="519"/>
        <v>0</v>
      </c>
      <c r="MAY139" s="16">
        <f t="shared" si="519"/>
        <v>0</v>
      </c>
      <c r="MAZ139" s="16">
        <f t="shared" si="519"/>
        <v>0</v>
      </c>
      <c r="MBA139" s="16">
        <f t="shared" si="519"/>
        <v>0</v>
      </c>
      <c r="MBB139" s="16">
        <f t="shared" si="519"/>
        <v>0</v>
      </c>
      <c r="MBC139" s="16">
        <f t="shared" si="519"/>
        <v>0</v>
      </c>
      <c r="MBD139" s="16">
        <f t="shared" si="519"/>
        <v>0</v>
      </c>
      <c r="MBE139" s="16">
        <f t="shared" si="519"/>
        <v>0</v>
      </c>
      <c r="MBF139" s="16">
        <f t="shared" si="519"/>
        <v>0</v>
      </c>
      <c r="MBG139" s="16">
        <f t="shared" si="519"/>
        <v>0</v>
      </c>
      <c r="MBH139" s="16">
        <f t="shared" si="519"/>
        <v>0</v>
      </c>
      <c r="MBI139" s="16">
        <f t="shared" si="519"/>
        <v>0</v>
      </c>
      <c r="MBJ139" s="16">
        <f t="shared" si="519"/>
        <v>0</v>
      </c>
      <c r="MBK139" s="16">
        <f t="shared" si="519"/>
        <v>0</v>
      </c>
      <c r="MBL139" s="16">
        <f t="shared" si="519"/>
        <v>0</v>
      </c>
      <c r="MBM139" s="16">
        <f t="shared" si="519"/>
        <v>0</v>
      </c>
      <c r="MBN139" s="16">
        <f t="shared" si="519"/>
        <v>0</v>
      </c>
      <c r="MBO139" s="16">
        <f t="shared" si="519"/>
        <v>0</v>
      </c>
      <c r="MBP139" s="16">
        <f t="shared" si="519"/>
        <v>0</v>
      </c>
      <c r="MBQ139" s="16">
        <f t="shared" si="519"/>
        <v>0</v>
      </c>
      <c r="MBR139" s="16">
        <f t="shared" si="519"/>
        <v>0</v>
      </c>
      <c r="MBS139" s="16">
        <f t="shared" si="519"/>
        <v>0</v>
      </c>
      <c r="MBT139" s="16">
        <f t="shared" si="519"/>
        <v>0</v>
      </c>
      <c r="MBU139" s="16">
        <f t="shared" si="519"/>
        <v>0</v>
      </c>
      <c r="MBV139" s="16">
        <f t="shared" si="519"/>
        <v>0</v>
      </c>
      <c r="MBW139" s="16">
        <f t="shared" si="519"/>
        <v>0</v>
      </c>
      <c r="MBX139" s="16">
        <f t="shared" si="519"/>
        <v>0</v>
      </c>
      <c r="MBY139" s="16">
        <f t="shared" si="519"/>
        <v>0</v>
      </c>
      <c r="MBZ139" s="16">
        <f t="shared" si="519"/>
        <v>0</v>
      </c>
      <c r="MCA139" s="16">
        <f t="shared" si="519"/>
        <v>0</v>
      </c>
      <c r="MCB139" s="16">
        <f t="shared" ref="MCB139:MEM139" si="520">SUM(MCB136:MCB138)</f>
        <v>0</v>
      </c>
      <c r="MCC139" s="16">
        <f t="shared" si="520"/>
        <v>0</v>
      </c>
      <c r="MCD139" s="16">
        <f t="shared" si="520"/>
        <v>0</v>
      </c>
      <c r="MCE139" s="16">
        <f t="shared" si="520"/>
        <v>0</v>
      </c>
      <c r="MCF139" s="16">
        <f t="shared" si="520"/>
        <v>0</v>
      </c>
      <c r="MCG139" s="16">
        <f t="shared" si="520"/>
        <v>0</v>
      </c>
      <c r="MCH139" s="16">
        <f t="shared" si="520"/>
        <v>0</v>
      </c>
      <c r="MCI139" s="16">
        <f t="shared" si="520"/>
        <v>0</v>
      </c>
      <c r="MCJ139" s="16">
        <f t="shared" si="520"/>
        <v>0</v>
      </c>
      <c r="MCK139" s="16">
        <f t="shared" si="520"/>
        <v>0</v>
      </c>
      <c r="MCL139" s="16">
        <f t="shared" si="520"/>
        <v>0</v>
      </c>
      <c r="MCM139" s="16">
        <f t="shared" si="520"/>
        <v>0</v>
      </c>
      <c r="MCN139" s="16">
        <f t="shared" si="520"/>
        <v>0</v>
      </c>
      <c r="MCO139" s="16">
        <f t="shared" si="520"/>
        <v>0</v>
      </c>
      <c r="MCP139" s="16">
        <f t="shared" si="520"/>
        <v>0</v>
      </c>
      <c r="MCQ139" s="16">
        <f t="shared" si="520"/>
        <v>0</v>
      </c>
      <c r="MCR139" s="16">
        <f t="shared" si="520"/>
        <v>0</v>
      </c>
      <c r="MCS139" s="16">
        <f t="shared" si="520"/>
        <v>0</v>
      </c>
      <c r="MCT139" s="16">
        <f t="shared" si="520"/>
        <v>0</v>
      </c>
      <c r="MCU139" s="16">
        <f t="shared" si="520"/>
        <v>0</v>
      </c>
      <c r="MCV139" s="16">
        <f t="shared" si="520"/>
        <v>0</v>
      </c>
      <c r="MCW139" s="16">
        <f t="shared" si="520"/>
        <v>0</v>
      </c>
      <c r="MCX139" s="16">
        <f t="shared" si="520"/>
        <v>0</v>
      </c>
      <c r="MCY139" s="16">
        <f t="shared" si="520"/>
        <v>0</v>
      </c>
      <c r="MCZ139" s="16">
        <f t="shared" si="520"/>
        <v>0</v>
      </c>
      <c r="MDA139" s="16">
        <f t="shared" si="520"/>
        <v>0</v>
      </c>
      <c r="MDB139" s="16">
        <f t="shared" si="520"/>
        <v>0</v>
      </c>
      <c r="MDC139" s="16">
        <f t="shared" si="520"/>
        <v>0</v>
      </c>
      <c r="MDD139" s="16">
        <f t="shared" si="520"/>
        <v>0</v>
      </c>
      <c r="MDE139" s="16">
        <f t="shared" si="520"/>
        <v>0</v>
      </c>
      <c r="MDF139" s="16">
        <f t="shared" si="520"/>
        <v>0</v>
      </c>
      <c r="MDG139" s="16">
        <f t="shared" si="520"/>
        <v>0</v>
      </c>
      <c r="MDH139" s="16">
        <f t="shared" si="520"/>
        <v>0</v>
      </c>
      <c r="MDI139" s="16">
        <f t="shared" si="520"/>
        <v>0</v>
      </c>
      <c r="MDJ139" s="16">
        <f t="shared" si="520"/>
        <v>0</v>
      </c>
      <c r="MDK139" s="16">
        <f t="shared" si="520"/>
        <v>0</v>
      </c>
      <c r="MDL139" s="16">
        <f t="shared" si="520"/>
        <v>0</v>
      </c>
      <c r="MDM139" s="16">
        <f t="shared" si="520"/>
        <v>0</v>
      </c>
      <c r="MDN139" s="16">
        <f t="shared" si="520"/>
        <v>0</v>
      </c>
      <c r="MDO139" s="16">
        <f t="shared" si="520"/>
        <v>0</v>
      </c>
      <c r="MDP139" s="16">
        <f t="shared" si="520"/>
        <v>0</v>
      </c>
      <c r="MDQ139" s="16">
        <f t="shared" si="520"/>
        <v>0</v>
      </c>
      <c r="MDR139" s="16">
        <f t="shared" si="520"/>
        <v>0</v>
      </c>
      <c r="MDS139" s="16">
        <f t="shared" si="520"/>
        <v>0</v>
      </c>
      <c r="MDT139" s="16">
        <f t="shared" si="520"/>
        <v>0</v>
      </c>
      <c r="MDU139" s="16">
        <f t="shared" si="520"/>
        <v>0</v>
      </c>
      <c r="MDV139" s="16">
        <f t="shared" si="520"/>
        <v>0</v>
      </c>
      <c r="MDW139" s="16">
        <f t="shared" si="520"/>
        <v>0</v>
      </c>
      <c r="MDX139" s="16">
        <f t="shared" si="520"/>
        <v>0</v>
      </c>
      <c r="MDY139" s="16">
        <f t="shared" si="520"/>
        <v>0</v>
      </c>
      <c r="MDZ139" s="16">
        <f t="shared" si="520"/>
        <v>0</v>
      </c>
      <c r="MEA139" s="16">
        <f t="shared" si="520"/>
        <v>0</v>
      </c>
      <c r="MEB139" s="16">
        <f t="shared" si="520"/>
        <v>0</v>
      </c>
      <c r="MEC139" s="16">
        <f t="shared" si="520"/>
        <v>0</v>
      </c>
      <c r="MED139" s="16">
        <f t="shared" si="520"/>
        <v>0</v>
      </c>
      <c r="MEE139" s="16">
        <f t="shared" si="520"/>
        <v>0</v>
      </c>
      <c r="MEF139" s="16">
        <f t="shared" si="520"/>
        <v>0</v>
      </c>
      <c r="MEG139" s="16">
        <f t="shared" si="520"/>
        <v>0</v>
      </c>
      <c r="MEH139" s="16">
        <f t="shared" si="520"/>
        <v>0</v>
      </c>
      <c r="MEI139" s="16">
        <f t="shared" si="520"/>
        <v>0</v>
      </c>
      <c r="MEJ139" s="16">
        <f t="shared" si="520"/>
        <v>0</v>
      </c>
      <c r="MEK139" s="16">
        <f t="shared" si="520"/>
        <v>0</v>
      </c>
      <c r="MEL139" s="16">
        <f t="shared" si="520"/>
        <v>0</v>
      </c>
      <c r="MEM139" s="16">
        <f t="shared" si="520"/>
        <v>0</v>
      </c>
      <c r="MEN139" s="16">
        <f t="shared" ref="MEN139:MGY139" si="521">SUM(MEN136:MEN138)</f>
        <v>0</v>
      </c>
      <c r="MEO139" s="16">
        <f t="shared" si="521"/>
        <v>0</v>
      </c>
      <c r="MEP139" s="16">
        <f t="shared" si="521"/>
        <v>0</v>
      </c>
      <c r="MEQ139" s="16">
        <f t="shared" si="521"/>
        <v>0</v>
      </c>
      <c r="MER139" s="16">
        <f t="shared" si="521"/>
        <v>0</v>
      </c>
      <c r="MES139" s="16">
        <f t="shared" si="521"/>
        <v>0</v>
      </c>
      <c r="MET139" s="16">
        <f t="shared" si="521"/>
        <v>0</v>
      </c>
      <c r="MEU139" s="16">
        <f t="shared" si="521"/>
        <v>0</v>
      </c>
      <c r="MEV139" s="16">
        <f t="shared" si="521"/>
        <v>0</v>
      </c>
      <c r="MEW139" s="16">
        <f t="shared" si="521"/>
        <v>0</v>
      </c>
      <c r="MEX139" s="16">
        <f t="shared" si="521"/>
        <v>0</v>
      </c>
      <c r="MEY139" s="16">
        <f t="shared" si="521"/>
        <v>0</v>
      </c>
      <c r="MEZ139" s="16">
        <f t="shared" si="521"/>
        <v>0</v>
      </c>
      <c r="MFA139" s="16">
        <f t="shared" si="521"/>
        <v>0</v>
      </c>
      <c r="MFB139" s="16">
        <f t="shared" si="521"/>
        <v>0</v>
      </c>
      <c r="MFC139" s="16">
        <f t="shared" si="521"/>
        <v>0</v>
      </c>
      <c r="MFD139" s="16">
        <f t="shared" si="521"/>
        <v>0</v>
      </c>
      <c r="MFE139" s="16">
        <f t="shared" si="521"/>
        <v>0</v>
      </c>
      <c r="MFF139" s="16">
        <f t="shared" si="521"/>
        <v>0</v>
      </c>
      <c r="MFG139" s="16">
        <f t="shared" si="521"/>
        <v>0</v>
      </c>
      <c r="MFH139" s="16">
        <f t="shared" si="521"/>
        <v>0</v>
      </c>
      <c r="MFI139" s="16">
        <f t="shared" si="521"/>
        <v>0</v>
      </c>
      <c r="MFJ139" s="16">
        <f t="shared" si="521"/>
        <v>0</v>
      </c>
      <c r="MFK139" s="16">
        <f t="shared" si="521"/>
        <v>0</v>
      </c>
      <c r="MFL139" s="16">
        <f t="shared" si="521"/>
        <v>0</v>
      </c>
      <c r="MFM139" s="16">
        <f t="shared" si="521"/>
        <v>0</v>
      </c>
      <c r="MFN139" s="16">
        <f t="shared" si="521"/>
        <v>0</v>
      </c>
      <c r="MFO139" s="16">
        <f t="shared" si="521"/>
        <v>0</v>
      </c>
      <c r="MFP139" s="16">
        <f t="shared" si="521"/>
        <v>0</v>
      </c>
      <c r="MFQ139" s="16">
        <f t="shared" si="521"/>
        <v>0</v>
      </c>
      <c r="MFR139" s="16">
        <f t="shared" si="521"/>
        <v>0</v>
      </c>
      <c r="MFS139" s="16">
        <f t="shared" si="521"/>
        <v>0</v>
      </c>
      <c r="MFT139" s="16">
        <f t="shared" si="521"/>
        <v>0</v>
      </c>
      <c r="MFU139" s="16">
        <f t="shared" si="521"/>
        <v>0</v>
      </c>
      <c r="MFV139" s="16">
        <f t="shared" si="521"/>
        <v>0</v>
      </c>
      <c r="MFW139" s="16">
        <f t="shared" si="521"/>
        <v>0</v>
      </c>
      <c r="MFX139" s="16">
        <f t="shared" si="521"/>
        <v>0</v>
      </c>
      <c r="MFY139" s="16">
        <f t="shared" si="521"/>
        <v>0</v>
      </c>
      <c r="MFZ139" s="16">
        <f t="shared" si="521"/>
        <v>0</v>
      </c>
      <c r="MGA139" s="16">
        <f t="shared" si="521"/>
        <v>0</v>
      </c>
      <c r="MGB139" s="16">
        <f t="shared" si="521"/>
        <v>0</v>
      </c>
      <c r="MGC139" s="16">
        <f t="shared" si="521"/>
        <v>0</v>
      </c>
      <c r="MGD139" s="16">
        <f t="shared" si="521"/>
        <v>0</v>
      </c>
      <c r="MGE139" s="16">
        <f t="shared" si="521"/>
        <v>0</v>
      </c>
      <c r="MGF139" s="16">
        <f t="shared" si="521"/>
        <v>0</v>
      </c>
      <c r="MGG139" s="16">
        <f t="shared" si="521"/>
        <v>0</v>
      </c>
      <c r="MGH139" s="16">
        <f t="shared" si="521"/>
        <v>0</v>
      </c>
      <c r="MGI139" s="16">
        <f t="shared" si="521"/>
        <v>0</v>
      </c>
      <c r="MGJ139" s="16">
        <f t="shared" si="521"/>
        <v>0</v>
      </c>
      <c r="MGK139" s="16">
        <f t="shared" si="521"/>
        <v>0</v>
      </c>
      <c r="MGL139" s="16">
        <f t="shared" si="521"/>
        <v>0</v>
      </c>
      <c r="MGM139" s="16">
        <f t="shared" si="521"/>
        <v>0</v>
      </c>
      <c r="MGN139" s="16">
        <f t="shared" si="521"/>
        <v>0</v>
      </c>
      <c r="MGO139" s="16">
        <f t="shared" si="521"/>
        <v>0</v>
      </c>
      <c r="MGP139" s="16">
        <f t="shared" si="521"/>
        <v>0</v>
      </c>
      <c r="MGQ139" s="16">
        <f t="shared" si="521"/>
        <v>0</v>
      </c>
      <c r="MGR139" s="16">
        <f t="shared" si="521"/>
        <v>0</v>
      </c>
      <c r="MGS139" s="16">
        <f t="shared" si="521"/>
        <v>0</v>
      </c>
      <c r="MGT139" s="16">
        <f t="shared" si="521"/>
        <v>0</v>
      </c>
      <c r="MGU139" s="16">
        <f t="shared" si="521"/>
        <v>0</v>
      </c>
      <c r="MGV139" s="16">
        <f t="shared" si="521"/>
        <v>0</v>
      </c>
      <c r="MGW139" s="16">
        <f t="shared" si="521"/>
        <v>0</v>
      </c>
      <c r="MGX139" s="16">
        <f t="shared" si="521"/>
        <v>0</v>
      </c>
      <c r="MGY139" s="16">
        <f t="shared" si="521"/>
        <v>0</v>
      </c>
      <c r="MGZ139" s="16">
        <f t="shared" ref="MGZ139:MJK139" si="522">SUM(MGZ136:MGZ138)</f>
        <v>0</v>
      </c>
      <c r="MHA139" s="16">
        <f t="shared" si="522"/>
        <v>0</v>
      </c>
      <c r="MHB139" s="16">
        <f t="shared" si="522"/>
        <v>0</v>
      </c>
      <c r="MHC139" s="16">
        <f t="shared" si="522"/>
        <v>0</v>
      </c>
      <c r="MHD139" s="16">
        <f t="shared" si="522"/>
        <v>0</v>
      </c>
      <c r="MHE139" s="16">
        <f t="shared" si="522"/>
        <v>0</v>
      </c>
      <c r="MHF139" s="16">
        <f t="shared" si="522"/>
        <v>0</v>
      </c>
      <c r="MHG139" s="16">
        <f t="shared" si="522"/>
        <v>0</v>
      </c>
      <c r="MHH139" s="16">
        <f t="shared" si="522"/>
        <v>0</v>
      </c>
      <c r="MHI139" s="16">
        <f t="shared" si="522"/>
        <v>0</v>
      </c>
      <c r="MHJ139" s="16">
        <f t="shared" si="522"/>
        <v>0</v>
      </c>
      <c r="MHK139" s="16">
        <f t="shared" si="522"/>
        <v>0</v>
      </c>
      <c r="MHL139" s="16">
        <f t="shared" si="522"/>
        <v>0</v>
      </c>
      <c r="MHM139" s="16">
        <f t="shared" si="522"/>
        <v>0</v>
      </c>
      <c r="MHN139" s="16">
        <f t="shared" si="522"/>
        <v>0</v>
      </c>
      <c r="MHO139" s="16">
        <f t="shared" si="522"/>
        <v>0</v>
      </c>
      <c r="MHP139" s="16">
        <f t="shared" si="522"/>
        <v>0</v>
      </c>
      <c r="MHQ139" s="16">
        <f t="shared" si="522"/>
        <v>0</v>
      </c>
      <c r="MHR139" s="16">
        <f t="shared" si="522"/>
        <v>0</v>
      </c>
      <c r="MHS139" s="16">
        <f t="shared" si="522"/>
        <v>0</v>
      </c>
      <c r="MHT139" s="16">
        <f t="shared" si="522"/>
        <v>0</v>
      </c>
      <c r="MHU139" s="16">
        <f t="shared" si="522"/>
        <v>0</v>
      </c>
      <c r="MHV139" s="16">
        <f t="shared" si="522"/>
        <v>0</v>
      </c>
      <c r="MHW139" s="16">
        <f t="shared" si="522"/>
        <v>0</v>
      </c>
      <c r="MHX139" s="16">
        <f t="shared" si="522"/>
        <v>0</v>
      </c>
      <c r="MHY139" s="16">
        <f t="shared" si="522"/>
        <v>0</v>
      </c>
      <c r="MHZ139" s="16">
        <f t="shared" si="522"/>
        <v>0</v>
      </c>
      <c r="MIA139" s="16">
        <f t="shared" si="522"/>
        <v>0</v>
      </c>
      <c r="MIB139" s="16">
        <f t="shared" si="522"/>
        <v>0</v>
      </c>
      <c r="MIC139" s="16">
        <f t="shared" si="522"/>
        <v>0</v>
      </c>
      <c r="MID139" s="16">
        <f t="shared" si="522"/>
        <v>0</v>
      </c>
      <c r="MIE139" s="16">
        <f t="shared" si="522"/>
        <v>0</v>
      </c>
      <c r="MIF139" s="16">
        <f t="shared" si="522"/>
        <v>0</v>
      </c>
      <c r="MIG139" s="16">
        <f t="shared" si="522"/>
        <v>0</v>
      </c>
      <c r="MIH139" s="16">
        <f t="shared" si="522"/>
        <v>0</v>
      </c>
      <c r="MII139" s="16">
        <f t="shared" si="522"/>
        <v>0</v>
      </c>
      <c r="MIJ139" s="16">
        <f t="shared" si="522"/>
        <v>0</v>
      </c>
      <c r="MIK139" s="16">
        <f t="shared" si="522"/>
        <v>0</v>
      </c>
      <c r="MIL139" s="16">
        <f t="shared" si="522"/>
        <v>0</v>
      </c>
      <c r="MIM139" s="16">
        <f t="shared" si="522"/>
        <v>0</v>
      </c>
      <c r="MIN139" s="16">
        <f t="shared" si="522"/>
        <v>0</v>
      </c>
      <c r="MIO139" s="16">
        <f t="shared" si="522"/>
        <v>0</v>
      </c>
      <c r="MIP139" s="16">
        <f t="shared" si="522"/>
        <v>0</v>
      </c>
      <c r="MIQ139" s="16">
        <f t="shared" si="522"/>
        <v>0</v>
      </c>
      <c r="MIR139" s="16">
        <f t="shared" si="522"/>
        <v>0</v>
      </c>
      <c r="MIS139" s="16">
        <f t="shared" si="522"/>
        <v>0</v>
      </c>
      <c r="MIT139" s="16">
        <f t="shared" si="522"/>
        <v>0</v>
      </c>
      <c r="MIU139" s="16">
        <f t="shared" si="522"/>
        <v>0</v>
      </c>
      <c r="MIV139" s="16">
        <f t="shared" si="522"/>
        <v>0</v>
      </c>
      <c r="MIW139" s="16">
        <f t="shared" si="522"/>
        <v>0</v>
      </c>
      <c r="MIX139" s="16">
        <f t="shared" si="522"/>
        <v>0</v>
      </c>
      <c r="MIY139" s="16">
        <f t="shared" si="522"/>
        <v>0</v>
      </c>
      <c r="MIZ139" s="16">
        <f t="shared" si="522"/>
        <v>0</v>
      </c>
      <c r="MJA139" s="16">
        <f t="shared" si="522"/>
        <v>0</v>
      </c>
      <c r="MJB139" s="16">
        <f t="shared" si="522"/>
        <v>0</v>
      </c>
      <c r="MJC139" s="16">
        <f t="shared" si="522"/>
        <v>0</v>
      </c>
      <c r="MJD139" s="16">
        <f t="shared" si="522"/>
        <v>0</v>
      </c>
      <c r="MJE139" s="16">
        <f t="shared" si="522"/>
        <v>0</v>
      </c>
      <c r="MJF139" s="16">
        <f t="shared" si="522"/>
        <v>0</v>
      </c>
      <c r="MJG139" s="16">
        <f t="shared" si="522"/>
        <v>0</v>
      </c>
      <c r="MJH139" s="16">
        <f t="shared" si="522"/>
        <v>0</v>
      </c>
      <c r="MJI139" s="16">
        <f t="shared" si="522"/>
        <v>0</v>
      </c>
      <c r="MJJ139" s="16">
        <f t="shared" si="522"/>
        <v>0</v>
      </c>
      <c r="MJK139" s="16">
        <f t="shared" si="522"/>
        <v>0</v>
      </c>
      <c r="MJL139" s="16">
        <f t="shared" ref="MJL139:MLW139" si="523">SUM(MJL136:MJL138)</f>
        <v>0</v>
      </c>
      <c r="MJM139" s="16">
        <f t="shared" si="523"/>
        <v>0</v>
      </c>
      <c r="MJN139" s="16">
        <f t="shared" si="523"/>
        <v>0</v>
      </c>
      <c r="MJO139" s="16">
        <f t="shared" si="523"/>
        <v>0</v>
      </c>
      <c r="MJP139" s="16">
        <f t="shared" si="523"/>
        <v>0</v>
      </c>
      <c r="MJQ139" s="16">
        <f t="shared" si="523"/>
        <v>0</v>
      </c>
      <c r="MJR139" s="16">
        <f t="shared" si="523"/>
        <v>0</v>
      </c>
      <c r="MJS139" s="16">
        <f t="shared" si="523"/>
        <v>0</v>
      </c>
      <c r="MJT139" s="16">
        <f t="shared" si="523"/>
        <v>0</v>
      </c>
      <c r="MJU139" s="16">
        <f t="shared" si="523"/>
        <v>0</v>
      </c>
      <c r="MJV139" s="16">
        <f t="shared" si="523"/>
        <v>0</v>
      </c>
      <c r="MJW139" s="16">
        <f t="shared" si="523"/>
        <v>0</v>
      </c>
      <c r="MJX139" s="16">
        <f t="shared" si="523"/>
        <v>0</v>
      </c>
      <c r="MJY139" s="16">
        <f t="shared" si="523"/>
        <v>0</v>
      </c>
      <c r="MJZ139" s="16">
        <f t="shared" si="523"/>
        <v>0</v>
      </c>
      <c r="MKA139" s="16">
        <f t="shared" si="523"/>
        <v>0</v>
      </c>
      <c r="MKB139" s="16">
        <f t="shared" si="523"/>
        <v>0</v>
      </c>
      <c r="MKC139" s="16">
        <f t="shared" si="523"/>
        <v>0</v>
      </c>
      <c r="MKD139" s="16">
        <f t="shared" si="523"/>
        <v>0</v>
      </c>
      <c r="MKE139" s="16">
        <f t="shared" si="523"/>
        <v>0</v>
      </c>
      <c r="MKF139" s="16">
        <f t="shared" si="523"/>
        <v>0</v>
      </c>
      <c r="MKG139" s="16">
        <f t="shared" si="523"/>
        <v>0</v>
      </c>
      <c r="MKH139" s="16">
        <f t="shared" si="523"/>
        <v>0</v>
      </c>
      <c r="MKI139" s="16">
        <f t="shared" si="523"/>
        <v>0</v>
      </c>
      <c r="MKJ139" s="16">
        <f t="shared" si="523"/>
        <v>0</v>
      </c>
      <c r="MKK139" s="16">
        <f t="shared" si="523"/>
        <v>0</v>
      </c>
      <c r="MKL139" s="16">
        <f t="shared" si="523"/>
        <v>0</v>
      </c>
      <c r="MKM139" s="16">
        <f t="shared" si="523"/>
        <v>0</v>
      </c>
      <c r="MKN139" s="16">
        <f t="shared" si="523"/>
        <v>0</v>
      </c>
      <c r="MKO139" s="16">
        <f t="shared" si="523"/>
        <v>0</v>
      </c>
      <c r="MKP139" s="16">
        <f t="shared" si="523"/>
        <v>0</v>
      </c>
      <c r="MKQ139" s="16">
        <f t="shared" si="523"/>
        <v>0</v>
      </c>
      <c r="MKR139" s="16">
        <f t="shared" si="523"/>
        <v>0</v>
      </c>
      <c r="MKS139" s="16">
        <f t="shared" si="523"/>
        <v>0</v>
      </c>
      <c r="MKT139" s="16">
        <f t="shared" si="523"/>
        <v>0</v>
      </c>
      <c r="MKU139" s="16">
        <f t="shared" si="523"/>
        <v>0</v>
      </c>
      <c r="MKV139" s="16">
        <f t="shared" si="523"/>
        <v>0</v>
      </c>
      <c r="MKW139" s="16">
        <f t="shared" si="523"/>
        <v>0</v>
      </c>
      <c r="MKX139" s="16">
        <f t="shared" si="523"/>
        <v>0</v>
      </c>
      <c r="MKY139" s="16">
        <f t="shared" si="523"/>
        <v>0</v>
      </c>
      <c r="MKZ139" s="16">
        <f t="shared" si="523"/>
        <v>0</v>
      </c>
      <c r="MLA139" s="16">
        <f t="shared" si="523"/>
        <v>0</v>
      </c>
      <c r="MLB139" s="16">
        <f t="shared" si="523"/>
        <v>0</v>
      </c>
      <c r="MLC139" s="16">
        <f t="shared" si="523"/>
        <v>0</v>
      </c>
      <c r="MLD139" s="16">
        <f t="shared" si="523"/>
        <v>0</v>
      </c>
      <c r="MLE139" s="16">
        <f t="shared" si="523"/>
        <v>0</v>
      </c>
      <c r="MLF139" s="16">
        <f t="shared" si="523"/>
        <v>0</v>
      </c>
      <c r="MLG139" s="16">
        <f t="shared" si="523"/>
        <v>0</v>
      </c>
      <c r="MLH139" s="16">
        <f t="shared" si="523"/>
        <v>0</v>
      </c>
      <c r="MLI139" s="16">
        <f t="shared" si="523"/>
        <v>0</v>
      </c>
      <c r="MLJ139" s="16">
        <f t="shared" si="523"/>
        <v>0</v>
      </c>
      <c r="MLK139" s="16">
        <f t="shared" si="523"/>
        <v>0</v>
      </c>
      <c r="MLL139" s="16">
        <f t="shared" si="523"/>
        <v>0</v>
      </c>
      <c r="MLM139" s="16">
        <f t="shared" si="523"/>
        <v>0</v>
      </c>
      <c r="MLN139" s="16">
        <f t="shared" si="523"/>
        <v>0</v>
      </c>
      <c r="MLO139" s="16">
        <f t="shared" si="523"/>
        <v>0</v>
      </c>
      <c r="MLP139" s="16">
        <f t="shared" si="523"/>
        <v>0</v>
      </c>
      <c r="MLQ139" s="16">
        <f t="shared" si="523"/>
        <v>0</v>
      </c>
      <c r="MLR139" s="16">
        <f t="shared" si="523"/>
        <v>0</v>
      </c>
      <c r="MLS139" s="16">
        <f t="shared" si="523"/>
        <v>0</v>
      </c>
      <c r="MLT139" s="16">
        <f t="shared" si="523"/>
        <v>0</v>
      </c>
      <c r="MLU139" s="16">
        <f t="shared" si="523"/>
        <v>0</v>
      </c>
      <c r="MLV139" s="16">
        <f t="shared" si="523"/>
        <v>0</v>
      </c>
      <c r="MLW139" s="16">
        <f t="shared" si="523"/>
        <v>0</v>
      </c>
      <c r="MLX139" s="16">
        <f t="shared" ref="MLX139:MOI139" si="524">SUM(MLX136:MLX138)</f>
        <v>0</v>
      </c>
      <c r="MLY139" s="16">
        <f t="shared" si="524"/>
        <v>0</v>
      </c>
      <c r="MLZ139" s="16">
        <f t="shared" si="524"/>
        <v>0</v>
      </c>
      <c r="MMA139" s="16">
        <f t="shared" si="524"/>
        <v>0</v>
      </c>
      <c r="MMB139" s="16">
        <f t="shared" si="524"/>
        <v>0</v>
      </c>
      <c r="MMC139" s="16">
        <f t="shared" si="524"/>
        <v>0</v>
      </c>
      <c r="MMD139" s="16">
        <f t="shared" si="524"/>
        <v>0</v>
      </c>
      <c r="MME139" s="16">
        <f t="shared" si="524"/>
        <v>0</v>
      </c>
      <c r="MMF139" s="16">
        <f t="shared" si="524"/>
        <v>0</v>
      </c>
      <c r="MMG139" s="16">
        <f t="shared" si="524"/>
        <v>0</v>
      </c>
      <c r="MMH139" s="16">
        <f t="shared" si="524"/>
        <v>0</v>
      </c>
      <c r="MMI139" s="16">
        <f t="shared" si="524"/>
        <v>0</v>
      </c>
      <c r="MMJ139" s="16">
        <f t="shared" si="524"/>
        <v>0</v>
      </c>
      <c r="MMK139" s="16">
        <f t="shared" si="524"/>
        <v>0</v>
      </c>
      <c r="MML139" s="16">
        <f t="shared" si="524"/>
        <v>0</v>
      </c>
      <c r="MMM139" s="16">
        <f t="shared" si="524"/>
        <v>0</v>
      </c>
      <c r="MMN139" s="16">
        <f t="shared" si="524"/>
        <v>0</v>
      </c>
      <c r="MMO139" s="16">
        <f t="shared" si="524"/>
        <v>0</v>
      </c>
      <c r="MMP139" s="16">
        <f t="shared" si="524"/>
        <v>0</v>
      </c>
      <c r="MMQ139" s="16">
        <f t="shared" si="524"/>
        <v>0</v>
      </c>
      <c r="MMR139" s="16">
        <f t="shared" si="524"/>
        <v>0</v>
      </c>
      <c r="MMS139" s="16">
        <f t="shared" si="524"/>
        <v>0</v>
      </c>
      <c r="MMT139" s="16">
        <f t="shared" si="524"/>
        <v>0</v>
      </c>
      <c r="MMU139" s="16">
        <f t="shared" si="524"/>
        <v>0</v>
      </c>
      <c r="MMV139" s="16">
        <f t="shared" si="524"/>
        <v>0</v>
      </c>
      <c r="MMW139" s="16">
        <f t="shared" si="524"/>
        <v>0</v>
      </c>
      <c r="MMX139" s="16">
        <f t="shared" si="524"/>
        <v>0</v>
      </c>
      <c r="MMY139" s="16">
        <f t="shared" si="524"/>
        <v>0</v>
      </c>
      <c r="MMZ139" s="16">
        <f t="shared" si="524"/>
        <v>0</v>
      </c>
      <c r="MNA139" s="16">
        <f t="shared" si="524"/>
        <v>0</v>
      </c>
      <c r="MNB139" s="16">
        <f t="shared" si="524"/>
        <v>0</v>
      </c>
      <c r="MNC139" s="16">
        <f t="shared" si="524"/>
        <v>0</v>
      </c>
      <c r="MND139" s="16">
        <f t="shared" si="524"/>
        <v>0</v>
      </c>
      <c r="MNE139" s="16">
        <f t="shared" si="524"/>
        <v>0</v>
      </c>
      <c r="MNF139" s="16">
        <f t="shared" si="524"/>
        <v>0</v>
      </c>
      <c r="MNG139" s="16">
        <f t="shared" si="524"/>
        <v>0</v>
      </c>
      <c r="MNH139" s="16">
        <f t="shared" si="524"/>
        <v>0</v>
      </c>
      <c r="MNI139" s="16">
        <f t="shared" si="524"/>
        <v>0</v>
      </c>
      <c r="MNJ139" s="16">
        <f t="shared" si="524"/>
        <v>0</v>
      </c>
      <c r="MNK139" s="16">
        <f t="shared" si="524"/>
        <v>0</v>
      </c>
      <c r="MNL139" s="16">
        <f t="shared" si="524"/>
        <v>0</v>
      </c>
      <c r="MNM139" s="16">
        <f t="shared" si="524"/>
        <v>0</v>
      </c>
      <c r="MNN139" s="16">
        <f t="shared" si="524"/>
        <v>0</v>
      </c>
      <c r="MNO139" s="16">
        <f t="shared" si="524"/>
        <v>0</v>
      </c>
      <c r="MNP139" s="16">
        <f t="shared" si="524"/>
        <v>0</v>
      </c>
      <c r="MNQ139" s="16">
        <f t="shared" si="524"/>
        <v>0</v>
      </c>
      <c r="MNR139" s="16">
        <f t="shared" si="524"/>
        <v>0</v>
      </c>
      <c r="MNS139" s="16">
        <f t="shared" si="524"/>
        <v>0</v>
      </c>
      <c r="MNT139" s="16">
        <f t="shared" si="524"/>
        <v>0</v>
      </c>
      <c r="MNU139" s="16">
        <f t="shared" si="524"/>
        <v>0</v>
      </c>
      <c r="MNV139" s="16">
        <f t="shared" si="524"/>
        <v>0</v>
      </c>
      <c r="MNW139" s="16">
        <f t="shared" si="524"/>
        <v>0</v>
      </c>
      <c r="MNX139" s="16">
        <f t="shared" si="524"/>
        <v>0</v>
      </c>
      <c r="MNY139" s="16">
        <f t="shared" si="524"/>
        <v>0</v>
      </c>
      <c r="MNZ139" s="16">
        <f t="shared" si="524"/>
        <v>0</v>
      </c>
      <c r="MOA139" s="16">
        <f t="shared" si="524"/>
        <v>0</v>
      </c>
      <c r="MOB139" s="16">
        <f t="shared" si="524"/>
        <v>0</v>
      </c>
      <c r="MOC139" s="16">
        <f t="shared" si="524"/>
        <v>0</v>
      </c>
      <c r="MOD139" s="16">
        <f t="shared" si="524"/>
        <v>0</v>
      </c>
      <c r="MOE139" s="16">
        <f t="shared" si="524"/>
        <v>0</v>
      </c>
      <c r="MOF139" s="16">
        <f t="shared" si="524"/>
        <v>0</v>
      </c>
      <c r="MOG139" s="16">
        <f t="shared" si="524"/>
        <v>0</v>
      </c>
      <c r="MOH139" s="16">
        <f t="shared" si="524"/>
        <v>0</v>
      </c>
      <c r="MOI139" s="16">
        <f t="shared" si="524"/>
        <v>0</v>
      </c>
      <c r="MOJ139" s="16">
        <f t="shared" ref="MOJ139:MQU139" si="525">SUM(MOJ136:MOJ138)</f>
        <v>0</v>
      </c>
      <c r="MOK139" s="16">
        <f t="shared" si="525"/>
        <v>0</v>
      </c>
      <c r="MOL139" s="16">
        <f t="shared" si="525"/>
        <v>0</v>
      </c>
      <c r="MOM139" s="16">
        <f t="shared" si="525"/>
        <v>0</v>
      </c>
      <c r="MON139" s="16">
        <f t="shared" si="525"/>
        <v>0</v>
      </c>
      <c r="MOO139" s="16">
        <f t="shared" si="525"/>
        <v>0</v>
      </c>
      <c r="MOP139" s="16">
        <f t="shared" si="525"/>
        <v>0</v>
      </c>
      <c r="MOQ139" s="16">
        <f t="shared" si="525"/>
        <v>0</v>
      </c>
      <c r="MOR139" s="16">
        <f t="shared" si="525"/>
        <v>0</v>
      </c>
      <c r="MOS139" s="16">
        <f t="shared" si="525"/>
        <v>0</v>
      </c>
      <c r="MOT139" s="16">
        <f t="shared" si="525"/>
        <v>0</v>
      </c>
      <c r="MOU139" s="16">
        <f t="shared" si="525"/>
        <v>0</v>
      </c>
      <c r="MOV139" s="16">
        <f t="shared" si="525"/>
        <v>0</v>
      </c>
      <c r="MOW139" s="16">
        <f t="shared" si="525"/>
        <v>0</v>
      </c>
      <c r="MOX139" s="16">
        <f t="shared" si="525"/>
        <v>0</v>
      </c>
      <c r="MOY139" s="16">
        <f t="shared" si="525"/>
        <v>0</v>
      </c>
      <c r="MOZ139" s="16">
        <f t="shared" si="525"/>
        <v>0</v>
      </c>
      <c r="MPA139" s="16">
        <f t="shared" si="525"/>
        <v>0</v>
      </c>
      <c r="MPB139" s="16">
        <f t="shared" si="525"/>
        <v>0</v>
      </c>
      <c r="MPC139" s="16">
        <f t="shared" si="525"/>
        <v>0</v>
      </c>
      <c r="MPD139" s="16">
        <f t="shared" si="525"/>
        <v>0</v>
      </c>
      <c r="MPE139" s="16">
        <f t="shared" si="525"/>
        <v>0</v>
      </c>
      <c r="MPF139" s="16">
        <f t="shared" si="525"/>
        <v>0</v>
      </c>
      <c r="MPG139" s="16">
        <f t="shared" si="525"/>
        <v>0</v>
      </c>
      <c r="MPH139" s="16">
        <f t="shared" si="525"/>
        <v>0</v>
      </c>
      <c r="MPI139" s="16">
        <f t="shared" si="525"/>
        <v>0</v>
      </c>
      <c r="MPJ139" s="16">
        <f t="shared" si="525"/>
        <v>0</v>
      </c>
      <c r="MPK139" s="16">
        <f t="shared" si="525"/>
        <v>0</v>
      </c>
      <c r="MPL139" s="16">
        <f t="shared" si="525"/>
        <v>0</v>
      </c>
      <c r="MPM139" s="16">
        <f t="shared" si="525"/>
        <v>0</v>
      </c>
      <c r="MPN139" s="16">
        <f t="shared" si="525"/>
        <v>0</v>
      </c>
      <c r="MPO139" s="16">
        <f t="shared" si="525"/>
        <v>0</v>
      </c>
      <c r="MPP139" s="16">
        <f t="shared" si="525"/>
        <v>0</v>
      </c>
      <c r="MPQ139" s="16">
        <f t="shared" si="525"/>
        <v>0</v>
      </c>
      <c r="MPR139" s="16">
        <f t="shared" si="525"/>
        <v>0</v>
      </c>
      <c r="MPS139" s="16">
        <f t="shared" si="525"/>
        <v>0</v>
      </c>
      <c r="MPT139" s="16">
        <f t="shared" si="525"/>
        <v>0</v>
      </c>
      <c r="MPU139" s="16">
        <f t="shared" si="525"/>
        <v>0</v>
      </c>
      <c r="MPV139" s="16">
        <f t="shared" si="525"/>
        <v>0</v>
      </c>
      <c r="MPW139" s="16">
        <f t="shared" si="525"/>
        <v>0</v>
      </c>
      <c r="MPX139" s="16">
        <f t="shared" si="525"/>
        <v>0</v>
      </c>
      <c r="MPY139" s="16">
        <f t="shared" si="525"/>
        <v>0</v>
      </c>
      <c r="MPZ139" s="16">
        <f t="shared" si="525"/>
        <v>0</v>
      </c>
      <c r="MQA139" s="16">
        <f t="shared" si="525"/>
        <v>0</v>
      </c>
      <c r="MQB139" s="16">
        <f t="shared" si="525"/>
        <v>0</v>
      </c>
      <c r="MQC139" s="16">
        <f t="shared" si="525"/>
        <v>0</v>
      </c>
      <c r="MQD139" s="16">
        <f t="shared" si="525"/>
        <v>0</v>
      </c>
      <c r="MQE139" s="16">
        <f t="shared" si="525"/>
        <v>0</v>
      </c>
      <c r="MQF139" s="16">
        <f t="shared" si="525"/>
        <v>0</v>
      </c>
      <c r="MQG139" s="16">
        <f t="shared" si="525"/>
        <v>0</v>
      </c>
      <c r="MQH139" s="16">
        <f t="shared" si="525"/>
        <v>0</v>
      </c>
      <c r="MQI139" s="16">
        <f t="shared" si="525"/>
        <v>0</v>
      </c>
      <c r="MQJ139" s="16">
        <f t="shared" si="525"/>
        <v>0</v>
      </c>
      <c r="MQK139" s="16">
        <f t="shared" si="525"/>
        <v>0</v>
      </c>
      <c r="MQL139" s="16">
        <f t="shared" si="525"/>
        <v>0</v>
      </c>
      <c r="MQM139" s="16">
        <f t="shared" si="525"/>
        <v>0</v>
      </c>
      <c r="MQN139" s="16">
        <f t="shared" si="525"/>
        <v>0</v>
      </c>
      <c r="MQO139" s="16">
        <f t="shared" si="525"/>
        <v>0</v>
      </c>
      <c r="MQP139" s="16">
        <f t="shared" si="525"/>
        <v>0</v>
      </c>
      <c r="MQQ139" s="16">
        <f t="shared" si="525"/>
        <v>0</v>
      </c>
      <c r="MQR139" s="16">
        <f t="shared" si="525"/>
        <v>0</v>
      </c>
      <c r="MQS139" s="16">
        <f t="shared" si="525"/>
        <v>0</v>
      </c>
      <c r="MQT139" s="16">
        <f t="shared" si="525"/>
        <v>0</v>
      </c>
      <c r="MQU139" s="16">
        <f t="shared" si="525"/>
        <v>0</v>
      </c>
      <c r="MQV139" s="16">
        <f t="shared" ref="MQV139:MTG139" si="526">SUM(MQV136:MQV138)</f>
        <v>0</v>
      </c>
      <c r="MQW139" s="16">
        <f t="shared" si="526"/>
        <v>0</v>
      </c>
      <c r="MQX139" s="16">
        <f t="shared" si="526"/>
        <v>0</v>
      </c>
      <c r="MQY139" s="16">
        <f t="shared" si="526"/>
        <v>0</v>
      </c>
      <c r="MQZ139" s="16">
        <f t="shared" si="526"/>
        <v>0</v>
      </c>
      <c r="MRA139" s="16">
        <f t="shared" si="526"/>
        <v>0</v>
      </c>
      <c r="MRB139" s="16">
        <f t="shared" si="526"/>
        <v>0</v>
      </c>
      <c r="MRC139" s="16">
        <f t="shared" si="526"/>
        <v>0</v>
      </c>
      <c r="MRD139" s="16">
        <f t="shared" si="526"/>
        <v>0</v>
      </c>
      <c r="MRE139" s="16">
        <f t="shared" si="526"/>
        <v>0</v>
      </c>
      <c r="MRF139" s="16">
        <f t="shared" si="526"/>
        <v>0</v>
      </c>
      <c r="MRG139" s="16">
        <f t="shared" si="526"/>
        <v>0</v>
      </c>
      <c r="MRH139" s="16">
        <f t="shared" si="526"/>
        <v>0</v>
      </c>
      <c r="MRI139" s="16">
        <f t="shared" si="526"/>
        <v>0</v>
      </c>
      <c r="MRJ139" s="16">
        <f t="shared" si="526"/>
        <v>0</v>
      </c>
      <c r="MRK139" s="16">
        <f t="shared" si="526"/>
        <v>0</v>
      </c>
      <c r="MRL139" s="16">
        <f t="shared" si="526"/>
        <v>0</v>
      </c>
      <c r="MRM139" s="16">
        <f t="shared" si="526"/>
        <v>0</v>
      </c>
      <c r="MRN139" s="16">
        <f t="shared" si="526"/>
        <v>0</v>
      </c>
      <c r="MRO139" s="16">
        <f t="shared" si="526"/>
        <v>0</v>
      </c>
      <c r="MRP139" s="16">
        <f t="shared" si="526"/>
        <v>0</v>
      </c>
      <c r="MRQ139" s="16">
        <f t="shared" si="526"/>
        <v>0</v>
      </c>
      <c r="MRR139" s="16">
        <f t="shared" si="526"/>
        <v>0</v>
      </c>
      <c r="MRS139" s="16">
        <f t="shared" si="526"/>
        <v>0</v>
      </c>
      <c r="MRT139" s="16">
        <f t="shared" si="526"/>
        <v>0</v>
      </c>
      <c r="MRU139" s="16">
        <f t="shared" si="526"/>
        <v>0</v>
      </c>
      <c r="MRV139" s="16">
        <f t="shared" si="526"/>
        <v>0</v>
      </c>
      <c r="MRW139" s="16">
        <f t="shared" si="526"/>
        <v>0</v>
      </c>
      <c r="MRX139" s="16">
        <f t="shared" si="526"/>
        <v>0</v>
      </c>
      <c r="MRY139" s="16">
        <f t="shared" si="526"/>
        <v>0</v>
      </c>
      <c r="MRZ139" s="16">
        <f t="shared" si="526"/>
        <v>0</v>
      </c>
      <c r="MSA139" s="16">
        <f t="shared" si="526"/>
        <v>0</v>
      </c>
      <c r="MSB139" s="16">
        <f t="shared" si="526"/>
        <v>0</v>
      </c>
      <c r="MSC139" s="16">
        <f t="shared" si="526"/>
        <v>0</v>
      </c>
      <c r="MSD139" s="16">
        <f t="shared" si="526"/>
        <v>0</v>
      </c>
      <c r="MSE139" s="16">
        <f t="shared" si="526"/>
        <v>0</v>
      </c>
      <c r="MSF139" s="16">
        <f t="shared" si="526"/>
        <v>0</v>
      </c>
      <c r="MSG139" s="16">
        <f t="shared" si="526"/>
        <v>0</v>
      </c>
      <c r="MSH139" s="16">
        <f t="shared" si="526"/>
        <v>0</v>
      </c>
      <c r="MSI139" s="16">
        <f t="shared" si="526"/>
        <v>0</v>
      </c>
      <c r="MSJ139" s="16">
        <f t="shared" si="526"/>
        <v>0</v>
      </c>
      <c r="MSK139" s="16">
        <f t="shared" si="526"/>
        <v>0</v>
      </c>
      <c r="MSL139" s="16">
        <f t="shared" si="526"/>
        <v>0</v>
      </c>
      <c r="MSM139" s="16">
        <f t="shared" si="526"/>
        <v>0</v>
      </c>
      <c r="MSN139" s="16">
        <f t="shared" si="526"/>
        <v>0</v>
      </c>
      <c r="MSO139" s="16">
        <f t="shared" si="526"/>
        <v>0</v>
      </c>
      <c r="MSP139" s="16">
        <f t="shared" si="526"/>
        <v>0</v>
      </c>
      <c r="MSQ139" s="16">
        <f t="shared" si="526"/>
        <v>0</v>
      </c>
      <c r="MSR139" s="16">
        <f t="shared" si="526"/>
        <v>0</v>
      </c>
      <c r="MSS139" s="16">
        <f t="shared" si="526"/>
        <v>0</v>
      </c>
      <c r="MST139" s="16">
        <f t="shared" si="526"/>
        <v>0</v>
      </c>
      <c r="MSU139" s="16">
        <f t="shared" si="526"/>
        <v>0</v>
      </c>
      <c r="MSV139" s="16">
        <f t="shared" si="526"/>
        <v>0</v>
      </c>
      <c r="MSW139" s="16">
        <f t="shared" si="526"/>
        <v>0</v>
      </c>
      <c r="MSX139" s="16">
        <f t="shared" si="526"/>
        <v>0</v>
      </c>
      <c r="MSY139" s="16">
        <f t="shared" si="526"/>
        <v>0</v>
      </c>
      <c r="MSZ139" s="16">
        <f t="shared" si="526"/>
        <v>0</v>
      </c>
      <c r="MTA139" s="16">
        <f t="shared" si="526"/>
        <v>0</v>
      </c>
      <c r="MTB139" s="16">
        <f t="shared" si="526"/>
        <v>0</v>
      </c>
      <c r="MTC139" s="16">
        <f t="shared" si="526"/>
        <v>0</v>
      </c>
      <c r="MTD139" s="16">
        <f t="shared" si="526"/>
        <v>0</v>
      </c>
      <c r="MTE139" s="16">
        <f t="shared" si="526"/>
        <v>0</v>
      </c>
      <c r="MTF139" s="16">
        <f t="shared" si="526"/>
        <v>0</v>
      </c>
      <c r="MTG139" s="16">
        <f t="shared" si="526"/>
        <v>0</v>
      </c>
      <c r="MTH139" s="16">
        <f t="shared" ref="MTH139:MVS139" si="527">SUM(MTH136:MTH138)</f>
        <v>0</v>
      </c>
      <c r="MTI139" s="16">
        <f t="shared" si="527"/>
        <v>0</v>
      </c>
      <c r="MTJ139" s="16">
        <f t="shared" si="527"/>
        <v>0</v>
      </c>
      <c r="MTK139" s="16">
        <f t="shared" si="527"/>
        <v>0</v>
      </c>
      <c r="MTL139" s="16">
        <f t="shared" si="527"/>
        <v>0</v>
      </c>
      <c r="MTM139" s="16">
        <f t="shared" si="527"/>
        <v>0</v>
      </c>
      <c r="MTN139" s="16">
        <f t="shared" si="527"/>
        <v>0</v>
      </c>
      <c r="MTO139" s="16">
        <f t="shared" si="527"/>
        <v>0</v>
      </c>
      <c r="MTP139" s="16">
        <f t="shared" si="527"/>
        <v>0</v>
      </c>
      <c r="MTQ139" s="16">
        <f t="shared" si="527"/>
        <v>0</v>
      </c>
      <c r="MTR139" s="16">
        <f t="shared" si="527"/>
        <v>0</v>
      </c>
      <c r="MTS139" s="16">
        <f t="shared" si="527"/>
        <v>0</v>
      </c>
      <c r="MTT139" s="16">
        <f t="shared" si="527"/>
        <v>0</v>
      </c>
      <c r="MTU139" s="16">
        <f t="shared" si="527"/>
        <v>0</v>
      </c>
      <c r="MTV139" s="16">
        <f t="shared" si="527"/>
        <v>0</v>
      </c>
      <c r="MTW139" s="16">
        <f t="shared" si="527"/>
        <v>0</v>
      </c>
      <c r="MTX139" s="16">
        <f t="shared" si="527"/>
        <v>0</v>
      </c>
      <c r="MTY139" s="16">
        <f t="shared" si="527"/>
        <v>0</v>
      </c>
      <c r="MTZ139" s="16">
        <f t="shared" si="527"/>
        <v>0</v>
      </c>
      <c r="MUA139" s="16">
        <f t="shared" si="527"/>
        <v>0</v>
      </c>
      <c r="MUB139" s="16">
        <f t="shared" si="527"/>
        <v>0</v>
      </c>
      <c r="MUC139" s="16">
        <f t="shared" si="527"/>
        <v>0</v>
      </c>
      <c r="MUD139" s="16">
        <f t="shared" si="527"/>
        <v>0</v>
      </c>
      <c r="MUE139" s="16">
        <f t="shared" si="527"/>
        <v>0</v>
      </c>
      <c r="MUF139" s="16">
        <f t="shared" si="527"/>
        <v>0</v>
      </c>
      <c r="MUG139" s="16">
        <f t="shared" si="527"/>
        <v>0</v>
      </c>
      <c r="MUH139" s="16">
        <f t="shared" si="527"/>
        <v>0</v>
      </c>
      <c r="MUI139" s="16">
        <f t="shared" si="527"/>
        <v>0</v>
      </c>
      <c r="MUJ139" s="16">
        <f t="shared" si="527"/>
        <v>0</v>
      </c>
      <c r="MUK139" s="16">
        <f t="shared" si="527"/>
        <v>0</v>
      </c>
      <c r="MUL139" s="16">
        <f t="shared" si="527"/>
        <v>0</v>
      </c>
      <c r="MUM139" s="16">
        <f t="shared" si="527"/>
        <v>0</v>
      </c>
      <c r="MUN139" s="16">
        <f t="shared" si="527"/>
        <v>0</v>
      </c>
      <c r="MUO139" s="16">
        <f t="shared" si="527"/>
        <v>0</v>
      </c>
      <c r="MUP139" s="16">
        <f t="shared" si="527"/>
        <v>0</v>
      </c>
      <c r="MUQ139" s="16">
        <f t="shared" si="527"/>
        <v>0</v>
      </c>
      <c r="MUR139" s="16">
        <f t="shared" si="527"/>
        <v>0</v>
      </c>
      <c r="MUS139" s="16">
        <f t="shared" si="527"/>
        <v>0</v>
      </c>
      <c r="MUT139" s="16">
        <f t="shared" si="527"/>
        <v>0</v>
      </c>
      <c r="MUU139" s="16">
        <f t="shared" si="527"/>
        <v>0</v>
      </c>
      <c r="MUV139" s="16">
        <f t="shared" si="527"/>
        <v>0</v>
      </c>
      <c r="MUW139" s="16">
        <f t="shared" si="527"/>
        <v>0</v>
      </c>
      <c r="MUX139" s="16">
        <f t="shared" si="527"/>
        <v>0</v>
      </c>
      <c r="MUY139" s="16">
        <f t="shared" si="527"/>
        <v>0</v>
      </c>
      <c r="MUZ139" s="16">
        <f t="shared" si="527"/>
        <v>0</v>
      </c>
      <c r="MVA139" s="16">
        <f t="shared" si="527"/>
        <v>0</v>
      </c>
      <c r="MVB139" s="16">
        <f t="shared" si="527"/>
        <v>0</v>
      </c>
      <c r="MVC139" s="16">
        <f t="shared" si="527"/>
        <v>0</v>
      </c>
      <c r="MVD139" s="16">
        <f t="shared" si="527"/>
        <v>0</v>
      </c>
      <c r="MVE139" s="16">
        <f t="shared" si="527"/>
        <v>0</v>
      </c>
      <c r="MVF139" s="16">
        <f t="shared" si="527"/>
        <v>0</v>
      </c>
      <c r="MVG139" s="16">
        <f t="shared" si="527"/>
        <v>0</v>
      </c>
      <c r="MVH139" s="16">
        <f t="shared" si="527"/>
        <v>0</v>
      </c>
      <c r="MVI139" s="16">
        <f t="shared" si="527"/>
        <v>0</v>
      </c>
      <c r="MVJ139" s="16">
        <f t="shared" si="527"/>
        <v>0</v>
      </c>
      <c r="MVK139" s="16">
        <f t="shared" si="527"/>
        <v>0</v>
      </c>
      <c r="MVL139" s="16">
        <f t="shared" si="527"/>
        <v>0</v>
      </c>
      <c r="MVM139" s="16">
        <f t="shared" si="527"/>
        <v>0</v>
      </c>
      <c r="MVN139" s="16">
        <f t="shared" si="527"/>
        <v>0</v>
      </c>
      <c r="MVO139" s="16">
        <f t="shared" si="527"/>
        <v>0</v>
      </c>
      <c r="MVP139" s="16">
        <f t="shared" si="527"/>
        <v>0</v>
      </c>
      <c r="MVQ139" s="16">
        <f t="shared" si="527"/>
        <v>0</v>
      </c>
      <c r="MVR139" s="16">
        <f t="shared" si="527"/>
        <v>0</v>
      </c>
      <c r="MVS139" s="16">
        <f t="shared" si="527"/>
        <v>0</v>
      </c>
      <c r="MVT139" s="16">
        <f t="shared" ref="MVT139:MYE139" si="528">SUM(MVT136:MVT138)</f>
        <v>0</v>
      </c>
      <c r="MVU139" s="16">
        <f t="shared" si="528"/>
        <v>0</v>
      </c>
      <c r="MVV139" s="16">
        <f t="shared" si="528"/>
        <v>0</v>
      </c>
      <c r="MVW139" s="16">
        <f t="shared" si="528"/>
        <v>0</v>
      </c>
      <c r="MVX139" s="16">
        <f t="shared" si="528"/>
        <v>0</v>
      </c>
      <c r="MVY139" s="16">
        <f t="shared" si="528"/>
        <v>0</v>
      </c>
      <c r="MVZ139" s="16">
        <f t="shared" si="528"/>
        <v>0</v>
      </c>
      <c r="MWA139" s="16">
        <f t="shared" si="528"/>
        <v>0</v>
      </c>
      <c r="MWB139" s="16">
        <f t="shared" si="528"/>
        <v>0</v>
      </c>
      <c r="MWC139" s="16">
        <f t="shared" si="528"/>
        <v>0</v>
      </c>
      <c r="MWD139" s="16">
        <f t="shared" si="528"/>
        <v>0</v>
      </c>
      <c r="MWE139" s="16">
        <f t="shared" si="528"/>
        <v>0</v>
      </c>
      <c r="MWF139" s="16">
        <f t="shared" si="528"/>
        <v>0</v>
      </c>
      <c r="MWG139" s="16">
        <f t="shared" si="528"/>
        <v>0</v>
      </c>
      <c r="MWH139" s="16">
        <f t="shared" si="528"/>
        <v>0</v>
      </c>
      <c r="MWI139" s="16">
        <f t="shared" si="528"/>
        <v>0</v>
      </c>
      <c r="MWJ139" s="16">
        <f t="shared" si="528"/>
        <v>0</v>
      </c>
      <c r="MWK139" s="16">
        <f t="shared" si="528"/>
        <v>0</v>
      </c>
      <c r="MWL139" s="16">
        <f t="shared" si="528"/>
        <v>0</v>
      </c>
      <c r="MWM139" s="16">
        <f t="shared" si="528"/>
        <v>0</v>
      </c>
      <c r="MWN139" s="16">
        <f t="shared" si="528"/>
        <v>0</v>
      </c>
      <c r="MWO139" s="16">
        <f t="shared" si="528"/>
        <v>0</v>
      </c>
      <c r="MWP139" s="16">
        <f t="shared" si="528"/>
        <v>0</v>
      </c>
      <c r="MWQ139" s="16">
        <f t="shared" si="528"/>
        <v>0</v>
      </c>
      <c r="MWR139" s="16">
        <f t="shared" si="528"/>
        <v>0</v>
      </c>
      <c r="MWS139" s="16">
        <f t="shared" si="528"/>
        <v>0</v>
      </c>
      <c r="MWT139" s="16">
        <f t="shared" si="528"/>
        <v>0</v>
      </c>
      <c r="MWU139" s="16">
        <f t="shared" si="528"/>
        <v>0</v>
      </c>
      <c r="MWV139" s="16">
        <f t="shared" si="528"/>
        <v>0</v>
      </c>
      <c r="MWW139" s="16">
        <f t="shared" si="528"/>
        <v>0</v>
      </c>
      <c r="MWX139" s="16">
        <f t="shared" si="528"/>
        <v>0</v>
      </c>
      <c r="MWY139" s="16">
        <f t="shared" si="528"/>
        <v>0</v>
      </c>
      <c r="MWZ139" s="16">
        <f t="shared" si="528"/>
        <v>0</v>
      </c>
      <c r="MXA139" s="16">
        <f t="shared" si="528"/>
        <v>0</v>
      </c>
      <c r="MXB139" s="16">
        <f t="shared" si="528"/>
        <v>0</v>
      </c>
      <c r="MXC139" s="16">
        <f t="shared" si="528"/>
        <v>0</v>
      </c>
      <c r="MXD139" s="16">
        <f t="shared" si="528"/>
        <v>0</v>
      </c>
      <c r="MXE139" s="16">
        <f t="shared" si="528"/>
        <v>0</v>
      </c>
      <c r="MXF139" s="16">
        <f t="shared" si="528"/>
        <v>0</v>
      </c>
      <c r="MXG139" s="16">
        <f t="shared" si="528"/>
        <v>0</v>
      </c>
      <c r="MXH139" s="16">
        <f t="shared" si="528"/>
        <v>0</v>
      </c>
      <c r="MXI139" s="16">
        <f t="shared" si="528"/>
        <v>0</v>
      </c>
      <c r="MXJ139" s="16">
        <f t="shared" si="528"/>
        <v>0</v>
      </c>
      <c r="MXK139" s="16">
        <f t="shared" si="528"/>
        <v>0</v>
      </c>
      <c r="MXL139" s="16">
        <f t="shared" si="528"/>
        <v>0</v>
      </c>
      <c r="MXM139" s="16">
        <f t="shared" si="528"/>
        <v>0</v>
      </c>
      <c r="MXN139" s="16">
        <f t="shared" si="528"/>
        <v>0</v>
      </c>
      <c r="MXO139" s="16">
        <f t="shared" si="528"/>
        <v>0</v>
      </c>
      <c r="MXP139" s="16">
        <f t="shared" si="528"/>
        <v>0</v>
      </c>
      <c r="MXQ139" s="16">
        <f t="shared" si="528"/>
        <v>0</v>
      </c>
      <c r="MXR139" s="16">
        <f t="shared" si="528"/>
        <v>0</v>
      </c>
      <c r="MXS139" s="16">
        <f t="shared" si="528"/>
        <v>0</v>
      </c>
      <c r="MXT139" s="16">
        <f t="shared" si="528"/>
        <v>0</v>
      </c>
      <c r="MXU139" s="16">
        <f t="shared" si="528"/>
        <v>0</v>
      </c>
      <c r="MXV139" s="16">
        <f t="shared" si="528"/>
        <v>0</v>
      </c>
      <c r="MXW139" s="16">
        <f t="shared" si="528"/>
        <v>0</v>
      </c>
      <c r="MXX139" s="16">
        <f t="shared" si="528"/>
        <v>0</v>
      </c>
      <c r="MXY139" s="16">
        <f t="shared" si="528"/>
        <v>0</v>
      </c>
      <c r="MXZ139" s="16">
        <f t="shared" si="528"/>
        <v>0</v>
      </c>
      <c r="MYA139" s="16">
        <f t="shared" si="528"/>
        <v>0</v>
      </c>
      <c r="MYB139" s="16">
        <f t="shared" si="528"/>
        <v>0</v>
      </c>
      <c r="MYC139" s="16">
        <f t="shared" si="528"/>
        <v>0</v>
      </c>
      <c r="MYD139" s="16">
        <f t="shared" si="528"/>
        <v>0</v>
      </c>
      <c r="MYE139" s="16">
        <f t="shared" si="528"/>
        <v>0</v>
      </c>
      <c r="MYF139" s="16">
        <f t="shared" ref="MYF139:NAQ139" si="529">SUM(MYF136:MYF138)</f>
        <v>0</v>
      </c>
      <c r="MYG139" s="16">
        <f t="shared" si="529"/>
        <v>0</v>
      </c>
      <c r="MYH139" s="16">
        <f t="shared" si="529"/>
        <v>0</v>
      </c>
      <c r="MYI139" s="16">
        <f t="shared" si="529"/>
        <v>0</v>
      </c>
      <c r="MYJ139" s="16">
        <f t="shared" si="529"/>
        <v>0</v>
      </c>
      <c r="MYK139" s="16">
        <f t="shared" si="529"/>
        <v>0</v>
      </c>
      <c r="MYL139" s="16">
        <f t="shared" si="529"/>
        <v>0</v>
      </c>
      <c r="MYM139" s="16">
        <f t="shared" si="529"/>
        <v>0</v>
      </c>
      <c r="MYN139" s="16">
        <f t="shared" si="529"/>
        <v>0</v>
      </c>
      <c r="MYO139" s="16">
        <f t="shared" si="529"/>
        <v>0</v>
      </c>
      <c r="MYP139" s="16">
        <f t="shared" si="529"/>
        <v>0</v>
      </c>
      <c r="MYQ139" s="16">
        <f t="shared" si="529"/>
        <v>0</v>
      </c>
      <c r="MYR139" s="16">
        <f t="shared" si="529"/>
        <v>0</v>
      </c>
      <c r="MYS139" s="16">
        <f t="shared" si="529"/>
        <v>0</v>
      </c>
      <c r="MYT139" s="16">
        <f t="shared" si="529"/>
        <v>0</v>
      </c>
      <c r="MYU139" s="16">
        <f t="shared" si="529"/>
        <v>0</v>
      </c>
      <c r="MYV139" s="16">
        <f t="shared" si="529"/>
        <v>0</v>
      </c>
      <c r="MYW139" s="16">
        <f t="shared" si="529"/>
        <v>0</v>
      </c>
      <c r="MYX139" s="16">
        <f t="shared" si="529"/>
        <v>0</v>
      </c>
      <c r="MYY139" s="16">
        <f t="shared" si="529"/>
        <v>0</v>
      </c>
      <c r="MYZ139" s="16">
        <f t="shared" si="529"/>
        <v>0</v>
      </c>
      <c r="MZA139" s="16">
        <f t="shared" si="529"/>
        <v>0</v>
      </c>
      <c r="MZB139" s="16">
        <f t="shared" si="529"/>
        <v>0</v>
      </c>
      <c r="MZC139" s="16">
        <f t="shared" si="529"/>
        <v>0</v>
      </c>
      <c r="MZD139" s="16">
        <f t="shared" si="529"/>
        <v>0</v>
      </c>
      <c r="MZE139" s="16">
        <f t="shared" si="529"/>
        <v>0</v>
      </c>
      <c r="MZF139" s="16">
        <f t="shared" si="529"/>
        <v>0</v>
      </c>
      <c r="MZG139" s="16">
        <f t="shared" si="529"/>
        <v>0</v>
      </c>
      <c r="MZH139" s="16">
        <f t="shared" si="529"/>
        <v>0</v>
      </c>
      <c r="MZI139" s="16">
        <f t="shared" si="529"/>
        <v>0</v>
      </c>
      <c r="MZJ139" s="16">
        <f t="shared" si="529"/>
        <v>0</v>
      </c>
      <c r="MZK139" s="16">
        <f t="shared" si="529"/>
        <v>0</v>
      </c>
      <c r="MZL139" s="16">
        <f t="shared" si="529"/>
        <v>0</v>
      </c>
      <c r="MZM139" s="16">
        <f t="shared" si="529"/>
        <v>0</v>
      </c>
      <c r="MZN139" s="16">
        <f t="shared" si="529"/>
        <v>0</v>
      </c>
      <c r="MZO139" s="16">
        <f t="shared" si="529"/>
        <v>0</v>
      </c>
      <c r="MZP139" s="16">
        <f t="shared" si="529"/>
        <v>0</v>
      </c>
      <c r="MZQ139" s="16">
        <f t="shared" si="529"/>
        <v>0</v>
      </c>
      <c r="MZR139" s="16">
        <f t="shared" si="529"/>
        <v>0</v>
      </c>
      <c r="MZS139" s="16">
        <f t="shared" si="529"/>
        <v>0</v>
      </c>
      <c r="MZT139" s="16">
        <f t="shared" si="529"/>
        <v>0</v>
      </c>
      <c r="MZU139" s="16">
        <f t="shared" si="529"/>
        <v>0</v>
      </c>
      <c r="MZV139" s="16">
        <f t="shared" si="529"/>
        <v>0</v>
      </c>
      <c r="MZW139" s="16">
        <f t="shared" si="529"/>
        <v>0</v>
      </c>
      <c r="MZX139" s="16">
        <f t="shared" si="529"/>
        <v>0</v>
      </c>
      <c r="MZY139" s="16">
        <f t="shared" si="529"/>
        <v>0</v>
      </c>
      <c r="MZZ139" s="16">
        <f t="shared" si="529"/>
        <v>0</v>
      </c>
      <c r="NAA139" s="16">
        <f t="shared" si="529"/>
        <v>0</v>
      </c>
      <c r="NAB139" s="16">
        <f t="shared" si="529"/>
        <v>0</v>
      </c>
      <c r="NAC139" s="16">
        <f t="shared" si="529"/>
        <v>0</v>
      </c>
      <c r="NAD139" s="16">
        <f t="shared" si="529"/>
        <v>0</v>
      </c>
      <c r="NAE139" s="16">
        <f t="shared" si="529"/>
        <v>0</v>
      </c>
      <c r="NAF139" s="16">
        <f t="shared" si="529"/>
        <v>0</v>
      </c>
      <c r="NAG139" s="16">
        <f t="shared" si="529"/>
        <v>0</v>
      </c>
      <c r="NAH139" s="16">
        <f t="shared" si="529"/>
        <v>0</v>
      </c>
      <c r="NAI139" s="16">
        <f t="shared" si="529"/>
        <v>0</v>
      </c>
      <c r="NAJ139" s="16">
        <f t="shared" si="529"/>
        <v>0</v>
      </c>
      <c r="NAK139" s="16">
        <f t="shared" si="529"/>
        <v>0</v>
      </c>
      <c r="NAL139" s="16">
        <f t="shared" si="529"/>
        <v>0</v>
      </c>
      <c r="NAM139" s="16">
        <f t="shared" si="529"/>
        <v>0</v>
      </c>
      <c r="NAN139" s="16">
        <f t="shared" si="529"/>
        <v>0</v>
      </c>
      <c r="NAO139" s="16">
        <f t="shared" si="529"/>
        <v>0</v>
      </c>
      <c r="NAP139" s="16">
        <f t="shared" si="529"/>
        <v>0</v>
      </c>
      <c r="NAQ139" s="16">
        <f t="shared" si="529"/>
        <v>0</v>
      </c>
      <c r="NAR139" s="16">
        <f t="shared" ref="NAR139:NDC139" si="530">SUM(NAR136:NAR138)</f>
        <v>0</v>
      </c>
      <c r="NAS139" s="16">
        <f t="shared" si="530"/>
        <v>0</v>
      </c>
      <c r="NAT139" s="16">
        <f t="shared" si="530"/>
        <v>0</v>
      </c>
      <c r="NAU139" s="16">
        <f t="shared" si="530"/>
        <v>0</v>
      </c>
      <c r="NAV139" s="16">
        <f t="shared" si="530"/>
        <v>0</v>
      </c>
      <c r="NAW139" s="16">
        <f t="shared" si="530"/>
        <v>0</v>
      </c>
      <c r="NAX139" s="16">
        <f t="shared" si="530"/>
        <v>0</v>
      </c>
      <c r="NAY139" s="16">
        <f t="shared" si="530"/>
        <v>0</v>
      </c>
      <c r="NAZ139" s="16">
        <f t="shared" si="530"/>
        <v>0</v>
      </c>
      <c r="NBA139" s="16">
        <f t="shared" si="530"/>
        <v>0</v>
      </c>
      <c r="NBB139" s="16">
        <f t="shared" si="530"/>
        <v>0</v>
      </c>
      <c r="NBC139" s="16">
        <f t="shared" si="530"/>
        <v>0</v>
      </c>
      <c r="NBD139" s="16">
        <f t="shared" si="530"/>
        <v>0</v>
      </c>
      <c r="NBE139" s="16">
        <f t="shared" si="530"/>
        <v>0</v>
      </c>
      <c r="NBF139" s="16">
        <f t="shared" si="530"/>
        <v>0</v>
      </c>
      <c r="NBG139" s="16">
        <f t="shared" si="530"/>
        <v>0</v>
      </c>
      <c r="NBH139" s="16">
        <f t="shared" si="530"/>
        <v>0</v>
      </c>
      <c r="NBI139" s="16">
        <f t="shared" si="530"/>
        <v>0</v>
      </c>
      <c r="NBJ139" s="16">
        <f t="shared" si="530"/>
        <v>0</v>
      </c>
      <c r="NBK139" s="16">
        <f t="shared" si="530"/>
        <v>0</v>
      </c>
      <c r="NBL139" s="16">
        <f t="shared" si="530"/>
        <v>0</v>
      </c>
      <c r="NBM139" s="16">
        <f t="shared" si="530"/>
        <v>0</v>
      </c>
      <c r="NBN139" s="16">
        <f t="shared" si="530"/>
        <v>0</v>
      </c>
      <c r="NBO139" s="16">
        <f t="shared" si="530"/>
        <v>0</v>
      </c>
      <c r="NBP139" s="16">
        <f t="shared" si="530"/>
        <v>0</v>
      </c>
      <c r="NBQ139" s="16">
        <f t="shared" si="530"/>
        <v>0</v>
      </c>
      <c r="NBR139" s="16">
        <f t="shared" si="530"/>
        <v>0</v>
      </c>
      <c r="NBS139" s="16">
        <f t="shared" si="530"/>
        <v>0</v>
      </c>
      <c r="NBT139" s="16">
        <f t="shared" si="530"/>
        <v>0</v>
      </c>
      <c r="NBU139" s="16">
        <f t="shared" si="530"/>
        <v>0</v>
      </c>
      <c r="NBV139" s="16">
        <f t="shared" si="530"/>
        <v>0</v>
      </c>
      <c r="NBW139" s="16">
        <f t="shared" si="530"/>
        <v>0</v>
      </c>
      <c r="NBX139" s="16">
        <f t="shared" si="530"/>
        <v>0</v>
      </c>
      <c r="NBY139" s="16">
        <f t="shared" si="530"/>
        <v>0</v>
      </c>
      <c r="NBZ139" s="16">
        <f t="shared" si="530"/>
        <v>0</v>
      </c>
      <c r="NCA139" s="16">
        <f t="shared" si="530"/>
        <v>0</v>
      </c>
      <c r="NCB139" s="16">
        <f t="shared" si="530"/>
        <v>0</v>
      </c>
      <c r="NCC139" s="16">
        <f t="shared" si="530"/>
        <v>0</v>
      </c>
      <c r="NCD139" s="16">
        <f t="shared" si="530"/>
        <v>0</v>
      </c>
      <c r="NCE139" s="16">
        <f t="shared" si="530"/>
        <v>0</v>
      </c>
      <c r="NCF139" s="16">
        <f t="shared" si="530"/>
        <v>0</v>
      </c>
      <c r="NCG139" s="16">
        <f t="shared" si="530"/>
        <v>0</v>
      </c>
      <c r="NCH139" s="16">
        <f t="shared" si="530"/>
        <v>0</v>
      </c>
      <c r="NCI139" s="16">
        <f t="shared" si="530"/>
        <v>0</v>
      </c>
      <c r="NCJ139" s="16">
        <f t="shared" si="530"/>
        <v>0</v>
      </c>
      <c r="NCK139" s="16">
        <f t="shared" si="530"/>
        <v>0</v>
      </c>
      <c r="NCL139" s="16">
        <f t="shared" si="530"/>
        <v>0</v>
      </c>
      <c r="NCM139" s="16">
        <f t="shared" si="530"/>
        <v>0</v>
      </c>
      <c r="NCN139" s="16">
        <f t="shared" si="530"/>
        <v>0</v>
      </c>
      <c r="NCO139" s="16">
        <f t="shared" si="530"/>
        <v>0</v>
      </c>
      <c r="NCP139" s="16">
        <f t="shared" si="530"/>
        <v>0</v>
      </c>
      <c r="NCQ139" s="16">
        <f t="shared" si="530"/>
        <v>0</v>
      </c>
      <c r="NCR139" s="16">
        <f t="shared" si="530"/>
        <v>0</v>
      </c>
      <c r="NCS139" s="16">
        <f t="shared" si="530"/>
        <v>0</v>
      </c>
      <c r="NCT139" s="16">
        <f t="shared" si="530"/>
        <v>0</v>
      </c>
      <c r="NCU139" s="16">
        <f t="shared" si="530"/>
        <v>0</v>
      </c>
      <c r="NCV139" s="16">
        <f t="shared" si="530"/>
        <v>0</v>
      </c>
      <c r="NCW139" s="16">
        <f t="shared" si="530"/>
        <v>0</v>
      </c>
      <c r="NCX139" s="16">
        <f t="shared" si="530"/>
        <v>0</v>
      </c>
      <c r="NCY139" s="16">
        <f t="shared" si="530"/>
        <v>0</v>
      </c>
      <c r="NCZ139" s="16">
        <f t="shared" si="530"/>
        <v>0</v>
      </c>
      <c r="NDA139" s="16">
        <f t="shared" si="530"/>
        <v>0</v>
      </c>
      <c r="NDB139" s="16">
        <f t="shared" si="530"/>
        <v>0</v>
      </c>
      <c r="NDC139" s="16">
        <f t="shared" si="530"/>
        <v>0</v>
      </c>
      <c r="NDD139" s="16">
        <f t="shared" ref="NDD139:NFO139" si="531">SUM(NDD136:NDD138)</f>
        <v>0</v>
      </c>
      <c r="NDE139" s="16">
        <f t="shared" si="531"/>
        <v>0</v>
      </c>
      <c r="NDF139" s="16">
        <f t="shared" si="531"/>
        <v>0</v>
      </c>
      <c r="NDG139" s="16">
        <f t="shared" si="531"/>
        <v>0</v>
      </c>
      <c r="NDH139" s="16">
        <f t="shared" si="531"/>
        <v>0</v>
      </c>
      <c r="NDI139" s="16">
        <f t="shared" si="531"/>
        <v>0</v>
      </c>
      <c r="NDJ139" s="16">
        <f t="shared" si="531"/>
        <v>0</v>
      </c>
      <c r="NDK139" s="16">
        <f t="shared" si="531"/>
        <v>0</v>
      </c>
      <c r="NDL139" s="16">
        <f t="shared" si="531"/>
        <v>0</v>
      </c>
      <c r="NDM139" s="16">
        <f t="shared" si="531"/>
        <v>0</v>
      </c>
      <c r="NDN139" s="16">
        <f t="shared" si="531"/>
        <v>0</v>
      </c>
      <c r="NDO139" s="16">
        <f t="shared" si="531"/>
        <v>0</v>
      </c>
      <c r="NDP139" s="16">
        <f t="shared" si="531"/>
        <v>0</v>
      </c>
      <c r="NDQ139" s="16">
        <f t="shared" si="531"/>
        <v>0</v>
      </c>
      <c r="NDR139" s="16">
        <f t="shared" si="531"/>
        <v>0</v>
      </c>
      <c r="NDS139" s="16">
        <f t="shared" si="531"/>
        <v>0</v>
      </c>
      <c r="NDT139" s="16">
        <f t="shared" si="531"/>
        <v>0</v>
      </c>
      <c r="NDU139" s="16">
        <f t="shared" si="531"/>
        <v>0</v>
      </c>
      <c r="NDV139" s="16">
        <f t="shared" si="531"/>
        <v>0</v>
      </c>
      <c r="NDW139" s="16">
        <f t="shared" si="531"/>
        <v>0</v>
      </c>
      <c r="NDX139" s="16">
        <f t="shared" si="531"/>
        <v>0</v>
      </c>
      <c r="NDY139" s="16">
        <f t="shared" si="531"/>
        <v>0</v>
      </c>
      <c r="NDZ139" s="16">
        <f t="shared" si="531"/>
        <v>0</v>
      </c>
      <c r="NEA139" s="16">
        <f t="shared" si="531"/>
        <v>0</v>
      </c>
      <c r="NEB139" s="16">
        <f t="shared" si="531"/>
        <v>0</v>
      </c>
      <c r="NEC139" s="16">
        <f t="shared" si="531"/>
        <v>0</v>
      </c>
      <c r="NED139" s="16">
        <f t="shared" si="531"/>
        <v>0</v>
      </c>
      <c r="NEE139" s="16">
        <f t="shared" si="531"/>
        <v>0</v>
      </c>
      <c r="NEF139" s="16">
        <f t="shared" si="531"/>
        <v>0</v>
      </c>
      <c r="NEG139" s="16">
        <f t="shared" si="531"/>
        <v>0</v>
      </c>
      <c r="NEH139" s="16">
        <f t="shared" si="531"/>
        <v>0</v>
      </c>
      <c r="NEI139" s="16">
        <f t="shared" si="531"/>
        <v>0</v>
      </c>
      <c r="NEJ139" s="16">
        <f t="shared" si="531"/>
        <v>0</v>
      </c>
      <c r="NEK139" s="16">
        <f t="shared" si="531"/>
        <v>0</v>
      </c>
      <c r="NEL139" s="16">
        <f t="shared" si="531"/>
        <v>0</v>
      </c>
      <c r="NEM139" s="16">
        <f t="shared" si="531"/>
        <v>0</v>
      </c>
      <c r="NEN139" s="16">
        <f t="shared" si="531"/>
        <v>0</v>
      </c>
      <c r="NEO139" s="16">
        <f t="shared" si="531"/>
        <v>0</v>
      </c>
      <c r="NEP139" s="16">
        <f t="shared" si="531"/>
        <v>0</v>
      </c>
      <c r="NEQ139" s="16">
        <f t="shared" si="531"/>
        <v>0</v>
      </c>
      <c r="NER139" s="16">
        <f t="shared" si="531"/>
        <v>0</v>
      </c>
      <c r="NES139" s="16">
        <f t="shared" si="531"/>
        <v>0</v>
      </c>
      <c r="NET139" s="16">
        <f t="shared" si="531"/>
        <v>0</v>
      </c>
      <c r="NEU139" s="16">
        <f t="shared" si="531"/>
        <v>0</v>
      </c>
      <c r="NEV139" s="16">
        <f t="shared" si="531"/>
        <v>0</v>
      </c>
      <c r="NEW139" s="16">
        <f t="shared" si="531"/>
        <v>0</v>
      </c>
      <c r="NEX139" s="16">
        <f t="shared" si="531"/>
        <v>0</v>
      </c>
      <c r="NEY139" s="16">
        <f t="shared" si="531"/>
        <v>0</v>
      </c>
      <c r="NEZ139" s="16">
        <f t="shared" si="531"/>
        <v>0</v>
      </c>
      <c r="NFA139" s="16">
        <f t="shared" si="531"/>
        <v>0</v>
      </c>
      <c r="NFB139" s="16">
        <f t="shared" si="531"/>
        <v>0</v>
      </c>
      <c r="NFC139" s="16">
        <f t="shared" si="531"/>
        <v>0</v>
      </c>
      <c r="NFD139" s="16">
        <f t="shared" si="531"/>
        <v>0</v>
      </c>
      <c r="NFE139" s="16">
        <f t="shared" si="531"/>
        <v>0</v>
      </c>
      <c r="NFF139" s="16">
        <f t="shared" si="531"/>
        <v>0</v>
      </c>
      <c r="NFG139" s="16">
        <f t="shared" si="531"/>
        <v>0</v>
      </c>
      <c r="NFH139" s="16">
        <f t="shared" si="531"/>
        <v>0</v>
      </c>
      <c r="NFI139" s="16">
        <f t="shared" si="531"/>
        <v>0</v>
      </c>
      <c r="NFJ139" s="16">
        <f t="shared" si="531"/>
        <v>0</v>
      </c>
      <c r="NFK139" s="16">
        <f t="shared" si="531"/>
        <v>0</v>
      </c>
      <c r="NFL139" s="16">
        <f t="shared" si="531"/>
        <v>0</v>
      </c>
      <c r="NFM139" s="16">
        <f t="shared" si="531"/>
        <v>0</v>
      </c>
      <c r="NFN139" s="16">
        <f t="shared" si="531"/>
        <v>0</v>
      </c>
      <c r="NFO139" s="16">
        <f t="shared" si="531"/>
        <v>0</v>
      </c>
      <c r="NFP139" s="16">
        <f t="shared" ref="NFP139:NIA139" si="532">SUM(NFP136:NFP138)</f>
        <v>0</v>
      </c>
      <c r="NFQ139" s="16">
        <f t="shared" si="532"/>
        <v>0</v>
      </c>
      <c r="NFR139" s="16">
        <f t="shared" si="532"/>
        <v>0</v>
      </c>
      <c r="NFS139" s="16">
        <f t="shared" si="532"/>
        <v>0</v>
      </c>
      <c r="NFT139" s="16">
        <f t="shared" si="532"/>
        <v>0</v>
      </c>
      <c r="NFU139" s="16">
        <f t="shared" si="532"/>
        <v>0</v>
      </c>
      <c r="NFV139" s="16">
        <f t="shared" si="532"/>
        <v>0</v>
      </c>
      <c r="NFW139" s="16">
        <f t="shared" si="532"/>
        <v>0</v>
      </c>
      <c r="NFX139" s="16">
        <f t="shared" si="532"/>
        <v>0</v>
      </c>
      <c r="NFY139" s="16">
        <f t="shared" si="532"/>
        <v>0</v>
      </c>
      <c r="NFZ139" s="16">
        <f t="shared" si="532"/>
        <v>0</v>
      </c>
      <c r="NGA139" s="16">
        <f t="shared" si="532"/>
        <v>0</v>
      </c>
      <c r="NGB139" s="16">
        <f t="shared" si="532"/>
        <v>0</v>
      </c>
      <c r="NGC139" s="16">
        <f t="shared" si="532"/>
        <v>0</v>
      </c>
      <c r="NGD139" s="16">
        <f t="shared" si="532"/>
        <v>0</v>
      </c>
      <c r="NGE139" s="16">
        <f t="shared" si="532"/>
        <v>0</v>
      </c>
      <c r="NGF139" s="16">
        <f t="shared" si="532"/>
        <v>0</v>
      </c>
      <c r="NGG139" s="16">
        <f t="shared" si="532"/>
        <v>0</v>
      </c>
      <c r="NGH139" s="16">
        <f t="shared" si="532"/>
        <v>0</v>
      </c>
      <c r="NGI139" s="16">
        <f t="shared" si="532"/>
        <v>0</v>
      </c>
      <c r="NGJ139" s="16">
        <f t="shared" si="532"/>
        <v>0</v>
      </c>
      <c r="NGK139" s="16">
        <f t="shared" si="532"/>
        <v>0</v>
      </c>
      <c r="NGL139" s="16">
        <f t="shared" si="532"/>
        <v>0</v>
      </c>
      <c r="NGM139" s="16">
        <f t="shared" si="532"/>
        <v>0</v>
      </c>
      <c r="NGN139" s="16">
        <f t="shared" si="532"/>
        <v>0</v>
      </c>
      <c r="NGO139" s="16">
        <f t="shared" si="532"/>
        <v>0</v>
      </c>
      <c r="NGP139" s="16">
        <f t="shared" si="532"/>
        <v>0</v>
      </c>
      <c r="NGQ139" s="16">
        <f t="shared" si="532"/>
        <v>0</v>
      </c>
      <c r="NGR139" s="16">
        <f t="shared" si="532"/>
        <v>0</v>
      </c>
      <c r="NGS139" s="16">
        <f t="shared" si="532"/>
        <v>0</v>
      </c>
      <c r="NGT139" s="16">
        <f t="shared" si="532"/>
        <v>0</v>
      </c>
      <c r="NGU139" s="16">
        <f t="shared" si="532"/>
        <v>0</v>
      </c>
      <c r="NGV139" s="16">
        <f t="shared" si="532"/>
        <v>0</v>
      </c>
      <c r="NGW139" s="16">
        <f t="shared" si="532"/>
        <v>0</v>
      </c>
      <c r="NGX139" s="16">
        <f t="shared" si="532"/>
        <v>0</v>
      </c>
      <c r="NGY139" s="16">
        <f t="shared" si="532"/>
        <v>0</v>
      </c>
      <c r="NGZ139" s="16">
        <f t="shared" si="532"/>
        <v>0</v>
      </c>
      <c r="NHA139" s="16">
        <f t="shared" si="532"/>
        <v>0</v>
      </c>
      <c r="NHB139" s="16">
        <f t="shared" si="532"/>
        <v>0</v>
      </c>
      <c r="NHC139" s="16">
        <f t="shared" si="532"/>
        <v>0</v>
      </c>
      <c r="NHD139" s="16">
        <f t="shared" si="532"/>
        <v>0</v>
      </c>
      <c r="NHE139" s="16">
        <f t="shared" si="532"/>
        <v>0</v>
      </c>
      <c r="NHF139" s="16">
        <f t="shared" si="532"/>
        <v>0</v>
      </c>
      <c r="NHG139" s="16">
        <f t="shared" si="532"/>
        <v>0</v>
      </c>
      <c r="NHH139" s="16">
        <f t="shared" si="532"/>
        <v>0</v>
      </c>
      <c r="NHI139" s="16">
        <f t="shared" si="532"/>
        <v>0</v>
      </c>
      <c r="NHJ139" s="16">
        <f t="shared" si="532"/>
        <v>0</v>
      </c>
      <c r="NHK139" s="16">
        <f t="shared" si="532"/>
        <v>0</v>
      </c>
      <c r="NHL139" s="16">
        <f t="shared" si="532"/>
        <v>0</v>
      </c>
      <c r="NHM139" s="16">
        <f t="shared" si="532"/>
        <v>0</v>
      </c>
      <c r="NHN139" s="16">
        <f t="shared" si="532"/>
        <v>0</v>
      </c>
      <c r="NHO139" s="16">
        <f t="shared" si="532"/>
        <v>0</v>
      </c>
      <c r="NHP139" s="16">
        <f t="shared" si="532"/>
        <v>0</v>
      </c>
      <c r="NHQ139" s="16">
        <f t="shared" si="532"/>
        <v>0</v>
      </c>
      <c r="NHR139" s="16">
        <f t="shared" si="532"/>
        <v>0</v>
      </c>
      <c r="NHS139" s="16">
        <f t="shared" si="532"/>
        <v>0</v>
      </c>
      <c r="NHT139" s="16">
        <f t="shared" si="532"/>
        <v>0</v>
      </c>
      <c r="NHU139" s="16">
        <f t="shared" si="532"/>
        <v>0</v>
      </c>
      <c r="NHV139" s="16">
        <f t="shared" si="532"/>
        <v>0</v>
      </c>
      <c r="NHW139" s="16">
        <f t="shared" si="532"/>
        <v>0</v>
      </c>
      <c r="NHX139" s="16">
        <f t="shared" si="532"/>
        <v>0</v>
      </c>
      <c r="NHY139" s="16">
        <f t="shared" si="532"/>
        <v>0</v>
      </c>
      <c r="NHZ139" s="16">
        <f t="shared" si="532"/>
        <v>0</v>
      </c>
      <c r="NIA139" s="16">
        <f t="shared" si="532"/>
        <v>0</v>
      </c>
      <c r="NIB139" s="16">
        <f t="shared" ref="NIB139:NKM139" si="533">SUM(NIB136:NIB138)</f>
        <v>0</v>
      </c>
      <c r="NIC139" s="16">
        <f t="shared" si="533"/>
        <v>0</v>
      </c>
      <c r="NID139" s="16">
        <f t="shared" si="533"/>
        <v>0</v>
      </c>
      <c r="NIE139" s="16">
        <f t="shared" si="533"/>
        <v>0</v>
      </c>
      <c r="NIF139" s="16">
        <f t="shared" si="533"/>
        <v>0</v>
      </c>
      <c r="NIG139" s="16">
        <f t="shared" si="533"/>
        <v>0</v>
      </c>
      <c r="NIH139" s="16">
        <f t="shared" si="533"/>
        <v>0</v>
      </c>
      <c r="NII139" s="16">
        <f t="shared" si="533"/>
        <v>0</v>
      </c>
      <c r="NIJ139" s="16">
        <f t="shared" si="533"/>
        <v>0</v>
      </c>
      <c r="NIK139" s="16">
        <f t="shared" si="533"/>
        <v>0</v>
      </c>
      <c r="NIL139" s="16">
        <f t="shared" si="533"/>
        <v>0</v>
      </c>
      <c r="NIM139" s="16">
        <f t="shared" si="533"/>
        <v>0</v>
      </c>
      <c r="NIN139" s="16">
        <f t="shared" si="533"/>
        <v>0</v>
      </c>
      <c r="NIO139" s="16">
        <f t="shared" si="533"/>
        <v>0</v>
      </c>
      <c r="NIP139" s="16">
        <f t="shared" si="533"/>
        <v>0</v>
      </c>
      <c r="NIQ139" s="16">
        <f t="shared" si="533"/>
        <v>0</v>
      </c>
      <c r="NIR139" s="16">
        <f t="shared" si="533"/>
        <v>0</v>
      </c>
      <c r="NIS139" s="16">
        <f t="shared" si="533"/>
        <v>0</v>
      </c>
      <c r="NIT139" s="16">
        <f t="shared" si="533"/>
        <v>0</v>
      </c>
      <c r="NIU139" s="16">
        <f t="shared" si="533"/>
        <v>0</v>
      </c>
      <c r="NIV139" s="16">
        <f t="shared" si="533"/>
        <v>0</v>
      </c>
      <c r="NIW139" s="16">
        <f t="shared" si="533"/>
        <v>0</v>
      </c>
      <c r="NIX139" s="16">
        <f t="shared" si="533"/>
        <v>0</v>
      </c>
      <c r="NIY139" s="16">
        <f t="shared" si="533"/>
        <v>0</v>
      </c>
      <c r="NIZ139" s="16">
        <f t="shared" si="533"/>
        <v>0</v>
      </c>
      <c r="NJA139" s="16">
        <f t="shared" si="533"/>
        <v>0</v>
      </c>
      <c r="NJB139" s="16">
        <f t="shared" si="533"/>
        <v>0</v>
      </c>
      <c r="NJC139" s="16">
        <f t="shared" si="533"/>
        <v>0</v>
      </c>
      <c r="NJD139" s="16">
        <f t="shared" si="533"/>
        <v>0</v>
      </c>
      <c r="NJE139" s="16">
        <f t="shared" si="533"/>
        <v>0</v>
      </c>
      <c r="NJF139" s="16">
        <f t="shared" si="533"/>
        <v>0</v>
      </c>
      <c r="NJG139" s="16">
        <f t="shared" si="533"/>
        <v>0</v>
      </c>
      <c r="NJH139" s="16">
        <f t="shared" si="533"/>
        <v>0</v>
      </c>
      <c r="NJI139" s="16">
        <f t="shared" si="533"/>
        <v>0</v>
      </c>
      <c r="NJJ139" s="16">
        <f t="shared" si="533"/>
        <v>0</v>
      </c>
      <c r="NJK139" s="16">
        <f t="shared" si="533"/>
        <v>0</v>
      </c>
      <c r="NJL139" s="16">
        <f t="shared" si="533"/>
        <v>0</v>
      </c>
      <c r="NJM139" s="16">
        <f t="shared" si="533"/>
        <v>0</v>
      </c>
      <c r="NJN139" s="16">
        <f t="shared" si="533"/>
        <v>0</v>
      </c>
      <c r="NJO139" s="16">
        <f t="shared" si="533"/>
        <v>0</v>
      </c>
      <c r="NJP139" s="16">
        <f t="shared" si="533"/>
        <v>0</v>
      </c>
      <c r="NJQ139" s="16">
        <f t="shared" si="533"/>
        <v>0</v>
      </c>
      <c r="NJR139" s="16">
        <f t="shared" si="533"/>
        <v>0</v>
      </c>
      <c r="NJS139" s="16">
        <f t="shared" si="533"/>
        <v>0</v>
      </c>
      <c r="NJT139" s="16">
        <f t="shared" si="533"/>
        <v>0</v>
      </c>
      <c r="NJU139" s="16">
        <f t="shared" si="533"/>
        <v>0</v>
      </c>
      <c r="NJV139" s="16">
        <f t="shared" si="533"/>
        <v>0</v>
      </c>
      <c r="NJW139" s="16">
        <f t="shared" si="533"/>
        <v>0</v>
      </c>
      <c r="NJX139" s="16">
        <f t="shared" si="533"/>
        <v>0</v>
      </c>
      <c r="NJY139" s="16">
        <f t="shared" si="533"/>
        <v>0</v>
      </c>
      <c r="NJZ139" s="16">
        <f t="shared" si="533"/>
        <v>0</v>
      </c>
      <c r="NKA139" s="16">
        <f t="shared" si="533"/>
        <v>0</v>
      </c>
      <c r="NKB139" s="16">
        <f t="shared" si="533"/>
        <v>0</v>
      </c>
      <c r="NKC139" s="16">
        <f t="shared" si="533"/>
        <v>0</v>
      </c>
      <c r="NKD139" s="16">
        <f t="shared" si="533"/>
        <v>0</v>
      </c>
      <c r="NKE139" s="16">
        <f t="shared" si="533"/>
        <v>0</v>
      </c>
      <c r="NKF139" s="16">
        <f t="shared" si="533"/>
        <v>0</v>
      </c>
      <c r="NKG139" s="16">
        <f t="shared" si="533"/>
        <v>0</v>
      </c>
      <c r="NKH139" s="16">
        <f t="shared" si="533"/>
        <v>0</v>
      </c>
      <c r="NKI139" s="16">
        <f t="shared" si="533"/>
        <v>0</v>
      </c>
      <c r="NKJ139" s="16">
        <f t="shared" si="533"/>
        <v>0</v>
      </c>
      <c r="NKK139" s="16">
        <f t="shared" si="533"/>
        <v>0</v>
      </c>
      <c r="NKL139" s="16">
        <f t="shared" si="533"/>
        <v>0</v>
      </c>
      <c r="NKM139" s="16">
        <f t="shared" si="533"/>
        <v>0</v>
      </c>
      <c r="NKN139" s="16">
        <f t="shared" ref="NKN139:NMY139" si="534">SUM(NKN136:NKN138)</f>
        <v>0</v>
      </c>
      <c r="NKO139" s="16">
        <f t="shared" si="534"/>
        <v>0</v>
      </c>
      <c r="NKP139" s="16">
        <f t="shared" si="534"/>
        <v>0</v>
      </c>
      <c r="NKQ139" s="16">
        <f t="shared" si="534"/>
        <v>0</v>
      </c>
      <c r="NKR139" s="16">
        <f t="shared" si="534"/>
        <v>0</v>
      </c>
      <c r="NKS139" s="16">
        <f t="shared" si="534"/>
        <v>0</v>
      </c>
      <c r="NKT139" s="16">
        <f t="shared" si="534"/>
        <v>0</v>
      </c>
      <c r="NKU139" s="16">
        <f t="shared" si="534"/>
        <v>0</v>
      </c>
      <c r="NKV139" s="16">
        <f t="shared" si="534"/>
        <v>0</v>
      </c>
      <c r="NKW139" s="16">
        <f t="shared" si="534"/>
        <v>0</v>
      </c>
      <c r="NKX139" s="16">
        <f t="shared" si="534"/>
        <v>0</v>
      </c>
      <c r="NKY139" s="16">
        <f t="shared" si="534"/>
        <v>0</v>
      </c>
      <c r="NKZ139" s="16">
        <f t="shared" si="534"/>
        <v>0</v>
      </c>
      <c r="NLA139" s="16">
        <f t="shared" si="534"/>
        <v>0</v>
      </c>
      <c r="NLB139" s="16">
        <f t="shared" si="534"/>
        <v>0</v>
      </c>
      <c r="NLC139" s="16">
        <f t="shared" si="534"/>
        <v>0</v>
      </c>
      <c r="NLD139" s="16">
        <f t="shared" si="534"/>
        <v>0</v>
      </c>
      <c r="NLE139" s="16">
        <f t="shared" si="534"/>
        <v>0</v>
      </c>
      <c r="NLF139" s="16">
        <f t="shared" si="534"/>
        <v>0</v>
      </c>
      <c r="NLG139" s="16">
        <f t="shared" si="534"/>
        <v>0</v>
      </c>
      <c r="NLH139" s="16">
        <f t="shared" si="534"/>
        <v>0</v>
      </c>
      <c r="NLI139" s="16">
        <f t="shared" si="534"/>
        <v>0</v>
      </c>
      <c r="NLJ139" s="16">
        <f t="shared" si="534"/>
        <v>0</v>
      </c>
      <c r="NLK139" s="16">
        <f t="shared" si="534"/>
        <v>0</v>
      </c>
      <c r="NLL139" s="16">
        <f t="shared" si="534"/>
        <v>0</v>
      </c>
      <c r="NLM139" s="16">
        <f t="shared" si="534"/>
        <v>0</v>
      </c>
      <c r="NLN139" s="16">
        <f t="shared" si="534"/>
        <v>0</v>
      </c>
      <c r="NLO139" s="16">
        <f t="shared" si="534"/>
        <v>0</v>
      </c>
      <c r="NLP139" s="16">
        <f t="shared" si="534"/>
        <v>0</v>
      </c>
      <c r="NLQ139" s="16">
        <f t="shared" si="534"/>
        <v>0</v>
      </c>
      <c r="NLR139" s="16">
        <f t="shared" si="534"/>
        <v>0</v>
      </c>
      <c r="NLS139" s="16">
        <f t="shared" si="534"/>
        <v>0</v>
      </c>
      <c r="NLT139" s="16">
        <f t="shared" si="534"/>
        <v>0</v>
      </c>
      <c r="NLU139" s="16">
        <f t="shared" si="534"/>
        <v>0</v>
      </c>
      <c r="NLV139" s="16">
        <f t="shared" si="534"/>
        <v>0</v>
      </c>
      <c r="NLW139" s="16">
        <f t="shared" si="534"/>
        <v>0</v>
      </c>
      <c r="NLX139" s="16">
        <f t="shared" si="534"/>
        <v>0</v>
      </c>
      <c r="NLY139" s="16">
        <f t="shared" si="534"/>
        <v>0</v>
      </c>
      <c r="NLZ139" s="16">
        <f t="shared" si="534"/>
        <v>0</v>
      </c>
      <c r="NMA139" s="16">
        <f t="shared" si="534"/>
        <v>0</v>
      </c>
      <c r="NMB139" s="16">
        <f t="shared" si="534"/>
        <v>0</v>
      </c>
      <c r="NMC139" s="16">
        <f t="shared" si="534"/>
        <v>0</v>
      </c>
      <c r="NMD139" s="16">
        <f t="shared" si="534"/>
        <v>0</v>
      </c>
      <c r="NME139" s="16">
        <f t="shared" si="534"/>
        <v>0</v>
      </c>
      <c r="NMF139" s="16">
        <f t="shared" si="534"/>
        <v>0</v>
      </c>
      <c r="NMG139" s="16">
        <f t="shared" si="534"/>
        <v>0</v>
      </c>
      <c r="NMH139" s="16">
        <f t="shared" si="534"/>
        <v>0</v>
      </c>
      <c r="NMI139" s="16">
        <f t="shared" si="534"/>
        <v>0</v>
      </c>
      <c r="NMJ139" s="16">
        <f t="shared" si="534"/>
        <v>0</v>
      </c>
      <c r="NMK139" s="16">
        <f t="shared" si="534"/>
        <v>0</v>
      </c>
      <c r="NML139" s="16">
        <f t="shared" si="534"/>
        <v>0</v>
      </c>
      <c r="NMM139" s="16">
        <f t="shared" si="534"/>
        <v>0</v>
      </c>
      <c r="NMN139" s="16">
        <f t="shared" si="534"/>
        <v>0</v>
      </c>
      <c r="NMO139" s="16">
        <f t="shared" si="534"/>
        <v>0</v>
      </c>
      <c r="NMP139" s="16">
        <f t="shared" si="534"/>
        <v>0</v>
      </c>
      <c r="NMQ139" s="16">
        <f t="shared" si="534"/>
        <v>0</v>
      </c>
      <c r="NMR139" s="16">
        <f t="shared" si="534"/>
        <v>0</v>
      </c>
      <c r="NMS139" s="16">
        <f t="shared" si="534"/>
        <v>0</v>
      </c>
      <c r="NMT139" s="16">
        <f t="shared" si="534"/>
        <v>0</v>
      </c>
      <c r="NMU139" s="16">
        <f t="shared" si="534"/>
        <v>0</v>
      </c>
      <c r="NMV139" s="16">
        <f t="shared" si="534"/>
        <v>0</v>
      </c>
      <c r="NMW139" s="16">
        <f t="shared" si="534"/>
        <v>0</v>
      </c>
      <c r="NMX139" s="16">
        <f t="shared" si="534"/>
        <v>0</v>
      </c>
      <c r="NMY139" s="16">
        <f t="shared" si="534"/>
        <v>0</v>
      </c>
      <c r="NMZ139" s="16">
        <f t="shared" ref="NMZ139:NPK139" si="535">SUM(NMZ136:NMZ138)</f>
        <v>0</v>
      </c>
      <c r="NNA139" s="16">
        <f t="shared" si="535"/>
        <v>0</v>
      </c>
      <c r="NNB139" s="16">
        <f t="shared" si="535"/>
        <v>0</v>
      </c>
      <c r="NNC139" s="16">
        <f t="shared" si="535"/>
        <v>0</v>
      </c>
      <c r="NND139" s="16">
        <f t="shared" si="535"/>
        <v>0</v>
      </c>
      <c r="NNE139" s="16">
        <f t="shared" si="535"/>
        <v>0</v>
      </c>
      <c r="NNF139" s="16">
        <f t="shared" si="535"/>
        <v>0</v>
      </c>
      <c r="NNG139" s="16">
        <f t="shared" si="535"/>
        <v>0</v>
      </c>
      <c r="NNH139" s="16">
        <f t="shared" si="535"/>
        <v>0</v>
      </c>
      <c r="NNI139" s="16">
        <f t="shared" si="535"/>
        <v>0</v>
      </c>
      <c r="NNJ139" s="16">
        <f t="shared" si="535"/>
        <v>0</v>
      </c>
      <c r="NNK139" s="16">
        <f t="shared" si="535"/>
        <v>0</v>
      </c>
      <c r="NNL139" s="16">
        <f t="shared" si="535"/>
        <v>0</v>
      </c>
      <c r="NNM139" s="16">
        <f t="shared" si="535"/>
        <v>0</v>
      </c>
      <c r="NNN139" s="16">
        <f t="shared" si="535"/>
        <v>0</v>
      </c>
      <c r="NNO139" s="16">
        <f t="shared" si="535"/>
        <v>0</v>
      </c>
      <c r="NNP139" s="16">
        <f t="shared" si="535"/>
        <v>0</v>
      </c>
      <c r="NNQ139" s="16">
        <f t="shared" si="535"/>
        <v>0</v>
      </c>
      <c r="NNR139" s="16">
        <f t="shared" si="535"/>
        <v>0</v>
      </c>
      <c r="NNS139" s="16">
        <f t="shared" si="535"/>
        <v>0</v>
      </c>
      <c r="NNT139" s="16">
        <f t="shared" si="535"/>
        <v>0</v>
      </c>
      <c r="NNU139" s="16">
        <f t="shared" si="535"/>
        <v>0</v>
      </c>
      <c r="NNV139" s="16">
        <f t="shared" si="535"/>
        <v>0</v>
      </c>
      <c r="NNW139" s="16">
        <f t="shared" si="535"/>
        <v>0</v>
      </c>
      <c r="NNX139" s="16">
        <f t="shared" si="535"/>
        <v>0</v>
      </c>
      <c r="NNY139" s="16">
        <f t="shared" si="535"/>
        <v>0</v>
      </c>
      <c r="NNZ139" s="16">
        <f t="shared" si="535"/>
        <v>0</v>
      </c>
      <c r="NOA139" s="16">
        <f t="shared" si="535"/>
        <v>0</v>
      </c>
      <c r="NOB139" s="16">
        <f t="shared" si="535"/>
        <v>0</v>
      </c>
      <c r="NOC139" s="16">
        <f t="shared" si="535"/>
        <v>0</v>
      </c>
      <c r="NOD139" s="16">
        <f t="shared" si="535"/>
        <v>0</v>
      </c>
      <c r="NOE139" s="16">
        <f t="shared" si="535"/>
        <v>0</v>
      </c>
      <c r="NOF139" s="16">
        <f t="shared" si="535"/>
        <v>0</v>
      </c>
      <c r="NOG139" s="16">
        <f t="shared" si="535"/>
        <v>0</v>
      </c>
      <c r="NOH139" s="16">
        <f t="shared" si="535"/>
        <v>0</v>
      </c>
      <c r="NOI139" s="16">
        <f t="shared" si="535"/>
        <v>0</v>
      </c>
      <c r="NOJ139" s="16">
        <f t="shared" si="535"/>
        <v>0</v>
      </c>
      <c r="NOK139" s="16">
        <f t="shared" si="535"/>
        <v>0</v>
      </c>
      <c r="NOL139" s="16">
        <f t="shared" si="535"/>
        <v>0</v>
      </c>
      <c r="NOM139" s="16">
        <f t="shared" si="535"/>
        <v>0</v>
      </c>
      <c r="NON139" s="16">
        <f t="shared" si="535"/>
        <v>0</v>
      </c>
      <c r="NOO139" s="16">
        <f t="shared" si="535"/>
        <v>0</v>
      </c>
      <c r="NOP139" s="16">
        <f t="shared" si="535"/>
        <v>0</v>
      </c>
      <c r="NOQ139" s="16">
        <f t="shared" si="535"/>
        <v>0</v>
      </c>
      <c r="NOR139" s="16">
        <f t="shared" si="535"/>
        <v>0</v>
      </c>
      <c r="NOS139" s="16">
        <f t="shared" si="535"/>
        <v>0</v>
      </c>
      <c r="NOT139" s="16">
        <f t="shared" si="535"/>
        <v>0</v>
      </c>
      <c r="NOU139" s="16">
        <f t="shared" si="535"/>
        <v>0</v>
      </c>
      <c r="NOV139" s="16">
        <f t="shared" si="535"/>
        <v>0</v>
      </c>
      <c r="NOW139" s="16">
        <f t="shared" si="535"/>
        <v>0</v>
      </c>
      <c r="NOX139" s="16">
        <f t="shared" si="535"/>
        <v>0</v>
      </c>
      <c r="NOY139" s="16">
        <f t="shared" si="535"/>
        <v>0</v>
      </c>
      <c r="NOZ139" s="16">
        <f t="shared" si="535"/>
        <v>0</v>
      </c>
      <c r="NPA139" s="16">
        <f t="shared" si="535"/>
        <v>0</v>
      </c>
      <c r="NPB139" s="16">
        <f t="shared" si="535"/>
        <v>0</v>
      </c>
      <c r="NPC139" s="16">
        <f t="shared" si="535"/>
        <v>0</v>
      </c>
      <c r="NPD139" s="16">
        <f t="shared" si="535"/>
        <v>0</v>
      </c>
      <c r="NPE139" s="16">
        <f t="shared" si="535"/>
        <v>0</v>
      </c>
      <c r="NPF139" s="16">
        <f t="shared" si="535"/>
        <v>0</v>
      </c>
      <c r="NPG139" s="16">
        <f t="shared" si="535"/>
        <v>0</v>
      </c>
      <c r="NPH139" s="16">
        <f t="shared" si="535"/>
        <v>0</v>
      </c>
      <c r="NPI139" s="16">
        <f t="shared" si="535"/>
        <v>0</v>
      </c>
      <c r="NPJ139" s="16">
        <f t="shared" si="535"/>
        <v>0</v>
      </c>
      <c r="NPK139" s="16">
        <f t="shared" si="535"/>
        <v>0</v>
      </c>
      <c r="NPL139" s="16">
        <f t="shared" ref="NPL139:NRW139" si="536">SUM(NPL136:NPL138)</f>
        <v>0</v>
      </c>
      <c r="NPM139" s="16">
        <f t="shared" si="536"/>
        <v>0</v>
      </c>
      <c r="NPN139" s="16">
        <f t="shared" si="536"/>
        <v>0</v>
      </c>
      <c r="NPO139" s="16">
        <f t="shared" si="536"/>
        <v>0</v>
      </c>
      <c r="NPP139" s="16">
        <f t="shared" si="536"/>
        <v>0</v>
      </c>
      <c r="NPQ139" s="16">
        <f t="shared" si="536"/>
        <v>0</v>
      </c>
      <c r="NPR139" s="16">
        <f t="shared" si="536"/>
        <v>0</v>
      </c>
      <c r="NPS139" s="16">
        <f t="shared" si="536"/>
        <v>0</v>
      </c>
      <c r="NPT139" s="16">
        <f t="shared" si="536"/>
        <v>0</v>
      </c>
      <c r="NPU139" s="16">
        <f t="shared" si="536"/>
        <v>0</v>
      </c>
      <c r="NPV139" s="16">
        <f t="shared" si="536"/>
        <v>0</v>
      </c>
      <c r="NPW139" s="16">
        <f t="shared" si="536"/>
        <v>0</v>
      </c>
      <c r="NPX139" s="16">
        <f t="shared" si="536"/>
        <v>0</v>
      </c>
      <c r="NPY139" s="16">
        <f t="shared" si="536"/>
        <v>0</v>
      </c>
      <c r="NPZ139" s="16">
        <f t="shared" si="536"/>
        <v>0</v>
      </c>
      <c r="NQA139" s="16">
        <f t="shared" si="536"/>
        <v>0</v>
      </c>
      <c r="NQB139" s="16">
        <f t="shared" si="536"/>
        <v>0</v>
      </c>
      <c r="NQC139" s="16">
        <f t="shared" si="536"/>
        <v>0</v>
      </c>
      <c r="NQD139" s="16">
        <f t="shared" si="536"/>
        <v>0</v>
      </c>
      <c r="NQE139" s="16">
        <f t="shared" si="536"/>
        <v>0</v>
      </c>
      <c r="NQF139" s="16">
        <f t="shared" si="536"/>
        <v>0</v>
      </c>
      <c r="NQG139" s="16">
        <f t="shared" si="536"/>
        <v>0</v>
      </c>
      <c r="NQH139" s="16">
        <f t="shared" si="536"/>
        <v>0</v>
      </c>
      <c r="NQI139" s="16">
        <f t="shared" si="536"/>
        <v>0</v>
      </c>
      <c r="NQJ139" s="16">
        <f t="shared" si="536"/>
        <v>0</v>
      </c>
      <c r="NQK139" s="16">
        <f t="shared" si="536"/>
        <v>0</v>
      </c>
      <c r="NQL139" s="16">
        <f t="shared" si="536"/>
        <v>0</v>
      </c>
      <c r="NQM139" s="16">
        <f t="shared" si="536"/>
        <v>0</v>
      </c>
      <c r="NQN139" s="16">
        <f t="shared" si="536"/>
        <v>0</v>
      </c>
      <c r="NQO139" s="16">
        <f t="shared" si="536"/>
        <v>0</v>
      </c>
      <c r="NQP139" s="16">
        <f t="shared" si="536"/>
        <v>0</v>
      </c>
      <c r="NQQ139" s="16">
        <f t="shared" si="536"/>
        <v>0</v>
      </c>
      <c r="NQR139" s="16">
        <f t="shared" si="536"/>
        <v>0</v>
      </c>
      <c r="NQS139" s="16">
        <f t="shared" si="536"/>
        <v>0</v>
      </c>
      <c r="NQT139" s="16">
        <f t="shared" si="536"/>
        <v>0</v>
      </c>
      <c r="NQU139" s="16">
        <f t="shared" si="536"/>
        <v>0</v>
      </c>
      <c r="NQV139" s="16">
        <f t="shared" si="536"/>
        <v>0</v>
      </c>
      <c r="NQW139" s="16">
        <f t="shared" si="536"/>
        <v>0</v>
      </c>
      <c r="NQX139" s="16">
        <f t="shared" si="536"/>
        <v>0</v>
      </c>
      <c r="NQY139" s="16">
        <f t="shared" si="536"/>
        <v>0</v>
      </c>
      <c r="NQZ139" s="16">
        <f t="shared" si="536"/>
        <v>0</v>
      </c>
      <c r="NRA139" s="16">
        <f t="shared" si="536"/>
        <v>0</v>
      </c>
      <c r="NRB139" s="16">
        <f t="shared" si="536"/>
        <v>0</v>
      </c>
      <c r="NRC139" s="16">
        <f t="shared" si="536"/>
        <v>0</v>
      </c>
      <c r="NRD139" s="16">
        <f t="shared" si="536"/>
        <v>0</v>
      </c>
      <c r="NRE139" s="16">
        <f t="shared" si="536"/>
        <v>0</v>
      </c>
      <c r="NRF139" s="16">
        <f t="shared" si="536"/>
        <v>0</v>
      </c>
      <c r="NRG139" s="16">
        <f t="shared" si="536"/>
        <v>0</v>
      </c>
      <c r="NRH139" s="16">
        <f t="shared" si="536"/>
        <v>0</v>
      </c>
      <c r="NRI139" s="16">
        <f t="shared" si="536"/>
        <v>0</v>
      </c>
      <c r="NRJ139" s="16">
        <f t="shared" si="536"/>
        <v>0</v>
      </c>
      <c r="NRK139" s="16">
        <f t="shared" si="536"/>
        <v>0</v>
      </c>
      <c r="NRL139" s="16">
        <f t="shared" si="536"/>
        <v>0</v>
      </c>
      <c r="NRM139" s="16">
        <f t="shared" si="536"/>
        <v>0</v>
      </c>
      <c r="NRN139" s="16">
        <f t="shared" si="536"/>
        <v>0</v>
      </c>
      <c r="NRO139" s="16">
        <f t="shared" si="536"/>
        <v>0</v>
      </c>
      <c r="NRP139" s="16">
        <f t="shared" si="536"/>
        <v>0</v>
      </c>
      <c r="NRQ139" s="16">
        <f t="shared" si="536"/>
        <v>0</v>
      </c>
      <c r="NRR139" s="16">
        <f t="shared" si="536"/>
        <v>0</v>
      </c>
      <c r="NRS139" s="16">
        <f t="shared" si="536"/>
        <v>0</v>
      </c>
      <c r="NRT139" s="16">
        <f t="shared" si="536"/>
        <v>0</v>
      </c>
      <c r="NRU139" s="16">
        <f t="shared" si="536"/>
        <v>0</v>
      </c>
      <c r="NRV139" s="16">
        <f t="shared" si="536"/>
        <v>0</v>
      </c>
      <c r="NRW139" s="16">
        <f t="shared" si="536"/>
        <v>0</v>
      </c>
      <c r="NRX139" s="16">
        <f t="shared" ref="NRX139:NUI139" si="537">SUM(NRX136:NRX138)</f>
        <v>0</v>
      </c>
      <c r="NRY139" s="16">
        <f t="shared" si="537"/>
        <v>0</v>
      </c>
      <c r="NRZ139" s="16">
        <f t="shared" si="537"/>
        <v>0</v>
      </c>
      <c r="NSA139" s="16">
        <f t="shared" si="537"/>
        <v>0</v>
      </c>
      <c r="NSB139" s="16">
        <f t="shared" si="537"/>
        <v>0</v>
      </c>
      <c r="NSC139" s="16">
        <f t="shared" si="537"/>
        <v>0</v>
      </c>
      <c r="NSD139" s="16">
        <f t="shared" si="537"/>
        <v>0</v>
      </c>
      <c r="NSE139" s="16">
        <f t="shared" si="537"/>
        <v>0</v>
      </c>
      <c r="NSF139" s="16">
        <f t="shared" si="537"/>
        <v>0</v>
      </c>
      <c r="NSG139" s="16">
        <f t="shared" si="537"/>
        <v>0</v>
      </c>
      <c r="NSH139" s="16">
        <f t="shared" si="537"/>
        <v>0</v>
      </c>
      <c r="NSI139" s="16">
        <f t="shared" si="537"/>
        <v>0</v>
      </c>
      <c r="NSJ139" s="16">
        <f t="shared" si="537"/>
        <v>0</v>
      </c>
      <c r="NSK139" s="16">
        <f t="shared" si="537"/>
        <v>0</v>
      </c>
      <c r="NSL139" s="16">
        <f t="shared" si="537"/>
        <v>0</v>
      </c>
      <c r="NSM139" s="16">
        <f t="shared" si="537"/>
        <v>0</v>
      </c>
      <c r="NSN139" s="16">
        <f t="shared" si="537"/>
        <v>0</v>
      </c>
      <c r="NSO139" s="16">
        <f t="shared" si="537"/>
        <v>0</v>
      </c>
      <c r="NSP139" s="16">
        <f t="shared" si="537"/>
        <v>0</v>
      </c>
      <c r="NSQ139" s="16">
        <f t="shared" si="537"/>
        <v>0</v>
      </c>
      <c r="NSR139" s="16">
        <f t="shared" si="537"/>
        <v>0</v>
      </c>
      <c r="NSS139" s="16">
        <f t="shared" si="537"/>
        <v>0</v>
      </c>
      <c r="NST139" s="16">
        <f t="shared" si="537"/>
        <v>0</v>
      </c>
      <c r="NSU139" s="16">
        <f t="shared" si="537"/>
        <v>0</v>
      </c>
      <c r="NSV139" s="16">
        <f t="shared" si="537"/>
        <v>0</v>
      </c>
      <c r="NSW139" s="16">
        <f t="shared" si="537"/>
        <v>0</v>
      </c>
      <c r="NSX139" s="16">
        <f t="shared" si="537"/>
        <v>0</v>
      </c>
      <c r="NSY139" s="16">
        <f t="shared" si="537"/>
        <v>0</v>
      </c>
      <c r="NSZ139" s="16">
        <f t="shared" si="537"/>
        <v>0</v>
      </c>
      <c r="NTA139" s="16">
        <f t="shared" si="537"/>
        <v>0</v>
      </c>
      <c r="NTB139" s="16">
        <f t="shared" si="537"/>
        <v>0</v>
      </c>
      <c r="NTC139" s="16">
        <f t="shared" si="537"/>
        <v>0</v>
      </c>
      <c r="NTD139" s="16">
        <f t="shared" si="537"/>
        <v>0</v>
      </c>
      <c r="NTE139" s="16">
        <f t="shared" si="537"/>
        <v>0</v>
      </c>
      <c r="NTF139" s="16">
        <f t="shared" si="537"/>
        <v>0</v>
      </c>
      <c r="NTG139" s="16">
        <f t="shared" si="537"/>
        <v>0</v>
      </c>
      <c r="NTH139" s="16">
        <f t="shared" si="537"/>
        <v>0</v>
      </c>
      <c r="NTI139" s="16">
        <f t="shared" si="537"/>
        <v>0</v>
      </c>
      <c r="NTJ139" s="16">
        <f t="shared" si="537"/>
        <v>0</v>
      </c>
      <c r="NTK139" s="16">
        <f t="shared" si="537"/>
        <v>0</v>
      </c>
      <c r="NTL139" s="16">
        <f t="shared" si="537"/>
        <v>0</v>
      </c>
      <c r="NTM139" s="16">
        <f t="shared" si="537"/>
        <v>0</v>
      </c>
      <c r="NTN139" s="16">
        <f t="shared" si="537"/>
        <v>0</v>
      </c>
      <c r="NTO139" s="16">
        <f t="shared" si="537"/>
        <v>0</v>
      </c>
      <c r="NTP139" s="16">
        <f t="shared" si="537"/>
        <v>0</v>
      </c>
      <c r="NTQ139" s="16">
        <f t="shared" si="537"/>
        <v>0</v>
      </c>
      <c r="NTR139" s="16">
        <f t="shared" si="537"/>
        <v>0</v>
      </c>
      <c r="NTS139" s="16">
        <f t="shared" si="537"/>
        <v>0</v>
      </c>
      <c r="NTT139" s="16">
        <f t="shared" si="537"/>
        <v>0</v>
      </c>
      <c r="NTU139" s="16">
        <f t="shared" si="537"/>
        <v>0</v>
      </c>
      <c r="NTV139" s="16">
        <f t="shared" si="537"/>
        <v>0</v>
      </c>
      <c r="NTW139" s="16">
        <f t="shared" si="537"/>
        <v>0</v>
      </c>
      <c r="NTX139" s="16">
        <f t="shared" si="537"/>
        <v>0</v>
      </c>
      <c r="NTY139" s="16">
        <f t="shared" si="537"/>
        <v>0</v>
      </c>
      <c r="NTZ139" s="16">
        <f t="shared" si="537"/>
        <v>0</v>
      </c>
      <c r="NUA139" s="16">
        <f t="shared" si="537"/>
        <v>0</v>
      </c>
      <c r="NUB139" s="16">
        <f t="shared" si="537"/>
        <v>0</v>
      </c>
      <c r="NUC139" s="16">
        <f t="shared" si="537"/>
        <v>0</v>
      </c>
      <c r="NUD139" s="16">
        <f t="shared" si="537"/>
        <v>0</v>
      </c>
      <c r="NUE139" s="16">
        <f t="shared" si="537"/>
        <v>0</v>
      </c>
      <c r="NUF139" s="16">
        <f t="shared" si="537"/>
        <v>0</v>
      </c>
      <c r="NUG139" s="16">
        <f t="shared" si="537"/>
        <v>0</v>
      </c>
      <c r="NUH139" s="16">
        <f t="shared" si="537"/>
        <v>0</v>
      </c>
      <c r="NUI139" s="16">
        <f t="shared" si="537"/>
        <v>0</v>
      </c>
      <c r="NUJ139" s="16">
        <f t="shared" ref="NUJ139:NWU139" si="538">SUM(NUJ136:NUJ138)</f>
        <v>0</v>
      </c>
      <c r="NUK139" s="16">
        <f t="shared" si="538"/>
        <v>0</v>
      </c>
      <c r="NUL139" s="16">
        <f t="shared" si="538"/>
        <v>0</v>
      </c>
      <c r="NUM139" s="16">
        <f t="shared" si="538"/>
        <v>0</v>
      </c>
      <c r="NUN139" s="16">
        <f t="shared" si="538"/>
        <v>0</v>
      </c>
      <c r="NUO139" s="16">
        <f t="shared" si="538"/>
        <v>0</v>
      </c>
      <c r="NUP139" s="16">
        <f t="shared" si="538"/>
        <v>0</v>
      </c>
      <c r="NUQ139" s="16">
        <f t="shared" si="538"/>
        <v>0</v>
      </c>
      <c r="NUR139" s="16">
        <f t="shared" si="538"/>
        <v>0</v>
      </c>
      <c r="NUS139" s="16">
        <f t="shared" si="538"/>
        <v>0</v>
      </c>
      <c r="NUT139" s="16">
        <f t="shared" si="538"/>
        <v>0</v>
      </c>
      <c r="NUU139" s="16">
        <f t="shared" si="538"/>
        <v>0</v>
      </c>
      <c r="NUV139" s="16">
        <f t="shared" si="538"/>
        <v>0</v>
      </c>
      <c r="NUW139" s="16">
        <f t="shared" si="538"/>
        <v>0</v>
      </c>
      <c r="NUX139" s="16">
        <f t="shared" si="538"/>
        <v>0</v>
      </c>
      <c r="NUY139" s="16">
        <f t="shared" si="538"/>
        <v>0</v>
      </c>
      <c r="NUZ139" s="16">
        <f t="shared" si="538"/>
        <v>0</v>
      </c>
      <c r="NVA139" s="16">
        <f t="shared" si="538"/>
        <v>0</v>
      </c>
      <c r="NVB139" s="16">
        <f t="shared" si="538"/>
        <v>0</v>
      </c>
      <c r="NVC139" s="16">
        <f t="shared" si="538"/>
        <v>0</v>
      </c>
      <c r="NVD139" s="16">
        <f t="shared" si="538"/>
        <v>0</v>
      </c>
      <c r="NVE139" s="16">
        <f t="shared" si="538"/>
        <v>0</v>
      </c>
      <c r="NVF139" s="16">
        <f t="shared" si="538"/>
        <v>0</v>
      </c>
      <c r="NVG139" s="16">
        <f t="shared" si="538"/>
        <v>0</v>
      </c>
      <c r="NVH139" s="16">
        <f t="shared" si="538"/>
        <v>0</v>
      </c>
      <c r="NVI139" s="16">
        <f t="shared" si="538"/>
        <v>0</v>
      </c>
      <c r="NVJ139" s="16">
        <f t="shared" si="538"/>
        <v>0</v>
      </c>
      <c r="NVK139" s="16">
        <f t="shared" si="538"/>
        <v>0</v>
      </c>
      <c r="NVL139" s="16">
        <f t="shared" si="538"/>
        <v>0</v>
      </c>
      <c r="NVM139" s="16">
        <f t="shared" si="538"/>
        <v>0</v>
      </c>
      <c r="NVN139" s="16">
        <f t="shared" si="538"/>
        <v>0</v>
      </c>
      <c r="NVO139" s="16">
        <f t="shared" si="538"/>
        <v>0</v>
      </c>
      <c r="NVP139" s="16">
        <f t="shared" si="538"/>
        <v>0</v>
      </c>
      <c r="NVQ139" s="16">
        <f t="shared" si="538"/>
        <v>0</v>
      </c>
      <c r="NVR139" s="16">
        <f t="shared" si="538"/>
        <v>0</v>
      </c>
      <c r="NVS139" s="16">
        <f t="shared" si="538"/>
        <v>0</v>
      </c>
      <c r="NVT139" s="16">
        <f t="shared" si="538"/>
        <v>0</v>
      </c>
      <c r="NVU139" s="16">
        <f t="shared" si="538"/>
        <v>0</v>
      </c>
      <c r="NVV139" s="16">
        <f t="shared" si="538"/>
        <v>0</v>
      </c>
      <c r="NVW139" s="16">
        <f t="shared" si="538"/>
        <v>0</v>
      </c>
      <c r="NVX139" s="16">
        <f t="shared" si="538"/>
        <v>0</v>
      </c>
      <c r="NVY139" s="16">
        <f t="shared" si="538"/>
        <v>0</v>
      </c>
      <c r="NVZ139" s="16">
        <f t="shared" si="538"/>
        <v>0</v>
      </c>
      <c r="NWA139" s="16">
        <f t="shared" si="538"/>
        <v>0</v>
      </c>
      <c r="NWB139" s="16">
        <f t="shared" si="538"/>
        <v>0</v>
      </c>
      <c r="NWC139" s="16">
        <f t="shared" si="538"/>
        <v>0</v>
      </c>
      <c r="NWD139" s="16">
        <f t="shared" si="538"/>
        <v>0</v>
      </c>
      <c r="NWE139" s="16">
        <f t="shared" si="538"/>
        <v>0</v>
      </c>
      <c r="NWF139" s="16">
        <f t="shared" si="538"/>
        <v>0</v>
      </c>
      <c r="NWG139" s="16">
        <f t="shared" si="538"/>
        <v>0</v>
      </c>
      <c r="NWH139" s="16">
        <f t="shared" si="538"/>
        <v>0</v>
      </c>
      <c r="NWI139" s="16">
        <f t="shared" si="538"/>
        <v>0</v>
      </c>
      <c r="NWJ139" s="16">
        <f t="shared" si="538"/>
        <v>0</v>
      </c>
      <c r="NWK139" s="16">
        <f t="shared" si="538"/>
        <v>0</v>
      </c>
      <c r="NWL139" s="16">
        <f t="shared" si="538"/>
        <v>0</v>
      </c>
      <c r="NWM139" s="16">
        <f t="shared" si="538"/>
        <v>0</v>
      </c>
      <c r="NWN139" s="16">
        <f t="shared" si="538"/>
        <v>0</v>
      </c>
      <c r="NWO139" s="16">
        <f t="shared" si="538"/>
        <v>0</v>
      </c>
      <c r="NWP139" s="16">
        <f t="shared" si="538"/>
        <v>0</v>
      </c>
      <c r="NWQ139" s="16">
        <f t="shared" si="538"/>
        <v>0</v>
      </c>
      <c r="NWR139" s="16">
        <f t="shared" si="538"/>
        <v>0</v>
      </c>
      <c r="NWS139" s="16">
        <f t="shared" si="538"/>
        <v>0</v>
      </c>
      <c r="NWT139" s="16">
        <f t="shared" si="538"/>
        <v>0</v>
      </c>
      <c r="NWU139" s="16">
        <f t="shared" si="538"/>
        <v>0</v>
      </c>
      <c r="NWV139" s="16">
        <f t="shared" ref="NWV139:NZG139" si="539">SUM(NWV136:NWV138)</f>
        <v>0</v>
      </c>
      <c r="NWW139" s="16">
        <f t="shared" si="539"/>
        <v>0</v>
      </c>
      <c r="NWX139" s="16">
        <f t="shared" si="539"/>
        <v>0</v>
      </c>
      <c r="NWY139" s="16">
        <f t="shared" si="539"/>
        <v>0</v>
      </c>
      <c r="NWZ139" s="16">
        <f t="shared" si="539"/>
        <v>0</v>
      </c>
      <c r="NXA139" s="16">
        <f t="shared" si="539"/>
        <v>0</v>
      </c>
      <c r="NXB139" s="16">
        <f t="shared" si="539"/>
        <v>0</v>
      </c>
      <c r="NXC139" s="16">
        <f t="shared" si="539"/>
        <v>0</v>
      </c>
      <c r="NXD139" s="16">
        <f t="shared" si="539"/>
        <v>0</v>
      </c>
      <c r="NXE139" s="16">
        <f t="shared" si="539"/>
        <v>0</v>
      </c>
      <c r="NXF139" s="16">
        <f t="shared" si="539"/>
        <v>0</v>
      </c>
      <c r="NXG139" s="16">
        <f t="shared" si="539"/>
        <v>0</v>
      </c>
      <c r="NXH139" s="16">
        <f t="shared" si="539"/>
        <v>0</v>
      </c>
      <c r="NXI139" s="16">
        <f t="shared" si="539"/>
        <v>0</v>
      </c>
      <c r="NXJ139" s="16">
        <f t="shared" si="539"/>
        <v>0</v>
      </c>
      <c r="NXK139" s="16">
        <f t="shared" si="539"/>
        <v>0</v>
      </c>
      <c r="NXL139" s="16">
        <f t="shared" si="539"/>
        <v>0</v>
      </c>
      <c r="NXM139" s="16">
        <f t="shared" si="539"/>
        <v>0</v>
      </c>
      <c r="NXN139" s="16">
        <f t="shared" si="539"/>
        <v>0</v>
      </c>
      <c r="NXO139" s="16">
        <f t="shared" si="539"/>
        <v>0</v>
      </c>
      <c r="NXP139" s="16">
        <f t="shared" si="539"/>
        <v>0</v>
      </c>
      <c r="NXQ139" s="16">
        <f t="shared" si="539"/>
        <v>0</v>
      </c>
      <c r="NXR139" s="16">
        <f t="shared" si="539"/>
        <v>0</v>
      </c>
      <c r="NXS139" s="16">
        <f t="shared" si="539"/>
        <v>0</v>
      </c>
      <c r="NXT139" s="16">
        <f t="shared" si="539"/>
        <v>0</v>
      </c>
      <c r="NXU139" s="16">
        <f t="shared" si="539"/>
        <v>0</v>
      </c>
      <c r="NXV139" s="16">
        <f t="shared" si="539"/>
        <v>0</v>
      </c>
      <c r="NXW139" s="16">
        <f t="shared" si="539"/>
        <v>0</v>
      </c>
      <c r="NXX139" s="16">
        <f t="shared" si="539"/>
        <v>0</v>
      </c>
      <c r="NXY139" s="16">
        <f t="shared" si="539"/>
        <v>0</v>
      </c>
      <c r="NXZ139" s="16">
        <f t="shared" si="539"/>
        <v>0</v>
      </c>
      <c r="NYA139" s="16">
        <f t="shared" si="539"/>
        <v>0</v>
      </c>
      <c r="NYB139" s="16">
        <f t="shared" si="539"/>
        <v>0</v>
      </c>
      <c r="NYC139" s="16">
        <f t="shared" si="539"/>
        <v>0</v>
      </c>
      <c r="NYD139" s="16">
        <f t="shared" si="539"/>
        <v>0</v>
      </c>
      <c r="NYE139" s="16">
        <f t="shared" si="539"/>
        <v>0</v>
      </c>
      <c r="NYF139" s="16">
        <f t="shared" si="539"/>
        <v>0</v>
      </c>
      <c r="NYG139" s="16">
        <f t="shared" si="539"/>
        <v>0</v>
      </c>
      <c r="NYH139" s="16">
        <f t="shared" si="539"/>
        <v>0</v>
      </c>
      <c r="NYI139" s="16">
        <f t="shared" si="539"/>
        <v>0</v>
      </c>
      <c r="NYJ139" s="16">
        <f t="shared" si="539"/>
        <v>0</v>
      </c>
      <c r="NYK139" s="16">
        <f t="shared" si="539"/>
        <v>0</v>
      </c>
      <c r="NYL139" s="16">
        <f t="shared" si="539"/>
        <v>0</v>
      </c>
      <c r="NYM139" s="16">
        <f t="shared" si="539"/>
        <v>0</v>
      </c>
      <c r="NYN139" s="16">
        <f t="shared" si="539"/>
        <v>0</v>
      </c>
      <c r="NYO139" s="16">
        <f t="shared" si="539"/>
        <v>0</v>
      </c>
      <c r="NYP139" s="16">
        <f t="shared" si="539"/>
        <v>0</v>
      </c>
      <c r="NYQ139" s="16">
        <f t="shared" si="539"/>
        <v>0</v>
      </c>
      <c r="NYR139" s="16">
        <f t="shared" si="539"/>
        <v>0</v>
      </c>
      <c r="NYS139" s="16">
        <f t="shared" si="539"/>
        <v>0</v>
      </c>
      <c r="NYT139" s="16">
        <f t="shared" si="539"/>
        <v>0</v>
      </c>
      <c r="NYU139" s="16">
        <f t="shared" si="539"/>
        <v>0</v>
      </c>
      <c r="NYV139" s="16">
        <f t="shared" si="539"/>
        <v>0</v>
      </c>
      <c r="NYW139" s="16">
        <f t="shared" si="539"/>
        <v>0</v>
      </c>
      <c r="NYX139" s="16">
        <f t="shared" si="539"/>
        <v>0</v>
      </c>
      <c r="NYY139" s="16">
        <f t="shared" si="539"/>
        <v>0</v>
      </c>
      <c r="NYZ139" s="16">
        <f t="shared" si="539"/>
        <v>0</v>
      </c>
      <c r="NZA139" s="16">
        <f t="shared" si="539"/>
        <v>0</v>
      </c>
      <c r="NZB139" s="16">
        <f t="shared" si="539"/>
        <v>0</v>
      </c>
      <c r="NZC139" s="16">
        <f t="shared" si="539"/>
        <v>0</v>
      </c>
      <c r="NZD139" s="16">
        <f t="shared" si="539"/>
        <v>0</v>
      </c>
      <c r="NZE139" s="16">
        <f t="shared" si="539"/>
        <v>0</v>
      </c>
      <c r="NZF139" s="16">
        <f t="shared" si="539"/>
        <v>0</v>
      </c>
      <c r="NZG139" s="16">
        <f t="shared" si="539"/>
        <v>0</v>
      </c>
      <c r="NZH139" s="16">
        <f t="shared" ref="NZH139:OBS139" si="540">SUM(NZH136:NZH138)</f>
        <v>0</v>
      </c>
      <c r="NZI139" s="16">
        <f t="shared" si="540"/>
        <v>0</v>
      </c>
      <c r="NZJ139" s="16">
        <f t="shared" si="540"/>
        <v>0</v>
      </c>
      <c r="NZK139" s="16">
        <f t="shared" si="540"/>
        <v>0</v>
      </c>
      <c r="NZL139" s="16">
        <f t="shared" si="540"/>
        <v>0</v>
      </c>
      <c r="NZM139" s="16">
        <f t="shared" si="540"/>
        <v>0</v>
      </c>
      <c r="NZN139" s="16">
        <f t="shared" si="540"/>
        <v>0</v>
      </c>
      <c r="NZO139" s="16">
        <f t="shared" si="540"/>
        <v>0</v>
      </c>
      <c r="NZP139" s="16">
        <f t="shared" si="540"/>
        <v>0</v>
      </c>
      <c r="NZQ139" s="16">
        <f t="shared" si="540"/>
        <v>0</v>
      </c>
      <c r="NZR139" s="16">
        <f t="shared" si="540"/>
        <v>0</v>
      </c>
      <c r="NZS139" s="16">
        <f t="shared" si="540"/>
        <v>0</v>
      </c>
      <c r="NZT139" s="16">
        <f t="shared" si="540"/>
        <v>0</v>
      </c>
      <c r="NZU139" s="16">
        <f t="shared" si="540"/>
        <v>0</v>
      </c>
      <c r="NZV139" s="16">
        <f t="shared" si="540"/>
        <v>0</v>
      </c>
      <c r="NZW139" s="16">
        <f t="shared" si="540"/>
        <v>0</v>
      </c>
      <c r="NZX139" s="16">
        <f t="shared" si="540"/>
        <v>0</v>
      </c>
      <c r="NZY139" s="16">
        <f t="shared" si="540"/>
        <v>0</v>
      </c>
      <c r="NZZ139" s="16">
        <f t="shared" si="540"/>
        <v>0</v>
      </c>
      <c r="OAA139" s="16">
        <f t="shared" si="540"/>
        <v>0</v>
      </c>
      <c r="OAB139" s="16">
        <f t="shared" si="540"/>
        <v>0</v>
      </c>
      <c r="OAC139" s="16">
        <f t="shared" si="540"/>
        <v>0</v>
      </c>
      <c r="OAD139" s="16">
        <f t="shared" si="540"/>
        <v>0</v>
      </c>
      <c r="OAE139" s="16">
        <f t="shared" si="540"/>
        <v>0</v>
      </c>
      <c r="OAF139" s="16">
        <f t="shared" si="540"/>
        <v>0</v>
      </c>
      <c r="OAG139" s="16">
        <f t="shared" si="540"/>
        <v>0</v>
      </c>
      <c r="OAH139" s="16">
        <f t="shared" si="540"/>
        <v>0</v>
      </c>
      <c r="OAI139" s="16">
        <f t="shared" si="540"/>
        <v>0</v>
      </c>
      <c r="OAJ139" s="16">
        <f t="shared" si="540"/>
        <v>0</v>
      </c>
      <c r="OAK139" s="16">
        <f t="shared" si="540"/>
        <v>0</v>
      </c>
      <c r="OAL139" s="16">
        <f t="shared" si="540"/>
        <v>0</v>
      </c>
      <c r="OAM139" s="16">
        <f t="shared" si="540"/>
        <v>0</v>
      </c>
      <c r="OAN139" s="16">
        <f t="shared" si="540"/>
        <v>0</v>
      </c>
      <c r="OAO139" s="16">
        <f t="shared" si="540"/>
        <v>0</v>
      </c>
      <c r="OAP139" s="16">
        <f t="shared" si="540"/>
        <v>0</v>
      </c>
      <c r="OAQ139" s="16">
        <f t="shared" si="540"/>
        <v>0</v>
      </c>
      <c r="OAR139" s="16">
        <f t="shared" si="540"/>
        <v>0</v>
      </c>
      <c r="OAS139" s="16">
        <f t="shared" si="540"/>
        <v>0</v>
      </c>
      <c r="OAT139" s="16">
        <f t="shared" si="540"/>
        <v>0</v>
      </c>
      <c r="OAU139" s="16">
        <f t="shared" si="540"/>
        <v>0</v>
      </c>
      <c r="OAV139" s="16">
        <f t="shared" si="540"/>
        <v>0</v>
      </c>
      <c r="OAW139" s="16">
        <f t="shared" si="540"/>
        <v>0</v>
      </c>
      <c r="OAX139" s="16">
        <f t="shared" si="540"/>
        <v>0</v>
      </c>
      <c r="OAY139" s="16">
        <f t="shared" si="540"/>
        <v>0</v>
      </c>
      <c r="OAZ139" s="16">
        <f t="shared" si="540"/>
        <v>0</v>
      </c>
      <c r="OBA139" s="16">
        <f t="shared" si="540"/>
        <v>0</v>
      </c>
      <c r="OBB139" s="16">
        <f t="shared" si="540"/>
        <v>0</v>
      </c>
      <c r="OBC139" s="16">
        <f t="shared" si="540"/>
        <v>0</v>
      </c>
      <c r="OBD139" s="16">
        <f t="shared" si="540"/>
        <v>0</v>
      </c>
      <c r="OBE139" s="16">
        <f t="shared" si="540"/>
        <v>0</v>
      </c>
      <c r="OBF139" s="16">
        <f t="shared" si="540"/>
        <v>0</v>
      </c>
      <c r="OBG139" s="16">
        <f t="shared" si="540"/>
        <v>0</v>
      </c>
      <c r="OBH139" s="16">
        <f t="shared" si="540"/>
        <v>0</v>
      </c>
      <c r="OBI139" s="16">
        <f t="shared" si="540"/>
        <v>0</v>
      </c>
      <c r="OBJ139" s="16">
        <f t="shared" si="540"/>
        <v>0</v>
      </c>
      <c r="OBK139" s="16">
        <f t="shared" si="540"/>
        <v>0</v>
      </c>
      <c r="OBL139" s="16">
        <f t="shared" si="540"/>
        <v>0</v>
      </c>
      <c r="OBM139" s="16">
        <f t="shared" si="540"/>
        <v>0</v>
      </c>
      <c r="OBN139" s="16">
        <f t="shared" si="540"/>
        <v>0</v>
      </c>
      <c r="OBO139" s="16">
        <f t="shared" si="540"/>
        <v>0</v>
      </c>
      <c r="OBP139" s="16">
        <f t="shared" si="540"/>
        <v>0</v>
      </c>
      <c r="OBQ139" s="16">
        <f t="shared" si="540"/>
        <v>0</v>
      </c>
      <c r="OBR139" s="16">
        <f t="shared" si="540"/>
        <v>0</v>
      </c>
      <c r="OBS139" s="16">
        <f t="shared" si="540"/>
        <v>0</v>
      </c>
      <c r="OBT139" s="16">
        <f t="shared" ref="OBT139:OEE139" si="541">SUM(OBT136:OBT138)</f>
        <v>0</v>
      </c>
      <c r="OBU139" s="16">
        <f t="shared" si="541"/>
        <v>0</v>
      </c>
      <c r="OBV139" s="16">
        <f t="shared" si="541"/>
        <v>0</v>
      </c>
      <c r="OBW139" s="16">
        <f t="shared" si="541"/>
        <v>0</v>
      </c>
      <c r="OBX139" s="16">
        <f t="shared" si="541"/>
        <v>0</v>
      </c>
      <c r="OBY139" s="16">
        <f t="shared" si="541"/>
        <v>0</v>
      </c>
      <c r="OBZ139" s="16">
        <f t="shared" si="541"/>
        <v>0</v>
      </c>
      <c r="OCA139" s="16">
        <f t="shared" si="541"/>
        <v>0</v>
      </c>
      <c r="OCB139" s="16">
        <f t="shared" si="541"/>
        <v>0</v>
      </c>
      <c r="OCC139" s="16">
        <f t="shared" si="541"/>
        <v>0</v>
      </c>
      <c r="OCD139" s="16">
        <f t="shared" si="541"/>
        <v>0</v>
      </c>
      <c r="OCE139" s="16">
        <f t="shared" si="541"/>
        <v>0</v>
      </c>
      <c r="OCF139" s="16">
        <f t="shared" si="541"/>
        <v>0</v>
      </c>
      <c r="OCG139" s="16">
        <f t="shared" si="541"/>
        <v>0</v>
      </c>
      <c r="OCH139" s="16">
        <f t="shared" si="541"/>
        <v>0</v>
      </c>
      <c r="OCI139" s="16">
        <f t="shared" si="541"/>
        <v>0</v>
      </c>
      <c r="OCJ139" s="16">
        <f t="shared" si="541"/>
        <v>0</v>
      </c>
      <c r="OCK139" s="16">
        <f t="shared" si="541"/>
        <v>0</v>
      </c>
      <c r="OCL139" s="16">
        <f t="shared" si="541"/>
        <v>0</v>
      </c>
      <c r="OCM139" s="16">
        <f t="shared" si="541"/>
        <v>0</v>
      </c>
      <c r="OCN139" s="16">
        <f t="shared" si="541"/>
        <v>0</v>
      </c>
      <c r="OCO139" s="16">
        <f t="shared" si="541"/>
        <v>0</v>
      </c>
      <c r="OCP139" s="16">
        <f t="shared" si="541"/>
        <v>0</v>
      </c>
      <c r="OCQ139" s="16">
        <f t="shared" si="541"/>
        <v>0</v>
      </c>
      <c r="OCR139" s="16">
        <f t="shared" si="541"/>
        <v>0</v>
      </c>
      <c r="OCS139" s="16">
        <f t="shared" si="541"/>
        <v>0</v>
      </c>
      <c r="OCT139" s="16">
        <f t="shared" si="541"/>
        <v>0</v>
      </c>
      <c r="OCU139" s="16">
        <f t="shared" si="541"/>
        <v>0</v>
      </c>
      <c r="OCV139" s="16">
        <f t="shared" si="541"/>
        <v>0</v>
      </c>
      <c r="OCW139" s="16">
        <f t="shared" si="541"/>
        <v>0</v>
      </c>
      <c r="OCX139" s="16">
        <f t="shared" si="541"/>
        <v>0</v>
      </c>
      <c r="OCY139" s="16">
        <f t="shared" si="541"/>
        <v>0</v>
      </c>
      <c r="OCZ139" s="16">
        <f t="shared" si="541"/>
        <v>0</v>
      </c>
      <c r="ODA139" s="16">
        <f t="shared" si="541"/>
        <v>0</v>
      </c>
      <c r="ODB139" s="16">
        <f t="shared" si="541"/>
        <v>0</v>
      </c>
      <c r="ODC139" s="16">
        <f t="shared" si="541"/>
        <v>0</v>
      </c>
      <c r="ODD139" s="16">
        <f t="shared" si="541"/>
        <v>0</v>
      </c>
      <c r="ODE139" s="16">
        <f t="shared" si="541"/>
        <v>0</v>
      </c>
      <c r="ODF139" s="16">
        <f t="shared" si="541"/>
        <v>0</v>
      </c>
      <c r="ODG139" s="16">
        <f t="shared" si="541"/>
        <v>0</v>
      </c>
      <c r="ODH139" s="16">
        <f t="shared" si="541"/>
        <v>0</v>
      </c>
      <c r="ODI139" s="16">
        <f t="shared" si="541"/>
        <v>0</v>
      </c>
      <c r="ODJ139" s="16">
        <f t="shared" si="541"/>
        <v>0</v>
      </c>
      <c r="ODK139" s="16">
        <f t="shared" si="541"/>
        <v>0</v>
      </c>
      <c r="ODL139" s="16">
        <f t="shared" si="541"/>
        <v>0</v>
      </c>
      <c r="ODM139" s="16">
        <f t="shared" si="541"/>
        <v>0</v>
      </c>
      <c r="ODN139" s="16">
        <f t="shared" si="541"/>
        <v>0</v>
      </c>
      <c r="ODO139" s="16">
        <f t="shared" si="541"/>
        <v>0</v>
      </c>
      <c r="ODP139" s="16">
        <f t="shared" si="541"/>
        <v>0</v>
      </c>
      <c r="ODQ139" s="16">
        <f t="shared" si="541"/>
        <v>0</v>
      </c>
      <c r="ODR139" s="16">
        <f t="shared" si="541"/>
        <v>0</v>
      </c>
      <c r="ODS139" s="16">
        <f t="shared" si="541"/>
        <v>0</v>
      </c>
      <c r="ODT139" s="16">
        <f t="shared" si="541"/>
        <v>0</v>
      </c>
      <c r="ODU139" s="16">
        <f t="shared" si="541"/>
        <v>0</v>
      </c>
      <c r="ODV139" s="16">
        <f t="shared" si="541"/>
        <v>0</v>
      </c>
      <c r="ODW139" s="16">
        <f t="shared" si="541"/>
        <v>0</v>
      </c>
      <c r="ODX139" s="16">
        <f t="shared" si="541"/>
        <v>0</v>
      </c>
      <c r="ODY139" s="16">
        <f t="shared" si="541"/>
        <v>0</v>
      </c>
      <c r="ODZ139" s="16">
        <f t="shared" si="541"/>
        <v>0</v>
      </c>
      <c r="OEA139" s="16">
        <f t="shared" si="541"/>
        <v>0</v>
      </c>
      <c r="OEB139" s="16">
        <f t="shared" si="541"/>
        <v>0</v>
      </c>
      <c r="OEC139" s="16">
        <f t="shared" si="541"/>
        <v>0</v>
      </c>
      <c r="OED139" s="16">
        <f t="shared" si="541"/>
        <v>0</v>
      </c>
      <c r="OEE139" s="16">
        <f t="shared" si="541"/>
        <v>0</v>
      </c>
      <c r="OEF139" s="16">
        <f t="shared" ref="OEF139:OGQ139" si="542">SUM(OEF136:OEF138)</f>
        <v>0</v>
      </c>
      <c r="OEG139" s="16">
        <f t="shared" si="542"/>
        <v>0</v>
      </c>
      <c r="OEH139" s="16">
        <f t="shared" si="542"/>
        <v>0</v>
      </c>
      <c r="OEI139" s="16">
        <f t="shared" si="542"/>
        <v>0</v>
      </c>
      <c r="OEJ139" s="16">
        <f t="shared" si="542"/>
        <v>0</v>
      </c>
      <c r="OEK139" s="16">
        <f t="shared" si="542"/>
        <v>0</v>
      </c>
      <c r="OEL139" s="16">
        <f t="shared" si="542"/>
        <v>0</v>
      </c>
      <c r="OEM139" s="16">
        <f t="shared" si="542"/>
        <v>0</v>
      </c>
      <c r="OEN139" s="16">
        <f t="shared" si="542"/>
        <v>0</v>
      </c>
      <c r="OEO139" s="16">
        <f t="shared" si="542"/>
        <v>0</v>
      </c>
      <c r="OEP139" s="16">
        <f t="shared" si="542"/>
        <v>0</v>
      </c>
      <c r="OEQ139" s="16">
        <f t="shared" si="542"/>
        <v>0</v>
      </c>
      <c r="OER139" s="16">
        <f t="shared" si="542"/>
        <v>0</v>
      </c>
      <c r="OES139" s="16">
        <f t="shared" si="542"/>
        <v>0</v>
      </c>
      <c r="OET139" s="16">
        <f t="shared" si="542"/>
        <v>0</v>
      </c>
      <c r="OEU139" s="16">
        <f t="shared" si="542"/>
        <v>0</v>
      </c>
      <c r="OEV139" s="16">
        <f t="shared" si="542"/>
        <v>0</v>
      </c>
      <c r="OEW139" s="16">
        <f t="shared" si="542"/>
        <v>0</v>
      </c>
      <c r="OEX139" s="16">
        <f t="shared" si="542"/>
        <v>0</v>
      </c>
      <c r="OEY139" s="16">
        <f t="shared" si="542"/>
        <v>0</v>
      </c>
      <c r="OEZ139" s="16">
        <f t="shared" si="542"/>
        <v>0</v>
      </c>
      <c r="OFA139" s="16">
        <f t="shared" si="542"/>
        <v>0</v>
      </c>
      <c r="OFB139" s="16">
        <f t="shared" si="542"/>
        <v>0</v>
      </c>
      <c r="OFC139" s="16">
        <f t="shared" si="542"/>
        <v>0</v>
      </c>
      <c r="OFD139" s="16">
        <f t="shared" si="542"/>
        <v>0</v>
      </c>
      <c r="OFE139" s="16">
        <f t="shared" si="542"/>
        <v>0</v>
      </c>
      <c r="OFF139" s="16">
        <f t="shared" si="542"/>
        <v>0</v>
      </c>
      <c r="OFG139" s="16">
        <f t="shared" si="542"/>
        <v>0</v>
      </c>
      <c r="OFH139" s="16">
        <f t="shared" si="542"/>
        <v>0</v>
      </c>
      <c r="OFI139" s="16">
        <f t="shared" si="542"/>
        <v>0</v>
      </c>
      <c r="OFJ139" s="16">
        <f t="shared" si="542"/>
        <v>0</v>
      </c>
      <c r="OFK139" s="16">
        <f t="shared" si="542"/>
        <v>0</v>
      </c>
      <c r="OFL139" s="16">
        <f t="shared" si="542"/>
        <v>0</v>
      </c>
      <c r="OFM139" s="16">
        <f t="shared" si="542"/>
        <v>0</v>
      </c>
      <c r="OFN139" s="16">
        <f t="shared" si="542"/>
        <v>0</v>
      </c>
      <c r="OFO139" s="16">
        <f t="shared" si="542"/>
        <v>0</v>
      </c>
      <c r="OFP139" s="16">
        <f t="shared" si="542"/>
        <v>0</v>
      </c>
      <c r="OFQ139" s="16">
        <f t="shared" si="542"/>
        <v>0</v>
      </c>
      <c r="OFR139" s="16">
        <f t="shared" si="542"/>
        <v>0</v>
      </c>
      <c r="OFS139" s="16">
        <f t="shared" si="542"/>
        <v>0</v>
      </c>
      <c r="OFT139" s="16">
        <f t="shared" si="542"/>
        <v>0</v>
      </c>
      <c r="OFU139" s="16">
        <f t="shared" si="542"/>
        <v>0</v>
      </c>
      <c r="OFV139" s="16">
        <f t="shared" si="542"/>
        <v>0</v>
      </c>
      <c r="OFW139" s="16">
        <f t="shared" si="542"/>
        <v>0</v>
      </c>
      <c r="OFX139" s="16">
        <f t="shared" si="542"/>
        <v>0</v>
      </c>
      <c r="OFY139" s="16">
        <f t="shared" si="542"/>
        <v>0</v>
      </c>
      <c r="OFZ139" s="16">
        <f t="shared" si="542"/>
        <v>0</v>
      </c>
      <c r="OGA139" s="16">
        <f t="shared" si="542"/>
        <v>0</v>
      </c>
      <c r="OGB139" s="16">
        <f t="shared" si="542"/>
        <v>0</v>
      </c>
      <c r="OGC139" s="16">
        <f t="shared" si="542"/>
        <v>0</v>
      </c>
      <c r="OGD139" s="16">
        <f t="shared" si="542"/>
        <v>0</v>
      </c>
      <c r="OGE139" s="16">
        <f t="shared" si="542"/>
        <v>0</v>
      </c>
      <c r="OGF139" s="16">
        <f t="shared" si="542"/>
        <v>0</v>
      </c>
      <c r="OGG139" s="16">
        <f t="shared" si="542"/>
        <v>0</v>
      </c>
      <c r="OGH139" s="16">
        <f t="shared" si="542"/>
        <v>0</v>
      </c>
      <c r="OGI139" s="16">
        <f t="shared" si="542"/>
        <v>0</v>
      </c>
      <c r="OGJ139" s="16">
        <f t="shared" si="542"/>
        <v>0</v>
      </c>
      <c r="OGK139" s="16">
        <f t="shared" si="542"/>
        <v>0</v>
      </c>
      <c r="OGL139" s="16">
        <f t="shared" si="542"/>
        <v>0</v>
      </c>
      <c r="OGM139" s="16">
        <f t="shared" si="542"/>
        <v>0</v>
      </c>
      <c r="OGN139" s="16">
        <f t="shared" si="542"/>
        <v>0</v>
      </c>
      <c r="OGO139" s="16">
        <f t="shared" si="542"/>
        <v>0</v>
      </c>
      <c r="OGP139" s="16">
        <f t="shared" si="542"/>
        <v>0</v>
      </c>
      <c r="OGQ139" s="16">
        <f t="shared" si="542"/>
        <v>0</v>
      </c>
      <c r="OGR139" s="16">
        <f t="shared" ref="OGR139:OJC139" si="543">SUM(OGR136:OGR138)</f>
        <v>0</v>
      </c>
      <c r="OGS139" s="16">
        <f t="shared" si="543"/>
        <v>0</v>
      </c>
      <c r="OGT139" s="16">
        <f t="shared" si="543"/>
        <v>0</v>
      </c>
      <c r="OGU139" s="16">
        <f t="shared" si="543"/>
        <v>0</v>
      </c>
      <c r="OGV139" s="16">
        <f t="shared" si="543"/>
        <v>0</v>
      </c>
      <c r="OGW139" s="16">
        <f t="shared" si="543"/>
        <v>0</v>
      </c>
      <c r="OGX139" s="16">
        <f t="shared" si="543"/>
        <v>0</v>
      </c>
      <c r="OGY139" s="16">
        <f t="shared" si="543"/>
        <v>0</v>
      </c>
      <c r="OGZ139" s="16">
        <f t="shared" si="543"/>
        <v>0</v>
      </c>
      <c r="OHA139" s="16">
        <f t="shared" si="543"/>
        <v>0</v>
      </c>
      <c r="OHB139" s="16">
        <f t="shared" si="543"/>
        <v>0</v>
      </c>
      <c r="OHC139" s="16">
        <f t="shared" si="543"/>
        <v>0</v>
      </c>
      <c r="OHD139" s="16">
        <f t="shared" si="543"/>
        <v>0</v>
      </c>
      <c r="OHE139" s="16">
        <f t="shared" si="543"/>
        <v>0</v>
      </c>
      <c r="OHF139" s="16">
        <f t="shared" si="543"/>
        <v>0</v>
      </c>
      <c r="OHG139" s="16">
        <f t="shared" si="543"/>
        <v>0</v>
      </c>
      <c r="OHH139" s="16">
        <f t="shared" si="543"/>
        <v>0</v>
      </c>
      <c r="OHI139" s="16">
        <f t="shared" si="543"/>
        <v>0</v>
      </c>
      <c r="OHJ139" s="16">
        <f t="shared" si="543"/>
        <v>0</v>
      </c>
      <c r="OHK139" s="16">
        <f t="shared" si="543"/>
        <v>0</v>
      </c>
      <c r="OHL139" s="16">
        <f t="shared" si="543"/>
        <v>0</v>
      </c>
      <c r="OHM139" s="16">
        <f t="shared" si="543"/>
        <v>0</v>
      </c>
      <c r="OHN139" s="16">
        <f t="shared" si="543"/>
        <v>0</v>
      </c>
      <c r="OHO139" s="16">
        <f t="shared" si="543"/>
        <v>0</v>
      </c>
      <c r="OHP139" s="16">
        <f t="shared" si="543"/>
        <v>0</v>
      </c>
      <c r="OHQ139" s="16">
        <f t="shared" si="543"/>
        <v>0</v>
      </c>
      <c r="OHR139" s="16">
        <f t="shared" si="543"/>
        <v>0</v>
      </c>
      <c r="OHS139" s="16">
        <f t="shared" si="543"/>
        <v>0</v>
      </c>
      <c r="OHT139" s="16">
        <f t="shared" si="543"/>
        <v>0</v>
      </c>
      <c r="OHU139" s="16">
        <f t="shared" si="543"/>
        <v>0</v>
      </c>
      <c r="OHV139" s="16">
        <f t="shared" si="543"/>
        <v>0</v>
      </c>
      <c r="OHW139" s="16">
        <f t="shared" si="543"/>
        <v>0</v>
      </c>
      <c r="OHX139" s="16">
        <f t="shared" si="543"/>
        <v>0</v>
      </c>
      <c r="OHY139" s="16">
        <f t="shared" si="543"/>
        <v>0</v>
      </c>
      <c r="OHZ139" s="16">
        <f t="shared" si="543"/>
        <v>0</v>
      </c>
      <c r="OIA139" s="16">
        <f t="shared" si="543"/>
        <v>0</v>
      </c>
      <c r="OIB139" s="16">
        <f t="shared" si="543"/>
        <v>0</v>
      </c>
      <c r="OIC139" s="16">
        <f t="shared" si="543"/>
        <v>0</v>
      </c>
      <c r="OID139" s="16">
        <f t="shared" si="543"/>
        <v>0</v>
      </c>
      <c r="OIE139" s="16">
        <f t="shared" si="543"/>
        <v>0</v>
      </c>
      <c r="OIF139" s="16">
        <f t="shared" si="543"/>
        <v>0</v>
      </c>
      <c r="OIG139" s="16">
        <f t="shared" si="543"/>
        <v>0</v>
      </c>
      <c r="OIH139" s="16">
        <f t="shared" si="543"/>
        <v>0</v>
      </c>
      <c r="OII139" s="16">
        <f t="shared" si="543"/>
        <v>0</v>
      </c>
      <c r="OIJ139" s="16">
        <f t="shared" si="543"/>
        <v>0</v>
      </c>
      <c r="OIK139" s="16">
        <f t="shared" si="543"/>
        <v>0</v>
      </c>
      <c r="OIL139" s="16">
        <f t="shared" si="543"/>
        <v>0</v>
      </c>
      <c r="OIM139" s="16">
        <f t="shared" si="543"/>
        <v>0</v>
      </c>
      <c r="OIN139" s="16">
        <f t="shared" si="543"/>
        <v>0</v>
      </c>
      <c r="OIO139" s="16">
        <f t="shared" si="543"/>
        <v>0</v>
      </c>
      <c r="OIP139" s="16">
        <f t="shared" si="543"/>
        <v>0</v>
      </c>
      <c r="OIQ139" s="16">
        <f t="shared" si="543"/>
        <v>0</v>
      </c>
      <c r="OIR139" s="16">
        <f t="shared" si="543"/>
        <v>0</v>
      </c>
      <c r="OIS139" s="16">
        <f t="shared" si="543"/>
        <v>0</v>
      </c>
      <c r="OIT139" s="16">
        <f t="shared" si="543"/>
        <v>0</v>
      </c>
      <c r="OIU139" s="16">
        <f t="shared" si="543"/>
        <v>0</v>
      </c>
      <c r="OIV139" s="16">
        <f t="shared" si="543"/>
        <v>0</v>
      </c>
      <c r="OIW139" s="16">
        <f t="shared" si="543"/>
        <v>0</v>
      </c>
      <c r="OIX139" s="16">
        <f t="shared" si="543"/>
        <v>0</v>
      </c>
      <c r="OIY139" s="16">
        <f t="shared" si="543"/>
        <v>0</v>
      </c>
      <c r="OIZ139" s="16">
        <f t="shared" si="543"/>
        <v>0</v>
      </c>
      <c r="OJA139" s="16">
        <f t="shared" si="543"/>
        <v>0</v>
      </c>
      <c r="OJB139" s="16">
        <f t="shared" si="543"/>
        <v>0</v>
      </c>
      <c r="OJC139" s="16">
        <f t="shared" si="543"/>
        <v>0</v>
      </c>
      <c r="OJD139" s="16">
        <f t="shared" ref="OJD139:OLO139" si="544">SUM(OJD136:OJD138)</f>
        <v>0</v>
      </c>
      <c r="OJE139" s="16">
        <f t="shared" si="544"/>
        <v>0</v>
      </c>
      <c r="OJF139" s="16">
        <f t="shared" si="544"/>
        <v>0</v>
      </c>
      <c r="OJG139" s="16">
        <f t="shared" si="544"/>
        <v>0</v>
      </c>
      <c r="OJH139" s="16">
        <f t="shared" si="544"/>
        <v>0</v>
      </c>
      <c r="OJI139" s="16">
        <f t="shared" si="544"/>
        <v>0</v>
      </c>
      <c r="OJJ139" s="16">
        <f t="shared" si="544"/>
        <v>0</v>
      </c>
      <c r="OJK139" s="16">
        <f t="shared" si="544"/>
        <v>0</v>
      </c>
      <c r="OJL139" s="16">
        <f t="shared" si="544"/>
        <v>0</v>
      </c>
      <c r="OJM139" s="16">
        <f t="shared" si="544"/>
        <v>0</v>
      </c>
      <c r="OJN139" s="16">
        <f t="shared" si="544"/>
        <v>0</v>
      </c>
      <c r="OJO139" s="16">
        <f t="shared" si="544"/>
        <v>0</v>
      </c>
      <c r="OJP139" s="16">
        <f t="shared" si="544"/>
        <v>0</v>
      </c>
      <c r="OJQ139" s="16">
        <f t="shared" si="544"/>
        <v>0</v>
      </c>
      <c r="OJR139" s="16">
        <f t="shared" si="544"/>
        <v>0</v>
      </c>
      <c r="OJS139" s="16">
        <f t="shared" si="544"/>
        <v>0</v>
      </c>
      <c r="OJT139" s="16">
        <f t="shared" si="544"/>
        <v>0</v>
      </c>
      <c r="OJU139" s="16">
        <f t="shared" si="544"/>
        <v>0</v>
      </c>
      <c r="OJV139" s="16">
        <f t="shared" si="544"/>
        <v>0</v>
      </c>
      <c r="OJW139" s="16">
        <f t="shared" si="544"/>
        <v>0</v>
      </c>
      <c r="OJX139" s="16">
        <f t="shared" si="544"/>
        <v>0</v>
      </c>
      <c r="OJY139" s="16">
        <f t="shared" si="544"/>
        <v>0</v>
      </c>
      <c r="OJZ139" s="16">
        <f t="shared" si="544"/>
        <v>0</v>
      </c>
      <c r="OKA139" s="16">
        <f t="shared" si="544"/>
        <v>0</v>
      </c>
      <c r="OKB139" s="16">
        <f t="shared" si="544"/>
        <v>0</v>
      </c>
      <c r="OKC139" s="16">
        <f t="shared" si="544"/>
        <v>0</v>
      </c>
      <c r="OKD139" s="16">
        <f t="shared" si="544"/>
        <v>0</v>
      </c>
      <c r="OKE139" s="16">
        <f t="shared" si="544"/>
        <v>0</v>
      </c>
      <c r="OKF139" s="16">
        <f t="shared" si="544"/>
        <v>0</v>
      </c>
      <c r="OKG139" s="16">
        <f t="shared" si="544"/>
        <v>0</v>
      </c>
      <c r="OKH139" s="16">
        <f t="shared" si="544"/>
        <v>0</v>
      </c>
      <c r="OKI139" s="16">
        <f t="shared" si="544"/>
        <v>0</v>
      </c>
      <c r="OKJ139" s="16">
        <f t="shared" si="544"/>
        <v>0</v>
      </c>
      <c r="OKK139" s="16">
        <f t="shared" si="544"/>
        <v>0</v>
      </c>
      <c r="OKL139" s="16">
        <f t="shared" si="544"/>
        <v>0</v>
      </c>
      <c r="OKM139" s="16">
        <f t="shared" si="544"/>
        <v>0</v>
      </c>
      <c r="OKN139" s="16">
        <f t="shared" si="544"/>
        <v>0</v>
      </c>
      <c r="OKO139" s="16">
        <f t="shared" si="544"/>
        <v>0</v>
      </c>
      <c r="OKP139" s="16">
        <f t="shared" si="544"/>
        <v>0</v>
      </c>
      <c r="OKQ139" s="16">
        <f t="shared" si="544"/>
        <v>0</v>
      </c>
      <c r="OKR139" s="16">
        <f t="shared" si="544"/>
        <v>0</v>
      </c>
      <c r="OKS139" s="16">
        <f t="shared" si="544"/>
        <v>0</v>
      </c>
      <c r="OKT139" s="16">
        <f t="shared" si="544"/>
        <v>0</v>
      </c>
      <c r="OKU139" s="16">
        <f t="shared" si="544"/>
        <v>0</v>
      </c>
      <c r="OKV139" s="16">
        <f t="shared" si="544"/>
        <v>0</v>
      </c>
      <c r="OKW139" s="16">
        <f t="shared" si="544"/>
        <v>0</v>
      </c>
      <c r="OKX139" s="16">
        <f t="shared" si="544"/>
        <v>0</v>
      </c>
      <c r="OKY139" s="16">
        <f t="shared" si="544"/>
        <v>0</v>
      </c>
      <c r="OKZ139" s="16">
        <f t="shared" si="544"/>
        <v>0</v>
      </c>
      <c r="OLA139" s="16">
        <f t="shared" si="544"/>
        <v>0</v>
      </c>
      <c r="OLB139" s="16">
        <f t="shared" si="544"/>
        <v>0</v>
      </c>
      <c r="OLC139" s="16">
        <f t="shared" si="544"/>
        <v>0</v>
      </c>
      <c r="OLD139" s="16">
        <f t="shared" si="544"/>
        <v>0</v>
      </c>
      <c r="OLE139" s="16">
        <f t="shared" si="544"/>
        <v>0</v>
      </c>
      <c r="OLF139" s="16">
        <f t="shared" si="544"/>
        <v>0</v>
      </c>
      <c r="OLG139" s="16">
        <f t="shared" si="544"/>
        <v>0</v>
      </c>
      <c r="OLH139" s="16">
        <f t="shared" si="544"/>
        <v>0</v>
      </c>
      <c r="OLI139" s="16">
        <f t="shared" si="544"/>
        <v>0</v>
      </c>
      <c r="OLJ139" s="16">
        <f t="shared" si="544"/>
        <v>0</v>
      </c>
      <c r="OLK139" s="16">
        <f t="shared" si="544"/>
        <v>0</v>
      </c>
      <c r="OLL139" s="16">
        <f t="shared" si="544"/>
        <v>0</v>
      </c>
      <c r="OLM139" s="16">
        <f t="shared" si="544"/>
        <v>0</v>
      </c>
      <c r="OLN139" s="16">
        <f t="shared" si="544"/>
        <v>0</v>
      </c>
      <c r="OLO139" s="16">
        <f t="shared" si="544"/>
        <v>0</v>
      </c>
      <c r="OLP139" s="16">
        <f t="shared" ref="OLP139:OOA139" si="545">SUM(OLP136:OLP138)</f>
        <v>0</v>
      </c>
      <c r="OLQ139" s="16">
        <f t="shared" si="545"/>
        <v>0</v>
      </c>
      <c r="OLR139" s="16">
        <f t="shared" si="545"/>
        <v>0</v>
      </c>
      <c r="OLS139" s="16">
        <f t="shared" si="545"/>
        <v>0</v>
      </c>
      <c r="OLT139" s="16">
        <f t="shared" si="545"/>
        <v>0</v>
      </c>
      <c r="OLU139" s="16">
        <f t="shared" si="545"/>
        <v>0</v>
      </c>
      <c r="OLV139" s="16">
        <f t="shared" si="545"/>
        <v>0</v>
      </c>
      <c r="OLW139" s="16">
        <f t="shared" si="545"/>
        <v>0</v>
      </c>
      <c r="OLX139" s="16">
        <f t="shared" si="545"/>
        <v>0</v>
      </c>
      <c r="OLY139" s="16">
        <f t="shared" si="545"/>
        <v>0</v>
      </c>
      <c r="OLZ139" s="16">
        <f t="shared" si="545"/>
        <v>0</v>
      </c>
      <c r="OMA139" s="16">
        <f t="shared" si="545"/>
        <v>0</v>
      </c>
      <c r="OMB139" s="16">
        <f t="shared" si="545"/>
        <v>0</v>
      </c>
      <c r="OMC139" s="16">
        <f t="shared" si="545"/>
        <v>0</v>
      </c>
      <c r="OMD139" s="16">
        <f t="shared" si="545"/>
        <v>0</v>
      </c>
      <c r="OME139" s="16">
        <f t="shared" si="545"/>
        <v>0</v>
      </c>
      <c r="OMF139" s="16">
        <f t="shared" si="545"/>
        <v>0</v>
      </c>
      <c r="OMG139" s="16">
        <f t="shared" si="545"/>
        <v>0</v>
      </c>
      <c r="OMH139" s="16">
        <f t="shared" si="545"/>
        <v>0</v>
      </c>
      <c r="OMI139" s="16">
        <f t="shared" si="545"/>
        <v>0</v>
      </c>
      <c r="OMJ139" s="16">
        <f t="shared" si="545"/>
        <v>0</v>
      </c>
      <c r="OMK139" s="16">
        <f t="shared" si="545"/>
        <v>0</v>
      </c>
      <c r="OML139" s="16">
        <f t="shared" si="545"/>
        <v>0</v>
      </c>
      <c r="OMM139" s="16">
        <f t="shared" si="545"/>
        <v>0</v>
      </c>
      <c r="OMN139" s="16">
        <f t="shared" si="545"/>
        <v>0</v>
      </c>
      <c r="OMO139" s="16">
        <f t="shared" si="545"/>
        <v>0</v>
      </c>
      <c r="OMP139" s="16">
        <f t="shared" si="545"/>
        <v>0</v>
      </c>
      <c r="OMQ139" s="16">
        <f t="shared" si="545"/>
        <v>0</v>
      </c>
      <c r="OMR139" s="16">
        <f t="shared" si="545"/>
        <v>0</v>
      </c>
      <c r="OMS139" s="16">
        <f t="shared" si="545"/>
        <v>0</v>
      </c>
      <c r="OMT139" s="16">
        <f t="shared" si="545"/>
        <v>0</v>
      </c>
      <c r="OMU139" s="16">
        <f t="shared" si="545"/>
        <v>0</v>
      </c>
      <c r="OMV139" s="16">
        <f t="shared" si="545"/>
        <v>0</v>
      </c>
      <c r="OMW139" s="16">
        <f t="shared" si="545"/>
        <v>0</v>
      </c>
      <c r="OMX139" s="16">
        <f t="shared" si="545"/>
        <v>0</v>
      </c>
      <c r="OMY139" s="16">
        <f t="shared" si="545"/>
        <v>0</v>
      </c>
      <c r="OMZ139" s="16">
        <f t="shared" si="545"/>
        <v>0</v>
      </c>
      <c r="ONA139" s="16">
        <f t="shared" si="545"/>
        <v>0</v>
      </c>
      <c r="ONB139" s="16">
        <f t="shared" si="545"/>
        <v>0</v>
      </c>
      <c r="ONC139" s="16">
        <f t="shared" si="545"/>
        <v>0</v>
      </c>
      <c r="OND139" s="16">
        <f t="shared" si="545"/>
        <v>0</v>
      </c>
      <c r="ONE139" s="16">
        <f t="shared" si="545"/>
        <v>0</v>
      </c>
      <c r="ONF139" s="16">
        <f t="shared" si="545"/>
        <v>0</v>
      </c>
      <c r="ONG139" s="16">
        <f t="shared" si="545"/>
        <v>0</v>
      </c>
      <c r="ONH139" s="16">
        <f t="shared" si="545"/>
        <v>0</v>
      </c>
      <c r="ONI139" s="16">
        <f t="shared" si="545"/>
        <v>0</v>
      </c>
      <c r="ONJ139" s="16">
        <f t="shared" si="545"/>
        <v>0</v>
      </c>
      <c r="ONK139" s="16">
        <f t="shared" si="545"/>
        <v>0</v>
      </c>
      <c r="ONL139" s="16">
        <f t="shared" si="545"/>
        <v>0</v>
      </c>
      <c r="ONM139" s="16">
        <f t="shared" si="545"/>
        <v>0</v>
      </c>
      <c r="ONN139" s="16">
        <f t="shared" si="545"/>
        <v>0</v>
      </c>
      <c r="ONO139" s="16">
        <f t="shared" si="545"/>
        <v>0</v>
      </c>
      <c r="ONP139" s="16">
        <f t="shared" si="545"/>
        <v>0</v>
      </c>
      <c r="ONQ139" s="16">
        <f t="shared" si="545"/>
        <v>0</v>
      </c>
      <c r="ONR139" s="16">
        <f t="shared" si="545"/>
        <v>0</v>
      </c>
      <c r="ONS139" s="16">
        <f t="shared" si="545"/>
        <v>0</v>
      </c>
      <c r="ONT139" s="16">
        <f t="shared" si="545"/>
        <v>0</v>
      </c>
      <c r="ONU139" s="16">
        <f t="shared" si="545"/>
        <v>0</v>
      </c>
      <c r="ONV139" s="16">
        <f t="shared" si="545"/>
        <v>0</v>
      </c>
      <c r="ONW139" s="16">
        <f t="shared" si="545"/>
        <v>0</v>
      </c>
      <c r="ONX139" s="16">
        <f t="shared" si="545"/>
        <v>0</v>
      </c>
      <c r="ONY139" s="16">
        <f t="shared" si="545"/>
        <v>0</v>
      </c>
      <c r="ONZ139" s="16">
        <f t="shared" si="545"/>
        <v>0</v>
      </c>
      <c r="OOA139" s="16">
        <f t="shared" si="545"/>
        <v>0</v>
      </c>
      <c r="OOB139" s="16">
        <f t="shared" ref="OOB139:OQM139" si="546">SUM(OOB136:OOB138)</f>
        <v>0</v>
      </c>
      <c r="OOC139" s="16">
        <f t="shared" si="546"/>
        <v>0</v>
      </c>
      <c r="OOD139" s="16">
        <f t="shared" si="546"/>
        <v>0</v>
      </c>
      <c r="OOE139" s="16">
        <f t="shared" si="546"/>
        <v>0</v>
      </c>
      <c r="OOF139" s="16">
        <f t="shared" si="546"/>
        <v>0</v>
      </c>
      <c r="OOG139" s="16">
        <f t="shared" si="546"/>
        <v>0</v>
      </c>
      <c r="OOH139" s="16">
        <f t="shared" si="546"/>
        <v>0</v>
      </c>
      <c r="OOI139" s="16">
        <f t="shared" si="546"/>
        <v>0</v>
      </c>
      <c r="OOJ139" s="16">
        <f t="shared" si="546"/>
        <v>0</v>
      </c>
      <c r="OOK139" s="16">
        <f t="shared" si="546"/>
        <v>0</v>
      </c>
      <c r="OOL139" s="16">
        <f t="shared" si="546"/>
        <v>0</v>
      </c>
      <c r="OOM139" s="16">
        <f t="shared" si="546"/>
        <v>0</v>
      </c>
      <c r="OON139" s="16">
        <f t="shared" si="546"/>
        <v>0</v>
      </c>
      <c r="OOO139" s="16">
        <f t="shared" si="546"/>
        <v>0</v>
      </c>
      <c r="OOP139" s="16">
        <f t="shared" si="546"/>
        <v>0</v>
      </c>
      <c r="OOQ139" s="16">
        <f t="shared" si="546"/>
        <v>0</v>
      </c>
      <c r="OOR139" s="16">
        <f t="shared" si="546"/>
        <v>0</v>
      </c>
      <c r="OOS139" s="16">
        <f t="shared" si="546"/>
        <v>0</v>
      </c>
      <c r="OOT139" s="16">
        <f t="shared" si="546"/>
        <v>0</v>
      </c>
      <c r="OOU139" s="16">
        <f t="shared" si="546"/>
        <v>0</v>
      </c>
      <c r="OOV139" s="16">
        <f t="shared" si="546"/>
        <v>0</v>
      </c>
      <c r="OOW139" s="16">
        <f t="shared" si="546"/>
        <v>0</v>
      </c>
      <c r="OOX139" s="16">
        <f t="shared" si="546"/>
        <v>0</v>
      </c>
      <c r="OOY139" s="16">
        <f t="shared" si="546"/>
        <v>0</v>
      </c>
      <c r="OOZ139" s="16">
        <f t="shared" si="546"/>
        <v>0</v>
      </c>
      <c r="OPA139" s="16">
        <f t="shared" si="546"/>
        <v>0</v>
      </c>
      <c r="OPB139" s="16">
        <f t="shared" si="546"/>
        <v>0</v>
      </c>
      <c r="OPC139" s="16">
        <f t="shared" si="546"/>
        <v>0</v>
      </c>
      <c r="OPD139" s="16">
        <f t="shared" si="546"/>
        <v>0</v>
      </c>
      <c r="OPE139" s="16">
        <f t="shared" si="546"/>
        <v>0</v>
      </c>
      <c r="OPF139" s="16">
        <f t="shared" si="546"/>
        <v>0</v>
      </c>
      <c r="OPG139" s="16">
        <f t="shared" si="546"/>
        <v>0</v>
      </c>
      <c r="OPH139" s="16">
        <f t="shared" si="546"/>
        <v>0</v>
      </c>
      <c r="OPI139" s="16">
        <f t="shared" si="546"/>
        <v>0</v>
      </c>
      <c r="OPJ139" s="16">
        <f t="shared" si="546"/>
        <v>0</v>
      </c>
      <c r="OPK139" s="16">
        <f t="shared" si="546"/>
        <v>0</v>
      </c>
      <c r="OPL139" s="16">
        <f t="shared" si="546"/>
        <v>0</v>
      </c>
      <c r="OPM139" s="16">
        <f t="shared" si="546"/>
        <v>0</v>
      </c>
      <c r="OPN139" s="16">
        <f t="shared" si="546"/>
        <v>0</v>
      </c>
      <c r="OPO139" s="16">
        <f t="shared" si="546"/>
        <v>0</v>
      </c>
      <c r="OPP139" s="16">
        <f t="shared" si="546"/>
        <v>0</v>
      </c>
      <c r="OPQ139" s="16">
        <f t="shared" si="546"/>
        <v>0</v>
      </c>
      <c r="OPR139" s="16">
        <f t="shared" si="546"/>
        <v>0</v>
      </c>
      <c r="OPS139" s="16">
        <f t="shared" si="546"/>
        <v>0</v>
      </c>
      <c r="OPT139" s="16">
        <f t="shared" si="546"/>
        <v>0</v>
      </c>
      <c r="OPU139" s="16">
        <f t="shared" si="546"/>
        <v>0</v>
      </c>
      <c r="OPV139" s="16">
        <f t="shared" si="546"/>
        <v>0</v>
      </c>
      <c r="OPW139" s="16">
        <f t="shared" si="546"/>
        <v>0</v>
      </c>
      <c r="OPX139" s="16">
        <f t="shared" si="546"/>
        <v>0</v>
      </c>
      <c r="OPY139" s="16">
        <f t="shared" si="546"/>
        <v>0</v>
      </c>
      <c r="OPZ139" s="16">
        <f t="shared" si="546"/>
        <v>0</v>
      </c>
      <c r="OQA139" s="16">
        <f t="shared" si="546"/>
        <v>0</v>
      </c>
      <c r="OQB139" s="16">
        <f t="shared" si="546"/>
        <v>0</v>
      </c>
      <c r="OQC139" s="16">
        <f t="shared" si="546"/>
        <v>0</v>
      </c>
      <c r="OQD139" s="16">
        <f t="shared" si="546"/>
        <v>0</v>
      </c>
      <c r="OQE139" s="16">
        <f t="shared" si="546"/>
        <v>0</v>
      </c>
      <c r="OQF139" s="16">
        <f t="shared" si="546"/>
        <v>0</v>
      </c>
      <c r="OQG139" s="16">
        <f t="shared" si="546"/>
        <v>0</v>
      </c>
      <c r="OQH139" s="16">
        <f t="shared" si="546"/>
        <v>0</v>
      </c>
      <c r="OQI139" s="16">
        <f t="shared" si="546"/>
        <v>0</v>
      </c>
      <c r="OQJ139" s="16">
        <f t="shared" si="546"/>
        <v>0</v>
      </c>
      <c r="OQK139" s="16">
        <f t="shared" si="546"/>
        <v>0</v>
      </c>
      <c r="OQL139" s="16">
        <f t="shared" si="546"/>
        <v>0</v>
      </c>
      <c r="OQM139" s="16">
        <f t="shared" si="546"/>
        <v>0</v>
      </c>
      <c r="OQN139" s="16">
        <f t="shared" ref="OQN139:OSY139" si="547">SUM(OQN136:OQN138)</f>
        <v>0</v>
      </c>
      <c r="OQO139" s="16">
        <f t="shared" si="547"/>
        <v>0</v>
      </c>
      <c r="OQP139" s="16">
        <f t="shared" si="547"/>
        <v>0</v>
      </c>
      <c r="OQQ139" s="16">
        <f t="shared" si="547"/>
        <v>0</v>
      </c>
      <c r="OQR139" s="16">
        <f t="shared" si="547"/>
        <v>0</v>
      </c>
      <c r="OQS139" s="16">
        <f t="shared" si="547"/>
        <v>0</v>
      </c>
      <c r="OQT139" s="16">
        <f t="shared" si="547"/>
        <v>0</v>
      </c>
      <c r="OQU139" s="16">
        <f t="shared" si="547"/>
        <v>0</v>
      </c>
      <c r="OQV139" s="16">
        <f t="shared" si="547"/>
        <v>0</v>
      </c>
      <c r="OQW139" s="16">
        <f t="shared" si="547"/>
        <v>0</v>
      </c>
      <c r="OQX139" s="16">
        <f t="shared" si="547"/>
        <v>0</v>
      </c>
      <c r="OQY139" s="16">
        <f t="shared" si="547"/>
        <v>0</v>
      </c>
      <c r="OQZ139" s="16">
        <f t="shared" si="547"/>
        <v>0</v>
      </c>
      <c r="ORA139" s="16">
        <f t="shared" si="547"/>
        <v>0</v>
      </c>
      <c r="ORB139" s="16">
        <f t="shared" si="547"/>
        <v>0</v>
      </c>
      <c r="ORC139" s="16">
        <f t="shared" si="547"/>
        <v>0</v>
      </c>
      <c r="ORD139" s="16">
        <f t="shared" si="547"/>
        <v>0</v>
      </c>
      <c r="ORE139" s="16">
        <f t="shared" si="547"/>
        <v>0</v>
      </c>
      <c r="ORF139" s="16">
        <f t="shared" si="547"/>
        <v>0</v>
      </c>
      <c r="ORG139" s="16">
        <f t="shared" si="547"/>
        <v>0</v>
      </c>
      <c r="ORH139" s="16">
        <f t="shared" si="547"/>
        <v>0</v>
      </c>
      <c r="ORI139" s="16">
        <f t="shared" si="547"/>
        <v>0</v>
      </c>
      <c r="ORJ139" s="16">
        <f t="shared" si="547"/>
        <v>0</v>
      </c>
      <c r="ORK139" s="16">
        <f t="shared" si="547"/>
        <v>0</v>
      </c>
      <c r="ORL139" s="16">
        <f t="shared" si="547"/>
        <v>0</v>
      </c>
      <c r="ORM139" s="16">
        <f t="shared" si="547"/>
        <v>0</v>
      </c>
      <c r="ORN139" s="16">
        <f t="shared" si="547"/>
        <v>0</v>
      </c>
      <c r="ORO139" s="16">
        <f t="shared" si="547"/>
        <v>0</v>
      </c>
      <c r="ORP139" s="16">
        <f t="shared" si="547"/>
        <v>0</v>
      </c>
      <c r="ORQ139" s="16">
        <f t="shared" si="547"/>
        <v>0</v>
      </c>
      <c r="ORR139" s="16">
        <f t="shared" si="547"/>
        <v>0</v>
      </c>
      <c r="ORS139" s="16">
        <f t="shared" si="547"/>
        <v>0</v>
      </c>
      <c r="ORT139" s="16">
        <f t="shared" si="547"/>
        <v>0</v>
      </c>
      <c r="ORU139" s="16">
        <f t="shared" si="547"/>
        <v>0</v>
      </c>
      <c r="ORV139" s="16">
        <f t="shared" si="547"/>
        <v>0</v>
      </c>
      <c r="ORW139" s="16">
        <f t="shared" si="547"/>
        <v>0</v>
      </c>
      <c r="ORX139" s="16">
        <f t="shared" si="547"/>
        <v>0</v>
      </c>
      <c r="ORY139" s="16">
        <f t="shared" si="547"/>
        <v>0</v>
      </c>
      <c r="ORZ139" s="16">
        <f t="shared" si="547"/>
        <v>0</v>
      </c>
      <c r="OSA139" s="16">
        <f t="shared" si="547"/>
        <v>0</v>
      </c>
      <c r="OSB139" s="16">
        <f t="shared" si="547"/>
        <v>0</v>
      </c>
      <c r="OSC139" s="16">
        <f t="shared" si="547"/>
        <v>0</v>
      </c>
      <c r="OSD139" s="16">
        <f t="shared" si="547"/>
        <v>0</v>
      </c>
      <c r="OSE139" s="16">
        <f t="shared" si="547"/>
        <v>0</v>
      </c>
      <c r="OSF139" s="16">
        <f t="shared" si="547"/>
        <v>0</v>
      </c>
      <c r="OSG139" s="16">
        <f t="shared" si="547"/>
        <v>0</v>
      </c>
      <c r="OSH139" s="16">
        <f t="shared" si="547"/>
        <v>0</v>
      </c>
      <c r="OSI139" s="16">
        <f t="shared" si="547"/>
        <v>0</v>
      </c>
      <c r="OSJ139" s="16">
        <f t="shared" si="547"/>
        <v>0</v>
      </c>
      <c r="OSK139" s="16">
        <f t="shared" si="547"/>
        <v>0</v>
      </c>
      <c r="OSL139" s="16">
        <f t="shared" si="547"/>
        <v>0</v>
      </c>
      <c r="OSM139" s="16">
        <f t="shared" si="547"/>
        <v>0</v>
      </c>
      <c r="OSN139" s="16">
        <f t="shared" si="547"/>
        <v>0</v>
      </c>
      <c r="OSO139" s="16">
        <f t="shared" si="547"/>
        <v>0</v>
      </c>
      <c r="OSP139" s="16">
        <f t="shared" si="547"/>
        <v>0</v>
      </c>
      <c r="OSQ139" s="16">
        <f t="shared" si="547"/>
        <v>0</v>
      </c>
      <c r="OSR139" s="16">
        <f t="shared" si="547"/>
        <v>0</v>
      </c>
      <c r="OSS139" s="16">
        <f t="shared" si="547"/>
        <v>0</v>
      </c>
      <c r="OST139" s="16">
        <f t="shared" si="547"/>
        <v>0</v>
      </c>
      <c r="OSU139" s="16">
        <f t="shared" si="547"/>
        <v>0</v>
      </c>
      <c r="OSV139" s="16">
        <f t="shared" si="547"/>
        <v>0</v>
      </c>
      <c r="OSW139" s="16">
        <f t="shared" si="547"/>
        <v>0</v>
      </c>
      <c r="OSX139" s="16">
        <f t="shared" si="547"/>
        <v>0</v>
      </c>
      <c r="OSY139" s="16">
        <f t="shared" si="547"/>
        <v>0</v>
      </c>
      <c r="OSZ139" s="16">
        <f t="shared" ref="OSZ139:OVK139" si="548">SUM(OSZ136:OSZ138)</f>
        <v>0</v>
      </c>
      <c r="OTA139" s="16">
        <f t="shared" si="548"/>
        <v>0</v>
      </c>
      <c r="OTB139" s="16">
        <f t="shared" si="548"/>
        <v>0</v>
      </c>
      <c r="OTC139" s="16">
        <f t="shared" si="548"/>
        <v>0</v>
      </c>
      <c r="OTD139" s="16">
        <f t="shared" si="548"/>
        <v>0</v>
      </c>
      <c r="OTE139" s="16">
        <f t="shared" si="548"/>
        <v>0</v>
      </c>
      <c r="OTF139" s="16">
        <f t="shared" si="548"/>
        <v>0</v>
      </c>
      <c r="OTG139" s="16">
        <f t="shared" si="548"/>
        <v>0</v>
      </c>
      <c r="OTH139" s="16">
        <f t="shared" si="548"/>
        <v>0</v>
      </c>
      <c r="OTI139" s="16">
        <f t="shared" si="548"/>
        <v>0</v>
      </c>
      <c r="OTJ139" s="16">
        <f t="shared" si="548"/>
        <v>0</v>
      </c>
      <c r="OTK139" s="16">
        <f t="shared" si="548"/>
        <v>0</v>
      </c>
      <c r="OTL139" s="16">
        <f t="shared" si="548"/>
        <v>0</v>
      </c>
      <c r="OTM139" s="16">
        <f t="shared" si="548"/>
        <v>0</v>
      </c>
      <c r="OTN139" s="16">
        <f t="shared" si="548"/>
        <v>0</v>
      </c>
      <c r="OTO139" s="16">
        <f t="shared" si="548"/>
        <v>0</v>
      </c>
      <c r="OTP139" s="16">
        <f t="shared" si="548"/>
        <v>0</v>
      </c>
      <c r="OTQ139" s="16">
        <f t="shared" si="548"/>
        <v>0</v>
      </c>
      <c r="OTR139" s="16">
        <f t="shared" si="548"/>
        <v>0</v>
      </c>
      <c r="OTS139" s="16">
        <f t="shared" si="548"/>
        <v>0</v>
      </c>
      <c r="OTT139" s="16">
        <f t="shared" si="548"/>
        <v>0</v>
      </c>
      <c r="OTU139" s="16">
        <f t="shared" si="548"/>
        <v>0</v>
      </c>
      <c r="OTV139" s="16">
        <f t="shared" si="548"/>
        <v>0</v>
      </c>
      <c r="OTW139" s="16">
        <f t="shared" si="548"/>
        <v>0</v>
      </c>
      <c r="OTX139" s="16">
        <f t="shared" si="548"/>
        <v>0</v>
      </c>
      <c r="OTY139" s="16">
        <f t="shared" si="548"/>
        <v>0</v>
      </c>
      <c r="OTZ139" s="16">
        <f t="shared" si="548"/>
        <v>0</v>
      </c>
      <c r="OUA139" s="16">
        <f t="shared" si="548"/>
        <v>0</v>
      </c>
      <c r="OUB139" s="16">
        <f t="shared" si="548"/>
        <v>0</v>
      </c>
      <c r="OUC139" s="16">
        <f t="shared" si="548"/>
        <v>0</v>
      </c>
      <c r="OUD139" s="16">
        <f t="shared" si="548"/>
        <v>0</v>
      </c>
      <c r="OUE139" s="16">
        <f t="shared" si="548"/>
        <v>0</v>
      </c>
      <c r="OUF139" s="16">
        <f t="shared" si="548"/>
        <v>0</v>
      </c>
      <c r="OUG139" s="16">
        <f t="shared" si="548"/>
        <v>0</v>
      </c>
      <c r="OUH139" s="16">
        <f t="shared" si="548"/>
        <v>0</v>
      </c>
      <c r="OUI139" s="16">
        <f t="shared" si="548"/>
        <v>0</v>
      </c>
      <c r="OUJ139" s="16">
        <f t="shared" si="548"/>
        <v>0</v>
      </c>
      <c r="OUK139" s="16">
        <f t="shared" si="548"/>
        <v>0</v>
      </c>
      <c r="OUL139" s="16">
        <f t="shared" si="548"/>
        <v>0</v>
      </c>
      <c r="OUM139" s="16">
        <f t="shared" si="548"/>
        <v>0</v>
      </c>
      <c r="OUN139" s="16">
        <f t="shared" si="548"/>
        <v>0</v>
      </c>
      <c r="OUO139" s="16">
        <f t="shared" si="548"/>
        <v>0</v>
      </c>
      <c r="OUP139" s="16">
        <f t="shared" si="548"/>
        <v>0</v>
      </c>
      <c r="OUQ139" s="16">
        <f t="shared" si="548"/>
        <v>0</v>
      </c>
      <c r="OUR139" s="16">
        <f t="shared" si="548"/>
        <v>0</v>
      </c>
      <c r="OUS139" s="16">
        <f t="shared" si="548"/>
        <v>0</v>
      </c>
      <c r="OUT139" s="16">
        <f t="shared" si="548"/>
        <v>0</v>
      </c>
      <c r="OUU139" s="16">
        <f t="shared" si="548"/>
        <v>0</v>
      </c>
      <c r="OUV139" s="16">
        <f t="shared" si="548"/>
        <v>0</v>
      </c>
      <c r="OUW139" s="16">
        <f t="shared" si="548"/>
        <v>0</v>
      </c>
      <c r="OUX139" s="16">
        <f t="shared" si="548"/>
        <v>0</v>
      </c>
      <c r="OUY139" s="16">
        <f t="shared" si="548"/>
        <v>0</v>
      </c>
      <c r="OUZ139" s="16">
        <f t="shared" si="548"/>
        <v>0</v>
      </c>
      <c r="OVA139" s="16">
        <f t="shared" si="548"/>
        <v>0</v>
      </c>
      <c r="OVB139" s="16">
        <f t="shared" si="548"/>
        <v>0</v>
      </c>
      <c r="OVC139" s="16">
        <f t="shared" si="548"/>
        <v>0</v>
      </c>
      <c r="OVD139" s="16">
        <f t="shared" si="548"/>
        <v>0</v>
      </c>
      <c r="OVE139" s="16">
        <f t="shared" si="548"/>
        <v>0</v>
      </c>
      <c r="OVF139" s="16">
        <f t="shared" si="548"/>
        <v>0</v>
      </c>
      <c r="OVG139" s="16">
        <f t="shared" si="548"/>
        <v>0</v>
      </c>
      <c r="OVH139" s="16">
        <f t="shared" si="548"/>
        <v>0</v>
      </c>
      <c r="OVI139" s="16">
        <f t="shared" si="548"/>
        <v>0</v>
      </c>
      <c r="OVJ139" s="16">
        <f t="shared" si="548"/>
        <v>0</v>
      </c>
      <c r="OVK139" s="16">
        <f t="shared" si="548"/>
        <v>0</v>
      </c>
      <c r="OVL139" s="16">
        <f t="shared" ref="OVL139:OXW139" si="549">SUM(OVL136:OVL138)</f>
        <v>0</v>
      </c>
      <c r="OVM139" s="16">
        <f t="shared" si="549"/>
        <v>0</v>
      </c>
      <c r="OVN139" s="16">
        <f t="shared" si="549"/>
        <v>0</v>
      </c>
      <c r="OVO139" s="16">
        <f t="shared" si="549"/>
        <v>0</v>
      </c>
      <c r="OVP139" s="16">
        <f t="shared" si="549"/>
        <v>0</v>
      </c>
      <c r="OVQ139" s="16">
        <f t="shared" si="549"/>
        <v>0</v>
      </c>
      <c r="OVR139" s="16">
        <f t="shared" si="549"/>
        <v>0</v>
      </c>
      <c r="OVS139" s="16">
        <f t="shared" si="549"/>
        <v>0</v>
      </c>
      <c r="OVT139" s="16">
        <f t="shared" si="549"/>
        <v>0</v>
      </c>
      <c r="OVU139" s="16">
        <f t="shared" si="549"/>
        <v>0</v>
      </c>
      <c r="OVV139" s="16">
        <f t="shared" si="549"/>
        <v>0</v>
      </c>
      <c r="OVW139" s="16">
        <f t="shared" si="549"/>
        <v>0</v>
      </c>
      <c r="OVX139" s="16">
        <f t="shared" si="549"/>
        <v>0</v>
      </c>
      <c r="OVY139" s="16">
        <f t="shared" si="549"/>
        <v>0</v>
      </c>
      <c r="OVZ139" s="16">
        <f t="shared" si="549"/>
        <v>0</v>
      </c>
      <c r="OWA139" s="16">
        <f t="shared" si="549"/>
        <v>0</v>
      </c>
      <c r="OWB139" s="16">
        <f t="shared" si="549"/>
        <v>0</v>
      </c>
      <c r="OWC139" s="16">
        <f t="shared" si="549"/>
        <v>0</v>
      </c>
      <c r="OWD139" s="16">
        <f t="shared" si="549"/>
        <v>0</v>
      </c>
      <c r="OWE139" s="16">
        <f t="shared" si="549"/>
        <v>0</v>
      </c>
      <c r="OWF139" s="16">
        <f t="shared" si="549"/>
        <v>0</v>
      </c>
      <c r="OWG139" s="16">
        <f t="shared" si="549"/>
        <v>0</v>
      </c>
      <c r="OWH139" s="16">
        <f t="shared" si="549"/>
        <v>0</v>
      </c>
      <c r="OWI139" s="16">
        <f t="shared" si="549"/>
        <v>0</v>
      </c>
      <c r="OWJ139" s="16">
        <f t="shared" si="549"/>
        <v>0</v>
      </c>
      <c r="OWK139" s="16">
        <f t="shared" si="549"/>
        <v>0</v>
      </c>
      <c r="OWL139" s="16">
        <f t="shared" si="549"/>
        <v>0</v>
      </c>
      <c r="OWM139" s="16">
        <f t="shared" si="549"/>
        <v>0</v>
      </c>
      <c r="OWN139" s="16">
        <f t="shared" si="549"/>
        <v>0</v>
      </c>
      <c r="OWO139" s="16">
        <f t="shared" si="549"/>
        <v>0</v>
      </c>
      <c r="OWP139" s="16">
        <f t="shared" si="549"/>
        <v>0</v>
      </c>
      <c r="OWQ139" s="16">
        <f t="shared" si="549"/>
        <v>0</v>
      </c>
      <c r="OWR139" s="16">
        <f t="shared" si="549"/>
        <v>0</v>
      </c>
      <c r="OWS139" s="16">
        <f t="shared" si="549"/>
        <v>0</v>
      </c>
      <c r="OWT139" s="16">
        <f t="shared" si="549"/>
        <v>0</v>
      </c>
      <c r="OWU139" s="16">
        <f t="shared" si="549"/>
        <v>0</v>
      </c>
      <c r="OWV139" s="16">
        <f t="shared" si="549"/>
        <v>0</v>
      </c>
      <c r="OWW139" s="16">
        <f t="shared" si="549"/>
        <v>0</v>
      </c>
      <c r="OWX139" s="16">
        <f t="shared" si="549"/>
        <v>0</v>
      </c>
      <c r="OWY139" s="16">
        <f t="shared" si="549"/>
        <v>0</v>
      </c>
      <c r="OWZ139" s="16">
        <f t="shared" si="549"/>
        <v>0</v>
      </c>
      <c r="OXA139" s="16">
        <f t="shared" si="549"/>
        <v>0</v>
      </c>
      <c r="OXB139" s="16">
        <f t="shared" si="549"/>
        <v>0</v>
      </c>
      <c r="OXC139" s="16">
        <f t="shared" si="549"/>
        <v>0</v>
      </c>
      <c r="OXD139" s="16">
        <f t="shared" si="549"/>
        <v>0</v>
      </c>
      <c r="OXE139" s="16">
        <f t="shared" si="549"/>
        <v>0</v>
      </c>
      <c r="OXF139" s="16">
        <f t="shared" si="549"/>
        <v>0</v>
      </c>
      <c r="OXG139" s="16">
        <f t="shared" si="549"/>
        <v>0</v>
      </c>
      <c r="OXH139" s="16">
        <f t="shared" si="549"/>
        <v>0</v>
      </c>
      <c r="OXI139" s="16">
        <f t="shared" si="549"/>
        <v>0</v>
      </c>
      <c r="OXJ139" s="16">
        <f t="shared" si="549"/>
        <v>0</v>
      </c>
      <c r="OXK139" s="16">
        <f t="shared" si="549"/>
        <v>0</v>
      </c>
      <c r="OXL139" s="16">
        <f t="shared" si="549"/>
        <v>0</v>
      </c>
      <c r="OXM139" s="16">
        <f t="shared" si="549"/>
        <v>0</v>
      </c>
      <c r="OXN139" s="16">
        <f t="shared" si="549"/>
        <v>0</v>
      </c>
      <c r="OXO139" s="16">
        <f t="shared" si="549"/>
        <v>0</v>
      </c>
      <c r="OXP139" s="16">
        <f t="shared" si="549"/>
        <v>0</v>
      </c>
      <c r="OXQ139" s="16">
        <f t="shared" si="549"/>
        <v>0</v>
      </c>
      <c r="OXR139" s="16">
        <f t="shared" si="549"/>
        <v>0</v>
      </c>
      <c r="OXS139" s="16">
        <f t="shared" si="549"/>
        <v>0</v>
      </c>
      <c r="OXT139" s="16">
        <f t="shared" si="549"/>
        <v>0</v>
      </c>
      <c r="OXU139" s="16">
        <f t="shared" si="549"/>
        <v>0</v>
      </c>
      <c r="OXV139" s="16">
        <f t="shared" si="549"/>
        <v>0</v>
      </c>
      <c r="OXW139" s="16">
        <f t="shared" si="549"/>
        <v>0</v>
      </c>
      <c r="OXX139" s="16">
        <f t="shared" ref="OXX139:PAI139" si="550">SUM(OXX136:OXX138)</f>
        <v>0</v>
      </c>
      <c r="OXY139" s="16">
        <f t="shared" si="550"/>
        <v>0</v>
      </c>
      <c r="OXZ139" s="16">
        <f t="shared" si="550"/>
        <v>0</v>
      </c>
      <c r="OYA139" s="16">
        <f t="shared" si="550"/>
        <v>0</v>
      </c>
      <c r="OYB139" s="16">
        <f t="shared" si="550"/>
        <v>0</v>
      </c>
      <c r="OYC139" s="16">
        <f t="shared" si="550"/>
        <v>0</v>
      </c>
      <c r="OYD139" s="16">
        <f t="shared" si="550"/>
        <v>0</v>
      </c>
      <c r="OYE139" s="16">
        <f t="shared" si="550"/>
        <v>0</v>
      </c>
      <c r="OYF139" s="16">
        <f t="shared" si="550"/>
        <v>0</v>
      </c>
      <c r="OYG139" s="16">
        <f t="shared" si="550"/>
        <v>0</v>
      </c>
      <c r="OYH139" s="16">
        <f t="shared" si="550"/>
        <v>0</v>
      </c>
      <c r="OYI139" s="16">
        <f t="shared" si="550"/>
        <v>0</v>
      </c>
      <c r="OYJ139" s="16">
        <f t="shared" si="550"/>
        <v>0</v>
      </c>
      <c r="OYK139" s="16">
        <f t="shared" si="550"/>
        <v>0</v>
      </c>
      <c r="OYL139" s="16">
        <f t="shared" si="550"/>
        <v>0</v>
      </c>
      <c r="OYM139" s="16">
        <f t="shared" si="550"/>
        <v>0</v>
      </c>
      <c r="OYN139" s="16">
        <f t="shared" si="550"/>
        <v>0</v>
      </c>
      <c r="OYO139" s="16">
        <f t="shared" si="550"/>
        <v>0</v>
      </c>
      <c r="OYP139" s="16">
        <f t="shared" si="550"/>
        <v>0</v>
      </c>
      <c r="OYQ139" s="16">
        <f t="shared" si="550"/>
        <v>0</v>
      </c>
      <c r="OYR139" s="16">
        <f t="shared" si="550"/>
        <v>0</v>
      </c>
      <c r="OYS139" s="16">
        <f t="shared" si="550"/>
        <v>0</v>
      </c>
      <c r="OYT139" s="16">
        <f t="shared" si="550"/>
        <v>0</v>
      </c>
      <c r="OYU139" s="16">
        <f t="shared" si="550"/>
        <v>0</v>
      </c>
      <c r="OYV139" s="16">
        <f t="shared" si="550"/>
        <v>0</v>
      </c>
      <c r="OYW139" s="16">
        <f t="shared" si="550"/>
        <v>0</v>
      </c>
      <c r="OYX139" s="16">
        <f t="shared" si="550"/>
        <v>0</v>
      </c>
      <c r="OYY139" s="16">
        <f t="shared" si="550"/>
        <v>0</v>
      </c>
      <c r="OYZ139" s="16">
        <f t="shared" si="550"/>
        <v>0</v>
      </c>
      <c r="OZA139" s="16">
        <f t="shared" si="550"/>
        <v>0</v>
      </c>
      <c r="OZB139" s="16">
        <f t="shared" si="550"/>
        <v>0</v>
      </c>
      <c r="OZC139" s="16">
        <f t="shared" si="550"/>
        <v>0</v>
      </c>
      <c r="OZD139" s="16">
        <f t="shared" si="550"/>
        <v>0</v>
      </c>
      <c r="OZE139" s="16">
        <f t="shared" si="550"/>
        <v>0</v>
      </c>
      <c r="OZF139" s="16">
        <f t="shared" si="550"/>
        <v>0</v>
      </c>
      <c r="OZG139" s="16">
        <f t="shared" si="550"/>
        <v>0</v>
      </c>
      <c r="OZH139" s="16">
        <f t="shared" si="550"/>
        <v>0</v>
      </c>
      <c r="OZI139" s="16">
        <f t="shared" si="550"/>
        <v>0</v>
      </c>
      <c r="OZJ139" s="16">
        <f t="shared" si="550"/>
        <v>0</v>
      </c>
      <c r="OZK139" s="16">
        <f t="shared" si="550"/>
        <v>0</v>
      </c>
      <c r="OZL139" s="16">
        <f t="shared" si="550"/>
        <v>0</v>
      </c>
      <c r="OZM139" s="16">
        <f t="shared" si="550"/>
        <v>0</v>
      </c>
      <c r="OZN139" s="16">
        <f t="shared" si="550"/>
        <v>0</v>
      </c>
      <c r="OZO139" s="16">
        <f t="shared" si="550"/>
        <v>0</v>
      </c>
      <c r="OZP139" s="16">
        <f t="shared" si="550"/>
        <v>0</v>
      </c>
      <c r="OZQ139" s="16">
        <f t="shared" si="550"/>
        <v>0</v>
      </c>
      <c r="OZR139" s="16">
        <f t="shared" si="550"/>
        <v>0</v>
      </c>
      <c r="OZS139" s="16">
        <f t="shared" si="550"/>
        <v>0</v>
      </c>
      <c r="OZT139" s="16">
        <f t="shared" si="550"/>
        <v>0</v>
      </c>
      <c r="OZU139" s="16">
        <f t="shared" si="550"/>
        <v>0</v>
      </c>
      <c r="OZV139" s="16">
        <f t="shared" si="550"/>
        <v>0</v>
      </c>
      <c r="OZW139" s="16">
        <f t="shared" si="550"/>
        <v>0</v>
      </c>
      <c r="OZX139" s="16">
        <f t="shared" si="550"/>
        <v>0</v>
      </c>
      <c r="OZY139" s="16">
        <f t="shared" si="550"/>
        <v>0</v>
      </c>
      <c r="OZZ139" s="16">
        <f t="shared" si="550"/>
        <v>0</v>
      </c>
      <c r="PAA139" s="16">
        <f t="shared" si="550"/>
        <v>0</v>
      </c>
      <c r="PAB139" s="16">
        <f t="shared" si="550"/>
        <v>0</v>
      </c>
      <c r="PAC139" s="16">
        <f t="shared" si="550"/>
        <v>0</v>
      </c>
      <c r="PAD139" s="16">
        <f t="shared" si="550"/>
        <v>0</v>
      </c>
      <c r="PAE139" s="16">
        <f t="shared" si="550"/>
        <v>0</v>
      </c>
      <c r="PAF139" s="16">
        <f t="shared" si="550"/>
        <v>0</v>
      </c>
      <c r="PAG139" s="16">
        <f t="shared" si="550"/>
        <v>0</v>
      </c>
      <c r="PAH139" s="16">
        <f t="shared" si="550"/>
        <v>0</v>
      </c>
      <c r="PAI139" s="16">
        <f t="shared" si="550"/>
        <v>0</v>
      </c>
      <c r="PAJ139" s="16">
        <f t="shared" ref="PAJ139:PCU139" si="551">SUM(PAJ136:PAJ138)</f>
        <v>0</v>
      </c>
      <c r="PAK139" s="16">
        <f t="shared" si="551"/>
        <v>0</v>
      </c>
      <c r="PAL139" s="16">
        <f t="shared" si="551"/>
        <v>0</v>
      </c>
      <c r="PAM139" s="16">
        <f t="shared" si="551"/>
        <v>0</v>
      </c>
      <c r="PAN139" s="16">
        <f t="shared" si="551"/>
        <v>0</v>
      </c>
      <c r="PAO139" s="16">
        <f t="shared" si="551"/>
        <v>0</v>
      </c>
      <c r="PAP139" s="16">
        <f t="shared" si="551"/>
        <v>0</v>
      </c>
      <c r="PAQ139" s="16">
        <f t="shared" si="551"/>
        <v>0</v>
      </c>
      <c r="PAR139" s="16">
        <f t="shared" si="551"/>
        <v>0</v>
      </c>
      <c r="PAS139" s="16">
        <f t="shared" si="551"/>
        <v>0</v>
      </c>
      <c r="PAT139" s="16">
        <f t="shared" si="551"/>
        <v>0</v>
      </c>
      <c r="PAU139" s="16">
        <f t="shared" si="551"/>
        <v>0</v>
      </c>
      <c r="PAV139" s="16">
        <f t="shared" si="551"/>
        <v>0</v>
      </c>
      <c r="PAW139" s="16">
        <f t="shared" si="551"/>
        <v>0</v>
      </c>
      <c r="PAX139" s="16">
        <f t="shared" si="551"/>
        <v>0</v>
      </c>
      <c r="PAY139" s="16">
        <f t="shared" si="551"/>
        <v>0</v>
      </c>
      <c r="PAZ139" s="16">
        <f t="shared" si="551"/>
        <v>0</v>
      </c>
      <c r="PBA139" s="16">
        <f t="shared" si="551"/>
        <v>0</v>
      </c>
      <c r="PBB139" s="16">
        <f t="shared" si="551"/>
        <v>0</v>
      </c>
      <c r="PBC139" s="16">
        <f t="shared" si="551"/>
        <v>0</v>
      </c>
      <c r="PBD139" s="16">
        <f t="shared" si="551"/>
        <v>0</v>
      </c>
      <c r="PBE139" s="16">
        <f t="shared" si="551"/>
        <v>0</v>
      </c>
      <c r="PBF139" s="16">
        <f t="shared" si="551"/>
        <v>0</v>
      </c>
      <c r="PBG139" s="16">
        <f t="shared" si="551"/>
        <v>0</v>
      </c>
      <c r="PBH139" s="16">
        <f t="shared" si="551"/>
        <v>0</v>
      </c>
      <c r="PBI139" s="16">
        <f t="shared" si="551"/>
        <v>0</v>
      </c>
      <c r="PBJ139" s="16">
        <f t="shared" si="551"/>
        <v>0</v>
      </c>
      <c r="PBK139" s="16">
        <f t="shared" si="551"/>
        <v>0</v>
      </c>
      <c r="PBL139" s="16">
        <f t="shared" si="551"/>
        <v>0</v>
      </c>
      <c r="PBM139" s="16">
        <f t="shared" si="551"/>
        <v>0</v>
      </c>
      <c r="PBN139" s="16">
        <f t="shared" si="551"/>
        <v>0</v>
      </c>
      <c r="PBO139" s="16">
        <f t="shared" si="551"/>
        <v>0</v>
      </c>
      <c r="PBP139" s="16">
        <f t="shared" si="551"/>
        <v>0</v>
      </c>
      <c r="PBQ139" s="16">
        <f t="shared" si="551"/>
        <v>0</v>
      </c>
      <c r="PBR139" s="16">
        <f t="shared" si="551"/>
        <v>0</v>
      </c>
      <c r="PBS139" s="16">
        <f t="shared" si="551"/>
        <v>0</v>
      </c>
      <c r="PBT139" s="16">
        <f t="shared" si="551"/>
        <v>0</v>
      </c>
      <c r="PBU139" s="16">
        <f t="shared" si="551"/>
        <v>0</v>
      </c>
      <c r="PBV139" s="16">
        <f t="shared" si="551"/>
        <v>0</v>
      </c>
      <c r="PBW139" s="16">
        <f t="shared" si="551"/>
        <v>0</v>
      </c>
      <c r="PBX139" s="16">
        <f t="shared" si="551"/>
        <v>0</v>
      </c>
      <c r="PBY139" s="16">
        <f t="shared" si="551"/>
        <v>0</v>
      </c>
      <c r="PBZ139" s="16">
        <f t="shared" si="551"/>
        <v>0</v>
      </c>
      <c r="PCA139" s="16">
        <f t="shared" si="551"/>
        <v>0</v>
      </c>
      <c r="PCB139" s="16">
        <f t="shared" si="551"/>
        <v>0</v>
      </c>
      <c r="PCC139" s="16">
        <f t="shared" si="551"/>
        <v>0</v>
      </c>
      <c r="PCD139" s="16">
        <f t="shared" si="551"/>
        <v>0</v>
      </c>
      <c r="PCE139" s="16">
        <f t="shared" si="551"/>
        <v>0</v>
      </c>
      <c r="PCF139" s="16">
        <f t="shared" si="551"/>
        <v>0</v>
      </c>
      <c r="PCG139" s="16">
        <f t="shared" si="551"/>
        <v>0</v>
      </c>
      <c r="PCH139" s="16">
        <f t="shared" si="551"/>
        <v>0</v>
      </c>
      <c r="PCI139" s="16">
        <f t="shared" si="551"/>
        <v>0</v>
      </c>
      <c r="PCJ139" s="16">
        <f t="shared" si="551"/>
        <v>0</v>
      </c>
      <c r="PCK139" s="16">
        <f t="shared" si="551"/>
        <v>0</v>
      </c>
      <c r="PCL139" s="16">
        <f t="shared" si="551"/>
        <v>0</v>
      </c>
      <c r="PCM139" s="16">
        <f t="shared" si="551"/>
        <v>0</v>
      </c>
      <c r="PCN139" s="16">
        <f t="shared" si="551"/>
        <v>0</v>
      </c>
      <c r="PCO139" s="16">
        <f t="shared" si="551"/>
        <v>0</v>
      </c>
      <c r="PCP139" s="16">
        <f t="shared" si="551"/>
        <v>0</v>
      </c>
      <c r="PCQ139" s="16">
        <f t="shared" si="551"/>
        <v>0</v>
      </c>
      <c r="PCR139" s="16">
        <f t="shared" si="551"/>
        <v>0</v>
      </c>
      <c r="PCS139" s="16">
        <f t="shared" si="551"/>
        <v>0</v>
      </c>
      <c r="PCT139" s="16">
        <f t="shared" si="551"/>
        <v>0</v>
      </c>
      <c r="PCU139" s="16">
        <f t="shared" si="551"/>
        <v>0</v>
      </c>
      <c r="PCV139" s="16">
        <f t="shared" ref="PCV139:PFG139" si="552">SUM(PCV136:PCV138)</f>
        <v>0</v>
      </c>
      <c r="PCW139" s="16">
        <f t="shared" si="552"/>
        <v>0</v>
      </c>
      <c r="PCX139" s="16">
        <f t="shared" si="552"/>
        <v>0</v>
      </c>
      <c r="PCY139" s="16">
        <f t="shared" si="552"/>
        <v>0</v>
      </c>
      <c r="PCZ139" s="16">
        <f t="shared" si="552"/>
        <v>0</v>
      </c>
      <c r="PDA139" s="16">
        <f t="shared" si="552"/>
        <v>0</v>
      </c>
      <c r="PDB139" s="16">
        <f t="shared" si="552"/>
        <v>0</v>
      </c>
      <c r="PDC139" s="16">
        <f t="shared" si="552"/>
        <v>0</v>
      </c>
      <c r="PDD139" s="16">
        <f t="shared" si="552"/>
        <v>0</v>
      </c>
      <c r="PDE139" s="16">
        <f t="shared" si="552"/>
        <v>0</v>
      </c>
      <c r="PDF139" s="16">
        <f t="shared" si="552"/>
        <v>0</v>
      </c>
      <c r="PDG139" s="16">
        <f t="shared" si="552"/>
        <v>0</v>
      </c>
      <c r="PDH139" s="16">
        <f t="shared" si="552"/>
        <v>0</v>
      </c>
      <c r="PDI139" s="16">
        <f t="shared" si="552"/>
        <v>0</v>
      </c>
      <c r="PDJ139" s="16">
        <f t="shared" si="552"/>
        <v>0</v>
      </c>
      <c r="PDK139" s="16">
        <f t="shared" si="552"/>
        <v>0</v>
      </c>
      <c r="PDL139" s="16">
        <f t="shared" si="552"/>
        <v>0</v>
      </c>
      <c r="PDM139" s="16">
        <f t="shared" si="552"/>
        <v>0</v>
      </c>
      <c r="PDN139" s="16">
        <f t="shared" si="552"/>
        <v>0</v>
      </c>
      <c r="PDO139" s="16">
        <f t="shared" si="552"/>
        <v>0</v>
      </c>
      <c r="PDP139" s="16">
        <f t="shared" si="552"/>
        <v>0</v>
      </c>
      <c r="PDQ139" s="16">
        <f t="shared" si="552"/>
        <v>0</v>
      </c>
      <c r="PDR139" s="16">
        <f t="shared" si="552"/>
        <v>0</v>
      </c>
      <c r="PDS139" s="16">
        <f t="shared" si="552"/>
        <v>0</v>
      </c>
      <c r="PDT139" s="16">
        <f t="shared" si="552"/>
        <v>0</v>
      </c>
      <c r="PDU139" s="16">
        <f t="shared" si="552"/>
        <v>0</v>
      </c>
      <c r="PDV139" s="16">
        <f t="shared" si="552"/>
        <v>0</v>
      </c>
      <c r="PDW139" s="16">
        <f t="shared" si="552"/>
        <v>0</v>
      </c>
      <c r="PDX139" s="16">
        <f t="shared" si="552"/>
        <v>0</v>
      </c>
      <c r="PDY139" s="16">
        <f t="shared" si="552"/>
        <v>0</v>
      </c>
      <c r="PDZ139" s="16">
        <f t="shared" si="552"/>
        <v>0</v>
      </c>
      <c r="PEA139" s="16">
        <f t="shared" si="552"/>
        <v>0</v>
      </c>
      <c r="PEB139" s="16">
        <f t="shared" si="552"/>
        <v>0</v>
      </c>
      <c r="PEC139" s="16">
        <f t="shared" si="552"/>
        <v>0</v>
      </c>
      <c r="PED139" s="16">
        <f t="shared" si="552"/>
        <v>0</v>
      </c>
      <c r="PEE139" s="16">
        <f t="shared" si="552"/>
        <v>0</v>
      </c>
      <c r="PEF139" s="16">
        <f t="shared" si="552"/>
        <v>0</v>
      </c>
      <c r="PEG139" s="16">
        <f t="shared" si="552"/>
        <v>0</v>
      </c>
      <c r="PEH139" s="16">
        <f t="shared" si="552"/>
        <v>0</v>
      </c>
      <c r="PEI139" s="16">
        <f t="shared" si="552"/>
        <v>0</v>
      </c>
      <c r="PEJ139" s="16">
        <f t="shared" si="552"/>
        <v>0</v>
      </c>
      <c r="PEK139" s="16">
        <f t="shared" si="552"/>
        <v>0</v>
      </c>
      <c r="PEL139" s="16">
        <f t="shared" si="552"/>
        <v>0</v>
      </c>
      <c r="PEM139" s="16">
        <f t="shared" si="552"/>
        <v>0</v>
      </c>
      <c r="PEN139" s="16">
        <f t="shared" si="552"/>
        <v>0</v>
      </c>
      <c r="PEO139" s="16">
        <f t="shared" si="552"/>
        <v>0</v>
      </c>
      <c r="PEP139" s="16">
        <f t="shared" si="552"/>
        <v>0</v>
      </c>
      <c r="PEQ139" s="16">
        <f t="shared" si="552"/>
        <v>0</v>
      </c>
      <c r="PER139" s="16">
        <f t="shared" si="552"/>
        <v>0</v>
      </c>
      <c r="PES139" s="16">
        <f t="shared" si="552"/>
        <v>0</v>
      </c>
      <c r="PET139" s="16">
        <f t="shared" si="552"/>
        <v>0</v>
      </c>
      <c r="PEU139" s="16">
        <f t="shared" si="552"/>
        <v>0</v>
      </c>
      <c r="PEV139" s="16">
        <f t="shared" si="552"/>
        <v>0</v>
      </c>
      <c r="PEW139" s="16">
        <f t="shared" si="552"/>
        <v>0</v>
      </c>
      <c r="PEX139" s="16">
        <f t="shared" si="552"/>
        <v>0</v>
      </c>
      <c r="PEY139" s="16">
        <f t="shared" si="552"/>
        <v>0</v>
      </c>
      <c r="PEZ139" s="16">
        <f t="shared" si="552"/>
        <v>0</v>
      </c>
      <c r="PFA139" s="16">
        <f t="shared" si="552"/>
        <v>0</v>
      </c>
      <c r="PFB139" s="16">
        <f t="shared" si="552"/>
        <v>0</v>
      </c>
      <c r="PFC139" s="16">
        <f t="shared" si="552"/>
        <v>0</v>
      </c>
      <c r="PFD139" s="16">
        <f t="shared" si="552"/>
        <v>0</v>
      </c>
      <c r="PFE139" s="16">
        <f t="shared" si="552"/>
        <v>0</v>
      </c>
      <c r="PFF139" s="16">
        <f t="shared" si="552"/>
        <v>0</v>
      </c>
      <c r="PFG139" s="16">
        <f t="shared" si="552"/>
        <v>0</v>
      </c>
      <c r="PFH139" s="16">
        <f t="shared" ref="PFH139:PHS139" si="553">SUM(PFH136:PFH138)</f>
        <v>0</v>
      </c>
      <c r="PFI139" s="16">
        <f t="shared" si="553"/>
        <v>0</v>
      </c>
      <c r="PFJ139" s="16">
        <f t="shared" si="553"/>
        <v>0</v>
      </c>
      <c r="PFK139" s="16">
        <f t="shared" si="553"/>
        <v>0</v>
      </c>
      <c r="PFL139" s="16">
        <f t="shared" si="553"/>
        <v>0</v>
      </c>
      <c r="PFM139" s="16">
        <f t="shared" si="553"/>
        <v>0</v>
      </c>
      <c r="PFN139" s="16">
        <f t="shared" si="553"/>
        <v>0</v>
      </c>
      <c r="PFO139" s="16">
        <f t="shared" si="553"/>
        <v>0</v>
      </c>
      <c r="PFP139" s="16">
        <f t="shared" si="553"/>
        <v>0</v>
      </c>
      <c r="PFQ139" s="16">
        <f t="shared" si="553"/>
        <v>0</v>
      </c>
      <c r="PFR139" s="16">
        <f t="shared" si="553"/>
        <v>0</v>
      </c>
      <c r="PFS139" s="16">
        <f t="shared" si="553"/>
        <v>0</v>
      </c>
      <c r="PFT139" s="16">
        <f t="shared" si="553"/>
        <v>0</v>
      </c>
      <c r="PFU139" s="16">
        <f t="shared" si="553"/>
        <v>0</v>
      </c>
      <c r="PFV139" s="16">
        <f t="shared" si="553"/>
        <v>0</v>
      </c>
      <c r="PFW139" s="16">
        <f t="shared" si="553"/>
        <v>0</v>
      </c>
      <c r="PFX139" s="16">
        <f t="shared" si="553"/>
        <v>0</v>
      </c>
      <c r="PFY139" s="16">
        <f t="shared" si="553"/>
        <v>0</v>
      </c>
      <c r="PFZ139" s="16">
        <f t="shared" si="553"/>
        <v>0</v>
      </c>
      <c r="PGA139" s="16">
        <f t="shared" si="553"/>
        <v>0</v>
      </c>
      <c r="PGB139" s="16">
        <f t="shared" si="553"/>
        <v>0</v>
      </c>
      <c r="PGC139" s="16">
        <f t="shared" si="553"/>
        <v>0</v>
      </c>
      <c r="PGD139" s="16">
        <f t="shared" si="553"/>
        <v>0</v>
      </c>
      <c r="PGE139" s="16">
        <f t="shared" si="553"/>
        <v>0</v>
      </c>
      <c r="PGF139" s="16">
        <f t="shared" si="553"/>
        <v>0</v>
      </c>
      <c r="PGG139" s="16">
        <f t="shared" si="553"/>
        <v>0</v>
      </c>
      <c r="PGH139" s="16">
        <f t="shared" si="553"/>
        <v>0</v>
      </c>
      <c r="PGI139" s="16">
        <f t="shared" si="553"/>
        <v>0</v>
      </c>
      <c r="PGJ139" s="16">
        <f t="shared" si="553"/>
        <v>0</v>
      </c>
      <c r="PGK139" s="16">
        <f t="shared" si="553"/>
        <v>0</v>
      </c>
      <c r="PGL139" s="16">
        <f t="shared" si="553"/>
        <v>0</v>
      </c>
      <c r="PGM139" s="16">
        <f t="shared" si="553"/>
        <v>0</v>
      </c>
      <c r="PGN139" s="16">
        <f t="shared" si="553"/>
        <v>0</v>
      </c>
      <c r="PGO139" s="16">
        <f t="shared" si="553"/>
        <v>0</v>
      </c>
      <c r="PGP139" s="16">
        <f t="shared" si="553"/>
        <v>0</v>
      </c>
      <c r="PGQ139" s="16">
        <f t="shared" si="553"/>
        <v>0</v>
      </c>
      <c r="PGR139" s="16">
        <f t="shared" si="553"/>
        <v>0</v>
      </c>
      <c r="PGS139" s="16">
        <f t="shared" si="553"/>
        <v>0</v>
      </c>
      <c r="PGT139" s="16">
        <f t="shared" si="553"/>
        <v>0</v>
      </c>
      <c r="PGU139" s="16">
        <f t="shared" si="553"/>
        <v>0</v>
      </c>
      <c r="PGV139" s="16">
        <f t="shared" si="553"/>
        <v>0</v>
      </c>
      <c r="PGW139" s="16">
        <f t="shared" si="553"/>
        <v>0</v>
      </c>
      <c r="PGX139" s="16">
        <f t="shared" si="553"/>
        <v>0</v>
      </c>
      <c r="PGY139" s="16">
        <f t="shared" si="553"/>
        <v>0</v>
      </c>
      <c r="PGZ139" s="16">
        <f t="shared" si="553"/>
        <v>0</v>
      </c>
      <c r="PHA139" s="16">
        <f t="shared" si="553"/>
        <v>0</v>
      </c>
      <c r="PHB139" s="16">
        <f t="shared" si="553"/>
        <v>0</v>
      </c>
      <c r="PHC139" s="16">
        <f t="shared" si="553"/>
        <v>0</v>
      </c>
      <c r="PHD139" s="16">
        <f t="shared" si="553"/>
        <v>0</v>
      </c>
      <c r="PHE139" s="16">
        <f t="shared" si="553"/>
        <v>0</v>
      </c>
      <c r="PHF139" s="16">
        <f t="shared" si="553"/>
        <v>0</v>
      </c>
      <c r="PHG139" s="16">
        <f t="shared" si="553"/>
        <v>0</v>
      </c>
      <c r="PHH139" s="16">
        <f t="shared" si="553"/>
        <v>0</v>
      </c>
      <c r="PHI139" s="16">
        <f t="shared" si="553"/>
        <v>0</v>
      </c>
      <c r="PHJ139" s="16">
        <f t="shared" si="553"/>
        <v>0</v>
      </c>
      <c r="PHK139" s="16">
        <f t="shared" si="553"/>
        <v>0</v>
      </c>
      <c r="PHL139" s="16">
        <f t="shared" si="553"/>
        <v>0</v>
      </c>
      <c r="PHM139" s="16">
        <f t="shared" si="553"/>
        <v>0</v>
      </c>
      <c r="PHN139" s="16">
        <f t="shared" si="553"/>
        <v>0</v>
      </c>
      <c r="PHO139" s="16">
        <f t="shared" si="553"/>
        <v>0</v>
      </c>
      <c r="PHP139" s="16">
        <f t="shared" si="553"/>
        <v>0</v>
      </c>
      <c r="PHQ139" s="16">
        <f t="shared" si="553"/>
        <v>0</v>
      </c>
      <c r="PHR139" s="16">
        <f t="shared" si="553"/>
        <v>0</v>
      </c>
      <c r="PHS139" s="16">
        <f t="shared" si="553"/>
        <v>0</v>
      </c>
      <c r="PHT139" s="16">
        <f t="shared" ref="PHT139:PKE139" si="554">SUM(PHT136:PHT138)</f>
        <v>0</v>
      </c>
      <c r="PHU139" s="16">
        <f t="shared" si="554"/>
        <v>0</v>
      </c>
      <c r="PHV139" s="16">
        <f t="shared" si="554"/>
        <v>0</v>
      </c>
      <c r="PHW139" s="16">
        <f t="shared" si="554"/>
        <v>0</v>
      </c>
      <c r="PHX139" s="16">
        <f t="shared" si="554"/>
        <v>0</v>
      </c>
      <c r="PHY139" s="16">
        <f t="shared" si="554"/>
        <v>0</v>
      </c>
      <c r="PHZ139" s="16">
        <f t="shared" si="554"/>
        <v>0</v>
      </c>
      <c r="PIA139" s="16">
        <f t="shared" si="554"/>
        <v>0</v>
      </c>
      <c r="PIB139" s="16">
        <f t="shared" si="554"/>
        <v>0</v>
      </c>
      <c r="PIC139" s="16">
        <f t="shared" si="554"/>
        <v>0</v>
      </c>
      <c r="PID139" s="16">
        <f t="shared" si="554"/>
        <v>0</v>
      </c>
      <c r="PIE139" s="16">
        <f t="shared" si="554"/>
        <v>0</v>
      </c>
      <c r="PIF139" s="16">
        <f t="shared" si="554"/>
        <v>0</v>
      </c>
      <c r="PIG139" s="16">
        <f t="shared" si="554"/>
        <v>0</v>
      </c>
      <c r="PIH139" s="16">
        <f t="shared" si="554"/>
        <v>0</v>
      </c>
      <c r="PII139" s="16">
        <f t="shared" si="554"/>
        <v>0</v>
      </c>
      <c r="PIJ139" s="16">
        <f t="shared" si="554"/>
        <v>0</v>
      </c>
      <c r="PIK139" s="16">
        <f t="shared" si="554"/>
        <v>0</v>
      </c>
      <c r="PIL139" s="16">
        <f t="shared" si="554"/>
        <v>0</v>
      </c>
      <c r="PIM139" s="16">
        <f t="shared" si="554"/>
        <v>0</v>
      </c>
      <c r="PIN139" s="16">
        <f t="shared" si="554"/>
        <v>0</v>
      </c>
      <c r="PIO139" s="16">
        <f t="shared" si="554"/>
        <v>0</v>
      </c>
      <c r="PIP139" s="16">
        <f t="shared" si="554"/>
        <v>0</v>
      </c>
      <c r="PIQ139" s="16">
        <f t="shared" si="554"/>
        <v>0</v>
      </c>
      <c r="PIR139" s="16">
        <f t="shared" si="554"/>
        <v>0</v>
      </c>
      <c r="PIS139" s="16">
        <f t="shared" si="554"/>
        <v>0</v>
      </c>
      <c r="PIT139" s="16">
        <f t="shared" si="554"/>
        <v>0</v>
      </c>
      <c r="PIU139" s="16">
        <f t="shared" si="554"/>
        <v>0</v>
      </c>
      <c r="PIV139" s="16">
        <f t="shared" si="554"/>
        <v>0</v>
      </c>
      <c r="PIW139" s="16">
        <f t="shared" si="554"/>
        <v>0</v>
      </c>
      <c r="PIX139" s="16">
        <f t="shared" si="554"/>
        <v>0</v>
      </c>
      <c r="PIY139" s="16">
        <f t="shared" si="554"/>
        <v>0</v>
      </c>
      <c r="PIZ139" s="16">
        <f t="shared" si="554"/>
        <v>0</v>
      </c>
      <c r="PJA139" s="16">
        <f t="shared" si="554"/>
        <v>0</v>
      </c>
      <c r="PJB139" s="16">
        <f t="shared" si="554"/>
        <v>0</v>
      </c>
      <c r="PJC139" s="16">
        <f t="shared" si="554"/>
        <v>0</v>
      </c>
      <c r="PJD139" s="16">
        <f t="shared" si="554"/>
        <v>0</v>
      </c>
      <c r="PJE139" s="16">
        <f t="shared" si="554"/>
        <v>0</v>
      </c>
      <c r="PJF139" s="16">
        <f t="shared" si="554"/>
        <v>0</v>
      </c>
      <c r="PJG139" s="16">
        <f t="shared" si="554"/>
        <v>0</v>
      </c>
      <c r="PJH139" s="16">
        <f t="shared" si="554"/>
        <v>0</v>
      </c>
      <c r="PJI139" s="16">
        <f t="shared" si="554"/>
        <v>0</v>
      </c>
      <c r="PJJ139" s="16">
        <f t="shared" si="554"/>
        <v>0</v>
      </c>
      <c r="PJK139" s="16">
        <f t="shared" si="554"/>
        <v>0</v>
      </c>
      <c r="PJL139" s="16">
        <f t="shared" si="554"/>
        <v>0</v>
      </c>
      <c r="PJM139" s="16">
        <f t="shared" si="554"/>
        <v>0</v>
      </c>
      <c r="PJN139" s="16">
        <f t="shared" si="554"/>
        <v>0</v>
      </c>
      <c r="PJO139" s="16">
        <f t="shared" si="554"/>
        <v>0</v>
      </c>
      <c r="PJP139" s="16">
        <f t="shared" si="554"/>
        <v>0</v>
      </c>
      <c r="PJQ139" s="16">
        <f t="shared" si="554"/>
        <v>0</v>
      </c>
      <c r="PJR139" s="16">
        <f t="shared" si="554"/>
        <v>0</v>
      </c>
      <c r="PJS139" s="16">
        <f t="shared" si="554"/>
        <v>0</v>
      </c>
      <c r="PJT139" s="16">
        <f t="shared" si="554"/>
        <v>0</v>
      </c>
      <c r="PJU139" s="16">
        <f t="shared" si="554"/>
        <v>0</v>
      </c>
      <c r="PJV139" s="16">
        <f t="shared" si="554"/>
        <v>0</v>
      </c>
      <c r="PJW139" s="16">
        <f t="shared" si="554"/>
        <v>0</v>
      </c>
      <c r="PJX139" s="16">
        <f t="shared" si="554"/>
        <v>0</v>
      </c>
      <c r="PJY139" s="16">
        <f t="shared" si="554"/>
        <v>0</v>
      </c>
      <c r="PJZ139" s="16">
        <f t="shared" si="554"/>
        <v>0</v>
      </c>
      <c r="PKA139" s="16">
        <f t="shared" si="554"/>
        <v>0</v>
      </c>
      <c r="PKB139" s="16">
        <f t="shared" si="554"/>
        <v>0</v>
      </c>
      <c r="PKC139" s="16">
        <f t="shared" si="554"/>
        <v>0</v>
      </c>
      <c r="PKD139" s="16">
        <f t="shared" si="554"/>
        <v>0</v>
      </c>
      <c r="PKE139" s="16">
        <f t="shared" si="554"/>
        <v>0</v>
      </c>
      <c r="PKF139" s="16">
        <f t="shared" ref="PKF139:PMQ139" si="555">SUM(PKF136:PKF138)</f>
        <v>0</v>
      </c>
      <c r="PKG139" s="16">
        <f t="shared" si="555"/>
        <v>0</v>
      </c>
      <c r="PKH139" s="16">
        <f t="shared" si="555"/>
        <v>0</v>
      </c>
      <c r="PKI139" s="16">
        <f t="shared" si="555"/>
        <v>0</v>
      </c>
      <c r="PKJ139" s="16">
        <f t="shared" si="555"/>
        <v>0</v>
      </c>
      <c r="PKK139" s="16">
        <f t="shared" si="555"/>
        <v>0</v>
      </c>
      <c r="PKL139" s="16">
        <f t="shared" si="555"/>
        <v>0</v>
      </c>
      <c r="PKM139" s="16">
        <f t="shared" si="555"/>
        <v>0</v>
      </c>
      <c r="PKN139" s="16">
        <f t="shared" si="555"/>
        <v>0</v>
      </c>
      <c r="PKO139" s="16">
        <f t="shared" si="555"/>
        <v>0</v>
      </c>
      <c r="PKP139" s="16">
        <f t="shared" si="555"/>
        <v>0</v>
      </c>
      <c r="PKQ139" s="16">
        <f t="shared" si="555"/>
        <v>0</v>
      </c>
      <c r="PKR139" s="16">
        <f t="shared" si="555"/>
        <v>0</v>
      </c>
      <c r="PKS139" s="16">
        <f t="shared" si="555"/>
        <v>0</v>
      </c>
      <c r="PKT139" s="16">
        <f t="shared" si="555"/>
        <v>0</v>
      </c>
      <c r="PKU139" s="16">
        <f t="shared" si="555"/>
        <v>0</v>
      </c>
      <c r="PKV139" s="16">
        <f t="shared" si="555"/>
        <v>0</v>
      </c>
      <c r="PKW139" s="16">
        <f t="shared" si="555"/>
        <v>0</v>
      </c>
      <c r="PKX139" s="16">
        <f t="shared" si="555"/>
        <v>0</v>
      </c>
      <c r="PKY139" s="16">
        <f t="shared" si="555"/>
        <v>0</v>
      </c>
      <c r="PKZ139" s="16">
        <f t="shared" si="555"/>
        <v>0</v>
      </c>
      <c r="PLA139" s="16">
        <f t="shared" si="555"/>
        <v>0</v>
      </c>
      <c r="PLB139" s="16">
        <f t="shared" si="555"/>
        <v>0</v>
      </c>
      <c r="PLC139" s="16">
        <f t="shared" si="555"/>
        <v>0</v>
      </c>
      <c r="PLD139" s="16">
        <f t="shared" si="555"/>
        <v>0</v>
      </c>
      <c r="PLE139" s="16">
        <f t="shared" si="555"/>
        <v>0</v>
      </c>
      <c r="PLF139" s="16">
        <f t="shared" si="555"/>
        <v>0</v>
      </c>
      <c r="PLG139" s="16">
        <f t="shared" si="555"/>
        <v>0</v>
      </c>
      <c r="PLH139" s="16">
        <f t="shared" si="555"/>
        <v>0</v>
      </c>
      <c r="PLI139" s="16">
        <f t="shared" si="555"/>
        <v>0</v>
      </c>
      <c r="PLJ139" s="16">
        <f t="shared" si="555"/>
        <v>0</v>
      </c>
      <c r="PLK139" s="16">
        <f t="shared" si="555"/>
        <v>0</v>
      </c>
      <c r="PLL139" s="16">
        <f t="shared" si="555"/>
        <v>0</v>
      </c>
      <c r="PLM139" s="16">
        <f t="shared" si="555"/>
        <v>0</v>
      </c>
      <c r="PLN139" s="16">
        <f t="shared" si="555"/>
        <v>0</v>
      </c>
      <c r="PLO139" s="16">
        <f t="shared" si="555"/>
        <v>0</v>
      </c>
      <c r="PLP139" s="16">
        <f t="shared" si="555"/>
        <v>0</v>
      </c>
      <c r="PLQ139" s="16">
        <f t="shared" si="555"/>
        <v>0</v>
      </c>
      <c r="PLR139" s="16">
        <f t="shared" si="555"/>
        <v>0</v>
      </c>
      <c r="PLS139" s="16">
        <f t="shared" si="555"/>
        <v>0</v>
      </c>
      <c r="PLT139" s="16">
        <f t="shared" si="555"/>
        <v>0</v>
      </c>
      <c r="PLU139" s="16">
        <f t="shared" si="555"/>
        <v>0</v>
      </c>
      <c r="PLV139" s="16">
        <f t="shared" si="555"/>
        <v>0</v>
      </c>
      <c r="PLW139" s="16">
        <f t="shared" si="555"/>
        <v>0</v>
      </c>
      <c r="PLX139" s="16">
        <f t="shared" si="555"/>
        <v>0</v>
      </c>
      <c r="PLY139" s="16">
        <f t="shared" si="555"/>
        <v>0</v>
      </c>
      <c r="PLZ139" s="16">
        <f t="shared" si="555"/>
        <v>0</v>
      </c>
      <c r="PMA139" s="16">
        <f t="shared" si="555"/>
        <v>0</v>
      </c>
      <c r="PMB139" s="16">
        <f t="shared" si="555"/>
        <v>0</v>
      </c>
      <c r="PMC139" s="16">
        <f t="shared" si="555"/>
        <v>0</v>
      </c>
      <c r="PMD139" s="16">
        <f t="shared" si="555"/>
        <v>0</v>
      </c>
      <c r="PME139" s="16">
        <f t="shared" si="555"/>
        <v>0</v>
      </c>
      <c r="PMF139" s="16">
        <f t="shared" si="555"/>
        <v>0</v>
      </c>
      <c r="PMG139" s="16">
        <f t="shared" si="555"/>
        <v>0</v>
      </c>
      <c r="PMH139" s="16">
        <f t="shared" si="555"/>
        <v>0</v>
      </c>
      <c r="PMI139" s="16">
        <f t="shared" si="555"/>
        <v>0</v>
      </c>
      <c r="PMJ139" s="16">
        <f t="shared" si="555"/>
        <v>0</v>
      </c>
      <c r="PMK139" s="16">
        <f t="shared" si="555"/>
        <v>0</v>
      </c>
      <c r="PML139" s="16">
        <f t="shared" si="555"/>
        <v>0</v>
      </c>
      <c r="PMM139" s="16">
        <f t="shared" si="555"/>
        <v>0</v>
      </c>
      <c r="PMN139" s="16">
        <f t="shared" si="555"/>
        <v>0</v>
      </c>
      <c r="PMO139" s="16">
        <f t="shared" si="555"/>
        <v>0</v>
      </c>
      <c r="PMP139" s="16">
        <f t="shared" si="555"/>
        <v>0</v>
      </c>
      <c r="PMQ139" s="16">
        <f t="shared" si="555"/>
        <v>0</v>
      </c>
      <c r="PMR139" s="16">
        <f t="shared" ref="PMR139:PPC139" si="556">SUM(PMR136:PMR138)</f>
        <v>0</v>
      </c>
      <c r="PMS139" s="16">
        <f t="shared" si="556"/>
        <v>0</v>
      </c>
      <c r="PMT139" s="16">
        <f t="shared" si="556"/>
        <v>0</v>
      </c>
      <c r="PMU139" s="16">
        <f t="shared" si="556"/>
        <v>0</v>
      </c>
      <c r="PMV139" s="16">
        <f t="shared" si="556"/>
        <v>0</v>
      </c>
      <c r="PMW139" s="16">
        <f t="shared" si="556"/>
        <v>0</v>
      </c>
      <c r="PMX139" s="16">
        <f t="shared" si="556"/>
        <v>0</v>
      </c>
      <c r="PMY139" s="16">
        <f t="shared" si="556"/>
        <v>0</v>
      </c>
      <c r="PMZ139" s="16">
        <f t="shared" si="556"/>
        <v>0</v>
      </c>
      <c r="PNA139" s="16">
        <f t="shared" si="556"/>
        <v>0</v>
      </c>
      <c r="PNB139" s="16">
        <f t="shared" si="556"/>
        <v>0</v>
      </c>
      <c r="PNC139" s="16">
        <f t="shared" si="556"/>
        <v>0</v>
      </c>
      <c r="PND139" s="16">
        <f t="shared" si="556"/>
        <v>0</v>
      </c>
      <c r="PNE139" s="16">
        <f t="shared" si="556"/>
        <v>0</v>
      </c>
      <c r="PNF139" s="16">
        <f t="shared" si="556"/>
        <v>0</v>
      </c>
      <c r="PNG139" s="16">
        <f t="shared" si="556"/>
        <v>0</v>
      </c>
      <c r="PNH139" s="16">
        <f t="shared" si="556"/>
        <v>0</v>
      </c>
      <c r="PNI139" s="16">
        <f t="shared" si="556"/>
        <v>0</v>
      </c>
      <c r="PNJ139" s="16">
        <f t="shared" si="556"/>
        <v>0</v>
      </c>
      <c r="PNK139" s="16">
        <f t="shared" si="556"/>
        <v>0</v>
      </c>
      <c r="PNL139" s="16">
        <f t="shared" si="556"/>
        <v>0</v>
      </c>
      <c r="PNM139" s="16">
        <f t="shared" si="556"/>
        <v>0</v>
      </c>
      <c r="PNN139" s="16">
        <f t="shared" si="556"/>
        <v>0</v>
      </c>
      <c r="PNO139" s="16">
        <f t="shared" si="556"/>
        <v>0</v>
      </c>
      <c r="PNP139" s="16">
        <f t="shared" si="556"/>
        <v>0</v>
      </c>
      <c r="PNQ139" s="16">
        <f t="shared" si="556"/>
        <v>0</v>
      </c>
      <c r="PNR139" s="16">
        <f t="shared" si="556"/>
        <v>0</v>
      </c>
      <c r="PNS139" s="16">
        <f t="shared" si="556"/>
        <v>0</v>
      </c>
      <c r="PNT139" s="16">
        <f t="shared" si="556"/>
        <v>0</v>
      </c>
      <c r="PNU139" s="16">
        <f t="shared" si="556"/>
        <v>0</v>
      </c>
      <c r="PNV139" s="16">
        <f t="shared" si="556"/>
        <v>0</v>
      </c>
      <c r="PNW139" s="16">
        <f t="shared" si="556"/>
        <v>0</v>
      </c>
      <c r="PNX139" s="16">
        <f t="shared" si="556"/>
        <v>0</v>
      </c>
      <c r="PNY139" s="16">
        <f t="shared" si="556"/>
        <v>0</v>
      </c>
      <c r="PNZ139" s="16">
        <f t="shared" si="556"/>
        <v>0</v>
      </c>
      <c r="POA139" s="16">
        <f t="shared" si="556"/>
        <v>0</v>
      </c>
      <c r="POB139" s="16">
        <f t="shared" si="556"/>
        <v>0</v>
      </c>
      <c r="POC139" s="16">
        <f t="shared" si="556"/>
        <v>0</v>
      </c>
      <c r="POD139" s="16">
        <f t="shared" si="556"/>
        <v>0</v>
      </c>
      <c r="POE139" s="16">
        <f t="shared" si="556"/>
        <v>0</v>
      </c>
      <c r="POF139" s="16">
        <f t="shared" si="556"/>
        <v>0</v>
      </c>
      <c r="POG139" s="16">
        <f t="shared" si="556"/>
        <v>0</v>
      </c>
      <c r="POH139" s="16">
        <f t="shared" si="556"/>
        <v>0</v>
      </c>
      <c r="POI139" s="16">
        <f t="shared" si="556"/>
        <v>0</v>
      </c>
      <c r="POJ139" s="16">
        <f t="shared" si="556"/>
        <v>0</v>
      </c>
      <c r="POK139" s="16">
        <f t="shared" si="556"/>
        <v>0</v>
      </c>
      <c r="POL139" s="16">
        <f t="shared" si="556"/>
        <v>0</v>
      </c>
      <c r="POM139" s="16">
        <f t="shared" si="556"/>
        <v>0</v>
      </c>
      <c r="PON139" s="16">
        <f t="shared" si="556"/>
        <v>0</v>
      </c>
      <c r="POO139" s="16">
        <f t="shared" si="556"/>
        <v>0</v>
      </c>
      <c r="POP139" s="16">
        <f t="shared" si="556"/>
        <v>0</v>
      </c>
      <c r="POQ139" s="16">
        <f t="shared" si="556"/>
        <v>0</v>
      </c>
      <c r="POR139" s="16">
        <f t="shared" si="556"/>
        <v>0</v>
      </c>
      <c r="POS139" s="16">
        <f t="shared" si="556"/>
        <v>0</v>
      </c>
      <c r="POT139" s="16">
        <f t="shared" si="556"/>
        <v>0</v>
      </c>
      <c r="POU139" s="16">
        <f t="shared" si="556"/>
        <v>0</v>
      </c>
      <c r="POV139" s="16">
        <f t="shared" si="556"/>
        <v>0</v>
      </c>
      <c r="POW139" s="16">
        <f t="shared" si="556"/>
        <v>0</v>
      </c>
      <c r="POX139" s="16">
        <f t="shared" si="556"/>
        <v>0</v>
      </c>
      <c r="POY139" s="16">
        <f t="shared" si="556"/>
        <v>0</v>
      </c>
      <c r="POZ139" s="16">
        <f t="shared" si="556"/>
        <v>0</v>
      </c>
      <c r="PPA139" s="16">
        <f t="shared" si="556"/>
        <v>0</v>
      </c>
      <c r="PPB139" s="16">
        <f t="shared" si="556"/>
        <v>0</v>
      </c>
      <c r="PPC139" s="16">
        <f t="shared" si="556"/>
        <v>0</v>
      </c>
      <c r="PPD139" s="16">
        <f t="shared" ref="PPD139:PRO139" si="557">SUM(PPD136:PPD138)</f>
        <v>0</v>
      </c>
      <c r="PPE139" s="16">
        <f t="shared" si="557"/>
        <v>0</v>
      </c>
      <c r="PPF139" s="16">
        <f t="shared" si="557"/>
        <v>0</v>
      </c>
      <c r="PPG139" s="16">
        <f t="shared" si="557"/>
        <v>0</v>
      </c>
      <c r="PPH139" s="16">
        <f t="shared" si="557"/>
        <v>0</v>
      </c>
      <c r="PPI139" s="16">
        <f t="shared" si="557"/>
        <v>0</v>
      </c>
      <c r="PPJ139" s="16">
        <f t="shared" si="557"/>
        <v>0</v>
      </c>
      <c r="PPK139" s="16">
        <f t="shared" si="557"/>
        <v>0</v>
      </c>
      <c r="PPL139" s="16">
        <f t="shared" si="557"/>
        <v>0</v>
      </c>
      <c r="PPM139" s="16">
        <f t="shared" si="557"/>
        <v>0</v>
      </c>
      <c r="PPN139" s="16">
        <f t="shared" si="557"/>
        <v>0</v>
      </c>
      <c r="PPO139" s="16">
        <f t="shared" si="557"/>
        <v>0</v>
      </c>
      <c r="PPP139" s="16">
        <f t="shared" si="557"/>
        <v>0</v>
      </c>
      <c r="PPQ139" s="16">
        <f t="shared" si="557"/>
        <v>0</v>
      </c>
      <c r="PPR139" s="16">
        <f t="shared" si="557"/>
        <v>0</v>
      </c>
      <c r="PPS139" s="16">
        <f t="shared" si="557"/>
        <v>0</v>
      </c>
      <c r="PPT139" s="16">
        <f t="shared" si="557"/>
        <v>0</v>
      </c>
      <c r="PPU139" s="16">
        <f t="shared" si="557"/>
        <v>0</v>
      </c>
      <c r="PPV139" s="16">
        <f t="shared" si="557"/>
        <v>0</v>
      </c>
      <c r="PPW139" s="16">
        <f t="shared" si="557"/>
        <v>0</v>
      </c>
      <c r="PPX139" s="16">
        <f t="shared" si="557"/>
        <v>0</v>
      </c>
      <c r="PPY139" s="16">
        <f t="shared" si="557"/>
        <v>0</v>
      </c>
      <c r="PPZ139" s="16">
        <f t="shared" si="557"/>
        <v>0</v>
      </c>
      <c r="PQA139" s="16">
        <f t="shared" si="557"/>
        <v>0</v>
      </c>
      <c r="PQB139" s="16">
        <f t="shared" si="557"/>
        <v>0</v>
      </c>
      <c r="PQC139" s="16">
        <f t="shared" si="557"/>
        <v>0</v>
      </c>
      <c r="PQD139" s="16">
        <f t="shared" si="557"/>
        <v>0</v>
      </c>
      <c r="PQE139" s="16">
        <f t="shared" si="557"/>
        <v>0</v>
      </c>
      <c r="PQF139" s="16">
        <f t="shared" si="557"/>
        <v>0</v>
      </c>
      <c r="PQG139" s="16">
        <f t="shared" si="557"/>
        <v>0</v>
      </c>
      <c r="PQH139" s="16">
        <f t="shared" si="557"/>
        <v>0</v>
      </c>
      <c r="PQI139" s="16">
        <f t="shared" si="557"/>
        <v>0</v>
      </c>
      <c r="PQJ139" s="16">
        <f t="shared" si="557"/>
        <v>0</v>
      </c>
      <c r="PQK139" s="16">
        <f t="shared" si="557"/>
        <v>0</v>
      </c>
      <c r="PQL139" s="16">
        <f t="shared" si="557"/>
        <v>0</v>
      </c>
      <c r="PQM139" s="16">
        <f t="shared" si="557"/>
        <v>0</v>
      </c>
      <c r="PQN139" s="16">
        <f t="shared" si="557"/>
        <v>0</v>
      </c>
      <c r="PQO139" s="16">
        <f t="shared" si="557"/>
        <v>0</v>
      </c>
      <c r="PQP139" s="16">
        <f t="shared" si="557"/>
        <v>0</v>
      </c>
      <c r="PQQ139" s="16">
        <f t="shared" si="557"/>
        <v>0</v>
      </c>
      <c r="PQR139" s="16">
        <f t="shared" si="557"/>
        <v>0</v>
      </c>
      <c r="PQS139" s="16">
        <f t="shared" si="557"/>
        <v>0</v>
      </c>
      <c r="PQT139" s="16">
        <f t="shared" si="557"/>
        <v>0</v>
      </c>
      <c r="PQU139" s="16">
        <f t="shared" si="557"/>
        <v>0</v>
      </c>
      <c r="PQV139" s="16">
        <f t="shared" si="557"/>
        <v>0</v>
      </c>
      <c r="PQW139" s="16">
        <f t="shared" si="557"/>
        <v>0</v>
      </c>
      <c r="PQX139" s="16">
        <f t="shared" si="557"/>
        <v>0</v>
      </c>
      <c r="PQY139" s="16">
        <f t="shared" si="557"/>
        <v>0</v>
      </c>
      <c r="PQZ139" s="16">
        <f t="shared" si="557"/>
        <v>0</v>
      </c>
      <c r="PRA139" s="16">
        <f t="shared" si="557"/>
        <v>0</v>
      </c>
      <c r="PRB139" s="16">
        <f t="shared" si="557"/>
        <v>0</v>
      </c>
      <c r="PRC139" s="16">
        <f t="shared" si="557"/>
        <v>0</v>
      </c>
      <c r="PRD139" s="16">
        <f t="shared" si="557"/>
        <v>0</v>
      </c>
      <c r="PRE139" s="16">
        <f t="shared" si="557"/>
        <v>0</v>
      </c>
      <c r="PRF139" s="16">
        <f t="shared" si="557"/>
        <v>0</v>
      </c>
      <c r="PRG139" s="16">
        <f t="shared" si="557"/>
        <v>0</v>
      </c>
      <c r="PRH139" s="16">
        <f t="shared" si="557"/>
        <v>0</v>
      </c>
      <c r="PRI139" s="16">
        <f t="shared" si="557"/>
        <v>0</v>
      </c>
      <c r="PRJ139" s="16">
        <f t="shared" si="557"/>
        <v>0</v>
      </c>
      <c r="PRK139" s="16">
        <f t="shared" si="557"/>
        <v>0</v>
      </c>
      <c r="PRL139" s="16">
        <f t="shared" si="557"/>
        <v>0</v>
      </c>
      <c r="PRM139" s="16">
        <f t="shared" si="557"/>
        <v>0</v>
      </c>
      <c r="PRN139" s="16">
        <f t="shared" si="557"/>
        <v>0</v>
      </c>
      <c r="PRO139" s="16">
        <f t="shared" si="557"/>
        <v>0</v>
      </c>
      <c r="PRP139" s="16">
        <f t="shared" ref="PRP139:PUA139" si="558">SUM(PRP136:PRP138)</f>
        <v>0</v>
      </c>
      <c r="PRQ139" s="16">
        <f t="shared" si="558"/>
        <v>0</v>
      </c>
      <c r="PRR139" s="16">
        <f t="shared" si="558"/>
        <v>0</v>
      </c>
      <c r="PRS139" s="16">
        <f t="shared" si="558"/>
        <v>0</v>
      </c>
      <c r="PRT139" s="16">
        <f t="shared" si="558"/>
        <v>0</v>
      </c>
      <c r="PRU139" s="16">
        <f t="shared" si="558"/>
        <v>0</v>
      </c>
      <c r="PRV139" s="16">
        <f t="shared" si="558"/>
        <v>0</v>
      </c>
      <c r="PRW139" s="16">
        <f t="shared" si="558"/>
        <v>0</v>
      </c>
      <c r="PRX139" s="16">
        <f t="shared" si="558"/>
        <v>0</v>
      </c>
      <c r="PRY139" s="16">
        <f t="shared" si="558"/>
        <v>0</v>
      </c>
      <c r="PRZ139" s="16">
        <f t="shared" si="558"/>
        <v>0</v>
      </c>
      <c r="PSA139" s="16">
        <f t="shared" si="558"/>
        <v>0</v>
      </c>
      <c r="PSB139" s="16">
        <f t="shared" si="558"/>
        <v>0</v>
      </c>
      <c r="PSC139" s="16">
        <f t="shared" si="558"/>
        <v>0</v>
      </c>
      <c r="PSD139" s="16">
        <f t="shared" si="558"/>
        <v>0</v>
      </c>
      <c r="PSE139" s="16">
        <f t="shared" si="558"/>
        <v>0</v>
      </c>
      <c r="PSF139" s="16">
        <f t="shared" si="558"/>
        <v>0</v>
      </c>
      <c r="PSG139" s="16">
        <f t="shared" si="558"/>
        <v>0</v>
      </c>
      <c r="PSH139" s="16">
        <f t="shared" si="558"/>
        <v>0</v>
      </c>
      <c r="PSI139" s="16">
        <f t="shared" si="558"/>
        <v>0</v>
      </c>
      <c r="PSJ139" s="16">
        <f t="shared" si="558"/>
        <v>0</v>
      </c>
      <c r="PSK139" s="16">
        <f t="shared" si="558"/>
        <v>0</v>
      </c>
      <c r="PSL139" s="16">
        <f t="shared" si="558"/>
        <v>0</v>
      </c>
      <c r="PSM139" s="16">
        <f t="shared" si="558"/>
        <v>0</v>
      </c>
      <c r="PSN139" s="16">
        <f t="shared" si="558"/>
        <v>0</v>
      </c>
      <c r="PSO139" s="16">
        <f t="shared" si="558"/>
        <v>0</v>
      </c>
      <c r="PSP139" s="16">
        <f t="shared" si="558"/>
        <v>0</v>
      </c>
      <c r="PSQ139" s="16">
        <f t="shared" si="558"/>
        <v>0</v>
      </c>
      <c r="PSR139" s="16">
        <f t="shared" si="558"/>
        <v>0</v>
      </c>
      <c r="PSS139" s="16">
        <f t="shared" si="558"/>
        <v>0</v>
      </c>
      <c r="PST139" s="16">
        <f t="shared" si="558"/>
        <v>0</v>
      </c>
      <c r="PSU139" s="16">
        <f t="shared" si="558"/>
        <v>0</v>
      </c>
      <c r="PSV139" s="16">
        <f t="shared" si="558"/>
        <v>0</v>
      </c>
      <c r="PSW139" s="16">
        <f t="shared" si="558"/>
        <v>0</v>
      </c>
      <c r="PSX139" s="16">
        <f t="shared" si="558"/>
        <v>0</v>
      </c>
      <c r="PSY139" s="16">
        <f t="shared" si="558"/>
        <v>0</v>
      </c>
      <c r="PSZ139" s="16">
        <f t="shared" si="558"/>
        <v>0</v>
      </c>
      <c r="PTA139" s="16">
        <f t="shared" si="558"/>
        <v>0</v>
      </c>
      <c r="PTB139" s="16">
        <f t="shared" si="558"/>
        <v>0</v>
      </c>
      <c r="PTC139" s="16">
        <f t="shared" si="558"/>
        <v>0</v>
      </c>
      <c r="PTD139" s="16">
        <f t="shared" si="558"/>
        <v>0</v>
      </c>
      <c r="PTE139" s="16">
        <f t="shared" si="558"/>
        <v>0</v>
      </c>
      <c r="PTF139" s="16">
        <f t="shared" si="558"/>
        <v>0</v>
      </c>
      <c r="PTG139" s="16">
        <f t="shared" si="558"/>
        <v>0</v>
      </c>
      <c r="PTH139" s="16">
        <f t="shared" si="558"/>
        <v>0</v>
      </c>
      <c r="PTI139" s="16">
        <f t="shared" si="558"/>
        <v>0</v>
      </c>
      <c r="PTJ139" s="16">
        <f t="shared" si="558"/>
        <v>0</v>
      </c>
      <c r="PTK139" s="16">
        <f t="shared" si="558"/>
        <v>0</v>
      </c>
      <c r="PTL139" s="16">
        <f t="shared" si="558"/>
        <v>0</v>
      </c>
      <c r="PTM139" s="16">
        <f t="shared" si="558"/>
        <v>0</v>
      </c>
      <c r="PTN139" s="16">
        <f t="shared" si="558"/>
        <v>0</v>
      </c>
      <c r="PTO139" s="16">
        <f t="shared" si="558"/>
        <v>0</v>
      </c>
      <c r="PTP139" s="16">
        <f t="shared" si="558"/>
        <v>0</v>
      </c>
      <c r="PTQ139" s="16">
        <f t="shared" si="558"/>
        <v>0</v>
      </c>
      <c r="PTR139" s="16">
        <f t="shared" si="558"/>
        <v>0</v>
      </c>
      <c r="PTS139" s="16">
        <f t="shared" si="558"/>
        <v>0</v>
      </c>
      <c r="PTT139" s="16">
        <f t="shared" si="558"/>
        <v>0</v>
      </c>
      <c r="PTU139" s="16">
        <f t="shared" si="558"/>
        <v>0</v>
      </c>
      <c r="PTV139" s="16">
        <f t="shared" si="558"/>
        <v>0</v>
      </c>
      <c r="PTW139" s="16">
        <f t="shared" si="558"/>
        <v>0</v>
      </c>
      <c r="PTX139" s="16">
        <f t="shared" si="558"/>
        <v>0</v>
      </c>
      <c r="PTY139" s="16">
        <f t="shared" si="558"/>
        <v>0</v>
      </c>
      <c r="PTZ139" s="16">
        <f t="shared" si="558"/>
        <v>0</v>
      </c>
      <c r="PUA139" s="16">
        <f t="shared" si="558"/>
        <v>0</v>
      </c>
      <c r="PUB139" s="16">
        <f t="shared" ref="PUB139:PWM139" si="559">SUM(PUB136:PUB138)</f>
        <v>0</v>
      </c>
      <c r="PUC139" s="16">
        <f t="shared" si="559"/>
        <v>0</v>
      </c>
      <c r="PUD139" s="16">
        <f t="shared" si="559"/>
        <v>0</v>
      </c>
      <c r="PUE139" s="16">
        <f t="shared" si="559"/>
        <v>0</v>
      </c>
      <c r="PUF139" s="16">
        <f t="shared" si="559"/>
        <v>0</v>
      </c>
      <c r="PUG139" s="16">
        <f t="shared" si="559"/>
        <v>0</v>
      </c>
      <c r="PUH139" s="16">
        <f t="shared" si="559"/>
        <v>0</v>
      </c>
      <c r="PUI139" s="16">
        <f t="shared" si="559"/>
        <v>0</v>
      </c>
      <c r="PUJ139" s="16">
        <f t="shared" si="559"/>
        <v>0</v>
      </c>
      <c r="PUK139" s="16">
        <f t="shared" si="559"/>
        <v>0</v>
      </c>
      <c r="PUL139" s="16">
        <f t="shared" si="559"/>
        <v>0</v>
      </c>
      <c r="PUM139" s="16">
        <f t="shared" si="559"/>
        <v>0</v>
      </c>
      <c r="PUN139" s="16">
        <f t="shared" si="559"/>
        <v>0</v>
      </c>
      <c r="PUO139" s="16">
        <f t="shared" si="559"/>
        <v>0</v>
      </c>
      <c r="PUP139" s="16">
        <f t="shared" si="559"/>
        <v>0</v>
      </c>
      <c r="PUQ139" s="16">
        <f t="shared" si="559"/>
        <v>0</v>
      </c>
      <c r="PUR139" s="16">
        <f t="shared" si="559"/>
        <v>0</v>
      </c>
      <c r="PUS139" s="16">
        <f t="shared" si="559"/>
        <v>0</v>
      </c>
      <c r="PUT139" s="16">
        <f t="shared" si="559"/>
        <v>0</v>
      </c>
      <c r="PUU139" s="16">
        <f t="shared" si="559"/>
        <v>0</v>
      </c>
      <c r="PUV139" s="16">
        <f t="shared" si="559"/>
        <v>0</v>
      </c>
      <c r="PUW139" s="16">
        <f t="shared" si="559"/>
        <v>0</v>
      </c>
      <c r="PUX139" s="16">
        <f t="shared" si="559"/>
        <v>0</v>
      </c>
      <c r="PUY139" s="16">
        <f t="shared" si="559"/>
        <v>0</v>
      </c>
      <c r="PUZ139" s="16">
        <f t="shared" si="559"/>
        <v>0</v>
      </c>
      <c r="PVA139" s="16">
        <f t="shared" si="559"/>
        <v>0</v>
      </c>
      <c r="PVB139" s="16">
        <f t="shared" si="559"/>
        <v>0</v>
      </c>
      <c r="PVC139" s="16">
        <f t="shared" si="559"/>
        <v>0</v>
      </c>
      <c r="PVD139" s="16">
        <f t="shared" si="559"/>
        <v>0</v>
      </c>
      <c r="PVE139" s="16">
        <f t="shared" si="559"/>
        <v>0</v>
      </c>
      <c r="PVF139" s="16">
        <f t="shared" si="559"/>
        <v>0</v>
      </c>
      <c r="PVG139" s="16">
        <f t="shared" si="559"/>
        <v>0</v>
      </c>
      <c r="PVH139" s="16">
        <f t="shared" si="559"/>
        <v>0</v>
      </c>
      <c r="PVI139" s="16">
        <f t="shared" si="559"/>
        <v>0</v>
      </c>
      <c r="PVJ139" s="16">
        <f t="shared" si="559"/>
        <v>0</v>
      </c>
      <c r="PVK139" s="16">
        <f t="shared" si="559"/>
        <v>0</v>
      </c>
      <c r="PVL139" s="16">
        <f t="shared" si="559"/>
        <v>0</v>
      </c>
      <c r="PVM139" s="16">
        <f t="shared" si="559"/>
        <v>0</v>
      </c>
      <c r="PVN139" s="16">
        <f t="shared" si="559"/>
        <v>0</v>
      </c>
      <c r="PVO139" s="16">
        <f t="shared" si="559"/>
        <v>0</v>
      </c>
      <c r="PVP139" s="16">
        <f t="shared" si="559"/>
        <v>0</v>
      </c>
      <c r="PVQ139" s="16">
        <f t="shared" si="559"/>
        <v>0</v>
      </c>
      <c r="PVR139" s="16">
        <f t="shared" si="559"/>
        <v>0</v>
      </c>
      <c r="PVS139" s="16">
        <f t="shared" si="559"/>
        <v>0</v>
      </c>
      <c r="PVT139" s="16">
        <f t="shared" si="559"/>
        <v>0</v>
      </c>
      <c r="PVU139" s="16">
        <f t="shared" si="559"/>
        <v>0</v>
      </c>
      <c r="PVV139" s="16">
        <f t="shared" si="559"/>
        <v>0</v>
      </c>
      <c r="PVW139" s="16">
        <f t="shared" si="559"/>
        <v>0</v>
      </c>
      <c r="PVX139" s="16">
        <f t="shared" si="559"/>
        <v>0</v>
      </c>
      <c r="PVY139" s="16">
        <f t="shared" si="559"/>
        <v>0</v>
      </c>
      <c r="PVZ139" s="16">
        <f t="shared" si="559"/>
        <v>0</v>
      </c>
      <c r="PWA139" s="16">
        <f t="shared" si="559"/>
        <v>0</v>
      </c>
      <c r="PWB139" s="16">
        <f t="shared" si="559"/>
        <v>0</v>
      </c>
      <c r="PWC139" s="16">
        <f t="shared" si="559"/>
        <v>0</v>
      </c>
      <c r="PWD139" s="16">
        <f t="shared" si="559"/>
        <v>0</v>
      </c>
      <c r="PWE139" s="16">
        <f t="shared" si="559"/>
        <v>0</v>
      </c>
      <c r="PWF139" s="16">
        <f t="shared" si="559"/>
        <v>0</v>
      </c>
      <c r="PWG139" s="16">
        <f t="shared" si="559"/>
        <v>0</v>
      </c>
      <c r="PWH139" s="16">
        <f t="shared" si="559"/>
        <v>0</v>
      </c>
      <c r="PWI139" s="16">
        <f t="shared" si="559"/>
        <v>0</v>
      </c>
      <c r="PWJ139" s="16">
        <f t="shared" si="559"/>
        <v>0</v>
      </c>
      <c r="PWK139" s="16">
        <f t="shared" si="559"/>
        <v>0</v>
      </c>
      <c r="PWL139" s="16">
        <f t="shared" si="559"/>
        <v>0</v>
      </c>
      <c r="PWM139" s="16">
        <f t="shared" si="559"/>
        <v>0</v>
      </c>
      <c r="PWN139" s="16">
        <f t="shared" ref="PWN139:PYY139" si="560">SUM(PWN136:PWN138)</f>
        <v>0</v>
      </c>
      <c r="PWO139" s="16">
        <f t="shared" si="560"/>
        <v>0</v>
      </c>
      <c r="PWP139" s="16">
        <f t="shared" si="560"/>
        <v>0</v>
      </c>
      <c r="PWQ139" s="16">
        <f t="shared" si="560"/>
        <v>0</v>
      </c>
      <c r="PWR139" s="16">
        <f t="shared" si="560"/>
        <v>0</v>
      </c>
      <c r="PWS139" s="16">
        <f t="shared" si="560"/>
        <v>0</v>
      </c>
      <c r="PWT139" s="16">
        <f t="shared" si="560"/>
        <v>0</v>
      </c>
      <c r="PWU139" s="16">
        <f t="shared" si="560"/>
        <v>0</v>
      </c>
      <c r="PWV139" s="16">
        <f t="shared" si="560"/>
        <v>0</v>
      </c>
      <c r="PWW139" s="16">
        <f t="shared" si="560"/>
        <v>0</v>
      </c>
      <c r="PWX139" s="16">
        <f t="shared" si="560"/>
        <v>0</v>
      </c>
      <c r="PWY139" s="16">
        <f t="shared" si="560"/>
        <v>0</v>
      </c>
      <c r="PWZ139" s="16">
        <f t="shared" si="560"/>
        <v>0</v>
      </c>
      <c r="PXA139" s="16">
        <f t="shared" si="560"/>
        <v>0</v>
      </c>
      <c r="PXB139" s="16">
        <f t="shared" si="560"/>
        <v>0</v>
      </c>
      <c r="PXC139" s="16">
        <f t="shared" si="560"/>
        <v>0</v>
      </c>
      <c r="PXD139" s="16">
        <f t="shared" si="560"/>
        <v>0</v>
      </c>
      <c r="PXE139" s="16">
        <f t="shared" si="560"/>
        <v>0</v>
      </c>
      <c r="PXF139" s="16">
        <f t="shared" si="560"/>
        <v>0</v>
      </c>
      <c r="PXG139" s="16">
        <f t="shared" si="560"/>
        <v>0</v>
      </c>
      <c r="PXH139" s="16">
        <f t="shared" si="560"/>
        <v>0</v>
      </c>
      <c r="PXI139" s="16">
        <f t="shared" si="560"/>
        <v>0</v>
      </c>
      <c r="PXJ139" s="16">
        <f t="shared" si="560"/>
        <v>0</v>
      </c>
      <c r="PXK139" s="16">
        <f t="shared" si="560"/>
        <v>0</v>
      </c>
      <c r="PXL139" s="16">
        <f t="shared" si="560"/>
        <v>0</v>
      </c>
      <c r="PXM139" s="16">
        <f t="shared" si="560"/>
        <v>0</v>
      </c>
      <c r="PXN139" s="16">
        <f t="shared" si="560"/>
        <v>0</v>
      </c>
      <c r="PXO139" s="16">
        <f t="shared" si="560"/>
        <v>0</v>
      </c>
      <c r="PXP139" s="16">
        <f t="shared" si="560"/>
        <v>0</v>
      </c>
      <c r="PXQ139" s="16">
        <f t="shared" si="560"/>
        <v>0</v>
      </c>
      <c r="PXR139" s="16">
        <f t="shared" si="560"/>
        <v>0</v>
      </c>
      <c r="PXS139" s="16">
        <f t="shared" si="560"/>
        <v>0</v>
      </c>
      <c r="PXT139" s="16">
        <f t="shared" si="560"/>
        <v>0</v>
      </c>
      <c r="PXU139" s="16">
        <f t="shared" si="560"/>
        <v>0</v>
      </c>
      <c r="PXV139" s="16">
        <f t="shared" si="560"/>
        <v>0</v>
      </c>
      <c r="PXW139" s="16">
        <f t="shared" si="560"/>
        <v>0</v>
      </c>
      <c r="PXX139" s="16">
        <f t="shared" si="560"/>
        <v>0</v>
      </c>
      <c r="PXY139" s="16">
        <f t="shared" si="560"/>
        <v>0</v>
      </c>
      <c r="PXZ139" s="16">
        <f t="shared" si="560"/>
        <v>0</v>
      </c>
      <c r="PYA139" s="16">
        <f t="shared" si="560"/>
        <v>0</v>
      </c>
      <c r="PYB139" s="16">
        <f t="shared" si="560"/>
        <v>0</v>
      </c>
      <c r="PYC139" s="16">
        <f t="shared" si="560"/>
        <v>0</v>
      </c>
      <c r="PYD139" s="16">
        <f t="shared" si="560"/>
        <v>0</v>
      </c>
      <c r="PYE139" s="16">
        <f t="shared" si="560"/>
        <v>0</v>
      </c>
      <c r="PYF139" s="16">
        <f t="shared" si="560"/>
        <v>0</v>
      </c>
      <c r="PYG139" s="16">
        <f t="shared" si="560"/>
        <v>0</v>
      </c>
      <c r="PYH139" s="16">
        <f t="shared" si="560"/>
        <v>0</v>
      </c>
      <c r="PYI139" s="16">
        <f t="shared" si="560"/>
        <v>0</v>
      </c>
      <c r="PYJ139" s="16">
        <f t="shared" si="560"/>
        <v>0</v>
      </c>
      <c r="PYK139" s="16">
        <f t="shared" si="560"/>
        <v>0</v>
      </c>
      <c r="PYL139" s="16">
        <f t="shared" si="560"/>
        <v>0</v>
      </c>
      <c r="PYM139" s="16">
        <f t="shared" si="560"/>
        <v>0</v>
      </c>
      <c r="PYN139" s="16">
        <f t="shared" si="560"/>
        <v>0</v>
      </c>
      <c r="PYO139" s="16">
        <f t="shared" si="560"/>
        <v>0</v>
      </c>
      <c r="PYP139" s="16">
        <f t="shared" si="560"/>
        <v>0</v>
      </c>
      <c r="PYQ139" s="16">
        <f t="shared" si="560"/>
        <v>0</v>
      </c>
      <c r="PYR139" s="16">
        <f t="shared" si="560"/>
        <v>0</v>
      </c>
      <c r="PYS139" s="16">
        <f t="shared" si="560"/>
        <v>0</v>
      </c>
      <c r="PYT139" s="16">
        <f t="shared" si="560"/>
        <v>0</v>
      </c>
      <c r="PYU139" s="16">
        <f t="shared" si="560"/>
        <v>0</v>
      </c>
      <c r="PYV139" s="16">
        <f t="shared" si="560"/>
        <v>0</v>
      </c>
      <c r="PYW139" s="16">
        <f t="shared" si="560"/>
        <v>0</v>
      </c>
      <c r="PYX139" s="16">
        <f t="shared" si="560"/>
        <v>0</v>
      </c>
      <c r="PYY139" s="16">
        <f t="shared" si="560"/>
        <v>0</v>
      </c>
      <c r="PYZ139" s="16">
        <f t="shared" ref="PYZ139:QBK139" si="561">SUM(PYZ136:PYZ138)</f>
        <v>0</v>
      </c>
      <c r="PZA139" s="16">
        <f t="shared" si="561"/>
        <v>0</v>
      </c>
      <c r="PZB139" s="16">
        <f t="shared" si="561"/>
        <v>0</v>
      </c>
      <c r="PZC139" s="16">
        <f t="shared" si="561"/>
        <v>0</v>
      </c>
      <c r="PZD139" s="16">
        <f t="shared" si="561"/>
        <v>0</v>
      </c>
      <c r="PZE139" s="16">
        <f t="shared" si="561"/>
        <v>0</v>
      </c>
      <c r="PZF139" s="16">
        <f t="shared" si="561"/>
        <v>0</v>
      </c>
      <c r="PZG139" s="16">
        <f t="shared" si="561"/>
        <v>0</v>
      </c>
      <c r="PZH139" s="16">
        <f t="shared" si="561"/>
        <v>0</v>
      </c>
      <c r="PZI139" s="16">
        <f t="shared" si="561"/>
        <v>0</v>
      </c>
      <c r="PZJ139" s="16">
        <f t="shared" si="561"/>
        <v>0</v>
      </c>
      <c r="PZK139" s="16">
        <f t="shared" si="561"/>
        <v>0</v>
      </c>
      <c r="PZL139" s="16">
        <f t="shared" si="561"/>
        <v>0</v>
      </c>
      <c r="PZM139" s="16">
        <f t="shared" si="561"/>
        <v>0</v>
      </c>
      <c r="PZN139" s="16">
        <f t="shared" si="561"/>
        <v>0</v>
      </c>
      <c r="PZO139" s="16">
        <f t="shared" si="561"/>
        <v>0</v>
      </c>
      <c r="PZP139" s="16">
        <f t="shared" si="561"/>
        <v>0</v>
      </c>
      <c r="PZQ139" s="16">
        <f t="shared" si="561"/>
        <v>0</v>
      </c>
      <c r="PZR139" s="16">
        <f t="shared" si="561"/>
        <v>0</v>
      </c>
      <c r="PZS139" s="16">
        <f t="shared" si="561"/>
        <v>0</v>
      </c>
      <c r="PZT139" s="16">
        <f t="shared" si="561"/>
        <v>0</v>
      </c>
      <c r="PZU139" s="16">
        <f t="shared" si="561"/>
        <v>0</v>
      </c>
      <c r="PZV139" s="16">
        <f t="shared" si="561"/>
        <v>0</v>
      </c>
      <c r="PZW139" s="16">
        <f t="shared" si="561"/>
        <v>0</v>
      </c>
      <c r="PZX139" s="16">
        <f t="shared" si="561"/>
        <v>0</v>
      </c>
      <c r="PZY139" s="16">
        <f t="shared" si="561"/>
        <v>0</v>
      </c>
      <c r="PZZ139" s="16">
        <f t="shared" si="561"/>
        <v>0</v>
      </c>
      <c r="QAA139" s="16">
        <f t="shared" si="561"/>
        <v>0</v>
      </c>
      <c r="QAB139" s="16">
        <f t="shared" si="561"/>
        <v>0</v>
      </c>
      <c r="QAC139" s="16">
        <f t="shared" si="561"/>
        <v>0</v>
      </c>
      <c r="QAD139" s="16">
        <f t="shared" si="561"/>
        <v>0</v>
      </c>
      <c r="QAE139" s="16">
        <f t="shared" si="561"/>
        <v>0</v>
      </c>
      <c r="QAF139" s="16">
        <f t="shared" si="561"/>
        <v>0</v>
      </c>
      <c r="QAG139" s="16">
        <f t="shared" si="561"/>
        <v>0</v>
      </c>
      <c r="QAH139" s="16">
        <f t="shared" si="561"/>
        <v>0</v>
      </c>
      <c r="QAI139" s="16">
        <f t="shared" si="561"/>
        <v>0</v>
      </c>
      <c r="QAJ139" s="16">
        <f t="shared" si="561"/>
        <v>0</v>
      </c>
      <c r="QAK139" s="16">
        <f t="shared" si="561"/>
        <v>0</v>
      </c>
      <c r="QAL139" s="16">
        <f t="shared" si="561"/>
        <v>0</v>
      </c>
      <c r="QAM139" s="16">
        <f t="shared" si="561"/>
        <v>0</v>
      </c>
      <c r="QAN139" s="16">
        <f t="shared" si="561"/>
        <v>0</v>
      </c>
      <c r="QAO139" s="16">
        <f t="shared" si="561"/>
        <v>0</v>
      </c>
      <c r="QAP139" s="16">
        <f t="shared" si="561"/>
        <v>0</v>
      </c>
      <c r="QAQ139" s="16">
        <f t="shared" si="561"/>
        <v>0</v>
      </c>
      <c r="QAR139" s="16">
        <f t="shared" si="561"/>
        <v>0</v>
      </c>
      <c r="QAS139" s="16">
        <f t="shared" si="561"/>
        <v>0</v>
      </c>
      <c r="QAT139" s="16">
        <f t="shared" si="561"/>
        <v>0</v>
      </c>
      <c r="QAU139" s="16">
        <f t="shared" si="561"/>
        <v>0</v>
      </c>
      <c r="QAV139" s="16">
        <f t="shared" si="561"/>
        <v>0</v>
      </c>
      <c r="QAW139" s="16">
        <f t="shared" si="561"/>
        <v>0</v>
      </c>
      <c r="QAX139" s="16">
        <f t="shared" si="561"/>
        <v>0</v>
      </c>
      <c r="QAY139" s="16">
        <f t="shared" si="561"/>
        <v>0</v>
      </c>
      <c r="QAZ139" s="16">
        <f t="shared" si="561"/>
        <v>0</v>
      </c>
      <c r="QBA139" s="16">
        <f t="shared" si="561"/>
        <v>0</v>
      </c>
      <c r="QBB139" s="16">
        <f t="shared" si="561"/>
        <v>0</v>
      </c>
      <c r="QBC139" s="16">
        <f t="shared" si="561"/>
        <v>0</v>
      </c>
      <c r="QBD139" s="16">
        <f t="shared" si="561"/>
        <v>0</v>
      </c>
      <c r="QBE139" s="16">
        <f t="shared" si="561"/>
        <v>0</v>
      </c>
      <c r="QBF139" s="16">
        <f t="shared" si="561"/>
        <v>0</v>
      </c>
      <c r="QBG139" s="16">
        <f t="shared" si="561"/>
        <v>0</v>
      </c>
      <c r="QBH139" s="16">
        <f t="shared" si="561"/>
        <v>0</v>
      </c>
      <c r="QBI139" s="16">
        <f t="shared" si="561"/>
        <v>0</v>
      </c>
      <c r="QBJ139" s="16">
        <f t="shared" si="561"/>
        <v>0</v>
      </c>
      <c r="QBK139" s="16">
        <f t="shared" si="561"/>
        <v>0</v>
      </c>
      <c r="QBL139" s="16">
        <f t="shared" ref="QBL139:QDW139" si="562">SUM(QBL136:QBL138)</f>
        <v>0</v>
      </c>
      <c r="QBM139" s="16">
        <f t="shared" si="562"/>
        <v>0</v>
      </c>
      <c r="QBN139" s="16">
        <f t="shared" si="562"/>
        <v>0</v>
      </c>
      <c r="QBO139" s="16">
        <f t="shared" si="562"/>
        <v>0</v>
      </c>
      <c r="QBP139" s="16">
        <f t="shared" si="562"/>
        <v>0</v>
      </c>
      <c r="QBQ139" s="16">
        <f t="shared" si="562"/>
        <v>0</v>
      </c>
      <c r="QBR139" s="16">
        <f t="shared" si="562"/>
        <v>0</v>
      </c>
      <c r="QBS139" s="16">
        <f t="shared" si="562"/>
        <v>0</v>
      </c>
      <c r="QBT139" s="16">
        <f t="shared" si="562"/>
        <v>0</v>
      </c>
      <c r="QBU139" s="16">
        <f t="shared" si="562"/>
        <v>0</v>
      </c>
      <c r="QBV139" s="16">
        <f t="shared" si="562"/>
        <v>0</v>
      </c>
      <c r="QBW139" s="16">
        <f t="shared" si="562"/>
        <v>0</v>
      </c>
      <c r="QBX139" s="16">
        <f t="shared" si="562"/>
        <v>0</v>
      </c>
      <c r="QBY139" s="16">
        <f t="shared" si="562"/>
        <v>0</v>
      </c>
      <c r="QBZ139" s="16">
        <f t="shared" si="562"/>
        <v>0</v>
      </c>
      <c r="QCA139" s="16">
        <f t="shared" si="562"/>
        <v>0</v>
      </c>
      <c r="QCB139" s="16">
        <f t="shared" si="562"/>
        <v>0</v>
      </c>
      <c r="QCC139" s="16">
        <f t="shared" si="562"/>
        <v>0</v>
      </c>
      <c r="QCD139" s="16">
        <f t="shared" si="562"/>
        <v>0</v>
      </c>
      <c r="QCE139" s="16">
        <f t="shared" si="562"/>
        <v>0</v>
      </c>
      <c r="QCF139" s="16">
        <f t="shared" si="562"/>
        <v>0</v>
      </c>
      <c r="QCG139" s="16">
        <f t="shared" si="562"/>
        <v>0</v>
      </c>
      <c r="QCH139" s="16">
        <f t="shared" si="562"/>
        <v>0</v>
      </c>
      <c r="QCI139" s="16">
        <f t="shared" si="562"/>
        <v>0</v>
      </c>
      <c r="QCJ139" s="16">
        <f t="shared" si="562"/>
        <v>0</v>
      </c>
      <c r="QCK139" s="16">
        <f t="shared" si="562"/>
        <v>0</v>
      </c>
      <c r="QCL139" s="16">
        <f t="shared" si="562"/>
        <v>0</v>
      </c>
      <c r="QCM139" s="16">
        <f t="shared" si="562"/>
        <v>0</v>
      </c>
      <c r="QCN139" s="16">
        <f t="shared" si="562"/>
        <v>0</v>
      </c>
      <c r="QCO139" s="16">
        <f t="shared" si="562"/>
        <v>0</v>
      </c>
      <c r="QCP139" s="16">
        <f t="shared" si="562"/>
        <v>0</v>
      </c>
      <c r="QCQ139" s="16">
        <f t="shared" si="562"/>
        <v>0</v>
      </c>
      <c r="QCR139" s="16">
        <f t="shared" si="562"/>
        <v>0</v>
      </c>
      <c r="QCS139" s="16">
        <f t="shared" si="562"/>
        <v>0</v>
      </c>
      <c r="QCT139" s="16">
        <f t="shared" si="562"/>
        <v>0</v>
      </c>
      <c r="QCU139" s="16">
        <f t="shared" si="562"/>
        <v>0</v>
      </c>
      <c r="QCV139" s="16">
        <f t="shared" si="562"/>
        <v>0</v>
      </c>
      <c r="QCW139" s="16">
        <f t="shared" si="562"/>
        <v>0</v>
      </c>
      <c r="QCX139" s="16">
        <f t="shared" si="562"/>
        <v>0</v>
      </c>
      <c r="QCY139" s="16">
        <f t="shared" si="562"/>
        <v>0</v>
      </c>
      <c r="QCZ139" s="16">
        <f t="shared" si="562"/>
        <v>0</v>
      </c>
      <c r="QDA139" s="16">
        <f t="shared" si="562"/>
        <v>0</v>
      </c>
      <c r="QDB139" s="16">
        <f t="shared" si="562"/>
        <v>0</v>
      </c>
      <c r="QDC139" s="16">
        <f t="shared" si="562"/>
        <v>0</v>
      </c>
      <c r="QDD139" s="16">
        <f t="shared" si="562"/>
        <v>0</v>
      </c>
      <c r="QDE139" s="16">
        <f t="shared" si="562"/>
        <v>0</v>
      </c>
      <c r="QDF139" s="16">
        <f t="shared" si="562"/>
        <v>0</v>
      </c>
      <c r="QDG139" s="16">
        <f t="shared" si="562"/>
        <v>0</v>
      </c>
      <c r="QDH139" s="16">
        <f t="shared" si="562"/>
        <v>0</v>
      </c>
      <c r="QDI139" s="16">
        <f t="shared" si="562"/>
        <v>0</v>
      </c>
      <c r="QDJ139" s="16">
        <f t="shared" si="562"/>
        <v>0</v>
      </c>
      <c r="QDK139" s="16">
        <f t="shared" si="562"/>
        <v>0</v>
      </c>
      <c r="QDL139" s="16">
        <f t="shared" si="562"/>
        <v>0</v>
      </c>
      <c r="QDM139" s="16">
        <f t="shared" si="562"/>
        <v>0</v>
      </c>
      <c r="QDN139" s="16">
        <f t="shared" si="562"/>
        <v>0</v>
      </c>
      <c r="QDO139" s="16">
        <f t="shared" si="562"/>
        <v>0</v>
      </c>
      <c r="QDP139" s="16">
        <f t="shared" si="562"/>
        <v>0</v>
      </c>
      <c r="QDQ139" s="16">
        <f t="shared" si="562"/>
        <v>0</v>
      </c>
      <c r="QDR139" s="16">
        <f t="shared" si="562"/>
        <v>0</v>
      </c>
      <c r="QDS139" s="16">
        <f t="shared" si="562"/>
        <v>0</v>
      </c>
      <c r="QDT139" s="16">
        <f t="shared" si="562"/>
        <v>0</v>
      </c>
      <c r="QDU139" s="16">
        <f t="shared" si="562"/>
        <v>0</v>
      </c>
      <c r="QDV139" s="16">
        <f t="shared" si="562"/>
        <v>0</v>
      </c>
      <c r="QDW139" s="16">
        <f t="shared" si="562"/>
        <v>0</v>
      </c>
      <c r="QDX139" s="16">
        <f t="shared" ref="QDX139:QGI139" si="563">SUM(QDX136:QDX138)</f>
        <v>0</v>
      </c>
      <c r="QDY139" s="16">
        <f t="shared" si="563"/>
        <v>0</v>
      </c>
      <c r="QDZ139" s="16">
        <f t="shared" si="563"/>
        <v>0</v>
      </c>
      <c r="QEA139" s="16">
        <f t="shared" si="563"/>
        <v>0</v>
      </c>
      <c r="QEB139" s="16">
        <f t="shared" si="563"/>
        <v>0</v>
      </c>
      <c r="QEC139" s="16">
        <f t="shared" si="563"/>
        <v>0</v>
      </c>
      <c r="QED139" s="16">
        <f t="shared" si="563"/>
        <v>0</v>
      </c>
      <c r="QEE139" s="16">
        <f t="shared" si="563"/>
        <v>0</v>
      </c>
      <c r="QEF139" s="16">
        <f t="shared" si="563"/>
        <v>0</v>
      </c>
      <c r="QEG139" s="16">
        <f t="shared" si="563"/>
        <v>0</v>
      </c>
      <c r="QEH139" s="16">
        <f t="shared" si="563"/>
        <v>0</v>
      </c>
      <c r="QEI139" s="16">
        <f t="shared" si="563"/>
        <v>0</v>
      </c>
      <c r="QEJ139" s="16">
        <f t="shared" si="563"/>
        <v>0</v>
      </c>
      <c r="QEK139" s="16">
        <f t="shared" si="563"/>
        <v>0</v>
      </c>
      <c r="QEL139" s="16">
        <f t="shared" si="563"/>
        <v>0</v>
      </c>
      <c r="QEM139" s="16">
        <f t="shared" si="563"/>
        <v>0</v>
      </c>
      <c r="QEN139" s="16">
        <f t="shared" si="563"/>
        <v>0</v>
      </c>
      <c r="QEO139" s="16">
        <f t="shared" si="563"/>
        <v>0</v>
      </c>
      <c r="QEP139" s="16">
        <f t="shared" si="563"/>
        <v>0</v>
      </c>
      <c r="QEQ139" s="16">
        <f t="shared" si="563"/>
        <v>0</v>
      </c>
      <c r="QER139" s="16">
        <f t="shared" si="563"/>
        <v>0</v>
      </c>
      <c r="QES139" s="16">
        <f t="shared" si="563"/>
        <v>0</v>
      </c>
      <c r="QET139" s="16">
        <f t="shared" si="563"/>
        <v>0</v>
      </c>
      <c r="QEU139" s="16">
        <f t="shared" si="563"/>
        <v>0</v>
      </c>
      <c r="QEV139" s="16">
        <f t="shared" si="563"/>
        <v>0</v>
      </c>
      <c r="QEW139" s="16">
        <f t="shared" si="563"/>
        <v>0</v>
      </c>
      <c r="QEX139" s="16">
        <f t="shared" si="563"/>
        <v>0</v>
      </c>
      <c r="QEY139" s="16">
        <f t="shared" si="563"/>
        <v>0</v>
      </c>
      <c r="QEZ139" s="16">
        <f t="shared" si="563"/>
        <v>0</v>
      </c>
      <c r="QFA139" s="16">
        <f t="shared" si="563"/>
        <v>0</v>
      </c>
      <c r="QFB139" s="16">
        <f t="shared" si="563"/>
        <v>0</v>
      </c>
      <c r="QFC139" s="16">
        <f t="shared" si="563"/>
        <v>0</v>
      </c>
      <c r="QFD139" s="16">
        <f t="shared" si="563"/>
        <v>0</v>
      </c>
      <c r="QFE139" s="16">
        <f t="shared" si="563"/>
        <v>0</v>
      </c>
      <c r="QFF139" s="16">
        <f t="shared" si="563"/>
        <v>0</v>
      </c>
      <c r="QFG139" s="16">
        <f t="shared" si="563"/>
        <v>0</v>
      </c>
      <c r="QFH139" s="16">
        <f t="shared" si="563"/>
        <v>0</v>
      </c>
      <c r="QFI139" s="16">
        <f t="shared" si="563"/>
        <v>0</v>
      </c>
      <c r="QFJ139" s="16">
        <f t="shared" si="563"/>
        <v>0</v>
      </c>
      <c r="QFK139" s="16">
        <f t="shared" si="563"/>
        <v>0</v>
      </c>
      <c r="QFL139" s="16">
        <f t="shared" si="563"/>
        <v>0</v>
      </c>
      <c r="QFM139" s="16">
        <f t="shared" si="563"/>
        <v>0</v>
      </c>
      <c r="QFN139" s="16">
        <f t="shared" si="563"/>
        <v>0</v>
      </c>
      <c r="QFO139" s="16">
        <f t="shared" si="563"/>
        <v>0</v>
      </c>
      <c r="QFP139" s="16">
        <f t="shared" si="563"/>
        <v>0</v>
      </c>
      <c r="QFQ139" s="16">
        <f t="shared" si="563"/>
        <v>0</v>
      </c>
      <c r="QFR139" s="16">
        <f t="shared" si="563"/>
        <v>0</v>
      </c>
      <c r="QFS139" s="16">
        <f t="shared" si="563"/>
        <v>0</v>
      </c>
      <c r="QFT139" s="16">
        <f t="shared" si="563"/>
        <v>0</v>
      </c>
      <c r="QFU139" s="16">
        <f t="shared" si="563"/>
        <v>0</v>
      </c>
      <c r="QFV139" s="16">
        <f t="shared" si="563"/>
        <v>0</v>
      </c>
      <c r="QFW139" s="16">
        <f t="shared" si="563"/>
        <v>0</v>
      </c>
      <c r="QFX139" s="16">
        <f t="shared" si="563"/>
        <v>0</v>
      </c>
      <c r="QFY139" s="16">
        <f t="shared" si="563"/>
        <v>0</v>
      </c>
      <c r="QFZ139" s="16">
        <f t="shared" si="563"/>
        <v>0</v>
      </c>
      <c r="QGA139" s="16">
        <f t="shared" si="563"/>
        <v>0</v>
      </c>
      <c r="QGB139" s="16">
        <f t="shared" si="563"/>
        <v>0</v>
      </c>
      <c r="QGC139" s="16">
        <f t="shared" si="563"/>
        <v>0</v>
      </c>
      <c r="QGD139" s="16">
        <f t="shared" si="563"/>
        <v>0</v>
      </c>
      <c r="QGE139" s="16">
        <f t="shared" si="563"/>
        <v>0</v>
      </c>
      <c r="QGF139" s="16">
        <f t="shared" si="563"/>
        <v>0</v>
      </c>
      <c r="QGG139" s="16">
        <f t="shared" si="563"/>
        <v>0</v>
      </c>
      <c r="QGH139" s="16">
        <f t="shared" si="563"/>
        <v>0</v>
      </c>
      <c r="QGI139" s="16">
        <f t="shared" si="563"/>
        <v>0</v>
      </c>
      <c r="QGJ139" s="16">
        <f t="shared" ref="QGJ139:QIU139" si="564">SUM(QGJ136:QGJ138)</f>
        <v>0</v>
      </c>
      <c r="QGK139" s="16">
        <f t="shared" si="564"/>
        <v>0</v>
      </c>
      <c r="QGL139" s="16">
        <f t="shared" si="564"/>
        <v>0</v>
      </c>
      <c r="QGM139" s="16">
        <f t="shared" si="564"/>
        <v>0</v>
      </c>
      <c r="QGN139" s="16">
        <f t="shared" si="564"/>
        <v>0</v>
      </c>
      <c r="QGO139" s="16">
        <f t="shared" si="564"/>
        <v>0</v>
      </c>
      <c r="QGP139" s="16">
        <f t="shared" si="564"/>
        <v>0</v>
      </c>
      <c r="QGQ139" s="16">
        <f t="shared" si="564"/>
        <v>0</v>
      </c>
      <c r="QGR139" s="16">
        <f t="shared" si="564"/>
        <v>0</v>
      </c>
      <c r="QGS139" s="16">
        <f t="shared" si="564"/>
        <v>0</v>
      </c>
      <c r="QGT139" s="16">
        <f t="shared" si="564"/>
        <v>0</v>
      </c>
      <c r="QGU139" s="16">
        <f t="shared" si="564"/>
        <v>0</v>
      </c>
      <c r="QGV139" s="16">
        <f t="shared" si="564"/>
        <v>0</v>
      </c>
      <c r="QGW139" s="16">
        <f t="shared" si="564"/>
        <v>0</v>
      </c>
      <c r="QGX139" s="16">
        <f t="shared" si="564"/>
        <v>0</v>
      </c>
      <c r="QGY139" s="16">
        <f t="shared" si="564"/>
        <v>0</v>
      </c>
      <c r="QGZ139" s="16">
        <f t="shared" si="564"/>
        <v>0</v>
      </c>
      <c r="QHA139" s="16">
        <f t="shared" si="564"/>
        <v>0</v>
      </c>
      <c r="QHB139" s="16">
        <f t="shared" si="564"/>
        <v>0</v>
      </c>
      <c r="QHC139" s="16">
        <f t="shared" si="564"/>
        <v>0</v>
      </c>
      <c r="QHD139" s="16">
        <f t="shared" si="564"/>
        <v>0</v>
      </c>
      <c r="QHE139" s="16">
        <f t="shared" si="564"/>
        <v>0</v>
      </c>
      <c r="QHF139" s="16">
        <f t="shared" si="564"/>
        <v>0</v>
      </c>
      <c r="QHG139" s="16">
        <f t="shared" si="564"/>
        <v>0</v>
      </c>
      <c r="QHH139" s="16">
        <f t="shared" si="564"/>
        <v>0</v>
      </c>
      <c r="QHI139" s="16">
        <f t="shared" si="564"/>
        <v>0</v>
      </c>
      <c r="QHJ139" s="16">
        <f t="shared" si="564"/>
        <v>0</v>
      </c>
      <c r="QHK139" s="16">
        <f t="shared" si="564"/>
        <v>0</v>
      </c>
      <c r="QHL139" s="16">
        <f t="shared" si="564"/>
        <v>0</v>
      </c>
      <c r="QHM139" s="16">
        <f t="shared" si="564"/>
        <v>0</v>
      </c>
      <c r="QHN139" s="16">
        <f t="shared" si="564"/>
        <v>0</v>
      </c>
      <c r="QHO139" s="16">
        <f t="shared" si="564"/>
        <v>0</v>
      </c>
      <c r="QHP139" s="16">
        <f t="shared" si="564"/>
        <v>0</v>
      </c>
      <c r="QHQ139" s="16">
        <f t="shared" si="564"/>
        <v>0</v>
      </c>
      <c r="QHR139" s="16">
        <f t="shared" si="564"/>
        <v>0</v>
      </c>
      <c r="QHS139" s="16">
        <f t="shared" si="564"/>
        <v>0</v>
      </c>
      <c r="QHT139" s="16">
        <f t="shared" si="564"/>
        <v>0</v>
      </c>
      <c r="QHU139" s="16">
        <f t="shared" si="564"/>
        <v>0</v>
      </c>
      <c r="QHV139" s="16">
        <f t="shared" si="564"/>
        <v>0</v>
      </c>
      <c r="QHW139" s="16">
        <f t="shared" si="564"/>
        <v>0</v>
      </c>
      <c r="QHX139" s="16">
        <f t="shared" si="564"/>
        <v>0</v>
      </c>
      <c r="QHY139" s="16">
        <f t="shared" si="564"/>
        <v>0</v>
      </c>
      <c r="QHZ139" s="16">
        <f t="shared" si="564"/>
        <v>0</v>
      </c>
      <c r="QIA139" s="16">
        <f t="shared" si="564"/>
        <v>0</v>
      </c>
      <c r="QIB139" s="16">
        <f t="shared" si="564"/>
        <v>0</v>
      </c>
      <c r="QIC139" s="16">
        <f t="shared" si="564"/>
        <v>0</v>
      </c>
      <c r="QID139" s="16">
        <f t="shared" si="564"/>
        <v>0</v>
      </c>
      <c r="QIE139" s="16">
        <f t="shared" si="564"/>
        <v>0</v>
      </c>
      <c r="QIF139" s="16">
        <f t="shared" si="564"/>
        <v>0</v>
      </c>
      <c r="QIG139" s="16">
        <f t="shared" si="564"/>
        <v>0</v>
      </c>
      <c r="QIH139" s="16">
        <f t="shared" si="564"/>
        <v>0</v>
      </c>
      <c r="QII139" s="16">
        <f t="shared" si="564"/>
        <v>0</v>
      </c>
      <c r="QIJ139" s="16">
        <f t="shared" si="564"/>
        <v>0</v>
      </c>
      <c r="QIK139" s="16">
        <f t="shared" si="564"/>
        <v>0</v>
      </c>
      <c r="QIL139" s="16">
        <f t="shared" si="564"/>
        <v>0</v>
      </c>
      <c r="QIM139" s="16">
        <f t="shared" si="564"/>
        <v>0</v>
      </c>
      <c r="QIN139" s="16">
        <f t="shared" si="564"/>
        <v>0</v>
      </c>
      <c r="QIO139" s="16">
        <f t="shared" si="564"/>
        <v>0</v>
      </c>
      <c r="QIP139" s="16">
        <f t="shared" si="564"/>
        <v>0</v>
      </c>
      <c r="QIQ139" s="16">
        <f t="shared" si="564"/>
        <v>0</v>
      </c>
      <c r="QIR139" s="16">
        <f t="shared" si="564"/>
        <v>0</v>
      </c>
      <c r="QIS139" s="16">
        <f t="shared" si="564"/>
        <v>0</v>
      </c>
      <c r="QIT139" s="16">
        <f t="shared" si="564"/>
        <v>0</v>
      </c>
      <c r="QIU139" s="16">
        <f t="shared" si="564"/>
        <v>0</v>
      </c>
      <c r="QIV139" s="16">
        <f t="shared" ref="QIV139:QLG139" si="565">SUM(QIV136:QIV138)</f>
        <v>0</v>
      </c>
      <c r="QIW139" s="16">
        <f t="shared" si="565"/>
        <v>0</v>
      </c>
      <c r="QIX139" s="16">
        <f t="shared" si="565"/>
        <v>0</v>
      </c>
      <c r="QIY139" s="16">
        <f t="shared" si="565"/>
        <v>0</v>
      </c>
      <c r="QIZ139" s="16">
        <f t="shared" si="565"/>
        <v>0</v>
      </c>
      <c r="QJA139" s="16">
        <f t="shared" si="565"/>
        <v>0</v>
      </c>
      <c r="QJB139" s="16">
        <f t="shared" si="565"/>
        <v>0</v>
      </c>
      <c r="QJC139" s="16">
        <f t="shared" si="565"/>
        <v>0</v>
      </c>
      <c r="QJD139" s="16">
        <f t="shared" si="565"/>
        <v>0</v>
      </c>
      <c r="QJE139" s="16">
        <f t="shared" si="565"/>
        <v>0</v>
      </c>
      <c r="QJF139" s="16">
        <f t="shared" si="565"/>
        <v>0</v>
      </c>
      <c r="QJG139" s="16">
        <f t="shared" si="565"/>
        <v>0</v>
      </c>
      <c r="QJH139" s="16">
        <f t="shared" si="565"/>
        <v>0</v>
      </c>
      <c r="QJI139" s="16">
        <f t="shared" si="565"/>
        <v>0</v>
      </c>
      <c r="QJJ139" s="16">
        <f t="shared" si="565"/>
        <v>0</v>
      </c>
      <c r="QJK139" s="16">
        <f t="shared" si="565"/>
        <v>0</v>
      </c>
      <c r="QJL139" s="16">
        <f t="shared" si="565"/>
        <v>0</v>
      </c>
      <c r="QJM139" s="16">
        <f t="shared" si="565"/>
        <v>0</v>
      </c>
      <c r="QJN139" s="16">
        <f t="shared" si="565"/>
        <v>0</v>
      </c>
      <c r="QJO139" s="16">
        <f t="shared" si="565"/>
        <v>0</v>
      </c>
      <c r="QJP139" s="16">
        <f t="shared" si="565"/>
        <v>0</v>
      </c>
      <c r="QJQ139" s="16">
        <f t="shared" si="565"/>
        <v>0</v>
      </c>
      <c r="QJR139" s="16">
        <f t="shared" si="565"/>
        <v>0</v>
      </c>
      <c r="QJS139" s="16">
        <f t="shared" si="565"/>
        <v>0</v>
      </c>
      <c r="QJT139" s="16">
        <f t="shared" si="565"/>
        <v>0</v>
      </c>
      <c r="QJU139" s="16">
        <f t="shared" si="565"/>
        <v>0</v>
      </c>
      <c r="QJV139" s="16">
        <f t="shared" si="565"/>
        <v>0</v>
      </c>
      <c r="QJW139" s="16">
        <f t="shared" si="565"/>
        <v>0</v>
      </c>
      <c r="QJX139" s="16">
        <f t="shared" si="565"/>
        <v>0</v>
      </c>
      <c r="QJY139" s="16">
        <f t="shared" si="565"/>
        <v>0</v>
      </c>
      <c r="QJZ139" s="16">
        <f t="shared" si="565"/>
        <v>0</v>
      </c>
      <c r="QKA139" s="16">
        <f t="shared" si="565"/>
        <v>0</v>
      </c>
      <c r="QKB139" s="16">
        <f t="shared" si="565"/>
        <v>0</v>
      </c>
      <c r="QKC139" s="16">
        <f t="shared" si="565"/>
        <v>0</v>
      </c>
      <c r="QKD139" s="16">
        <f t="shared" si="565"/>
        <v>0</v>
      </c>
      <c r="QKE139" s="16">
        <f t="shared" si="565"/>
        <v>0</v>
      </c>
      <c r="QKF139" s="16">
        <f t="shared" si="565"/>
        <v>0</v>
      </c>
      <c r="QKG139" s="16">
        <f t="shared" si="565"/>
        <v>0</v>
      </c>
      <c r="QKH139" s="16">
        <f t="shared" si="565"/>
        <v>0</v>
      </c>
      <c r="QKI139" s="16">
        <f t="shared" si="565"/>
        <v>0</v>
      </c>
      <c r="QKJ139" s="16">
        <f t="shared" si="565"/>
        <v>0</v>
      </c>
      <c r="QKK139" s="16">
        <f t="shared" si="565"/>
        <v>0</v>
      </c>
      <c r="QKL139" s="16">
        <f t="shared" si="565"/>
        <v>0</v>
      </c>
      <c r="QKM139" s="16">
        <f t="shared" si="565"/>
        <v>0</v>
      </c>
      <c r="QKN139" s="16">
        <f t="shared" si="565"/>
        <v>0</v>
      </c>
      <c r="QKO139" s="16">
        <f t="shared" si="565"/>
        <v>0</v>
      </c>
      <c r="QKP139" s="16">
        <f t="shared" si="565"/>
        <v>0</v>
      </c>
      <c r="QKQ139" s="16">
        <f t="shared" si="565"/>
        <v>0</v>
      </c>
      <c r="QKR139" s="16">
        <f t="shared" si="565"/>
        <v>0</v>
      </c>
      <c r="QKS139" s="16">
        <f t="shared" si="565"/>
        <v>0</v>
      </c>
      <c r="QKT139" s="16">
        <f t="shared" si="565"/>
        <v>0</v>
      </c>
      <c r="QKU139" s="16">
        <f t="shared" si="565"/>
        <v>0</v>
      </c>
      <c r="QKV139" s="16">
        <f t="shared" si="565"/>
        <v>0</v>
      </c>
      <c r="QKW139" s="16">
        <f t="shared" si="565"/>
        <v>0</v>
      </c>
      <c r="QKX139" s="16">
        <f t="shared" si="565"/>
        <v>0</v>
      </c>
      <c r="QKY139" s="16">
        <f t="shared" si="565"/>
        <v>0</v>
      </c>
      <c r="QKZ139" s="16">
        <f t="shared" si="565"/>
        <v>0</v>
      </c>
      <c r="QLA139" s="16">
        <f t="shared" si="565"/>
        <v>0</v>
      </c>
      <c r="QLB139" s="16">
        <f t="shared" si="565"/>
        <v>0</v>
      </c>
      <c r="QLC139" s="16">
        <f t="shared" si="565"/>
        <v>0</v>
      </c>
      <c r="QLD139" s="16">
        <f t="shared" si="565"/>
        <v>0</v>
      </c>
      <c r="QLE139" s="16">
        <f t="shared" si="565"/>
        <v>0</v>
      </c>
      <c r="QLF139" s="16">
        <f t="shared" si="565"/>
        <v>0</v>
      </c>
      <c r="QLG139" s="16">
        <f t="shared" si="565"/>
        <v>0</v>
      </c>
      <c r="QLH139" s="16">
        <f t="shared" ref="QLH139:QNS139" si="566">SUM(QLH136:QLH138)</f>
        <v>0</v>
      </c>
      <c r="QLI139" s="16">
        <f t="shared" si="566"/>
        <v>0</v>
      </c>
      <c r="QLJ139" s="16">
        <f t="shared" si="566"/>
        <v>0</v>
      </c>
      <c r="QLK139" s="16">
        <f t="shared" si="566"/>
        <v>0</v>
      </c>
      <c r="QLL139" s="16">
        <f t="shared" si="566"/>
        <v>0</v>
      </c>
      <c r="QLM139" s="16">
        <f t="shared" si="566"/>
        <v>0</v>
      </c>
      <c r="QLN139" s="16">
        <f t="shared" si="566"/>
        <v>0</v>
      </c>
      <c r="QLO139" s="16">
        <f t="shared" si="566"/>
        <v>0</v>
      </c>
      <c r="QLP139" s="16">
        <f t="shared" si="566"/>
        <v>0</v>
      </c>
      <c r="QLQ139" s="16">
        <f t="shared" si="566"/>
        <v>0</v>
      </c>
      <c r="QLR139" s="16">
        <f t="shared" si="566"/>
        <v>0</v>
      </c>
      <c r="QLS139" s="16">
        <f t="shared" si="566"/>
        <v>0</v>
      </c>
      <c r="QLT139" s="16">
        <f t="shared" si="566"/>
        <v>0</v>
      </c>
      <c r="QLU139" s="16">
        <f t="shared" si="566"/>
        <v>0</v>
      </c>
      <c r="QLV139" s="16">
        <f t="shared" si="566"/>
        <v>0</v>
      </c>
      <c r="QLW139" s="16">
        <f t="shared" si="566"/>
        <v>0</v>
      </c>
      <c r="QLX139" s="16">
        <f t="shared" si="566"/>
        <v>0</v>
      </c>
      <c r="QLY139" s="16">
        <f t="shared" si="566"/>
        <v>0</v>
      </c>
      <c r="QLZ139" s="16">
        <f t="shared" si="566"/>
        <v>0</v>
      </c>
      <c r="QMA139" s="16">
        <f t="shared" si="566"/>
        <v>0</v>
      </c>
      <c r="QMB139" s="16">
        <f t="shared" si="566"/>
        <v>0</v>
      </c>
      <c r="QMC139" s="16">
        <f t="shared" si="566"/>
        <v>0</v>
      </c>
      <c r="QMD139" s="16">
        <f t="shared" si="566"/>
        <v>0</v>
      </c>
      <c r="QME139" s="16">
        <f t="shared" si="566"/>
        <v>0</v>
      </c>
      <c r="QMF139" s="16">
        <f t="shared" si="566"/>
        <v>0</v>
      </c>
      <c r="QMG139" s="16">
        <f t="shared" si="566"/>
        <v>0</v>
      </c>
      <c r="QMH139" s="16">
        <f t="shared" si="566"/>
        <v>0</v>
      </c>
      <c r="QMI139" s="16">
        <f t="shared" si="566"/>
        <v>0</v>
      </c>
      <c r="QMJ139" s="16">
        <f t="shared" si="566"/>
        <v>0</v>
      </c>
      <c r="QMK139" s="16">
        <f t="shared" si="566"/>
        <v>0</v>
      </c>
      <c r="QML139" s="16">
        <f t="shared" si="566"/>
        <v>0</v>
      </c>
      <c r="QMM139" s="16">
        <f t="shared" si="566"/>
        <v>0</v>
      </c>
      <c r="QMN139" s="16">
        <f t="shared" si="566"/>
        <v>0</v>
      </c>
      <c r="QMO139" s="16">
        <f t="shared" si="566"/>
        <v>0</v>
      </c>
      <c r="QMP139" s="16">
        <f t="shared" si="566"/>
        <v>0</v>
      </c>
      <c r="QMQ139" s="16">
        <f t="shared" si="566"/>
        <v>0</v>
      </c>
      <c r="QMR139" s="16">
        <f t="shared" si="566"/>
        <v>0</v>
      </c>
      <c r="QMS139" s="16">
        <f t="shared" si="566"/>
        <v>0</v>
      </c>
      <c r="QMT139" s="16">
        <f t="shared" si="566"/>
        <v>0</v>
      </c>
      <c r="QMU139" s="16">
        <f t="shared" si="566"/>
        <v>0</v>
      </c>
      <c r="QMV139" s="16">
        <f t="shared" si="566"/>
        <v>0</v>
      </c>
      <c r="QMW139" s="16">
        <f t="shared" si="566"/>
        <v>0</v>
      </c>
      <c r="QMX139" s="16">
        <f t="shared" si="566"/>
        <v>0</v>
      </c>
      <c r="QMY139" s="16">
        <f t="shared" si="566"/>
        <v>0</v>
      </c>
      <c r="QMZ139" s="16">
        <f t="shared" si="566"/>
        <v>0</v>
      </c>
      <c r="QNA139" s="16">
        <f t="shared" si="566"/>
        <v>0</v>
      </c>
      <c r="QNB139" s="16">
        <f t="shared" si="566"/>
        <v>0</v>
      </c>
      <c r="QNC139" s="16">
        <f t="shared" si="566"/>
        <v>0</v>
      </c>
      <c r="QND139" s="16">
        <f t="shared" si="566"/>
        <v>0</v>
      </c>
      <c r="QNE139" s="16">
        <f t="shared" si="566"/>
        <v>0</v>
      </c>
      <c r="QNF139" s="16">
        <f t="shared" si="566"/>
        <v>0</v>
      </c>
      <c r="QNG139" s="16">
        <f t="shared" si="566"/>
        <v>0</v>
      </c>
      <c r="QNH139" s="16">
        <f t="shared" si="566"/>
        <v>0</v>
      </c>
      <c r="QNI139" s="16">
        <f t="shared" si="566"/>
        <v>0</v>
      </c>
      <c r="QNJ139" s="16">
        <f t="shared" si="566"/>
        <v>0</v>
      </c>
      <c r="QNK139" s="16">
        <f t="shared" si="566"/>
        <v>0</v>
      </c>
      <c r="QNL139" s="16">
        <f t="shared" si="566"/>
        <v>0</v>
      </c>
      <c r="QNM139" s="16">
        <f t="shared" si="566"/>
        <v>0</v>
      </c>
      <c r="QNN139" s="16">
        <f t="shared" si="566"/>
        <v>0</v>
      </c>
      <c r="QNO139" s="16">
        <f t="shared" si="566"/>
        <v>0</v>
      </c>
      <c r="QNP139" s="16">
        <f t="shared" si="566"/>
        <v>0</v>
      </c>
      <c r="QNQ139" s="16">
        <f t="shared" si="566"/>
        <v>0</v>
      </c>
      <c r="QNR139" s="16">
        <f t="shared" si="566"/>
        <v>0</v>
      </c>
      <c r="QNS139" s="16">
        <f t="shared" si="566"/>
        <v>0</v>
      </c>
      <c r="QNT139" s="16">
        <f t="shared" ref="QNT139:QQE139" si="567">SUM(QNT136:QNT138)</f>
        <v>0</v>
      </c>
      <c r="QNU139" s="16">
        <f t="shared" si="567"/>
        <v>0</v>
      </c>
      <c r="QNV139" s="16">
        <f t="shared" si="567"/>
        <v>0</v>
      </c>
      <c r="QNW139" s="16">
        <f t="shared" si="567"/>
        <v>0</v>
      </c>
      <c r="QNX139" s="16">
        <f t="shared" si="567"/>
        <v>0</v>
      </c>
      <c r="QNY139" s="16">
        <f t="shared" si="567"/>
        <v>0</v>
      </c>
      <c r="QNZ139" s="16">
        <f t="shared" si="567"/>
        <v>0</v>
      </c>
      <c r="QOA139" s="16">
        <f t="shared" si="567"/>
        <v>0</v>
      </c>
      <c r="QOB139" s="16">
        <f t="shared" si="567"/>
        <v>0</v>
      </c>
      <c r="QOC139" s="16">
        <f t="shared" si="567"/>
        <v>0</v>
      </c>
      <c r="QOD139" s="16">
        <f t="shared" si="567"/>
        <v>0</v>
      </c>
      <c r="QOE139" s="16">
        <f t="shared" si="567"/>
        <v>0</v>
      </c>
      <c r="QOF139" s="16">
        <f t="shared" si="567"/>
        <v>0</v>
      </c>
      <c r="QOG139" s="16">
        <f t="shared" si="567"/>
        <v>0</v>
      </c>
      <c r="QOH139" s="16">
        <f t="shared" si="567"/>
        <v>0</v>
      </c>
      <c r="QOI139" s="16">
        <f t="shared" si="567"/>
        <v>0</v>
      </c>
      <c r="QOJ139" s="16">
        <f t="shared" si="567"/>
        <v>0</v>
      </c>
      <c r="QOK139" s="16">
        <f t="shared" si="567"/>
        <v>0</v>
      </c>
      <c r="QOL139" s="16">
        <f t="shared" si="567"/>
        <v>0</v>
      </c>
      <c r="QOM139" s="16">
        <f t="shared" si="567"/>
        <v>0</v>
      </c>
      <c r="QON139" s="16">
        <f t="shared" si="567"/>
        <v>0</v>
      </c>
      <c r="QOO139" s="16">
        <f t="shared" si="567"/>
        <v>0</v>
      </c>
      <c r="QOP139" s="16">
        <f t="shared" si="567"/>
        <v>0</v>
      </c>
      <c r="QOQ139" s="16">
        <f t="shared" si="567"/>
        <v>0</v>
      </c>
      <c r="QOR139" s="16">
        <f t="shared" si="567"/>
        <v>0</v>
      </c>
      <c r="QOS139" s="16">
        <f t="shared" si="567"/>
        <v>0</v>
      </c>
      <c r="QOT139" s="16">
        <f t="shared" si="567"/>
        <v>0</v>
      </c>
      <c r="QOU139" s="16">
        <f t="shared" si="567"/>
        <v>0</v>
      </c>
      <c r="QOV139" s="16">
        <f t="shared" si="567"/>
        <v>0</v>
      </c>
      <c r="QOW139" s="16">
        <f t="shared" si="567"/>
        <v>0</v>
      </c>
      <c r="QOX139" s="16">
        <f t="shared" si="567"/>
        <v>0</v>
      </c>
      <c r="QOY139" s="16">
        <f t="shared" si="567"/>
        <v>0</v>
      </c>
      <c r="QOZ139" s="16">
        <f t="shared" si="567"/>
        <v>0</v>
      </c>
      <c r="QPA139" s="16">
        <f t="shared" si="567"/>
        <v>0</v>
      </c>
      <c r="QPB139" s="16">
        <f t="shared" si="567"/>
        <v>0</v>
      </c>
      <c r="QPC139" s="16">
        <f t="shared" si="567"/>
        <v>0</v>
      </c>
      <c r="QPD139" s="16">
        <f t="shared" si="567"/>
        <v>0</v>
      </c>
      <c r="QPE139" s="16">
        <f t="shared" si="567"/>
        <v>0</v>
      </c>
      <c r="QPF139" s="16">
        <f t="shared" si="567"/>
        <v>0</v>
      </c>
      <c r="QPG139" s="16">
        <f t="shared" si="567"/>
        <v>0</v>
      </c>
      <c r="QPH139" s="16">
        <f t="shared" si="567"/>
        <v>0</v>
      </c>
      <c r="QPI139" s="16">
        <f t="shared" si="567"/>
        <v>0</v>
      </c>
      <c r="QPJ139" s="16">
        <f t="shared" si="567"/>
        <v>0</v>
      </c>
      <c r="QPK139" s="16">
        <f t="shared" si="567"/>
        <v>0</v>
      </c>
      <c r="QPL139" s="16">
        <f t="shared" si="567"/>
        <v>0</v>
      </c>
      <c r="QPM139" s="16">
        <f t="shared" si="567"/>
        <v>0</v>
      </c>
      <c r="QPN139" s="16">
        <f t="shared" si="567"/>
        <v>0</v>
      </c>
      <c r="QPO139" s="16">
        <f t="shared" si="567"/>
        <v>0</v>
      </c>
      <c r="QPP139" s="16">
        <f t="shared" si="567"/>
        <v>0</v>
      </c>
      <c r="QPQ139" s="16">
        <f t="shared" si="567"/>
        <v>0</v>
      </c>
      <c r="QPR139" s="16">
        <f t="shared" si="567"/>
        <v>0</v>
      </c>
      <c r="QPS139" s="16">
        <f t="shared" si="567"/>
        <v>0</v>
      </c>
      <c r="QPT139" s="16">
        <f t="shared" si="567"/>
        <v>0</v>
      </c>
      <c r="QPU139" s="16">
        <f t="shared" si="567"/>
        <v>0</v>
      </c>
      <c r="QPV139" s="16">
        <f t="shared" si="567"/>
        <v>0</v>
      </c>
      <c r="QPW139" s="16">
        <f t="shared" si="567"/>
        <v>0</v>
      </c>
      <c r="QPX139" s="16">
        <f t="shared" si="567"/>
        <v>0</v>
      </c>
      <c r="QPY139" s="16">
        <f t="shared" si="567"/>
        <v>0</v>
      </c>
      <c r="QPZ139" s="16">
        <f t="shared" si="567"/>
        <v>0</v>
      </c>
      <c r="QQA139" s="16">
        <f t="shared" si="567"/>
        <v>0</v>
      </c>
      <c r="QQB139" s="16">
        <f t="shared" si="567"/>
        <v>0</v>
      </c>
      <c r="QQC139" s="16">
        <f t="shared" si="567"/>
        <v>0</v>
      </c>
      <c r="QQD139" s="16">
        <f t="shared" si="567"/>
        <v>0</v>
      </c>
      <c r="QQE139" s="16">
        <f t="shared" si="567"/>
        <v>0</v>
      </c>
      <c r="QQF139" s="16">
        <f t="shared" ref="QQF139:QSQ139" si="568">SUM(QQF136:QQF138)</f>
        <v>0</v>
      </c>
      <c r="QQG139" s="16">
        <f t="shared" si="568"/>
        <v>0</v>
      </c>
      <c r="QQH139" s="16">
        <f t="shared" si="568"/>
        <v>0</v>
      </c>
      <c r="QQI139" s="16">
        <f t="shared" si="568"/>
        <v>0</v>
      </c>
      <c r="QQJ139" s="16">
        <f t="shared" si="568"/>
        <v>0</v>
      </c>
      <c r="QQK139" s="16">
        <f t="shared" si="568"/>
        <v>0</v>
      </c>
      <c r="QQL139" s="16">
        <f t="shared" si="568"/>
        <v>0</v>
      </c>
      <c r="QQM139" s="16">
        <f t="shared" si="568"/>
        <v>0</v>
      </c>
      <c r="QQN139" s="16">
        <f t="shared" si="568"/>
        <v>0</v>
      </c>
      <c r="QQO139" s="16">
        <f t="shared" si="568"/>
        <v>0</v>
      </c>
      <c r="QQP139" s="16">
        <f t="shared" si="568"/>
        <v>0</v>
      </c>
      <c r="QQQ139" s="16">
        <f t="shared" si="568"/>
        <v>0</v>
      </c>
      <c r="QQR139" s="16">
        <f t="shared" si="568"/>
        <v>0</v>
      </c>
      <c r="QQS139" s="16">
        <f t="shared" si="568"/>
        <v>0</v>
      </c>
      <c r="QQT139" s="16">
        <f t="shared" si="568"/>
        <v>0</v>
      </c>
      <c r="QQU139" s="16">
        <f t="shared" si="568"/>
        <v>0</v>
      </c>
      <c r="QQV139" s="16">
        <f t="shared" si="568"/>
        <v>0</v>
      </c>
      <c r="QQW139" s="16">
        <f t="shared" si="568"/>
        <v>0</v>
      </c>
      <c r="QQX139" s="16">
        <f t="shared" si="568"/>
        <v>0</v>
      </c>
      <c r="QQY139" s="16">
        <f t="shared" si="568"/>
        <v>0</v>
      </c>
      <c r="QQZ139" s="16">
        <f t="shared" si="568"/>
        <v>0</v>
      </c>
      <c r="QRA139" s="16">
        <f t="shared" si="568"/>
        <v>0</v>
      </c>
      <c r="QRB139" s="16">
        <f t="shared" si="568"/>
        <v>0</v>
      </c>
      <c r="QRC139" s="16">
        <f t="shared" si="568"/>
        <v>0</v>
      </c>
      <c r="QRD139" s="16">
        <f t="shared" si="568"/>
        <v>0</v>
      </c>
      <c r="QRE139" s="16">
        <f t="shared" si="568"/>
        <v>0</v>
      </c>
      <c r="QRF139" s="16">
        <f t="shared" si="568"/>
        <v>0</v>
      </c>
      <c r="QRG139" s="16">
        <f t="shared" si="568"/>
        <v>0</v>
      </c>
      <c r="QRH139" s="16">
        <f t="shared" si="568"/>
        <v>0</v>
      </c>
      <c r="QRI139" s="16">
        <f t="shared" si="568"/>
        <v>0</v>
      </c>
      <c r="QRJ139" s="16">
        <f t="shared" si="568"/>
        <v>0</v>
      </c>
      <c r="QRK139" s="16">
        <f t="shared" si="568"/>
        <v>0</v>
      </c>
      <c r="QRL139" s="16">
        <f t="shared" si="568"/>
        <v>0</v>
      </c>
      <c r="QRM139" s="16">
        <f t="shared" si="568"/>
        <v>0</v>
      </c>
      <c r="QRN139" s="16">
        <f t="shared" si="568"/>
        <v>0</v>
      </c>
      <c r="QRO139" s="16">
        <f t="shared" si="568"/>
        <v>0</v>
      </c>
      <c r="QRP139" s="16">
        <f t="shared" si="568"/>
        <v>0</v>
      </c>
      <c r="QRQ139" s="16">
        <f t="shared" si="568"/>
        <v>0</v>
      </c>
      <c r="QRR139" s="16">
        <f t="shared" si="568"/>
        <v>0</v>
      </c>
      <c r="QRS139" s="16">
        <f t="shared" si="568"/>
        <v>0</v>
      </c>
      <c r="QRT139" s="16">
        <f t="shared" si="568"/>
        <v>0</v>
      </c>
      <c r="QRU139" s="16">
        <f t="shared" si="568"/>
        <v>0</v>
      </c>
      <c r="QRV139" s="16">
        <f t="shared" si="568"/>
        <v>0</v>
      </c>
      <c r="QRW139" s="16">
        <f t="shared" si="568"/>
        <v>0</v>
      </c>
      <c r="QRX139" s="16">
        <f t="shared" si="568"/>
        <v>0</v>
      </c>
      <c r="QRY139" s="16">
        <f t="shared" si="568"/>
        <v>0</v>
      </c>
      <c r="QRZ139" s="16">
        <f t="shared" si="568"/>
        <v>0</v>
      </c>
      <c r="QSA139" s="16">
        <f t="shared" si="568"/>
        <v>0</v>
      </c>
      <c r="QSB139" s="16">
        <f t="shared" si="568"/>
        <v>0</v>
      </c>
      <c r="QSC139" s="16">
        <f t="shared" si="568"/>
        <v>0</v>
      </c>
      <c r="QSD139" s="16">
        <f t="shared" si="568"/>
        <v>0</v>
      </c>
      <c r="QSE139" s="16">
        <f t="shared" si="568"/>
        <v>0</v>
      </c>
      <c r="QSF139" s="16">
        <f t="shared" si="568"/>
        <v>0</v>
      </c>
      <c r="QSG139" s="16">
        <f t="shared" si="568"/>
        <v>0</v>
      </c>
      <c r="QSH139" s="16">
        <f t="shared" si="568"/>
        <v>0</v>
      </c>
      <c r="QSI139" s="16">
        <f t="shared" si="568"/>
        <v>0</v>
      </c>
      <c r="QSJ139" s="16">
        <f t="shared" si="568"/>
        <v>0</v>
      </c>
      <c r="QSK139" s="16">
        <f t="shared" si="568"/>
        <v>0</v>
      </c>
      <c r="QSL139" s="16">
        <f t="shared" si="568"/>
        <v>0</v>
      </c>
      <c r="QSM139" s="16">
        <f t="shared" si="568"/>
        <v>0</v>
      </c>
      <c r="QSN139" s="16">
        <f t="shared" si="568"/>
        <v>0</v>
      </c>
      <c r="QSO139" s="16">
        <f t="shared" si="568"/>
        <v>0</v>
      </c>
      <c r="QSP139" s="16">
        <f t="shared" si="568"/>
        <v>0</v>
      </c>
      <c r="QSQ139" s="16">
        <f t="shared" si="568"/>
        <v>0</v>
      </c>
      <c r="QSR139" s="16">
        <f t="shared" ref="QSR139:QVC139" si="569">SUM(QSR136:QSR138)</f>
        <v>0</v>
      </c>
      <c r="QSS139" s="16">
        <f t="shared" si="569"/>
        <v>0</v>
      </c>
      <c r="QST139" s="16">
        <f t="shared" si="569"/>
        <v>0</v>
      </c>
      <c r="QSU139" s="16">
        <f t="shared" si="569"/>
        <v>0</v>
      </c>
      <c r="QSV139" s="16">
        <f t="shared" si="569"/>
        <v>0</v>
      </c>
      <c r="QSW139" s="16">
        <f t="shared" si="569"/>
        <v>0</v>
      </c>
      <c r="QSX139" s="16">
        <f t="shared" si="569"/>
        <v>0</v>
      </c>
      <c r="QSY139" s="16">
        <f t="shared" si="569"/>
        <v>0</v>
      </c>
      <c r="QSZ139" s="16">
        <f t="shared" si="569"/>
        <v>0</v>
      </c>
      <c r="QTA139" s="16">
        <f t="shared" si="569"/>
        <v>0</v>
      </c>
      <c r="QTB139" s="16">
        <f t="shared" si="569"/>
        <v>0</v>
      </c>
      <c r="QTC139" s="16">
        <f t="shared" si="569"/>
        <v>0</v>
      </c>
      <c r="QTD139" s="16">
        <f t="shared" si="569"/>
        <v>0</v>
      </c>
      <c r="QTE139" s="16">
        <f t="shared" si="569"/>
        <v>0</v>
      </c>
      <c r="QTF139" s="16">
        <f t="shared" si="569"/>
        <v>0</v>
      </c>
      <c r="QTG139" s="16">
        <f t="shared" si="569"/>
        <v>0</v>
      </c>
      <c r="QTH139" s="16">
        <f t="shared" si="569"/>
        <v>0</v>
      </c>
      <c r="QTI139" s="16">
        <f t="shared" si="569"/>
        <v>0</v>
      </c>
      <c r="QTJ139" s="16">
        <f t="shared" si="569"/>
        <v>0</v>
      </c>
      <c r="QTK139" s="16">
        <f t="shared" si="569"/>
        <v>0</v>
      </c>
      <c r="QTL139" s="16">
        <f t="shared" si="569"/>
        <v>0</v>
      </c>
      <c r="QTM139" s="16">
        <f t="shared" si="569"/>
        <v>0</v>
      </c>
      <c r="QTN139" s="16">
        <f t="shared" si="569"/>
        <v>0</v>
      </c>
      <c r="QTO139" s="16">
        <f t="shared" si="569"/>
        <v>0</v>
      </c>
      <c r="QTP139" s="16">
        <f t="shared" si="569"/>
        <v>0</v>
      </c>
      <c r="QTQ139" s="16">
        <f t="shared" si="569"/>
        <v>0</v>
      </c>
      <c r="QTR139" s="16">
        <f t="shared" si="569"/>
        <v>0</v>
      </c>
      <c r="QTS139" s="16">
        <f t="shared" si="569"/>
        <v>0</v>
      </c>
      <c r="QTT139" s="16">
        <f t="shared" si="569"/>
        <v>0</v>
      </c>
      <c r="QTU139" s="16">
        <f t="shared" si="569"/>
        <v>0</v>
      </c>
      <c r="QTV139" s="16">
        <f t="shared" si="569"/>
        <v>0</v>
      </c>
      <c r="QTW139" s="16">
        <f t="shared" si="569"/>
        <v>0</v>
      </c>
      <c r="QTX139" s="16">
        <f t="shared" si="569"/>
        <v>0</v>
      </c>
      <c r="QTY139" s="16">
        <f t="shared" si="569"/>
        <v>0</v>
      </c>
      <c r="QTZ139" s="16">
        <f t="shared" si="569"/>
        <v>0</v>
      </c>
      <c r="QUA139" s="16">
        <f t="shared" si="569"/>
        <v>0</v>
      </c>
      <c r="QUB139" s="16">
        <f t="shared" si="569"/>
        <v>0</v>
      </c>
      <c r="QUC139" s="16">
        <f t="shared" si="569"/>
        <v>0</v>
      </c>
      <c r="QUD139" s="16">
        <f t="shared" si="569"/>
        <v>0</v>
      </c>
      <c r="QUE139" s="16">
        <f t="shared" si="569"/>
        <v>0</v>
      </c>
      <c r="QUF139" s="16">
        <f t="shared" si="569"/>
        <v>0</v>
      </c>
      <c r="QUG139" s="16">
        <f t="shared" si="569"/>
        <v>0</v>
      </c>
      <c r="QUH139" s="16">
        <f t="shared" si="569"/>
        <v>0</v>
      </c>
      <c r="QUI139" s="16">
        <f t="shared" si="569"/>
        <v>0</v>
      </c>
      <c r="QUJ139" s="16">
        <f t="shared" si="569"/>
        <v>0</v>
      </c>
      <c r="QUK139" s="16">
        <f t="shared" si="569"/>
        <v>0</v>
      </c>
      <c r="QUL139" s="16">
        <f t="shared" si="569"/>
        <v>0</v>
      </c>
      <c r="QUM139" s="16">
        <f t="shared" si="569"/>
        <v>0</v>
      </c>
      <c r="QUN139" s="16">
        <f t="shared" si="569"/>
        <v>0</v>
      </c>
      <c r="QUO139" s="16">
        <f t="shared" si="569"/>
        <v>0</v>
      </c>
      <c r="QUP139" s="16">
        <f t="shared" si="569"/>
        <v>0</v>
      </c>
      <c r="QUQ139" s="16">
        <f t="shared" si="569"/>
        <v>0</v>
      </c>
      <c r="QUR139" s="16">
        <f t="shared" si="569"/>
        <v>0</v>
      </c>
      <c r="QUS139" s="16">
        <f t="shared" si="569"/>
        <v>0</v>
      </c>
      <c r="QUT139" s="16">
        <f t="shared" si="569"/>
        <v>0</v>
      </c>
      <c r="QUU139" s="16">
        <f t="shared" si="569"/>
        <v>0</v>
      </c>
      <c r="QUV139" s="16">
        <f t="shared" si="569"/>
        <v>0</v>
      </c>
      <c r="QUW139" s="16">
        <f t="shared" si="569"/>
        <v>0</v>
      </c>
      <c r="QUX139" s="16">
        <f t="shared" si="569"/>
        <v>0</v>
      </c>
      <c r="QUY139" s="16">
        <f t="shared" si="569"/>
        <v>0</v>
      </c>
      <c r="QUZ139" s="16">
        <f t="shared" si="569"/>
        <v>0</v>
      </c>
      <c r="QVA139" s="16">
        <f t="shared" si="569"/>
        <v>0</v>
      </c>
      <c r="QVB139" s="16">
        <f t="shared" si="569"/>
        <v>0</v>
      </c>
      <c r="QVC139" s="16">
        <f t="shared" si="569"/>
        <v>0</v>
      </c>
      <c r="QVD139" s="16">
        <f t="shared" ref="QVD139:QXO139" si="570">SUM(QVD136:QVD138)</f>
        <v>0</v>
      </c>
      <c r="QVE139" s="16">
        <f t="shared" si="570"/>
        <v>0</v>
      </c>
      <c r="QVF139" s="16">
        <f t="shared" si="570"/>
        <v>0</v>
      </c>
      <c r="QVG139" s="16">
        <f t="shared" si="570"/>
        <v>0</v>
      </c>
      <c r="QVH139" s="16">
        <f t="shared" si="570"/>
        <v>0</v>
      </c>
      <c r="QVI139" s="16">
        <f t="shared" si="570"/>
        <v>0</v>
      </c>
      <c r="QVJ139" s="16">
        <f t="shared" si="570"/>
        <v>0</v>
      </c>
      <c r="QVK139" s="16">
        <f t="shared" si="570"/>
        <v>0</v>
      </c>
      <c r="QVL139" s="16">
        <f t="shared" si="570"/>
        <v>0</v>
      </c>
      <c r="QVM139" s="16">
        <f t="shared" si="570"/>
        <v>0</v>
      </c>
      <c r="QVN139" s="16">
        <f t="shared" si="570"/>
        <v>0</v>
      </c>
      <c r="QVO139" s="16">
        <f t="shared" si="570"/>
        <v>0</v>
      </c>
      <c r="QVP139" s="16">
        <f t="shared" si="570"/>
        <v>0</v>
      </c>
      <c r="QVQ139" s="16">
        <f t="shared" si="570"/>
        <v>0</v>
      </c>
      <c r="QVR139" s="16">
        <f t="shared" si="570"/>
        <v>0</v>
      </c>
      <c r="QVS139" s="16">
        <f t="shared" si="570"/>
        <v>0</v>
      </c>
      <c r="QVT139" s="16">
        <f t="shared" si="570"/>
        <v>0</v>
      </c>
      <c r="QVU139" s="16">
        <f t="shared" si="570"/>
        <v>0</v>
      </c>
      <c r="QVV139" s="16">
        <f t="shared" si="570"/>
        <v>0</v>
      </c>
      <c r="QVW139" s="16">
        <f t="shared" si="570"/>
        <v>0</v>
      </c>
      <c r="QVX139" s="16">
        <f t="shared" si="570"/>
        <v>0</v>
      </c>
      <c r="QVY139" s="16">
        <f t="shared" si="570"/>
        <v>0</v>
      </c>
      <c r="QVZ139" s="16">
        <f t="shared" si="570"/>
        <v>0</v>
      </c>
      <c r="QWA139" s="16">
        <f t="shared" si="570"/>
        <v>0</v>
      </c>
      <c r="QWB139" s="16">
        <f t="shared" si="570"/>
        <v>0</v>
      </c>
      <c r="QWC139" s="16">
        <f t="shared" si="570"/>
        <v>0</v>
      </c>
      <c r="QWD139" s="16">
        <f t="shared" si="570"/>
        <v>0</v>
      </c>
      <c r="QWE139" s="16">
        <f t="shared" si="570"/>
        <v>0</v>
      </c>
      <c r="QWF139" s="16">
        <f t="shared" si="570"/>
        <v>0</v>
      </c>
      <c r="QWG139" s="16">
        <f t="shared" si="570"/>
        <v>0</v>
      </c>
      <c r="QWH139" s="16">
        <f t="shared" si="570"/>
        <v>0</v>
      </c>
      <c r="QWI139" s="16">
        <f t="shared" si="570"/>
        <v>0</v>
      </c>
      <c r="QWJ139" s="16">
        <f t="shared" si="570"/>
        <v>0</v>
      </c>
      <c r="QWK139" s="16">
        <f t="shared" si="570"/>
        <v>0</v>
      </c>
      <c r="QWL139" s="16">
        <f t="shared" si="570"/>
        <v>0</v>
      </c>
      <c r="QWM139" s="16">
        <f t="shared" si="570"/>
        <v>0</v>
      </c>
      <c r="QWN139" s="16">
        <f t="shared" si="570"/>
        <v>0</v>
      </c>
      <c r="QWO139" s="16">
        <f t="shared" si="570"/>
        <v>0</v>
      </c>
      <c r="QWP139" s="16">
        <f t="shared" si="570"/>
        <v>0</v>
      </c>
      <c r="QWQ139" s="16">
        <f t="shared" si="570"/>
        <v>0</v>
      </c>
      <c r="QWR139" s="16">
        <f t="shared" si="570"/>
        <v>0</v>
      </c>
      <c r="QWS139" s="16">
        <f t="shared" si="570"/>
        <v>0</v>
      </c>
      <c r="QWT139" s="16">
        <f t="shared" si="570"/>
        <v>0</v>
      </c>
      <c r="QWU139" s="16">
        <f t="shared" si="570"/>
        <v>0</v>
      </c>
      <c r="QWV139" s="16">
        <f t="shared" si="570"/>
        <v>0</v>
      </c>
      <c r="QWW139" s="16">
        <f t="shared" si="570"/>
        <v>0</v>
      </c>
      <c r="QWX139" s="16">
        <f t="shared" si="570"/>
        <v>0</v>
      </c>
      <c r="QWY139" s="16">
        <f t="shared" si="570"/>
        <v>0</v>
      </c>
      <c r="QWZ139" s="16">
        <f t="shared" si="570"/>
        <v>0</v>
      </c>
      <c r="QXA139" s="16">
        <f t="shared" si="570"/>
        <v>0</v>
      </c>
      <c r="QXB139" s="16">
        <f t="shared" si="570"/>
        <v>0</v>
      </c>
      <c r="QXC139" s="16">
        <f t="shared" si="570"/>
        <v>0</v>
      </c>
      <c r="QXD139" s="16">
        <f t="shared" si="570"/>
        <v>0</v>
      </c>
      <c r="QXE139" s="16">
        <f t="shared" si="570"/>
        <v>0</v>
      </c>
      <c r="QXF139" s="16">
        <f t="shared" si="570"/>
        <v>0</v>
      </c>
      <c r="QXG139" s="16">
        <f t="shared" si="570"/>
        <v>0</v>
      </c>
      <c r="QXH139" s="16">
        <f t="shared" si="570"/>
        <v>0</v>
      </c>
      <c r="QXI139" s="16">
        <f t="shared" si="570"/>
        <v>0</v>
      </c>
      <c r="QXJ139" s="16">
        <f t="shared" si="570"/>
        <v>0</v>
      </c>
      <c r="QXK139" s="16">
        <f t="shared" si="570"/>
        <v>0</v>
      </c>
      <c r="QXL139" s="16">
        <f t="shared" si="570"/>
        <v>0</v>
      </c>
      <c r="QXM139" s="16">
        <f t="shared" si="570"/>
        <v>0</v>
      </c>
      <c r="QXN139" s="16">
        <f t="shared" si="570"/>
        <v>0</v>
      </c>
      <c r="QXO139" s="16">
        <f t="shared" si="570"/>
        <v>0</v>
      </c>
      <c r="QXP139" s="16">
        <f t="shared" ref="QXP139:RAA139" si="571">SUM(QXP136:QXP138)</f>
        <v>0</v>
      </c>
      <c r="QXQ139" s="16">
        <f t="shared" si="571"/>
        <v>0</v>
      </c>
      <c r="QXR139" s="16">
        <f t="shared" si="571"/>
        <v>0</v>
      </c>
      <c r="QXS139" s="16">
        <f t="shared" si="571"/>
        <v>0</v>
      </c>
      <c r="QXT139" s="16">
        <f t="shared" si="571"/>
        <v>0</v>
      </c>
      <c r="QXU139" s="16">
        <f t="shared" si="571"/>
        <v>0</v>
      </c>
      <c r="QXV139" s="16">
        <f t="shared" si="571"/>
        <v>0</v>
      </c>
      <c r="QXW139" s="16">
        <f t="shared" si="571"/>
        <v>0</v>
      </c>
      <c r="QXX139" s="16">
        <f t="shared" si="571"/>
        <v>0</v>
      </c>
      <c r="QXY139" s="16">
        <f t="shared" si="571"/>
        <v>0</v>
      </c>
      <c r="QXZ139" s="16">
        <f t="shared" si="571"/>
        <v>0</v>
      </c>
      <c r="QYA139" s="16">
        <f t="shared" si="571"/>
        <v>0</v>
      </c>
      <c r="QYB139" s="16">
        <f t="shared" si="571"/>
        <v>0</v>
      </c>
      <c r="QYC139" s="16">
        <f t="shared" si="571"/>
        <v>0</v>
      </c>
      <c r="QYD139" s="16">
        <f t="shared" si="571"/>
        <v>0</v>
      </c>
      <c r="QYE139" s="16">
        <f t="shared" si="571"/>
        <v>0</v>
      </c>
      <c r="QYF139" s="16">
        <f t="shared" si="571"/>
        <v>0</v>
      </c>
      <c r="QYG139" s="16">
        <f t="shared" si="571"/>
        <v>0</v>
      </c>
      <c r="QYH139" s="16">
        <f t="shared" si="571"/>
        <v>0</v>
      </c>
      <c r="QYI139" s="16">
        <f t="shared" si="571"/>
        <v>0</v>
      </c>
      <c r="QYJ139" s="16">
        <f t="shared" si="571"/>
        <v>0</v>
      </c>
      <c r="QYK139" s="16">
        <f t="shared" si="571"/>
        <v>0</v>
      </c>
      <c r="QYL139" s="16">
        <f t="shared" si="571"/>
        <v>0</v>
      </c>
      <c r="QYM139" s="16">
        <f t="shared" si="571"/>
        <v>0</v>
      </c>
      <c r="QYN139" s="16">
        <f t="shared" si="571"/>
        <v>0</v>
      </c>
      <c r="QYO139" s="16">
        <f t="shared" si="571"/>
        <v>0</v>
      </c>
      <c r="QYP139" s="16">
        <f t="shared" si="571"/>
        <v>0</v>
      </c>
      <c r="QYQ139" s="16">
        <f t="shared" si="571"/>
        <v>0</v>
      </c>
      <c r="QYR139" s="16">
        <f t="shared" si="571"/>
        <v>0</v>
      </c>
      <c r="QYS139" s="16">
        <f t="shared" si="571"/>
        <v>0</v>
      </c>
      <c r="QYT139" s="16">
        <f t="shared" si="571"/>
        <v>0</v>
      </c>
      <c r="QYU139" s="16">
        <f t="shared" si="571"/>
        <v>0</v>
      </c>
      <c r="QYV139" s="16">
        <f t="shared" si="571"/>
        <v>0</v>
      </c>
      <c r="QYW139" s="16">
        <f t="shared" si="571"/>
        <v>0</v>
      </c>
      <c r="QYX139" s="16">
        <f t="shared" si="571"/>
        <v>0</v>
      </c>
      <c r="QYY139" s="16">
        <f t="shared" si="571"/>
        <v>0</v>
      </c>
      <c r="QYZ139" s="16">
        <f t="shared" si="571"/>
        <v>0</v>
      </c>
      <c r="QZA139" s="16">
        <f t="shared" si="571"/>
        <v>0</v>
      </c>
      <c r="QZB139" s="16">
        <f t="shared" si="571"/>
        <v>0</v>
      </c>
      <c r="QZC139" s="16">
        <f t="shared" si="571"/>
        <v>0</v>
      </c>
      <c r="QZD139" s="16">
        <f t="shared" si="571"/>
        <v>0</v>
      </c>
      <c r="QZE139" s="16">
        <f t="shared" si="571"/>
        <v>0</v>
      </c>
      <c r="QZF139" s="16">
        <f t="shared" si="571"/>
        <v>0</v>
      </c>
      <c r="QZG139" s="16">
        <f t="shared" si="571"/>
        <v>0</v>
      </c>
      <c r="QZH139" s="16">
        <f t="shared" si="571"/>
        <v>0</v>
      </c>
      <c r="QZI139" s="16">
        <f t="shared" si="571"/>
        <v>0</v>
      </c>
      <c r="QZJ139" s="16">
        <f t="shared" si="571"/>
        <v>0</v>
      </c>
      <c r="QZK139" s="16">
        <f t="shared" si="571"/>
        <v>0</v>
      </c>
      <c r="QZL139" s="16">
        <f t="shared" si="571"/>
        <v>0</v>
      </c>
      <c r="QZM139" s="16">
        <f t="shared" si="571"/>
        <v>0</v>
      </c>
      <c r="QZN139" s="16">
        <f t="shared" si="571"/>
        <v>0</v>
      </c>
      <c r="QZO139" s="16">
        <f t="shared" si="571"/>
        <v>0</v>
      </c>
      <c r="QZP139" s="16">
        <f t="shared" si="571"/>
        <v>0</v>
      </c>
      <c r="QZQ139" s="16">
        <f t="shared" si="571"/>
        <v>0</v>
      </c>
      <c r="QZR139" s="16">
        <f t="shared" si="571"/>
        <v>0</v>
      </c>
      <c r="QZS139" s="16">
        <f t="shared" si="571"/>
        <v>0</v>
      </c>
      <c r="QZT139" s="16">
        <f t="shared" si="571"/>
        <v>0</v>
      </c>
      <c r="QZU139" s="16">
        <f t="shared" si="571"/>
        <v>0</v>
      </c>
      <c r="QZV139" s="16">
        <f t="shared" si="571"/>
        <v>0</v>
      </c>
      <c r="QZW139" s="16">
        <f t="shared" si="571"/>
        <v>0</v>
      </c>
      <c r="QZX139" s="16">
        <f t="shared" si="571"/>
        <v>0</v>
      </c>
      <c r="QZY139" s="16">
        <f t="shared" si="571"/>
        <v>0</v>
      </c>
      <c r="QZZ139" s="16">
        <f t="shared" si="571"/>
        <v>0</v>
      </c>
      <c r="RAA139" s="16">
        <f t="shared" si="571"/>
        <v>0</v>
      </c>
      <c r="RAB139" s="16">
        <f t="shared" ref="RAB139:RCM139" si="572">SUM(RAB136:RAB138)</f>
        <v>0</v>
      </c>
      <c r="RAC139" s="16">
        <f t="shared" si="572"/>
        <v>0</v>
      </c>
      <c r="RAD139" s="16">
        <f t="shared" si="572"/>
        <v>0</v>
      </c>
      <c r="RAE139" s="16">
        <f t="shared" si="572"/>
        <v>0</v>
      </c>
      <c r="RAF139" s="16">
        <f t="shared" si="572"/>
        <v>0</v>
      </c>
      <c r="RAG139" s="16">
        <f t="shared" si="572"/>
        <v>0</v>
      </c>
      <c r="RAH139" s="16">
        <f t="shared" si="572"/>
        <v>0</v>
      </c>
      <c r="RAI139" s="16">
        <f t="shared" si="572"/>
        <v>0</v>
      </c>
      <c r="RAJ139" s="16">
        <f t="shared" si="572"/>
        <v>0</v>
      </c>
      <c r="RAK139" s="16">
        <f t="shared" si="572"/>
        <v>0</v>
      </c>
      <c r="RAL139" s="16">
        <f t="shared" si="572"/>
        <v>0</v>
      </c>
      <c r="RAM139" s="16">
        <f t="shared" si="572"/>
        <v>0</v>
      </c>
      <c r="RAN139" s="16">
        <f t="shared" si="572"/>
        <v>0</v>
      </c>
      <c r="RAO139" s="16">
        <f t="shared" si="572"/>
        <v>0</v>
      </c>
      <c r="RAP139" s="16">
        <f t="shared" si="572"/>
        <v>0</v>
      </c>
      <c r="RAQ139" s="16">
        <f t="shared" si="572"/>
        <v>0</v>
      </c>
      <c r="RAR139" s="16">
        <f t="shared" si="572"/>
        <v>0</v>
      </c>
      <c r="RAS139" s="16">
        <f t="shared" si="572"/>
        <v>0</v>
      </c>
      <c r="RAT139" s="16">
        <f t="shared" si="572"/>
        <v>0</v>
      </c>
      <c r="RAU139" s="16">
        <f t="shared" si="572"/>
        <v>0</v>
      </c>
      <c r="RAV139" s="16">
        <f t="shared" si="572"/>
        <v>0</v>
      </c>
      <c r="RAW139" s="16">
        <f t="shared" si="572"/>
        <v>0</v>
      </c>
      <c r="RAX139" s="16">
        <f t="shared" si="572"/>
        <v>0</v>
      </c>
      <c r="RAY139" s="16">
        <f t="shared" si="572"/>
        <v>0</v>
      </c>
      <c r="RAZ139" s="16">
        <f t="shared" si="572"/>
        <v>0</v>
      </c>
      <c r="RBA139" s="16">
        <f t="shared" si="572"/>
        <v>0</v>
      </c>
      <c r="RBB139" s="16">
        <f t="shared" si="572"/>
        <v>0</v>
      </c>
      <c r="RBC139" s="16">
        <f t="shared" si="572"/>
        <v>0</v>
      </c>
      <c r="RBD139" s="16">
        <f t="shared" si="572"/>
        <v>0</v>
      </c>
      <c r="RBE139" s="16">
        <f t="shared" si="572"/>
        <v>0</v>
      </c>
      <c r="RBF139" s="16">
        <f t="shared" si="572"/>
        <v>0</v>
      </c>
      <c r="RBG139" s="16">
        <f t="shared" si="572"/>
        <v>0</v>
      </c>
      <c r="RBH139" s="16">
        <f t="shared" si="572"/>
        <v>0</v>
      </c>
      <c r="RBI139" s="16">
        <f t="shared" si="572"/>
        <v>0</v>
      </c>
      <c r="RBJ139" s="16">
        <f t="shared" si="572"/>
        <v>0</v>
      </c>
      <c r="RBK139" s="16">
        <f t="shared" si="572"/>
        <v>0</v>
      </c>
      <c r="RBL139" s="16">
        <f t="shared" si="572"/>
        <v>0</v>
      </c>
      <c r="RBM139" s="16">
        <f t="shared" si="572"/>
        <v>0</v>
      </c>
      <c r="RBN139" s="16">
        <f t="shared" si="572"/>
        <v>0</v>
      </c>
      <c r="RBO139" s="16">
        <f t="shared" si="572"/>
        <v>0</v>
      </c>
      <c r="RBP139" s="16">
        <f t="shared" si="572"/>
        <v>0</v>
      </c>
      <c r="RBQ139" s="16">
        <f t="shared" si="572"/>
        <v>0</v>
      </c>
      <c r="RBR139" s="16">
        <f t="shared" si="572"/>
        <v>0</v>
      </c>
      <c r="RBS139" s="16">
        <f t="shared" si="572"/>
        <v>0</v>
      </c>
      <c r="RBT139" s="16">
        <f t="shared" si="572"/>
        <v>0</v>
      </c>
      <c r="RBU139" s="16">
        <f t="shared" si="572"/>
        <v>0</v>
      </c>
      <c r="RBV139" s="16">
        <f t="shared" si="572"/>
        <v>0</v>
      </c>
      <c r="RBW139" s="16">
        <f t="shared" si="572"/>
        <v>0</v>
      </c>
      <c r="RBX139" s="16">
        <f t="shared" si="572"/>
        <v>0</v>
      </c>
      <c r="RBY139" s="16">
        <f t="shared" si="572"/>
        <v>0</v>
      </c>
      <c r="RBZ139" s="16">
        <f t="shared" si="572"/>
        <v>0</v>
      </c>
      <c r="RCA139" s="16">
        <f t="shared" si="572"/>
        <v>0</v>
      </c>
      <c r="RCB139" s="16">
        <f t="shared" si="572"/>
        <v>0</v>
      </c>
      <c r="RCC139" s="16">
        <f t="shared" si="572"/>
        <v>0</v>
      </c>
      <c r="RCD139" s="16">
        <f t="shared" si="572"/>
        <v>0</v>
      </c>
      <c r="RCE139" s="16">
        <f t="shared" si="572"/>
        <v>0</v>
      </c>
      <c r="RCF139" s="16">
        <f t="shared" si="572"/>
        <v>0</v>
      </c>
      <c r="RCG139" s="16">
        <f t="shared" si="572"/>
        <v>0</v>
      </c>
      <c r="RCH139" s="16">
        <f t="shared" si="572"/>
        <v>0</v>
      </c>
      <c r="RCI139" s="16">
        <f t="shared" si="572"/>
        <v>0</v>
      </c>
      <c r="RCJ139" s="16">
        <f t="shared" si="572"/>
        <v>0</v>
      </c>
      <c r="RCK139" s="16">
        <f t="shared" si="572"/>
        <v>0</v>
      </c>
      <c r="RCL139" s="16">
        <f t="shared" si="572"/>
        <v>0</v>
      </c>
      <c r="RCM139" s="16">
        <f t="shared" si="572"/>
        <v>0</v>
      </c>
      <c r="RCN139" s="16">
        <f t="shared" ref="RCN139:REY139" si="573">SUM(RCN136:RCN138)</f>
        <v>0</v>
      </c>
      <c r="RCO139" s="16">
        <f t="shared" si="573"/>
        <v>0</v>
      </c>
      <c r="RCP139" s="16">
        <f t="shared" si="573"/>
        <v>0</v>
      </c>
      <c r="RCQ139" s="16">
        <f t="shared" si="573"/>
        <v>0</v>
      </c>
      <c r="RCR139" s="16">
        <f t="shared" si="573"/>
        <v>0</v>
      </c>
      <c r="RCS139" s="16">
        <f t="shared" si="573"/>
        <v>0</v>
      </c>
      <c r="RCT139" s="16">
        <f t="shared" si="573"/>
        <v>0</v>
      </c>
      <c r="RCU139" s="16">
        <f t="shared" si="573"/>
        <v>0</v>
      </c>
      <c r="RCV139" s="16">
        <f t="shared" si="573"/>
        <v>0</v>
      </c>
      <c r="RCW139" s="16">
        <f t="shared" si="573"/>
        <v>0</v>
      </c>
      <c r="RCX139" s="16">
        <f t="shared" si="573"/>
        <v>0</v>
      </c>
      <c r="RCY139" s="16">
        <f t="shared" si="573"/>
        <v>0</v>
      </c>
      <c r="RCZ139" s="16">
        <f t="shared" si="573"/>
        <v>0</v>
      </c>
      <c r="RDA139" s="16">
        <f t="shared" si="573"/>
        <v>0</v>
      </c>
      <c r="RDB139" s="16">
        <f t="shared" si="573"/>
        <v>0</v>
      </c>
      <c r="RDC139" s="16">
        <f t="shared" si="573"/>
        <v>0</v>
      </c>
      <c r="RDD139" s="16">
        <f t="shared" si="573"/>
        <v>0</v>
      </c>
      <c r="RDE139" s="16">
        <f t="shared" si="573"/>
        <v>0</v>
      </c>
      <c r="RDF139" s="16">
        <f t="shared" si="573"/>
        <v>0</v>
      </c>
      <c r="RDG139" s="16">
        <f t="shared" si="573"/>
        <v>0</v>
      </c>
      <c r="RDH139" s="16">
        <f t="shared" si="573"/>
        <v>0</v>
      </c>
      <c r="RDI139" s="16">
        <f t="shared" si="573"/>
        <v>0</v>
      </c>
      <c r="RDJ139" s="16">
        <f t="shared" si="573"/>
        <v>0</v>
      </c>
      <c r="RDK139" s="16">
        <f t="shared" si="573"/>
        <v>0</v>
      </c>
      <c r="RDL139" s="16">
        <f t="shared" si="573"/>
        <v>0</v>
      </c>
      <c r="RDM139" s="16">
        <f t="shared" si="573"/>
        <v>0</v>
      </c>
      <c r="RDN139" s="16">
        <f t="shared" si="573"/>
        <v>0</v>
      </c>
      <c r="RDO139" s="16">
        <f t="shared" si="573"/>
        <v>0</v>
      </c>
      <c r="RDP139" s="16">
        <f t="shared" si="573"/>
        <v>0</v>
      </c>
      <c r="RDQ139" s="16">
        <f t="shared" si="573"/>
        <v>0</v>
      </c>
      <c r="RDR139" s="16">
        <f t="shared" si="573"/>
        <v>0</v>
      </c>
      <c r="RDS139" s="16">
        <f t="shared" si="573"/>
        <v>0</v>
      </c>
      <c r="RDT139" s="16">
        <f t="shared" si="573"/>
        <v>0</v>
      </c>
      <c r="RDU139" s="16">
        <f t="shared" si="573"/>
        <v>0</v>
      </c>
      <c r="RDV139" s="16">
        <f t="shared" si="573"/>
        <v>0</v>
      </c>
      <c r="RDW139" s="16">
        <f t="shared" si="573"/>
        <v>0</v>
      </c>
      <c r="RDX139" s="16">
        <f t="shared" si="573"/>
        <v>0</v>
      </c>
      <c r="RDY139" s="16">
        <f t="shared" si="573"/>
        <v>0</v>
      </c>
      <c r="RDZ139" s="16">
        <f t="shared" si="573"/>
        <v>0</v>
      </c>
      <c r="REA139" s="16">
        <f t="shared" si="573"/>
        <v>0</v>
      </c>
      <c r="REB139" s="16">
        <f t="shared" si="573"/>
        <v>0</v>
      </c>
      <c r="REC139" s="16">
        <f t="shared" si="573"/>
        <v>0</v>
      </c>
      <c r="RED139" s="16">
        <f t="shared" si="573"/>
        <v>0</v>
      </c>
      <c r="REE139" s="16">
        <f t="shared" si="573"/>
        <v>0</v>
      </c>
      <c r="REF139" s="16">
        <f t="shared" si="573"/>
        <v>0</v>
      </c>
      <c r="REG139" s="16">
        <f t="shared" si="573"/>
        <v>0</v>
      </c>
      <c r="REH139" s="16">
        <f t="shared" si="573"/>
        <v>0</v>
      </c>
      <c r="REI139" s="16">
        <f t="shared" si="573"/>
        <v>0</v>
      </c>
      <c r="REJ139" s="16">
        <f t="shared" si="573"/>
        <v>0</v>
      </c>
      <c r="REK139" s="16">
        <f t="shared" si="573"/>
        <v>0</v>
      </c>
      <c r="REL139" s="16">
        <f t="shared" si="573"/>
        <v>0</v>
      </c>
      <c r="REM139" s="16">
        <f t="shared" si="573"/>
        <v>0</v>
      </c>
      <c r="REN139" s="16">
        <f t="shared" si="573"/>
        <v>0</v>
      </c>
      <c r="REO139" s="16">
        <f t="shared" si="573"/>
        <v>0</v>
      </c>
      <c r="REP139" s="16">
        <f t="shared" si="573"/>
        <v>0</v>
      </c>
      <c r="REQ139" s="16">
        <f t="shared" si="573"/>
        <v>0</v>
      </c>
      <c r="RER139" s="16">
        <f t="shared" si="573"/>
        <v>0</v>
      </c>
      <c r="RES139" s="16">
        <f t="shared" si="573"/>
        <v>0</v>
      </c>
      <c r="RET139" s="16">
        <f t="shared" si="573"/>
        <v>0</v>
      </c>
      <c r="REU139" s="16">
        <f t="shared" si="573"/>
        <v>0</v>
      </c>
      <c r="REV139" s="16">
        <f t="shared" si="573"/>
        <v>0</v>
      </c>
      <c r="REW139" s="16">
        <f t="shared" si="573"/>
        <v>0</v>
      </c>
      <c r="REX139" s="16">
        <f t="shared" si="573"/>
        <v>0</v>
      </c>
      <c r="REY139" s="16">
        <f t="shared" si="573"/>
        <v>0</v>
      </c>
      <c r="REZ139" s="16">
        <f t="shared" ref="REZ139:RHK139" si="574">SUM(REZ136:REZ138)</f>
        <v>0</v>
      </c>
      <c r="RFA139" s="16">
        <f t="shared" si="574"/>
        <v>0</v>
      </c>
      <c r="RFB139" s="16">
        <f t="shared" si="574"/>
        <v>0</v>
      </c>
      <c r="RFC139" s="16">
        <f t="shared" si="574"/>
        <v>0</v>
      </c>
      <c r="RFD139" s="16">
        <f t="shared" si="574"/>
        <v>0</v>
      </c>
      <c r="RFE139" s="16">
        <f t="shared" si="574"/>
        <v>0</v>
      </c>
      <c r="RFF139" s="16">
        <f t="shared" si="574"/>
        <v>0</v>
      </c>
      <c r="RFG139" s="16">
        <f t="shared" si="574"/>
        <v>0</v>
      </c>
      <c r="RFH139" s="16">
        <f t="shared" si="574"/>
        <v>0</v>
      </c>
      <c r="RFI139" s="16">
        <f t="shared" si="574"/>
        <v>0</v>
      </c>
      <c r="RFJ139" s="16">
        <f t="shared" si="574"/>
        <v>0</v>
      </c>
      <c r="RFK139" s="16">
        <f t="shared" si="574"/>
        <v>0</v>
      </c>
      <c r="RFL139" s="16">
        <f t="shared" si="574"/>
        <v>0</v>
      </c>
      <c r="RFM139" s="16">
        <f t="shared" si="574"/>
        <v>0</v>
      </c>
      <c r="RFN139" s="16">
        <f t="shared" si="574"/>
        <v>0</v>
      </c>
      <c r="RFO139" s="16">
        <f t="shared" si="574"/>
        <v>0</v>
      </c>
      <c r="RFP139" s="16">
        <f t="shared" si="574"/>
        <v>0</v>
      </c>
      <c r="RFQ139" s="16">
        <f t="shared" si="574"/>
        <v>0</v>
      </c>
      <c r="RFR139" s="16">
        <f t="shared" si="574"/>
        <v>0</v>
      </c>
      <c r="RFS139" s="16">
        <f t="shared" si="574"/>
        <v>0</v>
      </c>
      <c r="RFT139" s="16">
        <f t="shared" si="574"/>
        <v>0</v>
      </c>
      <c r="RFU139" s="16">
        <f t="shared" si="574"/>
        <v>0</v>
      </c>
      <c r="RFV139" s="16">
        <f t="shared" si="574"/>
        <v>0</v>
      </c>
      <c r="RFW139" s="16">
        <f t="shared" si="574"/>
        <v>0</v>
      </c>
      <c r="RFX139" s="16">
        <f t="shared" si="574"/>
        <v>0</v>
      </c>
      <c r="RFY139" s="16">
        <f t="shared" si="574"/>
        <v>0</v>
      </c>
      <c r="RFZ139" s="16">
        <f t="shared" si="574"/>
        <v>0</v>
      </c>
      <c r="RGA139" s="16">
        <f t="shared" si="574"/>
        <v>0</v>
      </c>
      <c r="RGB139" s="16">
        <f t="shared" si="574"/>
        <v>0</v>
      </c>
      <c r="RGC139" s="16">
        <f t="shared" si="574"/>
        <v>0</v>
      </c>
      <c r="RGD139" s="16">
        <f t="shared" si="574"/>
        <v>0</v>
      </c>
      <c r="RGE139" s="16">
        <f t="shared" si="574"/>
        <v>0</v>
      </c>
      <c r="RGF139" s="16">
        <f t="shared" si="574"/>
        <v>0</v>
      </c>
      <c r="RGG139" s="16">
        <f t="shared" si="574"/>
        <v>0</v>
      </c>
      <c r="RGH139" s="16">
        <f t="shared" si="574"/>
        <v>0</v>
      </c>
      <c r="RGI139" s="16">
        <f t="shared" si="574"/>
        <v>0</v>
      </c>
      <c r="RGJ139" s="16">
        <f t="shared" si="574"/>
        <v>0</v>
      </c>
      <c r="RGK139" s="16">
        <f t="shared" si="574"/>
        <v>0</v>
      </c>
      <c r="RGL139" s="16">
        <f t="shared" si="574"/>
        <v>0</v>
      </c>
      <c r="RGM139" s="16">
        <f t="shared" si="574"/>
        <v>0</v>
      </c>
      <c r="RGN139" s="16">
        <f t="shared" si="574"/>
        <v>0</v>
      </c>
      <c r="RGO139" s="16">
        <f t="shared" si="574"/>
        <v>0</v>
      </c>
      <c r="RGP139" s="16">
        <f t="shared" si="574"/>
        <v>0</v>
      </c>
      <c r="RGQ139" s="16">
        <f t="shared" si="574"/>
        <v>0</v>
      </c>
      <c r="RGR139" s="16">
        <f t="shared" si="574"/>
        <v>0</v>
      </c>
      <c r="RGS139" s="16">
        <f t="shared" si="574"/>
        <v>0</v>
      </c>
      <c r="RGT139" s="16">
        <f t="shared" si="574"/>
        <v>0</v>
      </c>
      <c r="RGU139" s="16">
        <f t="shared" si="574"/>
        <v>0</v>
      </c>
      <c r="RGV139" s="16">
        <f t="shared" si="574"/>
        <v>0</v>
      </c>
      <c r="RGW139" s="16">
        <f t="shared" si="574"/>
        <v>0</v>
      </c>
      <c r="RGX139" s="16">
        <f t="shared" si="574"/>
        <v>0</v>
      </c>
      <c r="RGY139" s="16">
        <f t="shared" si="574"/>
        <v>0</v>
      </c>
      <c r="RGZ139" s="16">
        <f t="shared" si="574"/>
        <v>0</v>
      </c>
      <c r="RHA139" s="16">
        <f t="shared" si="574"/>
        <v>0</v>
      </c>
      <c r="RHB139" s="16">
        <f t="shared" si="574"/>
        <v>0</v>
      </c>
      <c r="RHC139" s="16">
        <f t="shared" si="574"/>
        <v>0</v>
      </c>
      <c r="RHD139" s="16">
        <f t="shared" si="574"/>
        <v>0</v>
      </c>
      <c r="RHE139" s="16">
        <f t="shared" si="574"/>
        <v>0</v>
      </c>
      <c r="RHF139" s="16">
        <f t="shared" si="574"/>
        <v>0</v>
      </c>
      <c r="RHG139" s="16">
        <f t="shared" si="574"/>
        <v>0</v>
      </c>
      <c r="RHH139" s="16">
        <f t="shared" si="574"/>
        <v>0</v>
      </c>
      <c r="RHI139" s="16">
        <f t="shared" si="574"/>
        <v>0</v>
      </c>
      <c r="RHJ139" s="16">
        <f t="shared" si="574"/>
        <v>0</v>
      </c>
      <c r="RHK139" s="16">
        <f t="shared" si="574"/>
        <v>0</v>
      </c>
      <c r="RHL139" s="16">
        <f t="shared" ref="RHL139:RJW139" si="575">SUM(RHL136:RHL138)</f>
        <v>0</v>
      </c>
      <c r="RHM139" s="16">
        <f t="shared" si="575"/>
        <v>0</v>
      </c>
      <c r="RHN139" s="16">
        <f t="shared" si="575"/>
        <v>0</v>
      </c>
      <c r="RHO139" s="16">
        <f t="shared" si="575"/>
        <v>0</v>
      </c>
      <c r="RHP139" s="16">
        <f t="shared" si="575"/>
        <v>0</v>
      </c>
      <c r="RHQ139" s="16">
        <f t="shared" si="575"/>
        <v>0</v>
      </c>
      <c r="RHR139" s="16">
        <f t="shared" si="575"/>
        <v>0</v>
      </c>
      <c r="RHS139" s="16">
        <f t="shared" si="575"/>
        <v>0</v>
      </c>
      <c r="RHT139" s="16">
        <f t="shared" si="575"/>
        <v>0</v>
      </c>
      <c r="RHU139" s="16">
        <f t="shared" si="575"/>
        <v>0</v>
      </c>
      <c r="RHV139" s="16">
        <f t="shared" si="575"/>
        <v>0</v>
      </c>
      <c r="RHW139" s="16">
        <f t="shared" si="575"/>
        <v>0</v>
      </c>
      <c r="RHX139" s="16">
        <f t="shared" si="575"/>
        <v>0</v>
      </c>
      <c r="RHY139" s="16">
        <f t="shared" si="575"/>
        <v>0</v>
      </c>
      <c r="RHZ139" s="16">
        <f t="shared" si="575"/>
        <v>0</v>
      </c>
      <c r="RIA139" s="16">
        <f t="shared" si="575"/>
        <v>0</v>
      </c>
      <c r="RIB139" s="16">
        <f t="shared" si="575"/>
        <v>0</v>
      </c>
      <c r="RIC139" s="16">
        <f t="shared" si="575"/>
        <v>0</v>
      </c>
      <c r="RID139" s="16">
        <f t="shared" si="575"/>
        <v>0</v>
      </c>
      <c r="RIE139" s="16">
        <f t="shared" si="575"/>
        <v>0</v>
      </c>
      <c r="RIF139" s="16">
        <f t="shared" si="575"/>
        <v>0</v>
      </c>
      <c r="RIG139" s="16">
        <f t="shared" si="575"/>
        <v>0</v>
      </c>
      <c r="RIH139" s="16">
        <f t="shared" si="575"/>
        <v>0</v>
      </c>
      <c r="RII139" s="16">
        <f t="shared" si="575"/>
        <v>0</v>
      </c>
      <c r="RIJ139" s="16">
        <f t="shared" si="575"/>
        <v>0</v>
      </c>
      <c r="RIK139" s="16">
        <f t="shared" si="575"/>
        <v>0</v>
      </c>
      <c r="RIL139" s="16">
        <f t="shared" si="575"/>
        <v>0</v>
      </c>
      <c r="RIM139" s="16">
        <f t="shared" si="575"/>
        <v>0</v>
      </c>
      <c r="RIN139" s="16">
        <f t="shared" si="575"/>
        <v>0</v>
      </c>
      <c r="RIO139" s="16">
        <f t="shared" si="575"/>
        <v>0</v>
      </c>
      <c r="RIP139" s="16">
        <f t="shared" si="575"/>
        <v>0</v>
      </c>
      <c r="RIQ139" s="16">
        <f t="shared" si="575"/>
        <v>0</v>
      </c>
      <c r="RIR139" s="16">
        <f t="shared" si="575"/>
        <v>0</v>
      </c>
      <c r="RIS139" s="16">
        <f t="shared" si="575"/>
        <v>0</v>
      </c>
      <c r="RIT139" s="16">
        <f t="shared" si="575"/>
        <v>0</v>
      </c>
      <c r="RIU139" s="16">
        <f t="shared" si="575"/>
        <v>0</v>
      </c>
      <c r="RIV139" s="16">
        <f t="shared" si="575"/>
        <v>0</v>
      </c>
      <c r="RIW139" s="16">
        <f t="shared" si="575"/>
        <v>0</v>
      </c>
      <c r="RIX139" s="16">
        <f t="shared" si="575"/>
        <v>0</v>
      </c>
      <c r="RIY139" s="16">
        <f t="shared" si="575"/>
        <v>0</v>
      </c>
      <c r="RIZ139" s="16">
        <f t="shared" si="575"/>
        <v>0</v>
      </c>
      <c r="RJA139" s="16">
        <f t="shared" si="575"/>
        <v>0</v>
      </c>
      <c r="RJB139" s="16">
        <f t="shared" si="575"/>
        <v>0</v>
      </c>
      <c r="RJC139" s="16">
        <f t="shared" si="575"/>
        <v>0</v>
      </c>
      <c r="RJD139" s="16">
        <f t="shared" si="575"/>
        <v>0</v>
      </c>
      <c r="RJE139" s="16">
        <f t="shared" si="575"/>
        <v>0</v>
      </c>
      <c r="RJF139" s="16">
        <f t="shared" si="575"/>
        <v>0</v>
      </c>
      <c r="RJG139" s="16">
        <f t="shared" si="575"/>
        <v>0</v>
      </c>
      <c r="RJH139" s="16">
        <f t="shared" si="575"/>
        <v>0</v>
      </c>
      <c r="RJI139" s="16">
        <f t="shared" si="575"/>
        <v>0</v>
      </c>
      <c r="RJJ139" s="16">
        <f t="shared" si="575"/>
        <v>0</v>
      </c>
      <c r="RJK139" s="16">
        <f t="shared" si="575"/>
        <v>0</v>
      </c>
      <c r="RJL139" s="16">
        <f t="shared" si="575"/>
        <v>0</v>
      </c>
      <c r="RJM139" s="16">
        <f t="shared" si="575"/>
        <v>0</v>
      </c>
      <c r="RJN139" s="16">
        <f t="shared" si="575"/>
        <v>0</v>
      </c>
      <c r="RJO139" s="16">
        <f t="shared" si="575"/>
        <v>0</v>
      </c>
      <c r="RJP139" s="16">
        <f t="shared" si="575"/>
        <v>0</v>
      </c>
      <c r="RJQ139" s="16">
        <f t="shared" si="575"/>
        <v>0</v>
      </c>
      <c r="RJR139" s="16">
        <f t="shared" si="575"/>
        <v>0</v>
      </c>
      <c r="RJS139" s="16">
        <f t="shared" si="575"/>
        <v>0</v>
      </c>
      <c r="RJT139" s="16">
        <f t="shared" si="575"/>
        <v>0</v>
      </c>
      <c r="RJU139" s="16">
        <f t="shared" si="575"/>
        <v>0</v>
      </c>
      <c r="RJV139" s="16">
        <f t="shared" si="575"/>
        <v>0</v>
      </c>
      <c r="RJW139" s="16">
        <f t="shared" si="575"/>
        <v>0</v>
      </c>
      <c r="RJX139" s="16">
        <f t="shared" ref="RJX139:RMI139" si="576">SUM(RJX136:RJX138)</f>
        <v>0</v>
      </c>
      <c r="RJY139" s="16">
        <f t="shared" si="576"/>
        <v>0</v>
      </c>
      <c r="RJZ139" s="16">
        <f t="shared" si="576"/>
        <v>0</v>
      </c>
      <c r="RKA139" s="16">
        <f t="shared" si="576"/>
        <v>0</v>
      </c>
      <c r="RKB139" s="16">
        <f t="shared" si="576"/>
        <v>0</v>
      </c>
      <c r="RKC139" s="16">
        <f t="shared" si="576"/>
        <v>0</v>
      </c>
      <c r="RKD139" s="16">
        <f t="shared" si="576"/>
        <v>0</v>
      </c>
      <c r="RKE139" s="16">
        <f t="shared" si="576"/>
        <v>0</v>
      </c>
      <c r="RKF139" s="16">
        <f t="shared" si="576"/>
        <v>0</v>
      </c>
      <c r="RKG139" s="16">
        <f t="shared" si="576"/>
        <v>0</v>
      </c>
      <c r="RKH139" s="16">
        <f t="shared" si="576"/>
        <v>0</v>
      </c>
      <c r="RKI139" s="16">
        <f t="shared" si="576"/>
        <v>0</v>
      </c>
      <c r="RKJ139" s="16">
        <f t="shared" si="576"/>
        <v>0</v>
      </c>
      <c r="RKK139" s="16">
        <f t="shared" si="576"/>
        <v>0</v>
      </c>
      <c r="RKL139" s="16">
        <f t="shared" si="576"/>
        <v>0</v>
      </c>
      <c r="RKM139" s="16">
        <f t="shared" si="576"/>
        <v>0</v>
      </c>
      <c r="RKN139" s="16">
        <f t="shared" si="576"/>
        <v>0</v>
      </c>
      <c r="RKO139" s="16">
        <f t="shared" si="576"/>
        <v>0</v>
      </c>
      <c r="RKP139" s="16">
        <f t="shared" si="576"/>
        <v>0</v>
      </c>
      <c r="RKQ139" s="16">
        <f t="shared" si="576"/>
        <v>0</v>
      </c>
      <c r="RKR139" s="16">
        <f t="shared" si="576"/>
        <v>0</v>
      </c>
      <c r="RKS139" s="16">
        <f t="shared" si="576"/>
        <v>0</v>
      </c>
      <c r="RKT139" s="16">
        <f t="shared" si="576"/>
        <v>0</v>
      </c>
      <c r="RKU139" s="16">
        <f t="shared" si="576"/>
        <v>0</v>
      </c>
      <c r="RKV139" s="16">
        <f t="shared" si="576"/>
        <v>0</v>
      </c>
      <c r="RKW139" s="16">
        <f t="shared" si="576"/>
        <v>0</v>
      </c>
      <c r="RKX139" s="16">
        <f t="shared" si="576"/>
        <v>0</v>
      </c>
      <c r="RKY139" s="16">
        <f t="shared" si="576"/>
        <v>0</v>
      </c>
      <c r="RKZ139" s="16">
        <f t="shared" si="576"/>
        <v>0</v>
      </c>
      <c r="RLA139" s="16">
        <f t="shared" si="576"/>
        <v>0</v>
      </c>
      <c r="RLB139" s="16">
        <f t="shared" si="576"/>
        <v>0</v>
      </c>
      <c r="RLC139" s="16">
        <f t="shared" si="576"/>
        <v>0</v>
      </c>
      <c r="RLD139" s="16">
        <f t="shared" si="576"/>
        <v>0</v>
      </c>
      <c r="RLE139" s="16">
        <f t="shared" si="576"/>
        <v>0</v>
      </c>
      <c r="RLF139" s="16">
        <f t="shared" si="576"/>
        <v>0</v>
      </c>
      <c r="RLG139" s="16">
        <f t="shared" si="576"/>
        <v>0</v>
      </c>
      <c r="RLH139" s="16">
        <f t="shared" si="576"/>
        <v>0</v>
      </c>
      <c r="RLI139" s="16">
        <f t="shared" si="576"/>
        <v>0</v>
      </c>
      <c r="RLJ139" s="16">
        <f t="shared" si="576"/>
        <v>0</v>
      </c>
      <c r="RLK139" s="16">
        <f t="shared" si="576"/>
        <v>0</v>
      </c>
      <c r="RLL139" s="16">
        <f t="shared" si="576"/>
        <v>0</v>
      </c>
      <c r="RLM139" s="16">
        <f t="shared" si="576"/>
        <v>0</v>
      </c>
      <c r="RLN139" s="16">
        <f t="shared" si="576"/>
        <v>0</v>
      </c>
      <c r="RLO139" s="16">
        <f t="shared" si="576"/>
        <v>0</v>
      </c>
      <c r="RLP139" s="16">
        <f t="shared" si="576"/>
        <v>0</v>
      </c>
      <c r="RLQ139" s="16">
        <f t="shared" si="576"/>
        <v>0</v>
      </c>
      <c r="RLR139" s="16">
        <f t="shared" si="576"/>
        <v>0</v>
      </c>
      <c r="RLS139" s="16">
        <f t="shared" si="576"/>
        <v>0</v>
      </c>
      <c r="RLT139" s="16">
        <f t="shared" si="576"/>
        <v>0</v>
      </c>
      <c r="RLU139" s="16">
        <f t="shared" si="576"/>
        <v>0</v>
      </c>
      <c r="RLV139" s="16">
        <f t="shared" si="576"/>
        <v>0</v>
      </c>
      <c r="RLW139" s="16">
        <f t="shared" si="576"/>
        <v>0</v>
      </c>
      <c r="RLX139" s="16">
        <f t="shared" si="576"/>
        <v>0</v>
      </c>
      <c r="RLY139" s="16">
        <f t="shared" si="576"/>
        <v>0</v>
      </c>
      <c r="RLZ139" s="16">
        <f t="shared" si="576"/>
        <v>0</v>
      </c>
      <c r="RMA139" s="16">
        <f t="shared" si="576"/>
        <v>0</v>
      </c>
      <c r="RMB139" s="16">
        <f t="shared" si="576"/>
        <v>0</v>
      </c>
      <c r="RMC139" s="16">
        <f t="shared" si="576"/>
        <v>0</v>
      </c>
      <c r="RMD139" s="16">
        <f t="shared" si="576"/>
        <v>0</v>
      </c>
      <c r="RME139" s="16">
        <f t="shared" si="576"/>
        <v>0</v>
      </c>
      <c r="RMF139" s="16">
        <f t="shared" si="576"/>
        <v>0</v>
      </c>
      <c r="RMG139" s="16">
        <f t="shared" si="576"/>
        <v>0</v>
      </c>
      <c r="RMH139" s="16">
        <f t="shared" si="576"/>
        <v>0</v>
      </c>
      <c r="RMI139" s="16">
        <f t="shared" si="576"/>
        <v>0</v>
      </c>
      <c r="RMJ139" s="16">
        <f t="shared" ref="RMJ139:ROU139" si="577">SUM(RMJ136:RMJ138)</f>
        <v>0</v>
      </c>
      <c r="RMK139" s="16">
        <f t="shared" si="577"/>
        <v>0</v>
      </c>
      <c r="RML139" s="16">
        <f t="shared" si="577"/>
        <v>0</v>
      </c>
      <c r="RMM139" s="16">
        <f t="shared" si="577"/>
        <v>0</v>
      </c>
      <c r="RMN139" s="16">
        <f t="shared" si="577"/>
        <v>0</v>
      </c>
      <c r="RMO139" s="16">
        <f t="shared" si="577"/>
        <v>0</v>
      </c>
      <c r="RMP139" s="16">
        <f t="shared" si="577"/>
        <v>0</v>
      </c>
      <c r="RMQ139" s="16">
        <f t="shared" si="577"/>
        <v>0</v>
      </c>
      <c r="RMR139" s="16">
        <f t="shared" si="577"/>
        <v>0</v>
      </c>
      <c r="RMS139" s="16">
        <f t="shared" si="577"/>
        <v>0</v>
      </c>
      <c r="RMT139" s="16">
        <f t="shared" si="577"/>
        <v>0</v>
      </c>
      <c r="RMU139" s="16">
        <f t="shared" si="577"/>
        <v>0</v>
      </c>
      <c r="RMV139" s="16">
        <f t="shared" si="577"/>
        <v>0</v>
      </c>
      <c r="RMW139" s="16">
        <f t="shared" si="577"/>
        <v>0</v>
      </c>
      <c r="RMX139" s="16">
        <f t="shared" si="577"/>
        <v>0</v>
      </c>
      <c r="RMY139" s="16">
        <f t="shared" si="577"/>
        <v>0</v>
      </c>
      <c r="RMZ139" s="16">
        <f t="shared" si="577"/>
        <v>0</v>
      </c>
      <c r="RNA139" s="16">
        <f t="shared" si="577"/>
        <v>0</v>
      </c>
      <c r="RNB139" s="16">
        <f t="shared" si="577"/>
        <v>0</v>
      </c>
      <c r="RNC139" s="16">
        <f t="shared" si="577"/>
        <v>0</v>
      </c>
      <c r="RND139" s="16">
        <f t="shared" si="577"/>
        <v>0</v>
      </c>
      <c r="RNE139" s="16">
        <f t="shared" si="577"/>
        <v>0</v>
      </c>
      <c r="RNF139" s="16">
        <f t="shared" si="577"/>
        <v>0</v>
      </c>
      <c r="RNG139" s="16">
        <f t="shared" si="577"/>
        <v>0</v>
      </c>
      <c r="RNH139" s="16">
        <f t="shared" si="577"/>
        <v>0</v>
      </c>
      <c r="RNI139" s="16">
        <f t="shared" si="577"/>
        <v>0</v>
      </c>
      <c r="RNJ139" s="16">
        <f t="shared" si="577"/>
        <v>0</v>
      </c>
      <c r="RNK139" s="16">
        <f t="shared" si="577"/>
        <v>0</v>
      </c>
      <c r="RNL139" s="16">
        <f t="shared" si="577"/>
        <v>0</v>
      </c>
      <c r="RNM139" s="16">
        <f t="shared" si="577"/>
        <v>0</v>
      </c>
      <c r="RNN139" s="16">
        <f t="shared" si="577"/>
        <v>0</v>
      </c>
      <c r="RNO139" s="16">
        <f t="shared" si="577"/>
        <v>0</v>
      </c>
      <c r="RNP139" s="16">
        <f t="shared" si="577"/>
        <v>0</v>
      </c>
      <c r="RNQ139" s="16">
        <f t="shared" si="577"/>
        <v>0</v>
      </c>
      <c r="RNR139" s="16">
        <f t="shared" si="577"/>
        <v>0</v>
      </c>
      <c r="RNS139" s="16">
        <f t="shared" si="577"/>
        <v>0</v>
      </c>
      <c r="RNT139" s="16">
        <f t="shared" si="577"/>
        <v>0</v>
      </c>
      <c r="RNU139" s="16">
        <f t="shared" si="577"/>
        <v>0</v>
      </c>
      <c r="RNV139" s="16">
        <f t="shared" si="577"/>
        <v>0</v>
      </c>
      <c r="RNW139" s="16">
        <f t="shared" si="577"/>
        <v>0</v>
      </c>
      <c r="RNX139" s="16">
        <f t="shared" si="577"/>
        <v>0</v>
      </c>
      <c r="RNY139" s="16">
        <f t="shared" si="577"/>
        <v>0</v>
      </c>
      <c r="RNZ139" s="16">
        <f t="shared" si="577"/>
        <v>0</v>
      </c>
      <c r="ROA139" s="16">
        <f t="shared" si="577"/>
        <v>0</v>
      </c>
      <c r="ROB139" s="16">
        <f t="shared" si="577"/>
        <v>0</v>
      </c>
      <c r="ROC139" s="16">
        <f t="shared" si="577"/>
        <v>0</v>
      </c>
      <c r="ROD139" s="16">
        <f t="shared" si="577"/>
        <v>0</v>
      </c>
      <c r="ROE139" s="16">
        <f t="shared" si="577"/>
        <v>0</v>
      </c>
      <c r="ROF139" s="16">
        <f t="shared" si="577"/>
        <v>0</v>
      </c>
      <c r="ROG139" s="16">
        <f t="shared" si="577"/>
        <v>0</v>
      </c>
      <c r="ROH139" s="16">
        <f t="shared" si="577"/>
        <v>0</v>
      </c>
      <c r="ROI139" s="16">
        <f t="shared" si="577"/>
        <v>0</v>
      </c>
      <c r="ROJ139" s="16">
        <f t="shared" si="577"/>
        <v>0</v>
      </c>
      <c r="ROK139" s="16">
        <f t="shared" si="577"/>
        <v>0</v>
      </c>
      <c r="ROL139" s="16">
        <f t="shared" si="577"/>
        <v>0</v>
      </c>
      <c r="ROM139" s="16">
        <f t="shared" si="577"/>
        <v>0</v>
      </c>
      <c r="RON139" s="16">
        <f t="shared" si="577"/>
        <v>0</v>
      </c>
      <c r="ROO139" s="16">
        <f t="shared" si="577"/>
        <v>0</v>
      </c>
      <c r="ROP139" s="16">
        <f t="shared" si="577"/>
        <v>0</v>
      </c>
      <c r="ROQ139" s="16">
        <f t="shared" si="577"/>
        <v>0</v>
      </c>
      <c r="ROR139" s="16">
        <f t="shared" si="577"/>
        <v>0</v>
      </c>
      <c r="ROS139" s="16">
        <f t="shared" si="577"/>
        <v>0</v>
      </c>
      <c r="ROT139" s="16">
        <f t="shared" si="577"/>
        <v>0</v>
      </c>
      <c r="ROU139" s="16">
        <f t="shared" si="577"/>
        <v>0</v>
      </c>
      <c r="ROV139" s="16">
        <f t="shared" ref="ROV139:RRG139" si="578">SUM(ROV136:ROV138)</f>
        <v>0</v>
      </c>
      <c r="ROW139" s="16">
        <f t="shared" si="578"/>
        <v>0</v>
      </c>
      <c r="ROX139" s="16">
        <f t="shared" si="578"/>
        <v>0</v>
      </c>
      <c r="ROY139" s="16">
        <f t="shared" si="578"/>
        <v>0</v>
      </c>
      <c r="ROZ139" s="16">
        <f t="shared" si="578"/>
        <v>0</v>
      </c>
      <c r="RPA139" s="16">
        <f t="shared" si="578"/>
        <v>0</v>
      </c>
      <c r="RPB139" s="16">
        <f t="shared" si="578"/>
        <v>0</v>
      </c>
      <c r="RPC139" s="16">
        <f t="shared" si="578"/>
        <v>0</v>
      </c>
      <c r="RPD139" s="16">
        <f t="shared" si="578"/>
        <v>0</v>
      </c>
      <c r="RPE139" s="16">
        <f t="shared" si="578"/>
        <v>0</v>
      </c>
      <c r="RPF139" s="16">
        <f t="shared" si="578"/>
        <v>0</v>
      </c>
      <c r="RPG139" s="16">
        <f t="shared" si="578"/>
        <v>0</v>
      </c>
      <c r="RPH139" s="16">
        <f t="shared" si="578"/>
        <v>0</v>
      </c>
      <c r="RPI139" s="16">
        <f t="shared" si="578"/>
        <v>0</v>
      </c>
      <c r="RPJ139" s="16">
        <f t="shared" si="578"/>
        <v>0</v>
      </c>
      <c r="RPK139" s="16">
        <f t="shared" si="578"/>
        <v>0</v>
      </c>
      <c r="RPL139" s="16">
        <f t="shared" si="578"/>
        <v>0</v>
      </c>
      <c r="RPM139" s="16">
        <f t="shared" si="578"/>
        <v>0</v>
      </c>
      <c r="RPN139" s="16">
        <f t="shared" si="578"/>
        <v>0</v>
      </c>
      <c r="RPO139" s="16">
        <f t="shared" si="578"/>
        <v>0</v>
      </c>
      <c r="RPP139" s="16">
        <f t="shared" si="578"/>
        <v>0</v>
      </c>
      <c r="RPQ139" s="16">
        <f t="shared" si="578"/>
        <v>0</v>
      </c>
      <c r="RPR139" s="16">
        <f t="shared" si="578"/>
        <v>0</v>
      </c>
      <c r="RPS139" s="16">
        <f t="shared" si="578"/>
        <v>0</v>
      </c>
      <c r="RPT139" s="16">
        <f t="shared" si="578"/>
        <v>0</v>
      </c>
      <c r="RPU139" s="16">
        <f t="shared" si="578"/>
        <v>0</v>
      </c>
      <c r="RPV139" s="16">
        <f t="shared" si="578"/>
        <v>0</v>
      </c>
      <c r="RPW139" s="16">
        <f t="shared" si="578"/>
        <v>0</v>
      </c>
      <c r="RPX139" s="16">
        <f t="shared" si="578"/>
        <v>0</v>
      </c>
      <c r="RPY139" s="16">
        <f t="shared" si="578"/>
        <v>0</v>
      </c>
      <c r="RPZ139" s="16">
        <f t="shared" si="578"/>
        <v>0</v>
      </c>
      <c r="RQA139" s="16">
        <f t="shared" si="578"/>
        <v>0</v>
      </c>
      <c r="RQB139" s="16">
        <f t="shared" si="578"/>
        <v>0</v>
      </c>
      <c r="RQC139" s="16">
        <f t="shared" si="578"/>
        <v>0</v>
      </c>
      <c r="RQD139" s="16">
        <f t="shared" si="578"/>
        <v>0</v>
      </c>
      <c r="RQE139" s="16">
        <f t="shared" si="578"/>
        <v>0</v>
      </c>
      <c r="RQF139" s="16">
        <f t="shared" si="578"/>
        <v>0</v>
      </c>
      <c r="RQG139" s="16">
        <f t="shared" si="578"/>
        <v>0</v>
      </c>
      <c r="RQH139" s="16">
        <f t="shared" si="578"/>
        <v>0</v>
      </c>
      <c r="RQI139" s="16">
        <f t="shared" si="578"/>
        <v>0</v>
      </c>
      <c r="RQJ139" s="16">
        <f t="shared" si="578"/>
        <v>0</v>
      </c>
      <c r="RQK139" s="16">
        <f t="shared" si="578"/>
        <v>0</v>
      </c>
      <c r="RQL139" s="16">
        <f t="shared" si="578"/>
        <v>0</v>
      </c>
      <c r="RQM139" s="16">
        <f t="shared" si="578"/>
        <v>0</v>
      </c>
      <c r="RQN139" s="16">
        <f t="shared" si="578"/>
        <v>0</v>
      </c>
      <c r="RQO139" s="16">
        <f t="shared" si="578"/>
        <v>0</v>
      </c>
      <c r="RQP139" s="16">
        <f t="shared" si="578"/>
        <v>0</v>
      </c>
      <c r="RQQ139" s="16">
        <f t="shared" si="578"/>
        <v>0</v>
      </c>
      <c r="RQR139" s="16">
        <f t="shared" si="578"/>
        <v>0</v>
      </c>
      <c r="RQS139" s="16">
        <f t="shared" si="578"/>
        <v>0</v>
      </c>
      <c r="RQT139" s="16">
        <f t="shared" si="578"/>
        <v>0</v>
      </c>
      <c r="RQU139" s="16">
        <f t="shared" si="578"/>
        <v>0</v>
      </c>
      <c r="RQV139" s="16">
        <f t="shared" si="578"/>
        <v>0</v>
      </c>
      <c r="RQW139" s="16">
        <f t="shared" si="578"/>
        <v>0</v>
      </c>
      <c r="RQX139" s="16">
        <f t="shared" si="578"/>
        <v>0</v>
      </c>
      <c r="RQY139" s="16">
        <f t="shared" si="578"/>
        <v>0</v>
      </c>
      <c r="RQZ139" s="16">
        <f t="shared" si="578"/>
        <v>0</v>
      </c>
      <c r="RRA139" s="16">
        <f t="shared" si="578"/>
        <v>0</v>
      </c>
      <c r="RRB139" s="16">
        <f t="shared" si="578"/>
        <v>0</v>
      </c>
      <c r="RRC139" s="16">
        <f t="shared" si="578"/>
        <v>0</v>
      </c>
      <c r="RRD139" s="16">
        <f t="shared" si="578"/>
        <v>0</v>
      </c>
      <c r="RRE139" s="16">
        <f t="shared" si="578"/>
        <v>0</v>
      </c>
      <c r="RRF139" s="16">
        <f t="shared" si="578"/>
        <v>0</v>
      </c>
      <c r="RRG139" s="16">
        <f t="shared" si="578"/>
        <v>0</v>
      </c>
      <c r="RRH139" s="16">
        <f t="shared" ref="RRH139:RTS139" si="579">SUM(RRH136:RRH138)</f>
        <v>0</v>
      </c>
      <c r="RRI139" s="16">
        <f t="shared" si="579"/>
        <v>0</v>
      </c>
      <c r="RRJ139" s="16">
        <f t="shared" si="579"/>
        <v>0</v>
      </c>
      <c r="RRK139" s="16">
        <f t="shared" si="579"/>
        <v>0</v>
      </c>
      <c r="RRL139" s="16">
        <f t="shared" si="579"/>
        <v>0</v>
      </c>
      <c r="RRM139" s="16">
        <f t="shared" si="579"/>
        <v>0</v>
      </c>
      <c r="RRN139" s="16">
        <f t="shared" si="579"/>
        <v>0</v>
      </c>
      <c r="RRO139" s="16">
        <f t="shared" si="579"/>
        <v>0</v>
      </c>
      <c r="RRP139" s="16">
        <f t="shared" si="579"/>
        <v>0</v>
      </c>
      <c r="RRQ139" s="16">
        <f t="shared" si="579"/>
        <v>0</v>
      </c>
      <c r="RRR139" s="16">
        <f t="shared" si="579"/>
        <v>0</v>
      </c>
      <c r="RRS139" s="16">
        <f t="shared" si="579"/>
        <v>0</v>
      </c>
      <c r="RRT139" s="16">
        <f t="shared" si="579"/>
        <v>0</v>
      </c>
      <c r="RRU139" s="16">
        <f t="shared" si="579"/>
        <v>0</v>
      </c>
      <c r="RRV139" s="16">
        <f t="shared" si="579"/>
        <v>0</v>
      </c>
      <c r="RRW139" s="16">
        <f t="shared" si="579"/>
        <v>0</v>
      </c>
      <c r="RRX139" s="16">
        <f t="shared" si="579"/>
        <v>0</v>
      </c>
      <c r="RRY139" s="16">
        <f t="shared" si="579"/>
        <v>0</v>
      </c>
      <c r="RRZ139" s="16">
        <f t="shared" si="579"/>
        <v>0</v>
      </c>
      <c r="RSA139" s="16">
        <f t="shared" si="579"/>
        <v>0</v>
      </c>
      <c r="RSB139" s="16">
        <f t="shared" si="579"/>
        <v>0</v>
      </c>
      <c r="RSC139" s="16">
        <f t="shared" si="579"/>
        <v>0</v>
      </c>
      <c r="RSD139" s="16">
        <f t="shared" si="579"/>
        <v>0</v>
      </c>
      <c r="RSE139" s="16">
        <f t="shared" si="579"/>
        <v>0</v>
      </c>
      <c r="RSF139" s="16">
        <f t="shared" si="579"/>
        <v>0</v>
      </c>
      <c r="RSG139" s="16">
        <f t="shared" si="579"/>
        <v>0</v>
      </c>
      <c r="RSH139" s="16">
        <f t="shared" si="579"/>
        <v>0</v>
      </c>
      <c r="RSI139" s="16">
        <f t="shared" si="579"/>
        <v>0</v>
      </c>
      <c r="RSJ139" s="16">
        <f t="shared" si="579"/>
        <v>0</v>
      </c>
      <c r="RSK139" s="16">
        <f t="shared" si="579"/>
        <v>0</v>
      </c>
      <c r="RSL139" s="16">
        <f t="shared" si="579"/>
        <v>0</v>
      </c>
      <c r="RSM139" s="16">
        <f t="shared" si="579"/>
        <v>0</v>
      </c>
      <c r="RSN139" s="16">
        <f t="shared" si="579"/>
        <v>0</v>
      </c>
      <c r="RSO139" s="16">
        <f t="shared" si="579"/>
        <v>0</v>
      </c>
      <c r="RSP139" s="16">
        <f t="shared" si="579"/>
        <v>0</v>
      </c>
      <c r="RSQ139" s="16">
        <f t="shared" si="579"/>
        <v>0</v>
      </c>
      <c r="RSR139" s="16">
        <f t="shared" si="579"/>
        <v>0</v>
      </c>
      <c r="RSS139" s="16">
        <f t="shared" si="579"/>
        <v>0</v>
      </c>
      <c r="RST139" s="16">
        <f t="shared" si="579"/>
        <v>0</v>
      </c>
      <c r="RSU139" s="16">
        <f t="shared" si="579"/>
        <v>0</v>
      </c>
      <c r="RSV139" s="16">
        <f t="shared" si="579"/>
        <v>0</v>
      </c>
      <c r="RSW139" s="16">
        <f t="shared" si="579"/>
        <v>0</v>
      </c>
      <c r="RSX139" s="16">
        <f t="shared" si="579"/>
        <v>0</v>
      </c>
      <c r="RSY139" s="16">
        <f t="shared" si="579"/>
        <v>0</v>
      </c>
      <c r="RSZ139" s="16">
        <f t="shared" si="579"/>
        <v>0</v>
      </c>
      <c r="RTA139" s="16">
        <f t="shared" si="579"/>
        <v>0</v>
      </c>
      <c r="RTB139" s="16">
        <f t="shared" si="579"/>
        <v>0</v>
      </c>
      <c r="RTC139" s="16">
        <f t="shared" si="579"/>
        <v>0</v>
      </c>
      <c r="RTD139" s="16">
        <f t="shared" si="579"/>
        <v>0</v>
      </c>
      <c r="RTE139" s="16">
        <f t="shared" si="579"/>
        <v>0</v>
      </c>
      <c r="RTF139" s="16">
        <f t="shared" si="579"/>
        <v>0</v>
      </c>
      <c r="RTG139" s="16">
        <f t="shared" si="579"/>
        <v>0</v>
      </c>
      <c r="RTH139" s="16">
        <f t="shared" si="579"/>
        <v>0</v>
      </c>
      <c r="RTI139" s="16">
        <f t="shared" si="579"/>
        <v>0</v>
      </c>
      <c r="RTJ139" s="16">
        <f t="shared" si="579"/>
        <v>0</v>
      </c>
      <c r="RTK139" s="16">
        <f t="shared" si="579"/>
        <v>0</v>
      </c>
      <c r="RTL139" s="16">
        <f t="shared" si="579"/>
        <v>0</v>
      </c>
      <c r="RTM139" s="16">
        <f t="shared" si="579"/>
        <v>0</v>
      </c>
      <c r="RTN139" s="16">
        <f t="shared" si="579"/>
        <v>0</v>
      </c>
      <c r="RTO139" s="16">
        <f t="shared" si="579"/>
        <v>0</v>
      </c>
      <c r="RTP139" s="16">
        <f t="shared" si="579"/>
        <v>0</v>
      </c>
      <c r="RTQ139" s="16">
        <f t="shared" si="579"/>
        <v>0</v>
      </c>
      <c r="RTR139" s="16">
        <f t="shared" si="579"/>
        <v>0</v>
      </c>
      <c r="RTS139" s="16">
        <f t="shared" si="579"/>
        <v>0</v>
      </c>
      <c r="RTT139" s="16">
        <f t="shared" ref="RTT139:RWE139" si="580">SUM(RTT136:RTT138)</f>
        <v>0</v>
      </c>
      <c r="RTU139" s="16">
        <f t="shared" si="580"/>
        <v>0</v>
      </c>
      <c r="RTV139" s="16">
        <f t="shared" si="580"/>
        <v>0</v>
      </c>
      <c r="RTW139" s="16">
        <f t="shared" si="580"/>
        <v>0</v>
      </c>
      <c r="RTX139" s="16">
        <f t="shared" si="580"/>
        <v>0</v>
      </c>
      <c r="RTY139" s="16">
        <f t="shared" si="580"/>
        <v>0</v>
      </c>
      <c r="RTZ139" s="16">
        <f t="shared" si="580"/>
        <v>0</v>
      </c>
      <c r="RUA139" s="16">
        <f t="shared" si="580"/>
        <v>0</v>
      </c>
      <c r="RUB139" s="16">
        <f t="shared" si="580"/>
        <v>0</v>
      </c>
      <c r="RUC139" s="16">
        <f t="shared" si="580"/>
        <v>0</v>
      </c>
      <c r="RUD139" s="16">
        <f t="shared" si="580"/>
        <v>0</v>
      </c>
      <c r="RUE139" s="16">
        <f t="shared" si="580"/>
        <v>0</v>
      </c>
      <c r="RUF139" s="16">
        <f t="shared" si="580"/>
        <v>0</v>
      </c>
      <c r="RUG139" s="16">
        <f t="shared" si="580"/>
        <v>0</v>
      </c>
      <c r="RUH139" s="16">
        <f t="shared" si="580"/>
        <v>0</v>
      </c>
      <c r="RUI139" s="16">
        <f t="shared" si="580"/>
        <v>0</v>
      </c>
      <c r="RUJ139" s="16">
        <f t="shared" si="580"/>
        <v>0</v>
      </c>
      <c r="RUK139" s="16">
        <f t="shared" si="580"/>
        <v>0</v>
      </c>
      <c r="RUL139" s="16">
        <f t="shared" si="580"/>
        <v>0</v>
      </c>
      <c r="RUM139" s="16">
        <f t="shared" si="580"/>
        <v>0</v>
      </c>
      <c r="RUN139" s="16">
        <f t="shared" si="580"/>
        <v>0</v>
      </c>
      <c r="RUO139" s="16">
        <f t="shared" si="580"/>
        <v>0</v>
      </c>
      <c r="RUP139" s="16">
        <f t="shared" si="580"/>
        <v>0</v>
      </c>
      <c r="RUQ139" s="16">
        <f t="shared" si="580"/>
        <v>0</v>
      </c>
      <c r="RUR139" s="16">
        <f t="shared" si="580"/>
        <v>0</v>
      </c>
      <c r="RUS139" s="16">
        <f t="shared" si="580"/>
        <v>0</v>
      </c>
      <c r="RUT139" s="16">
        <f t="shared" si="580"/>
        <v>0</v>
      </c>
      <c r="RUU139" s="16">
        <f t="shared" si="580"/>
        <v>0</v>
      </c>
      <c r="RUV139" s="16">
        <f t="shared" si="580"/>
        <v>0</v>
      </c>
      <c r="RUW139" s="16">
        <f t="shared" si="580"/>
        <v>0</v>
      </c>
      <c r="RUX139" s="16">
        <f t="shared" si="580"/>
        <v>0</v>
      </c>
      <c r="RUY139" s="16">
        <f t="shared" si="580"/>
        <v>0</v>
      </c>
      <c r="RUZ139" s="16">
        <f t="shared" si="580"/>
        <v>0</v>
      </c>
      <c r="RVA139" s="16">
        <f t="shared" si="580"/>
        <v>0</v>
      </c>
      <c r="RVB139" s="16">
        <f t="shared" si="580"/>
        <v>0</v>
      </c>
      <c r="RVC139" s="16">
        <f t="shared" si="580"/>
        <v>0</v>
      </c>
      <c r="RVD139" s="16">
        <f t="shared" si="580"/>
        <v>0</v>
      </c>
      <c r="RVE139" s="16">
        <f t="shared" si="580"/>
        <v>0</v>
      </c>
      <c r="RVF139" s="16">
        <f t="shared" si="580"/>
        <v>0</v>
      </c>
      <c r="RVG139" s="16">
        <f t="shared" si="580"/>
        <v>0</v>
      </c>
      <c r="RVH139" s="16">
        <f t="shared" si="580"/>
        <v>0</v>
      </c>
      <c r="RVI139" s="16">
        <f t="shared" si="580"/>
        <v>0</v>
      </c>
      <c r="RVJ139" s="16">
        <f t="shared" si="580"/>
        <v>0</v>
      </c>
      <c r="RVK139" s="16">
        <f t="shared" si="580"/>
        <v>0</v>
      </c>
      <c r="RVL139" s="16">
        <f t="shared" si="580"/>
        <v>0</v>
      </c>
      <c r="RVM139" s="16">
        <f t="shared" si="580"/>
        <v>0</v>
      </c>
      <c r="RVN139" s="16">
        <f t="shared" si="580"/>
        <v>0</v>
      </c>
      <c r="RVO139" s="16">
        <f t="shared" si="580"/>
        <v>0</v>
      </c>
      <c r="RVP139" s="16">
        <f t="shared" si="580"/>
        <v>0</v>
      </c>
      <c r="RVQ139" s="16">
        <f t="shared" si="580"/>
        <v>0</v>
      </c>
      <c r="RVR139" s="16">
        <f t="shared" si="580"/>
        <v>0</v>
      </c>
      <c r="RVS139" s="16">
        <f t="shared" si="580"/>
        <v>0</v>
      </c>
      <c r="RVT139" s="16">
        <f t="shared" si="580"/>
        <v>0</v>
      </c>
      <c r="RVU139" s="16">
        <f t="shared" si="580"/>
        <v>0</v>
      </c>
      <c r="RVV139" s="16">
        <f t="shared" si="580"/>
        <v>0</v>
      </c>
      <c r="RVW139" s="16">
        <f t="shared" si="580"/>
        <v>0</v>
      </c>
      <c r="RVX139" s="16">
        <f t="shared" si="580"/>
        <v>0</v>
      </c>
      <c r="RVY139" s="16">
        <f t="shared" si="580"/>
        <v>0</v>
      </c>
      <c r="RVZ139" s="16">
        <f t="shared" si="580"/>
        <v>0</v>
      </c>
      <c r="RWA139" s="16">
        <f t="shared" si="580"/>
        <v>0</v>
      </c>
      <c r="RWB139" s="16">
        <f t="shared" si="580"/>
        <v>0</v>
      </c>
      <c r="RWC139" s="16">
        <f t="shared" si="580"/>
        <v>0</v>
      </c>
      <c r="RWD139" s="16">
        <f t="shared" si="580"/>
        <v>0</v>
      </c>
      <c r="RWE139" s="16">
        <f t="shared" si="580"/>
        <v>0</v>
      </c>
      <c r="RWF139" s="16">
        <f t="shared" ref="RWF139:RYQ139" si="581">SUM(RWF136:RWF138)</f>
        <v>0</v>
      </c>
      <c r="RWG139" s="16">
        <f t="shared" si="581"/>
        <v>0</v>
      </c>
      <c r="RWH139" s="16">
        <f t="shared" si="581"/>
        <v>0</v>
      </c>
      <c r="RWI139" s="16">
        <f t="shared" si="581"/>
        <v>0</v>
      </c>
      <c r="RWJ139" s="16">
        <f t="shared" si="581"/>
        <v>0</v>
      </c>
      <c r="RWK139" s="16">
        <f t="shared" si="581"/>
        <v>0</v>
      </c>
      <c r="RWL139" s="16">
        <f t="shared" si="581"/>
        <v>0</v>
      </c>
      <c r="RWM139" s="16">
        <f t="shared" si="581"/>
        <v>0</v>
      </c>
      <c r="RWN139" s="16">
        <f t="shared" si="581"/>
        <v>0</v>
      </c>
      <c r="RWO139" s="16">
        <f t="shared" si="581"/>
        <v>0</v>
      </c>
      <c r="RWP139" s="16">
        <f t="shared" si="581"/>
        <v>0</v>
      </c>
      <c r="RWQ139" s="16">
        <f t="shared" si="581"/>
        <v>0</v>
      </c>
      <c r="RWR139" s="16">
        <f t="shared" si="581"/>
        <v>0</v>
      </c>
      <c r="RWS139" s="16">
        <f t="shared" si="581"/>
        <v>0</v>
      </c>
      <c r="RWT139" s="16">
        <f t="shared" si="581"/>
        <v>0</v>
      </c>
      <c r="RWU139" s="16">
        <f t="shared" si="581"/>
        <v>0</v>
      </c>
      <c r="RWV139" s="16">
        <f t="shared" si="581"/>
        <v>0</v>
      </c>
      <c r="RWW139" s="16">
        <f t="shared" si="581"/>
        <v>0</v>
      </c>
      <c r="RWX139" s="16">
        <f t="shared" si="581"/>
        <v>0</v>
      </c>
      <c r="RWY139" s="16">
        <f t="shared" si="581"/>
        <v>0</v>
      </c>
      <c r="RWZ139" s="16">
        <f t="shared" si="581"/>
        <v>0</v>
      </c>
      <c r="RXA139" s="16">
        <f t="shared" si="581"/>
        <v>0</v>
      </c>
      <c r="RXB139" s="16">
        <f t="shared" si="581"/>
        <v>0</v>
      </c>
      <c r="RXC139" s="16">
        <f t="shared" si="581"/>
        <v>0</v>
      </c>
      <c r="RXD139" s="16">
        <f t="shared" si="581"/>
        <v>0</v>
      </c>
      <c r="RXE139" s="16">
        <f t="shared" si="581"/>
        <v>0</v>
      </c>
      <c r="RXF139" s="16">
        <f t="shared" si="581"/>
        <v>0</v>
      </c>
      <c r="RXG139" s="16">
        <f t="shared" si="581"/>
        <v>0</v>
      </c>
      <c r="RXH139" s="16">
        <f t="shared" si="581"/>
        <v>0</v>
      </c>
      <c r="RXI139" s="16">
        <f t="shared" si="581"/>
        <v>0</v>
      </c>
      <c r="RXJ139" s="16">
        <f t="shared" si="581"/>
        <v>0</v>
      </c>
      <c r="RXK139" s="16">
        <f t="shared" si="581"/>
        <v>0</v>
      </c>
      <c r="RXL139" s="16">
        <f t="shared" si="581"/>
        <v>0</v>
      </c>
      <c r="RXM139" s="16">
        <f t="shared" si="581"/>
        <v>0</v>
      </c>
      <c r="RXN139" s="16">
        <f t="shared" si="581"/>
        <v>0</v>
      </c>
      <c r="RXO139" s="16">
        <f t="shared" si="581"/>
        <v>0</v>
      </c>
      <c r="RXP139" s="16">
        <f t="shared" si="581"/>
        <v>0</v>
      </c>
      <c r="RXQ139" s="16">
        <f t="shared" si="581"/>
        <v>0</v>
      </c>
      <c r="RXR139" s="16">
        <f t="shared" si="581"/>
        <v>0</v>
      </c>
      <c r="RXS139" s="16">
        <f t="shared" si="581"/>
        <v>0</v>
      </c>
      <c r="RXT139" s="16">
        <f t="shared" si="581"/>
        <v>0</v>
      </c>
      <c r="RXU139" s="16">
        <f t="shared" si="581"/>
        <v>0</v>
      </c>
      <c r="RXV139" s="16">
        <f t="shared" si="581"/>
        <v>0</v>
      </c>
      <c r="RXW139" s="16">
        <f t="shared" si="581"/>
        <v>0</v>
      </c>
      <c r="RXX139" s="16">
        <f t="shared" si="581"/>
        <v>0</v>
      </c>
      <c r="RXY139" s="16">
        <f t="shared" si="581"/>
        <v>0</v>
      </c>
      <c r="RXZ139" s="16">
        <f t="shared" si="581"/>
        <v>0</v>
      </c>
      <c r="RYA139" s="16">
        <f t="shared" si="581"/>
        <v>0</v>
      </c>
      <c r="RYB139" s="16">
        <f t="shared" si="581"/>
        <v>0</v>
      </c>
      <c r="RYC139" s="16">
        <f t="shared" si="581"/>
        <v>0</v>
      </c>
      <c r="RYD139" s="16">
        <f t="shared" si="581"/>
        <v>0</v>
      </c>
      <c r="RYE139" s="16">
        <f t="shared" si="581"/>
        <v>0</v>
      </c>
      <c r="RYF139" s="16">
        <f t="shared" si="581"/>
        <v>0</v>
      </c>
      <c r="RYG139" s="16">
        <f t="shared" si="581"/>
        <v>0</v>
      </c>
      <c r="RYH139" s="16">
        <f t="shared" si="581"/>
        <v>0</v>
      </c>
      <c r="RYI139" s="16">
        <f t="shared" si="581"/>
        <v>0</v>
      </c>
      <c r="RYJ139" s="16">
        <f t="shared" si="581"/>
        <v>0</v>
      </c>
      <c r="RYK139" s="16">
        <f t="shared" si="581"/>
        <v>0</v>
      </c>
      <c r="RYL139" s="16">
        <f t="shared" si="581"/>
        <v>0</v>
      </c>
      <c r="RYM139" s="16">
        <f t="shared" si="581"/>
        <v>0</v>
      </c>
      <c r="RYN139" s="16">
        <f t="shared" si="581"/>
        <v>0</v>
      </c>
      <c r="RYO139" s="16">
        <f t="shared" si="581"/>
        <v>0</v>
      </c>
      <c r="RYP139" s="16">
        <f t="shared" si="581"/>
        <v>0</v>
      </c>
      <c r="RYQ139" s="16">
        <f t="shared" si="581"/>
        <v>0</v>
      </c>
      <c r="RYR139" s="16">
        <f t="shared" ref="RYR139:SBC139" si="582">SUM(RYR136:RYR138)</f>
        <v>0</v>
      </c>
      <c r="RYS139" s="16">
        <f t="shared" si="582"/>
        <v>0</v>
      </c>
      <c r="RYT139" s="16">
        <f t="shared" si="582"/>
        <v>0</v>
      </c>
      <c r="RYU139" s="16">
        <f t="shared" si="582"/>
        <v>0</v>
      </c>
      <c r="RYV139" s="16">
        <f t="shared" si="582"/>
        <v>0</v>
      </c>
      <c r="RYW139" s="16">
        <f t="shared" si="582"/>
        <v>0</v>
      </c>
      <c r="RYX139" s="16">
        <f t="shared" si="582"/>
        <v>0</v>
      </c>
      <c r="RYY139" s="16">
        <f t="shared" si="582"/>
        <v>0</v>
      </c>
      <c r="RYZ139" s="16">
        <f t="shared" si="582"/>
        <v>0</v>
      </c>
      <c r="RZA139" s="16">
        <f t="shared" si="582"/>
        <v>0</v>
      </c>
      <c r="RZB139" s="16">
        <f t="shared" si="582"/>
        <v>0</v>
      </c>
      <c r="RZC139" s="16">
        <f t="shared" si="582"/>
        <v>0</v>
      </c>
      <c r="RZD139" s="16">
        <f t="shared" si="582"/>
        <v>0</v>
      </c>
      <c r="RZE139" s="16">
        <f t="shared" si="582"/>
        <v>0</v>
      </c>
      <c r="RZF139" s="16">
        <f t="shared" si="582"/>
        <v>0</v>
      </c>
      <c r="RZG139" s="16">
        <f t="shared" si="582"/>
        <v>0</v>
      </c>
      <c r="RZH139" s="16">
        <f t="shared" si="582"/>
        <v>0</v>
      </c>
      <c r="RZI139" s="16">
        <f t="shared" si="582"/>
        <v>0</v>
      </c>
      <c r="RZJ139" s="16">
        <f t="shared" si="582"/>
        <v>0</v>
      </c>
      <c r="RZK139" s="16">
        <f t="shared" si="582"/>
        <v>0</v>
      </c>
      <c r="RZL139" s="16">
        <f t="shared" si="582"/>
        <v>0</v>
      </c>
      <c r="RZM139" s="16">
        <f t="shared" si="582"/>
        <v>0</v>
      </c>
      <c r="RZN139" s="16">
        <f t="shared" si="582"/>
        <v>0</v>
      </c>
      <c r="RZO139" s="16">
        <f t="shared" si="582"/>
        <v>0</v>
      </c>
      <c r="RZP139" s="16">
        <f t="shared" si="582"/>
        <v>0</v>
      </c>
      <c r="RZQ139" s="16">
        <f t="shared" si="582"/>
        <v>0</v>
      </c>
      <c r="RZR139" s="16">
        <f t="shared" si="582"/>
        <v>0</v>
      </c>
      <c r="RZS139" s="16">
        <f t="shared" si="582"/>
        <v>0</v>
      </c>
      <c r="RZT139" s="16">
        <f t="shared" si="582"/>
        <v>0</v>
      </c>
      <c r="RZU139" s="16">
        <f t="shared" si="582"/>
        <v>0</v>
      </c>
      <c r="RZV139" s="16">
        <f t="shared" si="582"/>
        <v>0</v>
      </c>
      <c r="RZW139" s="16">
        <f t="shared" si="582"/>
        <v>0</v>
      </c>
      <c r="RZX139" s="16">
        <f t="shared" si="582"/>
        <v>0</v>
      </c>
      <c r="RZY139" s="16">
        <f t="shared" si="582"/>
        <v>0</v>
      </c>
      <c r="RZZ139" s="16">
        <f t="shared" si="582"/>
        <v>0</v>
      </c>
      <c r="SAA139" s="16">
        <f t="shared" si="582"/>
        <v>0</v>
      </c>
      <c r="SAB139" s="16">
        <f t="shared" si="582"/>
        <v>0</v>
      </c>
      <c r="SAC139" s="16">
        <f t="shared" si="582"/>
        <v>0</v>
      </c>
      <c r="SAD139" s="16">
        <f t="shared" si="582"/>
        <v>0</v>
      </c>
      <c r="SAE139" s="16">
        <f t="shared" si="582"/>
        <v>0</v>
      </c>
      <c r="SAF139" s="16">
        <f t="shared" si="582"/>
        <v>0</v>
      </c>
      <c r="SAG139" s="16">
        <f t="shared" si="582"/>
        <v>0</v>
      </c>
      <c r="SAH139" s="16">
        <f t="shared" si="582"/>
        <v>0</v>
      </c>
      <c r="SAI139" s="16">
        <f t="shared" si="582"/>
        <v>0</v>
      </c>
      <c r="SAJ139" s="16">
        <f t="shared" si="582"/>
        <v>0</v>
      </c>
      <c r="SAK139" s="16">
        <f t="shared" si="582"/>
        <v>0</v>
      </c>
      <c r="SAL139" s="16">
        <f t="shared" si="582"/>
        <v>0</v>
      </c>
      <c r="SAM139" s="16">
        <f t="shared" si="582"/>
        <v>0</v>
      </c>
      <c r="SAN139" s="16">
        <f t="shared" si="582"/>
        <v>0</v>
      </c>
      <c r="SAO139" s="16">
        <f t="shared" si="582"/>
        <v>0</v>
      </c>
      <c r="SAP139" s="16">
        <f t="shared" si="582"/>
        <v>0</v>
      </c>
      <c r="SAQ139" s="16">
        <f t="shared" si="582"/>
        <v>0</v>
      </c>
      <c r="SAR139" s="16">
        <f t="shared" si="582"/>
        <v>0</v>
      </c>
      <c r="SAS139" s="16">
        <f t="shared" si="582"/>
        <v>0</v>
      </c>
      <c r="SAT139" s="16">
        <f t="shared" si="582"/>
        <v>0</v>
      </c>
      <c r="SAU139" s="16">
        <f t="shared" si="582"/>
        <v>0</v>
      </c>
      <c r="SAV139" s="16">
        <f t="shared" si="582"/>
        <v>0</v>
      </c>
      <c r="SAW139" s="16">
        <f t="shared" si="582"/>
        <v>0</v>
      </c>
      <c r="SAX139" s="16">
        <f t="shared" si="582"/>
        <v>0</v>
      </c>
      <c r="SAY139" s="16">
        <f t="shared" si="582"/>
        <v>0</v>
      </c>
      <c r="SAZ139" s="16">
        <f t="shared" si="582"/>
        <v>0</v>
      </c>
      <c r="SBA139" s="16">
        <f t="shared" si="582"/>
        <v>0</v>
      </c>
      <c r="SBB139" s="16">
        <f t="shared" si="582"/>
        <v>0</v>
      </c>
      <c r="SBC139" s="16">
        <f t="shared" si="582"/>
        <v>0</v>
      </c>
      <c r="SBD139" s="16">
        <f t="shared" ref="SBD139:SDO139" si="583">SUM(SBD136:SBD138)</f>
        <v>0</v>
      </c>
      <c r="SBE139" s="16">
        <f t="shared" si="583"/>
        <v>0</v>
      </c>
      <c r="SBF139" s="16">
        <f t="shared" si="583"/>
        <v>0</v>
      </c>
      <c r="SBG139" s="16">
        <f t="shared" si="583"/>
        <v>0</v>
      </c>
      <c r="SBH139" s="16">
        <f t="shared" si="583"/>
        <v>0</v>
      </c>
      <c r="SBI139" s="16">
        <f t="shared" si="583"/>
        <v>0</v>
      </c>
      <c r="SBJ139" s="16">
        <f t="shared" si="583"/>
        <v>0</v>
      </c>
      <c r="SBK139" s="16">
        <f t="shared" si="583"/>
        <v>0</v>
      </c>
      <c r="SBL139" s="16">
        <f t="shared" si="583"/>
        <v>0</v>
      </c>
      <c r="SBM139" s="16">
        <f t="shared" si="583"/>
        <v>0</v>
      </c>
      <c r="SBN139" s="16">
        <f t="shared" si="583"/>
        <v>0</v>
      </c>
      <c r="SBO139" s="16">
        <f t="shared" si="583"/>
        <v>0</v>
      </c>
      <c r="SBP139" s="16">
        <f t="shared" si="583"/>
        <v>0</v>
      </c>
      <c r="SBQ139" s="16">
        <f t="shared" si="583"/>
        <v>0</v>
      </c>
      <c r="SBR139" s="16">
        <f t="shared" si="583"/>
        <v>0</v>
      </c>
      <c r="SBS139" s="16">
        <f t="shared" si="583"/>
        <v>0</v>
      </c>
      <c r="SBT139" s="16">
        <f t="shared" si="583"/>
        <v>0</v>
      </c>
      <c r="SBU139" s="16">
        <f t="shared" si="583"/>
        <v>0</v>
      </c>
      <c r="SBV139" s="16">
        <f t="shared" si="583"/>
        <v>0</v>
      </c>
      <c r="SBW139" s="16">
        <f t="shared" si="583"/>
        <v>0</v>
      </c>
      <c r="SBX139" s="16">
        <f t="shared" si="583"/>
        <v>0</v>
      </c>
      <c r="SBY139" s="16">
        <f t="shared" si="583"/>
        <v>0</v>
      </c>
      <c r="SBZ139" s="16">
        <f t="shared" si="583"/>
        <v>0</v>
      </c>
      <c r="SCA139" s="16">
        <f t="shared" si="583"/>
        <v>0</v>
      </c>
      <c r="SCB139" s="16">
        <f t="shared" si="583"/>
        <v>0</v>
      </c>
      <c r="SCC139" s="16">
        <f t="shared" si="583"/>
        <v>0</v>
      </c>
      <c r="SCD139" s="16">
        <f t="shared" si="583"/>
        <v>0</v>
      </c>
      <c r="SCE139" s="16">
        <f t="shared" si="583"/>
        <v>0</v>
      </c>
      <c r="SCF139" s="16">
        <f t="shared" si="583"/>
        <v>0</v>
      </c>
      <c r="SCG139" s="16">
        <f t="shared" si="583"/>
        <v>0</v>
      </c>
      <c r="SCH139" s="16">
        <f t="shared" si="583"/>
        <v>0</v>
      </c>
      <c r="SCI139" s="16">
        <f t="shared" si="583"/>
        <v>0</v>
      </c>
      <c r="SCJ139" s="16">
        <f t="shared" si="583"/>
        <v>0</v>
      </c>
      <c r="SCK139" s="16">
        <f t="shared" si="583"/>
        <v>0</v>
      </c>
      <c r="SCL139" s="16">
        <f t="shared" si="583"/>
        <v>0</v>
      </c>
      <c r="SCM139" s="16">
        <f t="shared" si="583"/>
        <v>0</v>
      </c>
      <c r="SCN139" s="16">
        <f t="shared" si="583"/>
        <v>0</v>
      </c>
      <c r="SCO139" s="16">
        <f t="shared" si="583"/>
        <v>0</v>
      </c>
      <c r="SCP139" s="16">
        <f t="shared" si="583"/>
        <v>0</v>
      </c>
      <c r="SCQ139" s="16">
        <f t="shared" si="583"/>
        <v>0</v>
      </c>
      <c r="SCR139" s="16">
        <f t="shared" si="583"/>
        <v>0</v>
      </c>
      <c r="SCS139" s="16">
        <f t="shared" si="583"/>
        <v>0</v>
      </c>
      <c r="SCT139" s="16">
        <f t="shared" si="583"/>
        <v>0</v>
      </c>
      <c r="SCU139" s="16">
        <f t="shared" si="583"/>
        <v>0</v>
      </c>
      <c r="SCV139" s="16">
        <f t="shared" si="583"/>
        <v>0</v>
      </c>
      <c r="SCW139" s="16">
        <f t="shared" si="583"/>
        <v>0</v>
      </c>
      <c r="SCX139" s="16">
        <f t="shared" si="583"/>
        <v>0</v>
      </c>
      <c r="SCY139" s="16">
        <f t="shared" si="583"/>
        <v>0</v>
      </c>
      <c r="SCZ139" s="16">
        <f t="shared" si="583"/>
        <v>0</v>
      </c>
      <c r="SDA139" s="16">
        <f t="shared" si="583"/>
        <v>0</v>
      </c>
      <c r="SDB139" s="16">
        <f t="shared" si="583"/>
        <v>0</v>
      </c>
      <c r="SDC139" s="16">
        <f t="shared" si="583"/>
        <v>0</v>
      </c>
      <c r="SDD139" s="16">
        <f t="shared" si="583"/>
        <v>0</v>
      </c>
      <c r="SDE139" s="16">
        <f t="shared" si="583"/>
        <v>0</v>
      </c>
      <c r="SDF139" s="16">
        <f t="shared" si="583"/>
        <v>0</v>
      </c>
      <c r="SDG139" s="16">
        <f t="shared" si="583"/>
        <v>0</v>
      </c>
      <c r="SDH139" s="16">
        <f t="shared" si="583"/>
        <v>0</v>
      </c>
      <c r="SDI139" s="16">
        <f t="shared" si="583"/>
        <v>0</v>
      </c>
      <c r="SDJ139" s="16">
        <f t="shared" si="583"/>
        <v>0</v>
      </c>
      <c r="SDK139" s="16">
        <f t="shared" si="583"/>
        <v>0</v>
      </c>
      <c r="SDL139" s="16">
        <f t="shared" si="583"/>
        <v>0</v>
      </c>
      <c r="SDM139" s="16">
        <f t="shared" si="583"/>
        <v>0</v>
      </c>
      <c r="SDN139" s="16">
        <f t="shared" si="583"/>
        <v>0</v>
      </c>
      <c r="SDO139" s="16">
        <f t="shared" si="583"/>
        <v>0</v>
      </c>
      <c r="SDP139" s="16">
        <f t="shared" ref="SDP139:SGA139" si="584">SUM(SDP136:SDP138)</f>
        <v>0</v>
      </c>
      <c r="SDQ139" s="16">
        <f t="shared" si="584"/>
        <v>0</v>
      </c>
      <c r="SDR139" s="16">
        <f t="shared" si="584"/>
        <v>0</v>
      </c>
      <c r="SDS139" s="16">
        <f t="shared" si="584"/>
        <v>0</v>
      </c>
      <c r="SDT139" s="16">
        <f t="shared" si="584"/>
        <v>0</v>
      </c>
      <c r="SDU139" s="16">
        <f t="shared" si="584"/>
        <v>0</v>
      </c>
      <c r="SDV139" s="16">
        <f t="shared" si="584"/>
        <v>0</v>
      </c>
      <c r="SDW139" s="16">
        <f t="shared" si="584"/>
        <v>0</v>
      </c>
      <c r="SDX139" s="16">
        <f t="shared" si="584"/>
        <v>0</v>
      </c>
      <c r="SDY139" s="16">
        <f t="shared" si="584"/>
        <v>0</v>
      </c>
      <c r="SDZ139" s="16">
        <f t="shared" si="584"/>
        <v>0</v>
      </c>
      <c r="SEA139" s="16">
        <f t="shared" si="584"/>
        <v>0</v>
      </c>
      <c r="SEB139" s="16">
        <f t="shared" si="584"/>
        <v>0</v>
      </c>
      <c r="SEC139" s="16">
        <f t="shared" si="584"/>
        <v>0</v>
      </c>
      <c r="SED139" s="16">
        <f t="shared" si="584"/>
        <v>0</v>
      </c>
      <c r="SEE139" s="16">
        <f t="shared" si="584"/>
        <v>0</v>
      </c>
      <c r="SEF139" s="16">
        <f t="shared" si="584"/>
        <v>0</v>
      </c>
      <c r="SEG139" s="16">
        <f t="shared" si="584"/>
        <v>0</v>
      </c>
      <c r="SEH139" s="16">
        <f t="shared" si="584"/>
        <v>0</v>
      </c>
      <c r="SEI139" s="16">
        <f t="shared" si="584"/>
        <v>0</v>
      </c>
      <c r="SEJ139" s="16">
        <f t="shared" si="584"/>
        <v>0</v>
      </c>
      <c r="SEK139" s="16">
        <f t="shared" si="584"/>
        <v>0</v>
      </c>
      <c r="SEL139" s="16">
        <f t="shared" si="584"/>
        <v>0</v>
      </c>
      <c r="SEM139" s="16">
        <f t="shared" si="584"/>
        <v>0</v>
      </c>
      <c r="SEN139" s="16">
        <f t="shared" si="584"/>
        <v>0</v>
      </c>
      <c r="SEO139" s="16">
        <f t="shared" si="584"/>
        <v>0</v>
      </c>
      <c r="SEP139" s="16">
        <f t="shared" si="584"/>
        <v>0</v>
      </c>
      <c r="SEQ139" s="16">
        <f t="shared" si="584"/>
        <v>0</v>
      </c>
      <c r="SER139" s="16">
        <f t="shared" si="584"/>
        <v>0</v>
      </c>
      <c r="SES139" s="16">
        <f t="shared" si="584"/>
        <v>0</v>
      </c>
      <c r="SET139" s="16">
        <f t="shared" si="584"/>
        <v>0</v>
      </c>
      <c r="SEU139" s="16">
        <f t="shared" si="584"/>
        <v>0</v>
      </c>
      <c r="SEV139" s="16">
        <f t="shared" si="584"/>
        <v>0</v>
      </c>
      <c r="SEW139" s="16">
        <f t="shared" si="584"/>
        <v>0</v>
      </c>
      <c r="SEX139" s="16">
        <f t="shared" si="584"/>
        <v>0</v>
      </c>
      <c r="SEY139" s="16">
        <f t="shared" si="584"/>
        <v>0</v>
      </c>
      <c r="SEZ139" s="16">
        <f t="shared" si="584"/>
        <v>0</v>
      </c>
      <c r="SFA139" s="16">
        <f t="shared" si="584"/>
        <v>0</v>
      </c>
      <c r="SFB139" s="16">
        <f t="shared" si="584"/>
        <v>0</v>
      </c>
      <c r="SFC139" s="16">
        <f t="shared" si="584"/>
        <v>0</v>
      </c>
      <c r="SFD139" s="16">
        <f t="shared" si="584"/>
        <v>0</v>
      </c>
      <c r="SFE139" s="16">
        <f t="shared" si="584"/>
        <v>0</v>
      </c>
      <c r="SFF139" s="16">
        <f t="shared" si="584"/>
        <v>0</v>
      </c>
      <c r="SFG139" s="16">
        <f t="shared" si="584"/>
        <v>0</v>
      </c>
      <c r="SFH139" s="16">
        <f t="shared" si="584"/>
        <v>0</v>
      </c>
      <c r="SFI139" s="16">
        <f t="shared" si="584"/>
        <v>0</v>
      </c>
      <c r="SFJ139" s="16">
        <f t="shared" si="584"/>
        <v>0</v>
      </c>
      <c r="SFK139" s="16">
        <f t="shared" si="584"/>
        <v>0</v>
      </c>
      <c r="SFL139" s="16">
        <f t="shared" si="584"/>
        <v>0</v>
      </c>
      <c r="SFM139" s="16">
        <f t="shared" si="584"/>
        <v>0</v>
      </c>
      <c r="SFN139" s="16">
        <f t="shared" si="584"/>
        <v>0</v>
      </c>
      <c r="SFO139" s="16">
        <f t="shared" si="584"/>
        <v>0</v>
      </c>
      <c r="SFP139" s="16">
        <f t="shared" si="584"/>
        <v>0</v>
      </c>
      <c r="SFQ139" s="16">
        <f t="shared" si="584"/>
        <v>0</v>
      </c>
      <c r="SFR139" s="16">
        <f t="shared" si="584"/>
        <v>0</v>
      </c>
      <c r="SFS139" s="16">
        <f t="shared" si="584"/>
        <v>0</v>
      </c>
      <c r="SFT139" s="16">
        <f t="shared" si="584"/>
        <v>0</v>
      </c>
      <c r="SFU139" s="16">
        <f t="shared" si="584"/>
        <v>0</v>
      </c>
      <c r="SFV139" s="16">
        <f t="shared" si="584"/>
        <v>0</v>
      </c>
      <c r="SFW139" s="16">
        <f t="shared" si="584"/>
        <v>0</v>
      </c>
      <c r="SFX139" s="16">
        <f t="shared" si="584"/>
        <v>0</v>
      </c>
      <c r="SFY139" s="16">
        <f t="shared" si="584"/>
        <v>0</v>
      </c>
      <c r="SFZ139" s="16">
        <f t="shared" si="584"/>
        <v>0</v>
      </c>
      <c r="SGA139" s="16">
        <f t="shared" si="584"/>
        <v>0</v>
      </c>
      <c r="SGB139" s="16">
        <f t="shared" ref="SGB139:SIM139" si="585">SUM(SGB136:SGB138)</f>
        <v>0</v>
      </c>
      <c r="SGC139" s="16">
        <f t="shared" si="585"/>
        <v>0</v>
      </c>
      <c r="SGD139" s="16">
        <f t="shared" si="585"/>
        <v>0</v>
      </c>
      <c r="SGE139" s="16">
        <f t="shared" si="585"/>
        <v>0</v>
      </c>
      <c r="SGF139" s="16">
        <f t="shared" si="585"/>
        <v>0</v>
      </c>
      <c r="SGG139" s="16">
        <f t="shared" si="585"/>
        <v>0</v>
      </c>
      <c r="SGH139" s="16">
        <f t="shared" si="585"/>
        <v>0</v>
      </c>
      <c r="SGI139" s="16">
        <f t="shared" si="585"/>
        <v>0</v>
      </c>
      <c r="SGJ139" s="16">
        <f t="shared" si="585"/>
        <v>0</v>
      </c>
      <c r="SGK139" s="16">
        <f t="shared" si="585"/>
        <v>0</v>
      </c>
      <c r="SGL139" s="16">
        <f t="shared" si="585"/>
        <v>0</v>
      </c>
      <c r="SGM139" s="16">
        <f t="shared" si="585"/>
        <v>0</v>
      </c>
      <c r="SGN139" s="16">
        <f t="shared" si="585"/>
        <v>0</v>
      </c>
      <c r="SGO139" s="16">
        <f t="shared" si="585"/>
        <v>0</v>
      </c>
      <c r="SGP139" s="16">
        <f t="shared" si="585"/>
        <v>0</v>
      </c>
      <c r="SGQ139" s="16">
        <f t="shared" si="585"/>
        <v>0</v>
      </c>
      <c r="SGR139" s="16">
        <f t="shared" si="585"/>
        <v>0</v>
      </c>
      <c r="SGS139" s="16">
        <f t="shared" si="585"/>
        <v>0</v>
      </c>
      <c r="SGT139" s="16">
        <f t="shared" si="585"/>
        <v>0</v>
      </c>
      <c r="SGU139" s="16">
        <f t="shared" si="585"/>
        <v>0</v>
      </c>
      <c r="SGV139" s="16">
        <f t="shared" si="585"/>
        <v>0</v>
      </c>
      <c r="SGW139" s="16">
        <f t="shared" si="585"/>
        <v>0</v>
      </c>
      <c r="SGX139" s="16">
        <f t="shared" si="585"/>
        <v>0</v>
      </c>
      <c r="SGY139" s="16">
        <f t="shared" si="585"/>
        <v>0</v>
      </c>
      <c r="SGZ139" s="16">
        <f t="shared" si="585"/>
        <v>0</v>
      </c>
      <c r="SHA139" s="16">
        <f t="shared" si="585"/>
        <v>0</v>
      </c>
      <c r="SHB139" s="16">
        <f t="shared" si="585"/>
        <v>0</v>
      </c>
      <c r="SHC139" s="16">
        <f t="shared" si="585"/>
        <v>0</v>
      </c>
      <c r="SHD139" s="16">
        <f t="shared" si="585"/>
        <v>0</v>
      </c>
      <c r="SHE139" s="16">
        <f t="shared" si="585"/>
        <v>0</v>
      </c>
      <c r="SHF139" s="16">
        <f t="shared" si="585"/>
        <v>0</v>
      </c>
      <c r="SHG139" s="16">
        <f t="shared" si="585"/>
        <v>0</v>
      </c>
      <c r="SHH139" s="16">
        <f t="shared" si="585"/>
        <v>0</v>
      </c>
      <c r="SHI139" s="16">
        <f t="shared" si="585"/>
        <v>0</v>
      </c>
      <c r="SHJ139" s="16">
        <f t="shared" si="585"/>
        <v>0</v>
      </c>
      <c r="SHK139" s="16">
        <f t="shared" si="585"/>
        <v>0</v>
      </c>
      <c r="SHL139" s="16">
        <f t="shared" si="585"/>
        <v>0</v>
      </c>
      <c r="SHM139" s="16">
        <f t="shared" si="585"/>
        <v>0</v>
      </c>
      <c r="SHN139" s="16">
        <f t="shared" si="585"/>
        <v>0</v>
      </c>
      <c r="SHO139" s="16">
        <f t="shared" si="585"/>
        <v>0</v>
      </c>
      <c r="SHP139" s="16">
        <f t="shared" si="585"/>
        <v>0</v>
      </c>
      <c r="SHQ139" s="16">
        <f t="shared" si="585"/>
        <v>0</v>
      </c>
      <c r="SHR139" s="16">
        <f t="shared" si="585"/>
        <v>0</v>
      </c>
      <c r="SHS139" s="16">
        <f t="shared" si="585"/>
        <v>0</v>
      </c>
      <c r="SHT139" s="16">
        <f t="shared" si="585"/>
        <v>0</v>
      </c>
      <c r="SHU139" s="16">
        <f t="shared" si="585"/>
        <v>0</v>
      </c>
      <c r="SHV139" s="16">
        <f t="shared" si="585"/>
        <v>0</v>
      </c>
      <c r="SHW139" s="16">
        <f t="shared" si="585"/>
        <v>0</v>
      </c>
      <c r="SHX139" s="16">
        <f t="shared" si="585"/>
        <v>0</v>
      </c>
      <c r="SHY139" s="16">
        <f t="shared" si="585"/>
        <v>0</v>
      </c>
      <c r="SHZ139" s="16">
        <f t="shared" si="585"/>
        <v>0</v>
      </c>
      <c r="SIA139" s="16">
        <f t="shared" si="585"/>
        <v>0</v>
      </c>
      <c r="SIB139" s="16">
        <f t="shared" si="585"/>
        <v>0</v>
      </c>
      <c r="SIC139" s="16">
        <f t="shared" si="585"/>
        <v>0</v>
      </c>
      <c r="SID139" s="16">
        <f t="shared" si="585"/>
        <v>0</v>
      </c>
      <c r="SIE139" s="16">
        <f t="shared" si="585"/>
        <v>0</v>
      </c>
      <c r="SIF139" s="16">
        <f t="shared" si="585"/>
        <v>0</v>
      </c>
      <c r="SIG139" s="16">
        <f t="shared" si="585"/>
        <v>0</v>
      </c>
      <c r="SIH139" s="16">
        <f t="shared" si="585"/>
        <v>0</v>
      </c>
      <c r="SII139" s="16">
        <f t="shared" si="585"/>
        <v>0</v>
      </c>
      <c r="SIJ139" s="16">
        <f t="shared" si="585"/>
        <v>0</v>
      </c>
      <c r="SIK139" s="16">
        <f t="shared" si="585"/>
        <v>0</v>
      </c>
      <c r="SIL139" s="16">
        <f t="shared" si="585"/>
        <v>0</v>
      </c>
      <c r="SIM139" s="16">
        <f t="shared" si="585"/>
        <v>0</v>
      </c>
      <c r="SIN139" s="16">
        <f t="shared" ref="SIN139:SKY139" si="586">SUM(SIN136:SIN138)</f>
        <v>0</v>
      </c>
      <c r="SIO139" s="16">
        <f t="shared" si="586"/>
        <v>0</v>
      </c>
      <c r="SIP139" s="16">
        <f t="shared" si="586"/>
        <v>0</v>
      </c>
      <c r="SIQ139" s="16">
        <f t="shared" si="586"/>
        <v>0</v>
      </c>
      <c r="SIR139" s="16">
        <f t="shared" si="586"/>
        <v>0</v>
      </c>
      <c r="SIS139" s="16">
        <f t="shared" si="586"/>
        <v>0</v>
      </c>
      <c r="SIT139" s="16">
        <f t="shared" si="586"/>
        <v>0</v>
      </c>
      <c r="SIU139" s="16">
        <f t="shared" si="586"/>
        <v>0</v>
      </c>
      <c r="SIV139" s="16">
        <f t="shared" si="586"/>
        <v>0</v>
      </c>
      <c r="SIW139" s="16">
        <f t="shared" si="586"/>
        <v>0</v>
      </c>
      <c r="SIX139" s="16">
        <f t="shared" si="586"/>
        <v>0</v>
      </c>
      <c r="SIY139" s="16">
        <f t="shared" si="586"/>
        <v>0</v>
      </c>
      <c r="SIZ139" s="16">
        <f t="shared" si="586"/>
        <v>0</v>
      </c>
      <c r="SJA139" s="16">
        <f t="shared" si="586"/>
        <v>0</v>
      </c>
      <c r="SJB139" s="16">
        <f t="shared" si="586"/>
        <v>0</v>
      </c>
      <c r="SJC139" s="16">
        <f t="shared" si="586"/>
        <v>0</v>
      </c>
      <c r="SJD139" s="16">
        <f t="shared" si="586"/>
        <v>0</v>
      </c>
      <c r="SJE139" s="16">
        <f t="shared" si="586"/>
        <v>0</v>
      </c>
      <c r="SJF139" s="16">
        <f t="shared" si="586"/>
        <v>0</v>
      </c>
      <c r="SJG139" s="16">
        <f t="shared" si="586"/>
        <v>0</v>
      </c>
      <c r="SJH139" s="16">
        <f t="shared" si="586"/>
        <v>0</v>
      </c>
      <c r="SJI139" s="16">
        <f t="shared" si="586"/>
        <v>0</v>
      </c>
      <c r="SJJ139" s="16">
        <f t="shared" si="586"/>
        <v>0</v>
      </c>
      <c r="SJK139" s="16">
        <f t="shared" si="586"/>
        <v>0</v>
      </c>
      <c r="SJL139" s="16">
        <f t="shared" si="586"/>
        <v>0</v>
      </c>
      <c r="SJM139" s="16">
        <f t="shared" si="586"/>
        <v>0</v>
      </c>
      <c r="SJN139" s="16">
        <f t="shared" si="586"/>
        <v>0</v>
      </c>
      <c r="SJO139" s="16">
        <f t="shared" si="586"/>
        <v>0</v>
      </c>
      <c r="SJP139" s="16">
        <f t="shared" si="586"/>
        <v>0</v>
      </c>
      <c r="SJQ139" s="16">
        <f t="shared" si="586"/>
        <v>0</v>
      </c>
      <c r="SJR139" s="16">
        <f t="shared" si="586"/>
        <v>0</v>
      </c>
      <c r="SJS139" s="16">
        <f t="shared" si="586"/>
        <v>0</v>
      </c>
      <c r="SJT139" s="16">
        <f t="shared" si="586"/>
        <v>0</v>
      </c>
      <c r="SJU139" s="16">
        <f t="shared" si="586"/>
        <v>0</v>
      </c>
      <c r="SJV139" s="16">
        <f t="shared" si="586"/>
        <v>0</v>
      </c>
      <c r="SJW139" s="16">
        <f t="shared" si="586"/>
        <v>0</v>
      </c>
      <c r="SJX139" s="16">
        <f t="shared" si="586"/>
        <v>0</v>
      </c>
      <c r="SJY139" s="16">
        <f t="shared" si="586"/>
        <v>0</v>
      </c>
      <c r="SJZ139" s="16">
        <f t="shared" si="586"/>
        <v>0</v>
      </c>
      <c r="SKA139" s="16">
        <f t="shared" si="586"/>
        <v>0</v>
      </c>
      <c r="SKB139" s="16">
        <f t="shared" si="586"/>
        <v>0</v>
      </c>
      <c r="SKC139" s="16">
        <f t="shared" si="586"/>
        <v>0</v>
      </c>
      <c r="SKD139" s="16">
        <f t="shared" si="586"/>
        <v>0</v>
      </c>
      <c r="SKE139" s="16">
        <f t="shared" si="586"/>
        <v>0</v>
      </c>
      <c r="SKF139" s="16">
        <f t="shared" si="586"/>
        <v>0</v>
      </c>
      <c r="SKG139" s="16">
        <f t="shared" si="586"/>
        <v>0</v>
      </c>
      <c r="SKH139" s="16">
        <f t="shared" si="586"/>
        <v>0</v>
      </c>
      <c r="SKI139" s="16">
        <f t="shared" si="586"/>
        <v>0</v>
      </c>
      <c r="SKJ139" s="16">
        <f t="shared" si="586"/>
        <v>0</v>
      </c>
      <c r="SKK139" s="16">
        <f t="shared" si="586"/>
        <v>0</v>
      </c>
      <c r="SKL139" s="16">
        <f t="shared" si="586"/>
        <v>0</v>
      </c>
      <c r="SKM139" s="16">
        <f t="shared" si="586"/>
        <v>0</v>
      </c>
      <c r="SKN139" s="16">
        <f t="shared" si="586"/>
        <v>0</v>
      </c>
      <c r="SKO139" s="16">
        <f t="shared" si="586"/>
        <v>0</v>
      </c>
      <c r="SKP139" s="16">
        <f t="shared" si="586"/>
        <v>0</v>
      </c>
      <c r="SKQ139" s="16">
        <f t="shared" si="586"/>
        <v>0</v>
      </c>
      <c r="SKR139" s="16">
        <f t="shared" si="586"/>
        <v>0</v>
      </c>
      <c r="SKS139" s="16">
        <f t="shared" si="586"/>
        <v>0</v>
      </c>
      <c r="SKT139" s="16">
        <f t="shared" si="586"/>
        <v>0</v>
      </c>
      <c r="SKU139" s="16">
        <f t="shared" si="586"/>
        <v>0</v>
      </c>
      <c r="SKV139" s="16">
        <f t="shared" si="586"/>
        <v>0</v>
      </c>
      <c r="SKW139" s="16">
        <f t="shared" si="586"/>
        <v>0</v>
      </c>
      <c r="SKX139" s="16">
        <f t="shared" si="586"/>
        <v>0</v>
      </c>
      <c r="SKY139" s="16">
        <f t="shared" si="586"/>
        <v>0</v>
      </c>
      <c r="SKZ139" s="16">
        <f t="shared" ref="SKZ139:SNK139" si="587">SUM(SKZ136:SKZ138)</f>
        <v>0</v>
      </c>
      <c r="SLA139" s="16">
        <f t="shared" si="587"/>
        <v>0</v>
      </c>
      <c r="SLB139" s="16">
        <f t="shared" si="587"/>
        <v>0</v>
      </c>
      <c r="SLC139" s="16">
        <f t="shared" si="587"/>
        <v>0</v>
      </c>
      <c r="SLD139" s="16">
        <f t="shared" si="587"/>
        <v>0</v>
      </c>
      <c r="SLE139" s="16">
        <f t="shared" si="587"/>
        <v>0</v>
      </c>
      <c r="SLF139" s="16">
        <f t="shared" si="587"/>
        <v>0</v>
      </c>
      <c r="SLG139" s="16">
        <f t="shared" si="587"/>
        <v>0</v>
      </c>
      <c r="SLH139" s="16">
        <f t="shared" si="587"/>
        <v>0</v>
      </c>
      <c r="SLI139" s="16">
        <f t="shared" si="587"/>
        <v>0</v>
      </c>
      <c r="SLJ139" s="16">
        <f t="shared" si="587"/>
        <v>0</v>
      </c>
      <c r="SLK139" s="16">
        <f t="shared" si="587"/>
        <v>0</v>
      </c>
      <c r="SLL139" s="16">
        <f t="shared" si="587"/>
        <v>0</v>
      </c>
      <c r="SLM139" s="16">
        <f t="shared" si="587"/>
        <v>0</v>
      </c>
      <c r="SLN139" s="16">
        <f t="shared" si="587"/>
        <v>0</v>
      </c>
      <c r="SLO139" s="16">
        <f t="shared" si="587"/>
        <v>0</v>
      </c>
      <c r="SLP139" s="16">
        <f t="shared" si="587"/>
        <v>0</v>
      </c>
      <c r="SLQ139" s="16">
        <f t="shared" si="587"/>
        <v>0</v>
      </c>
      <c r="SLR139" s="16">
        <f t="shared" si="587"/>
        <v>0</v>
      </c>
      <c r="SLS139" s="16">
        <f t="shared" si="587"/>
        <v>0</v>
      </c>
      <c r="SLT139" s="16">
        <f t="shared" si="587"/>
        <v>0</v>
      </c>
      <c r="SLU139" s="16">
        <f t="shared" si="587"/>
        <v>0</v>
      </c>
      <c r="SLV139" s="16">
        <f t="shared" si="587"/>
        <v>0</v>
      </c>
      <c r="SLW139" s="16">
        <f t="shared" si="587"/>
        <v>0</v>
      </c>
      <c r="SLX139" s="16">
        <f t="shared" si="587"/>
        <v>0</v>
      </c>
      <c r="SLY139" s="16">
        <f t="shared" si="587"/>
        <v>0</v>
      </c>
      <c r="SLZ139" s="16">
        <f t="shared" si="587"/>
        <v>0</v>
      </c>
      <c r="SMA139" s="16">
        <f t="shared" si="587"/>
        <v>0</v>
      </c>
      <c r="SMB139" s="16">
        <f t="shared" si="587"/>
        <v>0</v>
      </c>
      <c r="SMC139" s="16">
        <f t="shared" si="587"/>
        <v>0</v>
      </c>
      <c r="SMD139" s="16">
        <f t="shared" si="587"/>
        <v>0</v>
      </c>
      <c r="SME139" s="16">
        <f t="shared" si="587"/>
        <v>0</v>
      </c>
      <c r="SMF139" s="16">
        <f t="shared" si="587"/>
        <v>0</v>
      </c>
      <c r="SMG139" s="16">
        <f t="shared" si="587"/>
        <v>0</v>
      </c>
      <c r="SMH139" s="16">
        <f t="shared" si="587"/>
        <v>0</v>
      </c>
      <c r="SMI139" s="16">
        <f t="shared" si="587"/>
        <v>0</v>
      </c>
      <c r="SMJ139" s="16">
        <f t="shared" si="587"/>
        <v>0</v>
      </c>
      <c r="SMK139" s="16">
        <f t="shared" si="587"/>
        <v>0</v>
      </c>
      <c r="SML139" s="16">
        <f t="shared" si="587"/>
        <v>0</v>
      </c>
      <c r="SMM139" s="16">
        <f t="shared" si="587"/>
        <v>0</v>
      </c>
      <c r="SMN139" s="16">
        <f t="shared" si="587"/>
        <v>0</v>
      </c>
      <c r="SMO139" s="16">
        <f t="shared" si="587"/>
        <v>0</v>
      </c>
      <c r="SMP139" s="16">
        <f t="shared" si="587"/>
        <v>0</v>
      </c>
      <c r="SMQ139" s="16">
        <f t="shared" si="587"/>
        <v>0</v>
      </c>
      <c r="SMR139" s="16">
        <f t="shared" si="587"/>
        <v>0</v>
      </c>
      <c r="SMS139" s="16">
        <f t="shared" si="587"/>
        <v>0</v>
      </c>
      <c r="SMT139" s="16">
        <f t="shared" si="587"/>
        <v>0</v>
      </c>
      <c r="SMU139" s="16">
        <f t="shared" si="587"/>
        <v>0</v>
      </c>
      <c r="SMV139" s="16">
        <f t="shared" si="587"/>
        <v>0</v>
      </c>
      <c r="SMW139" s="16">
        <f t="shared" si="587"/>
        <v>0</v>
      </c>
      <c r="SMX139" s="16">
        <f t="shared" si="587"/>
        <v>0</v>
      </c>
      <c r="SMY139" s="16">
        <f t="shared" si="587"/>
        <v>0</v>
      </c>
      <c r="SMZ139" s="16">
        <f t="shared" si="587"/>
        <v>0</v>
      </c>
      <c r="SNA139" s="16">
        <f t="shared" si="587"/>
        <v>0</v>
      </c>
      <c r="SNB139" s="16">
        <f t="shared" si="587"/>
        <v>0</v>
      </c>
      <c r="SNC139" s="16">
        <f t="shared" si="587"/>
        <v>0</v>
      </c>
      <c r="SND139" s="16">
        <f t="shared" si="587"/>
        <v>0</v>
      </c>
      <c r="SNE139" s="16">
        <f t="shared" si="587"/>
        <v>0</v>
      </c>
      <c r="SNF139" s="16">
        <f t="shared" si="587"/>
        <v>0</v>
      </c>
      <c r="SNG139" s="16">
        <f t="shared" si="587"/>
        <v>0</v>
      </c>
      <c r="SNH139" s="16">
        <f t="shared" si="587"/>
        <v>0</v>
      </c>
      <c r="SNI139" s="16">
        <f t="shared" si="587"/>
        <v>0</v>
      </c>
      <c r="SNJ139" s="16">
        <f t="shared" si="587"/>
        <v>0</v>
      </c>
      <c r="SNK139" s="16">
        <f t="shared" si="587"/>
        <v>0</v>
      </c>
      <c r="SNL139" s="16">
        <f t="shared" ref="SNL139:SPW139" si="588">SUM(SNL136:SNL138)</f>
        <v>0</v>
      </c>
      <c r="SNM139" s="16">
        <f t="shared" si="588"/>
        <v>0</v>
      </c>
      <c r="SNN139" s="16">
        <f t="shared" si="588"/>
        <v>0</v>
      </c>
      <c r="SNO139" s="16">
        <f t="shared" si="588"/>
        <v>0</v>
      </c>
      <c r="SNP139" s="16">
        <f t="shared" si="588"/>
        <v>0</v>
      </c>
      <c r="SNQ139" s="16">
        <f t="shared" si="588"/>
        <v>0</v>
      </c>
      <c r="SNR139" s="16">
        <f t="shared" si="588"/>
        <v>0</v>
      </c>
      <c r="SNS139" s="16">
        <f t="shared" si="588"/>
        <v>0</v>
      </c>
      <c r="SNT139" s="16">
        <f t="shared" si="588"/>
        <v>0</v>
      </c>
      <c r="SNU139" s="16">
        <f t="shared" si="588"/>
        <v>0</v>
      </c>
      <c r="SNV139" s="16">
        <f t="shared" si="588"/>
        <v>0</v>
      </c>
      <c r="SNW139" s="16">
        <f t="shared" si="588"/>
        <v>0</v>
      </c>
      <c r="SNX139" s="16">
        <f t="shared" si="588"/>
        <v>0</v>
      </c>
      <c r="SNY139" s="16">
        <f t="shared" si="588"/>
        <v>0</v>
      </c>
      <c r="SNZ139" s="16">
        <f t="shared" si="588"/>
        <v>0</v>
      </c>
      <c r="SOA139" s="16">
        <f t="shared" si="588"/>
        <v>0</v>
      </c>
      <c r="SOB139" s="16">
        <f t="shared" si="588"/>
        <v>0</v>
      </c>
      <c r="SOC139" s="16">
        <f t="shared" si="588"/>
        <v>0</v>
      </c>
      <c r="SOD139" s="16">
        <f t="shared" si="588"/>
        <v>0</v>
      </c>
      <c r="SOE139" s="16">
        <f t="shared" si="588"/>
        <v>0</v>
      </c>
      <c r="SOF139" s="16">
        <f t="shared" si="588"/>
        <v>0</v>
      </c>
      <c r="SOG139" s="16">
        <f t="shared" si="588"/>
        <v>0</v>
      </c>
      <c r="SOH139" s="16">
        <f t="shared" si="588"/>
        <v>0</v>
      </c>
      <c r="SOI139" s="16">
        <f t="shared" si="588"/>
        <v>0</v>
      </c>
      <c r="SOJ139" s="16">
        <f t="shared" si="588"/>
        <v>0</v>
      </c>
      <c r="SOK139" s="16">
        <f t="shared" si="588"/>
        <v>0</v>
      </c>
      <c r="SOL139" s="16">
        <f t="shared" si="588"/>
        <v>0</v>
      </c>
      <c r="SOM139" s="16">
        <f t="shared" si="588"/>
        <v>0</v>
      </c>
      <c r="SON139" s="16">
        <f t="shared" si="588"/>
        <v>0</v>
      </c>
      <c r="SOO139" s="16">
        <f t="shared" si="588"/>
        <v>0</v>
      </c>
      <c r="SOP139" s="16">
        <f t="shared" si="588"/>
        <v>0</v>
      </c>
      <c r="SOQ139" s="16">
        <f t="shared" si="588"/>
        <v>0</v>
      </c>
      <c r="SOR139" s="16">
        <f t="shared" si="588"/>
        <v>0</v>
      </c>
      <c r="SOS139" s="16">
        <f t="shared" si="588"/>
        <v>0</v>
      </c>
      <c r="SOT139" s="16">
        <f t="shared" si="588"/>
        <v>0</v>
      </c>
      <c r="SOU139" s="16">
        <f t="shared" si="588"/>
        <v>0</v>
      </c>
      <c r="SOV139" s="16">
        <f t="shared" si="588"/>
        <v>0</v>
      </c>
      <c r="SOW139" s="16">
        <f t="shared" si="588"/>
        <v>0</v>
      </c>
      <c r="SOX139" s="16">
        <f t="shared" si="588"/>
        <v>0</v>
      </c>
      <c r="SOY139" s="16">
        <f t="shared" si="588"/>
        <v>0</v>
      </c>
      <c r="SOZ139" s="16">
        <f t="shared" si="588"/>
        <v>0</v>
      </c>
      <c r="SPA139" s="16">
        <f t="shared" si="588"/>
        <v>0</v>
      </c>
      <c r="SPB139" s="16">
        <f t="shared" si="588"/>
        <v>0</v>
      </c>
      <c r="SPC139" s="16">
        <f t="shared" si="588"/>
        <v>0</v>
      </c>
      <c r="SPD139" s="16">
        <f t="shared" si="588"/>
        <v>0</v>
      </c>
      <c r="SPE139" s="16">
        <f t="shared" si="588"/>
        <v>0</v>
      </c>
      <c r="SPF139" s="16">
        <f t="shared" si="588"/>
        <v>0</v>
      </c>
      <c r="SPG139" s="16">
        <f t="shared" si="588"/>
        <v>0</v>
      </c>
      <c r="SPH139" s="16">
        <f t="shared" si="588"/>
        <v>0</v>
      </c>
      <c r="SPI139" s="16">
        <f t="shared" si="588"/>
        <v>0</v>
      </c>
      <c r="SPJ139" s="16">
        <f t="shared" si="588"/>
        <v>0</v>
      </c>
      <c r="SPK139" s="16">
        <f t="shared" si="588"/>
        <v>0</v>
      </c>
      <c r="SPL139" s="16">
        <f t="shared" si="588"/>
        <v>0</v>
      </c>
      <c r="SPM139" s="16">
        <f t="shared" si="588"/>
        <v>0</v>
      </c>
      <c r="SPN139" s="16">
        <f t="shared" si="588"/>
        <v>0</v>
      </c>
      <c r="SPO139" s="16">
        <f t="shared" si="588"/>
        <v>0</v>
      </c>
      <c r="SPP139" s="16">
        <f t="shared" si="588"/>
        <v>0</v>
      </c>
      <c r="SPQ139" s="16">
        <f t="shared" si="588"/>
        <v>0</v>
      </c>
      <c r="SPR139" s="16">
        <f t="shared" si="588"/>
        <v>0</v>
      </c>
      <c r="SPS139" s="16">
        <f t="shared" si="588"/>
        <v>0</v>
      </c>
      <c r="SPT139" s="16">
        <f t="shared" si="588"/>
        <v>0</v>
      </c>
      <c r="SPU139" s="16">
        <f t="shared" si="588"/>
        <v>0</v>
      </c>
      <c r="SPV139" s="16">
        <f t="shared" si="588"/>
        <v>0</v>
      </c>
      <c r="SPW139" s="16">
        <f t="shared" si="588"/>
        <v>0</v>
      </c>
      <c r="SPX139" s="16">
        <f t="shared" ref="SPX139:SSI139" si="589">SUM(SPX136:SPX138)</f>
        <v>0</v>
      </c>
      <c r="SPY139" s="16">
        <f t="shared" si="589"/>
        <v>0</v>
      </c>
      <c r="SPZ139" s="16">
        <f t="shared" si="589"/>
        <v>0</v>
      </c>
      <c r="SQA139" s="16">
        <f t="shared" si="589"/>
        <v>0</v>
      </c>
      <c r="SQB139" s="16">
        <f t="shared" si="589"/>
        <v>0</v>
      </c>
      <c r="SQC139" s="16">
        <f t="shared" si="589"/>
        <v>0</v>
      </c>
      <c r="SQD139" s="16">
        <f t="shared" si="589"/>
        <v>0</v>
      </c>
      <c r="SQE139" s="16">
        <f t="shared" si="589"/>
        <v>0</v>
      </c>
      <c r="SQF139" s="16">
        <f t="shared" si="589"/>
        <v>0</v>
      </c>
      <c r="SQG139" s="16">
        <f t="shared" si="589"/>
        <v>0</v>
      </c>
      <c r="SQH139" s="16">
        <f t="shared" si="589"/>
        <v>0</v>
      </c>
      <c r="SQI139" s="16">
        <f t="shared" si="589"/>
        <v>0</v>
      </c>
      <c r="SQJ139" s="16">
        <f t="shared" si="589"/>
        <v>0</v>
      </c>
      <c r="SQK139" s="16">
        <f t="shared" si="589"/>
        <v>0</v>
      </c>
      <c r="SQL139" s="16">
        <f t="shared" si="589"/>
        <v>0</v>
      </c>
      <c r="SQM139" s="16">
        <f t="shared" si="589"/>
        <v>0</v>
      </c>
      <c r="SQN139" s="16">
        <f t="shared" si="589"/>
        <v>0</v>
      </c>
      <c r="SQO139" s="16">
        <f t="shared" si="589"/>
        <v>0</v>
      </c>
      <c r="SQP139" s="16">
        <f t="shared" si="589"/>
        <v>0</v>
      </c>
      <c r="SQQ139" s="16">
        <f t="shared" si="589"/>
        <v>0</v>
      </c>
      <c r="SQR139" s="16">
        <f t="shared" si="589"/>
        <v>0</v>
      </c>
      <c r="SQS139" s="16">
        <f t="shared" si="589"/>
        <v>0</v>
      </c>
      <c r="SQT139" s="16">
        <f t="shared" si="589"/>
        <v>0</v>
      </c>
      <c r="SQU139" s="16">
        <f t="shared" si="589"/>
        <v>0</v>
      </c>
      <c r="SQV139" s="16">
        <f t="shared" si="589"/>
        <v>0</v>
      </c>
      <c r="SQW139" s="16">
        <f t="shared" si="589"/>
        <v>0</v>
      </c>
      <c r="SQX139" s="16">
        <f t="shared" si="589"/>
        <v>0</v>
      </c>
      <c r="SQY139" s="16">
        <f t="shared" si="589"/>
        <v>0</v>
      </c>
      <c r="SQZ139" s="16">
        <f t="shared" si="589"/>
        <v>0</v>
      </c>
      <c r="SRA139" s="16">
        <f t="shared" si="589"/>
        <v>0</v>
      </c>
      <c r="SRB139" s="16">
        <f t="shared" si="589"/>
        <v>0</v>
      </c>
      <c r="SRC139" s="16">
        <f t="shared" si="589"/>
        <v>0</v>
      </c>
      <c r="SRD139" s="16">
        <f t="shared" si="589"/>
        <v>0</v>
      </c>
      <c r="SRE139" s="16">
        <f t="shared" si="589"/>
        <v>0</v>
      </c>
      <c r="SRF139" s="16">
        <f t="shared" si="589"/>
        <v>0</v>
      </c>
      <c r="SRG139" s="16">
        <f t="shared" si="589"/>
        <v>0</v>
      </c>
      <c r="SRH139" s="16">
        <f t="shared" si="589"/>
        <v>0</v>
      </c>
      <c r="SRI139" s="16">
        <f t="shared" si="589"/>
        <v>0</v>
      </c>
      <c r="SRJ139" s="16">
        <f t="shared" si="589"/>
        <v>0</v>
      </c>
      <c r="SRK139" s="16">
        <f t="shared" si="589"/>
        <v>0</v>
      </c>
      <c r="SRL139" s="16">
        <f t="shared" si="589"/>
        <v>0</v>
      </c>
      <c r="SRM139" s="16">
        <f t="shared" si="589"/>
        <v>0</v>
      </c>
      <c r="SRN139" s="16">
        <f t="shared" si="589"/>
        <v>0</v>
      </c>
      <c r="SRO139" s="16">
        <f t="shared" si="589"/>
        <v>0</v>
      </c>
      <c r="SRP139" s="16">
        <f t="shared" si="589"/>
        <v>0</v>
      </c>
      <c r="SRQ139" s="16">
        <f t="shared" si="589"/>
        <v>0</v>
      </c>
      <c r="SRR139" s="16">
        <f t="shared" si="589"/>
        <v>0</v>
      </c>
      <c r="SRS139" s="16">
        <f t="shared" si="589"/>
        <v>0</v>
      </c>
      <c r="SRT139" s="16">
        <f t="shared" si="589"/>
        <v>0</v>
      </c>
      <c r="SRU139" s="16">
        <f t="shared" si="589"/>
        <v>0</v>
      </c>
      <c r="SRV139" s="16">
        <f t="shared" si="589"/>
        <v>0</v>
      </c>
      <c r="SRW139" s="16">
        <f t="shared" si="589"/>
        <v>0</v>
      </c>
      <c r="SRX139" s="16">
        <f t="shared" si="589"/>
        <v>0</v>
      </c>
      <c r="SRY139" s="16">
        <f t="shared" si="589"/>
        <v>0</v>
      </c>
      <c r="SRZ139" s="16">
        <f t="shared" si="589"/>
        <v>0</v>
      </c>
      <c r="SSA139" s="16">
        <f t="shared" si="589"/>
        <v>0</v>
      </c>
      <c r="SSB139" s="16">
        <f t="shared" si="589"/>
        <v>0</v>
      </c>
      <c r="SSC139" s="16">
        <f t="shared" si="589"/>
        <v>0</v>
      </c>
      <c r="SSD139" s="16">
        <f t="shared" si="589"/>
        <v>0</v>
      </c>
      <c r="SSE139" s="16">
        <f t="shared" si="589"/>
        <v>0</v>
      </c>
      <c r="SSF139" s="16">
        <f t="shared" si="589"/>
        <v>0</v>
      </c>
      <c r="SSG139" s="16">
        <f t="shared" si="589"/>
        <v>0</v>
      </c>
      <c r="SSH139" s="16">
        <f t="shared" si="589"/>
        <v>0</v>
      </c>
      <c r="SSI139" s="16">
        <f t="shared" si="589"/>
        <v>0</v>
      </c>
      <c r="SSJ139" s="16">
        <f t="shared" ref="SSJ139:SUU139" si="590">SUM(SSJ136:SSJ138)</f>
        <v>0</v>
      </c>
      <c r="SSK139" s="16">
        <f t="shared" si="590"/>
        <v>0</v>
      </c>
      <c r="SSL139" s="16">
        <f t="shared" si="590"/>
        <v>0</v>
      </c>
      <c r="SSM139" s="16">
        <f t="shared" si="590"/>
        <v>0</v>
      </c>
      <c r="SSN139" s="16">
        <f t="shared" si="590"/>
        <v>0</v>
      </c>
      <c r="SSO139" s="16">
        <f t="shared" si="590"/>
        <v>0</v>
      </c>
      <c r="SSP139" s="16">
        <f t="shared" si="590"/>
        <v>0</v>
      </c>
      <c r="SSQ139" s="16">
        <f t="shared" si="590"/>
        <v>0</v>
      </c>
      <c r="SSR139" s="16">
        <f t="shared" si="590"/>
        <v>0</v>
      </c>
      <c r="SSS139" s="16">
        <f t="shared" si="590"/>
        <v>0</v>
      </c>
      <c r="SST139" s="16">
        <f t="shared" si="590"/>
        <v>0</v>
      </c>
      <c r="SSU139" s="16">
        <f t="shared" si="590"/>
        <v>0</v>
      </c>
      <c r="SSV139" s="16">
        <f t="shared" si="590"/>
        <v>0</v>
      </c>
      <c r="SSW139" s="16">
        <f t="shared" si="590"/>
        <v>0</v>
      </c>
      <c r="SSX139" s="16">
        <f t="shared" si="590"/>
        <v>0</v>
      </c>
      <c r="SSY139" s="16">
        <f t="shared" si="590"/>
        <v>0</v>
      </c>
      <c r="SSZ139" s="16">
        <f t="shared" si="590"/>
        <v>0</v>
      </c>
      <c r="STA139" s="16">
        <f t="shared" si="590"/>
        <v>0</v>
      </c>
      <c r="STB139" s="16">
        <f t="shared" si="590"/>
        <v>0</v>
      </c>
      <c r="STC139" s="16">
        <f t="shared" si="590"/>
        <v>0</v>
      </c>
      <c r="STD139" s="16">
        <f t="shared" si="590"/>
        <v>0</v>
      </c>
      <c r="STE139" s="16">
        <f t="shared" si="590"/>
        <v>0</v>
      </c>
      <c r="STF139" s="16">
        <f t="shared" si="590"/>
        <v>0</v>
      </c>
      <c r="STG139" s="16">
        <f t="shared" si="590"/>
        <v>0</v>
      </c>
      <c r="STH139" s="16">
        <f t="shared" si="590"/>
        <v>0</v>
      </c>
      <c r="STI139" s="16">
        <f t="shared" si="590"/>
        <v>0</v>
      </c>
      <c r="STJ139" s="16">
        <f t="shared" si="590"/>
        <v>0</v>
      </c>
      <c r="STK139" s="16">
        <f t="shared" si="590"/>
        <v>0</v>
      </c>
      <c r="STL139" s="16">
        <f t="shared" si="590"/>
        <v>0</v>
      </c>
      <c r="STM139" s="16">
        <f t="shared" si="590"/>
        <v>0</v>
      </c>
      <c r="STN139" s="16">
        <f t="shared" si="590"/>
        <v>0</v>
      </c>
      <c r="STO139" s="16">
        <f t="shared" si="590"/>
        <v>0</v>
      </c>
      <c r="STP139" s="16">
        <f t="shared" si="590"/>
        <v>0</v>
      </c>
      <c r="STQ139" s="16">
        <f t="shared" si="590"/>
        <v>0</v>
      </c>
      <c r="STR139" s="16">
        <f t="shared" si="590"/>
        <v>0</v>
      </c>
      <c r="STS139" s="16">
        <f t="shared" si="590"/>
        <v>0</v>
      </c>
      <c r="STT139" s="16">
        <f t="shared" si="590"/>
        <v>0</v>
      </c>
      <c r="STU139" s="16">
        <f t="shared" si="590"/>
        <v>0</v>
      </c>
      <c r="STV139" s="16">
        <f t="shared" si="590"/>
        <v>0</v>
      </c>
      <c r="STW139" s="16">
        <f t="shared" si="590"/>
        <v>0</v>
      </c>
      <c r="STX139" s="16">
        <f t="shared" si="590"/>
        <v>0</v>
      </c>
      <c r="STY139" s="16">
        <f t="shared" si="590"/>
        <v>0</v>
      </c>
      <c r="STZ139" s="16">
        <f t="shared" si="590"/>
        <v>0</v>
      </c>
      <c r="SUA139" s="16">
        <f t="shared" si="590"/>
        <v>0</v>
      </c>
      <c r="SUB139" s="16">
        <f t="shared" si="590"/>
        <v>0</v>
      </c>
      <c r="SUC139" s="16">
        <f t="shared" si="590"/>
        <v>0</v>
      </c>
      <c r="SUD139" s="16">
        <f t="shared" si="590"/>
        <v>0</v>
      </c>
      <c r="SUE139" s="16">
        <f t="shared" si="590"/>
        <v>0</v>
      </c>
      <c r="SUF139" s="16">
        <f t="shared" si="590"/>
        <v>0</v>
      </c>
      <c r="SUG139" s="16">
        <f t="shared" si="590"/>
        <v>0</v>
      </c>
      <c r="SUH139" s="16">
        <f t="shared" si="590"/>
        <v>0</v>
      </c>
      <c r="SUI139" s="16">
        <f t="shared" si="590"/>
        <v>0</v>
      </c>
      <c r="SUJ139" s="16">
        <f t="shared" si="590"/>
        <v>0</v>
      </c>
      <c r="SUK139" s="16">
        <f t="shared" si="590"/>
        <v>0</v>
      </c>
      <c r="SUL139" s="16">
        <f t="shared" si="590"/>
        <v>0</v>
      </c>
      <c r="SUM139" s="16">
        <f t="shared" si="590"/>
        <v>0</v>
      </c>
      <c r="SUN139" s="16">
        <f t="shared" si="590"/>
        <v>0</v>
      </c>
      <c r="SUO139" s="16">
        <f t="shared" si="590"/>
        <v>0</v>
      </c>
      <c r="SUP139" s="16">
        <f t="shared" si="590"/>
        <v>0</v>
      </c>
      <c r="SUQ139" s="16">
        <f t="shared" si="590"/>
        <v>0</v>
      </c>
      <c r="SUR139" s="16">
        <f t="shared" si="590"/>
        <v>0</v>
      </c>
      <c r="SUS139" s="16">
        <f t="shared" si="590"/>
        <v>0</v>
      </c>
      <c r="SUT139" s="16">
        <f t="shared" si="590"/>
        <v>0</v>
      </c>
      <c r="SUU139" s="16">
        <f t="shared" si="590"/>
        <v>0</v>
      </c>
      <c r="SUV139" s="16">
        <f t="shared" ref="SUV139:SXG139" si="591">SUM(SUV136:SUV138)</f>
        <v>0</v>
      </c>
      <c r="SUW139" s="16">
        <f t="shared" si="591"/>
        <v>0</v>
      </c>
      <c r="SUX139" s="16">
        <f t="shared" si="591"/>
        <v>0</v>
      </c>
      <c r="SUY139" s="16">
        <f t="shared" si="591"/>
        <v>0</v>
      </c>
      <c r="SUZ139" s="16">
        <f t="shared" si="591"/>
        <v>0</v>
      </c>
      <c r="SVA139" s="16">
        <f t="shared" si="591"/>
        <v>0</v>
      </c>
      <c r="SVB139" s="16">
        <f t="shared" si="591"/>
        <v>0</v>
      </c>
      <c r="SVC139" s="16">
        <f t="shared" si="591"/>
        <v>0</v>
      </c>
      <c r="SVD139" s="16">
        <f t="shared" si="591"/>
        <v>0</v>
      </c>
      <c r="SVE139" s="16">
        <f t="shared" si="591"/>
        <v>0</v>
      </c>
      <c r="SVF139" s="16">
        <f t="shared" si="591"/>
        <v>0</v>
      </c>
      <c r="SVG139" s="16">
        <f t="shared" si="591"/>
        <v>0</v>
      </c>
      <c r="SVH139" s="16">
        <f t="shared" si="591"/>
        <v>0</v>
      </c>
      <c r="SVI139" s="16">
        <f t="shared" si="591"/>
        <v>0</v>
      </c>
      <c r="SVJ139" s="16">
        <f t="shared" si="591"/>
        <v>0</v>
      </c>
      <c r="SVK139" s="16">
        <f t="shared" si="591"/>
        <v>0</v>
      </c>
      <c r="SVL139" s="16">
        <f t="shared" si="591"/>
        <v>0</v>
      </c>
      <c r="SVM139" s="16">
        <f t="shared" si="591"/>
        <v>0</v>
      </c>
      <c r="SVN139" s="16">
        <f t="shared" si="591"/>
        <v>0</v>
      </c>
      <c r="SVO139" s="16">
        <f t="shared" si="591"/>
        <v>0</v>
      </c>
      <c r="SVP139" s="16">
        <f t="shared" si="591"/>
        <v>0</v>
      </c>
      <c r="SVQ139" s="16">
        <f t="shared" si="591"/>
        <v>0</v>
      </c>
      <c r="SVR139" s="16">
        <f t="shared" si="591"/>
        <v>0</v>
      </c>
      <c r="SVS139" s="16">
        <f t="shared" si="591"/>
        <v>0</v>
      </c>
      <c r="SVT139" s="16">
        <f t="shared" si="591"/>
        <v>0</v>
      </c>
      <c r="SVU139" s="16">
        <f t="shared" si="591"/>
        <v>0</v>
      </c>
      <c r="SVV139" s="16">
        <f t="shared" si="591"/>
        <v>0</v>
      </c>
      <c r="SVW139" s="16">
        <f t="shared" si="591"/>
        <v>0</v>
      </c>
      <c r="SVX139" s="16">
        <f t="shared" si="591"/>
        <v>0</v>
      </c>
      <c r="SVY139" s="16">
        <f t="shared" si="591"/>
        <v>0</v>
      </c>
      <c r="SVZ139" s="16">
        <f t="shared" si="591"/>
        <v>0</v>
      </c>
      <c r="SWA139" s="16">
        <f t="shared" si="591"/>
        <v>0</v>
      </c>
      <c r="SWB139" s="16">
        <f t="shared" si="591"/>
        <v>0</v>
      </c>
      <c r="SWC139" s="16">
        <f t="shared" si="591"/>
        <v>0</v>
      </c>
      <c r="SWD139" s="16">
        <f t="shared" si="591"/>
        <v>0</v>
      </c>
      <c r="SWE139" s="16">
        <f t="shared" si="591"/>
        <v>0</v>
      </c>
      <c r="SWF139" s="16">
        <f t="shared" si="591"/>
        <v>0</v>
      </c>
      <c r="SWG139" s="16">
        <f t="shared" si="591"/>
        <v>0</v>
      </c>
      <c r="SWH139" s="16">
        <f t="shared" si="591"/>
        <v>0</v>
      </c>
      <c r="SWI139" s="16">
        <f t="shared" si="591"/>
        <v>0</v>
      </c>
      <c r="SWJ139" s="16">
        <f t="shared" si="591"/>
        <v>0</v>
      </c>
      <c r="SWK139" s="16">
        <f t="shared" si="591"/>
        <v>0</v>
      </c>
      <c r="SWL139" s="16">
        <f t="shared" si="591"/>
        <v>0</v>
      </c>
      <c r="SWM139" s="16">
        <f t="shared" si="591"/>
        <v>0</v>
      </c>
      <c r="SWN139" s="16">
        <f t="shared" si="591"/>
        <v>0</v>
      </c>
      <c r="SWO139" s="16">
        <f t="shared" si="591"/>
        <v>0</v>
      </c>
      <c r="SWP139" s="16">
        <f t="shared" si="591"/>
        <v>0</v>
      </c>
      <c r="SWQ139" s="16">
        <f t="shared" si="591"/>
        <v>0</v>
      </c>
      <c r="SWR139" s="16">
        <f t="shared" si="591"/>
        <v>0</v>
      </c>
      <c r="SWS139" s="16">
        <f t="shared" si="591"/>
        <v>0</v>
      </c>
      <c r="SWT139" s="16">
        <f t="shared" si="591"/>
        <v>0</v>
      </c>
      <c r="SWU139" s="16">
        <f t="shared" si="591"/>
        <v>0</v>
      </c>
      <c r="SWV139" s="16">
        <f t="shared" si="591"/>
        <v>0</v>
      </c>
      <c r="SWW139" s="16">
        <f t="shared" si="591"/>
        <v>0</v>
      </c>
      <c r="SWX139" s="16">
        <f t="shared" si="591"/>
        <v>0</v>
      </c>
      <c r="SWY139" s="16">
        <f t="shared" si="591"/>
        <v>0</v>
      </c>
      <c r="SWZ139" s="16">
        <f t="shared" si="591"/>
        <v>0</v>
      </c>
      <c r="SXA139" s="16">
        <f t="shared" si="591"/>
        <v>0</v>
      </c>
      <c r="SXB139" s="16">
        <f t="shared" si="591"/>
        <v>0</v>
      </c>
      <c r="SXC139" s="16">
        <f t="shared" si="591"/>
        <v>0</v>
      </c>
      <c r="SXD139" s="16">
        <f t="shared" si="591"/>
        <v>0</v>
      </c>
      <c r="SXE139" s="16">
        <f t="shared" si="591"/>
        <v>0</v>
      </c>
      <c r="SXF139" s="16">
        <f t="shared" si="591"/>
        <v>0</v>
      </c>
      <c r="SXG139" s="16">
        <f t="shared" si="591"/>
        <v>0</v>
      </c>
      <c r="SXH139" s="16">
        <f t="shared" ref="SXH139:SZS139" si="592">SUM(SXH136:SXH138)</f>
        <v>0</v>
      </c>
      <c r="SXI139" s="16">
        <f t="shared" si="592"/>
        <v>0</v>
      </c>
      <c r="SXJ139" s="16">
        <f t="shared" si="592"/>
        <v>0</v>
      </c>
      <c r="SXK139" s="16">
        <f t="shared" si="592"/>
        <v>0</v>
      </c>
      <c r="SXL139" s="16">
        <f t="shared" si="592"/>
        <v>0</v>
      </c>
      <c r="SXM139" s="16">
        <f t="shared" si="592"/>
        <v>0</v>
      </c>
      <c r="SXN139" s="16">
        <f t="shared" si="592"/>
        <v>0</v>
      </c>
      <c r="SXO139" s="16">
        <f t="shared" si="592"/>
        <v>0</v>
      </c>
      <c r="SXP139" s="16">
        <f t="shared" si="592"/>
        <v>0</v>
      </c>
      <c r="SXQ139" s="16">
        <f t="shared" si="592"/>
        <v>0</v>
      </c>
      <c r="SXR139" s="16">
        <f t="shared" si="592"/>
        <v>0</v>
      </c>
      <c r="SXS139" s="16">
        <f t="shared" si="592"/>
        <v>0</v>
      </c>
      <c r="SXT139" s="16">
        <f t="shared" si="592"/>
        <v>0</v>
      </c>
      <c r="SXU139" s="16">
        <f t="shared" si="592"/>
        <v>0</v>
      </c>
      <c r="SXV139" s="16">
        <f t="shared" si="592"/>
        <v>0</v>
      </c>
      <c r="SXW139" s="16">
        <f t="shared" si="592"/>
        <v>0</v>
      </c>
      <c r="SXX139" s="16">
        <f t="shared" si="592"/>
        <v>0</v>
      </c>
      <c r="SXY139" s="16">
        <f t="shared" si="592"/>
        <v>0</v>
      </c>
      <c r="SXZ139" s="16">
        <f t="shared" si="592"/>
        <v>0</v>
      </c>
      <c r="SYA139" s="16">
        <f t="shared" si="592"/>
        <v>0</v>
      </c>
      <c r="SYB139" s="16">
        <f t="shared" si="592"/>
        <v>0</v>
      </c>
      <c r="SYC139" s="16">
        <f t="shared" si="592"/>
        <v>0</v>
      </c>
      <c r="SYD139" s="16">
        <f t="shared" si="592"/>
        <v>0</v>
      </c>
      <c r="SYE139" s="16">
        <f t="shared" si="592"/>
        <v>0</v>
      </c>
      <c r="SYF139" s="16">
        <f t="shared" si="592"/>
        <v>0</v>
      </c>
      <c r="SYG139" s="16">
        <f t="shared" si="592"/>
        <v>0</v>
      </c>
      <c r="SYH139" s="16">
        <f t="shared" si="592"/>
        <v>0</v>
      </c>
      <c r="SYI139" s="16">
        <f t="shared" si="592"/>
        <v>0</v>
      </c>
      <c r="SYJ139" s="16">
        <f t="shared" si="592"/>
        <v>0</v>
      </c>
      <c r="SYK139" s="16">
        <f t="shared" si="592"/>
        <v>0</v>
      </c>
      <c r="SYL139" s="16">
        <f t="shared" si="592"/>
        <v>0</v>
      </c>
      <c r="SYM139" s="16">
        <f t="shared" si="592"/>
        <v>0</v>
      </c>
      <c r="SYN139" s="16">
        <f t="shared" si="592"/>
        <v>0</v>
      </c>
      <c r="SYO139" s="16">
        <f t="shared" si="592"/>
        <v>0</v>
      </c>
      <c r="SYP139" s="16">
        <f t="shared" si="592"/>
        <v>0</v>
      </c>
      <c r="SYQ139" s="16">
        <f t="shared" si="592"/>
        <v>0</v>
      </c>
      <c r="SYR139" s="16">
        <f t="shared" si="592"/>
        <v>0</v>
      </c>
      <c r="SYS139" s="16">
        <f t="shared" si="592"/>
        <v>0</v>
      </c>
      <c r="SYT139" s="16">
        <f t="shared" si="592"/>
        <v>0</v>
      </c>
      <c r="SYU139" s="16">
        <f t="shared" si="592"/>
        <v>0</v>
      </c>
      <c r="SYV139" s="16">
        <f t="shared" si="592"/>
        <v>0</v>
      </c>
      <c r="SYW139" s="16">
        <f t="shared" si="592"/>
        <v>0</v>
      </c>
      <c r="SYX139" s="16">
        <f t="shared" si="592"/>
        <v>0</v>
      </c>
      <c r="SYY139" s="16">
        <f t="shared" si="592"/>
        <v>0</v>
      </c>
      <c r="SYZ139" s="16">
        <f t="shared" si="592"/>
        <v>0</v>
      </c>
      <c r="SZA139" s="16">
        <f t="shared" si="592"/>
        <v>0</v>
      </c>
      <c r="SZB139" s="16">
        <f t="shared" si="592"/>
        <v>0</v>
      </c>
      <c r="SZC139" s="16">
        <f t="shared" si="592"/>
        <v>0</v>
      </c>
      <c r="SZD139" s="16">
        <f t="shared" si="592"/>
        <v>0</v>
      </c>
      <c r="SZE139" s="16">
        <f t="shared" si="592"/>
        <v>0</v>
      </c>
      <c r="SZF139" s="16">
        <f t="shared" si="592"/>
        <v>0</v>
      </c>
      <c r="SZG139" s="16">
        <f t="shared" si="592"/>
        <v>0</v>
      </c>
      <c r="SZH139" s="16">
        <f t="shared" si="592"/>
        <v>0</v>
      </c>
      <c r="SZI139" s="16">
        <f t="shared" si="592"/>
        <v>0</v>
      </c>
      <c r="SZJ139" s="16">
        <f t="shared" si="592"/>
        <v>0</v>
      </c>
      <c r="SZK139" s="16">
        <f t="shared" si="592"/>
        <v>0</v>
      </c>
      <c r="SZL139" s="16">
        <f t="shared" si="592"/>
        <v>0</v>
      </c>
      <c r="SZM139" s="16">
        <f t="shared" si="592"/>
        <v>0</v>
      </c>
      <c r="SZN139" s="16">
        <f t="shared" si="592"/>
        <v>0</v>
      </c>
      <c r="SZO139" s="16">
        <f t="shared" si="592"/>
        <v>0</v>
      </c>
      <c r="SZP139" s="16">
        <f t="shared" si="592"/>
        <v>0</v>
      </c>
      <c r="SZQ139" s="16">
        <f t="shared" si="592"/>
        <v>0</v>
      </c>
      <c r="SZR139" s="16">
        <f t="shared" si="592"/>
        <v>0</v>
      </c>
      <c r="SZS139" s="16">
        <f t="shared" si="592"/>
        <v>0</v>
      </c>
      <c r="SZT139" s="16">
        <f t="shared" ref="SZT139:TCE139" si="593">SUM(SZT136:SZT138)</f>
        <v>0</v>
      </c>
      <c r="SZU139" s="16">
        <f t="shared" si="593"/>
        <v>0</v>
      </c>
      <c r="SZV139" s="16">
        <f t="shared" si="593"/>
        <v>0</v>
      </c>
      <c r="SZW139" s="16">
        <f t="shared" si="593"/>
        <v>0</v>
      </c>
      <c r="SZX139" s="16">
        <f t="shared" si="593"/>
        <v>0</v>
      </c>
      <c r="SZY139" s="16">
        <f t="shared" si="593"/>
        <v>0</v>
      </c>
      <c r="SZZ139" s="16">
        <f t="shared" si="593"/>
        <v>0</v>
      </c>
      <c r="TAA139" s="16">
        <f t="shared" si="593"/>
        <v>0</v>
      </c>
      <c r="TAB139" s="16">
        <f t="shared" si="593"/>
        <v>0</v>
      </c>
      <c r="TAC139" s="16">
        <f t="shared" si="593"/>
        <v>0</v>
      </c>
      <c r="TAD139" s="16">
        <f t="shared" si="593"/>
        <v>0</v>
      </c>
      <c r="TAE139" s="16">
        <f t="shared" si="593"/>
        <v>0</v>
      </c>
      <c r="TAF139" s="16">
        <f t="shared" si="593"/>
        <v>0</v>
      </c>
      <c r="TAG139" s="16">
        <f t="shared" si="593"/>
        <v>0</v>
      </c>
      <c r="TAH139" s="16">
        <f t="shared" si="593"/>
        <v>0</v>
      </c>
      <c r="TAI139" s="16">
        <f t="shared" si="593"/>
        <v>0</v>
      </c>
      <c r="TAJ139" s="16">
        <f t="shared" si="593"/>
        <v>0</v>
      </c>
      <c r="TAK139" s="16">
        <f t="shared" si="593"/>
        <v>0</v>
      </c>
      <c r="TAL139" s="16">
        <f t="shared" si="593"/>
        <v>0</v>
      </c>
      <c r="TAM139" s="16">
        <f t="shared" si="593"/>
        <v>0</v>
      </c>
      <c r="TAN139" s="16">
        <f t="shared" si="593"/>
        <v>0</v>
      </c>
      <c r="TAO139" s="16">
        <f t="shared" si="593"/>
        <v>0</v>
      </c>
      <c r="TAP139" s="16">
        <f t="shared" si="593"/>
        <v>0</v>
      </c>
      <c r="TAQ139" s="16">
        <f t="shared" si="593"/>
        <v>0</v>
      </c>
      <c r="TAR139" s="16">
        <f t="shared" si="593"/>
        <v>0</v>
      </c>
      <c r="TAS139" s="16">
        <f t="shared" si="593"/>
        <v>0</v>
      </c>
      <c r="TAT139" s="16">
        <f t="shared" si="593"/>
        <v>0</v>
      </c>
      <c r="TAU139" s="16">
        <f t="shared" si="593"/>
        <v>0</v>
      </c>
      <c r="TAV139" s="16">
        <f t="shared" si="593"/>
        <v>0</v>
      </c>
      <c r="TAW139" s="16">
        <f t="shared" si="593"/>
        <v>0</v>
      </c>
      <c r="TAX139" s="16">
        <f t="shared" si="593"/>
        <v>0</v>
      </c>
      <c r="TAY139" s="16">
        <f t="shared" si="593"/>
        <v>0</v>
      </c>
      <c r="TAZ139" s="16">
        <f t="shared" si="593"/>
        <v>0</v>
      </c>
      <c r="TBA139" s="16">
        <f t="shared" si="593"/>
        <v>0</v>
      </c>
      <c r="TBB139" s="16">
        <f t="shared" si="593"/>
        <v>0</v>
      </c>
      <c r="TBC139" s="16">
        <f t="shared" si="593"/>
        <v>0</v>
      </c>
      <c r="TBD139" s="16">
        <f t="shared" si="593"/>
        <v>0</v>
      </c>
      <c r="TBE139" s="16">
        <f t="shared" si="593"/>
        <v>0</v>
      </c>
      <c r="TBF139" s="16">
        <f t="shared" si="593"/>
        <v>0</v>
      </c>
      <c r="TBG139" s="16">
        <f t="shared" si="593"/>
        <v>0</v>
      </c>
      <c r="TBH139" s="16">
        <f t="shared" si="593"/>
        <v>0</v>
      </c>
      <c r="TBI139" s="16">
        <f t="shared" si="593"/>
        <v>0</v>
      </c>
      <c r="TBJ139" s="16">
        <f t="shared" si="593"/>
        <v>0</v>
      </c>
      <c r="TBK139" s="16">
        <f t="shared" si="593"/>
        <v>0</v>
      </c>
      <c r="TBL139" s="16">
        <f t="shared" si="593"/>
        <v>0</v>
      </c>
      <c r="TBM139" s="16">
        <f t="shared" si="593"/>
        <v>0</v>
      </c>
      <c r="TBN139" s="16">
        <f t="shared" si="593"/>
        <v>0</v>
      </c>
      <c r="TBO139" s="16">
        <f t="shared" si="593"/>
        <v>0</v>
      </c>
      <c r="TBP139" s="16">
        <f t="shared" si="593"/>
        <v>0</v>
      </c>
      <c r="TBQ139" s="16">
        <f t="shared" si="593"/>
        <v>0</v>
      </c>
      <c r="TBR139" s="16">
        <f t="shared" si="593"/>
        <v>0</v>
      </c>
      <c r="TBS139" s="16">
        <f t="shared" si="593"/>
        <v>0</v>
      </c>
      <c r="TBT139" s="16">
        <f t="shared" si="593"/>
        <v>0</v>
      </c>
      <c r="TBU139" s="16">
        <f t="shared" si="593"/>
        <v>0</v>
      </c>
      <c r="TBV139" s="16">
        <f t="shared" si="593"/>
        <v>0</v>
      </c>
      <c r="TBW139" s="16">
        <f t="shared" si="593"/>
        <v>0</v>
      </c>
      <c r="TBX139" s="16">
        <f t="shared" si="593"/>
        <v>0</v>
      </c>
      <c r="TBY139" s="16">
        <f t="shared" si="593"/>
        <v>0</v>
      </c>
      <c r="TBZ139" s="16">
        <f t="shared" si="593"/>
        <v>0</v>
      </c>
      <c r="TCA139" s="16">
        <f t="shared" si="593"/>
        <v>0</v>
      </c>
      <c r="TCB139" s="16">
        <f t="shared" si="593"/>
        <v>0</v>
      </c>
      <c r="TCC139" s="16">
        <f t="shared" si="593"/>
        <v>0</v>
      </c>
      <c r="TCD139" s="16">
        <f t="shared" si="593"/>
        <v>0</v>
      </c>
      <c r="TCE139" s="16">
        <f t="shared" si="593"/>
        <v>0</v>
      </c>
      <c r="TCF139" s="16">
        <f t="shared" ref="TCF139:TEQ139" si="594">SUM(TCF136:TCF138)</f>
        <v>0</v>
      </c>
      <c r="TCG139" s="16">
        <f t="shared" si="594"/>
        <v>0</v>
      </c>
      <c r="TCH139" s="16">
        <f t="shared" si="594"/>
        <v>0</v>
      </c>
      <c r="TCI139" s="16">
        <f t="shared" si="594"/>
        <v>0</v>
      </c>
      <c r="TCJ139" s="16">
        <f t="shared" si="594"/>
        <v>0</v>
      </c>
      <c r="TCK139" s="16">
        <f t="shared" si="594"/>
        <v>0</v>
      </c>
      <c r="TCL139" s="16">
        <f t="shared" si="594"/>
        <v>0</v>
      </c>
      <c r="TCM139" s="16">
        <f t="shared" si="594"/>
        <v>0</v>
      </c>
      <c r="TCN139" s="16">
        <f t="shared" si="594"/>
        <v>0</v>
      </c>
      <c r="TCO139" s="16">
        <f t="shared" si="594"/>
        <v>0</v>
      </c>
      <c r="TCP139" s="16">
        <f t="shared" si="594"/>
        <v>0</v>
      </c>
      <c r="TCQ139" s="16">
        <f t="shared" si="594"/>
        <v>0</v>
      </c>
      <c r="TCR139" s="16">
        <f t="shared" si="594"/>
        <v>0</v>
      </c>
      <c r="TCS139" s="16">
        <f t="shared" si="594"/>
        <v>0</v>
      </c>
      <c r="TCT139" s="16">
        <f t="shared" si="594"/>
        <v>0</v>
      </c>
      <c r="TCU139" s="16">
        <f t="shared" si="594"/>
        <v>0</v>
      </c>
      <c r="TCV139" s="16">
        <f t="shared" si="594"/>
        <v>0</v>
      </c>
      <c r="TCW139" s="16">
        <f t="shared" si="594"/>
        <v>0</v>
      </c>
      <c r="TCX139" s="16">
        <f t="shared" si="594"/>
        <v>0</v>
      </c>
      <c r="TCY139" s="16">
        <f t="shared" si="594"/>
        <v>0</v>
      </c>
      <c r="TCZ139" s="16">
        <f t="shared" si="594"/>
        <v>0</v>
      </c>
      <c r="TDA139" s="16">
        <f t="shared" si="594"/>
        <v>0</v>
      </c>
      <c r="TDB139" s="16">
        <f t="shared" si="594"/>
        <v>0</v>
      </c>
      <c r="TDC139" s="16">
        <f t="shared" si="594"/>
        <v>0</v>
      </c>
      <c r="TDD139" s="16">
        <f t="shared" si="594"/>
        <v>0</v>
      </c>
      <c r="TDE139" s="16">
        <f t="shared" si="594"/>
        <v>0</v>
      </c>
      <c r="TDF139" s="16">
        <f t="shared" si="594"/>
        <v>0</v>
      </c>
      <c r="TDG139" s="16">
        <f t="shared" si="594"/>
        <v>0</v>
      </c>
      <c r="TDH139" s="16">
        <f t="shared" si="594"/>
        <v>0</v>
      </c>
      <c r="TDI139" s="16">
        <f t="shared" si="594"/>
        <v>0</v>
      </c>
      <c r="TDJ139" s="16">
        <f t="shared" si="594"/>
        <v>0</v>
      </c>
      <c r="TDK139" s="16">
        <f t="shared" si="594"/>
        <v>0</v>
      </c>
      <c r="TDL139" s="16">
        <f t="shared" si="594"/>
        <v>0</v>
      </c>
      <c r="TDM139" s="16">
        <f t="shared" si="594"/>
        <v>0</v>
      </c>
      <c r="TDN139" s="16">
        <f t="shared" si="594"/>
        <v>0</v>
      </c>
      <c r="TDO139" s="16">
        <f t="shared" si="594"/>
        <v>0</v>
      </c>
      <c r="TDP139" s="16">
        <f t="shared" si="594"/>
        <v>0</v>
      </c>
      <c r="TDQ139" s="16">
        <f t="shared" si="594"/>
        <v>0</v>
      </c>
      <c r="TDR139" s="16">
        <f t="shared" si="594"/>
        <v>0</v>
      </c>
      <c r="TDS139" s="16">
        <f t="shared" si="594"/>
        <v>0</v>
      </c>
      <c r="TDT139" s="16">
        <f t="shared" si="594"/>
        <v>0</v>
      </c>
      <c r="TDU139" s="16">
        <f t="shared" si="594"/>
        <v>0</v>
      </c>
      <c r="TDV139" s="16">
        <f t="shared" si="594"/>
        <v>0</v>
      </c>
      <c r="TDW139" s="16">
        <f t="shared" si="594"/>
        <v>0</v>
      </c>
      <c r="TDX139" s="16">
        <f t="shared" si="594"/>
        <v>0</v>
      </c>
      <c r="TDY139" s="16">
        <f t="shared" si="594"/>
        <v>0</v>
      </c>
      <c r="TDZ139" s="16">
        <f t="shared" si="594"/>
        <v>0</v>
      </c>
      <c r="TEA139" s="16">
        <f t="shared" si="594"/>
        <v>0</v>
      </c>
      <c r="TEB139" s="16">
        <f t="shared" si="594"/>
        <v>0</v>
      </c>
      <c r="TEC139" s="16">
        <f t="shared" si="594"/>
        <v>0</v>
      </c>
      <c r="TED139" s="16">
        <f t="shared" si="594"/>
        <v>0</v>
      </c>
      <c r="TEE139" s="16">
        <f t="shared" si="594"/>
        <v>0</v>
      </c>
      <c r="TEF139" s="16">
        <f t="shared" si="594"/>
        <v>0</v>
      </c>
      <c r="TEG139" s="16">
        <f t="shared" si="594"/>
        <v>0</v>
      </c>
      <c r="TEH139" s="16">
        <f t="shared" si="594"/>
        <v>0</v>
      </c>
      <c r="TEI139" s="16">
        <f t="shared" si="594"/>
        <v>0</v>
      </c>
      <c r="TEJ139" s="16">
        <f t="shared" si="594"/>
        <v>0</v>
      </c>
      <c r="TEK139" s="16">
        <f t="shared" si="594"/>
        <v>0</v>
      </c>
      <c r="TEL139" s="16">
        <f t="shared" si="594"/>
        <v>0</v>
      </c>
      <c r="TEM139" s="16">
        <f t="shared" si="594"/>
        <v>0</v>
      </c>
      <c r="TEN139" s="16">
        <f t="shared" si="594"/>
        <v>0</v>
      </c>
      <c r="TEO139" s="16">
        <f t="shared" si="594"/>
        <v>0</v>
      </c>
      <c r="TEP139" s="16">
        <f t="shared" si="594"/>
        <v>0</v>
      </c>
      <c r="TEQ139" s="16">
        <f t="shared" si="594"/>
        <v>0</v>
      </c>
      <c r="TER139" s="16">
        <f t="shared" ref="TER139:THC139" si="595">SUM(TER136:TER138)</f>
        <v>0</v>
      </c>
      <c r="TES139" s="16">
        <f t="shared" si="595"/>
        <v>0</v>
      </c>
      <c r="TET139" s="16">
        <f t="shared" si="595"/>
        <v>0</v>
      </c>
      <c r="TEU139" s="16">
        <f t="shared" si="595"/>
        <v>0</v>
      </c>
      <c r="TEV139" s="16">
        <f t="shared" si="595"/>
        <v>0</v>
      </c>
      <c r="TEW139" s="16">
        <f t="shared" si="595"/>
        <v>0</v>
      </c>
      <c r="TEX139" s="16">
        <f t="shared" si="595"/>
        <v>0</v>
      </c>
      <c r="TEY139" s="16">
        <f t="shared" si="595"/>
        <v>0</v>
      </c>
      <c r="TEZ139" s="16">
        <f t="shared" si="595"/>
        <v>0</v>
      </c>
      <c r="TFA139" s="16">
        <f t="shared" si="595"/>
        <v>0</v>
      </c>
      <c r="TFB139" s="16">
        <f t="shared" si="595"/>
        <v>0</v>
      </c>
      <c r="TFC139" s="16">
        <f t="shared" si="595"/>
        <v>0</v>
      </c>
      <c r="TFD139" s="16">
        <f t="shared" si="595"/>
        <v>0</v>
      </c>
      <c r="TFE139" s="16">
        <f t="shared" si="595"/>
        <v>0</v>
      </c>
      <c r="TFF139" s="16">
        <f t="shared" si="595"/>
        <v>0</v>
      </c>
      <c r="TFG139" s="16">
        <f t="shared" si="595"/>
        <v>0</v>
      </c>
      <c r="TFH139" s="16">
        <f t="shared" si="595"/>
        <v>0</v>
      </c>
      <c r="TFI139" s="16">
        <f t="shared" si="595"/>
        <v>0</v>
      </c>
      <c r="TFJ139" s="16">
        <f t="shared" si="595"/>
        <v>0</v>
      </c>
      <c r="TFK139" s="16">
        <f t="shared" si="595"/>
        <v>0</v>
      </c>
      <c r="TFL139" s="16">
        <f t="shared" si="595"/>
        <v>0</v>
      </c>
      <c r="TFM139" s="16">
        <f t="shared" si="595"/>
        <v>0</v>
      </c>
      <c r="TFN139" s="16">
        <f t="shared" si="595"/>
        <v>0</v>
      </c>
      <c r="TFO139" s="16">
        <f t="shared" si="595"/>
        <v>0</v>
      </c>
      <c r="TFP139" s="16">
        <f t="shared" si="595"/>
        <v>0</v>
      </c>
      <c r="TFQ139" s="16">
        <f t="shared" si="595"/>
        <v>0</v>
      </c>
      <c r="TFR139" s="16">
        <f t="shared" si="595"/>
        <v>0</v>
      </c>
      <c r="TFS139" s="16">
        <f t="shared" si="595"/>
        <v>0</v>
      </c>
      <c r="TFT139" s="16">
        <f t="shared" si="595"/>
        <v>0</v>
      </c>
      <c r="TFU139" s="16">
        <f t="shared" si="595"/>
        <v>0</v>
      </c>
      <c r="TFV139" s="16">
        <f t="shared" si="595"/>
        <v>0</v>
      </c>
      <c r="TFW139" s="16">
        <f t="shared" si="595"/>
        <v>0</v>
      </c>
      <c r="TFX139" s="16">
        <f t="shared" si="595"/>
        <v>0</v>
      </c>
      <c r="TFY139" s="16">
        <f t="shared" si="595"/>
        <v>0</v>
      </c>
      <c r="TFZ139" s="16">
        <f t="shared" si="595"/>
        <v>0</v>
      </c>
      <c r="TGA139" s="16">
        <f t="shared" si="595"/>
        <v>0</v>
      </c>
      <c r="TGB139" s="16">
        <f t="shared" si="595"/>
        <v>0</v>
      </c>
      <c r="TGC139" s="16">
        <f t="shared" si="595"/>
        <v>0</v>
      </c>
      <c r="TGD139" s="16">
        <f t="shared" si="595"/>
        <v>0</v>
      </c>
      <c r="TGE139" s="16">
        <f t="shared" si="595"/>
        <v>0</v>
      </c>
      <c r="TGF139" s="16">
        <f t="shared" si="595"/>
        <v>0</v>
      </c>
      <c r="TGG139" s="16">
        <f t="shared" si="595"/>
        <v>0</v>
      </c>
      <c r="TGH139" s="16">
        <f t="shared" si="595"/>
        <v>0</v>
      </c>
      <c r="TGI139" s="16">
        <f t="shared" si="595"/>
        <v>0</v>
      </c>
      <c r="TGJ139" s="16">
        <f t="shared" si="595"/>
        <v>0</v>
      </c>
      <c r="TGK139" s="16">
        <f t="shared" si="595"/>
        <v>0</v>
      </c>
      <c r="TGL139" s="16">
        <f t="shared" si="595"/>
        <v>0</v>
      </c>
      <c r="TGM139" s="16">
        <f t="shared" si="595"/>
        <v>0</v>
      </c>
      <c r="TGN139" s="16">
        <f t="shared" si="595"/>
        <v>0</v>
      </c>
      <c r="TGO139" s="16">
        <f t="shared" si="595"/>
        <v>0</v>
      </c>
      <c r="TGP139" s="16">
        <f t="shared" si="595"/>
        <v>0</v>
      </c>
      <c r="TGQ139" s="16">
        <f t="shared" si="595"/>
        <v>0</v>
      </c>
      <c r="TGR139" s="16">
        <f t="shared" si="595"/>
        <v>0</v>
      </c>
      <c r="TGS139" s="16">
        <f t="shared" si="595"/>
        <v>0</v>
      </c>
      <c r="TGT139" s="16">
        <f t="shared" si="595"/>
        <v>0</v>
      </c>
      <c r="TGU139" s="16">
        <f t="shared" si="595"/>
        <v>0</v>
      </c>
      <c r="TGV139" s="16">
        <f t="shared" si="595"/>
        <v>0</v>
      </c>
      <c r="TGW139" s="16">
        <f t="shared" si="595"/>
        <v>0</v>
      </c>
      <c r="TGX139" s="16">
        <f t="shared" si="595"/>
        <v>0</v>
      </c>
      <c r="TGY139" s="16">
        <f t="shared" si="595"/>
        <v>0</v>
      </c>
      <c r="TGZ139" s="16">
        <f t="shared" si="595"/>
        <v>0</v>
      </c>
      <c r="THA139" s="16">
        <f t="shared" si="595"/>
        <v>0</v>
      </c>
      <c r="THB139" s="16">
        <f t="shared" si="595"/>
        <v>0</v>
      </c>
      <c r="THC139" s="16">
        <f t="shared" si="595"/>
        <v>0</v>
      </c>
      <c r="THD139" s="16">
        <f t="shared" ref="THD139:TJO139" si="596">SUM(THD136:THD138)</f>
        <v>0</v>
      </c>
      <c r="THE139" s="16">
        <f t="shared" si="596"/>
        <v>0</v>
      </c>
      <c r="THF139" s="16">
        <f t="shared" si="596"/>
        <v>0</v>
      </c>
      <c r="THG139" s="16">
        <f t="shared" si="596"/>
        <v>0</v>
      </c>
      <c r="THH139" s="16">
        <f t="shared" si="596"/>
        <v>0</v>
      </c>
      <c r="THI139" s="16">
        <f t="shared" si="596"/>
        <v>0</v>
      </c>
      <c r="THJ139" s="16">
        <f t="shared" si="596"/>
        <v>0</v>
      </c>
      <c r="THK139" s="16">
        <f t="shared" si="596"/>
        <v>0</v>
      </c>
      <c r="THL139" s="16">
        <f t="shared" si="596"/>
        <v>0</v>
      </c>
      <c r="THM139" s="16">
        <f t="shared" si="596"/>
        <v>0</v>
      </c>
      <c r="THN139" s="16">
        <f t="shared" si="596"/>
        <v>0</v>
      </c>
      <c r="THO139" s="16">
        <f t="shared" si="596"/>
        <v>0</v>
      </c>
      <c r="THP139" s="16">
        <f t="shared" si="596"/>
        <v>0</v>
      </c>
      <c r="THQ139" s="16">
        <f t="shared" si="596"/>
        <v>0</v>
      </c>
      <c r="THR139" s="16">
        <f t="shared" si="596"/>
        <v>0</v>
      </c>
      <c r="THS139" s="16">
        <f t="shared" si="596"/>
        <v>0</v>
      </c>
      <c r="THT139" s="16">
        <f t="shared" si="596"/>
        <v>0</v>
      </c>
      <c r="THU139" s="16">
        <f t="shared" si="596"/>
        <v>0</v>
      </c>
      <c r="THV139" s="16">
        <f t="shared" si="596"/>
        <v>0</v>
      </c>
      <c r="THW139" s="16">
        <f t="shared" si="596"/>
        <v>0</v>
      </c>
      <c r="THX139" s="16">
        <f t="shared" si="596"/>
        <v>0</v>
      </c>
      <c r="THY139" s="16">
        <f t="shared" si="596"/>
        <v>0</v>
      </c>
      <c r="THZ139" s="16">
        <f t="shared" si="596"/>
        <v>0</v>
      </c>
      <c r="TIA139" s="16">
        <f t="shared" si="596"/>
        <v>0</v>
      </c>
      <c r="TIB139" s="16">
        <f t="shared" si="596"/>
        <v>0</v>
      </c>
      <c r="TIC139" s="16">
        <f t="shared" si="596"/>
        <v>0</v>
      </c>
      <c r="TID139" s="16">
        <f t="shared" si="596"/>
        <v>0</v>
      </c>
      <c r="TIE139" s="16">
        <f t="shared" si="596"/>
        <v>0</v>
      </c>
      <c r="TIF139" s="16">
        <f t="shared" si="596"/>
        <v>0</v>
      </c>
      <c r="TIG139" s="16">
        <f t="shared" si="596"/>
        <v>0</v>
      </c>
      <c r="TIH139" s="16">
        <f t="shared" si="596"/>
        <v>0</v>
      </c>
      <c r="TII139" s="16">
        <f t="shared" si="596"/>
        <v>0</v>
      </c>
      <c r="TIJ139" s="16">
        <f t="shared" si="596"/>
        <v>0</v>
      </c>
      <c r="TIK139" s="16">
        <f t="shared" si="596"/>
        <v>0</v>
      </c>
      <c r="TIL139" s="16">
        <f t="shared" si="596"/>
        <v>0</v>
      </c>
      <c r="TIM139" s="16">
        <f t="shared" si="596"/>
        <v>0</v>
      </c>
      <c r="TIN139" s="16">
        <f t="shared" si="596"/>
        <v>0</v>
      </c>
      <c r="TIO139" s="16">
        <f t="shared" si="596"/>
        <v>0</v>
      </c>
      <c r="TIP139" s="16">
        <f t="shared" si="596"/>
        <v>0</v>
      </c>
      <c r="TIQ139" s="16">
        <f t="shared" si="596"/>
        <v>0</v>
      </c>
      <c r="TIR139" s="16">
        <f t="shared" si="596"/>
        <v>0</v>
      </c>
      <c r="TIS139" s="16">
        <f t="shared" si="596"/>
        <v>0</v>
      </c>
      <c r="TIT139" s="16">
        <f t="shared" si="596"/>
        <v>0</v>
      </c>
      <c r="TIU139" s="16">
        <f t="shared" si="596"/>
        <v>0</v>
      </c>
      <c r="TIV139" s="16">
        <f t="shared" si="596"/>
        <v>0</v>
      </c>
      <c r="TIW139" s="16">
        <f t="shared" si="596"/>
        <v>0</v>
      </c>
      <c r="TIX139" s="16">
        <f t="shared" si="596"/>
        <v>0</v>
      </c>
      <c r="TIY139" s="16">
        <f t="shared" si="596"/>
        <v>0</v>
      </c>
      <c r="TIZ139" s="16">
        <f t="shared" si="596"/>
        <v>0</v>
      </c>
      <c r="TJA139" s="16">
        <f t="shared" si="596"/>
        <v>0</v>
      </c>
      <c r="TJB139" s="16">
        <f t="shared" si="596"/>
        <v>0</v>
      </c>
      <c r="TJC139" s="16">
        <f t="shared" si="596"/>
        <v>0</v>
      </c>
      <c r="TJD139" s="16">
        <f t="shared" si="596"/>
        <v>0</v>
      </c>
      <c r="TJE139" s="16">
        <f t="shared" si="596"/>
        <v>0</v>
      </c>
      <c r="TJF139" s="16">
        <f t="shared" si="596"/>
        <v>0</v>
      </c>
      <c r="TJG139" s="16">
        <f t="shared" si="596"/>
        <v>0</v>
      </c>
      <c r="TJH139" s="16">
        <f t="shared" si="596"/>
        <v>0</v>
      </c>
      <c r="TJI139" s="16">
        <f t="shared" si="596"/>
        <v>0</v>
      </c>
      <c r="TJJ139" s="16">
        <f t="shared" si="596"/>
        <v>0</v>
      </c>
      <c r="TJK139" s="16">
        <f t="shared" si="596"/>
        <v>0</v>
      </c>
      <c r="TJL139" s="16">
        <f t="shared" si="596"/>
        <v>0</v>
      </c>
      <c r="TJM139" s="16">
        <f t="shared" si="596"/>
        <v>0</v>
      </c>
      <c r="TJN139" s="16">
        <f t="shared" si="596"/>
        <v>0</v>
      </c>
      <c r="TJO139" s="16">
        <f t="shared" si="596"/>
        <v>0</v>
      </c>
      <c r="TJP139" s="16">
        <f t="shared" ref="TJP139:TMA139" si="597">SUM(TJP136:TJP138)</f>
        <v>0</v>
      </c>
      <c r="TJQ139" s="16">
        <f t="shared" si="597"/>
        <v>0</v>
      </c>
      <c r="TJR139" s="16">
        <f t="shared" si="597"/>
        <v>0</v>
      </c>
      <c r="TJS139" s="16">
        <f t="shared" si="597"/>
        <v>0</v>
      </c>
      <c r="TJT139" s="16">
        <f t="shared" si="597"/>
        <v>0</v>
      </c>
      <c r="TJU139" s="16">
        <f t="shared" si="597"/>
        <v>0</v>
      </c>
      <c r="TJV139" s="16">
        <f t="shared" si="597"/>
        <v>0</v>
      </c>
      <c r="TJW139" s="16">
        <f t="shared" si="597"/>
        <v>0</v>
      </c>
      <c r="TJX139" s="16">
        <f t="shared" si="597"/>
        <v>0</v>
      </c>
      <c r="TJY139" s="16">
        <f t="shared" si="597"/>
        <v>0</v>
      </c>
      <c r="TJZ139" s="16">
        <f t="shared" si="597"/>
        <v>0</v>
      </c>
      <c r="TKA139" s="16">
        <f t="shared" si="597"/>
        <v>0</v>
      </c>
      <c r="TKB139" s="16">
        <f t="shared" si="597"/>
        <v>0</v>
      </c>
      <c r="TKC139" s="16">
        <f t="shared" si="597"/>
        <v>0</v>
      </c>
      <c r="TKD139" s="16">
        <f t="shared" si="597"/>
        <v>0</v>
      </c>
      <c r="TKE139" s="16">
        <f t="shared" si="597"/>
        <v>0</v>
      </c>
      <c r="TKF139" s="16">
        <f t="shared" si="597"/>
        <v>0</v>
      </c>
      <c r="TKG139" s="16">
        <f t="shared" si="597"/>
        <v>0</v>
      </c>
      <c r="TKH139" s="16">
        <f t="shared" si="597"/>
        <v>0</v>
      </c>
      <c r="TKI139" s="16">
        <f t="shared" si="597"/>
        <v>0</v>
      </c>
      <c r="TKJ139" s="16">
        <f t="shared" si="597"/>
        <v>0</v>
      </c>
      <c r="TKK139" s="16">
        <f t="shared" si="597"/>
        <v>0</v>
      </c>
      <c r="TKL139" s="16">
        <f t="shared" si="597"/>
        <v>0</v>
      </c>
      <c r="TKM139" s="16">
        <f t="shared" si="597"/>
        <v>0</v>
      </c>
      <c r="TKN139" s="16">
        <f t="shared" si="597"/>
        <v>0</v>
      </c>
      <c r="TKO139" s="16">
        <f t="shared" si="597"/>
        <v>0</v>
      </c>
      <c r="TKP139" s="16">
        <f t="shared" si="597"/>
        <v>0</v>
      </c>
      <c r="TKQ139" s="16">
        <f t="shared" si="597"/>
        <v>0</v>
      </c>
      <c r="TKR139" s="16">
        <f t="shared" si="597"/>
        <v>0</v>
      </c>
      <c r="TKS139" s="16">
        <f t="shared" si="597"/>
        <v>0</v>
      </c>
      <c r="TKT139" s="16">
        <f t="shared" si="597"/>
        <v>0</v>
      </c>
      <c r="TKU139" s="16">
        <f t="shared" si="597"/>
        <v>0</v>
      </c>
      <c r="TKV139" s="16">
        <f t="shared" si="597"/>
        <v>0</v>
      </c>
      <c r="TKW139" s="16">
        <f t="shared" si="597"/>
        <v>0</v>
      </c>
      <c r="TKX139" s="16">
        <f t="shared" si="597"/>
        <v>0</v>
      </c>
      <c r="TKY139" s="16">
        <f t="shared" si="597"/>
        <v>0</v>
      </c>
      <c r="TKZ139" s="16">
        <f t="shared" si="597"/>
        <v>0</v>
      </c>
      <c r="TLA139" s="16">
        <f t="shared" si="597"/>
        <v>0</v>
      </c>
      <c r="TLB139" s="16">
        <f t="shared" si="597"/>
        <v>0</v>
      </c>
      <c r="TLC139" s="16">
        <f t="shared" si="597"/>
        <v>0</v>
      </c>
      <c r="TLD139" s="16">
        <f t="shared" si="597"/>
        <v>0</v>
      </c>
      <c r="TLE139" s="16">
        <f t="shared" si="597"/>
        <v>0</v>
      </c>
      <c r="TLF139" s="16">
        <f t="shared" si="597"/>
        <v>0</v>
      </c>
      <c r="TLG139" s="16">
        <f t="shared" si="597"/>
        <v>0</v>
      </c>
      <c r="TLH139" s="16">
        <f t="shared" si="597"/>
        <v>0</v>
      </c>
      <c r="TLI139" s="16">
        <f t="shared" si="597"/>
        <v>0</v>
      </c>
      <c r="TLJ139" s="16">
        <f t="shared" si="597"/>
        <v>0</v>
      </c>
      <c r="TLK139" s="16">
        <f t="shared" si="597"/>
        <v>0</v>
      </c>
      <c r="TLL139" s="16">
        <f t="shared" si="597"/>
        <v>0</v>
      </c>
      <c r="TLM139" s="16">
        <f t="shared" si="597"/>
        <v>0</v>
      </c>
      <c r="TLN139" s="16">
        <f t="shared" si="597"/>
        <v>0</v>
      </c>
      <c r="TLO139" s="16">
        <f t="shared" si="597"/>
        <v>0</v>
      </c>
      <c r="TLP139" s="16">
        <f t="shared" si="597"/>
        <v>0</v>
      </c>
      <c r="TLQ139" s="16">
        <f t="shared" si="597"/>
        <v>0</v>
      </c>
      <c r="TLR139" s="16">
        <f t="shared" si="597"/>
        <v>0</v>
      </c>
      <c r="TLS139" s="16">
        <f t="shared" si="597"/>
        <v>0</v>
      </c>
      <c r="TLT139" s="16">
        <f t="shared" si="597"/>
        <v>0</v>
      </c>
      <c r="TLU139" s="16">
        <f t="shared" si="597"/>
        <v>0</v>
      </c>
      <c r="TLV139" s="16">
        <f t="shared" si="597"/>
        <v>0</v>
      </c>
      <c r="TLW139" s="16">
        <f t="shared" si="597"/>
        <v>0</v>
      </c>
      <c r="TLX139" s="16">
        <f t="shared" si="597"/>
        <v>0</v>
      </c>
      <c r="TLY139" s="16">
        <f t="shared" si="597"/>
        <v>0</v>
      </c>
      <c r="TLZ139" s="16">
        <f t="shared" si="597"/>
        <v>0</v>
      </c>
      <c r="TMA139" s="16">
        <f t="shared" si="597"/>
        <v>0</v>
      </c>
      <c r="TMB139" s="16">
        <f t="shared" ref="TMB139:TOM139" si="598">SUM(TMB136:TMB138)</f>
        <v>0</v>
      </c>
      <c r="TMC139" s="16">
        <f t="shared" si="598"/>
        <v>0</v>
      </c>
      <c r="TMD139" s="16">
        <f t="shared" si="598"/>
        <v>0</v>
      </c>
      <c r="TME139" s="16">
        <f t="shared" si="598"/>
        <v>0</v>
      </c>
      <c r="TMF139" s="16">
        <f t="shared" si="598"/>
        <v>0</v>
      </c>
      <c r="TMG139" s="16">
        <f t="shared" si="598"/>
        <v>0</v>
      </c>
      <c r="TMH139" s="16">
        <f t="shared" si="598"/>
        <v>0</v>
      </c>
      <c r="TMI139" s="16">
        <f t="shared" si="598"/>
        <v>0</v>
      </c>
      <c r="TMJ139" s="16">
        <f t="shared" si="598"/>
        <v>0</v>
      </c>
      <c r="TMK139" s="16">
        <f t="shared" si="598"/>
        <v>0</v>
      </c>
      <c r="TML139" s="16">
        <f t="shared" si="598"/>
        <v>0</v>
      </c>
      <c r="TMM139" s="16">
        <f t="shared" si="598"/>
        <v>0</v>
      </c>
      <c r="TMN139" s="16">
        <f t="shared" si="598"/>
        <v>0</v>
      </c>
      <c r="TMO139" s="16">
        <f t="shared" si="598"/>
        <v>0</v>
      </c>
      <c r="TMP139" s="16">
        <f t="shared" si="598"/>
        <v>0</v>
      </c>
      <c r="TMQ139" s="16">
        <f t="shared" si="598"/>
        <v>0</v>
      </c>
      <c r="TMR139" s="16">
        <f t="shared" si="598"/>
        <v>0</v>
      </c>
      <c r="TMS139" s="16">
        <f t="shared" si="598"/>
        <v>0</v>
      </c>
      <c r="TMT139" s="16">
        <f t="shared" si="598"/>
        <v>0</v>
      </c>
      <c r="TMU139" s="16">
        <f t="shared" si="598"/>
        <v>0</v>
      </c>
      <c r="TMV139" s="16">
        <f t="shared" si="598"/>
        <v>0</v>
      </c>
      <c r="TMW139" s="16">
        <f t="shared" si="598"/>
        <v>0</v>
      </c>
      <c r="TMX139" s="16">
        <f t="shared" si="598"/>
        <v>0</v>
      </c>
      <c r="TMY139" s="16">
        <f t="shared" si="598"/>
        <v>0</v>
      </c>
      <c r="TMZ139" s="16">
        <f t="shared" si="598"/>
        <v>0</v>
      </c>
      <c r="TNA139" s="16">
        <f t="shared" si="598"/>
        <v>0</v>
      </c>
      <c r="TNB139" s="16">
        <f t="shared" si="598"/>
        <v>0</v>
      </c>
      <c r="TNC139" s="16">
        <f t="shared" si="598"/>
        <v>0</v>
      </c>
      <c r="TND139" s="16">
        <f t="shared" si="598"/>
        <v>0</v>
      </c>
      <c r="TNE139" s="16">
        <f t="shared" si="598"/>
        <v>0</v>
      </c>
      <c r="TNF139" s="16">
        <f t="shared" si="598"/>
        <v>0</v>
      </c>
      <c r="TNG139" s="16">
        <f t="shared" si="598"/>
        <v>0</v>
      </c>
      <c r="TNH139" s="16">
        <f t="shared" si="598"/>
        <v>0</v>
      </c>
      <c r="TNI139" s="16">
        <f t="shared" si="598"/>
        <v>0</v>
      </c>
      <c r="TNJ139" s="16">
        <f t="shared" si="598"/>
        <v>0</v>
      </c>
      <c r="TNK139" s="16">
        <f t="shared" si="598"/>
        <v>0</v>
      </c>
      <c r="TNL139" s="16">
        <f t="shared" si="598"/>
        <v>0</v>
      </c>
      <c r="TNM139" s="16">
        <f t="shared" si="598"/>
        <v>0</v>
      </c>
      <c r="TNN139" s="16">
        <f t="shared" si="598"/>
        <v>0</v>
      </c>
      <c r="TNO139" s="16">
        <f t="shared" si="598"/>
        <v>0</v>
      </c>
      <c r="TNP139" s="16">
        <f t="shared" si="598"/>
        <v>0</v>
      </c>
      <c r="TNQ139" s="16">
        <f t="shared" si="598"/>
        <v>0</v>
      </c>
      <c r="TNR139" s="16">
        <f t="shared" si="598"/>
        <v>0</v>
      </c>
      <c r="TNS139" s="16">
        <f t="shared" si="598"/>
        <v>0</v>
      </c>
      <c r="TNT139" s="16">
        <f t="shared" si="598"/>
        <v>0</v>
      </c>
      <c r="TNU139" s="16">
        <f t="shared" si="598"/>
        <v>0</v>
      </c>
      <c r="TNV139" s="16">
        <f t="shared" si="598"/>
        <v>0</v>
      </c>
      <c r="TNW139" s="16">
        <f t="shared" si="598"/>
        <v>0</v>
      </c>
      <c r="TNX139" s="16">
        <f t="shared" si="598"/>
        <v>0</v>
      </c>
      <c r="TNY139" s="16">
        <f t="shared" si="598"/>
        <v>0</v>
      </c>
      <c r="TNZ139" s="16">
        <f t="shared" si="598"/>
        <v>0</v>
      </c>
      <c r="TOA139" s="16">
        <f t="shared" si="598"/>
        <v>0</v>
      </c>
      <c r="TOB139" s="16">
        <f t="shared" si="598"/>
        <v>0</v>
      </c>
      <c r="TOC139" s="16">
        <f t="shared" si="598"/>
        <v>0</v>
      </c>
      <c r="TOD139" s="16">
        <f t="shared" si="598"/>
        <v>0</v>
      </c>
      <c r="TOE139" s="16">
        <f t="shared" si="598"/>
        <v>0</v>
      </c>
      <c r="TOF139" s="16">
        <f t="shared" si="598"/>
        <v>0</v>
      </c>
      <c r="TOG139" s="16">
        <f t="shared" si="598"/>
        <v>0</v>
      </c>
      <c r="TOH139" s="16">
        <f t="shared" si="598"/>
        <v>0</v>
      </c>
      <c r="TOI139" s="16">
        <f t="shared" si="598"/>
        <v>0</v>
      </c>
      <c r="TOJ139" s="16">
        <f t="shared" si="598"/>
        <v>0</v>
      </c>
      <c r="TOK139" s="16">
        <f t="shared" si="598"/>
        <v>0</v>
      </c>
      <c r="TOL139" s="16">
        <f t="shared" si="598"/>
        <v>0</v>
      </c>
      <c r="TOM139" s="16">
        <f t="shared" si="598"/>
        <v>0</v>
      </c>
      <c r="TON139" s="16">
        <f t="shared" ref="TON139:TQY139" si="599">SUM(TON136:TON138)</f>
        <v>0</v>
      </c>
      <c r="TOO139" s="16">
        <f t="shared" si="599"/>
        <v>0</v>
      </c>
      <c r="TOP139" s="16">
        <f t="shared" si="599"/>
        <v>0</v>
      </c>
      <c r="TOQ139" s="16">
        <f t="shared" si="599"/>
        <v>0</v>
      </c>
      <c r="TOR139" s="16">
        <f t="shared" si="599"/>
        <v>0</v>
      </c>
      <c r="TOS139" s="16">
        <f t="shared" si="599"/>
        <v>0</v>
      </c>
      <c r="TOT139" s="16">
        <f t="shared" si="599"/>
        <v>0</v>
      </c>
      <c r="TOU139" s="16">
        <f t="shared" si="599"/>
        <v>0</v>
      </c>
      <c r="TOV139" s="16">
        <f t="shared" si="599"/>
        <v>0</v>
      </c>
      <c r="TOW139" s="16">
        <f t="shared" si="599"/>
        <v>0</v>
      </c>
      <c r="TOX139" s="16">
        <f t="shared" si="599"/>
        <v>0</v>
      </c>
      <c r="TOY139" s="16">
        <f t="shared" si="599"/>
        <v>0</v>
      </c>
      <c r="TOZ139" s="16">
        <f t="shared" si="599"/>
        <v>0</v>
      </c>
      <c r="TPA139" s="16">
        <f t="shared" si="599"/>
        <v>0</v>
      </c>
      <c r="TPB139" s="16">
        <f t="shared" si="599"/>
        <v>0</v>
      </c>
      <c r="TPC139" s="16">
        <f t="shared" si="599"/>
        <v>0</v>
      </c>
      <c r="TPD139" s="16">
        <f t="shared" si="599"/>
        <v>0</v>
      </c>
      <c r="TPE139" s="16">
        <f t="shared" si="599"/>
        <v>0</v>
      </c>
      <c r="TPF139" s="16">
        <f t="shared" si="599"/>
        <v>0</v>
      </c>
      <c r="TPG139" s="16">
        <f t="shared" si="599"/>
        <v>0</v>
      </c>
      <c r="TPH139" s="16">
        <f t="shared" si="599"/>
        <v>0</v>
      </c>
      <c r="TPI139" s="16">
        <f t="shared" si="599"/>
        <v>0</v>
      </c>
      <c r="TPJ139" s="16">
        <f t="shared" si="599"/>
        <v>0</v>
      </c>
      <c r="TPK139" s="16">
        <f t="shared" si="599"/>
        <v>0</v>
      </c>
      <c r="TPL139" s="16">
        <f t="shared" si="599"/>
        <v>0</v>
      </c>
      <c r="TPM139" s="16">
        <f t="shared" si="599"/>
        <v>0</v>
      </c>
      <c r="TPN139" s="16">
        <f t="shared" si="599"/>
        <v>0</v>
      </c>
      <c r="TPO139" s="16">
        <f t="shared" si="599"/>
        <v>0</v>
      </c>
      <c r="TPP139" s="16">
        <f t="shared" si="599"/>
        <v>0</v>
      </c>
      <c r="TPQ139" s="16">
        <f t="shared" si="599"/>
        <v>0</v>
      </c>
      <c r="TPR139" s="16">
        <f t="shared" si="599"/>
        <v>0</v>
      </c>
      <c r="TPS139" s="16">
        <f t="shared" si="599"/>
        <v>0</v>
      </c>
      <c r="TPT139" s="16">
        <f t="shared" si="599"/>
        <v>0</v>
      </c>
      <c r="TPU139" s="16">
        <f t="shared" si="599"/>
        <v>0</v>
      </c>
      <c r="TPV139" s="16">
        <f t="shared" si="599"/>
        <v>0</v>
      </c>
      <c r="TPW139" s="16">
        <f t="shared" si="599"/>
        <v>0</v>
      </c>
      <c r="TPX139" s="16">
        <f t="shared" si="599"/>
        <v>0</v>
      </c>
      <c r="TPY139" s="16">
        <f t="shared" si="599"/>
        <v>0</v>
      </c>
      <c r="TPZ139" s="16">
        <f t="shared" si="599"/>
        <v>0</v>
      </c>
      <c r="TQA139" s="16">
        <f t="shared" si="599"/>
        <v>0</v>
      </c>
      <c r="TQB139" s="16">
        <f t="shared" si="599"/>
        <v>0</v>
      </c>
      <c r="TQC139" s="16">
        <f t="shared" si="599"/>
        <v>0</v>
      </c>
      <c r="TQD139" s="16">
        <f t="shared" si="599"/>
        <v>0</v>
      </c>
      <c r="TQE139" s="16">
        <f t="shared" si="599"/>
        <v>0</v>
      </c>
      <c r="TQF139" s="16">
        <f t="shared" si="599"/>
        <v>0</v>
      </c>
      <c r="TQG139" s="16">
        <f t="shared" si="599"/>
        <v>0</v>
      </c>
      <c r="TQH139" s="16">
        <f t="shared" si="599"/>
        <v>0</v>
      </c>
      <c r="TQI139" s="16">
        <f t="shared" si="599"/>
        <v>0</v>
      </c>
      <c r="TQJ139" s="16">
        <f t="shared" si="599"/>
        <v>0</v>
      </c>
      <c r="TQK139" s="16">
        <f t="shared" si="599"/>
        <v>0</v>
      </c>
      <c r="TQL139" s="16">
        <f t="shared" si="599"/>
        <v>0</v>
      </c>
      <c r="TQM139" s="16">
        <f t="shared" si="599"/>
        <v>0</v>
      </c>
      <c r="TQN139" s="16">
        <f t="shared" si="599"/>
        <v>0</v>
      </c>
      <c r="TQO139" s="16">
        <f t="shared" si="599"/>
        <v>0</v>
      </c>
      <c r="TQP139" s="16">
        <f t="shared" si="599"/>
        <v>0</v>
      </c>
      <c r="TQQ139" s="16">
        <f t="shared" si="599"/>
        <v>0</v>
      </c>
      <c r="TQR139" s="16">
        <f t="shared" si="599"/>
        <v>0</v>
      </c>
      <c r="TQS139" s="16">
        <f t="shared" si="599"/>
        <v>0</v>
      </c>
      <c r="TQT139" s="16">
        <f t="shared" si="599"/>
        <v>0</v>
      </c>
      <c r="TQU139" s="16">
        <f t="shared" si="599"/>
        <v>0</v>
      </c>
      <c r="TQV139" s="16">
        <f t="shared" si="599"/>
        <v>0</v>
      </c>
      <c r="TQW139" s="16">
        <f t="shared" si="599"/>
        <v>0</v>
      </c>
      <c r="TQX139" s="16">
        <f t="shared" si="599"/>
        <v>0</v>
      </c>
      <c r="TQY139" s="16">
        <f t="shared" si="599"/>
        <v>0</v>
      </c>
      <c r="TQZ139" s="16">
        <f t="shared" ref="TQZ139:TTK139" si="600">SUM(TQZ136:TQZ138)</f>
        <v>0</v>
      </c>
      <c r="TRA139" s="16">
        <f t="shared" si="600"/>
        <v>0</v>
      </c>
      <c r="TRB139" s="16">
        <f t="shared" si="600"/>
        <v>0</v>
      </c>
      <c r="TRC139" s="16">
        <f t="shared" si="600"/>
        <v>0</v>
      </c>
      <c r="TRD139" s="16">
        <f t="shared" si="600"/>
        <v>0</v>
      </c>
      <c r="TRE139" s="16">
        <f t="shared" si="600"/>
        <v>0</v>
      </c>
      <c r="TRF139" s="16">
        <f t="shared" si="600"/>
        <v>0</v>
      </c>
      <c r="TRG139" s="16">
        <f t="shared" si="600"/>
        <v>0</v>
      </c>
      <c r="TRH139" s="16">
        <f t="shared" si="600"/>
        <v>0</v>
      </c>
      <c r="TRI139" s="16">
        <f t="shared" si="600"/>
        <v>0</v>
      </c>
      <c r="TRJ139" s="16">
        <f t="shared" si="600"/>
        <v>0</v>
      </c>
      <c r="TRK139" s="16">
        <f t="shared" si="600"/>
        <v>0</v>
      </c>
      <c r="TRL139" s="16">
        <f t="shared" si="600"/>
        <v>0</v>
      </c>
      <c r="TRM139" s="16">
        <f t="shared" si="600"/>
        <v>0</v>
      </c>
      <c r="TRN139" s="16">
        <f t="shared" si="600"/>
        <v>0</v>
      </c>
      <c r="TRO139" s="16">
        <f t="shared" si="600"/>
        <v>0</v>
      </c>
      <c r="TRP139" s="16">
        <f t="shared" si="600"/>
        <v>0</v>
      </c>
      <c r="TRQ139" s="16">
        <f t="shared" si="600"/>
        <v>0</v>
      </c>
      <c r="TRR139" s="16">
        <f t="shared" si="600"/>
        <v>0</v>
      </c>
      <c r="TRS139" s="16">
        <f t="shared" si="600"/>
        <v>0</v>
      </c>
      <c r="TRT139" s="16">
        <f t="shared" si="600"/>
        <v>0</v>
      </c>
      <c r="TRU139" s="16">
        <f t="shared" si="600"/>
        <v>0</v>
      </c>
      <c r="TRV139" s="16">
        <f t="shared" si="600"/>
        <v>0</v>
      </c>
      <c r="TRW139" s="16">
        <f t="shared" si="600"/>
        <v>0</v>
      </c>
      <c r="TRX139" s="16">
        <f t="shared" si="600"/>
        <v>0</v>
      </c>
      <c r="TRY139" s="16">
        <f t="shared" si="600"/>
        <v>0</v>
      </c>
      <c r="TRZ139" s="16">
        <f t="shared" si="600"/>
        <v>0</v>
      </c>
      <c r="TSA139" s="16">
        <f t="shared" si="600"/>
        <v>0</v>
      </c>
      <c r="TSB139" s="16">
        <f t="shared" si="600"/>
        <v>0</v>
      </c>
      <c r="TSC139" s="16">
        <f t="shared" si="600"/>
        <v>0</v>
      </c>
      <c r="TSD139" s="16">
        <f t="shared" si="600"/>
        <v>0</v>
      </c>
      <c r="TSE139" s="16">
        <f t="shared" si="600"/>
        <v>0</v>
      </c>
      <c r="TSF139" s="16">
        <f t="shared" si="600"/>
        <v>0</v>
      </c>
      <c r="TSG139" s="16">
        <f t="shared" si="600"/>
        <v>0</v>
      </c>
      <c r="TSH139" s="16">
        <f t="shared" si="600"/>
        <v>0</v>
      </c>
      <c r="TSI139" s="16">
        <f t="shared" si="600"/>
        <v>0</v>
      </c>
      <c r="TSJ139" s="16">
        <f t="shared" si="600"/>
        <v>0</v>
      </c>
      <c r="TSK139" s="16">
        <f t="shared" si="600"/>
        <v>0</v>
      </c>
      <c r="TSL139" s="16">
        <f t="shared" si="600"/>
        <v>0</v>
      </c>
      <c r="TSM139" s="16">
        <f t="shared" si="600"/>
        <v>0</v>
      </c>
      <c r="TSN139" s="16">
        <f t="shared" si="600"/>
        <v>0</v>
      </c>
      <c r="TSO139" s="16">
        <f t="shared" si="600"/>
        <v>0</v>
      </c>
      <c r="TSP139" s="16">
        <f t="shared" si="600"/>
        <v>0</v>
      </c>
      <c r="TSQ139" s="16">
        <f t="shared" si="600"/>
        <v>0</v>
      </c>
      <c r="TSR139" s="16">
        <f t="shared" si="600"/>
        <v>0</v>
      </c>
      <c r="TSS139" s="16">
        <f t="shared" si="600"/>
        <v>0</v>
      </c>
      <c r="TST139" s="16">
        <f t="shared" si="600"/>
        <v>0</v>
      </c>
      <c r="TSU139" s="16">
        <f t="shared" si="600"/>
        <v>0</v>
      </c>
      <c r="TSV139" s="16">
        <f t="shared" si="600"/>
        <v>0</v>
      </c>
      <c r="TSW139" s="16">
        <f t="shared" si="600"/>
        <v>0</v>
      </c>
      <c r="TSX139" s="16">
        <f t="shared" si="600"/>
        <v>0</v>
      </c>
      <c r="TSY139" s="16">
        <f t="shared" si="600"/>
        <v>0</v>
      </c>
      <c r="TSZ139" s="16">
        <f t="shared" si="600"/>
        <v>0</v>
      </c>
      <c r="TTA139" s="16">
        <f t="shared" si="600"/>
        <v>0</v>
      </c>
      <c r="TTB139" s="16">
        <f t="shared" si="600"/>
        <v>0</v>
      </c>
      <c r="TTC139" s="16">
        <f t="shared" si="600"/>
        <v>0</v>
      </c>
      <c r="TTD139" s="16">
        <f t="shared" si="600"/>
        <v>0</v>
      </c>
      <c r="TTE139" s="16">
        <f t="shared" si="600"/>
        <v>0</v>
      </c>
      <c r="TTF139" s="16">
        <f t="shared" si="600"/>
        <v>0</v>
      </c>
      <c r="TTG139" s="16">
        <f t="shared" si="600"/>
        <v>0</v>
      </c>
      <c r="TTH139" s="16">
        <f t="shared" si="600"/>
        <v>0</v>
      </c>
      <c r="TTI139" s="16">
        <f t="shared" si="600"/>
        <v>0</v>
      </c>
      <c r="TTJ139" s="16">
        <f t="shared" si="600"/>
        <v>0</v>
      </c>
      <c r="TTK139" s="16">
        <f t="shared" si="600"/>
        <v>0</v>
      </c>
      <c r="TTL139" s="16">
        <f t="shared" ref="TTL139:TVW139" si="601">SUM(TTL136:TTL138)</f>
        <v>0</v>
      </c>
      <c r="TTM139" s="16">
        <f t="shared" si="601"/>
        <v>0</v>
      </c>
      <c r="TTN139" s="16">
        <f t="shared" si="601"/>
        <v>0</v>
      </c>
      <c r="TTO139" s="16">
        <f t="shared" si="601"/>
        <v>0</v>
      </c>
      <c r="TTP139" s="16">
        <f t="shared" si="601"/>
        <v>0</v>
      </c>
      <c r="TTQ139" s="16">
        <f t="shared" si="601"/>
        <v>0</v>
      </c>
      <c r="TTR139" s="16">
        <f t="shared" si="601"/>
        <v>0</v>
      </c>
      <c r="TTS139" s="16">
        <f t="shared" si="601"/>
        <v>0</v>
      </c>
      <c r="TTT139" s="16">
        <f t="shared" si="601"/>
        <v>0</v>
      </c>
      <c r="TTU139" s="16">
        <f t="shared" si="601"/>
        <v>0</v>
      </c>
      <c r="TTV139" s="16">
        <f t="shared" si="601"/>
        <v>0</v>
      </c>
      <c r="TTW139" s="16">
        <f t="shared" si="601"/>
        <v>0</v>
      </c>
      <c r="TTX139" s="16">
        <f t="shared" si="601"/>
        <v>0</v>
      </c>
      <c r="TTY139" s="16">
        <f t="shared" si="601"/>
        <v>0</v>
      </c>
      <c r="TTZ139" s="16">
        <f t="shared" si="601"/>
        <v>0</v>
      </c>
      <c r="TUA139" s="16">
        <f t="shared" si="601"/>
        <v>0</v>
      </c>
      <c r="TUB139" s="16">
        <f t="shared" si="601"/>
        <v>0</v>
      </c>
      <c r="TUC139" s="16">
        <f t="shared" si="601"/>
        <v>0</v>
      </c>
      <c r="TUD139" s="16">
        <f t="shared" si="601"/>
        <v>0</v>
      </c>
      <c r="TUE139" s="16">
        <f t="shared" si="601"/>
        <v>0</v>
      </c>
      <c r="TUF139" s="16">
        <f t="shared" si="601"/>
        <v>0</v>
      </c>
      <c r="TUG139" s="16">
        <f t="shared" si="601"/>
        <v>0</v>
      </c>
      <c r="TUH139" s="16">
        <f t="shared" si="601"/>
        <v>0</v>
      </c>
      <c r="TUI139" s="16">
        <f t="shared" si="601"/>
        <v>0</v>
      </c>
      <c r="TUJ139" s="16">
        <f t="shared" si="601"/>
        <v>0</v>
      </c>
      <c r="TUK139" s="16">
        <f t="shared" si="601"/>
        <v>0</v>
      </c>
      <c r="TUL139" s="16">
        <f t="shared" si="601"/>
        <v>0</v>
      </c>
      <c r="TUM139" s="16">
        <f t="shared" si="601"/>
        <v>0</v>
      </c>
      <c r="TUN139" s="16">
        <f t="shared" si="601"/>
        <v>0</v>
      </c>
      <c r="TUO139" s="16">
        <f t="shared" si="601"/>
        <v>0</v>
      </c>
      <c r="TUP139" s="16">
        <f t="shared" si="601"/>
        <v>0</v>
      </c>
      <c r="TUQ139" s="16">
        <f t="shared" si="601"/>
        <v>0</v>
      </c>
      <c r="TUR139" s="16">
        <f t="shared" si="601"/>
        <v>0</v>
      </c>
      <c r="TUS139" s="16">
        <f t="shared" si="601"/>
        <v>0</v>
      </c>
      <c r="TUT139" s="16">
        <f t="shared" si="601"/>
        <v>0</v>
      </c>
      <c r="TUU139" s="16">
        <f t="shared" si="601"/>
        <v>0</v>
      </c>
      <c r="TUV139" s="16">
        <f t="shared" si="601"/>
        <v>0</v>
      </c>
      <c r="TUW139" s="16">
        <f t="shared" si="601"/>
        <v>0</v>
      </c>
      <c r="TUX139" s="16">
        <f t="shared" si="601"/>
        <v>0</v>
      </c>
      <c r="TUY139" s="16">
        <f t="shared" si="601"/>
        <v>0</v>
      </c>
      <c r="TUZ139" s="16">
        <f t="shared" si="601"/>
        <v>0</v>
      </c>
      <c r="TVA139" s="16">
        <f t="shared" si="601"/>
        <v>0</v>
      </c>
      <c r="TVB139" s="16">
        <f t="shared" si="601"/>
        <v>0</v>
      </c>
      <c r="TVC139" s="16">
        <f t="shared" si="601"/>
        <v>0</v>
      </c>
      <c r="TVD139" s="16">
        <f t="shared" si="601"/>
        <v>0</v>
      </c>
      <c r="TVE139" s="16">
        <f t="shared" si="601"/>
        <v>0</v>
      </c>
      <c r="TVF139" s="16">
        <f t="shared" si="601"/>
        <v>0</v>
      </c>
      <c r="TVG139" s="16">
        <f t="shared" si="601"/>
        <v>0</v>
      </c>
      <c r="TVH139" s="16">
        <f t="shared" si="601"/>
        <v>0</v>
      </c>
      <c r="TVI139" s="16">
        <f t="shared" si="601"/>
        <v>0</v>
      </c>
      <c r="TVJ139" s="16">
        <f t="shared" si="601"/>
        <v>0</v>
      </c>
      <c r="TVK139" s="16">
        <f t="shared" si="601"/>
        <v>0</v>
      </c>
      <c r="TVL139" s="16">
        <f t="shared" si="601"/>
        <v>0</v>
      </c>
      <c r="TVM139" s="16">
        <f t="shared" si="601"/>
        <v>0</v>
      </c>
      <c r="TVN139" s="16">
        <f t="shared" si="601"/>
        <v>0</v>
      </c>
      <c r="TVO139" s="16">
        <f t="shared" si="601"/>
        <v>0</v>
      </c>
      <c r="TVP139" s="16">
        <f t="shared" si="601"/>
        <v>0</v>
      </c>
      <c r="TVQ139" s="16">
        <f t="shared" si="601"/>
        <v>0</v>
      </c>
      <c r="TVR139" s="16">
        <f t="shared" si="601"/>
        <v>0</v>
      </c>
      <c r="TVS139" s="16">
        <f t="shared" si="601"/>
        <v>0</v>
      </c>
      <c r="TVT139" s="16">
        <f t="shared" si="601"/>
        <v>0</v>
      </c>
      <c r="TVU139" s="16">
        <f t="shared" si="601"/>
        <v>0</v>
      </c>
      <c r="TVV139" s="16">
        <f t="shared" si="601"/>
        <v>0</v>
      </c>
      <c r="TVW139" s="16">
        <f t="shared" si="601"/>
        <v>0</v>
      </c>
      <c r="TVX139" s="16">
        <f t="shared" ref="TVX139:TYI139" si="602">SUM(TVX136:TVX138)</f>
        <v>0</v>
      </c>
      <c r="TVY139" s="16">
        <f t="shared" si="602"/>
        <v>0</v>
      </c>
      <c r="TVZ139" s="16">
        <f t="shared" si="602"/>
        <v>0</v>
      </c>
      <c r="TWA139" s="16">
        <f t="shared" si="602"/>
        <v>0</v>
      </c>
      <c r="TWB139" s="16">
        <f t="shared" si="602"/>
        <v>0</v>
      </c>
      <c r="TWC139" s="16">
        <f t="shared" si="602"/>
        <v>0</v>
      </c>
      <c r="TWD139" s="16">
        <f t="shared" si="602"/>
        <v>0</v>
      </c>
      <c r="TWE139" s="16">
        <f t="shared" si="602"/>
        <v>0</v>
      </c>
      <c r="TWF139" s="16">
        <f t="shared" si="602"/>
        <v>0</v>
      </c>
      <c r="TWG139" s="16">
        <f t="shared" si="602"/>
        <v>0</v>
      </c>
      <c r="TWH139" s="16">
        <f t="shared" si="602"/>
        <v>0</v>
      </c>
      <c r="TWI139" s="16">
        <f t="shared" si="602"/>
        <v>0</v>
      </c>
      <c r="TWJ139" s="16">
        <f t="shared" si="602"/>
        <v>0</v>
      </c>
      <c r="TWK139" s="16">
        <f t="shared" si="602"/>
        <v>0</v>
      </c>
      <c r="TWL139" s="16">
        <f t="shared" si="602"/>
        <v>0</v>
      </c>
      <c r="TWM139" s="16">
        <f t="shared" si="602"/>
        <v>0</v>
      </c>
      <c r="TWN139" s="16">
        <f t="shared" si="602"/>
        <v>0</v>
      </c>
      <c r="TWO139" s="16">
        <f t="shared" si="602"/>
        <v>0</v>
      </c>
      <c r="TWP139" s="16">
        <f t="shared" si="602"/>
        <v>0</v>
      </c>
      <c r="TWQ139" s="16">
        <f t="shared" si="602"/>
        <v>0</v>
      </c>
      <c r="TWR139" s="16">
        <f t="shared" si="602"/>
        <v>0</v>
      </c>
      <c r="TWS139" s="16">
        <f t="shared" si="602"/>
        <v>0</v>
      </c>
      <c r="TWT139" s="16">
        <f t="shared" si="602"/>
        <v>0</v>
      </c>
      <c r="TWU139" s="16">
        <f t="shared" si="602"/>
        <v>0</v>
      </c>
      <c r="TWV139" s="16">
        <f t="shared" si="602"/>
        <v>0</v>
      </c>
      <c r="TWW139" s="16">
        <f t="shared" si="602"/>
        <v>0</v>
      </c>
      <c r="TWX139" s="16">
        <f t="shared" si="602"/>
        <v>0</v>
      </c>
      <c r="TWY139" s="16">
        <f t="shared" si="602"/>
        <v>0</v>
      </c>
      <c r="TWZ139" s="16">
        <f t="shared" si="602"/>
        <v>0</v>
      </c>
      <c r="TXA139" s="16">
        <f t="shared" si="602"/>
        <v>0</v>
      </c>
      <c r="TXB139" s="16">
        <f t="shared" si="602"/>
        <v>0</v>
      </c>
      <c r="TXC139" s="16">
        <f t="shared" si="602"/>
        <v>0</v>
      </c>
      <c r="TXD139" s="16">
        <f t="shared" si="602"/>
        <v>0</v>
      </c>
      <c r="TXE139" s="16">
        <f t="shared" si="602"/>
        <v>0</v>
      </c>
      <c r="TXF139" s="16">
        <f t="shared" si="602"/>
        <v>0</v>
      </c>
      <c r="TXG139" s="16">
        <f t="shared" si="602"/>
        <v>0</v>
      </c>
      <c r="TXH139" s="16">
        <f t="shared" si="602"/>
        <v>0</v>
      </c>
      <c r="TXI139" s="16">
        <f t="shared" si="602"/>
        <v>0</v>
      </c>
      <c r="TXJ139" s="16">
        <f t="shared" si="602"/>
        <v>0</v>
      </c>
      <c r="TXK139" s="16">
        <f t="shared" si="602"/>
        <v>0</v>
      </c>
      <c r="TXL139" s="16">
        <f t="shared" si="602"/>
        <v>0</v>
      </c>
      <c r="TXM139" s="16">
        <f t="shared" si="602"/>
        <v>0</v>
      </c>
      <c r="TXN139" s="16">
        <f t="shared" si="602"/>
        <v>0</v>
      </c>
      <c r="TXO139" s="16">
        <f t="shared" si="602"/>
        <v>0</v>
      </c>
      <c r="TXP139" s="16">
        <f t="shared" si="602"/>
        <v>0</v>
      </c>
      <c r="TXQ139" s="16">
        <f t="shared" si="602"/>
        <v>0</v>
      </c>
      <c r="TXR139" s="16">
        <f t="shared" si="602"/>
        <v>0</v>
      </c>
      <c r="TXS139" s="16">
        <f t="shared" si="602"/>
        <v>0</v>
      </c>
      <c r="TXT139" s="16">
        <f t="shared" si="602"/>
        <v>0</v>
      </c>
      <c r="TXU139" s="16">
        <f t="shared" si="602"/>
        <v>0</v>
      </c>
      <c r="TXV139" s="16">
        <f t="shared" si="602"/>
        <v>0</v>
      </c>
      <c r="TXW139" s="16">
        <f t="shared" si="602"/>
        <v>0</v>
      </c>
      <c r="TXX139" s="16">
        <f t="shared" si="602"/>
        <v>0</v>
      </c>
      <c r="TXY139" s="16">
        <f t="shared" si="602"/>
        <v>0</v>
      </c>
      <c r="TXZ139" s="16">
        <f t="shared" si="602"/>
        <v>0</v>
      </c>
      <c r="TYA139" s="16">
        <f t="shared" si="602"/>
        <v>0</v>
      </c>
      <c r="TYB139" s="16">
        <f t="shared" si="602"/>
        <v>0</v>
      </c>
      <c r="TYC139" s="16">
        <f t="shared" si="602"/>
        <v>0</v>
      </c>
      <c r="TYD139" s="16">
        <f t="shared" si="602"/>
        <v>0</v>
      </c>
      <c r="TYE139" s="16">
        <f t="shared" si="602"/>
        <v>0</v>
      </c>
      <c r="TYF139" s="16">
        <f t="shared" si="602"/>
        <v>0</v>
      </c>
      <c r="TYG139" s="16">
        <f t="shared" si="602"/>
        <v>0</v>
      </c>
      <c r="TYH139" s="16">
        <f t="shared" si="602"/>
        <v>0</v>
      </c>
      <c r="TYI139" s="16">
        <f t="shared" si="602"/>
        <v>0</v>
      </c>
      <c r="TYJ139" s="16">
        <f t="shared" ref="TYJ139:UAU139" si="603">SUM(TYJ136:TYJ138)</f>
        <v>0</v>
      </c>
      <c r="TYK139" s="16">
        <f t="shared" si="603"/>
        <v>0</v>
      </c>
      <c r="TYL139" s="16">
        <f t="shared" si="603"/>
        <v>0</v>
      </c>
      <c r="TYM139" s="16">
        <f t="shared" si="603"/>
        <v>0</v>
      </c>
      <c r="TYN139" s="16">
        <f t="shared" si="603"/>
        <v>0</v>
      </c>
      <c r="TYO139" s="16">
        <f t="shared" si="603"/>
        <v>0</v>
      </c>
      <c r="TYP139" s="16">
        <f t="shared" si="603"/>
        <v>0</v>
      </c>
      <c r="TYQ139" s="16">
        <f t="shared" si="603"/>
        <v>0</v>
      </c>
      <c r="TYR139" s="16">
        <f t="shared" si="603"/>
        <v>0</v>
      </c>
      <c r="TYS139" s="16">
        <f t="shared" si="603"/>
        <v>0</v>
      </c>
      <c r="TYT139" s="16">
        <f t="shared" si="603"/>
        <v>0</v>
      </c>
      <c r="TYU139" s="16">
        <f t="shared" si="603"/>
        <v>0</v>
      </c>
      <c r="TYV139" s="16">
        <f t="shared" si="603"/>
        <v>0</v>
      </c>
      <c r="TYW139" s="16">
        <f t="shared" si="603"/>
        <v>0</v>
      </c>
      <c r="TYX139" s="16">
        <f t="shared" si="603"/>
        <v>0</v>
      </c>
      <c r="TYY139" s="16">
        <f t="shared" si="603"/>
        <v>0</v>
      </c>
      <c r="TYZ139" s="16">
        <f t="shared" si="603"/>
        <v>0</v>
      </c>
      <c r="TZA139" s="16">
        <f t="shared" si="603"/>
        <v>0</v>
      </c>
      <c r="TZB139" s="16">
        <f t="shared" si="603"/>
        <v>0</v>
      </c>
      <c r="TZC139" s="16">
        <f t="shared" si="603"/>
        <v>0</v>
      </c>
      <c r="TZD139" s="16">
        <f t="shared" si="603"/>
        <v>0</v>
      </c>
      <c r="TZE139" s="16">
        <f t="shared" si="603"/>
        <v>0</v>
      </c>
      <c r="TZF139" s="16">
        <f t="shared" si="603"/>
        <v>0</v>
      </c>
      <c r="TZG139" s="16">
        <f t="shared" si="603"/>
        <v>0</v>
      </c>
      <c r="TZH139" s="16">
        <f t="shared" si="603"/>
        <v>0</v>
      </c>
      <c r="TZI139" s="16">
        <f t="shared" si="603"/>
        <v>0</v>
      </c>
      <c r="TZJ139" s="16">
        <f t="shared" si="603"/>
        <v>0</v>
      </c>
      <c r="TZK139" s="16">
        <f t="shared" si="603"/>
        <v>0</v>
      </c>
      <c r="TZL139" s="16">
        <f t="shared" si="603"/>
        <v>0</v>
      </c>
      <c r="TZM139" s="16">
        <f t="shared" si="603"/>
        <v>0</v>
      </c>
      <c r="TZN139" s="16">
        <f t="shared" si="603"/>
        <v>0</v>
      </c>
      <c r="TZO139" s="16">
        <f t="shared" si="603"/>
        <v>0</v>
      </c>
      <c r="TZP139" s="16">
        <f t="shared" si="603"/>
        <v>0</v>
      </c>
      <c r="TZQ139" s="16">
        <f t="shared" si="603"/>
        <v>0</v>
      </c>
      <c r="TZR139" s="16">
        <f t="shared" si="603"/>
        <v>0</v>
      </c>
      <c r="TZS139" s="16">
        <f t="shared" si="603"/>
        <v>0</v>
      </c>
      <c r="TZT139" s="16">
        <f t="shared" si="603"/>
        <v>0</v>
      </c>
      <c r="TZU139" s="16">
        <f t="shared" si="603"/>
        <v>0</v>
      </c>
      <c r="TZV139" s="16">
        <f t="shared" si="603"/>
        <v>0</v>
      </c>
      <c r="TZW139" s="16">
        <f t="shared" si="603"/>
        <v>0</v>
      </c>
      <c r="TZX139" s="16">
        <f t="shared" si="603"/>
        <v>0</v>
      </c>
      <c r="TZY139" s="16">
        <f t="shared" si="603"/>
        <v>0</v>
      </c>
      <c r="TZZ139" s="16">
        <f t="shared" si="603"/>
        <v>0</v>
      </c>
      <c r="UAA139" s="16">
        <f t="shared" si="603"/>
        <v>0</v>
      </c>
      <c r="UAB139" s="16">
        <f t="shared" si="603"/>
        <v>0</v>
      </c>
      <c r="UAC139" s="16">
        <f t="shared" si="603"/>
        <v>0</v>
      </c>
      <c r="UAD139" s="16">
        <f t="shared" si="603"/>
        <v>0</v>
      </c>
      <c r="UAE139" s="16">
        <f t="shared" si="603"/>
        <v>0</v>
      </c>
      <c r="UAF139" s="16">
        <f t="shared" si="603"/>
        <v>0</v>
      </c>
      <c r="UAG139" s="16">
        <f t="shared" si="603"/>
        <v>0</v>
      </c>
      <c r="UAH139" s="16">
        <f t="shared" si="603"/>
        <v>0</v>
      </c>
      <c r="UAI139" s="16">
        <f t="shared" si="603"/>
        <v>0</v>
      </c>
      <c r="UAJ139" s="16">
        <f t="shared" si="603"/>
        <v>0</v>
      </c>
      <c r="UAK139" s="16">
        <f t="shared" si="603"/>
        <v>0</v>
      </c>
      <c r="UAL139" s="16">
        <f t="shared" si="603"/>
        <v>0</v>
      </c>
      <c r="UAM139" s="16">
        <f t="shared" si="603"/>
        <v>0</v>
      </c>
      <c r="UAN139" s="16">
        <f t="shared" si="603"/>
        <v>0</v>
      </c>
      <c r="UAO139" s="16">
        <f t="shared" si="603"/>
        <v>0</v>
      </c>
      <c r="UAP139" s="16">
        <f t="shared" si="603"/>
        <v>0</v>
      </c>
      <c r="UAQ139" s="16">
        <f t="shared" si="603"/>
        <v>0</v>
      </c>
      <c r="UAR139" s="16">
        <f t="shared" si="603"/>
        <v>0</v>
      </c>
      <c r="UAS139" s="16">
        <f t="shared" si="603"/>
        <v>0</v>
      </c>
      <c r="UAT139" s="16">
        <f t="shared" si="603"/>
        <v>0</v>
      </c>
      <c r="UAU139" s="16">
        <f t="shared" si="603"/>
        <v>0</v>
      </c>
      <c r="UAV139" s="16">
        <f t="shared" ref="UAV139:UDG139" si="604">SUM(UAV136:UAV138)</f>
        <v>0</v>
      </c>
      <c r="UAW139" s="16">
        <f t="shared" si="604"/>
        <v>0</v>
      </c>
      <c r="UAX139" s="16">
        <f t="shared" si="604"/>
        <v>0</v>
      </c>
      <c r="UAY139" s="16">
        <f t="shared" si="604"/>
        <v>0</v>
      </c>
      <c r="UAZ139" s="16">
        <f t="shared" si="604"/>
        <v>0</v>
      </c>
      <c r="UBA139" s="16">
        <f t="shared" si="604"/>
        <v>0</v>
      </c>
      <c r="UBB139" s="16">
        <f t="shared" si="604"/>
        <v>0</v>
      </c>
      <c r="UBC139" s="16">
        <f t="shared" si="604"/>
        <v>0</v>
      </c>
      <c r="UBD139" s="16">
        <f t="shared" si="604"/>
        <v>0</v>
      </c>
      <c r="UBE139" s="16">
        <f t="shared" si="604"/>
        <v>0</v>
      </c>
      <c r="UBF139" s="16">
        <f t="shared" si="604"/>
        <v>0</v>
      </c>
      <c r="UBG139" s="16">
        <f t="shared" si="604"/>
        <v>0</v>
      </c>
      <c r="UBH139" s="16">
        <f t="shared" si="604"/>
        <v>0</v>
      </c>
      <c r="UBI139" s="16">
        <f t="shared" si="604"/>
        <v>0</v>
      </c>
      <c r="UBJ139" s="16">
        <f t="shared" si="604"/>
        <v>0</v>
      </c>
      <c r="UBK139" s="16">
        <f t="shared" si="604"/>
        <v>0</v>
      </c>
      <c r="UBL139" s="16">
        <f t="shared" si="604"/>
        <v>0</v>
      </c>
      <c r="UBM139" s="16">
        <f t="shared" si="604"/>
        <v>0</v>
      </c>
      <c r="UBN139" s="16">
        <f t="shared" si="604"/>
        <v>0</v>
      </c>
      <c r="UBO139" s="16">
        <f t="shared" si="604"/>
        <v>0</v>
      </c>
      <c r="UBP139" s="16">
        <f t="shared" si="604"/>
        <v>0</v>
      </c>
      <c r="UBQ139" s="16">
        <f t="shared" si="604"/>
        <v>0</v>
      </c>
      <c r="UBR139" s="16">
        <f t="shared" si="604"/>
        <v>0</v>
      </c>
      <c r="UBS139" s="16">
        <f t="shared" si="604"/>
        <v>0</v>
      </c>
      <c r="UBT139" s="16">
        <f t="shared" si="604"/>
        <v>0</v>
      </c>
      <c r="UBU139" s="16">
        <f t="shared" si="604"/>
        <v>0</v>
      </c>
      <c r="UBV139" s="16">
        <f t="shared" si="604"/>
        <v>0</v>
      </c>
      <c r="UBW139" s="16">
        <f t="shared" si="604"/>
        <v>0</v>
      </c>
      <c r="UBX139" s="16">
        <f t="shared" si="604"/>
        <v>0</v>
      </c>
      <c r="UBY139" s="16">
        <f t="shared" si="604"/>
        <v>0</v>
      </c>
      <c r="UBZ139" s="16">
        <f t="shared" si="604"/>
        <v>0</v>
      </c>
      <c r="UCA139" s="16">
        <f t="shared" si="604"/>
        <v>0</v>
      </c>
      <c r="UCB139" s="16">
        <f t="shared" si="604"/>
        <v>0</v>
      </c>
      <c r="UCC139" s="16">
        <f t="shared" si="604"/>
        <v>0</v>
      </c>
      <c r="UCD139" s="16">
        <f t="shared" si="604"/>
        <v>0</v>
      </c>
      <c r="UCE139" s="16">
        <f t="shared" si="604"/>
        <v>0</v>
      </c>
      <c r="UCF139" s="16">
        <f t="shared" si="604"/>
        <v>0</v>
      </c>
      <c r="UCG139" s="16">
        <f t="shared" si="604"/>
        <v>0</v>
      </c>
      <c r="UCH139" s="16">
        <f t="shared" si="604"/>
        <v>0</v>
      </c>
      <c r="UCI139" s="16">
        <f t="shared" si="604"/>
        <v>0</v>
      </c>
      <c r="UCJ139" s="16">
        <f t="shared" si="604"/>
        <v>0</v>
      </c>
      <c r="UCK139" s="16">
        <f t="shared" si="604"/>
        <v>0</v>
      </c>
      <c r="UCL139" s="16">
        <f t="shared" si="604"/>
        <v>0</v>
      </c>
      <c r="UCM139" s="16">
        <f t="shared" si="604"/>
        <v>0</v>
      </c>
      <c r="UCN139" s="16">
        <f t="shared" si="604"/>
        <v>0</v>
      </c>
      <c r="UCO139" s="16">
        <f t="shared" si="604"/>
        <v>0</v>
      </c>
      <c r="UCP139" s="16">
        <f t="shared" si="604"/>
        <v>0</v>
      </c>
      <c r="UCQ139" s="16">
        <f t="shared" si="604"/>
        <v>0</v>
      </c>
      <c r="UCR139" s="16">
        <f t="shared" si="604"/>
        <v>0</v>
      </c>
      <c r="UCS139" s="16">
        <f t="shared" si="604"/>
        <v>0</v>
      </c>
      <c r="UCT139" s="16">
        <f t="shared" si="604"/>
        <v>0</v>
      </c>
      <c r="UCU139" s="16">
        <f t="shared" si="604"/>
        <v>0</v>
      </c>
      <c r="UCV139" s="16">
        <f t="shared" si="604"/>
        <v>0</v>
      </c>
      <c r="UCW139" s="16">
        <f t="shared" si="604"/>
        <v>0</v>
      </c>
      <c r="UCX139" s="16">
        <f t="shared" si="604"/>
        <v>0</v>
      </c>
      <c r="UCY139" s="16">
        <f t="shared" si="604"/>
        <v>0</v>
      </c>
      <c r="UCZ139" s="16">
        <f t="shared" si="604"/>
        <v>0</v>
      </c>
      <c r="UDA139" s="16">
        <f t="shared" si="604"/>
        <v>0</v>
      </c>
      <c r="UDB139" s="16">
        <f t="shared" si="604"/>
        <v>0</v>
      </c>
      <c r="UDC139" s="16">
        <f t="shared" si="604"/>
        <v>0</v>
      </c>
      <c r="UDD139" s="16">
        <f t="shared" si="604"/>
        <v>0</v>
      </c>
      <c r="UDE139" s="16">
        <f t="shared" si="604"/>
        <v>0</v>
      </c>
      <c r="UDF139" s="16">
        <f t="shared" si="604"/>
        <v>0</v>
      </c>
      <c r="UDG139" s="16">
        <f t="shared" si="604"/>
        <v>0</v>
      </c>
      <c r="UDH139" s="16">
        <f t="shared" ref="UDH139:UFS139" si="605">SUM(UDH136:UDH138)</f>
        <v>0</v>
      </c>
      <c r="UDI139" s="16">
        <f t="shared" si="605"/>
        <v>0</v>
      </c>
      <c r="UDJ139" s="16">
        <f t="shared" si="605"/>
        <v>0</v>
      </c>
      <c r="UDK139" s="16">
        <f t="shared" si="605"/>
        <v>0</v>
      </c>
      <c r="UDL139" s="16">
        <f t="shared" si="605"/>
        <v>0</v>
      </c>
      <c r="UDM139" s="16">
        <f t="shared" si="605"/>
        <v>0</v>
      </c>
      <c r="UDN139" s="16">
        <f t="shared" si="605"/>
        <v>0</v>
      </c>
      <c r="UDO139" s="16">
        <f t="shared" si="605"/>
        <v>0</v>
      </c>
      <c r="UDP139" s="16">
        <f t="shared" si="605"/>
        <v>0</v>
      </c>
      <c r="UDQ139" s="16">
        <f t="shared" si="605"/>
        <v>0</v>
      </c>
      <c r="UDR139" s="16">
        <f t="shared" si="605"/>
        <v>0</v>
      </c>
      <c r="UDS139" s="16">
        <f t="shared" si="605"/>
        <v>0</v>
      </c>
      <c r="UDT139" s="16">
        <f t="shared" si="605"/>
        <v>0</v>
      </c>
      <c r="UDU139" s="16">
        <f t="shared" si="605"/>
        <v>0</v>
      </c>
      <c r="UDV139" s="16">
        <f t="shared" si="605"/>
        <v>0</v>
      </c>
      <c r="UDW139" s="16">
        <f t="shared" si="605"/>
        <v>0</v>
      </c>
      <c r="UDX139" s="16">
        <f t="shared" si="605"/>
        <v>0</v>
      </c>
      <c r="UDY139" s="16">
        <f t="shared" si="605"/>
        <v>0</v>
      </c>
      <c r="UDZ139" s="16">
        <f t="shared" si="605"/>
        <v>0</v>
      </c>
      <c r="UEA139" s="16">
        <f t="shared" si="605"/>
        <v>0</v>
      </c>
      <c r="UEB139" s="16">
        <f t="shared" si="605"/>
        <v>0</v>
      </c>
      <c r="UEC139" s="16">
        <f t="shared" si="605"/>
        <v>0</v>
      </c>
      <c r="UED139" s="16">
        <f t="shared" si="605"/>
        <v>0</v>
      </c>
      <c r="UEE139" s="16">
        <f t="shared" si="605"/>
        <v>0</v>
      </c>
      <c r="UEF139" s="16">
        <f t="shared" si="605"/>
        <v>0</v>
      </c>
      <c r="UEG139" s="16">
        <f t="shared" si="605"/>
        <v>0</v>
      </c>
      <c r="UEH139" s="16">
        <f t="shared" si="605"/>
        <v>0</v>
      </c>
      <c r="UEI139" s="16">
        <f t="shared" si="605"/>
        <v>0</v>
      </c>
      <c r="UEJ139" s="16">
        <f t="shared" si="605"/>
        <v>0</v>
      </c>
      <c r="UEK139" s="16">
        <f t="shared" si="605"/>
        <v>0</v>
      </c>
      <c r="UEL139" s="16">
        <f t="shared" si="605"/>
        <v>0</v>
      </c>
      <c r="UEM139" s="16">
        <f t="shared" si="605"/>
        <v>0</v>
      </c>
      <c r="UEN139" s="16">
        <f t="shared" si="605"/>
        <v>0</v>
      </c>
      <c r="UEO139" s="16">
        <f t="shared" si="605"/>
        <v>0</v>
      </c>
      <c r="UEP139" s="16">
        <f t="shared" si="605"/>
        <v>0</v>
      </c>
      <c r="UEQ139" s="16">
        <f t="shared" si="605"/>
        <v>0</v>
      </c>
      <c r="UER139" s="16">
        <f t="shared" si="605"/>
        <v>0</v>
      </c>
      <c r="UES139" s="16">
        <f t="shared" si="605"/>
        <v>0</v>
      </c>
      <c r="UET139" s="16">
        <f t="shared" si="605"/>
        <v>0</v>
      </c>
      <c r="UEU139" s="16">
        <f t="shared" si="605"/>
        <v>0</v>
      </c>
      <c r="UEV139" s="16">
        <f t="shared" si="605"/>
        <v>0</v>
      </c>
      <c r="UEW139" s="16">
        <f t="shared" si="605"/>
        <v>0</v>
      </c>
      <c r="UEX139" s="16">
        <f t="shared" si="605"/>
        <v>0</v>
      </c>
      <c r="UEY139" s="16">
        <f t="shared" si="605"/>
        <v>0</v>
      </c>
      <c r="UEZ139" s="16">
        <f t="shared" si="605"/>
        <v>0</v>
      </c>
      <c r="UFA139" s="16">
        <f t="shared" si="605"/>
        <v>0</v>
      </c>
      <c r="UFB139" s="16">
        <f t="shared" si="605"/>
        <v>0</v>
      </c>
      <c r="UFC139" s="16">
        <f t="shared" si="605"/>
        <v>0</v>
      </c>
      <c r="UFD139" s="16">
        <f t="shared" si="605"/>
        <v>0</v>
      </c>
      <c r="UFE139" s="16">
        <f t="shared" si="605"/>
        <v>0</v>
      </c>
      <c r="UFF139" s="16">
        <f t="shared" si="605"/>
        <v>0</v>
      </c>
      <c r="UFG139" s="16">
        <f t="shared" si="605"/>
        <v>0</v>
      </c>
      <c r="UFH139" s="16">
        <f t="shared" si="605"/>
        <v>0</v>
      </c>
      <c r="UFI139" s="16">
        <f t="shared" si="605"/>
        <v>0</v>
      </c>
      <c r="UFJ139" s="16">
        <f t="shared" si="605"/>
        <v>0</v>
      </c>
      <c r="UFK139" s="16">
        <f t="shared" si="605"/>
        <v>0</v>
      </c>
      <c r="UFL139" s="16">
        <f t="shared" si="605"/>
        <v>0</v>
      </c>
      <c r="UFM139" s="16">
        <f t="shared" si="605"/>
        <v>0</v>
      </c>
      <c r="UFN139" s="16">
        <f t="shared" si="605"/>
        <v>0</v>
      </c>
      <c r="UFO139" s="16">
        <f t="shared" si="605"/>
        <v>0</v>
      </c>
      <c r="UFP139" s="16">
        <f t="shared" si="605"/>
        <v>0</v>
      </c>
      <c r="UFQ139" s="16">
        <f t="shared" si="605"/>
        <v>0</v>
      </c>
      <c r="UFR139" s="16">
        <f t="shared" si="605"/>
        <v>0</v>
      </c>
      <c r="UFS139" s="16">
        <f t="shared" si="605"/>
        <v>0</v>
      </c>
      <c r="UFT139" s="16">
        <f t="shared" ref="UFT139:UIE139" si="606">SUM(UFT136:UFT138)</f>
        <v>0</v>
      </c>
      <c r="UFU139" s="16">
        <f t="shared" si="606"/>
        <v>0</v>
      </c>
      <c r="UFV139" s="16">
        <f t="shared" si="606"/>
        <v>0</v>
      </c>
      <c r="UFW139" s="16">
        <f t="shared" si="606"/>
        <v>0</v>
      </c>
      <c r="UFX139" s="16">
        <f t="shared" si="606"/>
        <v>0</v>
      </c>
      <c r="UFY139" s="16">
        <f t="shared" si="606"/>
        <v>0</v>
      </c>
      <c r="UFZ139" s="16">
        <f t="shared" si="606"/>
        <v>0</v>
      </c>
      <c r="UGA139" s="16">
        <f t="shared" si="606"/>
        <v>0</v>
      </c>
      <c r="UGB139" s="16">
        <f t="shared" si="606"/>
        <v>0</v>
      </c>
      <c r="UGC139" s="16">
        <f t="shared" si="606"/>
        <v>0</v>
      </c>
      <c r="UGD139" s="16">
        <f t="shared" si="606"/>
        <v>0</v>
      </c>
      <c r="UGE139" s="16">
        <f t="shared" si="606"/>
        <v>0</v>
      </c>
      <c r="UGF139" s="16">
        <f t="shared" si="606"/>
        <v>0</v>
      </c>
      <c r="UGG139" s="16">
        <f t="shared" si="606"/>
        <v>0</v>
      </c>
      <c r="UGH139" s="16">
        <f t="shared" si="606"/>
        <v>0</v>
      </c>
      <c r="UGI139" s="16">
        <f t="shared" si="606"/>
        <v>0</v>
      </c>
      <c r="UGJ139" s="16">
        <f t="shared" si="606"/>
        <v>0</v>
      </c>
      <c r="UGK139" s="16">
        <f t="shared" si="606"/>
        <v>0</v>
      </c>
      <c r="UGL139" s="16">
        <f t="shared" si="606"/>
        <v>0</v>
      </c>
      <c r="UGM139" s="16">
        <f t="shared" si="606"/>
        <v>0</v>
      </c>
      <c r="UGN139" s="16">
        <f t="shared" si="606"/>
        <v>0</v>
      </c>
      <c r="UGO139" s="16">
        <f t="shared" si="606"/>
        <v>0</v>
      </c>
      <c r="UGP139" s="16">
        <f t="shared" si="606"/>
        <v>0</v>
      </c>
      <c r="UGQ139" s="16">
        <f t="shared" si="606"/>
        <v>0</v>
      </c>
      <c r="UGR139" s="16">
        <f t="shared" si="606"/>
        <v>0</v>
      </c>
      <c r="UGS139" s="16">
        <f t="shared" si="606"/>
        <v>0</v>
      </c>
      <c r="UGT139" s="16">
        <f t="shared" si="606"/>
        <v>0</v>
      </c>
      <c r="UGU139" s="16">
        <f t="shared" si="606"/>
        <v>0</v>
      </c>
      <c r="UGV139" s="16">
        <f t="shared" si="606"/>
        <v>0</v>
      </c>
      <c r="UGW139" s="16">
        <f t="shared" si="606"/>
        <v>0</v>
      </c>
      <c r="UGX139" s="16">
        <f t="shared" si="606"/>
        <v>0</v>
      </c>
      <c r="UGY139" s="16">
        <f t="shared" si="606"/>
        <v>0</v>
      </c>
      <c r="UGZ139" s="16">
        <f t="shared" si="606"/>
        <v>0</v>
      </c>
      <c r="UHA139" s="16">
        <f t="shared" si="606"/>
        <v>0</v>
      </c>
      <c r="UHB139" s="16">
        <f t="shared" si="606"/>
        <v>0</v>
      </c>
      <c r="UHC139" s="16">
        <f t="shared" si="606"/>
        <v>0</v>
      </c>
      <c r="UHD139" s="16">
        <f t="shared" si="606"/>
        <v>0</v>
      </c>
      <c r="UHE139" s="16">
        <f t="shared" si="606"/>
        <v>0</v>
      </c>
      <c r="UHF139" s="16">
        <f t="shared" si="606"/>
        <v>0</v>
      </c>
      <c r="UHG139" s="16">
        <f t="shared" si="606"/>
        <v>0</v>
      </c>
      <c r="UHH139" s="16">
        <f t="shared" si="606"/>
        <v>0</v>
      </c>
      <c r="UHI139" s="16">
        <f t="shared" si="606"/>
        <v>0</v>
      </c>
      <c r="UHJ139" s="16">
        <f t="shared" si="606"/>
        <v>0</v>
      </c>
      <c r="UHK139" s="16">
        <f t="shared" si="606"/>
        <v>0</v>
      </c>
      <c r="UHL139" s="16">
        <f t="shared" si="606"/>
        <v>0</v>
      </c>
      <c r="UHM139" s="16">
        <f t="shared" si="606"/>
        <v>0</v>
      </c>
      <c r="UHN139" s="16">
        <f t="shared" si="606"/>
        <v>0</v>
      </c>
      <c r="UHO139" s="16">
        <f t="shared" si="606"/>
        <v>0</v>
      </c>
      <c r="UHP139" s="16">
        <f t="shared" si="606"/>
        <v>0</v>
      </c>
      <c r="UHQ139" s="16">
        <f t="shared" si="606"/>
        <v>0</v>
      </c>
      <c r="UHR139" s="16">
        <f t="shared" si="606"/>
        <v>0</v>
      </c>
      <c r="UHS139" s="16">
        <f t="shared" si="606"/>
        <v>0</v>
      </c>
      <c r="UHT139" s="16">
        <f t="shared" si="606"/>
        <v>0</v>
      </c>
      <c r="UHU139" s="16">
        <f t="shared" si="606"/>
        <v>0</v>
      </c>
      <c r="UHV139" s="16">
        <f t="shared" si="606"/>
        <v>0</v>
      </c>
      <c r="UHW139" s="16">
        <f t="shared" si="606"/>
        <v>0</v>
      </c>
      <c r="UHX139" s="16">
        <f t="shared" si="606"/>
        <v>0</v>
      </c>
      <c r="UHY139" s="16">
        <f t="shared" si="606"/>
        <v>0</v>
      </c>
      <c r="UHZ139" s="16">
        <f t="shared" si="606"/>
        <v>0</v>
      </c>
      <c r="UIA139" s="16">
        <f t="shared" si="606"/>
        <v>0</v>
      </c>
      <c r="UIB139" s="16">
        <f t="shared" si="606"/>
        <v>0</v>
      </c>
      <c r="UIC139" s="16">
        <f t="shared" si="606"/>
        <v>0</v>
      </c>
      <c r="UID139" s="16">
        <f t="shared" si="606"/>
        <v>0</v>
      </c>
      <c r="UIE139" s="16">
        <f t="shared" si="606"/>
        <v>0</v>
      </c>
      <c r="UIF139" s="16">
        <f t="shared" ref="UIF139:UKQ139" si="607">SUM(UIF136:UIF138)</f>
        <v>0</v>
      </c>
      <c r="UIG139" s="16">
        <f t="shared" si="607"/>
        <v>0</v>
      </c>
      <c r="UIH139" s="16">
        <f t="shared" si="607"/>
        <v>0</v>
      </c>
      <c r="UII139" s="16">
        <f t="shared" si="607"/>
        <v>0</v>
      </c>
      <c r="UIJ139" s="16">
        <f t="shared" si="607"/>
        <v>0</v>
      </c>
      <c r="UIK139" s="16">
        <f t="shared" si="607"/>
        <v>0</v>
      </c>
      <c r="UIL139" s="16">
        <f t="shared" si="607"/>
        <v>0</v>
      </c>
      <c r="UIM139" s="16">
        <f t="shared" si="607"/>
        <v>0</v>
      </c>
      <c r="UIN139" s="16">
        <f t="shared" si="607"/>
        <v>0</v>
      </c>
      <c r="UIO139" s="16">
        <f t="shared" si="607"/>
        <v>0</v>
      </c>
      <c r="UIP139" s="16">
        <f t="shared" si="607"/>
        <v>0</v>
      </c>
      <c r="UIQ139" s="16">
        <f t="shared" si="607"/>
        <v>0</v>
      </c>
      <c r="UIR139" s="16">
        <f t="shared" si="607"/>
        <v>0</v>
      </c>
      <c r="UIS139" s="16">
        <f t="shared" si="607"/>
        <v>0</v>
      </c>
      <c r="UIT139" s="16">
        <f t="shared" si="607"/>
        <v>0</v>
      </c>
      <c r="UIU139" s="16">
        <f t="shared" si="607"/>
        <v>0</v>
      </c>
      <c r="UIV139" s="16">
        <f t="shared" si="607"/>
        <v>0</v>
      </c>
      <c r="UIW139" s="16">
        <f t="shared" si="607"/>
        <v>0</v>
      </c>
      <c r="UIX139" s="16">
        <f t="shared" si="607"/>
        <v>0</v>
      </c>
      <c r="UIY139" s="16">
        <f t="shared" si="607"/>
        <v>0</v>
      </c>
      <c r="UIZ139" s="16">
        <f t="shared" si="607"/>
        <v>0</v>
      </c>
      <c r="UJA139" s="16">
        <f t="shared" si="607"/>
        <v>0</v>
      </c>
      <c r="UJB139" s="16">
        <f t="shared" si="607"/>
        <v>0</v>
      </c>
      <c r="UJC139" s="16">
        <f t="shared" si="607"/>
        <v>0</v>
      </c>
      <c r="UJD139" s="16">
        <f t="shared" si="607"/>
        <v>0</v>
      </c>
      <c r="UJE139" s="16">
        <f t="shared" si="607"/>
        <v>0</v>
      </c>
      <c r="UJF139" s="16">
        <f t="shared" si="607"/>
        <v>0</v>
      </c>
      <c r="UJG139" s="16">
        <f t="shared" si="607"/>
        <v>0</v>
      </c>
      <c r="UJH139" s="16">
        <f t="shared" si="607"/>
        <v>0</v>
      </c>
      <c r="UJI139" s="16">
        <f t="shared" si="607"/>
        <v>0</v>
      </c>
      <c r="UJJ139" s="16">
        <f t="shared" si="607"/>
        <v>0</v>
      </c>
      <c r="UJK139" s="16">
        <f t="shared" si="607"/>
        <v>0</v>
      </c>
      <c r="UJL139" s="16">
        <f t="shared" si="607"/>
        <v>0</v>
      </c>
      <c r="UJM139" s="16">
        <f t="shared" si="607"/>
        <v>0</v>
      </c>
      <c r="UJN139" s="16">
        <f t="shared" si="607"/>
        <v>0</v>
      </c>
      <c r="UJO139" s="16">
        <f t="shared" si="607"/>
        <v>0</v>
      </c>
      <c r="UJP139" s="16">
        <f t="shared" si="607"/>
        <v>0</v>
      </c>
      <c r="UJQ139" s="16">
        <f t="shared" si="607"/>
        <v>0</v>
      </c>
      <c r="UJR139" s="16">
        <f t="shared" si="607"/>
        <v>0</v>
      </c>
      <c r="UJS139" s="16">
        <f t="shared" si="607"/>
        <v>0</v>
      </c>
      <c r="UJT139" s="16">
        <f t="shared" si="607"/>
        <v>0</v>
      </c>
      <c r="UJU139" s="16">
        <f t="shared" si="607"/>
        <v>0</v>
      </c>
      <c r="UJV139" s="16">
        <f t="shared" si="607"/>
        <v>0</v>
      </c>
      <c r="UJW139" s="16">
        <f t="shared" si="607"/>
        <v>0</v>
      </c>
      <c r="UJX139" s="16">
        <f t="shared" si="607"/>
        <v>0</v>
      </c>
      <c r="UJY139" s="16">
        <f t="shared" si="607"/>
        <v>0</v>
      </c>
      <c r="UJZ139" s="16">
        <f t="shared" si="607"/>
        <v>0</v>
      </c>
      <c r="UKA139" s="16">
        <f t="shared" si="607"/>
        <v>0</v>
      </c>
      <c r="UKB139" s="16">
        <f t="shared" si="607"/>
        <v>0</v>
      </c>
      <c r="UKC139" s="16">
        <f t="shared" si="607"/>
        <v>0</v>
      </c>
      <c r="UKD139" s="16">
        <f t="shared" si="607"/>
        <v>0</v>
      </c>
      <c r="UKE139" s="16">
        <f t="shared" si="607"/>
        <v>0</v>
      </c>
      <c r="UKF139" s="16">
        <f t="shared" si="607"/>
        <v>0</v>
      </c>
      <c r="UKG139" s="16">
        <f t="shared" si="607"/>
        <v>0</v>
      </c>
      <c r="UKH139" s="16">
        <f t="shared" si="607"/>
        <v>0</v>
      </c>
      <c r="UKI139" s="16">
        <f t="shared" si="607"/>
        <v>0</v>
      </c>
      <c r="UKJ139" s="16">
        <f t="shared" si="607"/>
        <v>0</v>
      </c>
      <c r="UKK139" s="16">
        <f t="shared" si="607"/>
        <v>0</v>
      </c>
      <c r="UKL139" s="16">
        <f t="shared" si="607"/>
        <v>0</v>
      </c>
      <c r="UKM139" s="16">
        <f t="shared" si="607"/>
        <v>0</v>
      </c>
      <c r="UKN139" s="16">
        <f t="shared" si="607"/>
        <v>0</v>
      </c>
      <c r="UKO139" s="16">
        <f t="shared" si="607"/>
        <v>0</v>
      </c>
      <c r="UKP139" s="16">
        <f t="shared" si="607"/>
        <v>0</v>
      </c>
      <c r="UKQ139" s="16">
        <f t="shared" si="607"/>
        <v>0</v>
      </c>
      <c r="UKR139" s="16">
        <f t="shared" ref="UKR139:UNC139" si="608">SUM(UKR136:UKR138)</f>
        <v>0</v>
      </c>
      <c r="UKS139" s="16">
        <f t="shared" si="608"/>
        <v>0</v>
      </c>
      <c r="UKT139" s="16">
        <f t="shared" si="608"/>
        <v>0</v>
      </c>
      <c r="UKU139" s="16">
        <f t="shared" si="608"/>
        <v>0</v>
      </c>
      <c r="UKV139" s="16">
        <f t="shared" si="608"/>
        <v>0</v>
      </c>
      <c r="UKW139" s="16">
        <f t="shared" si="608"/>
        <v>0</v>
      </c>
      <c r="UKX139" s="16">
        <f t="shared" si="608"/>
        <v>0</v>
      </c>
      <c r="UKY139" s="16">
        <f t="shared" si="608"/>
        <v>0</v>
      </c>
      <c r="UKZ139" s="16">
        <f t="shared" si="608"/>
        <v>0</v>
      </c>
      <c r="ULA139" s="16">
        <f t="shared" si="608"/>
        <v>0</v>
      </c>
      <c r="ULB139" s="16">
        <f t="shared" si="608"/>
        <v>0</v>
      </c>
      <c r="ULC139" s="16">
        <f t="shared" si="608"/>
        <v>0</v>
      </c>
      <c r="ULD139" s="16">
        <f t="shared" si="608"/>
        <v>0</v>
      </c>
      <c r="ULE139" s="16">
        <f t="shared" si="608"/>
        <v>0</v>
      </c>
      <c r="ULF139" s="16">
        <f t="shared" si="608"/>
        <v>0</v>
      </c>
      <c r="ULG139" s="16">
        <f t="shared" si="608"/>
        <v>0</v>
      </c>
      <c r="ULH139" s="16">
        <f t="shared" si="608"/>
        <v>0</v>
      </c>
      <c r="ULI139" s="16">
        <f t="shared" si="608"/>
        <v>0</v>
      </c>
      <c r="ULJ139" s="16">
        <f t="shared" si="608"/>
        <v>0</v>
      </c>
      <c r="ULK139" s="16">
        <f t="shared" si="608"/>
        <v>0</v>
      </c>
      <c r="ULL139" s="16">
        <f t="shared" si="608"/>
        <v>0</v>
      </c>
      <c r="ULM139" s="16">
        <f t="shared" si="608"/>
        <v>0</v>
      </c>
      <c r="ULN139" s="16">
        <f t="shared" si="608"/>
        <v>0</v>
      </c>
      <c r="ULO139" s="16">
        <f t="shared" si="608"/>
        <v>0</v>
      </c>
      <c r="ULP139" s="16">
        <f t="shared" si="608"/>
        <v>0</v>
      </c>
      <c r="ULQ139" s="16">
        <f t="shared" si="608"/>
        <v>0</v>
      </c>
      <c r="ULR139" s="16">
        <f t="shared" si="608"/>
        <v>0</v>
      </c>
      <c r="ULS139" s="16">
        <f t="shared" si="608"/>
        <v>0</v>
      </c>
      <c r="ULT139" s="16">
        <f t="shared" si="608"/>
        <v>0</v>
      </c>
      <c r="ULU139" s="16">
        <f t="shared" si="608"/>
        <v>0</v>
      </c>
      <c r="ULV139" s="16">
        <f t="shared" si="608"/>
        <v>0</v>
      </c>
      <c r="ULW139" s="16">
        <f t="shared" si="608"/>
        <v>0</v>
      </c>
      <c r="ULX139" s="16">
        <f t="shared" si="608"/>
        <v>0</v>
      </c>
      <c r="ULY139" s="16">
        <f t="shared" si="608"/>
        <v>0</v>
      </c>
      <c r="ULZ139" s="16">
        <f t="shared" si="608"/>
        <v>0</v>
      </c>
      <c r="UMA139" s="16">
        <f t="shared" si="608"/>
        <v>0</v>
      </c>
      <c r="UMB139" s="16">
        <f t="shared" si="608"/>
        <v>0</v>
      </c>
      <c r="UMC139" s="16">
        <f t="shared" si="608"/>
        <v>0</v>
      </c>
      <c r="UMD139" s="16">
        <f t="shared" si="608"/>
        <v>0</v>
      </c>
      <c r="UME139" s="16">
        <f t="shared" si="608"/>
        <v>0</v>
      </c>
      <c r="UMF139" s="16">
        <f t="shared" si="608"/>
        <v>0</v>
      </c>
      <c r="UMG139" s="16">
        <f t="shared" si="608"/>
        <v>0</v>
      </c>
      <c r="UMH139" s="16">
        <f t="shared" si="608"/>
        <v>0</v>
      </c>
      <c r="UMI139" s="16">
        <f t="shared" si="608"/>
        <v>0</v>
      </c>
      <c r="UMJ139" s="16">
        <f t="shared" si="608"/>
        <v>0</v>
      </c>
      <c r="UMK139" s="16">
        <f t="shared" si="608"/>
        <v>0</v>
      </c>
      <c r="UML139" s="16">
        <f t="shared" si="608"/>
        <v>0</v>
      </c>
      <c r="UMM139" s="16">
        <f t="shared" si="608"/>
        <v>0</v>
      </c>
      <c r="UMN139" s="16">
        <f t="shared" si="608"/>
        <v>0</v>
      </c>
      <c r="UMO139" s="16">
        <f t="shared" si="608"/>
        <v>0</v>
      </c>
      <c r="UMP139" s="16">
        <f t="shared" si="608"/>
        <v>0</v>
      </c>
      <c r="UMQ139" s="16">
        <f t="shared" si="608"/>
        <v>0</v>
      </c>
      <c r="UMR139" s="16">
        <f t="shared" si="608"/>
        <v>0</v>
      </c>
      <c r="UMS139" s="16">
        <f t="shared" si="608"/>
        <v>0</v>
      </c>
      <c r="UMT139" s="16">
        <f t="shared" si="608"/>
        <v>0</v>
      </c>
      <c r="UMU139" s="16">
        <f t="shared" si="608"/>
        <v>0</v>
      </c>
      <c r="UMV139" s="16">
        <f t="shared" si="608"/>
        <v>0</v>
      </c>
      <c r="UMW139" s="16">
        <f t="shared" si="608"/>
        <v>0</v>
      </c>
      <c r="UMX139" s="16">
        <f t="shared" si="608"/>
        <v>0</v>
      </c>
      <c r="UMY139" s="16">
        <f t="shared" si="608"/>
        <v>0</v>
      </c>
      <c r="UMZ139" s="16">
        <f t="shared" si="608"/>
        <v>0</v>
      </c>
      <c r="UNA139" s="16">
        <f t="shared" si="608"/>
        <v>0</v>
      </c>
      <c r="UNB139" s="16">
        <f t="shared" si="608"/>
        <v>0</v>
      </c>
      <c r="UNC139" s="16">
        <f t="shared" si="608"/>
        <v>0</v>
      </c>
      <c r="UND139" s="16">
        <f t="shared" ref="UND139:UPO139" si="609">SUM(UND136:UND138)</f>
        <v>0</v>
      </c>
      <c r="UNE139" s="16">
        <f t="shared" si="609"/>
        <v>0</v>
      </c>
      <c r="UNF139" s="16">
        <f t="shared" si="609"/>
        <v>0</v>
      </c>
      <c r="UNG139" s="16">
        <f t="shared" si="609"/>
        <v>0</v>
      </c>
      <c r="UNH139" s="16">
        <f t="shared" si="609"/>
        <v>0</v>
      </c>
      <c r="UNI139" s="16">
        <f t="shared" si="609"/>
        <v>0</v>
      </c>
      <c r="UNJ139" s="16">
        <f t="shared" si="609"/>
        <v>0</v>
      </c>
      <c r="UNK139" s="16">
        <f t="shared" si="609"/>
        <v>0</v>
      </c>
      <c r="UNL139" s="16">
        <f t="shared" si="609"/>
        <v>0</v>
      </c>
      <c r="UNM139" s="16">
        <f t="shared" si="609"/>
        <v>0</v>
      </c>
      <c r="UNN139" s="16">
        <f t="shared" si="609"/>
        <v>0</v>
      </c>
      <c r="UNO139" s="16">
        <f t="shared" si="609"/>
        <v>0</v>
      </c>
      <c r="UNP139" s="16">
        <f t="shared" si="609"/>
        <v>0</v>
      </c>
      <c r="UNQ139" s="16">
        <f t="shared" si="609"/>
        <v>0</v>
      </c>
      <c r="UNR139" s="16">
        <f t="shared" si="609"/>
        <v>0</v>
      </c>
      <c r="UNS139" s="16">
        <f t="shared" si="609"/>
        <v>0</v>
      </c>
      <c r="UNT139" s="16">
        <f t="shared" si="609"/>
        <v>0</v>
      </c>
      <c r="UNU139" s="16">
        <f t="shared" si="609"/>
        <v>0</v>
      </c>
      <c r="UNV139" s="16">
        <f t="shared" si="609"/>
        <v>0</v>
      </c>
      <c r="UNW139" s="16">
        <f t="shared" si="609"/>
        <v>0</v>
      </c>
      <c r="UNX139" s="16">
        <f t="shared" si="609"/>
        <v>0</v>
      </c>
      <c r="UNY139" s="16">
        <f t="shared" si="609"/>
        <v>0</v>
      </c>
      <c r="UNZ139" s="16">
        <f t="shared" si="609"/>
        <v>0</v>
      </c>
      <c r="UOA139" s="16">
        <f t="shared" si="609"/>
        <v>0</v>
      </c>
      <c r="UOB139" s="16">
        <f t="shared" si="609"/>
        <v>0</v>
      </c>
      <c r="UOC139" s="16">
        <f t="shared" si="609"/>
        <v>0</v>
      </c>
      <c r="UOD139" s="16">
        <f t="shared" si="609"/>
        <v>0</v>
      </c>
      <c r="UOE139" s="16">
        <f t="shared" si="609"/>
        <v>0</v>
      </c>
      <c r="UOF139" s="16">
        <f t="shared" si="609"/>
        <v>0</v>
      </c>
      <c r="UOG139" s="16">
        <f t="shared" si="609"/>
        <v>0</v>
      </c>
      <c r="UOH139" s="16">
        <f t="shared" si="609"/>
        <v>0</v>
      </c>
      <c r="UOI139" s="16">
        <f t="shared" si="609"/>
        <v>0</v>
      </c>
      <c r="UOJ139" s="16">
        <f t="shared" si="609"/>
        <v>0</v>
      </c>
      <c r="UOK139" s="16">
        <f t="shared" si="609"/>
        <v>0</v>
      </c>
      <c r="UOL139" s="16">
        <f t="shared" si="609"/>
        <v>0</v>
      </c>
      <c r="UOM139" s="16">
        <f t="shared" si="609"/>
        <v>0</v>
      </c>
      <c r="UON139" s="16">
        <f t="shared" si="609"/>
        <v>0</v>
      </c>
      <c r="UOO139" s="16">
        <f t="shared" si="609"/>
        <v>0</v>
      </c>
      <c r="UOP139" s="16">
        <f t="shared" si="609"/>
        <v>0</v>
      </c>
      <c r="UOQ139" s="16">
        <f t="shared" si="609"/>
        <v>0</v>
      </c>
      <c r="UOR139" s="16">
        <f t="shared" si="609"/>
        <v>0</v>
      </c>
      <c r="UOS139" s="16">
        <f t="shared" si="609"/>
        <v>0</v>
      </c>
      <c r="UOT139" s="16">
        <f t="shared" si="609"/>
        <v>0</v>
      </c>
      <c r="UOU139" s="16">
        <f t="shared" si="609"/>
        <v>0</v>
      </c>
      <c r="UOV139" s="16">
        <f t="shared" si="609"/>
        <v>0</v>
      </c>
      <c r="UOW139" s="16">
        <f t="shared" si="609"/>
        <v>0</v>
      </c>
      <c r="UOX139" s="16">
        <f t="shared" si="609"/>
        <v>0</v>
      </c>
      <c r="UOY139" s="16">
        <f t="shared" si="609"/>
        <v>0</v>
      </c>
      <c r="UOZ139" s="16">
        <f t="shared" si="609"/>
        <v>0</v>
      </c>
      <c r="UPA139" s="16">
        <f t="shared" si="609"/>
        <v>0</v>
      </c>
      <c r="UPB139" s="16">
        <f t="shared" si="609"/>
        <v>0</v>
      </c>
      <c r="UPC139" s="16">
        <f t="shared" si="609"/>
        <v>0</v>
      </c>
      <c r="UPD139" s="16">
        <f t="shared" si="609"/>
        <v>0</v>
      </c>
      <c r="UPE139" s="16">
        <f t="shared" si="609"/>
        <v>0</v>
      </c>
      <c r="UPF139" s="16">
        <f t="shared" si="609"/>
        <v>0</v>
      </c>
      <c r="UPG139" s="16">
        <f t="shared" si="609"/>
        <v>0</v>
      </c>
      <c r="UPH139" s="16">
        <f t="shared" si="609"/>
        <v>0</v>
      </c>
      <c r="UPI139" s="16">
        <f t="shared" si="609"/>
        <v>0</v>
      </c>
      <c r="UPJ139" s="16">
        <f t="shared" si="609"/>
        <v>0</v>
      </c>
      <c r="UPK139" s="16">
        <f t="shared" si="609"/>
        <v>0</v>
      </c>
      <c r="UPL139" s="16">
        <f t="shared" si="609"/>
        <v>0</v>
      </c>
      <c r="UPM139" s="16">
        <f t="shared" si="609"/>
        <v>0</v>
      </c>
      <c r="UPN139" s="16">
        <f t="shared" si="609"/>
        <v>0</v>
      </c>
      <c r="UPO139" s="16">
        <f t="shared" si="609"/>
        <v>0</v>
      </c>
      <c r="UPP139" s="16">
        <f t="shared" ref="UPP139:USA139" si="610">SUM(UPP136:UPP138)</f>
        <v>0</v>
      </c>
      <c r="UPQ139" s="16">
        <f t="shared" si="610"/>
        <v>0</v>
      </c>
      <c r="UPR139" s="16">
        <f t="shared" si="610"/>
        <v>0</v>
      </c>
      <c r="UPS139" s="16">
        <f t="shared" si="610"/>
        <v>0</v>
      </c>
      <c r="UPT139" s="16">
        <f t="shared" si="610"/>
        <v>0</v>
      </c>
      <c r="UPU139" s="16">
        <f t="shared" si="610"/>
        <v>0</v>
      </c>
      <c r="UPV139" s="16">
        <f t="shared" si="610"/>
        <v>0</v>
      </c>
      <c r="UPW139" s="16">
        <f t="shared" si="610"/>
        <v>0</v>
      </c>
      <c r="UPX139" s="16">
        <f t="shared" si="610"/>
        <v>0</v>
      </c>
      <c r="UPY139" s="16">
        <f t="shared" si="610"/>
        <v>0</v>
      </c>
      <c r="UPZ139" s="16">
        <f t="shared" si="610"/>
        <v>0</v>
      </c>
      <c r="UQA139" s="16">
        <f t="shared" si="610"/>
        <v>0</v>
      </c>
      <c r="UQB139" s="16">
        <f t="shared" si="610"/>
        <v>0</v>
      </c>
      <c r="UQC139" s="16">
        <f t="shared" si="610"/>
        <v>0</v>
      </c>
      <c r="UQD139" s="16">
        <f t="shared" si="610"/>
        <v>0</v>
      </c>
      <c r="UQE139" s="16">
        <f t="shared" si="610"/>
        <v>0</v>
      </c>
      <c r="UQF139" s="16">
        <f t="shared" si="610"/>
        <v>0</v>
      </c>
      <c r="UQG139" s="16">
        <f t="shared" si="610"/>
        <v>0</v>
      </c>
      <c r="UQH139" s="16">
        <f t="shared" si="610"/>
        <v>0</v>
      </c>
      <c r="UQI139" s="16">
        <f t="shared" si="610"/>
        <v>0</v>
      </c>
      <c r="UQJ139" s="16">
        <f t="shared" si="610"/>
        <v>0</v>
      </c>
      <c r="UQK139" s="16">
        <f t="shared" si="610"/>
        <v>0</v>
      </c>
      <c r="UQL139" s="16">
        <f t="shared" si="610"/>
        <v>0</v>
      </c>
      <c r="UQM139" s="16">
        <f t="shared" si="610"/>
        <v>0</v>
      </c>
      <c r="UQN139" s="16">
        <f t="shared" si="610"/>
        <v>0</v>
      </c>
      <c r="UQO139" s="16">
        <f t="shared" si="610"/>
        <v>0</v>
      </c>
      <c r="UQP139" s="16">
        <f t="shared" si="610"/>
        <v>0</v>
      </c>
      <c r="UQQ139" s="16">
        <f t="shared" si="610"/>
        <v>0</v>
      </c>
      <c r="UQR139" s="16">
        <f t="shared" si="610"/>
        <v>0</v>
      </c>
      <c r="UQS139" s="16">
        <f t="shared" si="610"/>
        <v>0</v>
      </c>
      <c r="UQT139" s="16">
        <f t="shared" si="610"/>
        <v>0</v>
      </c>
      <c r="UQU139" s="16">
        <f t="shared" si="610"/>
        <v>0</v>
      </c>
      <c r="UQV139" s="16">
        <f t="shared" si="610"/>
        <v>0</v>
      </c>
      <c r="UQW139" s="16">
        <f t="shared" si="610"/>
        <v>0</v>
      </c>
      <c r="UQX139" s="16">
        <f t="shared" si="610"/>
        <v>0</v>
      </c>
      <c r="UQY139" s="16">
        <f t="shared" si="610"/>
        <v>0</v>
      </c>
      <c r="UQZ139" s="16">
        <f t="shared" si="610"/>
        <v>0</v>
      </c>
      <c r="URA139" s="16">
        <f t="shared" si="610"/>
        <v>0</v>
      </c>
      <c r="URB139" s="16">
        <f t="shared" si="610"/>
        <v>0</v>
      </c>
      <c r="URC139" s="16">
        <f t="shared" si="610"/>
        <v>0</v>
      </c>
      <c r="URD139" s="16">
        <f t="shared" si="610"/>
        <v>0</v>
      </c>
      <c r="URE139" s="16">
        <f t="shared" si="610"/>
        <v>0</v>
      </c>
      <c r="URF139" s="16">
        <f t="shared" si="610"/>
        <v>0</v>
      </c>
      <c r="URG139" s="16">
        <f t="shared" si="610"/>
        <v>0</v>
      </c>
      <c r="URH139" s="16">
        <f t="shared" si="610"/>
        <v>0</v>
      </c>
      <c r="URI139" s="16">
        <f t="shared" si="610"/>
        <v>0</v>
      </c>
      <c r="URJ139" s="16">
        <f t="shared" si="610"/>
        <v>0</v>
      </c>
      <c r="URK139" s="16">
        <f t="shared" si="610"/>
        <v>0</v>
      </c>
      <c r="URL139" s="16">
        <f t="shared" si="610"/>
        <v>0</v>
      </c>
      <c r="URM139" s="16">
        <f t="shared" si="610"/>
        <v>0</v>
      </c>
      <c r="URN139" s="16">
        <f t="shared" si="610"/>
        <v>0</v>
      </c>
      <c r="URO139" s="16">
        <f t="shared" si="610"/>
        <v>0</v>
      </c>
      <c r="URP139" s="16">
        <f t="shared" si="610"/>
        <v>0</v>
      </c>
      <c r="URQ139" s="16">
        <f t="shared" si="610"/>
        <v>0</v>
      </c>
      <c r="URR139" s="16">
        <f t="shared" si="610"/>
        <v>0</v>
      </c>
      <c r="URS139" s="16">
        <f t="shared" si="610"/>
        <v>0</v>
      </c>
      <c r="URT139" s="16">
        <f t="shared" si="610"/>
        <v>0</v>
      </c>
      <c r="URU139" s="16">
        <f t="shared" si="610"/>
        <v>0</v>
      </c>
      <c r="URV139" s="16">
        <f t="shared" si="610"/>
        <v>0</v>
      </c>
      <c r="URW139" s="16">
        <f t="shared" si="610"/>
        <v>0</v>
      </c>
      <c r="URX139" s="16">
        <f t="shared" si="610"/>
        <v>0</v>
      </c>
      <c r="URY139" s="16">
        <f t="shared" si="610"/>
        <v>0</v>
      </c>
      <c r="URZ139" s="16">
        <f t="shared" si="610"/>
        <v>0</v>
      </c>
      <c r="USA139" s="16">
        <f t="shared" si="610"/>
        <v>0</v>
      </c>
      <c r="USB139" s="16">
        <f t="shared" ref="USB139:UUM139" si="611">SUM(USB136:USB138)</f>
        <v>0</v>
      </c>
      <c r="USC139" s="16">
        <f t="shared" si="611"/>
        <v>0</v>
      </c>
      <c r="USD139" s="16">
        <f t="shared" si="611"/>
        <v>0</v>
      </c>
      <c r="USE139" s="16">
        <f t="shared" si="611"/>
        <v>0</v>
      </c>
      <c r="USF139" s="16">
        <f t="shared" si="611"/>
        <v>0</v>
      </c>
      <c r="USG139" s="16">
        <f t="shared" si="611"/>
        <v>0</v>
      </c>
      <c r="USH139" s="16">
        <f t="shared" si="611"/>
        <v>0</v>
      </c>
      <c r="USI139" s="16">
        <f t="shared" si="611"/>
        <v>0</v>
      </c>
      <c r="USJ139" s="16">
        <f t="shared" si="611"/>
        <v>0</v>
      </c>
      <c r="USK139" s="16">
        <f t="shared" si="611"/>
        <v>0</v>
      </c>
      <c r="USL139" s="16">
        <f t="shared" si="611"/>
        <v>0</v>
      </c>
      <c r="USM139" s="16">
        <f t="shared" si="611"/>
        <v>0</v>
      </c>
      <c r="USN139" s="16">
        <f t="shared" si="611"/>
        <v>0</v>
      </c>
      <c r="USO139" s="16">
        <f t="shared" si="611"/>
        <v>0</v>
      </c>
      <c r="USP139" s="16">
        <f t="shared" si="611"/>
        <v>0</v>
      </c>
      <c r="USQ139" s="16">
        <f t="shared" si="611"/>
        <v>0</v>
      </c>
      <c r="USR139" s="16">
        <f t="shared" si="611"/>
        <v>0</v>
      </c>
      <c r="USS139" s="16">
        <f t="shared" si="611"/>
        <v>0</v>
      </c>
      <c r="UST139" s="16">
        <f t="shared" si="611"/>
        <v>0</v>
      </c>
      <c r="USU139" s="16">
        <f t="shared" si="611"/>
        <v>0</v>
      </c>
      <c r="USV139" s="16">
        <f t="shared" si="611"/>
        <v>0</v>
      </c>
      <c r="USW139" s="16">
        <f t="shared" si="611"/>
        <v>0</v>
      </c>
      <c r="USX139" s="16">
        <f t="shared" si="611"/>
        <v>0</v>
      </c>
      <c r="USY139" s="16">
        <f t="shared" si="611"/>
        <v>0</v>
      </c>
      <c r="USZ139" s="16">
        <f t="shared" si="611"/>
        <v>0</v>
      </c>
      <c r="UTA139" s="16">
        <f t="shared" si="611"/>
        <v>0</v>
      </c>
      <c r="UTB139" s="16">
        <f t="shared" si="611"/>
        <v>0</v>
      </c>
      <c r="UTC139" s="16">
        <f t="shared" si="611"/>
        <v>0</v>
      </c>
      <c r="UTD139" s="16">
        <f t="shared" si="611"/>
        <v>0</v>
      </c>
      <c r="UTE139" s="16">
        <f t="shared" si="611"/>
        <v>0</v>
      </c>
      <c r="UTF139" s="16">
        <f t="shared" si="611"/>
        <v>0</v>
      </c>
      <c r="UTG139" s="16">
        <f t="shared" si="611"/>
        <v>0</v>
      </c>
      <c r="UTH139" s="16">
        <f t="shared" si="611"/>
        <v>0</v>
      </c>
      <c r="UTI139" s="16">
        <f t="shared" si="611"/>
        <v>0</v>
      </c>
      <c r="UTJ139" s="16">
        <f t="shared" si="611"/>
        <v>0</v>
      </c>
      <c r="UTK139" s="16">
        <f t="shared" si="611"/>
        <v>0</v>
      </c>
      <c r="UTL139" s="16">
        <f t="shared" si="611"/>
        <v>0</v>
      </c>
      <c r="UTM139" s="16">
        <f t="shared" si="611"/>
        <v>0</v>
      </c>
      <c r="UTN139" s="16">
        <f t="shared" si="611"/>
        <v>0</v>
      </c>
      <c r="UTO139" s="16">
        <f t="shared" si="611"/>
        <v>0</v>
      </c>
      <c r="UTP139" s="16">
        <f t="shared" si="611"/>
        <v>0</v>
      </c>
      <c r="UTQ139" s="16">
        <f t="shared" si="611"/>
        <v>0</v>
      </c>
      <c r="UTR139" s="16">
        <f t="shared" si="611"/>
        <v>0</v>
      </c>
      <c r="UTS139" s="16">
        <f t="shared" si="611"/>
        <v>0</v>
      </c>
      <c r="UTT139" s="16">
        <f t="shared" si="611"/>
        <v>0</v>
      </c>
      <c r="UTU139" s="16">
        <f t="shared" si="611"/>
        <v>0</v>
      </c>
      <c r="UTV139" s="16">
        <f t="shared" si="611"/>
        <v>0</v>
      </c>
      <c r="UTW139" s="16">
        <f t="shared" si="611"/>
        <v>0</v>
      </c>
      <c r="UTX139" s="16">
        <f t="shared" si="611"/>
        <v>0</v>
      </c>
      <c r="UTY139" s="16">
        <f t="shared" si="611"/>
        <v>0</v>
      </c>
      <c r="UTZ139" s="16">
        <f t="shared" si="611"/>
        <v>0</v>
      </c>
      <c r="UUA139" s="16">
        <f t="shared" si="611"/>
        <v>0</v>
      </c>
      <c r="UUB139" s="16">
        <f t="shared" si="611"/>
        <v>0</v>
      </c>
      <c r="UUC139" s="16">
        <f t="shared" si="611"/>
        <v>0</v>
      </c>
      <c r="UUD139" s="16">
        <f t="shared" si="611"/>
        <v>0</v>
      </c>
      <c r="UUE139" s="16">
        <f t="shared" si="611"/>
        <v>0</v>
      </c>
      <c r="UUF139" s="16">
        <f t="shared" si="611"/>
        <v>0</v>
      </c>
      <c r="UUG139" s="16">
        <f t="shared" si="611"/>
        <v>0</v>
      </c>
      <c r="UUH139" s="16">
        <f t="shared" si="611"/>
        <v>0</v>
      </c>
      <c r="UUI139" s="16">
        <f t="shared" si="611"/>
        <v>0</v>
      </c>
      <c r="UUJ139" s="16">
        <f t="shared" si="611"/>
        <v>0</v>
      </c>
      <c r="UUK139" s="16">
        <f t="shared" si="611"/>
        <v>0</v>
      </c>
      <c r="UUL139" s="16">
        <f t="shared" si="611"/>
        <v>0</v>
      </c>
      <c r="UUM139" s="16">
        <f t="shared" si="611"/>
        <v>0</v>
      </c>
      <c r="UUN139" s="16">
        <f t="shared" ref="UUN139:UWY139" si="612">SUM(UUN136:UUN138)</f>
        <v>0</v>
      </c>
      <c r="UUO139" s="16">
        <f t="shared" si="612"/>
        <v>0</v>
      </c>
      <c r="UUP139" s="16">
        <f t="shared" si="612"/>
        <v>0</v>
      </c>
      <c r="UUQ139" s="16">
        <f t="shared" si="612"/>
        <v>0</v>
      </c>
      <c r="UUR139" s="16">
        <f t="shared" si="612"/>
        <v>0</v>
      </c>
      <c r="UUS139" s="16">
        <f t="shared" si="612"/>
        <v>0</v>
      </c>
      <c r="UUT139" s="16">
        <f t="shared" si="612"/>
        <v>0</v>
      </c>
      <c r="UUU139" s="16">
        <f t="shared" si="612"/>
        <v>0</v>
      </c>
      <c r="UUV139" s="16">
        <f t="shared" si="612"/>
        <v>0</v>
      </c>
      <c r="UUW139" s="16">
        <f t="shared" si="612"/>
        <v>0</v>
      </c>
      <c r="UUX139" s="16">
        <f t="shared" si="612"/>
        <v>0</v>
      </c>
      <c r="UUY139" s="16">
        <f t="shared" si="612"/>
        <v>0</v>
      </c>
      <c r="UUZ139" s="16">
        <f t="shared" si="612"/>
        <v>0</v>
      </c>
      <c r="UVA139" s="16">
        <f t="shared" si="612"/>
        <v>0</v>
      </c>
      <c r="UVB139" s="16">
        <f t="shared" si="612"/>
        <v>0</v>
      </c>
      <c r="UVC139" s="16">
        <f t="shared" si="612"/>
        <v>0</v>
      </c>
      <c r="UVD139" s="16">
        <f t="shared" si="612"/>
        <v>0</v>
      </c>
      <c r="UVE139" s="16">
        <f t="shared" si="612"/>
        <v>0</v>
      </c>
      <c r="UVF139" s="16">
        <f t="shared" si="612"/>
        <v>0</v>
      </c>
      <c r="UVG139" s="16">
        <f t="shared" si="612"/>
        <v>0</v>
      </c>
      <c r="UVH139" s="16">
        <f t="shared" si="612"/>
        <v>0</v>
      </c>
      <c r="UVI139" s="16">
        <f t="shared" si="612"/>
        <v>0</v>
      </c>
      <c r="UVJ139" s="16">
        <f t="shared" si="612"/>
        <v>0</v>
      </c>
      <c r="UVK139" s="16">
        <f t="shared" si="612"/>
        <v>0</v>
      </c>
      <c r="UVL139" s="16">
        <f t="shared" si="612"/>
        <v>0</v>
      </c>
      <c r="UVM139" s="16">
        <f t="shared" si="612"/>
        <v>0</v>
      </c>
      <c r="UVN139" s="16">
        <f t="shared" si="612"/>
        <v>0</v>
      </c>
      <c r="UVO139" s="16">
        <f t="shared" si="612"/>
        <v>0</v>
      </c>
      <c r="UVP139" s="16">
        <f t="shared" si="612"/>
        <v>0</v>
      </c>
      <c r="UVQ139" s="16">
        <f t="shared" si="612"/>
        <v>0</v>
      </c>
      <c r="UVR139" s="16">
        <f t="shared" si="612"/>
        <v>0</v>
      </c>
      <c r="UVS139" s="16">
        <f t="shared" si="612"/>
        <v>0</v>
      </c>
      <c r="UVT139" s="16">
        <f t="shared" si="612"/>
        <v>0</v>
      </c>
      <c r="UVU139" s="16">
        <f t="shared" si="612"/>
        <v>0</v>
      </c>
      <c r="UVV139" s="16">
        <f t="shared" si="612"/>
        <v>0</v>
      </c>
      <c r="UVW139" s="16">
        <f t="shared" si="612"/>
        <v>0</v>
      </c>
      <c r="UVX139" s="16">
        <f t="shared" si="612"/>
        <v>0</v>
      </c>
      <c r="UVY139" s="16">
        <f t="shared" si="612"/>
        <v>0</v>
      </c>
      <c r="UVZ139" s="16">
        <f t="shared" si="612"/>
        <v>0</v>
      </c>
      <c r="UWA139" s="16">
        <f t="shared" si="612"/>
        <v>0</v>
      </c>
      <c r="UWB139" s="16">
        <f t="shared" si="612"/>
        <v>0</v>
      </c>
      <c r="UWC139" s="16">
        <f t="shared" si="612"/>
        <v>0</v>
      </c>
      <c r="UWD139" s="16">
        <f t="shared" si="612"/>
        <v>0</v>
      </c>
      <c r="UWE139" s="16">
        <f t="shared" si="612"/>
        <v>0</v>
      </c>
      <c r="UWF139" s="16">
        <f t="shared" si="612"/>
        <v>0</v>
      </c>
      <c r="UWG139" s="16">
        <f t="shared" si="612"/>
        <v>0</v>
      </c>
      <c r="UWH139" s="16">
        <f t="shared" si="612"/>
        <v>0</v>
      </c>
      <c r="UWI139" s="16">
        <f t="shared" si="612"/>
        <v>0</v>
      </c>
      <c r="UWJ139" s="16">
        <f t="shared" si="612"/>
        <v>0</v>
      </c>
      <c r="UWK139" s="16">
        <f t="shared" si="612"/>
        <v>0</v>
      </c>
      <c r="UWL139" s="16">
        <f t="shared" si="612"/>
        <v>0</v>
      </c>
      <c r="UWM139" s="16">
        <f t="shared" si="612"/>
        <v>0</v>
      </c>
      <c r="UWN139" s="16">
        <f t="shared" si="612"/>
        <v>0</v>
      </c>
      <c r="UWO139" s="16">
        <f t="shared" si="612"/>
        <v>0</v>
      </c>
      <c r="UWP139" s="16">
        <f t="shared" si="612"/>
        <v>0</v>
      </c>
      <c r="UWQ139" s="16">
        <f t="shared" si="612"/>
        <v>0</v>
      </c>
      <c r="UWR139" s="16">
        <f t="shared" si="612"/>
        <v>0</v>
      </c>
      <c r="UWS139" s="16">
        <f t="shared" si="612"/>
        <v>0</v>
      </c>
      <c r="UWT139" s="16">
        <f t="shared" si="612"/>
        <v>0</v>
      </c>
      <c r="UWU139" s="16">
        <f t="shared" si="612"/>
        <v>0</v>
      </c>
      <c r="UWV139" s="16">
        <f t="shared" si="612"/>
        <v>0</v>
      </c>
      <c r="UWW139" s="16">
        <f t="shared" si="612"/>
        <v>0</v>
      </c>
      <c r="UWX139" s="16">
        <f t="shared" si="612"/>
        <v>0</v>
      </c>
      <c r="UWY139" s="16">
        <f t="shared" si="612"/>
        <v>0</v>
      </c>
      <c r="UWZ139" s="16">
        <f t="shared" ref="UWZ139:UZK139" si="613">SUM(UWZ136:UWZ138)</f>
        <v>0</v>
      </c>
      <c r="UXA139" s="16">
        <f t="shared" si="613"/>
        <v>0</v>
      </c>
      <c r="UXB139" s="16">
        <f t="shared" si="613"/>
        <v>0</v>
      </c>
      <c r="UXC139" s="16">
        <f t="shared" si="613"/>
        <v>0</v>
      </c>
      <c r="UXD139" s="16">
        <f t="shared" si="613"/>
        <v>0</v>
      </c>
      <c r="UXE139" s="16">
        <f t="shared" si="613"/>
        <v>0</v>
      </c>
      <c r="UXF139" s="16">
        <f t="shared" si="613"/>
        <v>0</v>
      </c>
      <c r="UXG139" s="16">
        <f t="shared" si="613"/>
        <v>0</v>
      </c>
      <c r="UXH139" s="16">
        <f t="shared" si="613"/>
        <v>0</v>
      </c>
      <c r="UXI139" s="16">
        <f t="shared" si="613"/>
        <v>0</v>
      </c>
      <c r="UXJ139" s="16">
        <f t="shared" si="613"/>
        <v>0</v>
      </c>
      <c r="UXK139" s="16">
        <f t="shared" si="613"/>
        <v>0</v>
      </c>
      <c r="UXL139" s="16">
        <f t="shared" si="613"/>
        <v>0</v>
      </c>
      <c r="UXM139" s="16">
        <f t="shared" si="613"/>
        <v>0</v>
      </c>
      <c r="UXN139" s="16">
        <f t="shared" si="613"/>
        <v>0</v>
      </c>
      <c r="UXO139" s="16">
        <f t="shared" si="613"/>
        <v>0</v>
      </c>
      <c r="UXP139" s="16">
        <f t="shared" si="613"/>
        <v>0</v>
      </c>
      <c r="UXQ139" s="16">
        <f t="shared" si="613"/>
        <v>0</v>
      </c>
      <c r="UXR139" s="16">
        <f t="shared" si="613"/>
        <v>0</v>
      </c>
      <c r="UXS139" s="16">
        <f t="shared" si="613"/>
        <v>0</v>
      </c>
      <c r="UXT139" s="16">
        <f t="shared" si="613"/>
        <v>0</v>
      </c>
      <c r="UXU139" s="16">
        <f t="shared" si="613"/>
        <v>0</v>
      </c>
      <c r="UXV139" s="16">
        <f t="shared" si="613"/>
        <v>0</v>
      </c>
      <c r="UXW139" s="16">
        <f t="shared" si="613"/>
        <v>0</v>
      </c>
      <c r="UXX139" s="16">
        <f t="shared" si="613"/>
        <v>0</v>
      </c>
      <c r="UXY139" s="16">
        <f t="shared" si="613"/>
        <v>0</v>
      </c>
      <c r="UXZ139" s="16">
        <f t="shared" si="613"/>
        <v>0</v>
      </c>
      <c r="UYA139" s="16">
        <f t="shared" si="613"/>
        <v>0</v>
      </c>
      <c r="UYB139" s="16">
        <f t="shared" si="613"/>
        <v>0</v>
      </c>
      <c r="UYC139" s="16">
        <f t="shared" si="613"/>
        <v>0</v>
      </c>
      <c r="UYD139" s="16">
        <f t="shared" si="613"/>
        <v>0</v>
      </c>
      <c r="UYE139" s="16">
        <f t="shared" si="613"/>
        <v>0</v>
      </c>
      <c r="UYF139" s="16">
        <f t="shared" si="613"/>
        <v>0</v>
      </c>
      <c r="UYG139" s="16">
        <f t="shared" si="613"/>
        <v>0</v>
      </c>
      <c r="UYH139" s="16">
        <f t="shared" si="613"/>
        <v>0</v>
      </c>
      <c r="UYI139" s="16">
        <f t="shared" si="613"/>
        <v>0</v>
      </c>
      <c r="UYJ139" s="16">
        <f t="shared" si="613"/>
        <v>0</v>
      </c>
      <c r="UYK139" s="16">
        <f t="shared" si="613"/>
        <v>0</v>
      </c>
      <c r="UYL139" s="16">
        <f t="shared" si="613"/>
        <v>0</v>
      </c>
      <c r="UYM139" s="16">
        <f t="shared" si="613"/>
        <v>0</v>
      </c>
      <c r="UYN139" s="16">
        <f t="shared" si="613"/>
        <v>0</v>
      </c>
      <c r="UYO139" s="16">
        <f t="shared" si="613"/>
        <v>0</v>
      </c>
      <c r="UYP139" s="16">
        <f t="shared" si="613"/>
        <v>0</v>
      </c>
      <c r="UYQ139" s="16">
        <f t="shared" si="613"/>
        <v>0</v>
      </c>
      <c r="UYR139" s="16">
        <f t="shared" si="613"/>
        <v>0</v>
      </c>
      <c r="UYS139" s="16">
        <f t="shared" si="613"/>
        <v>0</v>
      </c>
      <c r="UYT139" s="16">
        <f t="shared" si="613"/>
        <v>0</v>
      </c>
      <c r="UYU139" s="16">
        <f t="shared" si="613"/>
        <v>0</v>
      </c>
      <c r="UYV139" s="16">
        <f t="shared" si="613"/>
        <v>0</v>
      </c>
      <c r="UYW139" s="16">
        <f t="shared" si="613"/>
        <v>0</v>
      </c>
      <c r="UYX139" s="16">
        <f t="shared" si="613"/>
        <v>0</v>
      </c>
      <c r="UYY139" s="16">
        <f t="shared" si="613"/>
        <v>0</v>
      </c>
      <c r="UYZ139" s="16">
        <f t="shared" si="613"/>
        <v>0</v>
      </c>
      <c r="UZA139" s="16">
        <f t="shared" si="613"/>
        <v>0</v>
      </c>
      <c r="UZB139" s="16">
        <f t="shared" si="613"/>
        <v>0</v>
      </c>
      <c r="UZC139" s="16">
        <f t="shared" si="613"/>
        <v>0</v>
      </c>
      <c r="UZD139" s="16">
        <f t="shared" si="613"/>
        <v>0</v>
      </c>
      <c r="UZE139" s="16">
        <f t="shared" si="613"/>
        <v>0</v>
      </c>
      <c r="UZF139" s="16">
        <f t="shared" si="613"/>
        <v>0</v>
      </c>
      <c r="UZG139" s="16">
        <f t="shared" si="613"/>
        <v>0</v>
      </c>
      <c r="UZH139" s="16">
        <f t="shared" si="613"/>
        <v>0</v>
      </c>
      <c r="UZI139" s="16">
        <f t="shared" si="613"/>
        <v>0</v>
      </c>
      <c r="UZJ139" s="16">
        <f t="shared" si="613"/>
        <v>0</v>
      </c>
      <c r="UZK139" s="16">
        <f t="shared" si="613"/>
        <v>0</v>
      </c>
      <c r="UZL139" s="16">
        <f t="shared" ref="UZL139:VBW139" si="614">SUM(UZL136:UZL138)</f>
        <v>0</v>
      </c>
      <c r="UZM139" s="16">
        <f t="shared" si="614"/>
        <v>0</v>
      </c>
      <c r="UZN139" s="16">
        <f t="shared" si="614"/>
        <v>0</v>
      </c>
      <c r="UZO139" s="16">
        <f t="shared" si="614"/>
        <v>0</v>
      </c>
      <c r="UZP139" s="16">
        <f t="shared" si="614"/>
        <v>0</v>
      </c>
      <c r="UZQ139" s="16">
        <f t="shared" si="614"/>
        <v>0</v>
      </c>
      <c r="UZR139" s="16">
        <f t="shared" si="614"/>
        <v>0</v>
      </c>
      <c r="UZS139" s="16">
        <f t="shared" si="614"/>
        <v>0</v>
      </c>
      <c r="UZT139" s="16">
        <f t="shared" si="614"/>
        <v>0</v>
      </c>
      <c r="UZU139" s="16">
        <f t="shared" si="614"/>
        <v>0</v>
      </c>
      <c r="UZV139" s="16">
        <f t="shared" si="614"/>
        <v>0</v>
      </c>
      <c r="UZW139" s="16">
        <f t="shared" si="614"/>
        <v>0</v>
      </c>
      <c r="UZX139" s="16">
        <f t="shared" si="614"/>
        <v>0</v>
      </c>
      <c r="UZY139" s="16">
        <f t="shared" si="614"/>
        <v>0</v>
      </c>
      <c r="UZZ139" s="16">
        <f t="shared" si="614"/>
        <v>0</v>
      </c>
      <c r="VAA139" s="16">
        <f t="shared" si="614"/>
        <v>0</v>
      </c>
      <c r="VAB139" s="16">
        <f t="shared" si="614"/>
        <v>0</v>
      </c>
      <c r="VAC139" s="16">
        <f t="shared" si="614"/>
        <v>0</v>
      </c>
      <c r="VAD139" s="16">
        <f t="shared" si="614"/>
        <v>0</v>
      </c>
      <c r="VAE139" s="16">
        <f t="shared" si="614"/>
        <v>0</v>
      </c>
      <c r="VAF139" s="16">
        <f t="shared" si="614"/>
        <v>0</v>
      </c>
      <c r="VAG139" s="16">
        <f t="shared" si="614"/>
        <v>0</v>
      </c>
      <c r="VAH139" s="16">
        <f t="shared" si="614"/>
        <v>0</v>
      </c>
      <c r="VAI139" s="16">
        <f t="shared" si="614"/>
        <v>0</v>
      </c>
      <c r="VAJ139" s="16">
        <f t="shared" si="614"/>
        <v>0</v>
      </c>
      <c r="VAK139" s="16">
        <f t="shared" si="614"/>
        <v>0</v>
      </c>
      <c r="VAL139" s="16">
        <f t="shared" si="614"/>
        <v>0</v>
      </c>
      <c r="VAM139" s="16">
        <f t="shared" si="614"/>
        <v>0</v>
      </c>
      <c r="VAN139" s="16">
        <f t="shared" si="614"/>
        <v>0</v>
      </c>
      <c r="VAO139" s="16">
        <f t="shared" si="614"/>
        <v>0</v>
      </c>
      <c r="VAP139" s="16">
        <f t="shared" si="614"/>
        <v>0</v>
      </c>
      <c r="VAQ139" s="16">
        <f t="shared" si="614"/>
        <v>0</v>
      </c>
      <c r="VAR139" s="16">
        <f t="shared" si="614"/>
        <v>0</v>
      </c>
      <c r="VAS139" s="16">
        <f t="shared" si="614"/>
        <v>0</v>
      </c>
      <c r="VAT139" s="16">
        <f t="shared" si="614"/>
        <v>0</v>
      </c>
      <c r="VAU139" s="16">
        <f t="shared" si="614"/>
        <v>0</v>
      </c>
      <c r="VAV139" s="16">
        <f t="shared" si="614"/>
        <v>0</v>
      </c>
      <c r="VAW139" s="16">
        <f t="shared" si="614"/>
        <v>0</v>
      </c>
      <c r="VAX139" s="16">
        <f t="shared" si="614"/>
        <v>0</v>
      </c>
      <c r="VAY139" s="16">
        <f t="shared" si="614"/>
        <v>0</v>
      </c>
      <c r="VAZ139" s="16">
        <f t="shared" si="614"/>
        <v>0</v>
      </c>
      <c r="VBA139" s="16">
        <f t="shared" si="614"/>
        <v>0</v>
      </c>
      <c r="VBB139" s="16">
        <f t="shared" si="614"/>
        <v>0</v>
      </c>
      <c r="VBC139" s="16">
        <f t="shared" si="614"/>
        <v>0</v>
      </c>
      <c r="VBD139" s="16">
        <f t="shared" si="614"/>
        <v>0</v>
      </c>
      <c r="VBE139" s="16">
        <f t="shared" si="614"/>
        <v>0</v>
      </c>
      <c r="VBF139" s="16">
        <f t="shared" si="614"/>
        <v>0</v>
      </c>
      <c r="VBG139" s="16">
        <f t="shared" si="614"/>
        <v>0</v>
      </c>
      <c r="VBH139" s="16">
        <f t="shared" si="614"/>
        <v>0</v>
      </c>
      <c r="VBI139" s="16">
        <f t="shared" si="614"/>
        <v>0</v>
      </c>
      <c r="VBJ139" s="16">
        <f t="shared" si="614"/>
        <v>0</v>
      </c>
      <c r="VBK139" s="16">
        <f t="shared" si="614"/>
        <v>0</v>
      </c>
      <c r="VBL139" s="16">
        <f t="shared" si="614"/>
        <v>0</v>
      </c>
      <c r="VBM139" s="16">
        <f t="shared" si="614"/>
        <v>0</v>
      </c>
      <c r="VBN139" s="16">
        <f t="shared" si="614"/>
        <v>0</v>
      </c>
      <c r="VBO139" s="16">
        <f t="shared" si="614"/>
        <v>0</v>
      </c>
      <c r="VBP139" s="16">
        <f t="shared" si="614"/>
        <v>0</v>
      </c>
      <c r="VBQ139" s="16">
        <f t="shared" si="614"/>
        <v>0</v>
      </c>
      <c r="VBR139" s="16">
        <f t="shared" si="614"/>
        <v>0</v>
      </c>
      <c r="VBS139" s="16">
        <f t="shared" si="614"/>
        <v>0</v>
      </c>
      <c r="VBT139" s="16">
        <f t="shared" si="614"/>
        <v>0</v>
      </c>
      <c r="VBU139" s="16">
        <f t="shared" si="614"/>
        <v>0</v>
      </c>
      <c r="VBV139" s="16">
        <f t="shared" si="614"/>
        <v>0</v>
      </c>
      <c r="VBW139" s="16">
        <f t="shared" si="614"/>
        <v>0</v>
      </c>
      <c r="VBX139" s="16">
        <f t="shared" ref="VBX139:VEI139" si="615">SUM(VBX136:VBX138)</f>
        <v>0</v>
      </c>
      <c r="VBY139" s="16">
        <f t="shared" si="615"/>
        <v>0</v>
      </c>
      <c r="VBZ139" s="16">
        <f t="shared" si="615"/>
        <v>0</v>
      </c>
      <c r="VCA139" s="16">
        <f t="shared" si="615"/>
        <v>0</v>
      </c>
      <c r="VCB139" s="16">
        <f t="shared" si="615"/>
        <v>0</v>
      </c>
      <c r="VCC139" s="16">
        <f t="shared" si="615"/>
        <v>0</v>
      </c>
      <c r="VCD139" s="16">
        <f t="shared" si="615"/>
        <v>0</v>
      </c>
      <c r="VCE139" s="16">
        <f t="shared" si="615"/>
        <v>0</v>
      </c>
      <c r="VCF139" s="16">
        <f t="shared" si="615"/>
        <v>0</v>
      </c>
      <c r="VCG139" s="16">
        <f t="shared" si="615"/>
        <v>0</v>
      </c>
      <c r="VCH139" s="16">
        <f t="shared" si="615"/>
        <v>0</v>
      </c>
      <c r="VCI139" s="16">
        <f t="shared" si="615"/>
        <v>0</v>
      </c>
      <c r="VCJ139" s="16">
        <f t="shared" si="615"/>
        <v>0</v>
      </c>
      <c r="VCK139" s="16">
        <f t="shared" si="615"/>
        <v>0</v>
      </c>
      <c r="VCL139" s="16">
        <f t="shared" si="615"/>
        <v>0</v>
      </c>
      <c r="VCM139" s="16">
        <f t="shared" si="615"/>
        <v>0</v>
      </c>
      <c r="VCN139" s="16">
        <f t="shared" si="615"/>
        <v>0</v>
      </c>
      <c r="VCO139" s="16">
        <f t="shared" si="615"/>
        <v>0</v>
      </c>
      <c r="VCP139" s="16">
        <f t="shared" si="615"/>
        <v>0</v>
      </c>
      <c r="VCQ139" s="16">
        <f t="shared" si="615"/>
        <v>0</v>
      </c>
      <c r="VCR139" s="16">
        <f t="shared" si="615"/>
        <v>0</v>
      </c>
      <c r="VCS139" s="16">
        <f t="shared" si="615"/>
        <v>0</v>
      </c>
      <c r="VCT139" s="16">
        <f t="shared" si="615"/>
        <v>0</v>
      </c>
      <c r="VCU139" s="16">
        <f t="shared" si="615"/>
        <v>0</v>
      </c>
      <c r="VCV139" s="16">
        <f t="shared" si="615"/>
        <v>0</v>
      </c>
      <c r="VCW139" s="16">
        <f t="shared" si="615"/>
        <v>0</v>
      </c>
      <c r="VCX139" s="16">
        <f t="shared" si="615"/>
        <v>0</v>
      </c>
      <c r="VCY139" s="16">
        <f t="shared" si="615"/>
        <v>0</v>
      </c>
      <c r="VCZ139" s="16">
        <f t="shared" si="615"/>
        <v>0</v>
      </c>
      <c r="VDA139" s="16">
        <f t="shared" si="615"/>
        <v>0</v>
      </c>
      <c r="VDB139" s="16">
        <f t="shared" si="615"/>
        <v>0</v>
      </c>
      <c r="VDC139" s="16">
        <f t="shared" si="615"/>
        <v>0</v>
      </c>
      <c r="VDD139" s="16">
        <f t="shared" si="615"/>
        <v>0</v>
      </c>
      <c r="VDE139" s="16">
        <f t="shared" si="615"/>
        <v>0</v>
      </c>
      <c r="VDF139" s="16">
        <f t="shared" si="615"/>
        <v>0</v>
      </c>
      <c r="VDG139" s="16">
        <f t="shared" si="615"/>
        <v>0</v>
      </c>
      <c r="VDH139" s="16">
        <f t="shared" si="615"/>
        <v>0</v>
      </c>
      <c r="VDI139" s="16">
        <f t="shared" si="615"/>
        <v>0</v>
      </c>
      <c r="VDJ139" s="16">
        <f t="shared" si="615"/>
        <v>0</v>
      </c>
      <c r="VDK139" s="16">
        <f t="shared" si="615"/>
        <v>0</v>
      </c>
      <c r="VDL139" s="16">
        <f t="shared" si="615"/>
        <v>0</v>
      </c>
      <c r="VDM139" s="16">
        <f t="shared" si="615"/>
        <v>0</v>
      </c>
      <c r="VDN139" s="16">
        <f t="shared" si="615"/>
        <v>0</v>
      </c>
      <c r="VDO139" s="16">
        <f t="shared" si="615"/>
        <v>0</v>
      </c>
      <c r="VDP139" s="16">
        <f t="shared" si="615"/>
        <v>0</v>
      </c>
      <c r="VDQ139" s="16">
        <f t="shared" si="615"/>
        <v>0</v>
      </c>
      <c r="VDR139" s="16">
        <f t="shared" si="615"/>
        <v>0</v>
      </c>
      <c r="VDS139" s="16">
        <f t="shared" si="615"/>
        <v>0</v>
      </c>
      <c r="VDT139" s="16">
        <f t="shared" si="615"/>
        <v>0</v>
      </c>
      <c r="VDU139" s="16">
        <f t="shared" si="615"/>
        <v>0</v>
      </c>
      <c r="VDV139" s="16">
        <f t="shared" si="615"/>
        <v>0</v>
      </c>
      <c r="VDW139" s="16">
        <f t="shared" si="615"/>
        <v>0</v>
      </c>
      <c r="VDX139" s="16">
        <f t="shared" si="615"/>
        <v>0</v>
      </c>
      <c r="VDY139" s="16">
        <f t="shared" si="615"/>
        <v>0</v>
      </c>
      <c r="VDZ139" s="16">
        <f t="shared" si="615"/>
        <v>0</v>
      </c>
      <c r="VEA139" s="16">
        <f t="shared" si="615"/>
        <v>0</v>
      </c>
      <c r="VEB139" s="16">
        <f t="shared" si="615"/>
        <v>0</v>
      </c>
      <c r="VEC139" s="16">
        <f t="shared" si="615"/>
        <v>0</v>
      </c>
      <c r="VED139" s="16">
        <f t="shared" si="615"/>
        <v>0</v>
      </c>
      <c r="VEE139" s="16">
        <f t="shared" si="615"/>
        <v>0</v>
      </c>
      <c r="VEF139" s="16">
        <f t="shared" si="615"/>
        <v>0</v>
      </c>
      <c r="VEG139" s="16">
        <f t="shared" si="615"/>
        <v>0</v>
      </c>
      <c r="VEH139" s="16">
        <f t="shared" si="615"/>
        <v>0</v>
      </c>
      <c r="VEI139" s="16">
        <f t="shared" si="615"/>
        <v>0</v>
      </c>
      <c r="VEJ139" s="16">
        <f t="shared" ref="VEJ139:VGU139" si="616">SUM(VEJ136:VEJ138)</f>
        <v>0</v>
      </c>
      <c r="VEK139" s="16">
        <f t="shared" si="616"/>
        <v>0</v>
      </c>
      <c r="VEL139" s="16">
        <f t="shared" si="616"/>
        <v>0</v>
      </c>
      <c r="VEM139" s="16">
        <f t="shared" si="616"/>
        <v>0</v>
      </c>
      <c r="VEN139" s="16">
        <f t="shared" si="616"/>
        <v>0</v>
      </c>
      <c r="VEO139" s="16">
        <f t="shared" si="616"/>
        <v>0</v>
      </c>
      <c r="VEP139" s="16">
        <f t="shared" si="616"/>
        <v>0</v>
      </c>
      <c r="VEQ139" s="16">
        <f t="shared" si="616"/>
        <v>0</v>
      </c>
      <c r="VER139" s="16">
        <f t="shared" si="616"/>
        <v>0</v>
      </c>
      <c r="VES139" s="16">
        <f t="shared" si="616"/>
        <v>0</v>
      </c>
      <c r="VET139" s="16">
        <f t="shared" si="616"/>
        <v>0</v>
      </c>
      <c r="VEU139" s="16">
        <f t="shared" si="616"/>
        <v>0</v>
      </c>
      <c r="VEV139" s="16">
        <f t="shared" si="616"/>
        <v>0</v>
      </c>
      <c r="VEW139" s="16">
        <f t="shared" si="616"/>
        <v>0</v>
      </c>
      <c r="VEX139" s="16">
        <f t="shared" si="616"/>
        <v>0</v>
      </c>
      <c r="VEY139" s="16">
        <f t="shared" si="616"/>
        <v>0</v>
      </c>
      <c r="VEZ139" s="16">
        <f t="shared" si="616"/>
        <v>0</v>
      </c>
      <c r="VFA139" s="16">
        <f t="shared" si="616"/>
        <v>0</v>
      </c>
      <c r="VFB139" s="16">
        <f t="shared" si="616"/>
        <v>0</v>
      </c>
      <c r="VFC139" s="16">
        <f t="shared" si="616"/>
        <v>0</v>
      </c>
      <c r="VFD139" s="16">
        <f t="shared" si="616"/>
        <v>0</v>
      </c>
      <c r="VFE139" s="16">
        <f t="shared" si="616"/>
        <v>0</v>
      </c>
      <c r="VFF139" s="16">
        <f t="shared" si="616"/>
        <v>0</v>
      </c>
      <c r="VFG139" s="16">
        <f t="shared" si="616"/>
        <v>0</v>
      </c>
      <c r="VFH139" s="16">
        <f t="shared" si="616"/>
        <v>0</v>
      </c>
      <c r="VFI139" s="16">
        <f t="shared" si="616"/>
        <v>0</v>
      </c>
      <c r="VFJ139" s="16">
        <f t="shared" si="616"/>
        <v>0</v>
      </c>
      <c r="VFK139" s="16">
        <f t="shared" si="616"/>
        <v>0</v>
      </c>
      <c r="VFL139" s="16">
        <f t="shared" si="616"/>
        <v>0</v>
      </c>
      <c r="VFM139" s="16">
        <f t="shared" si="616"/>
        <v>0</v>
      </c>
      <c r="VFN139" s="16">
        <f t="shared" si="616"/>
        <v>0</v>
      </c>
      <c r="VFO139" s="16">
        <f t="shared" si="616"/>
        <v>0</v>
      </c>
      <c r="VFP139" s="16">
        <f t="shared" si="616"/>
        <v>0</v>
      </c>
      <c r="VFQ139" s="16">
        <f t="shared" si="616"/>
        <v>0</v>
      </c>
      <c r="VFR139" s="16">
        <f t="shared" si="616"/>
        <v>0</v>
      </c>
      <c r="VFS139" s="16">
        <f t="shared" si="616"/>
        <v>0</v>
      </c>
      <c r="VFT139" s="16">
        <f t="shared" si="616"/>
        <v>0</v>
      </c>
      <c r="VFU139" s="16">
        <f t="shared" si="616"/>
        <v>0</v>
      </c>
      <c r="VFV139" s="16">
        <f t="shared" si="616"/>
        <v>0</v>
      </c>
      <c r="VFW139" s="16">
        <f t="shared" si="616"/>
        <v>0</v>
      </c>
      <c r="VFX139" s="16">
        <f t="shared" si="616"/>
        <v>0</v>
      </c>
      <c r="VFY139" s="16">
        <f t="shared" si="616"/>
        <v>0</v>
      </c>
      <c r="VFZ139" s="16">
        <f t="shared" si="616"/>
        <v>0</v>
      </c>
      <c r="VGA139" s="16">
        <f t="shared" si="616"/>
        <v>0</v>
      </c>
      <c r="VGB139" s="16">
        <f t="shared" si="616"/>
        <v>0</v>
      </c>
      <c r="VGC139" s="16">
        <f t="shared" si="616"/>
        <v>0</v>
      </c>
      <c r="VGD139" s="16">
        <f t="shared" si="616"/>
        <v>0</v>
      </c>
      <c r="VGE139" s="16">
        <f t="shared" si="616"/>
        <v>0</v>
      </c>
      <c r="VGF139" s="16">
        <f t="shared" si="616"/>
        <v>0</v>
      </c>
      <c r="VGG139" s="16">
        <f t="shared" si="616"/>
        <v>0</v>
      </c>
      <c r="VGH139" s="16">
        <f t="shared" si="616"/>
        <v>0</v>
      </c>
      <c r="VGI139" s="16">
        <f t="shared" si="616"/>
        <v>0</v>
      </c>
      <c r="VGJ139" s="16">
        <f t="shared" si="616"/>
        <v>0</v>
      </c>
      <c r="VGK139" s="16">
        <f t="shared" si="616"/>
        <v>0</v>
      </c>
      <c r="VGL139" s="16">
        <f t="shared" si="616"/>
        <v>0</v>
      </c>
      <c r="VGM139" s="16">
        <f t="shared" si="616"/>
        <v>0</v>
      </c>
      <c r="VGN139" s="16">
        <f t="shared" si="616"/>
        <v>0</v>
      </c>
      <c r="VGO139" s="16">
        <f t="shared" si="616"/>
        <v>0</v>
      </c>
      <c r="VGP139" s="16">
        <f t="shared" si="616"/>
        <v>0</v>
      </c>
      <c r="VGQ139" s="16">
        <f t="shared" si="616"/>
        <v>0</v>
      </c>
      <c r="VGR139" s="16">
        <f t="shared" si="616"/>
        <v>0</v>
      </c>
      <c r="VGS139" s="16">
        <f t="shared" si="616"/>
        <v>0</v>
      </c>
      <c r="VGT139" s="16">
        <f t="shared" si="616"/>
        <v>0</v>
      </c>
      <c r="VGU139" s="16">
        <f t="shared" si="616"/>
        <v>0</v>
      </c>
      <c r="VGV139" s="16">
        <f t="shared" ref="VGV139:VJG139" si="617">SUM(VGV136:VGV138)</f>
        <v>0</v>
      </c>
      <c r="VGW139" s="16">
        <f t="shared" si="617"/>
        <v>0</v>
      </c>
      <c r="VGX139" s="16">
        <f t="shared" si="617"/>
        <v>0</v>
      </c>
      <c r="VGY139" s="16">
        <f t="shared" si="617"/>
        <v>0</v>
      </c>
      <c r="VGZ139" s="16">
        <f t="shared" si="617"/>
        <v>0</v>
      </c>
      <c r="VHA139" s="16">
        <f t="shared" si="617"/>
        <v>0</v>
      </c>
      <c r="VHB139" s="16">
        <f t="shared" si="617"/>
        <v>0</v>
      </c>
      <c r="VHC139" s="16">
        <f t="shared" si="617"/>
        <v>0</v>
      </c>
      <c r="VHD139" s="16">
        <f t="shared" si="617"/>
        <v>0</v>
      </c>
      <c r="VHE139" s="16">
        <f t="shared" si="617"/>
        <v>0</v>
      </c>
      <c r="VHF139" s="16">
        <f t="shared" si="617"/>
        <v>0</v>
      </c>
      <c r="VHG139" s="16">
        <f t="shared" si="617"/>
        <v>0</v>
      </c>
      <c r="VHH139" s="16">
        <f t="shared" si="617"/>
        <v>0</v>
      </c>
      <c r="VHI139" s="16">
        <f t="shared" si="617"/>
        <v>0</v>
      </c>
      <c r="VHJ139" s="16">
        <f t="shared" si="617"/>
        <v>0</v>
      </c>
      <c r="VHK139" s="16">
        <f t="shared" si="617"/>
        <v>0</v>
      </c>
      <c r="VHL139" s="16">
        <f t="shared" si="617"/>
        <v>0</v>
      </c>
      <c r="VHM139" s="16">
        <f t="shared" si="617"/>
        <v>0</v>
      </c>
      <c r="VHN139" s="16">
        <f t="shared" si="617"/>
        <v>0</v>
      </c>
      <c r="VHO139" s="16">
        <f t="shared" si="617"/>
        <v>0</v>
      </c>
      <c r="VHP139" s="16">
        <f t="shared" si="617"/>
        <v>0</v>
      </c>
      <c r="VHQ139" s="16">
        <f t="shared" si="617"/>
        <v>0</v>
      </c>
      <c r="VHR139" s="16">
        <f t="shared" si="617"/>
        <v>0</v>
      </c>
      <c r="VHS139" s="16">
        <f t="shared" si="617"/>
        <v>0</v>
      </c>
      <c r="VHT139" s="16">
        <f t="shared" si="617"/>
        <v>0</v>
      </c>
      <c r="VHU139" s="16">
        <f t="shared" si="617"/>
        <v>0</v>
      </c>
      <c r="VHV139" s="16">
        <f t="shared" si="617"/>
        <v>0</v>
      </c>
      <c r="VHW139" s="16">
        <f t="shared" si="617"/>
        <v>0</v>
      </c>
      <c r="VHX139" s="16">
        <f t="shared" si="617"/>
        <v>0</v>
      </c>
      <c r="VHY139" s="16">
        <f t="shared" si="617"/>
        <v>0</v>
      </c>
      <c r="VHZ139" s="16">
        <f t="shared" si="617"/>
        <v>0</v>
      </c>
      <c r="VIA139" s="16">
        <f t="shared" si="617"/>
        <v>0</v>
      </c>
      <c r="VIB139" s="16">
        <f t="shared" si="617"/>
        <v>0</v>
      </c>
      <c r="VIC139" s="16">
        <f t="shared" si="617"/>
        <v>0</v>
      </c>
      <c r="VID139" s="16">
        <f t="shared" si="617"/>
        <v>0</v>
      </c>
      <c r="VIE139" s="16">
        <f t="shared" si="617"/>
        <v>0</v>
      </c>
      <c r="VIF139" s="16">
        <f t="shared" si="617"/>
        <v>0</v>
      </c>
      <c r="VIG139" s="16">
        <f t="shared" si="617"/>
        <v>0</v>
      </c>
      <c r="VIH139" s="16">
        <f t="shared" si="617"/>
        <v>0</v>
      </c>
      <c r="VII139" s="16">
        <f t="shared" si="617"/>
        <v>0</v>
      </c>
      <c r="VIJ139" s="16">
        <f t="shared" si="617"/>
        <v>0</v>
      </c>
      <c r="VIK139" s="16">
        <f t="shared" si="617"/>
        <v>0</v>
      </c>
      <c r="VIL139" s="16">
        <f t="shared" si="617"/>
        <v>0</v>
      </c>
      <c r="VIM139" s="16">
        <f t="shared" si="617"/>
        <v>0</v>
      </c>
      <c r="VIN139" s="16">
        <f t="shared" si="617"/>
        <v>0</v>
      </c>
      <c r="VIO139" s="16">
        <f t="shared" si="617"/>
        <v>0</v>
      </c>
      <c r="VIP139" s="16">
        <f t="shared" si="617"/>
        <v>0</v>
      </c>
      <c r="VIQ139" s="16">
        <f t="shared" si="617"/>
        <v>0</v>
      </c>
      <c r="VIR139" s="16">
        <f t="shared" si="617"/>
        <v>0</v>
      </c>
      <c r="VIS139" s="16">
        <f t="shared" si="617"/>
        <v>0</v>
      </c>
      <c r="VIT139" s="16">
        <f t="shared" si="617"/>
        <v>0</v>
      </c>
      <c r="VIU139" s="16">
        <f t="shared" si="617"/>
        <v>0</v>
      </c>
      <c r="VIV139" s="16">
        <f t="shared" si="617"/>
        <v>0</v>
      </c>
      <c r="VIW139" s="16">
        <f t="shared" si="617"/>
        <v>0</v>
      </c>
      <c r="VIX139" s="16">
        <f t="shared" si="617"/>
        <v>0</v>
      </c>
      <c r="VIY139" s="16">
        <f t="shared" si="617"/>
        <v>0</v>
      </c>
      <c r="VIZ139" s="16">
        <f t="shared" si="617"/>
        <v>0</v>
      </c>
      <c r="VJA139" s="16">
        <f t="shared" si="617"/>
        <v>0</v>
      </c>
      <c r="VJB139" s="16">
        <f t="shared" si="617"/>
        <v>0</v>
      </c>
      <c r="VJC139" s="16">
        <f t="shared" si="617"/>
        <v>0</v>
      </c>
      <c r="VJD139" s="16">
        <f t="shared" si="617"/>
        <v>0</v>
      </c>
      <c r="VJE139" s="16">
        <f t="shared" si="617"/>
        <v>0</v>
      </c>
      <c r="VJF139" s="16">
        <f t="shared" si="617"/>
        <v>0</v>
      </c>
      <c r="VJG139" s="16">
        <f t="shared" si="617"/>
        <v>0</v>
      </c>
      <c r="VJH139" s="16">
        <f t="shared" ref="VJH139:VLS139" si="618">SUM(VJH136:VJH138)</f>
        <v>0</v>
      </c>
      <c r="VJI139" s="16">
        <f t="shared" si="618"/>
        <v>0</v>
      </c>
      <c r="VJJ139" s="16">
        <f t="shared" si="618"/>
        <v>0</v>
      </c>
      <c r="VJK139" s="16">
        <f t="shared" si="618"/>
        <v>0</v>
      </c>
      <c r="VJL139" s="16">
        <f t="shared" si="618"/>
        <v>0</v>
      </c>
      <c r="VJM139" s="16">
        <f t="shared" si="618"/>
        <v>0</v>
      </c>
      <c r="VJN139" s="16">
        <f t="shared" si="618"/>
        <v>0</v>
      </c>
      <c r="VJO139" s="16">
        <f t="shared" si="618"/>
        <v>0</v>
      </c>
      <c r="VJP139" s="16">
        <f t="shared" si="618"/>
        <v>0</v>
      </c>
      <c r="VJQ139" s="16">
        <f t="shared" si="618"/>
        <v>0</v>
      </c>
      <c r="VJR139" s="16">
        <f t="shared" si="618"/>
        <v>0</v>
      </c>
      <c r="VJS139" s="16">
        <f t="shared" si="618"/>
        <v>0</v>
      </c>
      <c r="VJT139" s="16">
        <f t="shared" si="618"/>
        <v>0</v>
      </c>
      <c r="VJU139" s="16">
        <f t="shared" si="618"/>
        <v>0</v>
      </c>
      <c r="VJV139" s="16">
        <f t="shared" si="618"/>
        <v>0</v>
      </c>
      <c r="VJW139" s="16">
        <f t="shared" si="618"/>
        <v>0</v>
      </c>
      <c r="VJX139" s="16">
        <f t="shared" si="618"/>
        <v>0</v>
      </c>
      <c r="VJY139" s="16">
        <f t="shared" si="618"/>
        <v>0</v>
      </c>
      <c r="VJZ139" s="16">
        <f t="shared" si="618"/>
        <v>0</v>
      </c>
      <c r="VKA139" s="16">
        <f t="shared" si="618"/>
        <v>0</v>
      </c>
      <c r="VKB139" s="16">
        <f t="shared" si="618"/>
        <v>0</v>
      </c>
      <c r="VKC139" s="16">
        <f t="shared" si="618"/>
        <v>0</v>
      </c>
      <c r="VKD139" s="16">
        <f t="shared" si="618"/>
        <v>0</v>
      </c>
      <c r="VKE139" s="16">
        <f t="shared" si="618"/>
        <v>0</v>
      </c>
      <c r="VKF139" s="16">
        <f t="shared" si="618"/>
        <v>0</v>
      </c>
      <c r="VKG139" s="16">
        <f t="shared" si="618"/>
        <v>0</v>
      </c>
      <c r="VKH139" s="16">
        <f t="shared" si="618"/>
        <v>0</v>
      </c>
      <c r="VKI139" s="16">
        <f t="shared" si="618"/>
        <v>0</v>
      </c>
      <c r="VKJ139" s="16">
        <f t="shared" si="618"/>
        <v>0</v>
      </c>
      <c r="VKK139" s="16">
        <f t="shared" si="618"/>
        <v>0</v>
      </c>
      <c r="VKL139" s="16">
        <f t="shared" si="618"/>
        <v>0</v>
      </c>
      <c r="VKM139" s="16">
        <f t="shared" si="618"/>
        <v>0</v>
      </c>
      <c r="VKN139" s="16">
        <f t="shared" si="618"/>
        <v>0</v>
      </c>
      <c r="VKO139" s="16">
        <f t="shared" si="618"/>
        <v>0</v>
      </c>
      <c r="VKP139" s="16">
        <f t="shared" si="618"/>
        <v>0</v>
      </c>
      <c r="VKQ139" s="16">
        <f t="shared" si="618"/>
        <v>0</v>
      </c>
      <c r="VKR139" s="16">
        <f t="shared" si="618"/>
        <v>0</v>
      </c>
      <c r="VKS139" s="16">
        <f t="shared" si="618"/>
        <v>0</v>
      </c>
      <c r="VKT139" s="16">
        <f t="shared" si="618"/>
        <v>0</v>
      </c>
      <c r="VKU139" s="16">
        <f t="shared" si="618"/>
        <v>0</v>
      </c>
      <c r="VKV139" s="16">
        <f t="shared" si="618"/>
        <v>0</v>
      </c>
      <c r="VKW139" s="16">
        <f t="shared" si="618"/>
        <v>0</v>
      </c>
      <c r="VKX139" s="16">
        <f t="shared" si="618"/>
        <v>0</v>
      </c>
      <c r="VKY139" s="16">
        <f t="shared" si="618"/>
        <v>0</v>
      </c>
      <c r="VKZ139" s="16">
        <f t="shared" si="618"/>
        <v>0</v>
      </c>
      <c r="VLA139" s="16">
        <f t="shared" si="618"/>
        <v>0</v>
      </c>
      <c r="VLB139" s="16">
        <f t="shared" si="618"/>
        <v>0</v>
      </c>
      <c r="VLC139" s="16">
        <f t="shared" si="618"/>
        <v>0</v>
      </c>
      <c r="VLD139" s="16">
        <f t="shared" si="618"/>
        <v>0</v>
      </c>
      <c r="VLE139" s="16">
        <f t="shared" si="618"/>
        <v>0</v>
      </c>
      <c r="VLF139" s="16">
        <f t="shared" si="618"/>
        <v>0</v>
      </c>
      <c r="VLG139" s="16">
        <f t="shared" si="618"/>
        <v>0</v>
      </c>
      <c r="VLH139" s="16">
        <f t="shared" si="618"/>
        <v>0</v>
      </c>
      <c r="VLI139" s="16">
        <f t="shared" si="618"/>
        <v>0</v>
      </c>
      <c r="VLJ139" s="16">
        <f t="shared" si="618"/>
        <v>0</v>
      </c>
      <c r="VLK139" s="16">
        <f t="shared" si="618"/>
        <v>0</v>
      </c>
      <c r="VLL139" s="16">
        <f t="shared" si="618"/>
        <v>0</v>
      </c>
      <c r="VLM139" s="16">
        <f t="shared" si="618"/>
        <v>0</v>
      </c>
      <c r="VLN139" s="16">
        <f t="shared" si="618"/>
        <v>0</v>
      </c>
      <c r="VLO139" s="16">
        <f t="shared" si="618"/>
        <v>0</v>
      </c>
      <c r="VLP139" s="16">
        <f t="shared" si="618"/>
        <v>0</v>
      </c>
      <c r="VLQ139" s="16">
        <f t="shared" si="618"/>
        <v>0</v>
      </c>
      <c r="VLR139" s="16">
        <f t="shared" si="618"/>
        <v>0</v>
      </c>
      <c r="VLS139" s="16">
        <f t="shared" si="618"/>
        <v>0</v>
      </c>
      <c r="VLT139" s="16">
        <f t="shared" ref="VLT139:VOE139" si="619">SUM(VLT136:VLT138)</f>
        <v>0</v>
      </c>
      <c r="VLU139" s="16">
        <f t="shared" si="619"/>
        <v>0</v>
      </c>
      <c r="VLV139" s="16">
        <f t="shared" si="619"/>
        <v>0</v>
      </c>
      <c r="VLW139" s="16">
        <f t="shared" si="619"/>
        <v>0</v>
      </c>
      <c r="VLX139" s="16">
        <f t="shared" si="619"/>
        <v>0</v>
      </c>
      <c r="VLY139" s="16">
        <f t="shared" si="619"/>
        <v>0</v>
      </c>
      <c r="VLZ139" s="16">
        <f t="shared" si="619"/>
        <v>0</v>
      </c>
      <c r="VMA139" s="16">
        <f t="shared" si="619"/>
        <v>0</v>
      </c>
      <c r="VMB139" s="16">
        <f t="shared" si="619"/>
        <v>0</v>
      </c>
      <c r="VMC139" s="16">
        <f t="shared" si="619"/>
        <v>0</v>
      </c>
      <c r="VMD139" s="16">
        <f t="shared" si="619"/>
        <v>0</v>
      </c>
      <c r="VME139" s="16">
        <f t="shared" si="619"/>
        <v>0</v>
      </c>
      <c r="VMF139" s="16">
        <f t="shared" si="619"/>
        <v>0</v>
      </c>
      <c r="VMG139" s="16">
        <f t="shared" si="619"/>
        <v>0</v>
      </c>
      <c r="VMH139" s="16">
        <f t="shared" si="619"/>
        <v>0</v>
      </c>
      <c r="VMI139" s="16">
        <f t="shared" si="619"/>
        <v>0</v>
      </c>
      <c r="VMJ139" s="16">
        <f t="shared" si="619"/>
        <v>0</v>
      </c>
      <c r="VMK139" s="16">
        <f t="shared" si="619"/>
        <v>0</v>
      </c>
      <c r="VML139" s="16">
        <f t="shared" si="619"/>
        <v>0</v>
      </c>
      <c r="VMM139" s="16">
        <f t="shared" si="619"/>
        <v>0</v>
      </c>
      <c r="VMN139" s="16">
        <f t="shared" si="619"/>
        <v>0</v>
      </c>
      <c r="VMO139" s="16">
        <f t="shared" si="619"/>
        <v>0</v>
      </c>
      <c r="VMP139" s="16">
        <f t="shared" si="619"/>
        <v>0</v>
      </c>
      <c r="VMQ139" s="16">
        <f t="shared" si="619"/>
        <v>0</v>
      </c>
      <c r="VMR139" s="16">
        <f t="shared" si="619"/>
        <v>0</v>
      </c>
      <c r="VMS139" s="16">
        <f t="shared" si="619"/>
        <v>0</v>
      </c>
      <c r="VMT139" s="16">
        <f t="shared" si="619"/>
        <v>0</v>
      </c>
      <c r="VMU139" s="16">
        <f t="shared" si="619"/>
        <v>0</v>
      </c>
      <c r="VMV139" s="16">
        <f t="shared" si="619"/>
        <v>0</v>
      </c>
      <c r="VMW139" s="16">
        <f t="shared" si="619"/>
        <v>0</v>
      </c>
      <c r="VMX139" s="16">
        <f t="shared" si="619"/>
        <v>0</v>
      </c>
      <c r="VMY139" s="16">
        <f t="shared" si="619"/>
        <v>0</v>
      </c>
      <c r="VMZ139" s="16">
        <f t="shared" si="619"/>
        <v>0</v>
      </c>
      <c r="VNA139" s="16">
        <f t="shared" si="619"/>
        <v>0</v>
      </c>
      <c r="VNB139" s="16">
        <f t="shared" si="619"/>
        <v>0</v>
      </c>
      <c r="VNC139" s="16">
        <f t="shared" si="619"/>
        <v>0</v>
      </c>
      <c r="VND139" s="16">
        <f t="shared" si="619"/>
        <v>0</v>
      </c>
      <c r="VNE139" s="16">
        <f t="shared" si="619"/>
        <v>0</v>
      </c>
      <c r="VNF139" s="16">
        <f t="shared" si="619"/>
        <v>0</v>
      </c>
      <c r="VNG139" s="16">
        <f t="shared" si="619"/>
        <v>0</v>
      </c>
      <c r="VNH139" s="16">
        <f t="shared" si="619"/>
        <v>0</v>
      </c>
      <c r="VNI139" s="16">
        <f t="shared" si="619"/>
        <v>0</v>
      </c>
      <c r="VNJ139" s="16">
        <f t="shared" si="619"/>
        <v>0</v>
      </c>
      <c r="VNK139" s="16">
        <f t="shared" si="619"/>
        <v>0</v>
      </c>
      <c r="VNL139" s="16">
        <f t="shared" si="619"/>
        <v>0</v>
      </c>
      <c r="VNM139" s="16">
        <f t="shared" si="619"/>
        <v>0</v>
      </c>
      <c r="VNN139" s="16">
        <f t="shared" si="619"/>
        <v>0</v>
      </c>
      <c r="VNO139" s="16">
        <f t="shared" si="619"/>
        <v>0</v>
      </c>
      <c r="VNP139" s="16">
        <f t="shared" si="619"/>
        <v>0</v>
      </c>
      <c r="VNQ139" s="16">
        <f t="shared" si="619"/>
        <v>0</v>
      </c>
      <c r="VNR139" s="16">
        <f t="shared" si="619"/>
        <v>0</v>
      </c>
      <c r="VNS139" s="16">
        <f t="shared" si="619"/>
        <v>0</v>
      </c>
      <c r="VNT139" s="16">
        <f t="shared" si="619"/>
        <v>0</v>
      </c>
      <c r="VNU139" s="16">
        <f t="shared" si="619"/>
        <v>0</v>
      </c>
      <c r="VNV139" s="16">
        <f t="shared" si="619"/>
        <v>0</v>
      </c>
      <c r="VNW139" s="16">
        <f t="shared" si="619"/>
        <v>0</v>
      </c>
      <c r="VNX139" s="16">
        <f t="shared" si="619"/>
        <v>0</v>
      </c>
      <c r="VNY139" s="16">
        <f t="shared" si="619"/>
        <v>0</v>
      </c>
      <c r="VNZ139" s="16">
        <f t="shared" si="619"/>
        <v>0</v>
      </c>
      <c r="VOA139" s="16">
        <f t="shared" si="619"/>
        <v>0</v>
      </c>
      <c r="VOB139" s="16">
        <f t="shared" si="619"/>
        <v>0</v>
      </c>
      <c r="VOC139" s="16">
        <f t="shared" si="619"/>
        <v>0</v>
      </c>
      <c r="VOD139" s="16">
        <f t="shared" si="619"/>
        <v>0</v>
      </c>
      <c r="VOE139" s="16">
        <f t="shared" si="619"/>
        <v>0</v>
      </c>
      <c r="VOF139" s="16">
        <f t="shared" ref="VOF139:VQQ139" si="620">SUM(VOF136:VOF138)</f>
        <v>0</v>
      </c>
      <c r="VOG139" s="16">
        <f t="shared" si="620"/>
        <v>0</v>
      </c>
      <c r="VOH139" s="16">
        <f t="shared" si="620"/>
        <v>0</v>
      </c>
      <c r="VOI139" s="16">
        <f t="shared" si="620"/>
        <v>0</v>
      </c>
      <c r="VOJ139" s="16">
        <f t="shared" si="620"/>
        <v>0</v>
      </c>
      <c r="VOK139" s="16">
        <f t="shared" si="620"/>
        <v>0</v>
      </c>
      <c r="VOL139" s="16">
        <f t="shared" si="620"/>
        <v>0</v>
      </c>
      <c r="VOM139" s="16">
        <f t="shared" si="620"/>
        <v>0</v>
      </c>
      <c r="VON139" s="16">
        <f t="shared" si="620"/>
        <v>0</v>
      </c>
      <c r="VOO139" s="16">
        <f t="shared" si="620"/>
        <v>0</v>
      </c>
      <c r="VOP139" s="16">
        <f t="shared" si="620"/>
        <v>0</v>
      </c>
      <c r="VOQ139" s="16">
        <f t="shared" si="620"/>
        <v>0</v>
      </c>
      <c r="VOR139" s="16">
        <f t="shared" si="620"/>
        <v>0</v>
      </c>
      <c r="VOS139" s="16">
        <f t="shared" si="620"/>
        <v>0</v>
      </c>
      <c r="VOT139" s="16">
        <f t="shared" si="620"/>
        <v>0</v>
      </c>
      <c r="VOU139" s="16">
        <f t="shared" si="620"/>
        <v>0</v>
      </c>
      <c r="VOV139" s="16">
        <f t="shared" si="620"/>
        <v>0</v>
      </c>
      <c r="VOW139" s="16">
        <f t="shared" si="620"/>
        <v>0</v>
      </c>
      <c r="VOX139" s="16">
        <f t="shared" si="620"/>
        <v>0</v>
      </c>
      <c r="VOY139" s="16">
        <f t="shared" si="620"/>
        <v>0</v>
      </c>
      <c r="VOZ139" s="16">
        <f t="shared" si="620"/>
        <v>0</v>
      </c>
      <c r="VPA139" s="16">
        <f t="shared" si="620"/>
        <v>0</v>
      </c>
      <c r="VPB139" s="16">
        <f t="shared" si="620"/>
        <v>0</v>
      </c>
      <c r="VPC139" s="16">
        <f t="shared" si="620"/>
        <v>0</v>
      </c>
      <c r="VPD139" s="16">
        <f t="shared" si="620"/>
        <v>0</v>
      </c>
      <c r="VPE139" s="16">
        <f t="shared" si="620"/>
        <v>0</v>
      </c>
      <c r="VPF139" s="16">
        <f t="shared" si="620"/>
        <v>0</v>
      </c>
      <c r="VPG139" s="16">
        <f t="shared" si="620"/>
        <v>0</v>
      </c>
      <c r="VPH139" s="16">
        <f t="shared" si="620"/>
        <v>0</v>
      </c>
      <c r="VPI139" s="16">
        <f t="shared" si="620"/>
        <v>0</v>
      </c>
      <c r="VPJ139" s="16">
        <f t="shared" si="620"/>
        <v>0</v>
      </c>
      <c r="VPK139" s="16">
        <f t="shared" si="620"/>
        <v>0</v>
      </c>
      <c r="VPL139" s="16">
        <f t="shared" si="620"/>
        <v>0</v>
      </c>
      <c r="VPM139" s="16">
        <f t="shared" si="620"/>
        <v>0</v>
      </c>
      <c r="VPN139" s="16">
        <f t="shared" si="620"/>
        <v>0</v>
      </c>
      <c r="VPO139" s="16">
        <f t="shared" si="620"/>
        <v>0</v>
      </c>
      <c r="VPP139" s="16">
        <f t="shared" si="620"/>
        <v>0</v>
      </c>
      <c r="VPQ139" s="16">
        <f t="shared" si="620"/>
        <v>0</v>
      </c>
      <c r="VPR139" s="16">
        <f t="shared" si="620"/>
        <v>0</v>
      </c>
      <c r="VPS139" s="16">
        <f t="shared" si="620"/>
        <v>0</v>
      </c>
      <c r="VPT139" s="16">
        <f t="shared" si="620"/>
        <v>0</v>
      </c>
      <c r="VPU139" s="16">
        <f t="shared" si="620"/>
        <v>0</v>
      </c>
      <c r="VPV139" s="16">
        <f t="shared" si="620"/>
        <v>0</v>
      </c>
      <c r="VPW139" s="16">
        <f t="shared" si="620"/>
        <v>0</v>
      </c>
      <c r="VPX139" s="16">
        <f t="shared" si="620"/>
        <v>0</v>
      </c>
      <c r="VPY139" s="16">
        <f t="shared" si="620"/>
        <v>0</v>
      </c>
      <c r="VPZ139" s="16">
        <f t="shared" si="620"/>
        <v>0</v>
      </c>
      <c r="VQA139" s="16">
        <f t="shared" si="620"/>
        <v>0</v>
      </c>
      <c r="VQB139" s="16">
        <f t="shared" si="620"/>
        <v>0</v>
      </c>
      <c r="VQC139" s="16">
        <f t="shared" si="620"/>
        <v>0</v>
      </c>
      <c r="VQD139" s="16">
        <f t="shared" si="620"/>
        <v>0</v>
      </c>
      <c r="VQE139" s="16">
        <f t="shared" si="620"/>
        <v>0</v>
      </c>
      <c r="VQF139" s="16">
        <f t="shared" si="620"/>
        <v>0</v>
      </c>
      <c r="VQG139" s="16">
        <f t="shared" si="620"/>
        <v>0</v>
      </c>
      <c r="VQH139" s="16">
        <f t="shared" si="620"/>
        <v>0</v>
      </c>
      <c r="VQI139" s="16">
        <f t="shared" si="620"/>
        <v>0</v>
      </c>
      <c r="VQJ139" s="16">
        <f t="shared" si="620"/>
        <v>0</v>
      </c>
      <c r="VQK139" s="16">
        <f t="shared" si="620"/>
        <v>0</v>
      </c>
      <c r="VQL139" s="16">
        <f t="shared" si="620"/>
        <v>0</v>
      </c>
      <c r="VQM139" s="16">
        <f t="shared" si="620"/>
        <v>0</v>
      </c>
      <c r="VQN139" s="16">
        <f t="shared" si="620"/>
        <v>0</v>
      </c>
      <c r="VQO139" s="16">
        <f t="shared" si="620"/>
        <v>0</v>
      </c>
      <c r="VQP139" s="16">
        <f t="shared" si="620"/>
        <v>0</v>
      </c>
      <c r="VQQ139" s="16">
        <f t="shared" si="620"/>
        <v>0</v>
      </c>
      <c r="VQR139" s="16">
        <f t="shared" ref="VQR139:VTC139" si="621">SUM(VQR136:VQR138)</f>
        <v>0</v>
      </c>
      <c r="VQS139" s="16">
        <f t="shared" si="621"/>
        <v>0</v>
      </c>
      <c r="VQT139" s="16">
        <f t="shared" si="621"/>
        <v>0</v>
      </c>
      <c r="VQU139" s="16">
        <f t="shared" si="621"/>
        <v>0</v>
      </c>
      <c r="VQV139" s="16">
        <f t="shared" si="621"/>
        <v>0</v>
      </c>
      <c r="VQW139" s="16">
        <f t="shared" si="621"/>
        <v>0</v>
      </c>
      <c r="VQX139" s="16">
        <f t="shared" si="621"/>
        <v>0</v>
      </c>
      <c r="VQY139" s="16">
        <f t="shared" si="621"/>
        <v>0</v>
      </c>
      <c r="VQZ139" s="16">
        <f t="shared" si="621"/>
        <v>0</v>
      </c>
      <c r="VRA139" s="16">
        <f t="shared" si="621"/>
        <v>0</v>
      </c>
      <c r="VRB139" s="16">
        <f t="shared" si="621"/>
        <v>0</v>
      </c>
      <c r="VRC139" s="16">
        <f t="shared" si="621"/>
        <v>0</v>
      </c>
      <c r="VRD139" s="16">
        <f t="shared" si="621"/>
        <v>0</v>
      </c>
      <c r="VRE139" s="16">
        <f t="shared" si="621"/>
        <v>0</v>
      </c>
      <c r="VRF139" s="16">
        <f t="shared" si="621"/>
        <v>0</v>
      </c>
      <c r="VRG139" s="16">
        <f t="shared" si="621"/>
        <v>0</v>
      </c>
      <c r="VRH139" s="16">
        <f t="shared" si="621"/>
        <v>0</v>
      </c>
      <c r="VRI139" s="16">
        <f t="shared" si="621"/>
        <v>0</v>
      </c>
      <c r="VRJ139" s="16">
        <f t="shared" si="621"/>
        <v>0</v>
      </c>
      <c r="VRK139" s="16">
        <f t="shared" si="621"/>
        <v>0</v>
      </c>
      <c r="VRL139" s="16">
        <f t="shared" si="621"/>
        <v>0</v>
      </c>
      <c r="VRM139" s="16">
        <f t="shared" si="621"/>
        <v>0</v>
      </c>
      <c r="VRN139" s="16">
        <f t="shared" si="621"/>
        <v>0</v>
      </c>
      <c r="VRO139" s="16">
        <f t="shared" si="621"/>
        <v>0</v>
      </c>
      <c r="VRP139" s="16">
        <f t="shared" si="621"/>
        <v>0</v>
      </c>
      <c r="VRQ139" s="16">
        <f t="shared" si="621"/>
        <v>0</v>
      </c>
      <c r="VRR139" s="16">
        <f t="shared" si="621"/>
        <v>0</v>
      </c>
      <c r="VRS139" s="16">
        <f t="shared" si="621"/>
        <v>0</v>
      </c>
      <c r="VRT139" s="16">
        <f t="shared" si="621"/>
        <v>0</v>
      </c>
      <c r="VRU139" s="16">
        <f t="shared" si="621"/>
        <v>0</v>
      </c>
      <c r="VRV139" s="16">
        <f t="shared" si="621"/>
        <v>0</v>
      </c>
      <c r="VRW139" s="16">
        <f t="shared" si="621"/>
        <v>0</v>
      </c>
      <c r="VRX139" s="16">
        <f t="shared" si="621"/>
        <v>0</v>
      </c>
      <c r="VRY139" s="16">
        <f t="shared" si="621"/>
        <v>0</v>
      </c>
      <c r="VRZ139" s="16">
        <f t="shared" si="621"/>
        <v>0</v>
      </c>
      <c r="VSA139" s="16">
        <f t="shared" si="621"/>
        <v>0</v>
      </c>
      <c r="VSB139" s="16">
        <f t="shared" si="621"/>
        <v>0</v>
      </c>
      <c r="VSC139" s="16">
        <f t="shared" si="621"/>
        <v>0</v>
      </c>
      <c r="VSD139" s="16">
        <f t="shared" si="621"/>
        <v>0</v>
      </c>
      <c r="VSE139" s="16">
        <f t="shared" si="621"/>
        <v>0</v>
      </c>
      <c r="VSF139" s="16">
        <f t="shared" si="621"/>
        <v>0</v>
      </c>
      <c r="VSG139" s="16">
        <f t="shared" si="621"/>
        <v>0</v>
      </c>
      <c r="VSH139" s="16">
        <f t="shared" si="621"/>
        <v>0</v>
      </c>
      <c r="VSI139" s="16">
        <f t="shared" si="621"/>
        <v>0</v>
      </c>
      <c r="VSJ139" s="16">
        <f t="shared" si="621"/>
        <v>0</v>
      </c>
      <c r="VSK139" s="16">
        <f t="shared" si="621"/>
        <v>0</v>
      </c>
      <c r="VSL139" s="16">
        <f t="shared" si="621"/>
        <v>0</v>
      </c>
      <c r="VSM139" s="16">
        <f t="shared" si="621"/>
        <v>0</v>
      </c>
      <c r="VSN139" s="16">
        <f t="shared" si="621"/>
        <v>0</v>
      </c>
      <c r="VSO139" s="16">
        <f t="shared" si="621"/>
        <v>0</v>
      </c>
      <c r="VSP139" s="16">
        <f t="shared" si="621"/>
        <v>0</v>
      </c>
      <c r="VSQ139" s="16">
        <f t="shared" si="621"/>
        <v>0</v>
      </c>
      <c r="VSR139" s="16">
        <f t="shared" si="621"/>
        <v>0</v>
      </c>
      <c r="VSS139" s="16">
        <f t="shared" si="621"/>
        <v>0</v>
      </c>
      <c r="VST139" s="16">
        <f t="shared" si="621"/>
        <v>0</v>
      </c>
      <c r="VSU139" s="16">
        <f t="shared" si="621"/>
        <v>0</v>
      </c>
      <c r="VSV139" s="16">
        <f t="shared" si="621"/>
        <v>0</v>
      </c>
      <c r="VSW139" s="16">
        <f t="shared" si="621"/>
        <v>0</v>
      </c>
      <c r="VSX139" s="16">
        <f t="shared" si="621"/>
        <v>0</v>
      </c>
      <c r="VSY139" s="16">
        <f t="shared" si="621"/>
        <v>0</v>
      </c>
      <c r="VSZ139" s="16">
        <f t="shared" si="621"/>
        <v>0</v>
      </c>
      <c r="VTA139" s="16">
        <f t="shared" si="621"/>
        <v>0</v>
      </c>
      <c r="VTB139" s="16">
        <f t="shared" si="621"/>
        <v>0</v>
      </c>
      <c r="VTC139" s="16">
        <f t="shared" si="621"/>
        <v>0</v>
      </c>
      <c r="VTD139" s="16">
        <f t="shared" ref="VTD139:VVO139" si="622">SUM(VTD136:VTD138)</f>
        <v>0</v>
      </c>
      <c r="VTE139" s="16">
        <f t="shared" si="622"/>
        <v>0</v>
      </c>
      <c r="VTF139" s="16">
        <f t="shared" si="622"/>
        <v>0</v>
      </c>
      <c r="VTG139" s="16">
        <f t="shared" si="622"/>
        <v>0</v>
      </c>
      <c r="VTH139" s="16">
        <f t="shared" si="622"/>
        <v>0</v>
      </c>
      <c r="VTI139" s="16">
        <f t="shared" si="622"/>
        <v>0</v>
      </c>
      <c r="VTJ139" s="16">
        <f t="shared" si="622"/>
        <v>0</v>
      </c>
      <c r="VTK139" s="16">
        <f t="shared" si="622"/>
        <v>0</v>
      </c>
      <c r="VTL139" s="16">
        <f t="shared" si="622"/>
        <v>0</v>
      </c>
      <c r="VTM139" s="16">
        <f t="shared" si="622"/>
        <v>0</v>
      </c>
      <c r="VTN139" s="16">
        <f t="shared" si="622"/>
        <v>0</v>
      </c>
      <c r="VTO139" s="16">
        <f t="shared" si="622"/>
        <v>0</v>
      </c>
      <c r="VTP139" s="16">
        <f t="shared" si="622"/>
        <v>0</v>
      </c>
      <c r="VTQ139" s="16">
        <f t="shared" si="622"/>
        <v>0</v>
      </c>
      <c r="VTR139" s="16">
        <f t="shared" si="622"/>
        <v>0</v>
      </c>
      <c r="VTS139" s="16">
        <f t="shared" si="622"/>
        <v>0</v>
      </c>
      <c r="VTT139" s="16">
        <f t="shared" si="622"/>
        <v>0</v>
      </c>
      <c r="VTU139" s="16">
        <f t="shared" si="622"/>
        <v>0</v>
      </c>
      <c r="VTV139" s="16">
        <f t="shared" si="622"/>
        <v>0</v>
      </c>
      <c r="VTW139" s="16">
        <f t="shared" si="622"/>
        <v>0</v>
      </c>
      <c r="VTX139" s="16">
        <f t="shared" si="622"/>
        <v>0</v>
      </c>
      <c r="VTY139" s="16">
        <f t="shared" si="622"/>
        <v>0</v>
      </c>
      <c r="VTZ139" s="16">
        <f t="shared" si="622"/>
        <v>0</v>
      </c>
      <c r="VUA139" s="16">
        <f t="shared" si="622"/>
        <v>0</v>
      </c>
      <c r="VUB139" s="16">
        <f t="shared" si="622"/>
        <v>0</v>
      </c>
      <c r="VUC139" s="16">
        <f t="shared" si="622"/>
        <v>0</v>
      </c>
      <c r="VUD139" s="16">
        <f t="shared" si="622"/>
        <v>0</v>
      </c>
      <c r="VUE139" s="16">
        <f t="shared" si="622"/>
        <v>0</v>
      </c>
      <c r="VUF139" s="16">
        <f t="shared" si="622"/>
        <v>0</v>
      </c>
      <c r="VUG139" s="16">
        <f t="shared" si="622"/>
        <v>0</v>
      </c>
      <c r="VUH139" s="16">
        <f t="shared" si="622"/>
        <v>0</v>
      </c>
      <c r="VUI139" s="16">
        <f t="shared" si="622"/>
        <v>0</v>
      </c>
      <c r="VUJ139" s="16">
        <f t="shared" si="622"/>
        <v>0</v>
      </c>
      <c r="VUK139" s="16">
        <f t="shared" si="622"/>
        <v>0</v>
      </c>
      <c r="VUL139" s="16">
        <f t="shared" si="622"/>
        <v>0</v>
      </c>
      <c r="VUM139" s="16">
        <f t="shared" si="622"/>
        <v>0</v>
      </c>
      <c r="VUN139" s="16">
        <f t="shared" si="622"/>
        <v>0</v>
      </c>
      <c r="VUO139" s="16">
        <f t="shared" si="622"/>
        <v>0</v>
      </c>
      <c r="VUP139" s="16">
        <f t="shared" si="622"/>
        <v>0</v>
      </c>
      <c r="VUQ139" s="16">
        <f t="shared" si="622"/>
        <v>0</v>
      </c>
      <c r="VUR139" s="16">
        <f t="shared" si="622"/>
        <v>0</v>
      </c>
      <c r="VUS139" s="16">
        <f t="shared" si="622"/>
        <v>0</v>
      </c>
      <c r="VUT139" s="16">
        <f t="shared" si="622"/>
        <v>0</v>
      </c>
      <c r="VUU139" s="16">
        <f t="shared" si="622"/>
        <v>0</v>
      </c>
      <c r="VUV139" s="16">
        <f t="shared" si="622"/>
        <v>0</v>
      </c>
      <c r="VUW139" s="16">
        <f t="shared" si="622"/>
        <v>0</v>
      </c>
      <c r="VUX139" s="16">
        <f t="shared" si="622"/>
        <v>0</v>
      </c>
      <c r="VUY139" s="16">
        <f t="shared" si="622"/>
        <v>0</v>
      </c>
      <c r="VUZ139" s="16">
        <f t="shared" si="622"/>
        <v>0</v>
      </c>
      <c r="VVA139" s="16">
        <f t="shared" si="622"/>
        <v>0</v>
      </c>
      <c r="VVB139" s="16">
        <f t="shared" si="622"/>
        <v>0</v>
      </c>
      <c r="VVC139" s="16">
        <f t="shared" si="622"/>
        <v>0</v>
      </c>
      <c r="VVD139" s="16">
        <f t="shared" si="622"/>
        <v>0</v>
      </c>
      <c r="VVE139" s="16">
        <f t="shared" si="622"/>
        <v>0</v>
      </c>
      <c r="VVF139" s="16">
        <f t="shared" si="622"/>
        <v>0</v>
      </c>
      <c r="VVG139" s="16">
        <f t="shared" si="622"/>
        <v>0</v>
      </c>
      <c r="VVH139" s="16">
        <f t="shared" si="622"/>
        <v>0</v>
      </c>
      <c r="VVI139" s="16">
        <f t="shared" si="622"/>
        <v>0</v>
      </c>
      <c r="VVJ139" s="16">
        <f t="shared" si="622"/>
        <v>0</v>
      </c>
      <c r="VVK139" s="16">
        <f t="shared" si="622"/>
        <v>0</v>
      </c>
      <c r="VVL139" s="16">
        <f t="shared" si="622"/>
        <v>0</v>
      </c>
      <c r="VVM139" s="16">
        <f t="shared" si="622"/>
        <v>0</v>
      </c>
      <c r="VVN139" s="16">
        <f t="shared" si="622"/>
        <v>0</v>
      </c>
      <c r="VVO139" s="16">
        <f t="shared" si="622"/>
        <v>0</v>
      </c>
      <c r="VVP139" s="16">
        <f t="shared" ref="VVP139:VYA139" si="623">SUM(VVP136:VVP138)</f>
        <v>0</v>
      </c>
      <c r="VVQ139" s="16">
        <f t="shared" si="623"/>
        <v>0</v>
      </c>
      <c r="VVR139" s="16">
        <f t="shared" si="623"/>
        <v>0</v>
      </c>
      <c r="VVS139" s="16">
        <f t="shared" si="623"/>
        <v>0</v>
      </c>
      <c r="VVT139" s="16">
        <f t="shared" si="623"/>
        <v>0</v>
      </c>
      <c r="VVU139" s="16">
        <f t="shared" si="623"/>
        <v>0</v>
      </c>
      <c r="VVV139" s="16">
        <f t="shared" si="623"/>
        <v>0</v>
      </c>
      <c r="VVW139" s="16">
        <f t="shared" si="623"/>
        <v>0</v>
      </c>
      <c r="VVX139" s="16">
        <f t="shared" si="623"/>
        <v>0</v>
      </c>
      <c r="VVY139" s="16">
        <f t="shared" si="623"/>
        <v>0</v>
      </c>
      <c r="VVZ139" s="16">
        <f t="shared" si="623"/>
        <v>0</v>
      </c>
      <c r="VWA139" s="16">
        <f t="shared" si="623"/>
        <v>0</v>
      </c>
      <c r="VWB139" s="16">
        <f t="shared" si="623"/>
        <v>0</v>
      </c>
      <c r="VWC139" s="16">
        <f t="shared" si="623"/>
        <v>0</v>
      </c>
      <c r="VWD139" s="16">
        <f t="shared" si="623"/>
        <v>0</v>
      </c>
      <c r="VWE139" s="16">
        <f t="shared" si="623"/>
        <v>0</v>
      </c>
      <c r="VWF139" s="16">
        <f t="shared" si="623"/>
        <v>0</v>
      </c>
      <c r="VWG139" s="16">
        <f t="shared" si="623"/>
        <v>0</v>
      </c>
      <c r="VWH139" s="16">
        <f t="shared" si="623"/>
        <v>0</v>
      </c>
      <c r="VWI139" s="16">
        <f t="shared" si="623"/>
        <v>0</v>
      </c>
      <c r="VWJ139" s="16">
        <f t="shared" si="623"/>
        <v>0</v>
      </c>
      <c r="VWK139" s="16">
        <f t="shared" si="623"/>
        <v>0</v>
      </c>
      <c r="VWL139" s="16">
        <f t="shared" si="623"/>
        <v>0</v>
      </c>
      <c r="VWM139" s="16">
        <f t="shared" si="623"/>
        <v>0</v>
      </c>
      <c r="VWN139" s="16">
        <f t="shared" si="623"/>
        <v>0</v>
      </c>
      <c r="VWO139" s="16">
        <f t="shared" si="623"/>
        <v>0</v>
      </c>
      <c r="VWP139" s="16">
        <f t="shared" si="623"/>
        <v>0</v>
      </c>
      <c r="VWQ139" s="16">
        <f t="shared" si="623"/>
        <v>0</v>
      </c>
      <c r="VWR139" s="16">
        <f t="shared" si="623"/>
        <v>0</v>
      </c>
      <c r="VWS139" s="16">
        <f t="shared" si="623"/>
        <v>0</v>
      </c>
      <c r="VWT139" s="16">
        <f t="shared" si="623"/>
        <v>0</v>
      </c>
      <c r="VWU139" s="16">
        <f t="shared" si="623"/>
        <v>0</v>
      </c>
      <c r="VWV139" s="16">
        <f t="shared" si="623"/>
        <v>0</v>
      </c>
      <c r="VWW139" s="16">
        <f t="shared" si="623"/>
        <v>0</v>
      </c>
      <c r="VWX139" s="16">
        <f t="shared" si="623"/>
        <v>0</v>
      </c>
      <c r="VWY139" s="16">
        <f t="shared" si="623"/>
        <v>0</v>
      </c>
      <c r="VWZ139" s="16">
        <f t="shared" si="623"/>
        <v>0</v>
      </c>
      <c r="VXA139" s="16">
        <f t="shared" si="623"/>
        <v>0</v>
      </c>
      <c r="VXB139" s="16">
        <f t="shared" si="623"/>
        <v>0</v>
      </c>
      <c r="VXC139" s="16">
        <f t="shared" si="623"/>
        <v>0</v>
      </c>
      <c r="VXD139" s="16">
        <f t="shared" si="623"/>
        <v>0</v>
      </c>
      <c r="VXE139" s="16">
        <f t="shared" si="623"/>
        <v>0</v>
      </c>
      <c r="VXF139" s="16">
        <f t="shared" si="623"/>
        <v>0</v>
      </c>
      <c r="VXG139" s="16">
        <f t="shared" si="623"/>
        <v>0</v>
      </c>
      <c r="VXH139" s="16">
        <f t="shared" si="623"/>
        <v>0</v>
      </c>
      <c r="VXI139" s="16">
        <f t="shared" si="623"/>
        <v>0</v>
      </c>
      <c r="VXJ139" s="16">
        <f t="shared" si="623"/>
        <v>0</v>
      </c>
      <c r="VXK139" s="16">
        <f t="shared" si="623"/>
        <v>0</v>
      </c>
      <c r="VXL139" s="16">
        <f t="shared" si="623"/>
        <v>0</v>
      </c>
      <c r="VXM139" s="16">
        <f t="shared" si="623"/>
        <v>0</v>
      </c>
      <c r="VXN139" s="16">
        <f t="shared" si="623"/>
        <v>0</v>
      </c>
      <c r="VXO139" s="16">
        <f t="shared" si="623"/>
        <v>0</v>
      </c>
      <c r="VXP139" s="16">
        <f t="shared" si="623"/>
        <v>0</v>
      </c>
      <c r="VXQ139" s="16">
        <f t="shared" si="623"/>
        <v>0</v>
      </c>
      <c r="VXR139" s="16">
        <f t="shared" si="623"/>
        <v>0</v>
      </c>
      <c r="VXS139" s="16">
        <f t="shared" si="623"/>
        <v>0</v>
      </c>
      <c r="VXT139" s="16">
        <f t="shared" si="623"/>
        <v>0</v>
      </c>
      <c r="VXU139" s="16">
        <f t="shared" si="623"/>
        <v>0</v>
      </c>
      <c r="VXV139" s="16">
        <f t="shared" si="623"/>
        <v>0</v>
      </c>
      <c r="VXW139" s="16">
        <f t="shared" si="623"/>
        <v>0</v>
      </c>
      <c r="VXX139" s="16">
        <f t="shared" si="623"/>
        <v>0</v>
      </c>
      <c r="VXY139" s="16">
        <f t="shared" si="623"/>
        <v>0</v>
      </c>
      <c r="VXZ139" s="16">
        <f t="shared" si="623"/>
        <v>0</v>
      </c>
      <c r="VYA139" s="16">
        <f t="shared" si="623"/>
        <v>0</v>
      </c>
      <c r="VYB139" s="16">
        <f t="shared" ref="VYB139:WAM139" si="624">SUM(VYB136:VYB138)</f>
        <v>0</v>
      </c>
      <c r="VYC139" s="16">
        <f t="shared" si="624"/>
        <v>0</v>
      </c>
      <c r="VYD139" s="16">
        <f t="shared" si="624"/>
        <v>0</v>
      </c>
      <c r="VYE139" s="16">
        <f t="shared" si="624"/>
        <v>0</v>
      </c>
      <c r="VYF139" s="16">
        <f t="shared" si="624"/>
        <v>0</v>
      </c>
      <c r="VYG139" s="16">
        <f t="shared" si="624"/>
        <v>0</v>
      </c>
      <c r="VYH139" s="16">
        <f t="shared" si="624"/>
        <v>0</v>
      </c>
      <c r="VYI139" s="16">
        <f t="shared" si="624"/>
        <v>0</v>
      </c>
      <c r="VYJ139" s="16">
        <f t="shared" si="624"/>
        <v>0</v>
      </c>
      <c r="VYK139" s="16">
        <f t="shared" si="624"/>
        <v>0</v>
      </c>
      <c r="VYL139" s="16">
        <f t="shared" si="624"/>
        <v>0</v>
      </c>
      <c r="VYM139" s="16">
        <f t="shared" si="624"/>
        <v>0</v>
      </c>
      <c r="VYN139" s="16">
        <f t="shared" si="624"/>
        <v>0</v>
      </c>
      <c r="VYO139" s="16">
        <f t="shared" si="624"/>
        <v>0</v>
      </c>
      <c r="VYP139" s="16">
        <f t="shared" si="624"/>
        <v>0</v>
      </c>
      <c r="VYQ139" s="16">
        <f t="shared" si="624"/>
        <v>0</v>
      </c>
      <c r="VYR139" s="16">
        <f t="shared" si="624"/>
        <v>0</v>
      </c>
      <c r="VYS139" s="16">
        <f t="shared" si="624"/>
        <v>0</v>
      </c>
      <c r="VYT139" s="16">
        <f t="shared" si="624"/>
        <v>0</v>
      </c>
      <c r="VYU139" s="16">
        <f t="shared" si="624"/>
        <v>0</v>
      </c>
      <c r="VYV139" s="16">
        <f t="shared" si="624"/>
        <v>0</v>
      </c>
      <c r="VYW139" s="16">
        <f t="shared" si="624"/>
        <v>0</v>
      </c>
      <c r="VYX139" s="16">
        <f t="shared" si="624"/>
        <v>0</v>
      </c>
      <c r="VYY139" s="16">
        <f t="shared" si="624"/>
        <v>0</v>
      </c>
      <c r="VYZ139" s="16">
        <f t="shared" si="624"/>
        <v>0</v>
      </c>
      <c r="VZA139" s="16">
        <f t="shared" si="624"/>
        <v>0</v>
      </c>
      <c r="VZB139" s="16">
        <f t="shared" si="624"/>
        <v>0</v>
      </c>
      <c r="VZC139" s="16">
        <f t="shared" si="624"/>
        <v>0</v>
      </c>
      <c r="VZD139" s="16">
        <f t="shared" si="624"/>
        <v>0</v>
      </c>
      <c r="VZE139" s="16">
        <f t="shared" si="624"/>
        <v>0</v>
      </c>
      <c r="VZF139" s="16">
        <f t="shared" si="624"/>
        <v>0</v>
      </c>
      <c r="VZG139" s="16">
        <f t="shared" si="624"/>
        <v>0</v>
      </c>
      <c r="VZH139" s="16">
        <f t="shared" si="624"/>
        <v>0</v>
      </c>
      <c r="VZI139" s="16">
        <f t="shared" si="624"/>
        <v>0</v>
      </c>
      <c r="VZJ139" s="16">
        <f t="shared" si="624"/>
        <v>0</v>
      </c>
      <c r="VZK139" s="16">
        <f t="shared" si="624"/>
        <v>0</v>
      </c>
      <c r="VZL139" s="16">
        <f t="shared" si="624"/>
        <v>0</v>
      </c>
      <c r="VZM139" s="16">
        <f t="shared" si="624"/>
        <v>0</v>
      </c>
      <c r="VZN139" s="16">
        <f t="shared" si="624"/>
        <v>0</v>
      </c>
      <c r="VZO139" s="16">
        <f t="shared" si="624"/>
        <v>0</v>
      </c>
      <c r="VZP139" s="16">
        <f t="shared" si="624"/>
        <v>0</v>
      </c>
      <c r="VZQ139" s="16">
        <f t="shared" si="624"/>
        <v>0</v>
      </c>
      <c r="VZR139" s="16">
        <f t="shared" si="624"/>
        <v>0</v>
      </c>
      <c r="VZS139" s="16">
        <f t="shared" si="624"/>
        <v>0</v>
      </c>
      <c r="VZT139" s="16">
        <f t="shared" si="624"/>
        <v>0</v>
      </c>
      <c r="VZU139" s="16">
        <f t="shared" si="624"/>
        <v>0</v>
      </c>
      <c r="VZV139" s="16">
        <f t="shared" si="624"/>
        <v>0</v>
      </c>
      <c r="VZW139" s="16">
        <f t="shared" si="624"/>
        <v>0</v>
      </c>
      <c r="VZX139" s="16">
        <f t="shared" si="624"/>
        <v>0</v>
      </c>
      <c r="VZY139" s="16">
        <f t="shared" si="624"/>
        <v>0</v>
      </c>
      <c r="VZZ139" s="16">
        <f t="shared" si="624"/>
        <v>0</v>
      </c>
      <c r="WAA139" s="16">
        <f t="shared" si="624"/>
        <v>0</v>
      </c>
      <c r="WAB139" s="16">
        <f t="shared" si="624"/>
        <v>0</v>
      </c>
      <c r="WAC139" s="16">
        <f t="shared" si="624"/>
        <v>0</v>
      </c>
      <c r="WAD139" s="16">
        <f t="shared" si="624"/>
        <v>0</v>
      </c>
      <c r="WAE139" s="16">
        <f t="shared" si="624"/>
        <v>0</v>
      </c>
      <c r="WAF139" s="16">
        <f t="shared" si="624"/>
        <v>0</v>
      </c>
      <c r="WAG139" s="16">
        <f t="shared" si="624"/>
        <v>0</v>
      </c>
      <c r="WAH139" s="16">
        <f t="shared" si="624"/>
        <v>0</v>
      </c>
      <c r="WAI139" s="16">
        <f t="shared" si="624"/>
        <v>0</v>
      </c>
      <c r="WAJ139" s="16">
        <f t="shared" si="624"/>
        <v>0</v>
      </c>
      <c r="WAK139" s="16">
        <f t="shared" si="624"/>
        <v>0</v>
      </c>
      <c r="WAL139" s="16">
        <f t="shared" si="624"/>
        <v>0</v>
      </c>
      <c r="WAM139" s="16">
        <f t="shared" si="624"/>
        <v>0</v>
      </c>
      <c r="WAN139" s="16">
        <f t="shared" ref="WAN139:WCY139" si="625">SUM(WAN136:WAN138)</f>
        <v>0</v>
      </c>
      <c r="WAO139" s="16">
        <f t="shared" si="625"/>
        <v>0</v>
      </c>
      <c r="WAP139" s="16">
        <f t="shared" si="625"/>
        <v>0</v>
      </c>
      <c r="WAQ139" s="16">
        <f t="shared" si="625"/>
        <v>0</v>
      </c>
      <c r="WAR139" s="16">
        <f t="shared" si="625"/>
        <v>0</v>
      </c>
      <c r="WAS139" s="16">
        <f t="shared" si="625"/>
        <v>0</v>
      </c>
      <c r="WAT139" s="16">
        <f t="shared" si="625"/>
        <v>0</v>
      </c>
      <c r="WAU139" s="16">
        <f t="shared" si="625"/>
        <v>0</v>
      </c>
      <c r="WAV139" s="16">
        <f t="shared" si="625"/>
        <v>0</v>
      </c>
      <c r="WAW139" s="16">
        <f t="shared" si="625"/>
        <v>0</v>
      </c>
      <c r="WAX139" s="16">
        <f t="shared" si="625"/>
        <v>0</v>
      </c>
      <c r="WAY139" s="16">
        <f t="shared" si="625"/>
        <v>0</v>
      </c>
      <c r="WAZ139" s="16">
        <f t="shared" si="625"/>
        <v>0</v>
      </c>
      <c r="WBA139" s="16">
        <f t="shared" si="625"/>
        <v>0</v>
      </c>
      <c r="WBB139" s="16">
        <f t="shared" si="625"/>
        <v>0</v>
      </c>
      <c r="WBC139" s="16">
        <f t="shared" si="625"/>
        <v>0</v>
      </c>
      <c r="WBD139" s="16">
        <f t="shared" si="625"/>
        <v>0</v>
      </c>
      <c r="WBE139" s="16">
        <f t="shared" si="625"/>
        <v>0</v>
      </c>
      <c r="WBF139" s="16">
        <f t="shared" si="625"/>
        <v>0</v>
      </c>
      <c r="WBG139" s="16">
        <f t="shared" si="625"/>
        <v>0</v>
      </c>
      <c r="WBH139" s="16">
        <f t="shared" si="625"/>
        <v>0</v>
      </c>
      <c r="WBI139" s="16">
        <f t="shared" si="625"/>
        <v>0</v>
      </c>
      <c r="WBJ139" s="16">
        <f t="shared" si="625"/>
        <v>0</v>
      </c>
      <c r="WBK139" s="16">
        <f t="shared" si="625"/>
        <v>0</v>
      </c>
      <c r="WBL139" s="16">
        <f t="shared" si="625"/>
        <v>0</v>
      </c>
      <c r="WBM139" s="16">
        <f t="shared" si="625"/>
        <v>0</v>
      </c>
      <c r="WBN139" s="16">
        <f t="shared" si="625"/>
        <v>0</v>
      </c>
      <c r="WBO139" s="16">
        <f t="shared" si="625"/>
        <v>0</v>
      </c>
      <c r="WBP139" s="16">
        <f t="shared" si="625"/>
        <v>0</v>
      </c>
      <c r="WBQ139" s="16">
        <f t="shared" si="625"/>
        <v>0</v>
      </c>
      <c r="WBR139" s="16">
        <f t="shared" si="625"/>
        <v>0</v>
      </c>
      <c r="WBS139" s="16">
        <f t="shared" si="625"/>
        <v>0</v>
      </c>
      <c r="WBT139" s="16">
        <f t="shared" si="625"/>
        <v>0</v>
      </c>
      <c r="WBU139" s="16">
        <f t="shared" si="625"/>
        <v>0</v>
      </c>
      <c r="WBV139" s="16">
        <f t="shared" si="625"/>
        <v>0</v>
      </c>
      <c r="WBW139" s="16">
        <f t="shared" si="625"/>
        <v>0</v>
      </c>
      <c r="WBX139" s="16">
        <f t="shared" si="625"/>
        <v>0</v>
      </c>
      <c r="WBY139" s="16">
        <f t="shared" si="625"/>
        <v>0</v>
      </c>
      <c r="WBZ139" s="16">
        <f t="shared" si="625"/>
        <v>0</v>
      </c>
      <c r="WCA139" s="16">
        <f t="shared" si="625"/>
        <v>0</v>
      </c>
      <c r="WCB139" s="16">
        <f t="shared" si="625"/>
        <v>0</v>
      </c>
      <c r="WCC139" s="16">
        <f t="shared" si="625"/>
        <v>0</v>
      </c>
      <c r="WCD139" s="16">
        <f t="shared" si="625"/>
        <v>0</v>
      </c>
      <c r="WCE139" s="16">
        <f t="shared" si="625"/>
        <v>0</v>
      </c>
      <c r="WCF139" s="16">
        <f t="shared" si="625"/>
        <v>0</v>
      </c>
      <c r="WCG139" s="16">
        <f t="shared" si="625"/>
        <v>0</v>
      </c>
      <c r="WCH139" s="16">
        <f t="shared" si="625"/>
        <v>0</v>
      </c>
      <c r="WCI139" s="16">
        <f t="shared" si="625"/>
        <v>0</v>
      </c>
      <c r="WCJ139" s="16">
        <f t="shared" si="625"/>
        <v>0</v>
      </c>
      <c r="WCK139" s="16">
        <f t="shared" si="625"/>
        <v>0</v>
      </c>
      <c r="WCL139" s="16">
        <f t="shared" si="625"/>
        <v>0</v>
      </c>
      <c r="WCM139" s="16">
        <f t="shared" si="625"/>
        <v>0</v>
      </c>
      <c r="WCN139" s="16">
        <f t="shared" si="625"/>
        <v>0</v>
      </c>
      <c r="WCO139" s="16">
        <f t="shared" si="625"/>
        <v>0</v>
      </c>
      <c r="WCP139" s="16">
        <f t="shared" si="625"/>
        <v>0</v>
      </c>
      <c r="WCQ139" s="16">
        <f t="shared" si="625"/>
        <v>0</v>
      </c>
      <c r="WCR139" s="16">
        <f t="shared" si="625"/>
        <v>0</v>
      </c>
      <c r="WCS139" s="16">
        <f t="shared" si="625"/>
        <v>0</v>
      </c>
      <c r="WCT139" s="16">
        <f t="shared" si="625"/>
        <v>0</v>
      </c>
      <c r="WCU139" s="16">
        <f t="shared" si="625"/>
        <v>0</v>
      </c>
      <c r="WCV139" s="16">
        <f t="shared" si="625"/>
        <v>0</v>
      </c>
      <c r="WCW139" s="16">
        <f t="shared" si="625"/>
        <v>0</v>
      </c>
      <c r="WCX139" s="16">
        <f t="shared" si="625"/>
        <v>0</v>
      </c>
      <c r="WCY139" s="16">
        <f t="shared" si="625"/>
        <v>0</v>
      </c>
      <c r="WCZ139" s="16">
        <f t="shared" ref="WCZ139:WFK139" si="626">SUM(WCZ136:WCZ138)</f>
        <v>0</v>
      </c>
      <c r="WDA139" s="16">
        <f t="shared" si="626"/>
        <v>0</v>
      </c>
      <c r="WDB139" s="16">
        <f t="shared" si="626"/>
        <v>0</v>
      </c>
      <c r="WDC139" s="16">
        <f t="shared" si="626"/>
        <v>0</v>
      </c>
      <c r="WDD139" s="16">
        <f t="shared" si="626"/>
        <v>0</v>
      </c>
      <c r="WDE139" s="16">
        <f t="shared" si="626"/>
        <v>0</v>
      </c>
      <c r="WDF139" s="16">
        <f t="shared" si="626"/>
        <v>0</v>
      </c>
      <c r="WDG139" s="16">
        <f t="shared" si="626"/>
        <v>0</v>
      </c>
      <c r="WDH139" s="16">
        <f t="shared" si="626"/>
        <v>0</v>
      </c>
      <c r="WDI139" s="16">
        <f t="shared" si="626"/>
        <v>0</v>
      </c>
      <c r="WDJ139" s="16">
        <f t="shared" si="626"/>
        <v>0</v>
      </c>
      <c r="WDK139" s="16">
        <f t="shared" si="626"/>
        <v>0</v>
      </c>
      <c r="WDL139" s="16">
        <f t="shared" si="626"/>
        <v>0</v>
      </c>
      <c r="WDM139" s="16">
        <f t="shared" si="626"/>
        <v>0</v>
      </c>
      <c r="WDN139" s="16">
        <f t="shared" si="626"/>
        <v>0</v>
      </c>
      <c r="WDO139" s="16">
        <f t="shared" si="626"/>
        <v>0</v>
      </c>
      <c r="WDP139" s="16">
        <f t="shared" si="626"/>
        <v>0</v>
      </c>
      <c r="WDQ139" s="16">
        <f t="shared" si="626"/>
        <v>0</v>
      </c>
      <c r="WDR139" s="16">
        <f t="shared" si="626"/>
        <v>0</v>
      </c>
      <c r="WDS139" s="16">
        <f t="shared" si="626"/>
        <v>0</v>
      </c>
      <c r="WDT139" s="16">
        <f t="shared" si="626"/>
        <v>0</v>
      </c>
      <c r="WDU139" s="16">
        <f t="shared" si="626"/>
        <v>0</v>
      </c>
      <c r="WDV139" s="16">
        <f t="shared" si="626"/>
        <v>0</v>
      </c>
      <c r="WDW139" s="16">
        <f t="shared" si="626"/>
        <v>0</v>
      </c>
      <c r="WDX139" s="16">
        <f t="shared" si="626"/>
        <v>0</v>
      </c>
      <c r="WDY139" s="16">
        <f t="shared" si="626"/>
        <v>0</v>
      </c>
      <c r="WDZ139" s="16">
        <f t="shared" si="626"/>
        <v>0</v>
      </c>
      <c r="WEA139" s="16">
        <f t="shared" si="626"/>
        <v>0</v>
      </c>
      <c r="WEB139" s="16">
        <f t="shared" si="626"/>
        <v>0</v>
      </c>
      <c r="WEC139" s="16">
        <f t="shared" si="626"/>
        <v>0</v>
      </c>
      <c r="WED139" s="16">
        <f t="shared" si="626"/>
        <v>0</v>
      </c>
      <c r="WEE139" s="16">
        <f t="shared" si="626"/>
        <v>0</v>
      </c>
      <c r="WEF139" s="16">
        <f t="shared" si="626"/>
        <v>0</v>
      </c>
      <c r="WEG139" s="16">
        <f t="shared" si="626"/>
        <v>0</v>
      </c>
      <c r="WEH139" s="16">
        <f t="shared" si="626"/>
        <v>0</v>
      </c>
      <c r="WEI139" s="16">
        <f t="shared" si="626"/>
        <v>0</v>
      </c>
      <c r="WEJ139" s="16">
        <f t="shared" si="626"/>
        <v>0</v>
      </c>
      <c r="WEK139" s="16">
        <f t="shared" si="626"/>
        <v>0</v>
      </c>
      <c r="WEL139" s="16">
        <f t="shared" si="626"/>
        <v>0</v>
      </c>
      <c r="WEM139" s="16">
        <f t="shared" si="626"/>
        <v>0</v>
      </c>
      <c r="WEN139" s="16">
        <f t="shared" si="626"/>
        <v>0</v>
      </c>
      <c r="WEO139" s="16">
        <f t="shared" si="626"/>
        <v>0</v>
      </c>
      <c r="WEP139" s="16">
        <f t="shared" si="626"/>
        <v>0</v>
      </c>
      <c r="WEQ139" s="16">
        <f t="shared" si="626"/>
        <v>0</v>
      </c>
      <c r="WER139" s="16">
        <f t="shared" si="626"/>
        <v>0</v>
      </c>
      <c r="WES139" s="16">
        <f t="shared" si="626"/>
        <v>0</v>
      </c>
      <c r="WET139" s="16">
        <f t="shared" si="626"/>
        <v>0</v>
      </c>
      <c r="WEU139" s="16">
        <f t="shared" si="626"/>
        <v>0</v>
      </c>
      <c r="WEV139" s="16">
        <f t="shared" si="626"/>
        <v>0</v>
      </c>
      <c r="WEW139" s="16">
        <f t="shared" si="626"/>
        <v>0</v>
      </c>
      <c r="WEX139" s="16">
        <f t="shared" si="626"/>
        <v>0</v>
      </c>
      <c r="WEY139" s="16">
        <f t="shared" si="626"/>
        <v>0</v>
      </c>
      <c r="WEZ139" s="16">
        <f t="shared" si="626"/>
        <v>0</v>
      </c>
      <c r="WFA139" s="16">
        <f t="shared" si="626"/>
        <v>0</v>
      </c>
      <c r="WFB139" s="16">
        <f t="shared" si="626"/>
        <v>0</v>
      </c>
      <c r="WFC139" s="16">
        <f t="shared" si="626"/>
        <v>0</v>
      </c>
      <c r="WFD139" s="16">
        <f t="shared" si="626"/>
        <v>0</v>
      </c>
      <c r="WFE139" s="16">
        <f t="shared" si="626"/>
        <v>0</v>
      </c>
      <c r="WFF139" s="16">
        <f t="shared" si="626"/>
        <v>0</v>
      </c>
      <c r="WFG139" s="16">
        <f t="shared" si="626"/>
        <v>0</v>
      </c>
      <c r="WFH139" s="16">
        <f t="shared" si="626"/>
        <v>0</v>
      </c>
      <c r="WFI139" s="16">
        <f t="shared" si="626"/>
        <v>0</v>
      </c>
      <c r="WFJ139" s="16">
        <f t="shared" si="626"/>
        <v>0</v>
      </c>
      <c r="WFK139" s="16">
        <f t="shared" si="626"/>
        <v>0</v>
      </c>
      <c r="WFL139" s="16">
        <f t="shared" ref="WFL139:WHW139" si="627">SUM(WFL136:WFL138)</f>
        <v>0</v>
      </c>
      <c r="WFM139" s="16">
        <f t="shared" si="627"/>
        <v>0</v>
      </c>
      <c r="WFN139" s="16">
        <f t="shared" si="627"/>
        <v>0</v>
      </c>
      <c r="WFO139" s="16">
        <f t="shared" si="627"/>
        <v>0</v>
      </c>
      <c r="WFP139" s="16">
        <f t="shared" si="627"/>
        <v>0</v>
      </c>
      <c r="WFQ139" s="16">
        <f t="shared" si="627"/>
        <v>0</v>
      </c>
      <c r="WFR139" s="16">
        <f t="shared" si="627"/>
        <v>0</v>
      </c>
      <c r="WFS139" s="16">
        <f t="shared" si="627"/>
        <v>0</v>
      </c>
      <c r="WFT139" s="16">
        <f t="shared" si="627"/>
        <v>0</v>
      </c>
      <c r="WFU139" s="16">
        <f t="shared" si="627"/>
        <v>0</v>
      </c>
      <c r="WFV139" s="16">
        <f t="shared" si="627"/>
        <v>0</v>
      </c>
      <c r="WFW139" s="16">
        <f t="shared" si="627"/>
        <v>0</v>
      </c>
      <c r="WFX139" s="16">
        <f t="shared" si="627"/>
        <v>0</v>
      </c>
      <c r="WFY139" s="16">
        <f t="shared" si="627"/>
        <v>0</v>
      </c>
      <c r="WFZ139" s="16">
        <f t="shared" si="627"/>
        <v>0</v>
      </c>
      <c r="WGA139" s="16">
        <f t="shared" si="627"/>
        <v>0</v>
      </c>
      <c r="WGB139" s="16">
        <f t="shared" si="627"/>
        <v>0</v>
      </c>
      <c r="WGC139" s="16">
        <f t="shared" si="627"/>
        <v>0</v>
      </c>
      <c r="WGD139" s="16">
        <f t="shared" si="627"/>
        <v>0</v>
      </c>
      <c r="WGE139" s="16">
        <f t="shared" si="627"/>
        <v>0</v>
      </c>
      <c r="WGF139" s="16">
        <f t="shared" si="627"/>
        <v>0</v>
      </c>
      <c r="WGG139" s="16">
        <f t="shared" si="627"/>
        <v>0</v>
      </c>
      <c r="WGH139" s="16">
        <f t="shared" si="627"/>
        <v>0</v>
      </c>
      <c r="WGI139" s="16">
        <f t="shared" si="627"/>
        <v>0</v>
      </c>
      <c r="WGJ139" s="16">
        <f t="shared" si="627"/>
        <v>0</v>
      </c>
      <c r="WGK139" s="16">
        <f t="shared" si="627"/>
        <v>0</v>
      </c>
      <c r="WGL139" s="16">
        <f t="shared" si="627"/>
        <v>0</v>
      </c>
      <c r="WGM139" s="16">
        <f t="shared" si="627"/>
        <v>0</v>
      </c>
      <c r="WGN139" s="16">
        <f t="shared" si="627"/>
        <v>0</v>
      </c>
      <c r="WGO139" s="16">
        <f t="shared" si="627"/>
        <v>0</v>
      </c>
      <c r="WGP139" s="16">
        <f t="shared" si="627"/>
        <v>0</v>
      </c>
      <c r="WGQ139" s="16">
        <f t="shared" si="627"/>
        <v>0</v>
      </c>
      <c r="WGR139" s="16">
        <f t="shared" si="627"/>
        <v>0</v>
      </c>
      <c r="WGS139" s="16">
        <f t="shared" si="627"/>
        <v>0</v>
      </c>
      <c r="WGT139" s="16">
        <f t="shared" si="627"/>
        <v>0</v>
      </c>
      <c r="WGU139" s="16">
        <f t="shared" si="627"/>
        <v>0</v>
      </c>
      <c r="WGV139" s="16">
        <f t="shared" si="627"/>
        <v>0</v>
      </c>
      <c r="WGW139" s="16">
        <f t="shared" si="627"/>
        <v>0</v>
      </c>
      <c r="WGX139" s="16">
        <f t="shared" si="627"/>
        <v>0</v>
      </c>
      <c r="WGY139" s="16">
        <f t="shared" si="627"/>
        <v>0</v>
      </c>
      <c r="WGZ139" s="16">
        <f t="shared" si="627"/>
        <v>0</v>
      </c>
      <c r="WHA139" s="16">
        <f t="shared" si="627"/>
        <v>0</v>
      </c>
      <c r="WHB139" s="16">
        <f t="shared" si="627"/>
        <v>0</v>
      </c>
      <c r="WHC139" s="16">
        <f t="shared" si="627"/>
        <v>0</v>
      </c>
      <c r="WHD139" s="16">
        <f t="shared" si="627"/>
        <v>0</v>
      </c>
      <c r="WHE139" s="16">
        <f t="shared" si="627"/>
        <v>0</v>
      </c>
      <c r="WHF139" s="16">
        <f t="shared" si="627"/>
        <v>0</v>
      </c>
      <c r="WHG139" s="16">
        <f t="shared" si="627"/>
        <v>0</v>
      </c>
      <c r="WHH139" s="16">
        <f t="shared" si="627"/>
        <v>0</v>
      </c>
      <c r="WHI139" s="16">
        <f t="shared" si="627"/>
        <v>0</v>
      </c>
      <c r="WHJ139" s="16">
        <f t="shared" si="627"/>
        <v>0</v>
      </c>
      <c r="WHK139" s="16">
        <f t="shared" si="627"/>
        <v>0</v>
      </c>
      <c r="WHL139" s="16">
        <f t="shared" si="627"/>
        <v>0</v>
      </c>
      <c r="WHM139" s="16">
        <f t="shared" si="627"/>
        <v>0</v>
      </c>
      <c r="WHN139" s="16">
        <f t="shared" si="627"/>
        <v>0</v>
      </c>
      <c r="WHO139" s="16">
        <f t="shared" si="627"/>
        <v>0</v>
      </c>
      <c r="WHP139" s="16">
        <f t="shared" si="627"/>
        <v>0</v>
      </c>
      <c r="WHQ139" s="16">
        <f t="shared" si="627"/>
        <v>0</v>
      </c>
      <c r="WHR139" s="16">
        <f t="shared" si="627"/>
        <v>0</v>
      </c>
      <c r="WHS139" s="16">
        <f t="shared" si="627"/>
        <v>0</v>
      </c>
      <c r="WHT139" s="16">
        <f t="shared" si="627"/>
        <v>0</v>
      </c>
      <c r="WHU139" s="16">
        <f t="shared" si="627"/>
        <v>0</v>
      </c>
      <c r="WHV139" s="16">
        <f t="shared" si="627"/>
        <v>0</v>
      </c>
      <c r="WHW139" s="16">
        <f t="shared" si="627"/>
        <v>0</v>
      </c>
      <c r="WHX139" s="16">
        <f t="shared" ref="WHX139:WKI139" si="628">SUM(WHX136:WHX138)</f>
        <v>0</v>
      </c>
      <c r="WHY139" s="16">
        <f t="shared" si="628"/>
        <v>0</v>
      </c>
      <c r="WHZ139" s="16">
        <f t="shared" si="628"/>
        <v>0</v>
      </c>
      <c r="WIA139" s="16">
        <f t="shared" si="628"/>
        <v>0</v>
      </c>
      <c r="WIB139" s="16">
        <f t="shared" si="628"/>
        <v>0</v>
      </c>
      <c r="WIC139" s="16">
        <f t="shared" si="628"/>
        <v>0</v>
      </c>
      <c r="WID139" s="16">
        <f t="shared" si="628"/>
        <v>0</v>
      </c>
      <c r="WIE139" s="16">
        <f t="shared" si="628"/>
        <v>0</v>
      </c>
      <c r="WIF139" s="16">
        <f t="shared" si="628"/>
        <v>0</v>
      </c>
      <c r="WIG139" s="16">
        <f t="shared" si="628"/>
        <v>0</v>
      </c>
      <c r="WIH139" s="16">
        <f t="shared" si="628"/>
        <v>0</v>
      </c>
      <c r="WII139" s="16">
        <f t="shared" si="628"/>
        <v>0</v>
      </c>
      <c r="WIJ139" s="16">
        <f t="shared" si="628"/>
        <v>0</v>
      </c>
      <c r="WIK139" s="16">
        <f t="shared" si="628"/>
        <v>0</v>
      </c>
      <c r="WIL139" s="16">
        <f t="shared" si="628"/>
        <v>0</v>
      </c>
      <c r="WIM139" s="16">
        <f t="shared" si="628"/>
        <v>0</v>
      </c>
      <c r="WIN139" s="16">
        <f t="shared" si="628"/>
        <v>0</v>
      </c>
      <c r="WIO139" s="16">
        <f t="shared" si="628"/>
        <v>0</v>
      </c>
      <c r="WIP139" s="16">
        <f t="shared" si="628"/>
        <v>0</v>
      </c>
      <c r="WIQ139" s="16">
        <f t="shared" si="628"/>
        <v>0</v>
      </c>
      <c r="WIR139" s="16">
        <f t="shared" si="628"/>
        <v>0</v>
      </c>
      <c r="WIS139" s="16">
        <f t="shared" si="628"/>
        <v>0</v>
      </c>
      <c r="WIT139" s="16">
        <f t="shared" si="628"/>
        <v>0</v>
      </c>
      <c r="WIU139" s="16">
        <f t="shared" si="628"/>
        <v>0</v>
      </c>
      <c r="WIV139" s="16">
        <f t="shared" si="628"/>
        <v>0</v>
      </c>
      <c r="WIW139" s="16">
        <f t="shared" si="628"/>
        <v>0</v>
      </c>
      <c r="WIX139" s="16">
        <f t="shared" si="628"/>
        <v>0</v>
      </c>
      <c r="WIY139" s="16">
        <f t="shared" si="628"/>
        <v>0</v>
      </c>
      <c r="WIZ139" s="16">
        <f t="shared" si="628"/>
        <v>0</v>
      </c>
      <c r="WJA139" s="16">
        <f t="shared" si="628"/>
        <v>0</v>
      </c>
      <c r="WJB139" s="16">
        <f t="shared" si="628"/>
        <v>0</v>
      </c>
      <c r="WJC139" s="16">
        <f t="shared" si="628"/>
        <v>0</v>
      </c>
      <c r="WJD139" s="16">
        <f t="shared" si="628"/>
        <v>0</v>
      </c>
      <c r="WJE139" s="16">
        <f t="shared" si="628"/>
        <v>0</v>
      </c>
      <c r="WJF139" s="16">
        <f t="shared" si="628"/>
        <v>0</v>
      </c>
      <c r="WJG139" s="16">
        <f t="shared" si="628"/>
        <v>0</v>
      </c>
      <c r="WJH139" s="16">
        <f t="shared" si="628"/>
        <v>0</v>
      </c>
      <c r="WJI139" s="16">
        <f t="shared" si="628"/>
        <v>0</v>
      </c>
      <c r="WJJ139" s="16">
        <f t="shared" si="628"/>
        <v>0</v>
      </c>
      <c r="WJK139" s="16">
        <f t="shared" si="628"/>
        <v>0</v>
      </c>
      <c r="WJL139" s="16">
        <f t="shared" si="628"/>
        <v>0</v>
      </c>
      <c r="WJM139" s="16">
        <f t="shared" si="628"/>
        <v>0</v>
      </c>
      <c r="WJN139" s="16">
        <f t="shared" si="628"/>
        <v>0</v>
      </c>
      <c r="WJO139" s="16">
        <f t="shared" si="628"/>
        <v>0</v>
      </c>
      <c r="WJP139" s="16">
        <f t="shared" si="628"/>
        <v>0</v>
      </c>
      <c r="WJQ139" s="16">
        <f t="shared" si="628"/>
        <v>0</v>
      </c>
      <c r="WJR139" s="16">
        <f t="shared" si="628"/>
        <v>0</v>
      </c>
      <c r="WJS139" s="16">
        <f t="shared" si="628"/>
        <v>0</v>
      </c>
      <c r="WJT139" s="16">
        <f t="shared" si="628"/>
        <v>0</v>
      </c>
      <c r="WJU139" s="16">
        <f t="shared" si="628"/>
        <v>0</v>
      </c>
      <c r="WJV139" s="16">
        <f t="shared" si="628"/>
        <v>0</v>
      </c>
      <c r="WJW139" s="16">
        <f t="shared" si="628"/>
        <v>0</v>
      </c>
      <c r="WJX139" s="16">
        <f t="shared" si="628"/>
        <v>0</v>
      </c>
      <c r="WJY139" s="16">
        <f t="shared" si="628"/>
        <v>0</v>
      </c>
      <c r="WJZ139" s="16">
        <f t="shared" si="628"/>
        <v>0</v>
      </c>
      <c r="WKA139" s="16">
        <f t="shared" si="628"/>
        <v>0</v>
      </c>
      <c r="WKB139" s="16">
        <f t="shared" si="628"/>
        <v>0</v>
      </c>
      <c r="WKC139" s="16">
        <f t="shared" si="628"/>
        <v>0</v>
      </c>
      <c r="WKD139" s="16">
        <f t="shared" si="628"/>
        <v>0</v>
      </c>
      <c r="WKE139" s="16">
        <f t="shared" si="628"/>
        <v>0</v>
      </c>
      <c r="WKF139" s="16">
        <f t="shared" si="628"/>
        <v>0</v>
      </c>
      <c r="WKG139" s="16">
        <f t="shared" si="628"/>
        <v>0</v>
      </c>
      <c r="WKH139" s="16">
        <f t="shared" si="628"/>
        <v>0</v>
      </c>
      <c r="WKI139" s="16">
        <f t="shared" si="628"/>
        <v>0</v>
      </c>
      <c r="WKJ139" s="16">
        <f t="shared" ref="WKJ139:WMU139" si="629">SUM(WKJ136:WKJ138)</f>
        <v>0</v>
      </c>
      <c r="WKK139" s="16">
        <f t="shared" si="629"/>
        <v>0</v>
      </c>
      <c r="WKL139" s="16">
        <f t="shared" si="629"/>
        <v>0</v>
      </c>
      <c r="WKM139" s="16">
        <f t="shared" si="629"/>
        <v>0</v>
      </c>
      <c r="WKN139" s="16">
        <f t="shared" si="629"/>
        <v>0</v>
      </c>
      <c r="WKO139" s="16">
        <f t="shared" si="629"/>
        <v>0</v>
      </c>
      <c r="WKP139" s="16">
        <f t="shared" si="629"/>
        <v>0</v>
      </c>
      <c r="WKQ139" s="16">
        <f t="shared" si="629"/>
        <v>0</v>
      </c>
      <c r="WKR139" s="16">
        <f t="shared" si="629"/>
        <v>0</v>
      </c>
      <c r="WKS139" s="16">
        <f t="shared" si="629"/>
        <v>0</v>
      </c>
      <c r="WKT139" s="16">
        <f t="shared" si="629"/>
        <v>0</v>
      </c>
      <c r="WKU139" s="16">
        <f t="shared" si="629"/>
        <v>0</v>
      </c>
      <c r="WKV139" s="16">
        <f t="shared" si="629"/>
        <v>0</v>
      </c>
      <c r="WKW139" s="16">
        <f t="shared" si="629"/>
        <v>0</v>
      </c>
      <c r="WKX139" s="16">
        <f t="shared" si="629"/>
        <v>0</v>
      </c>
      <c r="WKY139" s="16">
        <f t="shared" si="629"/>
        <v>0</v>
      </c>
      <c r="WKZ139" s="16">
        <f t="shared" si="629"/>
        <v>0</v>
      </c>
      <c r="WLA139" s="16">
        <f t="shared" si="629"/>
        <v>0</v>
      </c>
      <c r="WLB139" s="16">
        <f t="shared" si="629"/>
        <v>0</v>
      </c>
      <c r="WLC139" s="16">
        <f t="shared" si="629"/>
        <v>0</v>
      </c>
      <c r="WLD139" s="16">
        <f t="shared" si="629"/>
        <v>0</v>
      </c>
      <c r="WLE139" s="16">
        <f t="shared" si="629"/>
        <v>0</v>
      </c>
      <c r="WLF139" s="16">
        <f t="shared" si="629"/>
        <v>0</v>
      </c>
      <c r="WLG139" s="16">
        <f t="shared" si="629"/>
        <v>0</v>
      </c>
      <c r="WLH139" s="16">
        <f t="shared" si="629"/>
        <v>0</v>
      </c>
      <c r="WLI139" s="16">
        <f t="shared" si="629"/>
        <v>0</v>
      </c>
      <c r="WLJ139" s="16">
        <f t="shared" si="629"/>
        <v>0</v>
      </c>
      <c r="WLK139" s="16">
        <f t="shared" si="629"/>
        <v>0</v>
      </c>
      <c r="WLL139" s="16">
        <f t="shared" si="629"/>
        <v>0</v>
      </c>
      <c r="WLM139" s="16">
        <f t="shared" si="629"/>
        <v>0</v>
      </c>
      <c r="WLN139" s="16">
        <f t="shared" si="629"/>
        <v>0</v>
      </c>
      <c r="WLO139" s="16">
        <f t="shared" si="629"/>
        <v>0</v>
      </c>
      <c r="WLP139" s="16">
        <f t="shared" si="629"/>
        <v>0</v>
      </c>
      <c r="WLQ139" s="16">
        <f t="shared" si="629"/>
        <v>0</v>
      </c>
      <c r="WLR139" s="16">
        <f t="shared" si="629"/>
        <v>0</v>
      </c>
      <c r="WLS139" s="16">
        <f t="shared" si="629"/>
        <v>0</v>
      </c>
      <c r="WLT139" s="16">
        <f t="shared" si="629"/>
        <v>0</v>
      </c>
      <c r="WLU139" s="16">
        <f t="shared" si="629"/>
        <v>0</v>
      </c>
      <c r="WLV139" s="16">
        <f t="shared" si="629"/>
        <v>0</v>
      </c>
      <c r="WLW139" s="16">
        <f t="shared" si="629"/>
        <v>0</v>
      </c>
      <c r="WLX139" s="16">
        <f t="shared" si="629"/>
        <v>0</v>
      </c>
      <c r="WLY139" s="16">
        <f t="shared" si="629"/>
        <v>0</v>
      </c>
      <c r="WLZ139" s="16">
        <f t="shared" si="629"/>
        <v>0</v>
      </c>
      <c r="WMA139" s="16">
        <f t="shared" si="629"/>
        <v>0</v>
      </c>
      <c r="WMB139" s="16">
        <f t="shared" si="629"/>
        <v>0</v>
      </c>
      <c r="WMC139" s="16">
        <f t="shared" si="629"/>
        <v>0</v>
      </c>
      <c r="WMD139" s="16">
        <f t="shared" si="629"/>
        <v>0</v>
      </c>
      <c r="WME139" s="16">
        <f t="shared" si="629"/>
        <v>0</v>
      </c>
      <c r="WMF139" s="16">
        <f t="shared" si="629"/>
        <v>0</v>
      </c>
      <c r="WMG139" s="16">
        <f t="shared" si="629"/>
        <v>0</v>
      </c>
      <c r="WMH139" s="16">
        <f t="shared" si="629"/>
        <v>0</v>
      </c>
      <c r="WMI139" s="16">
        <f t="shared" si="629"/>
        <v>0</v>
      </c>
      <c r="WMJ139" s="16">
        <f t="shared" si="629"/>
        <v>0</v>
      </c>
      <c r="WMK139" s="16">
        <f t="shared" si="629"/>
        <v>0</v>
      </c>
      <c r="WML139" s="16">
        <f t="shared" si="629"/>
        <v>0</v>
      </c>
      <c r="WMM139" s="16">
        <f t="shared" si="629"/>
        <v>0</v>
      </c>
      <c r="WMN139" s="16">
        <f t="shared" si="629"/>
        <v>0</v>
      </c>
      <c r="WMO139" s="16">
        <f t="shared" si="629"/>
        <v>0</v>
      </c>
      <c r="WMP139" s="16">
        <f t="shared" si="629"/>
        <v>0</v>
      </c>
      <c r="WMQ139" s="16">
        <f t="shared" si="629"/>
        <v>0</v>
      </c>
      <c r="WMR139" s="16">
        <f t="shared" si="629"/>
        <v>0</v>
      </c>
      <c r="WMS139" s="16">
        <f t="shared" si="629"/>
        <v>0</v>
      </c>
      <c r="WMT139" s="16">
        <f t="shared" si="629"/>
        <v>0</v>
      </c>
      <c r="WMU139" s="16">
        <f t="shared" si="629"/>
        <v>0</v>
      </c>
      <c r="WMV139" s="16">
        <f t="shared" ref="WMV139:WPG139" si="630">SUM(WMV136:WMV138)</f>
        <v>0</v>
      </c>
      <c r="WMW139" s="16">
        <f t="shared" si="630"/>
        <v>0</v>
      </c>
      <c r="WMX139" s="16">
        <f t="shared" si="630"/>
        <v>0</v>
      </c>
      <c r="WMY139" s="16">
        <f t="shared" si="630"/>
        <v>0</v>
      </c>
      <c r="WMZ139" s="16">
        <f t="shared" si="630"/>
        <v>0</v>
      </c>
      <c r="WNA139" s="16">
        <f t="shared" si="630"/>
        <v>0</v>
      </c>
      <c r="WNB139" s="16">
        <f t="shared" si="630"/>
        <v>0</v>
      </c>
      <c r="WNC139" s="16">
        <f t="shared" si="630"/>
        <v>0</v>
      </c>
      <c r="WND139" s="16">
        <f t="shared" si="630"/>
        <v>0</v>
      </c>
      <c r="WNE139" s="16">
        <f t="shared" si="630"/>
        <v>0</v>
      </c>
      <c r="WNF139" s="16">
        <f t="shared" si="630"/>
        <v>0</v>
      </c>
      <c r="WNG139" s="16">
        <f t="shared" si="630"/>
        <v>0</v>
      </c>
      <c r="WNH139" s="16">
        <f t="shared" si="630"/>
        <v>0</v>
      </c>
      <c r="WNI139" s="16">
        <f t="shared" si="630"/>
        <v>0</v>
      </c>
      <c r="WNJ139" s="16">
        <f t="shared" si="630"/>
        <v>0</v>
      </c>
      <c r="WNK139" s="16">
        <f t="shared" si="630"/>
        <v>0</v>
      </c>
      <c r="WNL139" s="16">
        <f t="shared" si="630"/>
        <v>0</v>
      </c>
      <c r="WNM139" s="16">
        <f t="shared" si="630"/>
        <v>0</v>
      </c>
      <c r="WNN139" s="16">
        <f t="shared" si="630"/>
        <v>0</v>
      </c>
      <c r="WNO139" s="16">
        <f t="shared" si="630"/>
        <v>0</v>
      </c>
      <c r="WNP139" s="16">
        <f t="shared" si="630"/>
        <v>0</v>
      </c>
      <c r="WNQ139" s="16">
        <f t="shared" si="630"/>
        <v>0</v>
      </c>
      <c r="WNR139" s="16">
        <f t="shared" si="630"/>
        <v>0</v>
      </c>
      <c r="WNS139" s="16">
        <f t="shared" si="630"/>
        <v>0</v>
      </c>
      <c r="WNT139" s="16">
        <f t="shared" si="630"/>
        <v>0</v>
      </c>
      <c r="WNU139" s="16">
        <f t="shared" si="630"/>
        <v>0</v>
      </c>
      <c r="WNV139" s="16">
        <f t="shared" si="630"/>
        <v>0</v>
      </c>
      <c r="WNW139" s="16">
        <f t="shared" si="630"/>
        <v>0</v>
      </c>
      <c r="WNX139" s="16">
        <f t="shared" si="630"/>
        <v>0</v>
      </c>
      <c r="WNY139" s="16">
        <f t="shared" si="630"/>
        <v>0</v>
      </c>
      <c r="WNZ139" s="16">
        <f t="shared" si="630"/>
        <v>0</v>
      </c>
      <c r="WOA139" s="16">
        <f t="shared" si="630"/>
        <v>0</v>
      </c>
      <c r="WOB139" s="16">
        <f t="shared" si="630"/>
        <v>0</v>
      </c>
      <c r="WOC139" s="16">
        <f t="shared" si="630"/>
        <v>0</v>
      </c>
      <c r="WOD139" s="16">
        <f t="shared" si="630"/>
        <v>0</v>
      </c>
      <c r="WOE139" s="16">
        <f t="shared" si="630"/>
        <v>0</v>
      </c>
      <c r="WOF139" s="16">
        <f t="shared" si="630"/>
        <v>0</v>
      </c>
      <c r="WOG139" s="16">
        <f t="shared" si="630"/>
        <v>0</v>
      </c>
      <c r="WOH139" s="16">
        <f t="shared" si="630"/>
        <v>0</v>
      </c>
      <c r="WOI139" s="16">
        <f t="shared" si="630"/>
        <v>0</v>
      </c>
      <c r="WOJ139" s="16">
        <f t="shared" si="630"/>
        <v>0</v>
      </c>
      <c r="WOK139" s="16">
        <f t="shared" si="630"/>
        <v>0</v>
      </c>
      <c r="WOL139" s="16">
        <f t="shared" si="630"/>
        <v>0</v>
      </c>
      <c r="WOM139" s="16">
        <f t="shared" si="630"/>
        <v>0</v>
      </c>
      <c r="WON139" s="16">
        <f t="shared" si="630"/>
        <v>0</v>
      </c>
      <c r="WOO139" s="16">
        <f t="shared" si="630"/>
        <v>0</v>
      </c>
      <c r="WOP139" s="16">
        <f t="shared" si="630"/>
        <v>0</v>
      </c>
      <c r="WOQ139" s="16">
        <f t="shared" si="630"/>
        <v>0</v>
      </c>
      <c r="WOR139" s="16">
        <f t="shared" si="630"/>
        <v>0</v>
      </c>
      <c r="WOS139" s="16">
        <f t="shared" si="630"/>
        <v>0</v>
      </c>
      <c r="WOT139" s="16">
        <f t="shared" si="630"/>
        <v>0</v>
      </c>
      <c r="WOU139" s="16">
        <f t="shared" si="630"/>
        <v>0</v>
      </c>
      <c r="WOV139" s="16">
        <f t="shared" si="630"/>
        <v>0</v>
      </c>
      <c r="WOW139" s="16">
        <f t="shared" si="630"/>
        <v>0</v>
      </c>
      <c r="WOX139" s="16">
        <f t="shared" si="630"/>
        <v>0</v>
      </c>
      <c r="WOY139" s="16">
        <f t="shared" si="630"/>
        <v>0</v>
      </c>
      <c r="WOZ139" s="16">
        <f t="shared" si="630"/>
        <v>0</v>
      </c>
      <c r="WPA139" s="16">
        <f t="shared" si="630"/>
        <v>0</v>
      </c>
      <c r="WPB139" s="16">
        <f t="shared" si="630"/>
        <v>0</v>
      </c>
      <c r="WPC139" s="16">
        <f t="shared" si="630"/>
        <v>0</v>
      </c>
      <c r="WPD139" s="16">
        <f t="shared" si="630"/>
        <v>0</v>
      </c>
      <c r="WPE139" s="16">
        <f t="shared" si="630"/>
        <v>0</v>
      </c>
      <c r="WPF139" s="16">
        <f t="shared" si="630"/>
        <v>0</v>
      </c>
      <c r="WPG139" s="16">
        <f t="shared" si="630"/>
        <v>0</v>
      </c>
      <c r="WPH139" s="16">
        <f t="shared" ref="WPH139:WRS139" si="631">SUM(WPH136:WPH138)</f>
        <v>0</v>
      </c>
      <c r="WPI139" s="16">
        <f t="shared" si="631"/>
        <v>0</v>
      </c>
      <c r="WPJ139" s="16">
        <f t="shared" si="631"/>
        <v>0</v>
      </c>
      <c r="WPK139" s="16">
        <f t="shared" si="631"/>
        <v>0</v>
      </c>
      <c r="WPL139" s="16">
        <f t="shared" si="631"/>
        <v>0</v>
      </c>
      <c r="WPM139" s="16">
        <f t="shared" si="631"/>
        <v>0</v>
      </c>
      <c r="WPN139" s="16">
        <f t="shared" si="631"/>
        <v>0</v>
      </c>
      <c r="WPO139" s="16">
        <f t="shared" si="631"/>
        <v>0</v>
      </c>
      <c r="WPP139" s="16">
        <f t="shared" si="631"/>
        <v>0</v>
      </c>
      <c r="WPQ139" s="16">
        <f t="shared" si="631"/>
        <v>0</v>
      </c>
      <c r="WPR139" s="16">
        <f t="shared" si="631"/>
        <v>0</v>
      </c>
      <c r="WPS139" s="16">
        <f t="shared" si="631"/>
        <v>0</v>
      </c>
      <c r="WPT139" s="16">
        <f t="shared" si="631"/>
        <v>0</v>
      </c>
      <c r="WPU139" s="16">
        <f t="shared" si="631"/>
        <v>0</v>
      </c>
      <c r="WPV139" s="16">
        <f t="shared" si="631"/>
        <v>0</v>
      </c>
      <c r="WPW139" s="16">
        <f t="shared" si="631"/>
        <v>0</v>
      </c>
      <c r="WPX139" s="16">
        <f t="shared" si="631"/>
        <v>0</v>
      </c>
      <c r="WPY139" s="16">
        <f t="shared" si="631"/>
        <v>0</v>
      </c>
      <c r="WPZ139" s="16">
        <f t="shared" si="631"/>
        <v>0</v>
      </c>
      <c r="WQA139" s="16">
        <f t="shared" si="631"/>
        <v>0</v>
      </c>
      <c r="WQB139" s="16">
        <f t="shared" si="631"/>
        <v>0</v>
      </c>
      <c r="WQC139" s="16">
        <f t="shared" si="631"/>
        <v>0</v>
      </c>
      <c r="WQD139" s="16">
        <f t="shared" si="631"/>
        <v>0</v>
      </c>
      <c r="WQE139" s="16">
        <f t="shared" si="631"/>
        <v>0</v>
      </c>
      <c r="WQF139" s="16">
        <f t="shared" si="631"/>
        <v>0</v>
      </c>
      <c r="WQG139" s="16">
        <f t="shared" si="631"/>
        <v>0</v>
      </c>
      <c r="WQH139" s="16">
        <f t="shared" si="631"/>
        <v>0</v>
      </c>
      <c r="WQI139" s="16">
        <f t="shared" si="631"/>
        <v>0</v>
      </c>
      <c r="WQJ139" s="16">
        <f t="shared" si="631"/>
        <v>0</v>
      </c>
      <c r="WQK139" s="16">
        <f t="shared" si="631"/>
        <v>0</v>
      </c>
      <c r="WQL139" s="16">
        <f t="shared" si="631"/>
        <v>0</v>
      </c>
      <c r="WQM139" s="16">
        <f t="shared" si="631"/>
        <v>0</v>
      </c>
      <c r="WQN139" s="16">
        <f t="shared" si="631"/>
        <v>0</v>
      </c>
      <c r="WQO139" s="16">
        <f t="shared" si="631"/>
        <v>0</v>
      </c>
      <c r="WQP139" s="16">
        <f t="shared" si="631"/>
        <v>0</v>
      </c>
      <c r="WQQ139" s="16">
        <f t="shared" si="631"/>
        <v>0</v>
      </c>
      <c r="WQR139" s="16">
        <f t="shared" si="631"/>
        <v>0</v>
      </c>
      <c r="WQS139" s="16">
        <f t="shared" si="631"/>
        <v>0</v>
      </c>
      <c r="WQT139" s="16">
        <f t="shared" si="631"/>
        <v>0</v>
      </c>
      <c r="WQU139" s="16">
        <f t="shared" si="631"/>
        <v>0</v>
      </c>
      <c r="WQV139" s="16">
        <f t="shared" si="631"/>
        <v>0</v>
      </c>
      <c r="WQW139" s="16">
        <f t="shared" si="631"/>
        <v>0</v>
      </c>
      <c r="WQX139" s="16">
        <f t="shared" si="631"/>
        <v>0</v>
      </c>
      <c r="WQY139" s="16">
        <f t="shared" si="631"/>
        <v>0</v>
      </c>
      <c r="WQZ139" s="16">
        <f t="shared" si="631"/>
        <v>0</v>
      </c>
      <c r="WRA139" s="16">
        <f t="shared" si="631"/>
        <v>0</v>
      </c>
      <c r="WRB139" s="16">
        <f t="shared" si="631"/>
        <v>0</v>
      </c>
      <c r="WRC139" s="16">
        <f t="shared" si="631"/>
        <v>0</v>
      </c>
      <c r="WRD139" s="16">
        <f t="shared" si="631"/>
        <v>0</v>
      </c>
      <c r="WRE139" s="16">
        <f t="shared" si="631"/>
        <v>0</v>
      </c>
      <c r="WRF139" s="16">
        <f t="shared" si="631"/>
        <v>0</v>
      </c>
      <c r="WRG139" s="16">
        <f t="shared" si="631"/>
        <v>0</v>
      </c>
      <c r="WRH139" s="16">
        <f t="shared" si="631"/>
        <v>0</v>
      </c>
      <c r="WRI139" s="16">
        <f t="shared" si="631"/>
        <v>0</v>
      </c>
      <c r="WRJ139" s="16">
        <f t="shared" si="631"/>
        <v>0</v>
      </c>
      <c r="WRK139" s="16">
        <f t="shared" si="631"/>
        <v>0</v>
      </c>
      <c r="WRL139" s="16">
        <f t="shared" si="631"/>
        <v>0</v>
      </c>
      <c r="WRM139" s="16">
        <f t="shared" si="631"/>
        <v>0</v>
      </c>
      <c r="WRN139" s="16">
        <f t="shared" si="631"/>
        <v>0</v>
      </c>
      <c r="WRO139" s="16">
        <f t="shared" si="631"/>
        <v>0</v>
      </c>
      <c r="WRP139" s="16">
        <f t="shared" si="631"/>
        <v>0</v>
      </c>
      <c r="WRQ139" s="16">
        <f t="shared" si="631"/>
        <v>0</v>
      </c>
      <c r="WRR139" s="16">
        <f t="shared" si="631"/>
        <v>0</v>
      </c>
      <c r="WRS139" s="16">
        <f t="shared" si="631"/>
        <v>0</v>
      </c>
      <c r="WRT139" s="16">
        <f t="shared" ref="WRT139:WUE139" si="632">SUM(WRT136:WRT138)</f>
        <v>0</v>
      </c>
      <c r="WRU139" s="16">
        <f t="shared" si="632"/>
        <v>0</v>
      </c>
      <c r="WRV139" s="16">
        <f t="shared" si="632"/>
        <v>0</v>
      </c>
      <c r="WRW139" s="16">
        <f t="shared" si="632"/>
        <v>0</v>
      </c>
      <c r="WRX139" s="16">
        <f t="shared" si="632"/>
        <v>0</v>
      </c>
      <c r="WRY139" s="16">
        <f t="shared" si="632"/>
        <v>0</v>
      </c>
      <c r="WRZ139" s="16">
        <f t="shared" si="632"/>
        <v>0</v>
      </c>
      <c r="WSA139" s="16">
        <f t="shared" si="632"/>
        <v>0</v>
      </c>
      <c r="WSB139" s="16">
        <f t="shared" si="632"/>
        <v>0</v>
      </c>
      <c r="WSC139" s="16">
        <f t="shared" si="632"/>
        <v>0</v>
      </c>
      <c r="WSD139" s="16">
        <f t="shared" si="632"/>
        <v>0</v>
      </c>
      <c r="WSE139" s="16">
        <f t="shared" si="632"/>
        <v>0</v>
      </c>
      <c r="WSF139" s="16">
        <f t="shared" si="632"/>
        <v>0</v>
      </c>
      <c r="WSG139" s="16">
        <f t="shared" si="632"/>
        <v>0</v>
      </c>
      <c r="WSH139" s="16">
        <f t="shared" si="632"/>
        <v>0</v>
      </c>
      <c r="WSI139" s="16">
        <f t="shared" si="632"/>
        <v>0</v>
      </c>
      <c r="WSJ139" s="16">
        <f t="shared" si="632"/>
        <v>0</v>
      </c>
      <c r="WSK139" s="16">
        <f t="shared" si="632"/>
        <v>0</v>
      </c>
      <c r="WSL139" s="16">
        <f t="shared" si="632"/>
        <v>0</v>
      </c>
      <c r="WSM139" s="16">
        <f t="shared" si="632"/>
        <v>0</v>
      </c>
      <c r="WSN139" s="16">
        <f t="shared" si="632"/>
        <v>0</v>
      </c>
      <c r="WSO139" s="16">
        <f t="shared" si="632"/>
        <v>0</v>
      </c>
      <c r="WSP139" s="16">
        <f t="shared" si="632"/>
        <v>0</v>
      </c>
      <c r="WSQ139" s="16">
        <f t="shared" si="632"/>
        <v>0</v>
      </c>
      <c r="WSR139" s="16">
        <f t="shared" si="632"/>
        <v>0</v>
      </c>
      <c r="WSS139" s="16">
        <f t="shared" si="632"/>
        <v>0</v>
      </c>
      <c r="WST139" s="16">
        <f t="shared" si="632"/>
        <v>0</v>
      </c>
      <c r="WSU139" s="16">
        <f t="shared" si="632"/>
        <v>0</v>
      </c>
      <c r="WSV139" s="16">
        <f t="shared" si="632"/>
        <v>0</v>
      </c>
      <c r="WSW139" s="16">
        <f t="shared" si="632"/>
        <v>0</v>
      </c>
      <c r="WSX139" s="16">
        <f t="shared" si="632"/>
        <v>0</v>
      </c>
      <c r="WSY139" s="16">
        <f t="shared" si="632"/>
        <v>0</v>
      </c>
      <c r="WSZ139" s="16">
        <f t="shared" si="632"/>
        <v>0</v>
      </c>
      <c r="WTA139" s="16">
        <f t="shared" si="632"/>
        <v>0</v>
      </c>
      <c r="WTB139" s="16">
        <f t="shared" si="632"/>
        <v>0</v>
      </c>
      <c r="WTC139" s="16">
        <f t="shared" si="632"/>
        <v>0</v>
      </c>
      <c r="WTD139" s="16">
        <f t="shared" si="632"/>
        <v>0</v>
      </c>
      <c r="WTE139" s="16">
        <f t="shared" si="632"/>
        <v>0</v>
      </c>
      <c r="WTF139" s="16">
        <f t="shared" si="632"/>
        <v>0</v>
      </c>
      <c r="WTG139" s="16">
        <f t="shared" si="632"/>
        <v>0</v>
      </c>
      <c r="WTH139" s="16">
        <f t="shared" si="632"/>
        <v>0</v>
      </c>
      <c r="WTI139" s="16">
        <f t="shared" si="632"/>
        <v>0</v>
      </c>
      <c r="WTJ139" s="16">
        <f t="shared" si="632"/>
        <v>0</v>
      </c>
      <c r="WTK139" s="16">
        <f t="shared" si="632"/>
        <v>0</v>
      </c>
      <c r="WTL139" s="16">
        <f t="shared" si="632"/>
        <v>0</v>
      </c>
      <c r="WTM139" s="16">
        <f t="shared" si="632"/>
        <v>0</v>
      </c>
      <c r="WTN139" s="16">
        <f t="shared" si="632"/>
        <v>0</v>
      </c>
      <c r="WTO139" s="16">
        <f t="shared" si="632"/>
        <v>0</v>
      </c>
      <c r="WTP139" s="16">
        <f t="shared" si="632"/>
        <v>0</v>
      </c>
      <c r="WTQ139" s="16">
        <f t="shared" si="632"/>
        <v>0</v>
      </c>
      <c r="WTR139" s="16">
        <f t="shared" si="632"/>
        <v>0</v>
      </c>
      <c r="WTS139" s="16">
        <f t="shared" si="632"/>
        <v>0</v>
      </c>
      <c r="WTT139" s="16">
        <f t="shared" si="632"/>
        <v>0</v>
      </c>
      <c r="WTU139" s="16">
        <f t="shared" si="632"/>
        <v>0</v>
      </c>
      <c r="WTV139" s="16">
        <f t="shared" si="632"/>
        <v>0</v>
      </c>
      <c r="WTW139" s="16">
        <f t="shared" si="632"/>
        <v>0</v>
      </c>
      <c r="WTX139" s="16">
        <f t="shared" si="632"/>
        <v>0</v>
      </c>
      <c r="WTY139" s="16">
        <f t="shared" si="632"/>
        <v>0</v>
      </c>
      <c r="WTZ139" s="16">
        <f t="shared" si="632"/>
        <v>0</v>
      </c>
      <c r="WUA139" s="16">
        <f t="shared" si="632"/>
        <v>0</v>
      </c>
      <c r="WUB139" s="16">
        <f t="shared" si="632"/>
        <v>0</v>
      </c>
      <c r="WUC139" s="16">
        <f t="shared" si="632"/>
        <v>0</v>
      </c>
      <c r="WUD139" s="16">
        <f t="shared" si="632"/>
        <v>0</v>
      </c>
      <c r="WUE139" s="16">
        <f t="shared" si="632"/>
        <v>0</v>
      </c>
      <c r="WUF139" s="16">
        <f t="shared" ref="WUF139:WWQ139" si="633">SUM(WUF136:WUF138)</f>
        <v>0</v>
      </c>
      <c r="WUG139" s="16">
        <f t="shared" si="633"/>
        <v>0</v>
      </c>
      <c r="WUH139" s="16">
        <f t="shared" si="633"/>
        <v>0</v>
      </c>
      <c r="WUI139" s="16">
        <f t="shared" si="633"/>
        <v>0</v>
      </c>
      <c r="WUJ139" s="16">
        <f t="shared" si="633"/>
        <v>0</v>
      </c>
      <c r="WUK139" s="16">
        <f t="shared" si="633"/>
        <v>0</v>
      </c>
      <c r="WUL139" s="16">
        <f t="shared" si="633"/>
        <v>0</v>
      </c>
      <c r="WUM139" s="16">
        <f t="shared" si="633"/>
        <v>0</v>
      </c>
      <c r="WUN139" s="16">
        <f t="shared" si="633"/>
        <v>0</v>
      </c>
      <c r="WUO139" s="16">
        <f t="shared" si="633"/>
        <v>0</v>
      </c>
      <c r="WUP139" s="16">
        <f t="shared" si="633"/>
        <v>0</v>
      </c>
      <c r="WUQ139" s="16">
        <f t="shared" si="633"/>
        <v>0</v>
      </c>
      <c r="WUR139" s="16">
        <f t="shared" si="633"/>
        <v>0</v>
      </c>
      <c r="WUS139" s="16">
        <f t="shared" si="633"/>
        <v>0</v>
      </c>
      <c r="WUT139" s="16">
        <f t="shared" si="633"/>
        <v>0</v>
      </c>
      <c r="WUU139" s="16">
        <f t="shared" si="633"/>
        <v>0</v>
      </c>
      <c r="WUV139" s="16">
        <f t="shared" si="633"/>
        <v>0</v>
      </c>
      <c r="WUW139" s="16">
        <f t="shared" si="633"/>
        <v>0</v>
      </c>
      <c r="WUX139" s="16">
        <f t="shared" si="633"/>
        <v>0</v>
      </c>
      <c r="WUY139" s="16">
        <f t="shared" si="633"/>
        <v>0</v>
      </c>
      <c r="WUZ139" s="16">
        <f t="shared" si="633"/>
        <v>0</v>
      </c>
      <c r="WVA139" s="16">
        <f t="shared" si="633"/>
        <v>0</v>
      </c>
      <c r="WVB139" s="16">
        <f t="shared" si="633"/>
        <v>0</v>
      </c>
      <c r="WVC139" s="16">
        <f t="shared" si="633"/>
        <v>0</v>
      </c>
      <c r="WVD139" s="16">
        <f t="shared" si="633"/>
        <v>0</v>
      </c>
      <c r="WVE139" s="16">
        <f t="shared" si="633"/>
        <v>0</v>
      </c>
      <c r="WVF139" s="16">
        <f t="shared" si="633"/>
        <v>0</v>
      </c>
      <c r="WVG139" s="16">
        <f t="shared" si="633"/>
        <v>0</v>
      </c>
      <c r="WVH139" s="16">
        <f t="shared" si="633"/>
        <v>0</v>
      </c>
      <c r="WVI139" s="16">
        <f t="shared" si="633"/>
        <v>0</v>
      </c>
      <c r="WVJ139" s="16">
        <f t="shared" si="633"/>
        <v>0</v>
      </c>
      <c r="WVK139" s="16">
        <f t="shared" si="633"/>
        <v>0</v>
      </c>
      <c r="WVL139" s="16">
        <f t="shared" si="633"/>
        <v>0</v>
      </c>
      <c r="WVM139" s="16">
        <f t="shared" si="633"/>
        <v>0</v>
      </c>
      <c r="WVN139" s="16">
        <f t="shared" si="633"/>
        <v>0</v>
      </c>
      <c r="WVO139" s="16">
        <f t="shared" si="633"/>
        <v>0</v>
      </c>
      <c r="WVP139" s="16">
        <f t="shared" si="633"/>
        <v>0</v>
      </c>
      <c r="WVQ139" s="16">
        <f t="shared" si="633"/>
        <v>0</v>
      </c>
      <c r="WVR139" s="16">
        <f t="shared" si="633"/>
        <v>0</v>
      </c>
      <c r="WVS139" s="16">
        <f t="shared" si="633"/>
        <v>0</v>
      </c>
      <c r="WVT139" s="16">
        <f t="shared" si="633"/>
        <v>0</v>
      </c>
      <c r="WVU139" s="16">
        <f t="shared" si="633"/>
        <v>0</v>
      </c>
      <c r="WVV139" s="16">
        <f t="shared" si="633"/>
        <v>0</v>
      </c>
      <c r="WVW139" s="16">
        <f t="shared" si="633"/>
        <v>0</v>
      </c>
      <c r="WVX139" s="16">
        <f t="shared" si="633"/>
        <v>0</v>
      </c>
      <c r="WVY139" s="16">
        <f t="shared" si="633"/>
        <v>0</v>
      </c>
      <c r="WVZ139" s="16">
        <f t="shared" si="633"/>
        <v>0</v>
      </c>
      <c r="WWA139" s="16">
        <f t="shared" si="633"/>
        <v>0</v>
      </c>
      <c r="WWB139" s="16">
        <f t="shared" si="633"/>
        <v>0</v>
      </c>
      <c r="WWC139" s="16">
        <f t="shared" si="633"/>
        <v>0</v>
      </c>
      <c r="WWD139" s="16">
        <f t="shared" si="633"/>
        <v>0</v>
      </c>
      <c r="WWE139" s="16">
        <f t="shared" si="633"/>
        <v>0</v>
      </c>
      <c r="WWF139" s="16">
        <f t="shared" si="633"/>
        <v>0</v>
      </c>
      <c r="WWG139" s="16">
        <f t="shared" si="633"/>
        <v>0</v>
      </c>
      <c r="WWH139" s="16">
        <f t="shared" si="633"/>
        <v>0</v>
      </c>
      <c r="WWI139" s="16">
        <f t="shared" si="633"/>
        <v>0</v>
      </c>
      <c r="WWJ139" s="16">
        <f t="shared" si="633"/>
        <v>0</v>
      </c>
      <c r="WWK139" s="16">
        <f t="shared" si="633"/>
        <v>0</v>
      </c>
      <c r="WWL139" s="16">
        <f t="shared" si="633"/>
        <v>0</v>
      </c>
      <c r="WWM139" s="16">
        <f t="shared" si="633"/>
        <v>0</v>
      </c>
      <c r="WWN139" s="16">
        <f t="shared" si="633"/>
        <v>0</v>
      </c>
      <c r="WWO139" s="16">
        <f t="shared" si="633"/>
        <v>0</v>
      </c>
      <c r="WWP139" s="16">
        <f t="shared" si="633"/>
        <v>0</v>
      </c>
      <c r="WWQ139" s="16">
        <f t="shared" si="633"/>
        <v>0</v>
      </c>
      <c r="WWR139" s="16">
        <f t="shared" ref="WWR139:WZC139" si="634">SUM(WWR136:WWR138)</f>
        <v>0</v>
      </c>
      <c r="WWS139" s="16">
        <f t="shared" si="634"/>
        <v>0</v>
      </c>
      <c r="WWT139" s="16">
        <f t="shared" si="634"/>
        <v>0</v>
      </c>
      <c r="WWU139" s="16">
        <f t="shared" si="634"/>
        <v>0</v>
      </c>
      <c r="WWV139" s="16">
        <f t="shared" si="634"/>
        <v>0</v>
      </c>
      <c r="WWW139" s="16">
        <f t="shared" si="634"/>
        <v>0</v>
      </c>
      <c r="WWX139" s="16">
        <f t="shared" si="634"/>
        <v>0</v>
      </c>
      <c r="WWY139" s="16">
        <f t="shared" si="634"/>
        <v>0</v>
      </c>
      <c r="WWZ139" s="16">
        <f t="shared" si="634"/>
        <v>0</v>
      </c>
      <c r="WXA139" s="16">
        <f t="shared" si="634"/>
        <v>0</v>
      </c>
      <c r="WXB139" s="16">
        <f t="shared" si="634"/>
        <v>0</v>
      </c>
      <c r="WXC139" s="16">
        <f t="shared" si="634"/>
        <v>0</v>
      </c>
      <c r="WXD139" s="16">
        <f t="shared" si="634"/>
        <v>0</v>
      </c>
      <c r="WXE139" s="16">
        <f t="shared" si="634"/>
        <v>0</v>
      </c>
      <c r="WXF139" s="16">
        <f t="shared" si="634"/>
        <v>0</v>
      </c>
      <c r="WXG139" s="16">
        <f t="shared" si="634"/>
        <v>0</v>
      </c>
      <c r="WXH139" s="16">
        <f t="shared" si="634"/>
        <v>0</v>
      </c>
      <c r="WXI139" s="16">
        <f t="shared" si="634"/>
        <v>0</v>
      </c>
      <c r="WXJ139" s="16">
        <f t="shared" si="634"/>
        <v>0</v>
      </c>
      <c r="WXK139" s="16">
        <f t="shared" si="634"/>
        <v>0</v>
      </c>
      <c r="WXL139" s="16">
        <f t="shared" si="634"/>
        <v>0</v>
      </c>
      <c r="WXM139" s="16">
        <f t="shared" si="634"/>
        <v>0</v>
      </c>
      <c r="WXN139" s="16">
        <f t="shared" si="634"/>
        <v>0</v>
      </c>
      <c r="WXO139" s="16">
        <f t="shared" si="634"/>
        <v>0</v>
      </c>
      <c r="WXP139" s="16">
        <f t="shared" si="634"/>
        <v>0</v>
      </c>
      <c r="WXQ139" s="16">
        <f t="shared" si="634"/>
        <v>0</v>
      </c>
      <c r="WXR139" s="16">
        <f t="shared" si="634"/>
        <v>0</v>
      </c>
      <c r="WXS139" s="16">
        <f t="shared" si="634"/>
        <v>0</v>
      </c>
      <c r="WXT139" s="16">
        <f t="shared" si="634"/>
        <v>0</v>
      </c>
      <c r="WXU139" s="16">
        <f t="shared" si="634"/>
        <v>0</v>
      </c>
      <c r="WXV139" s="16">
        <f t="shared" si="634"/>
        <v>0</v>
      </c>
      <c r="WXW139" s="16">
        <f t="shared" si="634"/>
        <v>0</v>
      </c>
      <c r="WXX139" s="16">
        <f t="shared" si="634"/>
        <v>0</v>
      </c>
      <c r="WXY139" s="16">
        <f t="shared" si="634"/>
        <v>0</v>
      </c>
      <c r="WXZ139" s="16">
        <f t="shared" si="634"/>
        <v>0</v>
      </c>
      <c r="WYA139" s="16">
        <f t="shared" si="634"/>
        <v>0</v>
      </c>
      <c r="WYB139" s="16">
        <f t="shared" si="634"/>
        <v>0</v>
      </c>
      <c r="WYC139" s="16">
        <f t="shared" si="634"/>
        <v>0</v>
      </c>
      <c r="WYD139" s="16">
        <f t="shared" si="634"/>
        <v>0</v>
      </c>
      <c r="WYE139" s="16">
        <f t="shared" si="634"/>
        <v>0</v>
      </c>
      <c r="WYF139" s="16">
        <f t="shared" si="634"/>
        <v>0</v>
      </c>
      <c r="WYG139" s="16">
        <f t="shared" si="634"/>
        <v>0</v>
      </c>
      <c r="WYH139" s="16">
        <f t="shared" si="634"/>
        <v>0</v>
      </c>
      <c r="WYI139" s="16">
        <f t="shared" si="634"/>
        <v>0</v>
      </c>
      <c r="WYJ139" s="16">
        <f t="shared" si="634"/>
        <v>0</v>
      </c>
      <c r="WYK139" s="16">
        <f t="shared" si="634"/>
        <v>0</v>
      </c>
      <c r="WYL139" s="16">
        <f t="shared" si="634"/>
        <v>0</v>
      </c>
      <c r="WYM139" s="16">
        <f t="shared" si="634"/>
        <v>0</v>
      </c>
      <c r="WYN139" s="16">
        <f t="shared" si="634"/>
        <v>0</v>
      </c>
      <c r="WYO139" s="16">
        <f t="shared" si="634"/>
        <v>0</v>
      </c>
      <c r="WYP139" s="16">
        <f t="shared" si="634"/>
        <v>0</v>
      </c>
      <c r="WYQ139" s="16">
        <f t="shared" si="634"/>
        <v>0</v>
      </c>
      <c r="WYR139" s="16">
        <f t="shared" si="634"/>
        <v>0</v>
      </c>
      <c r="WYS139" s="16">
        <f t="shared" si="634"/>
        <v>0</v>
      </c>
      <c r="WYT139" s="16">
        <f t="shared" si="634"/>
        <v>0</v>
      </c>
      <c r="WYU139" s="16">
        <f t="shared" si="634"/>
        <v>0</v>
      </c>
      <c r="WYV139" s="16">
        <f t="shared" si="634"/>
        <v>0</v>
      </c>
      <c r="WYW139" s="16">
        <f t="shared" si="634"/>
        <v>0</v>
      </c>
      <c r="WYX139" s="16">
        <f t="shared" si="634"/>
        <v>0</v>
      </c>
      <c r="WYY139" s="16">
        <f t="shared" si="634"/>
        <v>0</v>
      </c>
      <c r="WYZ139" s="16">
        <f t="shared" si="634"/>
        <v>0</v>
      </c>
      <c r="WZA139" s="16">
        <f t="shared" si="634"/>
        <v>0</v>
      </c>
      <c r="WZB139" s="16">
        <f t="shared" si="634"/>
        <v>0</v>
      </c>
      <c r="WZC139" s="16">
        <f t="shared" si="634"/>
        <v>0</v>
      </c>
      <c r="WZD139" s="16">
        <f t="shared" ref="WZD139:XBO139" si="635">SUM(WZD136:WZD138)</f>
        <v>0</v>
      </c>
      <c r="WZE139" s="16">
        <f t="shared" si="635"/>
        <v>0</v>
      </c>
      <c r="WZF139" s="16">
        <f t="shared" si="635"/>
        <v>0</v>
      </c>
      <c r="WZG139" s="16">
        <f t="shared" si="635"/>
        <v>0</v>
      </c>
      <c r="WZH139" s="16">
        <f t="shared" si="635"/>
        <v>0</v>
      </c>
      <c r="WZI139" s="16">
        <f t="shared" si="635"/>
        <v>0</v>
      </c>
      <c r="WZJ139" s="16">
        <f t="shared" si="635"/>
        <v>0</v>
      </c>
      <c r="WZK139" s="16">
        <f t="shared" si="635"/>
        <v>0</v>
      </c>
      <c r="WZL139" s="16">
        <f t="shared" si="635"/>
        <v>0</v>
      </c>
      <c r="WZM139" s="16">
        <f t="shared" si="635"/>
        <v>0</v>
      </c>
      <c r="WZN139" s="16">
        <f t="shared" si="635"/>
        <v>0</v>
      </c>
      <c r="WZO139" s="16">
        <f t="shared" si="635"/>
        <v>0</v>
      </c>
      <c r="WZP139" s="16">
        <f t="shared" si="635"/>
        <v>0</v>
      </c>
      <c r="WZQ139" s="16">
        <f t="shared" si="635"/>
        <v>0</v>
      </c>
      <c r="WZR139" s="16">
        <f t="shared" si="635"/>
        <v>0</v>
      </c>
      <c r="WZS139" s="16">
        <f t="shared" si="635"/>
        <v>0</v>
      </c>
      <c r="WZT139" s="16">
        <f t="shared" si="635"/>
        <v>0</v>
      </c>
      <c r="WZU139" s="16">
        <f t="shared" si="635"/>
        <v>0</v>
      </c>
      <c r="WZV139" s="16">
        <f t="shared" si="635"/>
        <v>0</v>
      </c>
      <c r="WZW139" s="16">
        <f t="shared" si="635"/>
        <v>0</v>
      </c>
      <c r="WZX139" s="16">
        <f t="shared" si="635"/>
        <v>0</v>
      </c>
      <c r="WZY139" s="16">
        <f t="shared" si="635"/>
        <v>0</v>
      </c>
      <c r="WZZ139" s="16">
        <f t="shared" si="635"/>
        <v>0</v>
      </c>
      <c r="XAA139" s="16">
        <f t="shared" si="635"/>
        <v>0</v>
      </c>
      <c r="XAB139" s="16">
        <f t="shared" si="635"/>
        <v>0</v>
      </c>
      <c r="XAC139" s="16">
        <f t="shared" si="635"/>
        <v>0</v>
      </c>
      <c r="XAD139" s="16">
        <f t="shared" si="635"/>
        <v>0</v>
      </c>
      <c r="XAE139" s="16">
        <f t="shared" si="635"/>
        <v>0</v>
      </c>
      <c r="XAF139" s="16">
        <f t="shared" si="635"/>
        <v>0</v>
      </c>
      <c r="XAG139" s="16">
        <f t="shared" si="635"/>
        <v>0</v>
      </c>
      <c r="XAH139" s="16">
        <f t="shared" si="635"/>
        <v>0</v>
      </c>
      <c r="XAI139" s="16">
        <f t="shared" si="635"/>
        <v>0</v>
      </c>
      <c r="XAJ139" s="16">
        <f t="shared" si="635"/>
        <v>0</v>
      </c>
      <c r="XAK139" s="16">
        <f t="shared" si="635"/>
        <v>0</v>
      </c>
      <c r="XAL139" s="16">
        <f t="shared" si="635"/>
        <v>0</v>
      </c>
      <c r="XAM139" s="16">
        <f t="shared" si="635"/>
        <v>0</v>
      </c>
      <c r="XAN139" s="16">
        <f t="shared" si="635"/>
        <v>0</v>
      </c>
      <c r="XAO139" s="16">
        <f t="shared" si="635"/>
        <v>0</v>
      </c>
      <c r="XAP139" s="16">
        <f t="shared" si="635"/>
        <v>0</v>
      </c>
      <c r="XAQ139" s="16">
        <f t="shared" si="635"/>
        <v>0</v>
      </c>
      <c r="XAR139" s="16">
        <f t="shared" si="635"/>
        <v>0</v>
      </c>
      <c r="XAS139" s="16">
        <f t="shared" si="635"/>
        <v>0</v>
      </c>
      <c r="XAT139" s="16">
        <f t="shared" si="635"/>
        <v>0</v>
      </c>
      <c r="XAU139" s="16">
        <f t="shared" si="635"/>
        <v>0</v>
      </c>
      <c r="XAV139" s="16">
        <f t="shared" si="635"/>
        <v>0</v>
      </c>
      <c r="XAW139" s="16">
        <f t="shared" si="635"/>
        <v>0</v>
      </c>
      <c r="XAX139" s="16">
        <f t="shared" si="635"/>
        <v>0</v>
      </c>
      <c r="XAY139" s="16">
        <f t="shared" si="635"/>
        <v>0</v>
      </c>
      <c r="XAZ139" s="16">
        <f t="shared" si="635"/>
        <v>0</v>
      </c>
      <c r="XBA139" s="16">
        <f t="shared" si="635"/>
        <v>0</v>
      </c>
      <c r="XBB139" s="16">
        <f t="shared" si="635"/>
        <v>0</v>
      </c>
      <c r="XBC139" s="16">
        <f t="shared" si="635"/>
        <v>0</v>
      </c>
      <c r="XBD139" s="16">
        <f t="shared" si="635"/>
        <v>0</v>
      </c>
      <c r="XBE139" s="16">
        <f t="shared" si="635"/>
        <v>0</v>
      </c>
      <c r="XBF139" s="16">
        <f t="shared" si="635"/>
        <v>0</v>
      </c>
      <c r="XBG139" s="16">
        <f t="shared" si="635"/>
        <v>0</v>
      </c>
      <c r="XBH139" s="16">
        <f t="shared" si="635"/>
        <v>0</v>
      </c>
      <c r="XBI139" s="16">
        <f t="shared" si="635"/>
        <v>0</v>
      </c>
      <c r="XBJ139" s="16">
        <f t="shared" si="635"/>
        <v>0</v>
      </c>
      <c r="XBK139" s="16">
        <f t="shared" si="635"/>
        <v>0</v>
      </c>
      <c r="XBL139" s="16">
        <f t="shared" si="635"/>
        <v>0</v>
      </c>
      <c r="XBM139" s="16">
        <f t="shared" si="635"/>
        <v>0</v>
      </c>
      <c r="XBN139" s="16">
        <f t="shared" si="635"/>
        <v>0</v>
      </c>
      <c r="XBO139" s="16">
        <f t="shared" si="635"/>
        <v>0</v>
      </c>
      <c r="XBP139" s="16">
        <f t="shared" ref="XBP139:XEA139" si="636">SUM(XBP136:XBP138)</f>
        <v>0</v>
      </c>
      <c r="XBQ139" s="16">
        <f t="shared" si="636"/>
        <v>0</v>
      </c>
      <c r="XBR139" s="16">
        <f t="shared" si="636"/>
        <v>0</v>
      </c>
      <c r="XBS139" s="16">
        <f t="shared" si="636"/>
        <v>0</v>
      </c>
      <c r="XBT139" s="16">
        <f t="shared" si="636"/>
        <v>0</v>
      </c>
      <c r="XBU139" s="16">
        <f t="shared" si="636"/>
        <v>0</v>
      </c>
      <c r="XBV139" s="16">
        <f t="shared" si="636"/>
        <v>0</v>
      </c>
      <c r="XBW139" s="16">
        <f t="shared" si="636"/>
        <v>0</v>
      </c>
      <c r="XBX139" s="16">
        <f t="shared" si="636"/>
        <v>0</v>
      </c>
      <c r="XBY139" s="16">
        <f t="shared" si="636"/>
        <v>0</v>
      </c>
      <c r="XBZ139" s="16">
        <f t="shared" si="636"/>
        <v>0</v>
      </c>
      <c r="XCA139" s="16">
        <f t="shared" si="636"/>
        <v>0</v>
      </c>
      <c r="XCB139" s="16">
        <f t="shared" si="636"/>
        <v>0</v>
      </c>
      <c r="XCC139" s="16">
        <f t="shared" si="636"/>
        <v>0</v>
      </c>
      <c r="XCD139" s="16">
        <f t="shared" si="636"/>
        <v>0</v>
      </c>
      <c r="XCE139" s="16">
        <f t="shared" si="636"/>
        <v>0</v>
      </c>
      <c r="XCF139" s="16">
        <f t="shared" si="636"/>
        <v>0</v>
      </c>
      <c r="XCG139" s="16">
        <f t="shared" si="636"/>
        <v>0</v>
      </c>
      <c r="XCH139" s="16">
        <f t="shared" si="636"/>
        <v>0</v>
      </c>
      <c r="XCI139" s="16">
        <f t="shared" si="636"/>
        <v>0</v>
      </c>
      <c r="XCJ139" s="16">
        <f t="shared" si="636"/>
        <v>0</v>
      </c>
      <c r="XCK139" s="16">
        <f t="shared" si="636"/>
        <v>0</v>
      </c>
      <c r="XCL139" s="16">
        <f t="shared" si="636"/>
        <v>0</v>
      </c>
      <c r="XCM139" s="16">
        <f t="shared" si="636"/>
        <v>0</v>
      </c>
      <c r="XCN139" s="16">
        <f t="shared" si="636"/>
        <v>0</v>
      </c>
      <c r="XCO139" s="16">
        <f t="shared" si="636"/>
        <v>0</v>
      </c>
      <c r="XCP139" s="16">
        <f t="shared" si="636"/>
        <v>0</v>
      </c>
      <c r="XCQ139" s="16">
        <f t="shared" si="636"/>
        <v>0</v>
      </c>
      <c r="XCR139" s="16">
        <f t="shared" si="636"/>
        <v>0</v>
      </c>
      <c r="XCS139" s="16">
        <f t="shared" si="636"/>
        <v>0</v>
      </c>
      <c r="XCT139" s="16">
        <f t="shared" si="636"/>
        <v>0</v>
      </c>
      <c r="XCU139" s="16">
        <f t="shared" si="636"/>
        <v>0</v>
      </c>
      <c r="XCV139" s="16">
        <f t="shared" si="636"/>
        <v>0</v>
      </c>
      <c r="XCW139" s="16">
        <f t="shared" si="636"/>
        <v>0</v>
      </c>
      <c r="XCX139" s="16">
        <f t="shared" si="636"/>
        <v>0</v>
      </c>
      <c r="XCY139" s="16">
        <f t="shared" si="636"/>
        <v>0</v>
      </c>
      <c r="XCZ139" s="16">
        <f t="shared" si="636"/>
        <v>0</v>
      </c>
      <c r="XDA139" s="16">
        <f t="shared" si="636"/>
        <v>0</v>
      </c>
      <c r="XDB139" s="16">
        <f t="shared" si="636"/>
        <v>0</v>
      </c>
      <c r="XDC139" s="16">
        <f t="shared" si="636"/>
        <v>0</v>
      </c>
      <c r="XDD139" s="16">
        <f t="shared" si="636"/>
        <v>0</v>
      </c>
      <c r="XDE139" s="16">
        <f t="shared" si="636"/>
        <v>0</v>
      </c>
      <c r="XDF139" s="16">
        <f t="shared" si="636"/>
        <v>0</v>
      </c>
      <c r="XDG139" s="16">
        <f t="shared" si="636"/>
        <v>0</v>
      </c>
      <c r="XDH139" s="16">
        <f t="shared" si="636"/>
        <v>0</v>
      </c>
      <c r="XDI139" s="16">
        <f t="shared" si="636"/>
        <v>0</v>
      </c>
      <c r="XDJ139" s="16">
        <f t="shared" si="636"/>
        <v>0</v>
      </c>
      <c r="XDK139" s="16">
        <f t="shared" si="636"/>
        <v>0</v>
      </c>
      <c r="XDL139" s="16">
        <f t="shared" si="636"/>
        <v>0</v>
      </c>
      <c r="XDM139" s="16">
        <f t="shared" si="636"/>
        <v>0</v>
      </c>
      <c r="XDN139" s="16">
        <f t="shared" si="636"/>
        <v>0</v>
      </c>
      <c r="XDO139" s="16">
        <f t="shared" si="636"/>
        <v>0</v>
      </c>
      <c r="XDP139" s="16">
        <f t="shared" si="636"/>
        <v>0</v>
      </c>
      <c r="XDQ139" s="16">
        <f t="shared" si="636"/>
        <v>0</v>
      </c>
      <c r="XDR139" s="16">
        <f t="shared" si="636"/>
        <v>0</v>
      </c>
      <c r="XDS139" s="16">
        <f t="shared" si="636"/>
        <v>0</v>
      </c>
      <c r="XDT139" s="16">
        <f t="shared" si="636"/>
        <v>0</v>
      </c>
      <c r="XDU139" s="16">
        <f t="shared" si="636"/>
        <v>0</v>
      </c>
      <c r="XDV139" s="16">
        <f t="shared" si="636"/>
        <v>0</v>
      </c>
      <c r="XDW139" s="16">
        <f t="shared" si="636"/>
        <v>0</v>
      </c>
      <c r="XDX139" s="16">
        <f t="shared" si="636"/>
        <v>0</v>
      </c>
      <c r="XDY139" s="16">
        <f t="shared" si="636"/>
        <v>0</v>
      </c>
      <c r="XDZ139" s="16">
        <f t="shared" si="636"/>
        <v>0</v>
      </c>
      <c r="XEA139" s="16">
        <f t="shared" si="636"/>
        <v>0</v>
      </c>
      <c r="XEB139" s="16">
        <f t="shared" ref="XEB139:XFD139" si="637">SUM(XEB136:XEB138)</f>
        <v>0</v>
      </c>
      <c r="XEC139" s="16">
        <f t="shared" si="637"/>
        <v>0</v>
      </c>
      <c r="XED139" s="16">
        <f t="shared" si="637"/>
        <v>0</v>
      </c>
      <c r="XEE139" s="16">
        <f t="shared" si="637"/>
        <v>0</v>
      </c>
      <c r="XEF139" s="16">
        <f t="shared" si="637"/>
        <v>0</v>
      </c>
      <c r="XEG139" s="16">
        <f t="shared" si="637"/>
        <v>0</v>
      </c>
      <c r="XEH139" s="16">
        <f t="shared" si="637"/>
        <v>0</v>
      </c>
      <c r="XEI139" s="16">
        <f t="shared" si="637"/>
        <v>0</v>
      </c>
      <c r="XEJ139" s="16">
        <f t="shared" si="637"/>
        <v>0</v>
      </c>
      <c r="XEK139" s="16">
        <f t="shared" si="637"/>
        <v>0</v>
      </c>
      <c r="XEL139" s="16">
        <f t="shared" si="637"/>
        <v>0</v>
      </c>
      <c r="XEM139" s="16">
        <f t="shared" si="637"/>
        <v>0</v>
      </c>
      <c r="XEN139" s="16">
        <f t="shared" si="637"/>
        <v>0</v>
      </c>
      <c r="XEO139" s="16">
        <f t="shared" si="637"/>
        <v>0</v>
      </c>
      <c r="XEP139" s="16">
        <f t="shared" si="637"/>
        <v>0</v>
      </c>
      <c r="XEQ139" s="16">
        <f t="shared" si="637"/>
        <v>0</v>
      </c>
      <c r="XER139" s="16">
        <f t="shared" si="637"/>
        <v>0</v>
      </c>
      <c r="XES139" s="16">
        <f t="shared" si="637"/>
        <v>0</v>
      </c>
      <c r="XET139" s="16">
        <f t="shared" si="637"/>
        <v>0</v>
      </c>
      <c r="XEU139" s="16">
        <f t="shared" si="637"/>
        <v>0</v>
      </c>
      <c r="XEV139" s="16">
        <f t="shared" si="637"/>
        <v>0</v>
      </c>
      <c r="XEW139" s="16">
        <f t="shared" si="637"/>
        <v>0</v>
      </c>
      <c r="XEX139" s="16">
        <f t="shared" si="637"/>
        <v>0</v>
      </c>
      <c r="XEY139" s="16">
        <f t="shared" si="637"/>
        <v>0</v>
      </c>
      <c r="XEZ139" s="16">
        <f t="shared" si="637"/>
        <v>0</v>
      </c>
      <c r="XFA139" s="16">
        <f t="shared" si="637"/>
        <v>0</v>
      </c>
      <c r="XFB139" s="16">
        <f t="shared" si="637"/>
        <v>0</v>
      </c>
      <c r="XFC139" s="16">
        <f t="shared" si="637"/>
        <v>0</v>
      </c>
      <c r="XFD139" s="16">
        <f t="shared" si="637"/>
        <v>0</v>
      </c>
    </row>
    <row r="140" spans="1:16384" s="18" customFormat="1" ht="21" customHeight="1" x14ac:dyDescent="0.2">
      <c r="A140" s="30" t="str">
        <f>"11/79"</f>
        <v>11/79</v>
      </c>
      <c r="B140" s="30" t="s">
        <v>165</v>
      </c>
      <c r="C140" s="94">
        <v>200</v>
      </c>
      <c r="D140" s="50">
        <v>0.12</v>
      </c>
      <c r="E140" s="50">
        <v>0</v>
      </c>
      <c r="F140" s="50">
        <v>0.03</v>
      </c>
      <c r="G140" s="50">
        <v>0.03</v>
      </c>
      <c r="H140" s="50">
        <v>19.420000000000002</v>
      </c>
      <c r="I140" s="50">
        <v>74.789660999999995</v>
      </c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50">
        <v>5.91</v>
      </c>
      <c r="X140" s="50">
        <v>3.71</v>
      </c>
      <c r="Y140" s="50">
        <v>4.1900000000000004</v>
      </c>
      <c r="Z140" s="50">
        <v>0.13</v>
      </c>
      <c r="AA140" s="50">
        <v>0</v>
      </c>
      <c r="AB140" s="50">
        <v>2.5499999999999998</v>
      </c>
      <c r="AC140" s="50">
        <v>0.05</v>
      </c>
      <c r="AD140" s="50">
        <v>0</v>
      </c>
      <c r="AE140" s="46">
        <v>0</v>
      </c>
      <c r="AF140" s="46"/>
      <c r="AG140" s="46"/>
      <c r="AH140" s="46"/>
      <c r="AI140" s="46">
        <v>0.9</v>
      </c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  <c r="IW140" s="16"/>
      <c r="IX140" s="16"/>
      <c r="IY140" s="16"/>
      <c r="IZ140" s="16"/>
      <c r="JA140" s="16"/>
      <c r="JB140" s="16"/>
      <c r="JC140" s="16"/>
      <c r="JD140" s="16"/>
      <c r="JE140" s="16"/>
      <c r="JF140" s="16"/>
      <c r="JG140" s="16"/>
      <c r="JH140" s="16"/>
      <c r="JI140" s="16"/>
      <c r="JJ140" s="16"/>
      <c r="JK140" s="16"/>
      <c r="JL140" s="16"/>
      <c r="JM140" s="16"/>
      <c r="JN140" s="16"/>
      <c r="JO140" s="16"/>
      <c r="JP140" s="16"/>
      <c r="JQ140" s="16"/>
      <c r="JR140" s="16"/>
      <c r="JS140" s="16"/>
      <c r="JT140" s="16"/>
      <c r="JU140" s="16"/>
      <c r="JV140" s="16"/>
      <c r="JW140" s="16"/>
      <c r="JX140" s="16"/>
      <c r="JY140" s="16"/>
      <c r="JZ140" s="16"/>
      <c r="KA140" s="16"/>
      <c r="KB140" s="16"/>
      <c r="KC140" s="16"/>
      <c r="KD140" s="16"/>
      <c r="KE140" s="16"/>
      <c r="KF140" s="16"/>
      <c r="KG140" s="16"/>
      <c r="KH140" s="16"/>
      <c r="KI140" s="16"/>
      <c r="KJ140" s="16"/>
      <c r="KK140" s="16"/>
      <c r="KL140" s="16"/>
      <c r="KM140" s="16"/>
      <c r="KN140" s="16"/>
      <c r="KO140" s="16"/>
      <c r="KP140" s="16"/>
      <c r="KQ140" s="16"/>
      <c r="KR140" s="16"/>
      <c r="KS140" s="16"/>
      <c r="KT140" s="16"/>
      <c r="KU140" s="16"/>
      <c r="KV140" s="16"/>
      <c r="KW140" s="16"/>
      <c r="KX140" s="16"/>
      <c r="KY140" s="16"/>
      <c r="KZ140" s="16"/>
      <c r="LA140" s="16"/>
      <c r="LB140" s="16"/>
      <c r="LC140" s="16"/>
      <c r="LD140" s="16"/>
      <c r="LE140" s="16"/>
      <c r="LF140" s="16"/>
      <c r="LG140" s="16"/>
      <c r="LH140" s="16"/>
      <c r="LI140" s="16"/>
      <c r="LJ140" s="16"/>
      <c r="LK140" s="16"/>
      <c r="LL140" s="16"/>
      <c r="LM140" s="16"/>
      <c r="LN140" s="16"/>
      <c r="LO140" s="16"/>
      <c r="LP140" s="16"/>
      <c r="LQ140" s="16"/>
      <c r="LR140" s="16"/>
      <c r="LS140" s="16"/>
      <c r="LT140" s="16"/>
      <c r="LU140" s="16"/>
      <c r="LV140" s="16"/>
      <c r="LW140" s="16"/>
      <c r="LX140" s="16"/>
      <c r="LY140" s="16"/>
      <c r="LZ140" s="16"/>
      <c r="MA140" s="16"/>
      <c r="MB140" s="16"/>
      <c r="MC140" s="16"/>
      <c r="MD140" s="16"/>
      <c r="ME140" s="16"/>
      <c r="MF140" s="16"/>
      <c r="MG140" s="16"/>
      <c r="MH140" s="16"/>
      <c r="MI140" s="16"/>
      <c r="MJ140" s="16"/>
      <c r="MK140" s="16"/>
      <c r="ML140" s="16"/>
      <c r="MM140" s="16"/>
      <c r="MN140" s="16"/>
      <c r="MO140" s="16"/>
      <c r="MP140" s="16"/>
      <c r="MQ140" s="16"/>
      <c r="MR140" s="16"/>
      <c r="MS140" s="16"/>
      <c r="MT140" s="16"/>
      <c r="MU140" s="16"/>
      <c r="MV140" s="16"/>
      <c r="MW140" s="16"/>
      <c r="MX140" s="16"/>
      <c r="MY140" s="16"/>
      <c r="MZ140" s="16"/>
      <c r="NA140" s="16"/>
      <c r="NB140" s="16"/>
      <c r="NC140" s="16"/>
      <c r="ND140" s="16"/>
      <c r="NE140" s="16"/>
      <c r="NF140" s="16"/>
      <c r="NG140" s="16"/>
      <c r="NH140" s="16"/>
      <c r="NI140" s="16"/>
      <c r="NJ140" s="16"/>
      <c r="NK140" s="16"/>
      <c r="NL140" s="16"/>
      <c r="NM140" s="16"/>
      <c r="NN140" s="16"/>
      <c r="NO140" s="16"/>
      <c r="NP140" s="16"/>
      <c r="NQ140" s="16"/>
      <c r="NR140" s="16"/>
      <c r="NS140" s="16"/>
      <c r="NT140" s="16"/>
      <c r="NU140" s="16"/>
      <c r="NV140" s="16"/>
      <c r="NW140" s="16"/>
      <c r="NX140" s="16"/>
      <c r="NY140" s="16"/>
      <c r="NZ140" s="16"/>
      <c r="OA140" s="16"/>
      <c r="OB140" s="16"/>
      <c r="OC140" s="16"/>
      <c r="OD140" s="16"/>
      <c r="OE140" s="16"/>
      <c r="OF140" s="16"/>
      <c r="OG140" s="16"/>
      <c r="OH140" s="16"/>
      <c r="OI140" s="16"/>
      <c r="OJ140" s="16"/>
      <c r="OK140" s="16"/>
      <c r="OL140" s="16"/>
      <c r="OM140" s="16"/>
      <c r="ON140" s="16"/>
      <c r="OO140" s="16"/>
      <c r="OP140" s="16"/>
      <c r="OQ140" s="16"/>
      <c r="OR140" s="16"/>
      <c r="OS140" s="16"/>
      <c r="OT140" s="16"/>
      <c r="OU140" s="16"/>
      <c r="OV140" s="16"/>
      <c r="OW140" s="16"/>
      <c r="OX140" s="16"/>
      <c r="OY140" s="16"/>
      <c r="OZ140" s="16"/>
      <c r="PA140" s="16"/>
      <c r="PB140" s="16"/>
      <c r="PC140" s="16"/>
      <c r="PD140" s="16"/>
      <c r="PE140" s="16"/>
      <c r="PF140" s="16"/>
      <c r="PG140" s="16"/>
      <c r="PH140" s="16"/>
      <c r="PI140" s="16"/>
      <c r="PJ140" s="16"/>
      <c r="PK140" s="16"/>
      <c r="PL140" s="16"/>
      <c r="PM140" s="16"/>
      <c r="PN140" s="16"/>
      <c r="PO140" s="16"/>
      <c r="PP140" s="16"/>
      <c r="PQ140" s="16"/>
      <c r="PR140" s="16"/>
      <c r="PS140" s="16"/>
      <c r="PT140" s="16"/>
      <c r="PU140" s="16"/>
      <c r="PV140" s="16"/>
      <c r="PW140" s="16"/>
      <c r="PX140" s="16"/>
      <c r="PY140" s="16"/>
      <c r="PZ140" s="16"/>
      <c r="QA140" s="16"/>
      <c r="QB140" s="16"/>
      <c r="QC140" s="16"/>
      <c r="QD140" s="16"/>
      <c r="QE140" s="16"/>
      <c r="QF140" s="16"/>
      <c r="QG140" s="16"/>
      <c r="QH140" s="16"/>
      <c r="QI140" s="16"/>
      <c r="QJ140" s="16"/>
      <c r="QK140" s="16"/>
      <c r="QL140" s="16"/>
      <c r="QM140" s="16"/>
      <c r="QN140" s="16"/>
      <c r="QO140" s="16"/>
      <c r="QP140" s="16"/>
      <c r="QQ140" s="16"/>
      <c r="QR140" s="16"/>
      <c r="QS140" s="16"/>
      <c r="QT140" s="16"/>
      <c r="QU140" s="16"/>
      <c r="QV140" s="16"/>
      <c r="QW140" s="16"/>
      <c r="QX140" s="16"/>
      <c r="QY140" s="16"/>
      <c r="QZ140" s="16"/>
      <c r="RA140" s="16"/>
      <c r="RB140" s="16"/>
      <c r="RC140" s="16"/>
      <c r="RD140" s="16"/>
      <c r="RE140" s="16"/>
      <c r="RF140" s="16"/>
      <c r="RG140" s="16"/>
      <c r="RH140" s="16"/>
      <c r="RI140" s="16"/>
      <c r="RJ140" s="16"/>
      <c r="RK140" s="16"/>
      <c r="RL140" s="16"/>
      <c r="RM140" s="16"/>
      <c r="RN140" s="16"/>
      <c r="RO140" s="16"/>
      <c r="RP140" s="16"/>
      <c r="RQ140" s="16"/>
      <c r="RR140" s="16"/>
      <c r="RS140" s="16"/>
      <c r="RT140" s="16"/>
      <c r="RU140" s="16"/>
      <c r="RV140" s="16"/>
      <c r="RW140" s="16"/>
      <c r="RX140" s="16"/>
      <c r="RY140" s="16"/>
      <c r="RZ140" s="16"/>
      <c r="SA140" s="16"/>
      <c r="SB140" s="16"/>
      <c r="SC140" s="16"/>
      <c r="SD140" s="16"/>
      <c r="SE140" s="16"/>
      <c r="SF140" s="16"/>
      <c r="SG140" s="16"/>
      <c r="SH140" s="16"/>
      <c r="SI140" s="16"/>
      <c r="SJ140" s="16"/>
      <c r="SK140" s="16"/>
      <c r="SL140" s="16"/>
      <c r="SM140" s="16"/>
      <c r="SN140" s="16"/>
      <c r="SO140" s="16"/>
      <c r="SP140" s="16"/>
      <c r="SQ140" s="16"/>
      <c r="SR140" s="16"/>
      <c r="SS140" s="16"/>
      <c r="ST140" s="16"/>
      <c r="SU140" s="16"/>
      <c r="SV140" s="16"/>
      <c r="SW140" s="16"/>
      <c r="SX140" s="16"/>
      <c r="SY140" s="16"/>
      <c r="SZ140" s="16"/>
      <c r="TA140" s="16"/>
      <c r="TB140" s="16"/>
      <c r="TC140" s="16"/>
      <c r="TD140" s="16"/>
      <c r="TE140" s="16"/>
      <c r="TF140" s="16"/>
      <c r="TG140" s="16"/>
      <c r="TH140" s="16"/>
      <c r="TI140" s="16"/>
      <c r="TJ140" s="16"/>
      <c r="TK140" s="16"/>
      <c r="TL140" s="16"/>
      <c r="TM140" s="16"/>
      <c r="TN140" s="16"/>
      <c r="TO140" s="16"/>
      <c r="TP140" s="16"/>
      <c r="TQ140" s="16"/>
      <c r="TR140" s="16"/>
      <c r="TS140" s="16"/>
      <c r="TT140" s="16"/>
      <c r="TU140" s="16"/>
      <c r="TV140" s="16"/>
      <c r="TW140" s="16"/>
      <c r="TX140" s="16"/>
      <c r="TY140" s="16"/>
      <c r="TZ140" s="16"/>
      <c r="UA140" s="16"/>
      <c r="UB140" s="16"/>
      <c r="UC140" s="16"/>
      <c r="UD140" s="16"/>
      <c r="UE140" s="16"/>
      <c r="UF140" s="16"/>
      <c r="UG140" s="16"/>
      <c r="UH140" s="16"/>
      <c r="UI140" s="16"/>
      <c r="UJ140" s="16"/>
      <c r="UK140" s="16"/>
      <c r="UL140" s="16"/>
      <c r="UM140" s="16"/>
      <c r="UN140" s="16"/>
      <c r="UO140" s="16"/>
      <c r="UP140" s="16"/>
      <c r="UQ140" s="16"/>
      <c r="UR140" s="16"/>
      <c r="US140" s="16"/>
      <c r="UT140" s="16"/>
      <c r="UU140" s="16"/>
      <c r="UV140" s="16"/>
      <c r="UW140" s="16"/>
      <c r="UX140" s="16"/>
      <c r="UY140" s="16"/>
      <c r="UZ140" s="16"/>
      <c r="VA140" s="16"/>
      <c r="VB140" s="16"/>
      <c r="VC140" s="16"/>
      <c r="VD140" s="16"/>
      <c r="VE140" s="16"/>
      <c r="VF140" s="16"/>
      <c r="VG140" s="16"/>
      <c r="VH140" s="16"/>
      <c r="VI140" s="16"/>
      <c r="VJ140" s="16"/>
      <c r="VK140" s="16"/>
      <c r="VL140" s="16"/>
      <c r="VM140" s="16"/>
      <c r="VN140" s="16"/>
      <c r="VO140" s="16"/>
      <c r="VP140" s="16"/>
      <c r="VQ140" s="16"/>
      <c r="VR140" s="16"/>
      <c r="VS140" s="16"/>
      <c r="VT140" s="16"/>
      <c r="VU140" s="16"/>
      <c r="VV140" s="16"/>
      <c r="VW140" s="16"/>
      <c r="VX140" s="16"/>
      <c r="VY140" s="16"/>
      <c r="VZ140" s="16"/>
      <c r="WA140" s="16"/>
      <c r="WB140" s="16"/>
      <c r="WC140" s="16"/>
      <c r="WD140" s="16"/>
      <c r="WE140" s="16"/>
      <c r="WF140" s="16"/>
      <c r="WG140" s="16"/>
      <c r="WH140" s="16"/>
      <c r="WI140" s="16"/>
      <c r="WJ140" s="16"/>
      <c r="WK140" s="16"/>
      <c r="WL140" s="16"/>
      <c r="WM140" s="16"/>
      <c r="WN140" s="16"/>
      <c r="WO140" s="16"/>
      <c r="WP140" s="16"/>
      <c r="WQ140" s="16"/>
      <c r="WR140" s="16"/>
      <c r="WS140" s="16"/>
      <c r="WT140" s="16"/>
      <c r="WU140" s="16"/>
      <c r="WV140" s="16"/>
      <c r="WW140" s="16"/>
      <c r="WX140" s="16"/>
      <c r="WY140" s="16"/>
      <c r="WZ140" s="16"/>
      <c r="XA140" s="16"/>
      <c r="XB140" s="16"/>
      <c r="XC140" s="16"/>
      <c r="XD140" s="16"/>
      <c r="XE140" s="16"/>
      <c r="XF140" s="16"/>
      <c r="XG140" s="16"/>
      <c r="XH140" s="16"/>
      <c r="XI140" s="16"/>
      <c r="XJ140" s="16"/>
      <c r="XK140" s="16"/>
      <c r="XL140" s="16"/>
      <c r="XM140" s="16"/>
      <c r="XN140" s="16"/>
      <c r="XO140" s="16"/>
      <c r="XP140" s="16"/>
      <c r="XQ140" s="16"/>
      <c r="XR140" s="16"/>
      <c r="XS140" s="16"/>
      <c r="XT140" s="16"/>
      <c r="XU140" s="16"/>
      <c r="XV140" s="16"/>
      <c r="XW140" s="16"/>
      <c r="XX140" s="16"/>
      <c r="XY140" s="16"/>
      <c r="XZ140" s="16"/>
      <c r="YA140" s="16"/>
      <c r="YB140" s="16"/>
      <c r="YC140" s="16"/>
      <c r="YD140" s="16"/>
      <c r="YE140" s="16"/>
      <c r="YF140" s="16"/>
      <c r="YG140" s="16"/>
      <c r="YH140" s="16"/>
      <c r="YI140" s="16"/>
      <c r="YJ140" s="16"/>
      <c r="YK140" s="16"/>
      <c r="YL140" s="16"/>
      <c r="YM140" s="16"/>
      <c r="YN140" s="16"/>
      <c r="YO140" s="16"/>
      <c r="YP140" s="16"/>
      <c r="YQ140" s="16"/>
      <c r="YR140" s="16"/>
      <c r="YS140" s="16"/>
      <c r="YT140" s="16"/>
      <c r="YU140" s="16"/>
      <c r="YV140" s="16"/>
      <c r="YW140" s="16"/>
      <c r="YX140" s="16"/>
      <c r="YY140" s="16"/>
      <c r="YZ140" s="16"/>
      <c r="ZA140" s="16"/>
      <c r="ZB140" s="16"/>
      <c r="ZC140" s="16"/>
      <c r="ZD140" s="16"/>
      <c r="ZE140" s="16"/>
      <c r="ZF140" s="16"/>
      <c r="ZG140" s="16"/>
      <c r="ZH140" s="16"/>
      <c r="ZI140" s="16"/>
      <c r="ZJ140" s="16"/>
      <c r="ZK140" s="16"/>
      <c r="ZL140" s="16"/>
      <c r="ZM140" s="16"/>
      <c r="ZN140" s="16"/>
      <c r="ZO140" s="16"/>
      <c r="ZP140" s="16"/>
      <c r="ZQ140" s="16"/>
      <c r="ZR140" s="16"/>
      <c r="ZS140" s="16"/>
      <c r="ZT140" s="16"/>
      <c r="ZU140" s="16"/>
      <c r="ZV140" s="16"/>
      <c r="ZW140" s="16"/>
      <c r="ZX140" s="16"/>
      <c r="ZY140" s="16"/>
      <c r="ZZ140" s="16"/>
      <c r="AAA140" s="16"/>
      <c r="AAB140" s="16"/>
      <c r="AAC140" s="16"/>
      <c r="AAD140" s="16"/>
      <c r="AAE140" s="16"/>
      <c r="AAF140" s="16"/>
      <c r="AAG140" s="16"/>
      <c r="AAH140" s="16"/>
      <c r="AAI140" s="16"/>
      <c r="AAJ140" s="16"/>
      <c r="AAK140" s="16"/>
      <c r="AAL140" s="16"/>
      <c r="AAM140" s="16"/>
      <c r="AAN140" s="16"/>
      <c r="AAO140" s="16"/>
      <c r="AAP140" s="16"/>
      <c r="AAQ140" s="16"/>
      <c r="AAR140" s="16"/>
      <c r="AAS140" s="16"/>
      <c r="AAT140" s="16"/>
      <c r="AAU140" s="16"/>
      <c r="AAV140" s="16"/>
      <c r="AAW140" s="16"/>
      <c r="AAX140" s="16"/>
      <c r="AAY140" s="16"/>
      <c r="AAZ140" s="16"/>
      <c r="ABA140" s="16"/>
      <c r="ABB140" s="16"/>
      <c r="ABC140" s="16"/>
      <c r="ABD140" s="16"/>
      <c r="ABE140" s="16"/>
      <c r="ABF140" s="16"/>
      <c r="ABG140" s="16"/>
      <c r="ABH140" s="16"/>
      <c r="ABI140" s="16"/>
      <c r="ABJ140" s="16"/>
      <c r="ABK140" s="16"/>
      <c r="ABL140" s="16"/>
      <c r="ABM140" s="16"/>
      <c r="ABN140" s="16"/>
      <c r="ABO140" s="16"/>
      <c r="ABP140" s="16"/>
      <c r="ABQ140" s="16"/>
      <c r="ABR140" s="16"/>
      <c r="ABS140" s="16"/>
      <c r="ABT140" s="16"/>
      <c r="ABU140" s="16"/>
      <c r="ABV140" s="16"/>
      <c r="ABW140" s="16"/>
      <c r="ABX140" s="16"/>
      <c r="ABY140" s="16"/>
      <c r="ABZ140" s="16"/>
      <c r="ACA140" s="16"/>
      <c r="ACB140" s="16"/>
      <c r="ACC140" s="16"/>
      <c r="ACD140" s="16"/>
      <c r="ACE140" s="16"/>
      <c r="ACF140" s="16"/>
      <c r="ACG140" s="16"/>
      <c r="ACH140" s="16"/>
      <c r="ACI140" s="16"/>
      <c r="ACJ140" s="16"/>
      <c r="ACK140" s="16"/>
      <c r="ACL140" s="16"/>
      <c r="ACM140" s="16"/>
      <c r="ACN140" s="16"/>
      <c r="ACO140" s="16"/>
      <c r="ACP140" s="16"/>
      <c r="ACQ140" s="16"/>
      <c r="ACR140" s="16"/>
      <c r="ACS140" s="16"/>
      <c r="ACT140" s="16"/>
      <c r="ACU140" s="16"/>
      <c r="ACV140" s="16"/>
      <c r="ACW140" s="16"/>
      <c r="ACX140" s="16"/>
      <c r="ACY140" s="16"/>
      <c r="ACZ140" s="16"/>
      <c r="ADA140" s="16"/>
      <c r="ADB140" s="16"/>
      <c r="ADC140" s="16"/>
      <c r="ADD140" s="16"/>
      <c r="ADE140" s="16"/>
      <c r="ADF140" s="16"/>
      <c r="ADG140" s="16"/>
      <c r="ADH140" s="16"/>
      <c r="ADI140" s="16"/>
      <c r="ADJ140" s="16"/>
      <c r="ADK140" s="16"/>
      <c r="ADL140" s="16"/>
      <c r="ADM140" s="16"/>
      <c r="ADN140" s="16"/>
      <c r="ADO140" s="16"/>
      <c r="ADP140" s="16"/>
      <c r="ADQ140" s="16"/>
      <c r="ADR140" s="16"/>
      <c r="ADS140" s="16"/>
      <c r="ADT140" s="16"/>
      <c r="ADU140" s="16"/>
      <c r="ADV140" s="16"/>
      <c r="ADW140" s="16"/>
      <c r="ADX140" s="16"/>
      <c r="ADY140" s="16"/>
      <c r="ADZ140" s="16"/>
      <c r="AEA140" s="16"/>
      <c r="AEB140" s="16"/>
      <c r="AEC140" s="16"/>
      <c r="AED140" s="16"/>
      <c r="AEE140" s="16"/>
      <c r="AEF140" s="16"/>
      <c r="AEG140" s="16"/>
      <c r="AEH140" s="16"/>
      <c r="AEI140" s="16"/>
      <c r="AEJ140" s="16"/>
      <c r="AEK140" s="16"/>
      <c r="AEL140" s="16"/>
      <c r="AEM140" s="16"/>
      <c r="AEN140" s="16"/>
      <c r="AEO140" s="16"/>
      <c r="AEP140" s="16"/>
      <c r="AEQ140" s="16"/>
      <c r="AER140" s="16"/>
      <c r="AES140" s="16"/>
      <c r="AET140" s="16"/>
      <c r="AEU140" s="16"/>
      <c r="AEV140" s="16"/>
      <c r="AEW140" s="16"/>
      <c r="AEX140" s="16"/>
      <c r="AEY140" s="16"/>
      <c r="AEZ140" s="16"/>
      <c r="AFA140" s="16"/>
      <c r="AFB140" s="16"/>
      <c r="AFC140" s="16"/>
      <c r="AFD140" s="16"/>
      <c r="AFE140" s="16"/>
      <c r="AFF140" s="16"/>
      <c r="AFG140" s="16"/>
      <c r="AFH140" s="16"/>
      <c r="AFI140" s="16"/>
      <c r="AFJ140" s="16"/>
      <c r="AFK140" s="16"/>
      <c r="AFL140" s="16"/>
      <c r="AFM140" s="16"/>
      <c r="AFN140" s="16"/>
      <c r="AFO140" s="16"/>
      <c r="AFP140" s="16"/>
      <c r="AFQ140" s="16"/>
      <c r="AFR140" s="16"/>
      <c r="AFS140" s="16"/>
      <c r="AFT140" s="16"/>
      <c r="AFU140" s="16"/>
      <c r="AFV140" s="16"/>
      <c r="AFW140" s="16"/>
      <c r="AFX140" s="16"/>
      <c r="AFY140" s="16"/>
      <c r="AFZ140" s="16"/>
      <c r="AGA140" s="16"/>
      <c r="AGB140" s="16"/>
      <c r="AGC140" s="16"/>
      <c r="AGD140" s="16"/>
      <c r="AGE140" s="16"/>
      <c r="AGF140" s="16"/>
      <c r="AGG140" s="16"/>
      <c r="AGH140" s="16"/>
      <c r="AGI140" s="16"/>
      <c r="AGJ140" s="16"/>
      <c r="AGK140" s="16"/>
      <c r="AGL140" s="16"/>
      <c r="AGM140" s="16"/>
      <c r="AGN140" s="16"/>
      <c r="AGO140" s="16"/>
      <c r="AGP140" s="16"/>
      <c r="AGQ140" s="16"/>
      <c r="AGR140" s="16"/>
      <c r="AGS140" s="16"/>
      <c r="AGT140" s="16"/>
      <c r="AGU140" s="16"/>
      <c r="AGV140" s="16"/>
      <c r="AGW140" s="16"/>
      <c r="AGX140" s="16"/>
      <c r="AGY140" s="16"/>
      <c r="AGZ140" s="16"/>
      <c r="AHA140" s="16"/>
      <c r="AHB140" s="16"/>
      <c r="AHC140" s="16"/>
      <c r="AHD140" s="16"/>
      <c r="AHE140" s="16"/>
      <c r="AHF140" s="16"/>
      <c r="AHG140" s="16"/>
      <c r="AHH140" s="16"/>
      <c r="AHI140" s="16"/>
      <c r="AHJ140" s="16"/>
      <c r="AHK140" s="16"/>
      <c r="AHL140" s="16"/>
      <c r="AHM140" s="16"/>
      <c r="AHN140" s="16"/>
      <c r="AHO140" s="16"/>
      <c r="AHP140" s="16"/>
      <c r="AHQ140" s="16"/>
      <c r="AHR140" s="16"/>
      <c r="AHS140" s="16"/>
      <c r="AHT140" s="16"/>
      <c r="AHU140" s="16"/>
      <c r="AHV140" s="16"/>
      <c r="AHW140" s="16"/>
      <c r="AHX140" s="16"/>
      <c r="AHY140" s="16"/>
      <c r="AHZ140" s="16"/>
      <c r="AIA140" s="16"/>
      <c r="AIB140" s="16"/>
      <c r="AIC140" s="16"/>
      <c r="AID140" s="16"/>
      <c r="AIE140" s="16"/>
      <c r="AIF140" s="16"/>
      <c r="AIG140" s="16"/>
      <c r="AIH140" s="16"/>
      <c r="AII140" s="16"/>
      <c r="AIJ140" s="16"/>
      <c r="AIK140" s="16"/>
      <c r="AIL140" s="16"/>
      <c r="AIM140" s="16"/>
      <c r="AIN140" s="16"/>
      <c r="AIO140" s="16"/>
      <c r="AIP140" s="16"/>
      <c r="AIQ140" s="16"/>
      <c r="AIR140" s="16"/>
      <c r="AIS140" s="16"/>
      <c r="AIT140" s="16"/>
      <c r="AIU140" s="16"/>
      <c r="AIV140" s="16"/>
      <c r="AIW140" s="16"/>
      <c r="AIX140" s="16"/>
      <c r="AIY140" s="16"/>
      <c r="AIZ140" s="16"/>
      <c r="AJA140" s="16"/>
      <c r="AJB140" s="16"/>
      <c r="AJC140" s="16"/>
      <c r="AJD140" s="16"/>
      <c r="AJE140" s="16"/>
      <c r="AJF140" s="16"/>
      <c r="AJG140" s="16"/>
      <c r="AJH140" s="16"/>
      <c r="AJI140" s="16"/>
      <c r="AJJ140" s="16"/>
      <c r="AJK140" s="16"/>
      <c r="AJL140" s="16"/>
      <c r="AJM140" s="16"/>
      <c r="AJN140" s="16"/>
      <c r="AJO140" s="16"/>
      <c r="AJP140" s="16"/>
      <c r="AJQ140" s="16"/>
      <c r="AJR140" s="16"/>
      <c r="AJS140" s="16"/>
      <c r="AJT140" s="16"/>
      <c r="AJU140" s="16"/>
      <c r="AJV140" s="16"/>
      <c r="AJW140" s="16"/>
      <c r="AJX140" s="16"/>
      <c r="AJY140" s="16"/>
      <c r="AJZ140" s="16"/>
      <c r="AKA140" s="16"/>
      <c r="AKB140" s="16"/>
      <c r="AKC140" s="16"/>
      <c r="AKD140" s="16"/>
      <c r="AKE140" s="16"/>
      <c r="AKF140" s="16"/>
      <c r="AKG140" s="16"/>
      <c r="AKH140" s="16"/>
      <c r="AKI140" s="16"/>
      <c r="AKJ140" s="16"/>
      <c r="AKK140" s="16"/>
      <c r="AKL140" s="16"/>
      <c r="AKM140" s="16"/>
      <c r="AKN140" s="16"/>
      <c r="AKO140" s="16"/>
      <c r="AKP140" s="16"/>
      <c r="AKQ140" s="16"/>
      <c r="AKR140" s="16"/>
      <c r="AKS140" s="16"/>
      <c r="AKT140" s="16"/>
      <c r="AKU140" s="16"/>
      <c r="AKV140" s="16"/>
      <c r="AKW140" s="16"/>
      <c r="AKX140" s="16"/>
      <c r="AKY140" s="16"/>
      <c r="AKZ140" s="16"/>
      <c r="ALA140" s="16"/>
      <c r="ALB140" s="16"/>
      <c r="ALC140" s="16"/>
      <c r="ALD140" s="16"/>
      <c r="ALE140" s="16"/>
      <c r="ALF140" s="16"/>
      <c r="ALG140" s="16"/>
      <c r="ALH140" s="16"/>
      <c r="ALI140" s="16"/>
      <c r="ALJ140" s="16"/>
      <c r="ALK140" s="16"/>
      <c r="ALL140" s="16"/>
      <c r="ALM140" s="16"/>
      <c r="ALN140" s="16"/>
      <c r="ALO140" s="16"/>
      <c r="ALP140" s="16"/>
      <c r="ALQ140" s="16"/>
      <c r="ALR140" s="16"/>
      <c r="ALS140" s="16"/>
      <c r="ALT140" s="16"/>
      <c r="ALU140" s="16"/>
      <c r="ALV140" s="16"/>
      <c r="ALW140" s="16"/>
      <c r="ALX140" s="16"/>
      <c r="ALY140" s="16"/>
      <c r="ALZ140" s="16"/>
      <c r="AMA140" s="16"/>
      <c r="AMB140" s="16"/>
      <c r="AMC140" s="16"/>
      <c r="AMD140" s="16"/>
      <c r="AME140" s="16"/>
      <c r="AMF140" s="16"/>
      <c r="AMG140" s="16"/>
      <c r="AMH140" s="16"/>
      <c r="AMI140" s="16"/>
      <c r="AMJ140" s="16"/>
      <c r="AMK140" s="16"/>
      <c r="AML140" s="16"/>
      <c r="AMM140" s="16"/>
      <c r="AMN140" s="16"/>
      <c r="AMO140" s="16"/>
      <c r="AMP140" s="16"/>
      <c r="AMQ140" s="16"/>
      <c r="AMR140" s="16"/>
      <c r="AMS140" s="16"/>
      <c r="AMT140" s="16"/>
      <c r="AMU140" s="16"/>
      <c r="AMV140" s="16"/>
      <c r="AMW140" s="16"/>
      <c r="AMX140" s="16"/>
      <c r="AMY140" s="16"/>
      <c r="AMZ140" s="16"/>
      <c r="ANA140" s="16"/>
      <c r="ANB140" s="16"/>
      <c r="ANC140" s="16"/>
      <c r="AND140" s="16"/>
      <c r="ANE140" s="16"/>
      <c r="ANF140" s="16"/>
      <c r="ANG140" s="16"/>
      <c r="ANH140" s="16"/>
      <c r="ANI140" s="16"/>
      <c r="ANJ140" s="16"/>
      <c r="ANK140" s="16"/>
      <c r="ANL140" s="16"/>
      <c r="ANM140" s="16"/>
      <c r="ANN140" s="16"/>
      <c r="ANO140" s="16"/>
      <c r="ANP140" s="16"/>
      <c r="ANQ140" s="16"/>
      <c r="ANR140" s="16"/>
      <c r="ANS140" s="16"/>
      <c r="ANT140" s="16"/>
      <c r="ANU140" s="16"/>
      <c r="ANV140" s="16"/>
      <c r="ANW140" s="16"/>
      <c r="ANX140" s="16"/>
      <c r="ANY140" s="16"/>
      <c r="ANZ140" s="16"/>
      <c r="AOA140" s="16"/>
      <c r="AOB140" s="16"/>
      <c r="AOC140" s="16"/>
      <c r="AOD140" s="16"/>
      <c r="AOE140" s="16"/>
      <c r="AOF140" s="16"/>
      <c r="AOG140" s="16"/>
      <c r="AOH140" s="16"/>
      <c r="AOI140" s="16"/>
      <c r="AOJ140" s="16"/>
      <c r="AOK140" s="16"/>
      <c r="AOL140" s="16"/>
      <c r="AOM140" s="16"/>
      <c r="AON140" s="16"/>
      <c r="AOO140" s="16"/>
      <c r="AOP140" s="16"/>
      <c r="AOQ140" s="16"/>
      <c r="AOR140" s="16"/>
      <c r="AOS140" s="16"/>
      <c r="AOT140" s="16"/>
      <c r="AOU140" s="16"/>
      <c r="AOV140" s="16"/>
      <c r="AOW140" s="16"/>
      <c r="AOX140" s="16"/>
      <c r="AOY140" s="16"/>
      <c r="AOZ140" s="16"/>
      <c r="APA140" s="16"/>
      <c r="APB140" s="16"/>
      <c r="APC140" s="16"/>
      <c r="APD140" s="16"/>
      <c r="APE140" s="16"/>
      <c r="APF140" s="16"/>
      <c r="APG140" s="16"/>
      <c r="APH140" s="16"/>
      <c r="API140" s="16"/>
      <c r="APJ140" s="16"/>
      <c r="APK140" s="16"/>
      <c r="APL140" s="16"/>
      <c r="APM140" s="16"/>
      <c r="APN140" s="16"/>
      <c r="APO140" s="16"/>
      <c r="APP140" s="16"/>
      <c r="APQ140" s="16"/>
      <c r="APR140" s="16"/>
      <c r="APS140" s="16"/>
      <c r="APT140" s="16"/>
      <c r="APU140" s="16"/>
      <c r="APV140" s="16"/>
      <c r="APW140" s="16"/>
      <c r="APX140" s="16"/>
      <c r="APY140" s="16"/>
      <c r="APZ140" s="16"/>
      <c r="AQA140" s="16"/>
      <c r="AQB140" s="16"/>
      <c r="AQC140" s="16"/>
      <c r="AQD140" s="16"/>
      <c r="AQE140" s="16"/>
      <c r="AQF140" s="16"/>
      <c r="AQG140" s="16"/>
      <c r="AQH140" s="16"/>
      <c r="AQI140" s="16"/>
      <c r="AQJ140" s="16"/>
      <c r="AQK140" s="16"/>
      <c r="AQL140" s="16"/>
      <c r="AQM140" s="16"/>
      <c r="AQN140" s="16"/>
      <c r="AQO140" s="16"/>
      <c r="AQP140" s="16"/>
      <c r="AQQ140" s="16"/>
      <c r="AQR140" s="16"/>
      <c r="AQS140" s="16"/>
      <c r="AQT140" s="16"/>
      <c r="AQU140" s="16"/>
      <c r="AQV140" s="16"/>
      <c r="AQW140" s="16"/>
      <c r="AQX140" s="16"/>
      <c r="AQY140" s="16"/>
      <c r="AQZ140" s="16"/>
      <c r="ARA140" s="16"/>
      <c r="ARB140" s="16"/>
      <c r="ARC140" s="16"/>
      <c r="ARD140" s="16"/>
      <c r="ARE140" s="16"/>
      <c r="ARF140" s="16"/>
      <c r="ARG140" s="16"/>
      <c r="ARH140" s="16"/>
      <c r="ARI140" s="16"/>
      <c r="ARJ140" s="16"/>
      <c r="ARK140" s="16"/>
      <c r="ARL140" s="16"/>
      <c r="ARM140" s="16"/>
      <c r="ARN140" s="16"/>
      <c r="ARO140" s="16"/>
      <c r="ARP140" s="16"/>
      <c r="ARQ140" s="16"/>
      <c r="ARR140" s="16"/>
      <c r="ARS140" s="16"/>
      <c r="ART140" s="16"/>
      <c r="ARU140" s="16"/>
      <c r="ARV140" s="16"/>
      <c r="ARW140" s="16"/>
      <c r="ARX140" s="16"/>
      <c r="ARY140" s="16"/>
      <c r="ARZ140" s="16"/>
      <c r="ASA140" s="16"/>
      <c r="ASB140" s="16"/>
      <c r="ASC140" s="16"/>
      <c r="ASD140" s="16"/>
      <c r="ASE140" s="16"/>
      <c r="ASF140" s="16"/>
      <c r="ASG140" s="16"/>
      <c r="ASH140" s="16"/>
      <c r="ASI140" s="16"/>
      <c r="ASJ140" s="16"/>
      <c r="ASK140" s="16"/>
      <c r="ASL140" s="16"/>
      <c r="ASM140" s="16"/>
      <c r="ASN140" s="16"/>
      <c r="ASO140" s="16"/>
      <c r="ASP140" s="16"/>
      <c r="ASQ140" s="16"/>
      <c r="ASR140" s="16"/>
      <c r="ASS140" s="16"/>
      <c r="AST140" s="16"/>
      <c r="ASU140" s="16"/>
      <c r="ASV140" s="16"/>
      <c r="ASW140" s="16"/>
      <c r="ASX140" s="16"/>
      <c r="ASY140" s="16"/>
      <c r="ASZ140" s="16"/>
      <c r="ATA140" s="16"/>
      <c r="ATB140" s="16"/>
      <c r="ATC140" s="16"/>
      <c r="ATD140" s="16"/>
      <c r="ATE140" s="16"/>
      <c r="ATF140" s="16"/>
      <c r="ATG140" s="16"/>
      <c r="ATH140" s="16"/>
      <c r="ATI140" s="16"/>
      <c r="ATJ140" s="16"/>
      <c r="ATK140" s="16"/>
      <c r="ATL140" s="16"/>
      <c r="ATM140" s="16"/>
      <c r="ATN140" s="16"/>
      <c r="ATO140" s="16"/>
      <c r="ATP140" s="16"/>
      <c r="ATQ140" s="16"/>
      <c r="ATR140" s="16"/>
      <c r="ATS140" s="16"/>
      <c r="ATT140" s="16"/>
      <c r="ATU140" s="16"/>
      <c r="ATV140" s="16"/>
      <c r="ATW140" s="16"/>
      <c r="ATX140" s="16"/>
      <c r="ATY140" s="16"/>
      <c r="ATZ140" s="16"/>
      <c r="AUA140" s="16"/>
      <c r="AUB140" s="16"/>
      <c r="AUC140" s="16"/>
      <c r="AUD140" s="16"/>
      <c r="AUE140" s="16"/>
      <c r="AUF140" s="16"/>
      <c r="AUG140" s="16"/>
      <c r="AUH140" s="16"/>
      <c r="AUI140" s="16"/>
      <c r="AUJ140" s="16"/>
      <c r="AUK140" s="16"/>
      <c r="AUL140" s="16"/>
      <c r="AUM140" s="16"/>
      <c r="AUN140" s="16"/>
      <c r="AUO140" s="16"/>
      <c r="AUP140" s="16"/>
      <c r="AUQ140" s="16"/>
      <c r="AUR140" s="16"/>
      <c r="AUS140" s="16"/>
      <c r="AUT140" s="16"/>
      <c r="AUU140" s="16"/>
      <c r="AUV140" s="16"/>
      <c r="AUW140" s="16"/>
      <c r="AUX140" s="16"/>
      <c r="AUY140" s="16"/>
      <c r="AUZ140" s="16"/>
      <c r="AVA140" s="16"/>
      <c r="AVB140" s="16"/>
      <c r="AVC140" s="16"/>
      <c r="AVD140" s="16"/>
      <c r="AVE140" s="16"/>
      <c r="AVF140" s="16"/>
      <c r="AVG140" s="16"/>
      <c r="AVH140" s="16"/>
      <c r="AVI140" s="16"/>
      <c r="AVJ140" s="16"/>
      <c r="AVK140" s="16"/>
      <c r="AVL140" s="16"/>
      <c r="AVM140" s="16"/>
      <c r="AVN140" s="16"/>
      <c r="AVO140" s="16"/>
      <c r="AVP140" s="16"/>
      <c r="AVQ140" s="16"/>
      <c r="AVR140" s="16"/>
      <c r="AVS140" s="16"/>
      <c r="AVT140" s="16"/>
      <c r="AVU140" s="16"/>
      <c r="AVV140" s="16"/>
      <c r="AVW140" s="16"/>
      <c r="AVX140" s="16"/>
      <c r="AVY140" s="16"/>
      <c r="AVZ140" s="16"/>
      <c r="AWA140" s="16"/>
      <c r="AWB140" s="16"/>
      <c r="AWC140" s="16"/>
      <c r="AWD140" s="16"/>
      <c r="AWE140" s="16"/>
      <c r="AWF140" s="16"/>
      <c r="AWG140" s="16"/>
      <c r="AWH140" s="16"/>
      <c r="AWI140" s="16"/>
      <c r="AWJ140" s="16"/>
      <c r="AWK140" s="16"/>
      <c r="AWL140" s="16"/>
      <c r="AWM140" s="16"/>
      <c r="AWN140" s="16"/>
      <c r="AWO140" s="16"/>
      <c r="AWP140" s="16"/>
      <c r="AWQ140" s="16"/>
      <c r="AWR140" s="16"/>
      <c r="AWS140" s="16"/>
      <c r="AWT140" s="16"/>
      <c r="AWU140" s="16"/>
      <c r="AWV140" s="16"/>
      <c r="AWW140" s="16"/>
      <c r="AWX140" s="16"/>
      <c r="AWY140" s="16"/>
      <c r="AWZ140" s="16"/>
      <c r="AXA140" s="16"/>
      <c r="AXB140" s="16"/>
      <c r="AXC140" s="16"/>
      <c r="AXD140" s="16"/>
      <c r="AXE140" s="16"/>
      <c r="AXF140" s="16"/>
      <c r="AXG140" s="16"/>
      <c r="AXH140" s="16"/>
      <c r="AXI140" s="16"/>
      <c r="AXJ140" s="16"/>
      <c r="AXK140" s="16"/>
      <c r="AXL140" s="16"/>
      <c r="AXM140" s="16"/>
      <c r="AXN140" s="16"/>
      <c r="AXO140" s="16"/>
      <c r="AXP140" s="16"/>
      <c r="AXQ140" s="16"/>
      <c r="AXR140" s="16"/>
      <c r="AXS140" s="16"/>
      <c r="AXT140" s="16"/>
      <c r="AXU140" s="16"/>
      <c r="AXV140" s="16"/>
      <c r="AXW140" s="16"/>
      <c r="AXX140" s="16"/>
      <c r="AXY140" s="16"/>
      <c r="AXZ140" s="16"/>
      <c r="AYA140" s="16"/>
      <c r="AYB140" s="16"/>
      <c r="AYC140" s="16"/>
      <c r="AYD140" s="16"/>
      <c r="AYE140" s="16"/>
      <c r="AYF140" s="16"/>
      <c r="AYG140" s="16"/>
      <c r="AYH140" s="16"/>
      <c r="AYI140" s="16"/>
      <c r="AYJ140" s="16"/>
      <c r="AYK140" s="16"/>
      <c r="AYL140" s="16"/>
      <c r="AYM140" s="16"/>
      <c r="AYN140" s="16"/>
      <c r="AYO140" s="16"/>
      <c r="AYP140" s="16"/>
      <c r="AYQ140" s="16"/>
      <c r="AYR140" s="16"/>
      <c r="AYS140" s="16"/>
      <c r="AYT140" s="16"/>
      <c r="AYU140" s="16"/>
      <c r="AYV140" s="16"/>
      <c r="AYW140" s="16"/>
      <c r="AYX140" s="16"/>
      <c r="AYY140" s="16"/>
      <c r="AYZ140" s="16"/>
      <c r="AZA140" s="16"/>
      <c r="AZB140" s="16"/>
      <c r="AZC140" s="16"/>
      <c r="AZD140" s="16"/>
      <c r="AZE140" s="16"/>
      <c r="AZF140" s="16"/>
      <c r="AZG140" s="16"/>
      <c r="AZH140" s="16"/>
      <c r="AZI140" s="16"/>
      <c r="AZJ140" s="16"/>
      <c r="AZK140" s="16"/>
      <c r="AZL140" s="16"/>
      <c r="AZM140" s="16"/>
      <c r="AZN140" s="16"/>
      <c r="AZO140" s="16"/>
      <c r="AZP140" s="16"/>
      <c r="AZQ140" s="16"/>
      <c r="AZR140" s="16"/>
      <c r="AZS140" s="16"/>
      <c r="AZT140" s="16"/>
      <c r="AZU140" s="16"/>
      <c r="AZV140" s="16"/>
      <c r="AZW140" s="16"/>
      <c r="AZX140" s="16"/>
      <c r="AZY140" s="16"/>
      <c r="AZZ140" s="16"/>
      <c r="BAA140" s="16"/>
      <c r="BAB140" s="16"/>
      <c r="BAC140" s="16"/>
      <c r="BAD140" s="16"/>
      <c r="BAE140" s="16"/>
      <c r="BAF140" s="16"/>
      <c r="BAG140" s="16"/>
      <c r="BAH140" s="16"/>
      <c r="BAI140" s="16"/>
      <c r="BAJ140" s="16"/>
      <c r="BAK140" s="16"/>
      <c r="BAL140" s="16"/>
      <c r="BAM140" s="16"/>
      <c r="BAN140" s="16"/>
      <c r="BAO140" s="16"/>
      <c r="BAP140" s="16"/>
      <c r="BAQ140" s="16"/>
      <c r="BAR140" s="16"/>
      <c r="BAS140" s="16"/>
      <c r="BAT140" s="16"/>
      <c r="BAU140" s="16"/>
      <c r="BAV140" s="16"/>
      <c r="BAW140" s="16"/>
      <c r="BAX140" s="16"/>
      <c r="BAY140" s="16"/>
      <c r="BAZ140" s="16"/>
      <c r="BBA140" s="16"/>
      <c r="BBB140" s="16"/>
      <c r="BBC140" s="16"/>
      <c r="BBD140" s="16"/>
      <c r="BBE140" s="16"/>
      <c r="BBF140" s="16"/>
      <c r="BBG140" s="16"/>
      <c r="BBH140" s="16"/>
      <c r="BBI140" s="16"/>
      <c r="BBJ140" s="16"/>
      <c r="BBK140" s="16"/>
      <c r="BBL140" s="16"/>
      <c r="BBM140" s="16"/>
      <c r="BBN140" s="16"/>
      <c r="BBO140" s="16"/>
      <c r="BBP140" s="16"/>
      <c r="BBQ140" s="16"/>
      <c r="BBR140" s="16"/>
      <c r="BBS140" s="16"/>
      <c r="BBT140" s="16"/>
      <c r="BBU140" s="16"/>
      <c r="BBV140" s="16"/>
      <c r="BBW140" s="16"/>
      <c r="BBX140" s="16"/>
      <c r="BBY140" s="16"/>
      <c r="BBZ140" s="16"/>
      <c r="BCA140" s="16"/>
      <c r="BCB140" s="16"/>
      <c r="BCC140" s="16"/>
      <c r="BCD140" s="16"/>
      <c r="BCE140" s="16"/>
      <c r="BCF140" s="16"/>
      <c r="BCG140" s="16"/>
      <c r="BCH140" s="16"/>
      <c r="BCI140" s="16"/>
      <c r="BCJ140" s="16"/>
      <c r="BCK140" s="16"/>
      <c r="BCL140" s="16"/>
      <c r="BCM140" s="16"/>
      <c r="BCN140" s="16"/>
      <c r="BCO140" s="16"/>
      <c r="BCP140" s="16"/>
      <c r="BCQ140" s="16"/>
      <c r="BCR140" s="16"/>
      <c r="BCS140" s="16"/>
      <c r="BCT140" s="16"/>
      <c r="BCU140" s="16"/>
      <c r="BCV140" s="16"/>
      <c r="BCW140" s="16"/>
      <c r="BCX140" s="16"/>
      <c r="BCY140" s="16"/>
      <c r="BCZ140" s="16"/>
      <c r="BDA140" s="16"/>
      <c r="BDB140" s="16"/>
      <c r="BDC140" s="16"/>
      <c r="BDD140" s="16"/>
      <c r="BDE140" s="16"/>
      <c r="BDF140" s="16"/>
      <c r="BDG140" s="16"/>
      <c r="BDH140" s="16"/>
      <c r="BDI140" s="16"/>
      <c r="BDJ140" s="16"/>
      <c r="BDK140" s="16"/>
      <c r="BDL140" s="16"/>
      <c r="BDM140" s="16"/>
      <c r="BDN140" s="16"/>
      <c r="BDO140" s="16"/>
      <c r="BDP140" s="16"/>
      <c r="BDQ140" s="16"/>
      <c r="BDR140" s="16"/>
      <c r="BDS140" s="16"/>
      <c r="BDT140" s="16"/>
      <c r="BDU140" s="16"/>
      <c r="BDV140" s="16"/>
      <c r="BDW140" s="16"/>
      <c r="BDX140" s="16"/>
      <c r="BDY140" s="16"/>
      <c r="BDZ140" s="16"/>
      <c r="BEA140" s="16"/>
      <c r="BEB140" s="16"/>
      <c r="BEC140" s="16"/>
      <c r="BED140" s="16"/>
      <c r="BEE140" s="16"/>
      <c r="BEF140" s="16"/>
      <c r="BEG140" s="16"/>
      <c r="BEH140" s="16"/>
      <c r="BEI140" s="16"/>
      <c r="BEJ140" s="16"/>
      <c r="BEK140" s="16"/>
      <c r="BEL140" s="16"/>
      <c r="BEM140" s="16"/>
      <c r="BEN140" s="16"/>
      <c r="BEO140" s="16"/>
      <c r="BEP140" s="16"/>
      <c r="BEQ140" s="16"/>
      <c r="BER140" s="16"/>
      <c r="BES140" s="16"/>
      <c r="BET140" s="16"/>
      <c r="BEU140" s="16"/>
      <c r="BEV140" s="16"/>
      <c r="BEW140" s="16"/>
      <c r="BEX140" s="16"/>
      <c r="BEY140" s="16"/>
      <c r="BEZ140" s="16"/>
      <c r="BFA140" s="16"/>
      <c r="BFB140" s="16"/>
      <c r="BFC140" s="16"/>
      <c r="BFD140" s="16"/>
      <c r="BFE140" s="16"/>
      <c r="BFF140" s="16"/>
      <c r="BFG140" s="16"/>
      <c r="BFH140" s="16"/>
      <c r="BFI140" s="16"/>
      <c r="BFJ140" s="16"/>
      <c r="BFK140" s="16"/>
      <c r="BFL140" s="16"/>
      <c r="BFM140" s="16"/>
      <c r="BFN140" s="16"/>
      <c r="BFO140" s="16"/>
      <c r="BFP140" s="16"/>
      <c r="BFQ140" s="16"/>
      <c r="BFR140" s="16"/>
      <c r="BFS140" s="16"/>
      <c r="BFT140" s="16"/>
      <c r="BFU140" s="16"/>
      <c r="BFV140" s="16"/>
      <c r="BFW140" s="16"/>
      <c r="BFX140" s="16"/>
      <c r="BFY140" s="16"/>
      <c r="BFZ140" s="16"/>
      <c r="BGA140" s="16"/>
      <c r="BGB140" s="16"/>
      <c r="BGC140" s="16"/>
      <c r="BGD140" s="16"/>
      <c r="BGE140" s="16"/>
      <c r="BGF140" s="16"/>
      <c r="BGG140" s="16"/>
      <c r="BGH140" s="16"/>
      <c r="BGI140" s="16"/>
      <c r="BGJ140" s="16"/>
      <c r="BGK140" s="16"/>
      <c r="BGL140" s="16"/>
      <c r="BGM140" s="16"/>
      <c r="BGN140" s="16"/>
      <c r="BGO140" s="16"/>
      <c r="BGP140" s="16"/>
      <c r="BGQ140" s="16"/>
      <c r="BGR140" s="16"/>
      <c r="BGS140" s="16"/>
      <c r="BGT140" s="16"/>
      <c r="BGU140" s="16"/>
      <c r="BGV140" s="16"/>
      <c r="BGW140" s="16"/>
      <c r="BGX140" s="16"/>
      <c r="BGY140" s="16"/>
      <c r="BGZ140" s="16"/>
      <c r="BHA140" s="16"/>
      <c r="BHB140" s="16"/>
      <c r="BHC140" s="16"/>
      <c r="BHD140" s="16"/>
      <c r="BHE140" s="16"/>
      <c r="BHF140" s="16"/>
      <c r="BHG140" s="16"/>
      <c r="BHH140" s="16"/>
      <c r="BHI140" s="16"/>
      <c r="BHJ140" s="16"/>
      <c r="BHK140" s="16"/>
      <c r="BHL140" s="16"/>
      <c r="BHM140" s="16"/>
      <c r="BHN140" s="16"/>
      <c r="BHO140" s="16"/>
      <c r="BHP140" s="16"/>
      <c r="BHQ140" s="16"/>
      <c r="BHR140" s="16"/>
      <c r="BHS140" s="16"/>
      <c r="BHT140" s="16"/>
      <c r="BHU140" s="16"/>
      <c r="BHV140" s="16"/>
      <c r="BHW140" s="16"/>
      <c r="BHX140" s="16"/>
      <c r="BHY140" s="16"/>
      <c r="BHZ140" s="16"/>
      <c r="BIA140" s="16"/>
      <c r="BIB140" s="16"/>
      <c r="BIC140" s="16"/>
      <c r="BID140" s="16"/>
      <c r="BIE140" s="16"/>
      <c r="BIF140" s="16"/>
      <c r="BIG140" s="16"/>
      <c r="BIH140" s="16"/>
      <c r="BII140" s="16"/>
      <c r="BIJ140" s="16"/>
      <c r="BIK140" s="16"/>
      <c r="BIL140" s="16"/>
      <c r="BIM140" s="16"/>
      <c r="BIN140" s="16"/>
      <c r="BIO140" s="16"/>
      <c r="BIP140" s="16"/>
      <c r="BIQ140" s="16"/>
      <c r="BIR140" s="16"/>
      <c r="BIS140" s="16"/>
      <c r="BIT140" s="16"/>
      <c r="BIU140" s="16"/>
      <c r="BIV140" s="16"/>
      <c r="BIW140" s="16"/>
      <c r="BIX140" s="16"/>
      <c r="BIY140" s="16"/>
      <c r="BIZ140" s="16"/>
      <c r="BJA140" s="16"/>
      <c r="BJB140" s="16"/>
      <c r="BJC140" s="16"/>
      <c r="BJD140" s="16"/>
      <c r="BJE140" s="16"/>
      <c r="BJF140" s="16"/>
      <c r="BJG140" s="16"/>
      <c r="BJH140" s="16"/>
      <c r="BJI140" s="16"/>
      <c r="BJJ140" s="16"/>
      <c r="BJK140" s="16"/>
      <c r="BJL140" s="16"/>
      <c r="BJM140" s="16"/>
      <c r="BJN140" s="16"/>
      <c r="BJO140" s="16"/>
      <c r="BJP140" s="16"/>
      <c r="BJQ140" s="16"/>
      <c r="BJR140" s="16"/>
      <c r="BJS140" s="16"/>
      <c r="BJT140" s="16"/>
      <c r="BJU140" s="16"/>
      <c r="BJV140" s="16"/>
      <c r="BJW140" s="16"/>
      <c r="BJX140" s="16"/>
      <c r="BJY140" s="16"/>
      <c r="BJZ140" s="16"/>
      <c r="BKA140" s="16"/>
      <c r="BKB140" s="16"/>
      <c r="BKC140" s="16"/>
      <c r="BKD140" s="16"/>
      <c r="BKE140" s="16"/>
      <c r="BKF140" s="16"/>
      <c r="BKG140" s="16"/>
      <c r="BKH140" s="16"/>
      <c r="BKI140" s="16"/>
      <c r="BKJ140" s="16"/>
      <c r="BKK140" s="16"/>
      <c r="BKL140" s="16"/>
      <c r="BKM140" s="16"/>
      <c r="BKN140" s="16"/>
      <c r="BKO140" s="16"/>
      <c r="BKP140" s="16"/>
      <c r="BKQ140" s="16"/>
      <c r="BKR140" s="16"/>
      <c r="BKS140" s="16"/>
      <c r="BKT140" s="16"/>
      <c r="BKU140" s="16"/>
      <c r="BKV140" s="16"/>
      <c r="BKW140" s="16"/>
      <c r="BKX140" s="16"/>
      <c r="BKY140" s="16"/>
      <c r="BKZ140" s="16"/>
      <c r="BLA140" s="16"/>
      <c r="BLB140" s="16"/>
      <c r="BLC140" s="16"/>
      <c r="BLD140" s="16"/>
      <c r="BLE140" s="16"/>
      <c r="BLF140" s="16"/>
      <c r="BLG140" s="16"/>
      <c r="BLH140" s="16"/>
      <c r="BLI140" s="16"/>
      <c r="BLJ140" s="16"/>
      <c r="BLK140" s="16"/>
      <c r="BLL140" s="16"/>
      <c r="BLM140" s="16"/>
      <c r="BLN140" s="16"/>
      <c r="BLO140" s="16"/>
      <c r="BLP140" s="16"/>
      <c r="BLQ140" s="16"/>
      <c r="BLR140" s="16"/>
      <c r="BLS140" s="16"/>
      <c r="BLT140" s="16"/>
      <c r="BLU140" s="16"/>
      <c r="BLV140" s="16"/>
      <c r="BLW140" s="16"/>
      <c r="BLX140" s="16"/>
      <c r="BLY140" s="16"/>
      <c r="BLZ140" s="16"/>
      <c r="BMA140" s="16"/>
      <c r="BMB140" s="16"/>
      <c r="BMC140" s="16"/>
      <c r="BMD140" s="16"/>
      <c r="BME140" s="16"/>
      <c r="BMF140" s="16"/>
      <c r="BMG140" s="16"/>
      <c r="BMH140" s="16"/>
      <c r="BMI140" s="16"/>
      <c r="BMJ140" s="16"/>
      <c r="BMK140" s="16"/>
      <c r="BML140" s="16"/>
      <c r="BMM140" s="16"/>
      <c r="BMN140" s="16"/>
      <c r="BMO140" s="16"/>
      <c r="BMP140" s="16"/>
      <c r="BMQ140" s="16"/>
      <c r="BMR140" s="16"/>
      <c r="BMS140" s="16"/>
      <c r="BMT140" s="16"/>
      <c r="BMU140" s="16"/>
      <c r="BMV140" s="16"/>
      <c r="BMW140" s="16"/>
      <c r="BMX140" s="16"/>
      <c r="BMY140" s="16"/>
      <c r="BMZ140" s="16"/>
      <c r="BNA140" s="16"/>
      <c r="BNB140" s="16"/>
      <c r="BNC140" s="16"/>
      <c r="BND140" s="16"/>
      <c r="BNE140" s="16"/>
      <c r="BNF140" s="16"/>
      <c r="BNG140" s="16"/>
      <c r="BNH140" s="16"/>
      <c r="BNI140" s="16"/>
      <c r="BNJ140" s="16"/>
      <c r="BNK140" s="16"/>
      <c r="BNL140" s="16"/>
      <c r="BNM140" s="16"/>
      <c r="BNN140" s="16"/>
      <c r="BNO140" s="16"/>
      <c r="BNP140" s="16"/>
      <c r="BNQ140" s="16"/>
      <c r="BNR140" s="16"/>
      <c r="BNS140" s="16"/>
      <c r="BNT140" s="16"/>
      <c r="BNU140" s="16"/>
      <c r="BNV140" s="16"/>
      <c r="BNW140" s="16"/>
      <c r="BNX140" s="16"/>
      <c r="BNY140" s="16"/>
      <c r="BNZ140" s="16"/>
      <c r="BOA140" s="16"/>
      <c r="BOB140" s="16"/>
      <c r="BOC140" s="16"/>
      <c r="BOD140" s="16"/>
      <c r="BOE140" s="16"/>
      <c r="BOF140" s="16"/>
      <c r="BOG140" s="16"/>
      <c r="BOH140" s="16"/>
      <c r="BOI140" s="16"/>
      <c r="BOJ140" s="16"/>
      <c r="BOK140" s="16"/>
      <c r="BOL140" s="16"/>
      <c r="BOM140" s="16"/>
      <c r="BON140" s="16"/>
      <c r="BOO140" s="16"/>
      <c r="BOP140" s="16"/>
      <c r="BOQ140" s="16"/>
      <c r="BOR140" s="16"/>
      <c r="BOS140" s="16"/>
      <c r="BOT140" s="16"/>
      <c r="BOU140" s="16"/>
      <c r="BOV140" s="16"/>
      <c r="BOW140" s="16"/>
      <c r="BOX140" s="16"/>
      <c r="BOY140" s="16"/>
      <c r="BOZ140" s="16"/>
      <c r="BPA140" s="16"/>
      <c r="BPB140" s="16"/>
      <c r="BPC140" s="16"/>
      <c r="BPD140" s="16"/>
      <c r="BPE140" s="16"/>
      <c r="BPF140" s="16"/>
      <c r="BPG140" s="16"/>
      <c r="BPH140" s="16"/>
      <c r="BPI140" s="16"/>
      <c r="BPJ140" s="16"/>
      <c r="BPK140" s="16"/>
      <c r="BPL140" s="16"/>
      <c r="BPM140" s="16"/>
      <c r="BPN140" s="16"/>
      <c r="BPO140" s="16"/>
      <c r="BPP140" s="16"/>
      <c r="BPQ140" s="16"/>
      <c r="BPR140" s="16"/>
      <c r="BPS140" s="16"/>
      <c r="BPT140" s="16"/>
      <c r="BPU140" s="16"/>
      <c r="BPV140" s="16"/>
      <c r="BPW140" s="16"/>
      <c r="BPX140" s="16"/>
      <c r="BPY140" s="16"/>
      <c r="BPZ140" s="16"/>
      <c r="BQA140" s="16"/>
      <c r="BQB140" s="16"/>
      <c r="BQC140" s="16"/>
      <c r="BQD140" s="16"/>
      <c r="BQE140" s="16"/>
      <c r="BQF140" s="16"/>
      <c r="BQG140" s="16"/>
      <c r="BQH140" s="16"/>
      <c r="BQI140" s="16"/>
      <c r="BQJ140" s="16"/>
      <c r="BQK140" s="16"/>
      <c r="BQL140" s="16"/>
      <c r="BQM140" s="16"/>
      <c r="BQN140" s="16"/>
      <c r="BQO140" s="16"/>
      <c r="BQP140" s="16"/>
      <c r="BQQ140" s="16"/>
      <c r="BQR140" s="16"/>
      <c r="BQS140" s="16"/>
      <c r="BQT140" s="16"/>
      <c r="BQU140" s="16"/>
      <c r="BQV140" s="16"/>
      <c r="BQW140" s="16"/>
      <c r="BQX140" s="16"/>
      <c r="BQY140" s="16"/>
      <c r="BQZ140" s="16"/>
      <c r="BRA140" s="16"/>
      <c r="BRB140" s="16"/>
      <c r="BRC140" s="16"/>
      <c r="BRD140" s="16"/>
      <c r="BRE140" s="16"/>
      <c r="BRF140" s="16"/>
      <c r="BRG140" s="16"/>
      <c r="BRH140" s="16"/>
      <c r="BRI140" s="16"/>
      <c r="BRJ140" s="16"/>
      <c r="BRK140" s="16"/>
      <c r="BRL140" s="16"/>
      <c r="BRM140" s="16"/>
      <c r="BRN140" s="16"/>
      <c r="BRO140" s="16"/>
      <c r="BRP140" s="16"/>
      <c r="BRQ140" s="16"/>
      <c r="BRR140" s="16"/>
      <c r="BRS140" s="16"/>
      <c r="BRT140" s="16"/>
      <c r="BRU140" s="16"/>
      <c r="BRV140" s="16"/>
      <c r="BRW140" s="16"/>
      <c r="BRX140" s="16"/>
      <c r="BRY140" s="16"/>
      <c r="BRZ140" s="16"/>
      <c r="BSA140" s="16"/>
      <c r="BSB140" s="16"/>
      <c r="BSC140" s="16"/>
      <c r="BSD140" s="16"/>
      <c r="BSE140" s="16"/>
      <c r="BSF140" s="16"/>
      <c r="BSG140" s="16"/>
      <c r="BSH140" s="16"/>
      <c r="BSI140" s="16"/>
      <c r="BSJ140" s="16"/>
      <c r="BSK140" s="16"/>
      <c r="BSL140" s="16"/>
      <c r="BSM140" s="16"/>
      <c r="BSN140" s="16"/>
      <c r="BSO140" s="16"/>
      <c r="BSP140" s="16"/>
      <c r="BSQ140" s="16"/>
      <c r="BSR140" s="16"/>
      <c r="BSS140" s="16"/>
      <c r="BST140" s="16"/>
      <c r="BSU140" s="16"/>
      <c r="BSV140" s="16"/>
      <c r="BSW140" s="16"/>
      <c r="BSX140" s="16"/>
      <c r="BSY140" s="16"/>
      <c r="BSZ140" s="16"/>
      <c r="BTA140" s="16"/>
      <c r="BTB140" s="16"/>
      <c r="BTC140" s="16"/>
      <c r="BTD140" s="16"/>
      <c r="BTE140" s="16"/>
      <c r="BTF140" s="16"/>
      <c r="BTG140" s="16"/>
      <c r="BTH140" s="16"/>
      <c r="BTI140" s="16"/>
      <c r="BTJ140" s="16"/>
      <c r="BTK140" s="16"/>
      <c r="BTL140" s="16"/>
      <c r="BTM140" s="16"/>
      <c r="BTN140" s="16"/>
      <c r="BTO140" s="16"/>
      <c r="BTP140" s="16"/>
      <c r="BTQ140" s="16"/>
      <c r="BTR140" s="16"/>
      <c r="BTS140" s="16"/>
      <c r="BTT140" s="16"/>
      <c r="BTU140" s="16"/>
      <c r="BTV140" s="16"/>
      <c r="BTW140" s="16"/>
      <c r="BTX140" s="16"/>
      <c r="BTY140" s="16"/>
      <c r="BTZ140" s="16"/>
      <c r="BUA140" s="16"/>
      <c r="BUB140" s="16"/>
      <c r="BUC140" s="16"/>
      <c r="BUD140" s="16"/>
      <c r="BUE140" s="16"/>
      <c r="BUF140" s="16"/>
      <c r="BUG140" s="16"/>
      <c r="BUH140" s="16"/>
      <c r="BUI140" s="16"/>
      <c r="BUJ140" s="16"/>
      <c r="BUK140" s="16"/>
      <c r="BUL140" s="16"/>
      <c r="BUM140" s="16"/>
      <c r="BUN140" s="16"/>
      <c r="BUO140" s="16"/>
      <c r="BUP140" s="16"/>
      <c r="BUQ140" s="16"/>
      <c r="BUR140" s="16"/>
      <c r="BUS140" s="16"/>
      <c r="BUT140" s="16"/>
      <c r="BUU140" s="16"/>
      <c r="BUV140" s="16"/>
      <c r="BUW140" s="16"/>
      <c r="BUX140" s="16"/>
      <c r="BUY140" s="16"/>
      <c r="BUZ140" s="16"/>
      <c r="BVA140" s="16"/>
      <c r="BVB140" s="16"/>
      <c r="BVC140" s="16"/>
      <c r="BVD140" s="16"/>
      <c r="BVE140" s="16"/>
      <c r="BVF140" s="16"/>
      <c r="BVG140" s="16"/>
      <c r="BVH140" s="16"/>
      <c r="BVI140" s="16"/>
      <c r="BVJ140" s="16"/>
      <c r="BVK140" s="16"/>
      <c r="BVL140" s="16"/>
      <c r="BVM140" s="16"/>
      <c r="BVN140" s="16"/>
      <c r="BVO140" s="16"/>
      <c r="BVP140" s="16"/>
      <c r="BVQ140" s="16"/>
      <c r="BVR140" s="16"/>
      <c r="BVS140" s="16"/>
      <c r="BVT140" s="16"/>
      <c r="BVU140" s="16"/>
      <c r="BVV140" s="16"/>
      <c r="BVW140" s="16"/>
      <c r="BVX140" s="16"/>
      <c r="BVY140" s="16"/>
      <c r="BVZ140" s="16"/>
      <c r="BWA140" s="16"/>
      <c r="BWB140" s="16"/>
      <c r="BWC140" s="16"/>
      <c r="BWD140" s="16"/>
      <c r="BWE140" s="16"/>
      <c r="BWF140" s="16"/>
      <c r="BWG140" s="16"/>
      <c r="BWH140" s="16"/>
      <c r="BWI140" s="16"/>
      <c r="BWJ140" s="16"/>
      <c r="BWK140" s="16"/>
      <c r="BWL140" s="16"/>
      <c r="BWM140" s="16"/>
      <c r="BWN140" s="16"/>
      <c r="BWO140" s="16"/>
      <c r="BWP140" s="16"/>
      <c r="BWQ140" s="16"/>
      <c r="BWR140" s="16"/>
      <c r="BWS140" s="16"/>
      <c r="BWT140" s="16"/>
      <c r="BWU140" s="16"/>
      <c r="BWV140" s="16"/>
      <c r="BWW140" s="16"/>
      <c r="BWX140" s="16"/>
      <c r="BWY140" s="16"/>
      <c r="BWZ140" s="16"/>
      <c r="BXA140" s="16"/>
      <c r="BXB140" s="16"/>
      <c r="BXC140" s="16"/>
      <c r="BXD140" s="16"/>
      <c r="BXE140" s="16"/>
      <c r="BXF140" s="16"/>
      <c r="BXG140" s="16"/>
      <c r="BXH140" s="16"/>
      <c r="BXI140" s="16"/>
      <c r="BXJ140" s="16"/>
      <c r="BXK140" s="16"/>
      <c r="BXL140" s="16"/>
      <c r="BXM140" s="16"/>
      <c r="BXN140" s="16"/>
      <c r="BXO140" s="16"/>
      <c r="BXP140" s="16"/>
      <c r="BXQ140" s="16"/>
      <c r="BXR140" s="16"/>
      <c r="BXS140" s="16"/>
      <c r="BXT140" s="16"/>
      <c r="BXU140" s="16"/>
      <c r="BXV140" s="16"/>
      <c r="BXW140" s="16"/>
      <c r="BXX140" s="16"/>
      <c r="BXY140" s="16"/>
      <c r="BXZ140" s="16"/>
      <c r="BYA140" s="16"/>
      <c r="BYB140" s="16"/>
      <c r="BYC140" s="16"/>
      <c r="BYD140" s="16"/>
      <c r="BYE140" s="16"/>
      <c r="BYF140" s="16"/>
      <c r="BYG140" s="16"/>
      <c r="BYH140" s="16"/>
      <c r="BYI140" s="16"/>
      <c r="BYJ140" s="16"/>
      <c r="BYK140" s="16"/>
      <c r="BYL140" s="16"/>
      <c r="BYM140" s="16"/>
      <c r="BYN140" s="16"/>
      <c r="BYO140" s="16"/>
      <c r="BYP140" s="16"/>
      <c r="BYQ140" s="16"/>
      <c r="BYR140" s="16"/>
      <c r="BYS140" s="16"/>
      <c r="BYT140" s="16"/>
      <c r="BYU140" s="16"/>
      <c r="BYV140" s="16"/>
      <c r="BYW140" s="16"/>
      <c r="BYX140" s="16"/>
      <c r="BYY140" s="16"/>
      <c r="BYZ140" s="16"/>
      <c r="BZA140" s="16"/>
      <c r="BZB140" s="16"/>
      <c r="BZC140" s="16"/>
      <c r="BZD140" s="16"/>
      <c r="BZE140" s="16"/>
      <c r="BZF140" s="16"/>
      <c r="BZG140" s="16"/>
      <c r="BZH140" s="16"/>
      <c r="BZI140" s="16"/>
      <c r="BZJ140" s="16"/>
      <c r="BZK140" s="16"/>
      <c r="BZL140" s="16"/>
      <c r="BZM140" s="16"/>
      <c r="BZN140" s="16"/>
      <c r="BZO140" s="16"/>
      <c r="BZP140" s="16"/>
      <c r="BZQ140" s="16"/>
      <c r="BZR140" s="16"/>
      <c r="BZS140" s="16"/>
      <c r="BZT140" s="16"/>
      <c r="BZU140" s="16"/>
      <c r="BZV140" s="16"/>
      <c r="BZW140" s="16"/>
      <c r="BZX140" s="16"/>
      <c r="BZY140" s="16"/>
      <c r="BZZ140" s="16"/>
      <c r="CAA140" s="16"/>
      <c r="CAB140" s="16"/>
      <c r="CAC140" s="16"/>
      <c r="CAD140" s="16"/>
      <c r="CAE140" s="16"/>
      <c r="CAF140" s="16"/>
      <c r="CAG140" s="16"/>
      <c r="CAH140" s="16"/>
      <c r="CAI140" s="16"/>
      <c r="CAJ140" s="16"/>
      <c r="CAK140" s="16"/>
      <c r="CAL140" s="16"/>
      <c r="CAM140" s="16"/>
      <c r="CAN140" s="16"/>
      <c r="CAO140" s="16"/>
      <c r="CAP140" s="16"/>
      <c r="CAQ140" s="16"/>
      <c r="CAR140" s="16"/>
      <c r="CAS140" s="16"/>
      <c r="CAT140" s="16"/>
      <c r="CAU140" s="16"/>
      <c r="CAV140" s="16"/>
      <c r="CAW140" s="16"/>
      <c r="CAX140" s="16"/>
      <c r="CAY140" s="16"/>
      <c r="CAZ140" s="16"/>
      <c r="CBA140" s="16"/>
      <c r="CBB140" s="16"/>
      <c r="CBC140" s="16"/>
      <c r="CBD140" s="16"/>
      <c r="CBE140" s="16"/>
      <c r="CBF140" s="16"/>
      <c r="CBG140" s="16"/>
      <c r="CBH140" s="16"/>
      <c r="CBI140" s="16"/>
      <c r="CBJ140" s="16"/>
      <c r="CBK140" s="16"/>
      <c r="CBL140" s="16"/>
      <c r="CBM140" s="16"/>
      <c r="CBN140" s="16"/>
      <c r="CBO140" s="16"/>
      <c r="CBP140" s="16"/>
      <c r="CBQ140" s="16"/>
      <c r="CBR140" s="16"/>
      <c r="CBS140" s="16"/>
      <c r="CBT140" s="16"/>
      <c r="CBU140" s="16"/>
      <c r="CBV140" s="16"/>
      <c r="CBW140" s="16"/>
      <c r="CBX140" s="16"/>
      <c r="CBY140" s="16"/>
      <c r="CBZ140" s="16"/>
      <c r="CCA140" s="16"/>
      <c r="CCB140" s="16"/>
      <c r="CCC140" s="16"/>
      <c r="CCD140" s="16"/>
      <c r="CCE140" s="16"/>
      <c r="CCF140" s="16"/>
      <c r="CCG140" s="16"/>
      <c r="CCH140" s="16"/>
      <c r="CCI140" s="16"/>
      <c r="CCJ140" s="16"/>
      <c r="CCK140" s="16"/>
      <c r="CCL140" s="16"/>
      <c r="CCM140" s="16"/>
      <c r="CCN140" s="16"/>
      <c r="CCO140" s="16"/>
      <c r="CCP140" s="16"/>
      <c r="CCQ140" s="16"/>
      <c r="CCR140" s="16"/>
      <c r="CCS140" s="16"/>
      <c r="CCT140" s="16"/>
      <c r="CCU140" s="16"/>
      <c r="CCV140" s="16"/>
      <c r="CCW140" s="16"/>
      <c r="CCX140" s="16"/>
      <c r="CCY140" s="16"/>
      <c r="CCZ140" s="16"/>
      <c r="CDA140" s="16"/>
      <c r="CDB140" s="16"/>
      <c r="CDC140" s="16"/>
      <c r="CDD140" s="16"/>
      <c r="CDE140" s="16"/>
      <c r="CDF140" s="16"/>
      <c r="CDG140" s="16"/>
      <c r="CDH140" s="16"/>
      <c r="CDI140" s="16"/>
      <c r="CDJ140" s="16"/>
      <c r="CDK140" s="16"/>
      <c r="CDL140" s="16"/>
      <c r="CDM140" s="16"/>
      <c r="CDN140" s="16"/>
      <c r="CDO140" s="16"/>
      <c r="CDP140" s="16"/>
      <c r="CDQ140" s="16"/>
      <c r="CDR140" s="16"/>
      <c r="CDS140" s="16"/>
      <c r="CDT140" s="16"/>
      <c r="CDU140" s="16"/>
      <c r="CDV140" s="16"/>
      <c r="CDW140" s="16"/>
      <c r="CDX140" s="16"/>
      <c r="CDY140" s="16"/>
      <c r="CDZ140" s="16"/>
      <c r="CEA140" s="16"/>
      <c r="CEB140" s="16"/>
      <c r="CEC140" s="16"/>
      <c r="CED140" s="16"/>
      <c r="CEE140" s="16"/>
      <c r="CEF140" s="16"/>
      <c r="CEG140" s="16"/>
      <c r="CEH140" s="16"/>
      <c r="CEI140" s="16"/>
      <c r="CEJ140" s="16"/>
      <c r="CEK140" s="16"/>
      <c r="CEL140" s="16"/>
      <c r="CEM140" s="16"/>
      <c r="CEN140" s="16"/>
      <c r="CEO140" s="16"/>
      <c r="CEP140" s="16"/>
      <c r="CEQ140" s="16"/>
      <c r="CER140" s="16"/>
      <c r="CES140" s="16"/>
      <c r="CET140" s="16"/>
      <c r="CEU140" s="16"/>
      <c r="CEV140" s="16"/>
      <c r="CEW140" s="16"/>
      <c r="CEX140" s="16"/>
      <c r="CEY140" s="16"/>
      <c r="CEZ140" s="16"/>
      <c r="CFA140" s="16"/>
      <c r="CFB140" s="16"/>
      <c r="CFC140" s="16"/>
      <c r="CFD140" s="16"/>
      <c r="CFE140" s="16"/>
      <c r="CFF140" s="16"/>
      <c r="CFG140" s="16"/>
      <c r="CFH140" s="16"/>
      <c r="CFI140" s="16"/>
      <c r="CFJ140" s="16"/>
      <c r="CFK140" s="16"/>
      <c r="CFL140" s="16"/>
      <c r="CFM140" s="16"/>
      <c r="CFN140" s="16"/>
      <c r="CFO140" s="16"/>
      <c r="CFP140" s="16"/>
      <c r="CFQ140" s="16"/>
      <c r="CFR140" s="16"/>
      <c r="CFS140" s="16"/>
      <c r="CFT140" s="16"/>
      <c r="CFU140" s="16"/>
      <c r="CFV140" s="16"/>
      <c r="CFW140" s="16"/>
      <c r="CFX140" s="16"/>
      <c r="CFY140" s="16"/>
      <c r="CFZ140" s="16"/>
      <c r="CGA140" s="16"/>
      <c r="CGB140" s="16"/>
      <c r="CGC140" s="16"/>
      <c r="CGD140" s="16"/>
      <c r="CGE140" s="16"/>
      <c r="CGF140" s="16"/>
      <c r="CGG140" s="16"/>
      <c r="CGH140" s="16"/>
      <c r="CGI140" s="16"/>
      <c r="CGJ140" s="16"/>
      <c r="CGK140" s="16"/>
      <c r="CGL140" s="16"/>
      <c r="CGM140" s="16"/>
      <c r="CGN140" s="16"/>
      <c r="CGO140" s="16"/>
      <c r="CGP140" s="16"/>
      <c r="CGQ140" s="16"/>
      <c r="CGR140" s="16"/>
      <c r="CGS140" s="16"/>
      <c r="CGT140" s="16"/>
      <c r="CGU140" s="16"/>
      <c r="CGV140" s="16"/>
      <c r="CGW140" s="16"/>
      <c r="CGX140" s="16"/>
      <c r="CGY140" s="16"/>
      <c r="CGZ140" s="16"/>
      <c r="CHA140" s="16"/>
      <c r="CHB140" s="16"/>
      <c r="CHC140" s="16"/>
      <c r="CHD140" s="16"/>
      <c r="CHE140" s="16"/>
      <c r="CHF140" s="16"/>
      <c r="CHG140" s="16"/>
      <c r="CHH140" s="16"/>
      <c r="CHI140" s="16"/>
      <c r="CHJ140" s="16"/>
      <c r="CHK140" s="16"/>
      <c r="CHL140" s="16"/>
      <c r="CHM140" s="16"/>
      <c r="CHN140" s="16"/>
      <c r="CHO140" s="16"/>
      <c r="CHP140" s="16"/>
      <c r="CHQ140" s="16"/>
      <c r="CHR140" s="16"/>
      <c r="CHS140" s="16"/>
      <c r="CHT140" s="16"/>
      <c r="CHU140" s="16"/>
      <c r="CHV140" s="16"/>
      <c r="CHW140" s="16"/>
      <c r="CHX140" s="16"/>
      <c r="CHY140" s="16"/>
      <c r="CHZ140" s="16"/>
      <c r="CIA140" s="16"/>
      <c r="CIB140" s="16"/>
      <c r="CIC140" s="16"/>
      <c r="CID140" s="16"/>
      <c r="CIE140" s="16"/>
      <c r="CIF140" s="16"/>
      <c r="CIG140" s="16"/>
      <c r="CIH140" s="16"/>
      <c r="CII140" s="16"/>
      <c r="CIJ140" s="16"/>
      <c r="CIK140" s="16"/>
      <c r="CIL140" s="16"/>
      <c r="CIM140" s="16"/>
      <c r="CIN140" s="16"/>
      <c r="CIO140" s="16"/>
      <c r="CIP140" s="16"/>
      <c r="CIQ140" s="16"/>
      <c r="CIR140" s="16"/>
      <c r="CIS140" s="16"/>
      <c r="CIT140" s="16"/>
      <c r="CIU140" s="16"/>
      <c r="CIV140" s="16"/>
      <c r="CIW140" s="16"/>
      <c r="CIX140" s="16"/>
      <c r="CIY140" s="16"/>
      <c r="CIZ140" s="16"/>
      <c r="CJA140" s="16"/>
      <c r="CJB140" s="16"/>
      <c r="CJC140" s="16"/>
      <c r="CJD140" s="16"/>
      <c r="CJE140" s="16"/>
      <c r="CJF140" s="16"/>
      <c r="CJG140" s="16"/>
      <c r="CJH140" s="16"/>
      <c r="CJI140" s="16"/>
      <c r="CJJ140" s="16"/>
      <c r="CJK140" s="16"/>
      <c r="CJL140" s="16"/>
      <c r="CJM140" s="16"/>
      <c r="CJN140" s="16"/>
      <c r="CJO140" s="16"/>
      <c r="CJP140" s="16"/>
      <c r="CJQ140" s="16"/>
      <c r="CJR140" s="16"/>
      <c r="CJS140" s="16"/>
      <c r="CJT140" s="16"/>
      <c r="CJU140" s="16"/>
      <c r="CJV140" s="16"/>
      <c r="CJW140" s="16"/>
      <c r="CJX140" s="16"/>
      <c r="CJY140" s="16"/>
      <c r="CJZ140" s="16"/>
      <c r="CKA140" s="16"/>
      <c r="CKB140" s="16"/>
      <c r="CKC140" s="16"/>
      <c r="CKD140" s="16"/>
      <c r="CKE140" s="16"/>
      <c r="CKF140" s="16"/>
      <c r="CKG140" s="16"/>
      <c r="CKH140" s="16"/>
      <c r="CKI140" s="16"/>
      <c r="CKJ140" s="16"/>
      <c r="CKK140" s="16"/>
      <c r="CKL140" s="16"/>
      <c r="CKM140" s="16"/>
      <c r="CKN140" s="16"/>
      <c r="CKO140" s="16"/>
      <c r="CKP140" s="16"/>
      <c r="CKQ140" s="16"/>
      <c r="CKR140" s="16"/>
      <c r="CKS140" s="16"/>
      <c r="CKT140" s="16"/>
      <c r="CKU140" s="16"/>
      <c r="CKV140" s="16"/>
      <c r="CKW140" s="16"/>
      <c r="CKX140" s="16"/>
      <c r="CKY140" s="16"/>
      <c r="CKZ140" s="16"/>
      <c r="CLA140" s="16"/>
      <c r="CLB140" s="16"/>
      <c r="CLC140" s="16"/>
      <c r="CLD140" s="16"/>
      <c r="CLE140" s="16"/>
      <c r="CLF140" s="16"/>
      <c r="CLG140" s="16"/>
      <c r="CLH140" s="16"/>
      <c r="CLI140" s="16"/>
      <c r="CLJ140" s="16"/>
      <c r="CLK140" s="16"/>
      <c r="CLL140" s="16"/>
      <c r="CLM140" s="16"/>
      <c r="CLN140" s="16"/>
      <c r="CLO140" s="16"/>
      <c r="CLP140" s="16"/>
      <c r="CLQ140" s="16"/>
      <c r="CLR140" s="16"/>
      <c r="CLS140" s="16"/>
      <c r="CLT140" s="16"/>
      <c r="CLU140" s="16"/>
      <c r="CLV140" s="16"/>
      <c r="CLW140" s="16"/>
      <c r="CLX140" s="16"/>
      <c r="CLY140" s="16"/>
      <c r="CLZ140" s="16"/>
      <c r="CMA140" s="16"/>
      <c r="CMB140" s="16"/>
      <c r="CMC140" s="16"/>
      <c r="CMD140" s="16"/>
      <c r="CME140" s="16"/>
      <c r="CMF140" s="16"/>
      <c r="CMG140" s="16"/>
      <c r="CMH140" s="16"/>
      <c r="CMI140" s="16"/>
      <c r="CMJ140" s="16"/>
      <c r="CMK140" s="16"/>
      <c r="CML140" s="16"/>
      <c r="CMM140" s="16"/>
      <c r="CMN140" s="16"/>
      <c r="CMO140" s="16"/>
      <c r="CMP140" s="16"/>
      <c r="CMQ140" s="16"/>
      <c r="CMR140" s="16"/>
      <c r="CMS140" s="16"/>
      <c r="CMT140" s="16"/>
      <c r="CMU140" s="16"/>
      <c r="CMV140" s="16"/>
      <c r="CMW140" s="16"/>
      <c r="CMX140" s="16"/>
      <c r="CMY140" s="16"/>
      <c r="CMZ140" s="16"/>
      <c r="CNA140" s="16"/>
      <c r="CNB140" s="16"/>
      <c r="CNC140" s="16"/>
      <c r="CND140" s="16"/>
      <c r="CNE140" s="16"/>
      <c r="CNF140" s="16"/>
      <c r="CNG140" s="16"/>
      <c r="CNH140" s="16"/>
      <c r="CNI140" s="16"/>
      <c r="CNJ140" s="16"/>
      <c r="CNK140" s="16"/>
      <c r="CNL140" s="16"/>
      <c r="CNM140" s="16"/>
      <c r="CNN140" s="16"/>
      <c r="CNO140" s="16"/>
      <c r="CNP140" s="16"/>
      <c r="CNQ140" s="16"/>
      <c r="CNR140" s="16"/>
      <c r="CNS140" s="16"/>
      <c r="CNT140" s="16"/>
      <c r="CNU140" s="16"/>
      <c r="CNV140" s="16"/>
      <c r="CNW140" s="16"/>
      <c r="CNX140" s="16"/>
      <c r="CNY140" s="16"/>
      <c r="CNZ140" s="16"/>
      <c r="COA140" s="16"/>
      <c r="COB140" s="16"/>
      <c r="COC140" s="16"/>
      <c r="COD140" s="16"/>
      <c r="COE140" s="16"/>
      <c r="COF140" s="16"/>
      <c r="COG140" s="16"/>
      <c r="COH140" s="16"/>
      <c r="COI140" s="16"/>
      <c r="COJ140" s="16"/>
      <c r="COK140" s="16"/>
      <c r="COL140" s="16"/>
      <c r="COM140" s="16"/>
      <c r="CON140" s="16"/>
      <c r="COO140" s="16"/>
      <c r="COP140" s="16"/>
      <c r="COQ140" s="16"/>
      <c r="COR140" s="16"/>
      <c r="COS140" s="16"/>
      <c r="COT140" s="16"/>
      <c r="COU140" s="16"/>
      <c r="COV140" s="16"/>
      <c r="COW140" s="16"/>
      <c r="COX140" s="16"/>
      <c r="COY140" s="16"/>
      <c r="COZ140" s="16"/>
      <c r="CPA140" s="16"/>
      <c r="CPB140" s="16"/>
      <c r="CPC140" s="16"/>
      <c r="CPD140" s="16"/>
      <c r="CPE140" s="16"/>
      <c r="CPF140" s="16"/>
      <c r="CPG140" s="16"/>
      <c r="CPH140" s="16"/>
      <c r="CPI140" s="16"/>
      <c r="CPJ140" s="16"/>
      <c r="CPK140" s="16"/>
      <c r="CPL140" s="16"/>
      <c r="CPM140" s="16"/>
      <c r="CPN140" s="16"/>
      <c r="CPO140" s="16"/>
      <c r="CPP140" s="16"/>
      <c r="CPQ140" s="16"/>
      <c r="CPR140" s="16"/>
      <c r="CPS140" s="16"/>
      <c r="CPT140" s="16"/>
      <c r="CPU140" s="16"/>
      <c r="CPV140" s="16"/>
      <c r="CPW140" s="16"/>
      <c r="CPX140" s="16"/>
      <c r="CPY140" s="16"/>
      <c r="CPZ140" s="16"/>
      <c r="CQA140" s="16"/>
      <c r="CQB140" s="16"/>
      <c r="CQC140" s="16"/>
      <c r="CQD140" s="16"/>
      <c r="CQE140" s="16"/>
      <c r="CQF140" s="16"/>
      <c r="CQG140" s="16"/>
      <c r="CQH140" s="16"/>
      <c r="CQI140" s="16"/>
      <c r="CQJ140" s="16"/>
      <c r="CQK140" s="16"/>
      <c r="CQL140" s="16"/>
      <c r="CQM140" s="16"/>
      <c r="CQN140" s="16"/>
      <c r="CQO140" s="16"/>
      <c r="CQP140" s="16"/>
      <c r="CQQ140" s="16"/>
      <c r="CQR140" s="16"/>
      <c r="CQS140" s="16"/>
      <c r="CQT140" s="16"/>
      <c r="CQU140" s="16"/>
      <c r="CQV140" s="16"/>
      <c r="CQW140" s="16"/>
      <c r="CQX140" s="16"/>
      <c r="CQY140" s="16"/>
      <c r="CQZ140" s="16"/>
      <c r="CRA140" s="16"/>
      <c r="CRB140" s="16"/>
      <c r="CRC140" s="16"/>
      <c r="CRD140" s="16"/>
      <c r="CRE140" s="16"/>
      <c r="CRF140" s="16"/>
      <c r="CRG140" s="16"/>
      <c r="CRH140" s="16"/>
      <c r="CRI140" s="16"/>
      <c r="CRJ140" s="16"/>
      <c r="CRK140" s="16"/>
      <c r="CRL140" s="16"/>
      <c r="CRM140" s="16"/>
      <c r="CRN140" s="16"/>
      <c r="CRO140" s="16"/>
      <c r="CRP140" s="16"/>
      <c r="CRQ140" s="16"/>
      <c r="CRR140" s="16"/>
      <c r="CRS140" s="16"/>
      <c r="CRT140" s="16"/>
      <c r="CRU140" s="16"/>
      <c r="CRV140" s="16"/>
      <c r="CRW140" s="16"/>
      <c r="CRX140" s="16"/>
      <c r="CRY140" s="16"/>
      <c r="CRZ140" s="16"/>
      <c r="CSA140" s="16"/>
      <c r="CSB140" s="16"/>
      <c r="CSC140" s="16"/>
      <c r="CSD140" s="16"/>
      <c r="CSE140" s="16"/>
      <c r="CSF140" s="16"/>
      <c r="CSG140" s="16"/>
      <c r="CSH140" s="16"/>
      <c r="CSI140" s="16"/>
      <c r="CSJ140" s="16"/>
      <c r="CSK140" s="16"/>
      <c r="CSL140" s="16"/>
      <c r="CSM140" s="16"/>
      <c r="CSN140" s="16"/>
      <c r="CSO140" s="16"/>
      <c r="CSP140" s="16"/>
      <c r="CSQ140" s="16"/>
      <c r="CSR140" s="16"/>
      <c r="CSS140" s="16"/>
      <c r="CST140" s="16"/>
      <c r="CSU140" s="16"/>
      <c r="CSV140" s="16"/>
      <c r="CSW140" s="16"/>
      <c r="CSX140" s="16"/>
      <c r="CSY140" s="16"/>
      <c r="CSZ140" s="16"/>
      <c r="CTA140" s="16"/>
      <c r="CTB140" s="16"/>
      <c r="CTC140" s="16"/>
      <c r="CTD140" s="16"/>
      <c r="CTE140" s="16"/>
      <c r="CTF140" s="16"/>
      <c r="CTG140" s="16"/>
      <c r="CTH140" s="16"/>
      <c r="CTI140" s="16"/>
      <c r="CTJ140" s="16"/>
      <c r="CTK140" s="16"/>
      <c r="CTL140" s="16"/>
      <c r="CTM140" s="16"/>
      <c r="CTN140" s="16"/>
      <c r="CTO140" s="16"/>
      <c r="CTP140" s="16"/>
      <c r="CTQ140" s="16"/>
      <c r="CTR140" s="16"/>
      <c r="CTS140" s="16"/>
      <c r="CTT140" s="16"/>
      <c r="CTU140" s="16"/>
      <c r="CTV140" s="16"/>
      <c r="CTW140" s="16"/>
      <c r="CTX140" s="16"/>
      <c r="CTY140" s="16"/>
      <c r="CTZ140" s="16"/>
      <c r="CUA140" s="16"/>
      <c r="CUB140" s="16"/>
      <c r="CUC140" s="16"/>
      <c r="CUD140" s="16"/>
      <c r="CUE140" s="16"/>
      <c r="CUF140" s="16"/>
      <c r="CUG140" s="16"/>
      <c r="CUH140" s="16"/>
      <c r="CUI140" s="16"/>
      <c r="CUJ140" s="16"/>
      <c r="CUK140" s="16"/>
      <c r="CUL140" s="16"/>
      <c r="CUM140" s="16"/>
      <c r="CUN140" s="16"/>
      <c r="CUO140" s="16"/>
      <c r="CUP140" s="16"/>
      <c r="CUQ140" s="16"/>
      <c r="CUR140" s="16"/>
      <c r="CUS140" s="16"/>
      <c r="CUT140" s="16"/>
      <c r="CUU140" s="16"/>
      <c r="CUV140" s="16"/>
      <c r="CUW140" s="16"/>
      <c r="CUX140" s="16"/>
      <c r="CUY140" s="16"/>
      <c r="CUZ140" s="16"/>
      <c r="CVA140" s="16"/>
      <c r="CVB140" s="16"/>
      <c r="CVC140" s="16"/>
      <c r="CVD140" s="16"/>
      <c r="CVE140" s="16"/>
      <c r="CVF140" s="16"/>
      <c r="CVG140" s="16"/>
      <c r="CVH140" s="16"/>
      <c r="CVI140" s="16"/>
      <c r="CVJ140" s="16"/>
      <c r="CVK140" s="16"/>
      <c r="CVL140" s="16"/>
      <c r="CVM140" s="16"/>
      <c r="CVN140" s="16"/>
      <c r="CVO140" s="16"/>
      <c r="CVP140" s="16"/>
      <c r="CVQ140" s="16"/>
      <c r="CVR140" s="16"/>
      <c r="CVS140" s="16"/>
      <c r="CVT140" s="16"/>
      <c r="CVU140" s="16"/>
      <c r="CVV140" s="16"/>
      <c r="CVW140" s="16"/>
      <c r="CVX140" s="16"/>
      <c r="CVY140" s="16"/>
      <c r="CVZ140" s="16"/>
      <c r="CWA140" s="16"/>
      <c r="CWB140" s="16"/>
      <c r="CWC140" s="16"/>
      <c r="CWD140" s="16"/>
      <c r="CWE140" s="16"/>
      <c r="CWF140" s="16"/>
      <c r="CWG140" s="16"/>
      <c r="CWH140" s="16"/>
      <c r="CWI140" s="16"/>
      <c r="CWJ140" s="16"/>
      <c r="CWK140" s="16"/>
      <c r="CWL140" s="16"/>
      <c r="CWM140" s="16"/>
      <c r="CWN140" s="16"/>
      <c r="CWO140" s="16"/>
      <c r="CWP140" s="16"/>
      <c r="CWQ140" s="16"/>
      <c r="CWR140" s="16"/>
      <c r="CWS140" s="16"/>
      <c r="CWT140" s="16"/>
      <c r="CWU140" s="16"/>
      <c r="CWV140" s="16"/>
      <c r="CWW140" s="16"/>
      <c r="CWX140" s="16"/>
      <c r="CWY140" s="16"/>
      <c r="CWZ140" s="16"/>
      <c r="CXA140" s="16"/>
      <c r="CXB140" s="16"/>
      <c r="CXC140" s="16"/>
      <c r="CXD140" s="16"/>
      <c r="CXE140" s="16"/>
      <c r="CXF140" s="16"/>
      <c r="CXG140" s="16"/>
      <c r="CXH140" s="16"/>
      <c r="CXI140" s="16"/>
      <c r="CXJ140" s="16"/>
      <c r="CXK140" s="16"/>
      <c r="CXL140" s="16"/>
      <c r="CXM140" s="16"/>
      <c r="CXN140" s="16"/>
      <c r="CXO140" s="16"/>
      <c r="CXP140" s="16"/>
      <c r="CXQ140" s="16"/>
      <c r="CXR140" s="16"/>
      <c r="CXS140" s="16"/>
      <c r="CXT140" s="16"/>
      <c r="CXU140" s="16"/>
      <c r="CXV140" s="16"/>
      <c r="CXW140" s="16"/>
      <c r="CXX140" s="16"/>
      <c r="CXY140" s="16"/>
      <c r="CXZ140" s="16"/>
      <c r="CYA140" s="16"/>
      <c r="CYB140" s="16"/>
      <c r="CYC140" s="16"/>
      <c r="CYD140" s="16"/>
      <c r="CYE140" s="16"/>
      <c r="CYF140" s="16"/>
      <c r="CYG140" s="16"/>
      <c r="CYH140" s="16"/>
      <c r="CYI140" s="16"/>
      <c r="CYJ140" s="16"/>
      <c r="CYK140" s="16"/>
      <c r="CYL140" s="16"/>
      <c r="CYM140" s="16"/>
      <c r="CYN140" s="16"/>
      <c r="CYO140" s="16"/>
      <c r="CYP140" s="16"/>
      <c r="CYQ140" s="16"/>
      <c r="CYR140" s="16"/>
      <c r="CYS140" s="16"/>
      <c r="CYT140" s="16"/>
      <c r="CYU140" s="16"/>
      <c r="CYV140" s="16"/>
      <c r="CYW140" s="16"/>
      <c r="CYX140" s="16"/>
      <c r="CYY140" s="16"/>
      <c r="CYZ140" s="16"/>
      <c r="CZA140" s="16"/>
      <c r="CZB140" s="16"/>
      <c r="CZC140" s="16"/>
      <c r="CZD140" s="16"/>
      <c r="CZE140" s="16"/>
      <c r="CZF140" s="16"/>
      <c r="CZG140" s="16"/>
      <c r="CZH140" s="16"/>
      <c r="CZI140" s="16"/>
      <c r="CZJ140" s="16"/>
      <c r="CZK140" s="16"/>
      <c r="CZL140" s="16"/>
      <c r="CZM140" s="16"/>
      <c r="CZN140" s="16"/>
      <c r="CZO140" s="16"/>
      <c r="CZP140" s="16"/>
      <c r="CZQ140" s="16"/>
      <c r="CZR140" s="16"/>
      <c r="CZS140" s="16"/>
      <c r="CZT140" s="16"/>
      <c r="CZU140" s="16"/>
      <c r="CZV140" s="16"/>
      <c r="CZW140" s="16"/>
      <c r="CZX140" s="16"/>
      <c r="CZY140" s="16"/>
      <c r="CZZ140" s="16"/>
      <c r="DAA140" s="16"/>
      <c r="DAB140" s="16"/>
      <c r="DAC140" s="16"/>
      <c r="DAD140" s="16"/>
      <c r="DAE140" s="16"/>
      <c r="DAF140" s="16"/>
      <c r="DAG140" s="16"/>
      <c r="DAH140" s="16"/>
      <c r="DAI140" s="16"/>
      <c r="DAJ140" s="16"/>
      <c r="DAK140" s="16"/>
      <c r="DAL140" s="16"/>
      <c r="DAM140" s="16"/>
      <c r="DAN140" s="16"/>
      <c r="DAO140" s="16"/>
      <c r="DAP140" s="16"/>
      <c r="DAQ140" s="16"/>
      <c r="DAR140" s="16"/>
      <c r="DAS140" s="16"/>
      <c r="DAT140" s="16"/>
      <c r="DAU140" s="16"/>
      <c r="DAV140" s="16"/>
      <c r="DAW140" s="16"/>
      <c r="DAX140" s="16"/>
      <c r="DAY140" s="16"/>
      <c r="DAZ140" s="16"/>
      <c r="DBA140" s="16"/>
      <c r="DBB140" s="16"/>
      <c r="DBC140" s="16"/>
      <c r="DBD140" s="16"/>
      <c r="DBE140" s="16"/>
      <c r="DBF140" s="16"/>
      <c r="DBG140" s="16"/>
      <c r="DBH140" s="16"/>
      <c r="DBI140" s="16"/>
      <c r="DBJ140" s="16"/>
      <c r="DBK140" s="16"/>
      <c r="DBL140" s="16"/>
      <c r="DBM140" s="16"/>
      <c r="DBN140" s="16"/>
      <c r="DBO140" s="16"/>
      <c r="DBP140" s="16"/>
      <c r="DBQ140" s="16"/>
      <c r="DBR140" s="16"/>
      <c r="DBS140" s="16"/>
      <c r="DBT140" s="16"/>
      <c r="DBU140" s="16"/>
      <c r="DBV140" s="16"/>
      <c r="DBW140" s="16"/>
      <c r="DBX140" s="16"/>
      <c r="DBY140" s="16"/>
      <c r="DBZ140" s="16"/>
      <c r="DCA140" s="16"/>
      <c r="DCB140" s="16"/>
      <c r="DCC140" s="16"/>
      <c r="DCD140" s="16"/>
      <c r="DCE140" s="16"/>
      <c r="DCF140" s="16"/>
      <c r="DCG140" s="16"/>
      <c r="DCH140" s="16"/>
      <c r="DCI140" s="16"/>
      <c r="DCJ140" s="16"/>
      <c r="DCK140" s="16"/>
      <c r="DCL140" s="16"/>
      <c r="DCM140" s="16"/>
      <c r="DCN140" s="16"/>
      <c r="DCO140" s="16"/>
      <c r="DCP140" s="16"/>
      <c r="DCQ140" s="16"/>
      <c r="DCR140" s="16"/>
      <c r="DCS140" s="16"/>
      <c r="DCT140" s="16"/>
      <c r="DCU140" s="16"/>
      <c r="DCV140" s="16"/>
      <c r="DCW140" s="16"/>
      <c r="DCX140" s="16"/>
      <c r="DCY140" s="16"/>
      <c r="DCZ140" s="16"/>
      <c r="DDA140" s="16"/>
      <c r="DDB140" s="16"/>
      <c r="DDC140" s="16"/>
      <c r="DDD140" s="16"/>
      <c r="DDE140" s="16"/>
      <c r="DDF140" s="16"/>
      <c r="DDG140" s="16"/>
      <c r="DDH140" s="16"/>
      <c r="DDI140" s="16"/>
      <c r="DDJ140" s="16"/>
      <c r="DDK140" s="16"/>
      <c r="DDL140" s="16"/>
      <c r="DDM140" s="16"/>
      <c r="DDN140" s="16"/>
      <c r="DDO140" s="16"/>
      <c r="DDP140" s="16"/>
      <c r="DDQ140" s="16"/>
      <c r="DDR140" s="16"/>
      <c r="DDS140" s="16"/>
      <c r="DDT140" s="16"/>
      <c r="DDU140" s="16"/>
      <c r="DDV140" s="16"/>
      <c r="DDW140" s="16"/>
      <c r="DDX140" s="16"/>
      <c r="DDY140" s="16"/>
      <c r="DDZ140" s="16"/>
      <c r="DEA140" s="16"/>
      <c r="DEB140" s="16"/>
      <c r="DEC140" s="16"/>
      <c r="DED140" s="16"/>
      <c r="DEE140" s="16"/>
      <c r="DEF140" s="16"/>
      <c r="DEG140" s="16"/>
      <c r="DEH140" s="16"/>
      <c r="DEI140" s="16"/>
      <c r="DEJ140" s="16"/>
      <c r="DEK140" s="16"/>
      <c r="DEL140" s="16"/>
      <c r="DEM140" s="16"/>
      <c r="DEN140" s="16"/>
      <c r="DEO140" s="16"/>
      <c r="DEP140" s="16"/>
      <c r="DEQ140" s="16"/>
      <c r="DER140" s="16"/>
      <c r="DES140" s="16"/>
      <c r="DET140" s="16"/>
      <c r="DEU140" s="16"/>
      <c r="DEV140" s="16"/>
      <c r="DEW140" s="16"/>
      <c r="DEX140" s="16"/>
      <c r="DEY140" s="16"/>
      <c r="DEZ140" s="16"/>
      <c r="DFA140" s="16"/>
      <c r="DFB140" s="16"/>
      <c r="DFC140" s="16"/>
      <c r="DFD140" s="16"/>
      <c r="DFE140" s="16"/>
      <c r="DFF140" s="16"/>
      <c r="DFG140" s="16"/>
      <c r="DFH140" s="16"/>
      <c r="DFI140" s="16"/>
      <c r="DFJ140" s="16"/>
      <c r="DFK140" s="16"/>
      <c r="DFL140" s="16"/>
      <c r="DFM140" s="16"/>
      <c r="DFN140" s="16"/>
      <c r="DFO140" s="16"/>
      <c r="DFP140" s="16"/>
      <c r="DFQ140" s="16"/>
      <c r="DFR140" s="16"/>
      <c r="DFS140" s="16"/>
      <c r="DFT140" s="16"/>
      <c r="DFU140" s="16"/>
      <c r="DFV140" s="16"/>
      <c r="DFW140" s="16"/>
      <c r="DFX140" s="16"/>
      <c r="DFY140" s="16"/>
      <c r="DFZ140" s="16"/>
      <c r="DGA140" s="16"/>
      <c r="DGB140" s="16"/>
      <c r="DGC140" s="16"/>
      <c r="DGD140" s="16"/>
      <c r="DGE140" s="16"/>
      <c r="DGF140" s="16"/>
      <c r="DGG140" s="16"/>
      <c r="DGH140" s="16"/>
      <c r="DGI140" s="16"/>
      <c r="DGJ140" s="16"/>
      <c r="DGK140" s="16"/>
      <c r="DGL140" s="16"/>
      <c r="DGM140" s="16"/>
      <c r="DGN140" s="16"/>
      <c r="DGO140" s="16"/>
      <c r="DGP140" s="16"/>
      <c r="DGQ140" s="16"/>
      <c r="DGR140" s="16"/>
      <c r="DGS140" s="16"/>
      <c r="DGT140" s="16"/>
      <c r="DGU140" s="16"/>
      <c r="DGV140" s="16"/>
      <c r="DGW140" s="16"/>
      <c r="DGX140" s="16"/>
      <c r="DGY140" s="16"/>
      <c r="DGZ140" s="16"/>
      <c r="DHA140" s="16"/>
      <c r="DHB140" s="16"/>
      <c r="DHC140" s="16"/>
      <c r="DHD140" s="16"/>
      <c r="DHE140" s="16"/>
      <c r="DHF140" s="16"/>
      <c r="DHG140" s="16"/>
      <c r="DHH140" s="16"/>
      <c r="DHI140" s="16"/>
      <c r="DHJ140" s="16"/>
      <c r="DHK140" s="16"/>
      <c r="DHL140" s="16"/>
      <c r="DHM140" s="16"/>
      <c r="DHN140" s="16"/>
      <c r="DHO140" s="16"/>
      <c r="DHP140" s="16"/>
      <c r="DHQ140" s="16"/>
      <c r="DHR140" s="16"/>
      <c r="DHS140" s="16"/>
      <c r="DHT140" s="16"/>
      <c r="DHU140" s="16"/>
      <c r="DHV140" s="16"/>
      <c r="DHW140" s="16"/>
      <c r="DHX140" s="16"/>
      <c r="DHY140" s="16"/>
      <c r="DHZ140" s="16"/>
      <c r="DIA140" s="16"/>
      <c r="DIB140" s="16"/>
      <c r="DIC140" s="16"/>
      <c r="DID140" s="16"/>
      <c r="DIE140" s="16"/>
      <c r="DIF140" s="16"/>
      <c r="DIG140" s="16"/>
      <c r="DIH140" s="16"/>
      <c r="DII140" s="16"/>
      <c r="DIJ140" s="16"/>
      <c r="DIK140" s="16"/>
      <c r="DIL140" s="16"/>
      <c r="DIM140" s="16"/>
      <c r="DIN140" s="16"/>
      <c r="DIO140" s="16"/>
      <c r="DIP140" s="16"/>
      <c r="DIQ140" s="16"/>
      <c r="DIR140" s="16"/>
      <c r="DIS140" s="16"/>
      <c r="DIT140" s="16"/>
      <c r="DIU140" s="16"/>
      <c r="DIV140" s="16"/>
      <c r="DIW140" s="16"/>
      <c r="DIX140" s="16"/>
      <c r="DIY140" s="16"/>
      <c r="DIZ140" s="16"/>
      <c r="DJA140" s="16"/>
      <c r="DJB140" s="16"/>
      <c r="DJC140" s="16"/>
      <c r="DJD140" s="16"/>
      <c r="DJE140" s="16"/>
      <c r="DJF140" s="16"/>
      <c r="DJG140" s="16"/>
      <c r="DJH140" s="16"/>
      <c r="DJI140" s="16"/>
      <c r="DJJ140" s="16"/>
      <c r="DJK140" s="16"/>
      <c r="DJL140" s="16"/>
      <c r="DJM140" s="16"/>
      <c r="DJN140" s="16"/>
      <c r="DJO140" s="16"/>
      <c r="DJP140" s="16"/>
      <c r="DJQ140" s="16"/>
      <c r="DJR140" s="16"/>
      <c r="DJS140" s="16"/>
      <c r="DJT140" s="16"/>
      <c r="DJU140" s="16"/>
      <c r="DJV140" s="16"/>
      <c r="DJW140" s="16"/>
      <c r="DJX140" s="16"/>
      <c r="DJY140" s="16"/>
      <c r="DJZ140" s="16"/>
      <c r="DKA140" s="16"/>
      <c r="DKB140" s="16"/>
      <c r="DKC140" s="16"/>
      <c r="DKD140" s="16"/>
      <c r="DKE140" s="16"/>
      <c r="DKF140" s="16"/>
      <c r="DKG140" s="16"/>
      <c r="DKH140" s="16"/>
      <c r="DKI140" s="16"/>
      <c r="DKJ140" s="16"/>
      <c r="DKK140" s="16"/>
      <c r="DKL140" s="16"/>
      <c r="DKM140" s="16"/>
      <c r="DKN140" s="16"/>
      <c r="DKO140" s="16"/>
      <c r="DKP140" s="16"/>
      <c r="DKQ140" s="16"/>
      <c r="DKR140" s="16"/>
      <c r="DKS140" s="16"/>
      <c r="DKT140" s="16"/>
      <c r="DKU140" s="16"/>
      <c r="DKV140" s="16"/>
      <c r="DKW140" s="16"/>
      <c r="DKX140" s="16"/>
      <c r="DKY140" s="16"/>
      <c r="DKZ140" s="16"/>
      <c r="DLA140" s="16"/>
      <c r="DLB140" s="16"/>
      <c r="DLC140" s="16"/>
      <c r="DLD140" s="16"/>
      <c r="DLE140" s="16"/>
      <c r="DLF140" s="16"/>
      <c r="DLG140" s="16"/>
      <c r="DLH140" s="16"/>
      <c r="DLI140" s="16"/>
      <c r="DLJ140" s="16"/>
      <c r="DLK140" s="16"/>
      <c r="DLL140" s="16"/>
      <c r="DLM140" s="16"/>
      <c r="DLN140" s="16"/>
      <c r="DLO140" s="16"/>
      <c r="DLP140" s="16"/>
      <c r="DLQ140" s="16"/>
      <c r="DLR140" s="16"/>
      <c r="DLS140" s="16"/>
      <c r="DLT140" s="16"/>
      <c r="DLU140" s="16"/>
      <c r="DLV140" s="16"/>
      <c r="DLW140" s="16"/>
      <c r="DLX140" s="16"/>
      <c r="DLY140" s="16"/>
      <c r="DLZ140" s="16"/>
      <c r="DMA140" s="16"/>
      <c r="DMB140" s="16"/>
      <c r="DMC140" s="16"/>
      <c r="DMD140" s="16"/>
      <c r="DME140" s="16"/>
      <c r="DMF140" s="16"/>
      <c r="DMG140" s="16"/>
      <c r="DMH140" s="16"/>
      <c r="DMI140" s="16"/>
      <c r="DMJ140" s="16"/>
      <c r="DMK140" s="16"/>
      <c r="DML140" s="16"/>
      <c r="DMM140" s="16"/>
      <c r="DMN140" s="16"/>
      <c r="DMO140" s="16"/>
      <c r="DMP140" s="16"/>
      <c r="DMQ140" s="16"/>
      <c r="DMR140" s="16"/>
      <c r="DMS140" s="16"/>
      <c r="DMT140" s="16"/>
      <c r="DMU140" s="16"/>
      <c r="DMV140" s="16"/>
      <c r="DMW140" s="16"/>
      <c r="DMX140" s="16"/>
      <c r="DMY140" s="16"/>
      <c r="DMZ140" s="16"/>
      <c r="DNA140" s="16"/>
      <c r="DNB140" s="16"/>
      <c r="DNC140" s="16"/>
      <c r="DND140" s="16"/>
      <c r="DNE140" s="16"/>
      <c r="DNF140" s="16"/>
      <c r="DNG140" s="16"/>
      <c r="DNH140" s="16"/>
      <c r="DNI140" s="16"/>
      <c r="DNJ140" s="16"/>
      <c r="DNK140" s="16"/>
      <c r="DNL140" s="16"/>
      <c r="DNM140" s="16"/>
      <c r="DNN140" s="16"/>
      <c r="DNO140" s="16"/>
      <c r="DNP140" s="16"/>
      <c r="DNQ140" s="16"/>
      <c r="DNR140" s="16"/>
      <c r="DNS140" s="16"/>
      <c r="DNT140" s="16"/>
      <c r="DNU140" s="16"/>
      <c r="DNV140" s="16"/>
      <c r="DNW140" s="16"/>
      <c r="DNX140" s="16"/>
      <c r="DNY140" s="16"/>
      <c r="DNZ140" s="16"/>
      <c r="DOA140" s="16"/>
      <c r="DOB140" s="16"/>
      <c r="DOC140" s="16"/>
      <c r="DOD140" s="16"/>
      <c r="DOE140" s="16"/>
      <c r="DOF140" s="16"/>
      <c r="DOG140" s="16"/>
      <c r="DOH140" s="16"/>
      <c r="DOI140" s="16"/>
      <c r="DOJ140" s="16"/>
      <c r="DOK140" s="16"/>
      <c r="DOL140" s="16"/>
      <c r="DOM140" s="16"/>
      <c r="DON140" s="16"/>
      <c r="DOO140" s="16"/>
      <c r="DOP140" s="16"/>
      <c r="DOQ140" s="16"/>
      <c r="DOR140" s="16"/>
      <c r="DOS140" s="16"/>
      <c r="DOT140" s="16"/>
      <c r="DOU140" s="16"/>
      <c r="DOV140" s="16"/>
      <c r="DOW140" s="16"/>
      <c r="DOX140" s="16"/>
      <c r="DOY140" s="16"/>
      <c r="DOZ140" s="16"/>
      <c r="DPA140" s="16"/>
      <c r="DPB140" s="16"/>
      <c r="DPC140" s="16"/>
      <c r="DPD140" s="16"/>
      <c r="DPE140" s="16"/>
      <c r="DPF140" s="16"/>
      <c r="DPG140" s="16"/>
      <c r="DPH140" s="16"/>
      <c r="DPI140" s="16"/>
      <c r="DPJ140" s="16"/>
      <c r="DPK140" s="16"/>
      <c r="DPL140" s="16"/>
      <c r="DPM140" s="16"/>
      <c r="DPN140" s="16"/>
      <c r="DPO140" s="16"/>
      <c r="DPP140" s="16"/>
      <c r="DPQ140" s="16"/>
      <c r="DPR140" s="16"/>
      <c r="DPS140" s="16"/>
      <c r="DPT140" s="16"/>
      <c r="DPU140" s="16"/>
      <c r="DPV140" s="16"/>
      <c r="DPW140" s="16"/>
      <c r="DPX140" s="16"/>
      <c r="DPY140" s="16"/>
      <c r="DPZ140" s="16"/>
      <c r="DQA140" s="16"/>
      <c r="DQB140" s="16"/>
      <c r="DQC140" s="16"/>
      <c r="DQD140" s="16"/>
      <c r="DQE140" s="16"/>
      <c r="DQF140" s="16"/>
      <c r="DQG140" s="16"/>
      <c r="DQH140" s="16"/>
      <c r="DQI140" s="16"/>
      <c r="DQJ140" s="16"/>
      <c r="DQK140" s="16"/>
      <c r="DQL140" s="16"/>
      <c r="DQM140" s="16"/>
      <c r="DQN140" s="16"/>
      <c r="DQO140" s="16"/>
      <c r="DQP140" s="16"/>
      <c r="DQQ140" s="16"/>
      <c r="DQR140" s="16"/>
      <c r="DQS140" s="16"/>
      <c r="DQT140" s="16"/>
      <c r="DQU140" s="16"/>
      <c r="DQV140" s="16"/>
      <c r="DQW140" s="16"/>
      <c r="DQX140" s="16"/>
      <c r="DQY140" s="16"/>
      <c r="DQZ140" s="16"/>
      <c r="DRA140" s="16"/>
      <c r="DRB140" s="16"/>
      <c r="DRC140" s="16"/>
      <c r="DRD140" s="16"/>
      <c r="DRE140" s="16"/>
      <c r="DRF140" s="16"/>
      <c r="DRG140" s="16"/>
      <c r="DRH140" s="16"/>
      <c r="DRI140" s="16"/>
      <c r="DRJ140" s="16"/>
      <c r="DRK140" s="16"/>
      <c r="DRL140" s="16"/>
      <c r="DRM140" s="16"/>
      <c r="DRN140" s="16"/>
      <c r="DRO140" s="16"/>
      <c r="DRP140" s="16"/>
      <c r="DRQ140" s="16"/>
      <c r="DRR140" s="16"/>
      <c r="DRS140" s="16"/>
      <c r="DRT140" s="16"/>
      <c r="DRU140" s="16"/>
      <c r="DRV140" s="16"/>
      <c r="DRW140" s="16"/>
      <c r="DRX140" s="16"/>
      <c r="DRY140" s="16"/>
      <c r="DRZ140" s="16"/>
      <c r="DSA140" s="16"/>
      <c r="DSB140" s="16"/>
      <c r="DSC140" s="16"/>
      <c r="DSD140" s="16"/>
      <c r="DSE140" s="16"/>
      <c r="DSF140" s="16"/>
      <c r="DSG140" s="16"/>
      <c r="DSH140" s="16"/>
      <c r="DSI140" s="16"/>
      <c r="DSJ140" s="16"/>
      <c r="DSK140" s="16"/>
      <c r="DSL140" s="16"/>
      <c r="DSM140" s="16"/>
      <c r="DSN140" s="16"/>
      <c r="DSO140" s="16"/>
      <c r="DSP140" s="16"/>
      <c r="DSQ140" s="16"/>
      <c r="DSR140" s="16"/>
      <c r="DSS140" s="16"/>
      <c r="DST140" s="16"/>
      <c r="DSU140" s="16"/>
      <c r="DSV140" s="16"/>
      <c r="DSW140" s="16"/>
      <c r="DSX140" s="16"/>
      <c r="DSY140" s="16"/>
      <c r="DSZ140" s="16"/>
      <c r="DTA140" s="16"/>
      <c r="DTB140" s="16"/>
      <c r="DTC140" s="16"/>
      <c r="DTD140" s="16"/>
      <c r="DTE140" s="16"/>
      <c r="DTF140" s="16"/>
      <c r="DTG140" s="16"/>
      <c r="DTH140" s="16"/>
      <c r="DTI140" s="16"/>
      <c r="DTJ140" s="16"/>
      <c r="DTK140" s="16"/>
      <c r="DTL140" s="16"/>
      <c r="DTM140" s="16"/>
      <c r="DTN140" s="16"/>
      <c r="DTO140" s="16"/>
      <c r="DTP140" s="16"/>
      <c r="DTQ140" s="16"/>
      <c r="DTR140" s="16"/>
      <c r="DTS140" s="16"/>
      <c r="DTT140" s="16"/>
      <c r="DTU140" s="16"/>
      <c r="DTV140" s="16"/>
      <c r="DTW140" s="16"/>
      <c r="DTX140" s="16"/>
      <c r="DTY140" s="16"/>
      <c r="DTZ140" s="16"/>
      <c r="DUA140" s="16"/>
      <c r="DUB140" s="16"/>
      <c r="DUC140" s="16"/>
      <c r="DUD140" s="16"/>
      <c r="DUE140" s="16"/>
      <c r="DUF140" s="16"/>
      <c r="DUG140" s="16"/>
      <c r="DUH140" s="16"/>
      <c r="DUI140" s="16"/>
      <c r="DUJ140" s="16"/>
      <c r="DUK140" s="16"/>
      <c r="DUL140" s="16"/>
      <c r="DUM140" s="16"/>
      <c r="DUN140" s="16"/>
      <c r="DUO140" s="16"/>
      <c r="DUP140" s="16"/>
      <c r="DUQ140" s="16"/>
      <c r="DUR140" s="16"/>
      <c r="DUS140" s="16"/>
      <c r="DUT140" s="16"/>
      <c r="DUU140" s="16"/>
      <c r="DUV140" s="16"/>
      <c r="DUW140" s="16"/>
      <c r="DUX140" s="16"/>
      <c r="DUY140" s="16"/>
      <c r="DUZ140" s="16"/>
      <c r="DVA140" s="16"/>
      <c r="DVB140" s="16"/>
      <c r="DVC140" s="16"/>
      <c r="DVD140" s="16"/>
      <c r="DVE140" s="16"/>
      <c r="DVF140" s="16"/>
      <c r="DVG140" s="16"/>
      <c r="DVH140" s="16"/>
      <c r="DVI140" s="16"/>
      <c r="DVJ140" s="16"/>
      <c r="DVK140" s="16"/>
      <c r="DVL140" s="16"/>
      <c r="DVM140" s="16"/>
      <c r="DVN140" s="16"/>
      <c r="DVO140" s="16"/>
      <c r="DVP140" s="16"/>
      <c r="DVQ140" s="16"/>
      <c r="DVR140" s="16"/>
      <c r="DVS140" s="16"/>
      <c r="DVT140" s="16"/>
      <c r="DVU140" s="16"/>
      <c r="DVV140" s="16"/>
      <c r="DVW140" s="16"/>
      <c r="DVX140" s="16"/>
      <c r="DVY140" s="16"/>
      <c r="DVZ140" s="16"/>
      <c r="DWA140" s="16"/>
      <c r="DWB140" s="16"/>
      <c r="DWC140" s="16"/>
      <c r="DWD140" s="16"/>
      <c r="DWE140" s="16"/>
      <c r="DWF140" s="16"/>
      <c r="DWG140" s="16"/>
      <c r="DWH140" s="16"/>
      <c r="DWI140" s="16"/>
      <c r="DWJ140" s="16"/>
      <c r="DWK140" s="16"/>
      <c r="DWL140" s="16"/>
      <c r="DWM140" s="16"/>
      <c r="DWN140" s="16"/>
      <c r="DWO140" s="16"/>
      <c r="DWP140" s="16"/>
      <c r="DWQ140" s="16"/>
      <c r="DWR140" s="16"/>
      <c r="DWS140" s="16"/>
      <c r="DWT140" s="16"/>
      <c r="DWU140" s="16"/>
      <c r="DWV140" s="16"/>
      <c r="DWW140" s="16"/>
      <c r="DWX140" s="16"/>
      <c r="DWY140" s="16"/>
      <c r="DWZ140" s="16"/>
      <c r="DXA140" s="16"/>
      <c r="DXB140" s="16"/>
      <c r="DXC140" s="16"/>
      <c r="DXD140" s="16"/>
      <c r="DXE140" s="16"/>
      <c r="DXF140" s="16"/>
      <c r="DXG140" s="16"/>
      <c r="DXH140" s="16"/>
      <c r="DXI140" s="16"/>
      <c r="DXJ140" s="16"/>
      <c r="DXK140" s="16"/>
      <c r="DXL140" s="16"/>
      <c r="DXM140" s="16"/>
      <c r="DXN140" s="16"/>
      <c r="DXO140" s="16"/>
      <c r="DXP140" s="16"/>
      <c r="DXQ140" s="16"/>
      <c r="DXR140" s="16"/>
      <c r="DXS140" s="16"/>
      <c r="DXT140" s="16"/>
      <c r="DXU140" s="16"/>
      <c r="DXV140" s="16"/>
      <c r="DXW140" s="16"/>
      <c r="DXX140" s="16"/>
      <c r="DXY140" s="16"/>
      <c r="DXZ140" s="16"/>
      <c r="DYA140" s="16"/>
      <c r="DYB140" s="16"/>
      <c r="DYC140" s="16"/>
      <c r="DYD140" s="16"/>
      <c r="DYE140" s="16"/>
      <c r="DYF140" s="16"/>
      <c r="DYG140" s="16"/>
      <c r="DYH140" s="16"/>
      <c r="DYI140" s="16"/>
      <c r="DYJ140" s="16"/>
      <c r="DYK140" s="16"/>
      <c r="DYL140" s="16"/>
      <c r="DYM140" s="16"/>
      <c r="DYN140" s="16"/>
      <c r="DYO140" s="16"/>
      <c r="DYP140" s="16"/>
      <c r="DYQ140" s="16"/>
      <c r="DYR140" s="16"/>
      <c r="DYS140" s="16"/>
      <c r="DYT140" s="16"/>
      <c r="DYU140" s="16"/>
      <c r="DYV140" s="16"/>
      <c r="DYW140" s="16"/>
      <c r="DYX140" s="16"/>
      <c r="DYY140" s="16"/>
      <c r="DYZ140" s="16"/>
      <c r="DZA140" s="16"/>
      <c r="DZB140" s="16"/>
      <c r="DZC140" s="16"/>
      <c r="DZD140" s="16"/>
      <c r="DZE140" s="16"/>
      <c r="DZF140" s="16"/>
      <c r="DZG140" s="16"/>
      <c r="DZH140" s="16"/>
      <c r="DZI140" s="16"/>
      <c r="DZJ140" s="16"/>
      <c r="DZK140" s="16"/>
      <c r="DZL140" s="16"/>
      <c r="DZM140" s="16"/>
      <c r="DZN140" s="16"/>
      <c r="DZO140" s="16"/>
      <c r="DZP140" s="16"/>
      <c r="DZQ140" s="16"/>
      <c r="DZR140" s="16"/>
      <c r="DZS140" s="16"/>
      <c r="DZT140" s="16"/>
      <c r="DZU140" s="16"/>
      <c r="DZV140" s="16"/>
      <c r="DZW140" s="16"/>
      <c r="DZX140" s="16"/>
      <c r="DZY140" s="16"/>
      <c r="DZZ140" s="16"/>
      <c r="EAA140" s="16"/>
      <c r="EAB140" s="16"/>
      <c r="EAC140" s="16"/>
      <c r="EAD140" s="16"/>
      <c r="EAE140" s="16"/>
      <c r="EAF140" s="16"/>
      <c r="EAG140" s="16"/>
      <c r="EAH140" s="16"/>
      <c r="EAI140" s="16"/>
      <c r="EAJ140" s="16"/>
      <c r="EAK140" s="16"/>
      <c r="EAL140" s="16"/>
      <c r="EAM140" s="16"/>
      <c r="EAN140" s="16"/>
      <c r="EAO140" s="16"/>
      <c r="EAP140" s="16"/>
      <c r="EAQ140" s="16"/>
      <c r="EAR140" s="16"/>
      <c r="EAS140" s="16"/>
      <c r="EAT140" s="16"/>
      <c r="EAU140" s="16"/>
      <c r="EAV140" s="16"/>
      <c r="EAW140" s="16"/>
      <c r="EAX140" s="16"/>
      <c r="EAY140" s="16"/>
      <c r="EAZ140" s="16"/>
      <c r="EBA140" s="16"/>
      <c r="EBB140" s="16"/>
      <c r="EBC140" s="16"/>
      <c r="EBD140" s="16"/>
      <c r="EBE140" s="16"/>
      <c r="EBF140" s="16"/>
      <c r="EBG140" s="16"/>
      <c r="EBH140" s="16"/>
      <c r="EBI140" s="16"/>
      <c r="EBJ140" s="16"/>
      <c r="EBK140" s="16"/>
      <c r="EBL140" s="16"/>
      <c r="EBM140" s="16"/>
      <c r="EBN140" s="16"/>
      <c r="EBO140" s="16"/>
      <c r="EBP140" s="16"/>
      <c r="EBQ140" s="16"/>
      <c r="EBR140" s="16"/>
      <c r="EBS140" s="16"/>
      <c r="EBT140" s="16"/>
      <c r="EBU140" s="16"/>
      <c r="EBV140" s="16"/>
      <c r="EBW140" s="16"/>
      <c r="EBX140" s="16"/>
      <c r="EBY140" s="16"/>
      <c r="EBZ140" s="16"/>
      <c r="ECA140" s="16"/>
      <c r="ECB140" s="16"/>
      <c r="ECC140" s="16"/>
      <c r="ECD140" s="16"/>
      <c r="ECE140" s="16"/>
      <c r="ECF140" s="16"/>
      <c r="ECG140" s="16"/>
      <c r="ECH140" s="16"/>
      <c r="ECI140" s="16"/>
      <c r="ECJ140" s="16"/>
      <c r="ECK140" s="16"/>
      <c r="ECL140" s="16"/>
      <c r="ECM140" s="16"/>
      <c r="ECN140" s="16"/>
      <c r="ECO140" s="16"/>
      <c r="ECP140" s="16"/>
      <c r="ECQ140" s="16"/>
      <c r="ECR140" s="16"/>
      <c r="ECS140" s="16"/>
      <c r="ECT140" s="16"/>
      <c r="ECU140" s="16"/>
      <c r="ECV140" s="16"/>
      <c r="ECW140" s="16"/>
      <c r="ECX140" s="16"/>
      <c r="ECY140" s="16"/>
      <c r="ECZ140" s="16"/>
      <c r="EDA140" s="16"/>
      <c r="EDB140" s="16"/>
      <c r="EDC140" s="16"/>
      <c r="EDD140" s="16"/>
      <c r="EDE140" s="16"/>
      <c r="EDF140" s="16"/>
      <c r="EDG140" s="16"/>
      <c r="EDH140" s="16"/>
      <c r="EDI140" s="16"/>
      <c r="EDJ140" s="16"/>
      <c r="EDK140" s="16"/>
      <c r="EDL140" s="16"/>
      <c r="EDM140" s="16"/>
      <c r="EDN140" s="16"/>
      <c r="EDO140" s="16"/>
      <c r="EDP140" s="16"/>
      <c r="EDQ140" s="16"/>
      <c r="EDR140" s="16"/>
      <c r="EDS140" s="16"/>
      <c r="EDT140" s="16"/>
      <c r="EDU140" s="16"/>
      <c r="EDV140" s="16"/>
      <c r="EDW140" s="16"/>
      <c r="EDX140" s="16"/>
      <c r="EDY140" s="16"/>
      <c r="EDZ140" s="16"/>
      <c r="EEA140" s="16"/>
      <c r="EEB140" s="16"/>
      <c r="EEC140" s="16"/>
      <c r="EED140" s="16"/>
      <c r="EEE140" s="16"/>
      <c r="EEF140" s="16"/>
      <c r="EEG140" s="16"/>
      <c r="EEH140" s="16"/>
      <c r="EEI140" s="16"/>
      <c r="EEJ140" s="16"/>
      <c r="EEK140" s="16"/>
      <c r="EEL140" s="16"/>
      <c r="EEM140" s="16"/>
      <c r="EEN140" s="16"/>
      <c r="EEO140" s="16"/>
      <c r="EEP140" s="16"/>
      <c r="EEQ140" s="16"/>
      <c r="EER140" s="16"/>
      <c r="EES140" s="16"/>
      <c r="EET140" s="16"/>
      <c r="EEU140" s="16"/>
      <c r="EEV140" s="16"/>
      <c r="EEW140" s="16"/>
      <c r="EEX140" s="16"/>
      <c r="EEY140" s="16"/>
      <c r="EEZ140" s="16"/>
      <c r="EFA140" s="16"/>
      <c r="EFB140" s="16"/>
      <c r="EFC140" s="16"/>
      <c r="EFD140" s="16"/>
      <c r="EFE140" s="16"/>
      <c r="EFF140" s="16"/>
      <c r="EFG140" s="16"/>
      <c r="EFH140" s="16"/>
      <c r="EFI140" s="16"/>
      <c r="EFJ140" s="16"/>
      <c r="EFK140" s="16"/>
      <c r="EFL140" s="16"/>
      <c r="EFM140" s="16"/>
      <c r="EFN140" s="16"/>
      <c r="EFO140" s="16"/>
      <c r="EFP140" s="16"/>
      <c r="EFQ140" s="16"/>
      <c r="EFR140" s="16"/>
      <c r="EFS140" s="16"/>
      <c r="EFT140" s="16"/>
      <c r="EFU140" s="16"/>
      <c r="EFV140" s="16"/>
      <c r="EFW140" s="16"/>
      <c r="EFX140" s="16"/>
      <c r="EFY140" s="16"/>
      <c r="EFZ140" s="16"/>
      <c r="EGA140" s="16"/>
      <c r="EGB140" s="16"/>
      <c r="EGC140" s="16"/>
      <c r="EGD140" s="16"/>
      <c r="EGE140" s="16"/>
      <c r="EGF140" s="16"/>
      <c r="EGG140" s="16"/>
      <c r="EGH140" s="16"/>
      <c r="EGI140" s="16"/>
      <c r="EGJ140" s="16"/>
      <c r="EGK140" s="16"/>
      <c r="EGL140" s="16"/>
      <c r="EGM140" s="16"/>
      <c r="EGN140" s="16"/>
      <c r="EGO140" s="16"/>
      <c r="EGP140" s="16"/>
      <c r="EGQ140" s="16"/>
      <c r="EGR140" s="16"/>
      <c r="EGS140" s="16"/>
      <c r="EGT140" s="16"/>
      <c r="EGU140" s="16"/>
      <c r="EGV140" s="16"/>
      <c r="EGW140" s="16"/>
      <c r="EGX140" s="16"/>
      <c r="EGY140" s="16"/>
      <c r="EGZ140" s="16"/>
      <c r="EHA140" s="16"/>
      <c r="EHB140" s="16"/>
      <c r="EHC140" s="16"/>
      <c r="EHD140" s="16"/>
      <c r="EHE140" s="16"/>
      <c r="EHF140" s="16"/>
      <c r="EHG140" s="16"/>
      <c r="EHH140" s="16"/>
      <c r="EHI140" s="16"/>
      <c r="EHJ140" s="16"/>
      <c r="EHK140" s="16"/>
      <c r="EHL140" s="16"/>
      <c r="EHM140" s="16"/>
      <c r="EHN140" s="16"/>
      <c r="EHO140" s="16"/>
      <c r="EHP140" s="16"/>
      <c r="EHQ140" s="16"/>
      <c r="EHR140" s="16"/>
      <c r="EHS140" s="16"/>
      <c r="EHT140" s="16"/>
      <c r="EHU140" s="16"/>
      <c r="EHV140" s="16"/>
      <c r="EHW140" s="16"/>
      <c r="EHX140" s="16"/>
      <c r="EHY140" s="16"/>
      <c r="EHZ140" s="16"/>
      <c r="EIA140" s="16"/>
      <c r="EIB140" s="16"/>
      <c r="EIC140" s="16"/>
      <c r="EID140" s="16"/>
      <c r="EIE140" s="16"/>
      <c r="EIF140" s="16"/>
      <c r="EIG140" s="16"/>
      <c r="EIH140" s="16"/>
      <c r="EII140" s="16"/>
      <c r="EIJ140" s="16"/>
      <c r="EIK140" s="16"/>
      <c r="EIL140" s="16"/>
      <c r="EIM140" s="16"/>
      <c r="EIN140" s="16"/>
      <c r="EIO140" s="16"/>
      <c r="EIP140" s="16"/>
      <c r="EIQ140" s="16"/>
      <c r="EIR140" s="16"/>
      <c r="EIS140" s="16"/>
      <c r="EIT140" s="16"/>
      <c r="EIU140" s="16"/>
      <c r="EIV140" s="16"/>
      <c r="EIW140" s="16"/>
      <c r="EIX140" s="16"/>
      <c r="EIY140" s="16"/>
      <c r="EIZ140" s="16"/>
      <c r="EJA140" s="16"/>
      <c r="EJB140" s="16"/>
      <c r="EJC140" s="16"/>
      <c r="EJD140" s="16"/>
      <c r="EJE140" s="16"/>
      <c r="EJF140" s="16"/>
      <c r="EJG140" s="16"/>
      <c r="EJH140" s="16"/>
      <c r="EJI140" s="16"/>
      <c r="EJJ140" s="16"/>
      <c r="EJK140" s="16"/>
      <c r="EJL140" s="16"/>
      <c r="EJM140" s="16"/>
      <c r="EJN140" s="16"/>
      <c r="EJO140" s="16"/>
      <c r="EJP140" s="16"/>
      <c r="EJQ140" s="16"/>
      <c r="EJR140" s="16"/>
      <c r="EJS140" s="16"/>
      <c r="EJT140" s="16"/>
      <c r="EJU140" s="16"/>
      <c r="EJV140" s="16"/>
      <c r="EJW140" s="16"/>
      <c r="EJX140" s="16"/>
      <c r="EJY140" s="16"/>
      <c r="EJZ140" s="16"/>
      <c r="EKA140" s="16"/>
      <c r="EKB140" s="16"/>
      <c r="EKC140" s="16"/>
      <c r="EKD140" s="16"/>
      <c r="EKE140" s="16"/>
      <c r="EKF140" s="16"/>
      <c r="EKG140" s="16"/>
      <c r="EKH140" s="16"/>
      <c r="EKI140" s="16"/>
      <c r="EKJ140" s="16"/>
      <c r="EKK140" s="16"/>
      <c r="EKL140" s="16"/>
      <c r="EKM140" s="16"/>
      <c r="EKN140" s="16"/>
      <c r="EKO140" s="16"/>
      <c r="EKP140" s="16"/>
      <c r="EKQ140" s="16"/>
      <c r="EKR140" s="16"/>
      <c r="EKS140" s="16"/>
      <c r="EKT140" s="16"/>
      <c r="EKU140" s="16"/>
      <c r="EKV140" s="16"/>
      <c r="EKW140" s="16"/>
      <c r="EKX140" s="16"/>
      <c r="EKY140" s="16"/>
      <c r="EKZ140" s="16"/>
      <c r="ELA140" s="16"/>
      <c r="ELB140" s="16"/>
      <c r="ELC140" s="16"/>
      <c r="ELD140" s="16"/>
      <c r="ELE140" s="16"/>
      <c r="ELF140" s="16"/>
      <c r="ELG140" s="16"/>
      <c r="ELH140" s="16"/>
      <c r="ELI140" s="16"/>
      <c r="ELJ140" s="16"/>
      <c r="ELK140" s="16"/>
      <c r="ELL140" s="16"/>
      <c r="ELM140" s="16"/>
      <c r="ELN140" s="16"/>
      <c r="ELO140" s="16"/>
      <c r="ELP140" s="16"/>
      <c r="ELQ140" s="16"/>
      <c r="ELR140" s="16"/>
      <c r="ELS140" s="16"/>
      <c r="ELT140" s="16"/>
      <c r="ELU140" s="16"/>
      <c r="ELV140" s="16"/>
      <c r="ELW140" s="16"/>
      <c r="ELX140" s="16"/>
      <c r="ELY140" s="16"/>
      <c r="ELZ140" s="16"/>
      <c r="EMA140" s="16"/>
      <c r="EMB140" s="16"/>
      <c r="EMC140" s="16"/>
      <c r="EMD140" s="16"/>
      <c r="EME140" s="16"/>
      <c r="EMF140" s="16"/>
      <c r="EMG140" s="16"/>
      <c r="EMH140" s="16"/>
      <c r="EMI140" s="16"/>
      <c r="EMJ140" s="16"/>
      <c r="EMK140" s="16"/>
      <c r="EML140" s="16"/>
      <c r="EMM140" s="16"/>
      <c r="EMN140" s="16"/>
      <c r="EMO140" s="16"/>
      <c r="EMP140" s="16"/>
      <c r="EMQ140" s="16"/>
      <c r="EMR140" s="16"/>
      <c r="EMS140" s="16"/>
      <c r="EMT140" s="16"/>
      <c r="EMU140" s="16"/>
      <c r="EMV140" s="16"/>
      <c r="EMW140" s="16"/>
      <c r="EMX140" s="16"/>
      <c r="EMY140" s="16"/>
      <c r="EMZ140" s="16"/>
      <c r="ENA140" s="16"/>
      <c r="ENB140" s="16"/>
      <c r="ENC140" s="16"/>
      <c r="END140" s="16"/>
      <c r="ENE140" s="16"/>
      <c r="ENF140" s="16"/>
      <c r="ENG140" s="16"/>
      <c r="ENH140" s="16"/>
      <c r="ENI140" s="16"/>
      <c r="ENJ140" s="16"/>
      <c r="ENK140" s="16"/>
      <c r="ENL140" s="16"/>
      <c r="ENM140" s="16"/>
      <c r="ENN140" s="16"/>
      <c r="ENO140" s="16"/>
      <c r="ENP140" s="16"/>
      <c r="ENQ140" s="16"/>
      <c r="ENR140" s="16"/>
      <c r="ENS140" s="16"/>
      <c r="ENT140" s="16"/>
      <c r="ENU140" s="16"/>
      <c r="ENV140" s="16"/>
      <c r="ENW140" s="16"/>
      <c r="ENX140" s="16"/>
      <c r="ENY140" s="16"/>
      <c r="ENZ140" s="16"/>
      <c r="EOA140" s="16"/>
      <c r="EOB140" s="16"/>
      <c r="EOC140" s="16"/>
      <c r="EOD140" s="16"/>
      <c r="EOE140" s="16"/>
      <c r="EOF140" s="16"/>
      <c r="EOG140" s="16"/>
      <c r="EOH140" s="16"/>
      <c r="EOI140" s="16"/>
      <c r="EOJ140" s="16"/>
      <c r="EOK140" s="16"/>
      <c r="EOL140" s="16"/>
      <c r="EOM140" s="16"/>
      <c r="EON140" s="16"/>
      <c r="EOO140" s="16"/>
      <c r="EOP140" s="16"/>
      <c r="EOQ140" s="16"/>
      <c r="EOR140" s="16"/>
      <c r="EOS140" s="16"/>
      <c r="EOT140" s="16"/>
      <c r="EOU140" s="16"/>
      <c r="EOV140" s="16"/>
      <c r="EOW140" s="16"/>
      <c r="EOX140" s="16"/>
      <c r="EOY140" s="16"/>
      <c r="EOZ140" s="16"/>
      <c r="EPA140" s="16"/>
      <c r="EPB140" s="16"/>
      <c r="EPC140" s="16"/>
      <c r="EPD140" s="16"/>
      <c r="EPE140" s="16"/>
      <c r="EPF140" s="16"/>
      <c r="EPG140" s="16"/>
      <c r="EPH140" s="16"/>
      <c r="EPI140" s="16"/>
      <c r="EPJ140" s="16"/>
      <c r="EPK140" s="16"/>
      <c r="EPL140" s="16"/>
      <c r="EPM140" s="16"/>
      <c r="EPN140" s="16"/>
      <c r="EPO140" s="16"/>
      <c r="EPP140" s="16"/>
      <c r="EPQ140" s="16"/>
      <c r="EPR140" s="16"/>
      <c r="EPS140" s="16"/>
      <c r="EPT140" s="16"/>
      <c r="EPU140" s="16"/>
      <c r="EPV140" s="16"/>
      <c r="EPW140" s="16"/>
      <c r="EPX140" s="16"/>
      <c r="EPY140" s="16"/>
      <c r="EPZ140" s="16"/>
      <c r="EQA140" s="16"/>
      <c r="EQB140" s="16"/>
      <c r="EQC140" s="16"/>
      <c r="EQD140" s="16"/>
      <c r="EQE140" s="16"/>
      <c r="EQF140" s="16"/>
      <c r="EQG140" s="16"/>
      <c r="EQH140" s="16"/>
      <c r="EQI140" s="16"/>
      <c r="EQJ140" s="16"/>
      <c r="EQK140" s="16"/>
      <c r="EQL140" s="16"/>
      <c r="EQM140" s="16"/>
      <c r="EQN140" s="16"/>
      <c r="EQO140" s="16"/>
      <c r="EQP140" s="16"/>
      <c r="EQQ140" s="16"/>
      <c r="EQR140" s="16"/>
      <c r="EQS140" s="16"/>
      <c r="EQT140" s="16"/>
      <c r="EQU140" s="16"/>
      <c r="EQV140" s="16"/>
      <c r="EQW140" s="16"/>
      <c r="EQX140" s="16"/>
      <c r="EQY140" s="16"/>
      <c r="EQZ140" s="16"/>
      <c r="ERA140" s="16"/>
      <c r="ERB140" s="16"/>
      <c r="ERC140" s="16"/>
      <c r="ERD140" s="16"/>
      <c r="ERE140" s="16"/>
      <c r="ERF140" s="16"/>
      <c r="ERG140" s="16"/>
      <c r="ERH140" s="16"/>
      <c r="ERI140" s="16"/>
      <c r="ERJ140" s="16"/>
      <c r="ERK140" s="16"/>
      <c r="ERL140" s="16"/>
      <c r="ERM140" s="16"/>
      <c r="ERN140" s="16"/>
      <c r="ERO140" s="16"/>
      <c r="ERP140" s="16"/>
      <c r="ERQ140" s="16"/>
      <c r="ERR140" s="16"/>
      <c r="ERS140" s="16"/>
      <c r="ERT140" s="16"/>
      <c r="ERU140" s="16"/>
      <c r="ERV140" s="16"/>
      <c r="ERW140" s="16"/>
      <c r="ERX140" s="16"/>
      <c r="ERY140" s="16"/>
      <c r="ERZ140" s="16"/>
      <c r="ESA140" s="16"/>
      <c r="ESB140" s="16"/>
      <c r="ESC140" s="16"/>
      <c r="ESD140" s="16"/>
      <c r="ESE140" s="16"/>
      <c r="ESF140" s="16"/>
      <c r="ESG140" s="16"/>
      <c r="ESH140" s="16"/>
      <c r="ESI140" s="16"/>
      <c r="ESJ140" s="16"/>
      <c r="ESK140" s="16"/>
      <c r="ESL140" s="16"/>
      <c r="ESM140" s="16"/>
      <c r="ESN140" s="16"/>
      <c r="ESO140" s="16"/>
      <c r="ESP140" s="16"/>
      <c r="ESQ140" s="16"/>
      <c r="ESR140" s="16"/>
      <c r="ESS140" s="16"/>
      <c r="EST140" s="16"/>
      <c r="ESU140" s="16"/>
      <c r="ESV140" s="16"/>
      <c r="ESW140" s="16"/>
      <c r="ESX140" s="16"/>
      <c r="ESY140" s="16"/>
      <c r="ESZ140" s="16"/>
      <c r="ETA140" s="16"/>
      <c r="ETB140" s="16"/>
      <c r="ETC140" s="16"/>
      <c r="ETD140" s="16"/>
      <c r="ETE140" s="16"/>
      <c r="ETF140" s="16"/>
      <c r="ETG140" s="16"/>
      <c r="ETH140" s="16"/>
      <c r="ETI140" s="16"/>
      <c r="ETJ140" s="16"/>
      <c r="ETK140" s="16"/>
      <c r="ETL140" s="16"/>
      <c r="ETM140" s="16"/>
      <c r="ETN140" s="16"/>
      <c r="ETO140" s="16"/>
      <c r="ETP140" s="16"/>
      <c r="ETQ140" s="16"/>
      <c r="ETR140" s="16"/>
      <c r="ETS140" s="16"/>
      <c r="ETT140" s="16"/>
      <c r="ETU140" s="16"/>
      <c r="ETV140" s="16"/>
      <c r="ETW140" s="16"/>
      <c r="ETX140" s="16"/>
      <c r="ETY140" s="16"/>
      <c r="ETZ140" s="16"/>
      <c r="EUA140" s="16"/>
      <c r="EUB140" s="16"/>
      <c r="EUC140" s="16"/>
      <c r="EUD140" s="16"/>
      <c r="EUE140" s="16"/>
      <c r="EUF140" s="16"/>
      <c r="EUG140" s="16"/>
      <c r="EUH140" s="16"/>
      <c r="EUI140" s="16"/>
      <c r="EUJ140" s="16"/>
      <c r="EUK140" s="16"/>
      <c r="EUL140" s="16"/>
      <c r="EUM140" s="16"/>
      <c r="EUN140" s="16"/>
      <c r="EUO140" s="16"/>
      <c r="EUP140" s="16"/>
      <c r="EUQ140" s="16"/>
      <c r="EUR140" s="16"/>
      <c r="EUS140" s="16"/>
      <c r="EUT140" s="16"/>
      <c r="EUU140" s="16"/>
      <c r="EUV140" s="16"/>
      <c r="EUW140" s="16"/>
      <c r="EUX140" s="16"/>
      <c r="EUY140" s="16"/>
      <c r="EUZ140" s="16"/>
      <c r="EVA140" s="16"/>
      <c r="EVB140" s="16"/>
      <c r="EVC140" s="16"/>
      <c r="EVD140" s="16"/>
      <c r="EVE140" s="16"/>
      <c r="EVF140" s="16"/>
      <c r="EVG140" s="16"/>
      <c r="EVH140" s="16"/>
      <c r="EVI140" s="16"/>
      <c r="EVJ140" s="16"/>
      <c r="EVK140" s="16"/>
      <c r="EVL140" s="16"/>
      <c r="EVM140" s="16"/>
      <c r="EVN140" s="16"/>
      <c r="EVO140" s="16"/>
      <c r="EVP140" s="16"/>
      <c r="EVQ140" s="16"/>
      <c r="EVR140" s="16"/>
      <c r="EVS140" s="16"/>
      <c r="EVT140" s="16"/>
      <c r="EVU140" s="16"/>
      <c r="EVV140" s="16"/>
      <c r="EVW140" s="16"/>
      <c r="EVX140" s="16"/>
      <c r="EVY140" s="16"/>
      <c r="EVZ140" s="16"/>
      <c r="EWA140" s="16"/>
      <c r="EWB140" s="16"/>
      <c r="EWC140" s="16"/>
      <c r="EWD140" s="16"/>
      <c r="EWE140" s="16"/>
      <c r="EWF140" s="16"/>
      <c r="EWG140" s="16"/>
      <c r="EWH140" s="16"/>
      <c r="EWI140" s="16"/>
      <c r="EWJ140" s="16"/>
      <c r="EWK140" s="16"/>
      <c r="EWL140" s="16"/>
      <c r="EWM140" s="16"/>
      <c r="EWN140" s="16"/>
      <c r="EWO140" s="16"/>
      <c r="EWP140" s="16"/>
      <c r="EWQ140" s="16"/>
      <c r="EWR140" s="16"/>
      <c r="EWS140" s="16"/>
      <c r="EWT140" s="16"/>
      <c r="EWU140" s="16"/>
      <c r="EWV140" s="16"/>
      <c r="EWW140" s="16"/>
      <c r="EWX140" s="16"/>
      <c r="EWY140" s="16"/>
      <c r="EWZ140" s="16"/>
      <c r="EXA140" s="16"/>
      <c r="EXB140" s="16"/>
      <c r="EXC140" s="16"/>
      <c r="EXD140" s="16"/>
      <c r="EXE140" s="16"/>
      <c r="EXF140" s="16"/>
      <c r="EXG140" s="16"/>
      <c r="EXH140" s="16"/>
      <c r="EXI140" s="16"/>
      <c r="EXJ140" s="16"/>
      <c r="EXK140" s="16"/>
      <c r="EXL140" s="16"/>
      <c r="EXM140" s="16"/>
      <c r="EXN140" s="16"/>
      <c r="EXO140" s="16"/>
      <c r="EXP140" s="16"/>
      <c r="EXQ140" s="16"/>
      <c r="EXR140" s="16"/>
      <c r="EXS140" s="16"/>
      <c r="EXT140" s="16"/>
      <c r="EXU140" s="16"/>
      <c r="EXV140" s="16"/>
      <c r="EXW140" s="16"/>
      <c r="EXX140" s="16"/>
      <c r="EXY140" s="16"/>
      <c r="EXZ140" s="16"/>
      <c r="EYA140" s="16"/>
      <c r="EYB140" s="16"/>
      <c r="EYC140" s="16"/>
      <c r="EYD140" s="16"/>
      <c r="EYE140" s="16"/>
      <c r="EYF140" s="16"/>
      <c r="EYG140" s="16"/>
      <c r="EYH140" s="16"/>
      <c r="EYI140" s="16"/>
      <c r="EYJ140" s="16"/>
      <c r="EYK140" s="16"/>
      <c r="EYL140" s="16"/>
      <c r="EYM140" s="16"/>
      <c r="EYN140" s="16"/>
      <c r="EYO140" s="16"/>
      <c r="EYP140" s="16"/>
      <c r="EYQ140" s="16"/>
      <c r="EYR140" s="16"/>
      <c r="EYS140" s="16"/>
      <c r="EYT140" s="16"/>
      <c r="EYU140" s="16"/>
      <c r="EYV140" s="16"/>
      <c r="EYW140" s="16"/>
      <c r="EYX140" s="16"/>
      <c r="EYY140" s="16"/>
      <c r="EYZ140" s="16"/>
      <c r="EZA140" s="16"/>
      <c r="EZB140" s="16"/>
      <c r="EZC140" s="16"/>
      <c r="EZD140" s="16"/>
      <c r="EZE140" s="16"/>
      <c r="EZF140" s="16"/>
      <c r="EZG140" s="16"/>
      <c r="EZH140" s="16"/>
      <c r="EZI140" s="16"/>
      <c r="EZJ140" s="16"/>
      <c r="EZK140" s="16"/>
      <c r="EZL140" s="16"/>
      <c r="EZM140" s="16"/>
      <c r="EZN140" s="16"/>
      <c r="EZO140" s="16"/>
      <c r="EZP140" s="16"/>
      <c r="EZQ140" s="16"/>
      <c r="EZR140" s="16"/>
      <c r="EZS140" s="16"/>
      <c r="EZT140" s="16"/>
      <c r="EZU140" s="16"/>
      <c r="EZV140" s="16"/>
      <c r="EZW140" s="16"/>
      <c r="EZX140" s="16"/>
      <c r="EZY140" s="16"/>
      <c r="EZZ140" s="16"/>
      <c r="FAA140" s="16"/>
      <c r="FAB140" s="16"/>
      <c r="FAC140" s="16"/>
      <c r="FAD140" s="16"/>
      <c r="FAE140" s="16"/>
      <c r="FAF140" s="16"/>
      <c r="FAG140" s="16"/>
      <c r="FAH140" s="16"/>
      <c r="FAI140" s="16"/>
      <c r="FAJ140" s="16"/>
      <c r="FAK140" s="16"/>
      <c r="FAL140" s="16"/>
      <c r="FAM140" s="16"/>
      <c r="FAN140" s="16"/>
      <c r="FAO140" s="16"/>
      <c r="FAP140" s="16"/>
      <c r="FAQ140" s="16"/>
      <c r="FAR140" s="16"/>
      <c r="FAS140" s="16"/>
      <c r="FAT140" s="16"/>
      <c r="FAU140" s="16"/>
      <c r="FAV140" s="16"/>
      <c r="FAW140" s="16"/>
      <c r="FAX140" s="16"/>
      <c r="FAY140" s="16"/>
      <c r="FAZ140" s="16"/>
      <c r="FBA140" s="16"/>
      <c r="FBB140" s="16"/>
      <c r="FBC140" s="16"/>
      <c r="FBD140" s="16"/>
      <c r="FBE140" s="16"/>
      <c r="FBF140" s="16"/>
      <c r="FBG140" s="16"/>
      <c r="FBH140" s="16"/>
      <c r="FBI140" s="16"/>
      <c r="FBJ140" s="16"/>
      <c r="FBK140" s="16"/>
      <c r="FBL140" s="16"/>
      <c r="FBM140" s="16"/>
      <c r="FBN140" s="16"/>
      <c r="FBO140" s="16"/>
      <c r="FBP140" s="16"/>
      <c r="FBQ140" s="16"/>
      <c r="FBR140" s="16"/>
      <c r="FBS140" s="16"/>
      <c r="FBT140" s="16"/>
      <c r="FBU140" s="16"/>
      <c r="FBV140" s="16"/>
      <c r="FBW140" s="16"/>
      <c r="FBX140" s="16"/>
      <c r="FBY140" s="16"/>
      <c r="FBZ140" s="16"/>
      <c r="FCA140" s="16"/>
      <c r="FCB140" s="16"/>
      <c r="FCC140" s="16"/>
      <c r="FCD140" s="16"/>
      <c r="FCE140" s="16"/>
      <c r="FCF140" s="16"/>
      <c r="FCG140" s="16"/>
      <c r="FCH140" s="16"/>
      <c r="FCI140" s="16"/>
      <c r="FCJ140" s="16"/>
      <c r="FCK140" s="16"/>
      <c r="FCL140" s="16"/>
      <c r="FCM140" s="16"/>
      <c r="FCN140" s="16"/>
      <c r="FCO140" s="16"/>
      <c r="FCP140" s="16"/>
      <c r="FCQ140" s="16"/>
      <c r="FCR140" s="16"/>
      <c r="FCS140" s="16"/>
      <c r="FCT140" s="16"/>
      <c r="FCU140" s="16"/>
      <c r="FCV140" s="16"/>
      <c r="FCW140" s="16"/>
      <c r="FCX140" s="16"/>
      <c r="FCY140" s="16"/>
      <c r="FCZ140" s="16"/>
      <c r="FDA140" s="16"/>
      <c r="FDB140" s="16"/>
      <c r="FDC140" s="16"/>
      <c r="FDD140" s="16"/>
      <c r="FDE140" s="16"/>
      <c r="FDF140" s="16"/>
      <c r="FDG140" s="16"/>
      <c r="FDH140" s="16"/>
      <c r="FDI140" s="16"/>
      <c r="FDJ140" s="16"/>
      <c r="FDK140" s="16"/>
      <c r="FDL140" s="16"/>
      <c r="FDM140" s="16"/>
      <c r="FDN140" s="16"/>
      <c r="FDO140" s="16"/>
      <c r="FDP140" s="16"/>
      <c r="FDQ140" s="16"/>
      <c r="FDR140" s="16"/>
      <c r="FDS140" s="16"/>
      <c r="FDT140" s="16"/>
      <c r="FDU140" s="16"/>
      <c r="FDV140" s="16"/>
      <c r="FDW140" s="16"/>
      <c r="FDX140" s="16"/>
      <c r="FDY140" s="16"/>
      <c r="FDZ140" s="16"/>
      <c r="FEA140" s="16"/>
      <c r="FEB140" s="16"/>
      <c r="FEC140" s="16"/>
      <c r="FED140" s="16"/>
      <c r="FEE140" s="16"/>
      <c r="FEF140" s="16"/>
      <c r="FEG140" s="16"/>
      <c r="FEH140" s="16"/>
      <c r="FEI140" s="16"/>
      <c r="FEJ140" s="16"/>
      <c r="FEK140" s="16"/>
      <c r="FEL140" s="16"/>
      <c r="FEM140" s="16"/>
      <c r="FEN140" s="16"/>
      <c r="FEO140" s="16"/>
      <c r="FEP140" s="16"/>
      <c r="FEQ140" s="16"/>
      <c r="FER140" s="16"/>
      <c r="FES140" s="16"/>
      <c r="FET140" s="16"/>
      <c r="FEU140" s="16"/>
      <c r="FEV140" s="16"/>
      <c r="FEW140" s="16"/>
      <c r="FEX140" s="16"/>
      <c r="FEY140" s="16"/>
      <c r="FEZ140" s="16"/>
      <c r="FFA140" s="16"/>
      <c r="FFB140" s="16"/>
      <c r="FFC140" s="16"/>
      <c r="FFD140" s="16"/>
      <c r="FFE140" s="16"/>
      <c r="FFF140" s="16"/>
      <c r="FFG140" s="16"/>
      <c r="FFH140" s="16"/>
      <c r="FFI140" s="16"/>
      <c r="FFJ140" s="16"/>
      <c r="FFK140" s="16"/>
      <c r="FFL140" s="16"/>
      <c r="FFM140" s="16"/>
      <c r="FFN140" s="16"/>
      <c r="FFO140" s="16"/>
      <c r="FFP140" s="16"/>
      <c r="FFQ140" s="16"/>
      <c r="FFR140" s="16"/>
      <c r="FFS140" s="16"/>
      <c r="FFT140" s="16"/>
      <c r="FFU140" s="16"/>
      <c r="FFV140" s="16"/>
      <c r="FFW140" s="16"/>
      <c r="FFX140" s="16"/>
      <c r="FFY140" s="16"/>
      <c r="FFZ140" s="16"/>
      <c r="FGA140" s="16"/>
      <c r="FGB140" s="16"/>
      <c r="FGC140" s="16"/>
      <c r="FGD140" s="16"/>
      <c r="FGE140" s="16"/>
      <c r="FGF140" s="16"/>
      <c r="FGG140" s="16"/>
      <c r="FGH140" s="16"/>
      <c r="FGI140" s="16"/>
      <c r="FGJ140" s="16"/>
      <c r="FGK140" s="16"/>
      <c r="FGL140" s="16"/>
      <c r="FGM140" s="16"/>
      <c r="FGN140" s="16"/>
      <c r="FGO140" s="16"/>
      <c r="FGP140" s="16"/>
      <c r="FGQ140" s="16"/>
      <c r="FGR140" s="16"/>
      <c r="FGS140" s="16"/>
      <c r="FGT140" s="16"/>
      <c r="FGU140" s="16"/>
      <c r="FGV140" s="16"/>
      <c r="FGW140" s="16"/>
      <c r="FGX140" s="16"/>
      <c r="FGY140" s="16"/>
      <c r="FGZ140" s="16"/>
      <c r="FHA140" s="16"/>
      <c r="FHB140" s="16"/>
      <c r="FHC140" s="16"/>
      <c r="FHD140" s="16"/>
      <c r="FHE140" s="16"/>
      <c r="FHF140" s="16"/>
      <c r="FHG140" s="16"/>
      <c r="FHH140" s="16"/>
      <c r="FHI140" s="16"/>
      <c r="FHJ140" s="16"/>
      <c r="FHK140" s="16"/>
      <c r="FHL140" s="16"/>
      <c r="FHM140" s="16"/>
      <c r="FHN140" s="16"/>
      <c r="FHO140" s="16"/>
      <c r="FHP140" s="16"/>
      <c r="FHQ140" s="16"/>
      <c r="FHR140" s="16"/>
      <c r="FHS140" s="16"/>
      <c r="FHT140" s="16"/>
      <c r="FHU140" s="16"/>
      <c r="FHV140" s="16"/>
      <c r="FHW140" s="16"/>
      <c r="FHX140" s="16"/>
      <c r="FHY140" s="16"/>
      <c r="FHZ140" s="16"/>
      <c r="FIA140" s="16"/>
      <c r="FIB140" s="16"/>
      <c r="FIC140" s="16"/>
      <c r="FID140" s="16"/>
      <c r="FIE140" s="16"/>
      <c r="FIF140" s="16"/>
      <c r="FIG140" s="16"/>
      <c r="FIH140" s="16"/>
      <c r="FII140" s="16"/>
      <c r="FIJ140" s="16"/>
      <c r="FIK140" s="16"/>
      <c r="FIL140" s="16"/>
      <c r="FIM140" s="16"/>
      <c r="FIN140" s="16"/>
      <c r="FIO140" s="16"/>
      <c r="FIP140" s="16"/>
      <c r="FIQ140" s="16"/>
      <c r="FIR140" s="16"/>
      <c r="FIS140" s="16"/>
      <c r="FIT140" s="16"/>
      <c r="FIU140" s="16"/>
      <c r="FIV140" s="16"/>
      <c r="FIW140" s="16"/>
      <c r="FIX140" s="16"/>
      <c r="FIY140" s="16"/>
      <c r="FIZ140" s="16"/>
      <c r="FJA140" s="16"/>
      <c r="FJB140" s="16"/>
      <c r="FJC140" s="16"/>
      <c r="FJD140" s="16"/>
      <c r="FJE140" s="16"/>
      <c r="FJF140" s="16"/>
      <c r="FJG140" s="16"/>
      <c r="FJH140" s="16"/>
      <c r="FJI140" s="16"/>
      <c r="FJJ140" s="16"/>
      <c r="FJK140" s="16"/>
      <c r="FJL140" s="16"/>
      <c r="FJM140" s="16"/>
      <c r="FJN140" s="16"/>
      <c r="FJO140" s="16"/>
      <c r="FJP140" s="16"/>
      <c r="FJQ140" s="16"/>
      <c r="FJR140" s="16"/>
      <c r="FJS140" s="16"/>
      <c r="FJT140" s="16"/>
      <c r="FJU140" s="16"/>
      <c r="FJV140" s="16"/>
      <c r="FJW140" s="16"/>
      <c r="FJX140" s="16"/>
      <c r="FJY140" s="16"/>
      <c r="FJZ140" s="16"/>
      <c r="FKA140" s="16"/>
      <c r="FKB140" s="16"/>
      <c r="FKC140" s="16"/>
      <c r="FKD140" s="16"/>
      <c r="FKE140" s="16"/>
      <c r="FKF140" s="16"/>
      <c r="FKG140" s="16"/>
      <c r="FKH140" s="16"/>
      <c r="FKI140" s="16"/>
      <c r="FKJ140" s="16"/>
      <c r="FKK140" s="16"/>
      <c r="FKL140" s="16"/>
      <c r="FKM140" s="16"/>
      <c r="FKN140" s="16"/>
      <c r="FKO140" s="16"/>
      <c r="FKP140" s="16"/>
      <c r="FKQ140" s="16"/>
      <c r="FKR140" s="16"/>
      <c r="FKS140" s="16"/>
      <c r="FKT140" s="16"/>
      <c r="FKU140" s="16"/>
      <c r="FKV140" s="16"/>
      <c r="FKW140" s="16"/>
      <c r="FKX140" s="16"/>
      <c r="FKY140" s="16"/>
      <c r="FKZ140" s="16"/>
      <c r="FLA140" s="16"/>
      <c r="FLB140" s="16"/>
      <c r="FLC140" s="16"/>
      <c r="FLD140" s="16"/>
      <c r="FLE140" s="16"/>
      <c r="FLF140" s="16"/>
      <c r="FLG140" s="16"/>
      <c r="FLH140" s="16"/>
      <c r="FLI140" s="16"/>
      <c r="FLJ140" s="16"/>
      <c r="FLK140" s="16"/>
      <c r="FLL140" s="16"/>
      <c r="FLM140" s="16"/>
      <c r="FLN140" s="16"/>
      <c r="FLO140" s="16"/>
      <c r="FLP140" s="16"/>
      <c r="FLQ140" s="16"/>
      <c r="FLR140" s="16"/>
      <c r="FLS140" s="16"/>
      <c r="FLT140" s="16"/>
      <c r="FLU140" s="16"/>
      <c r="FLV140" s="16"/>
      <c r="FLW140" s="16"/>
      <c r="FLX140" s="16"/>
      <c r="FLY140" s="16"/>
      <c r="FLZ140" s="16"/>
      <c r="FMA140" s="16"/>
      <c r="FMB140" s="16"/>
      <c r="FMC140" s="16"/>
      <c r="FMD140" s="16"/>
      <c r="FME140" s="16"/>
      <c r="FMF140" s="16"/>
      <c r="FMG140" s="16"/>
      <c r="FMH140" s="16"/>
      <c r="FMI140" s="16"/>
      <c r="FMJ140" s="16"/>
      <c r="FMK140" s="16"/>
      <c r="FML140" s="16"/>
      <c r="FMM140" s="16"/>
      <c r="FMN140" s="16"/>
      <c r="FMO140" s="16"/>
      <c r="FMP140" s="16"/>
      <c r="FMQ140" s="16"/>
      <c r="FMR140" s="16"/>
      <c r="FMS140" s="16"/>
      <c r="FMT140" s="16"/>
      <c r="FMU140" s="16"/>
      <c r="FMV140" s="16"/>
      <c r="FMW140" s="16"/>
      <c r="FMX140" s="16"/>
      <c r="FMY140" s="16"/>
      <c r="FMZ140" s="16"/>
      <c r="FNA140" s="16"/>
      <c r="FNB140" s="16"/>
      <c r="FNC140" s="16"/>
      <c r="FND140" s="16"/>
      <c r="FNE140" s="16"/>
      <c r="FNF140" s="16"/>
      <c r="FNG140" s="16"/>
      <c r="FNH140" s="16"/>
      <c r="FNI140" s="16"/>
      <c r="FNJ140" s="16"/>
      <c r="FNK140" s="16"/>
      <c r="FNL140" s="16"/>
      <c r="FNM140" s="16"/>
      <c r="FNN140" s="16"/>
      <c r="FNO140" s="16"/>
      <c r="FNP140" s="16"/>
      <c r="FNQ140" s="16"/>
      <c r="FNR140" s="16"/>
      <c r="FNS140" s="16"/>
      <c r="FNT140" s="16"/>
      <c r="FNU140" s="16"/>
      <c r="FNV140" s="16"/>
      <c r="FNW140" s="16"/>
      <c r="FNX140" s="16"/>
      <c r="FNY140" s="16"/>
      <c r="FNZ140" s="16"/>
      <c r="FOA140" s="16"/>
      <c r="FOB140" s="16"/>
      <c r="FOC140" s="16"/>
      <c r="FOD140" s="16"/>
      <c r="FOE140" s="16"/>
      <c r="FOF140" s="16"/>
      <c r="FOG140" s="16"/>
      <c r="FOH140" s="16"/>
      <c r="FOI140" s="16"/>
      <c r="FOJ140" s="16"/>
      <c r="FOK140" s="16"/>
      <c r="FOL140" s="16"/>
      <c r="FOM140" s="16"/>
      <c r="FON140" s="16"/>
      <c r="FOO140" s="16"/>
      <c r="FOP140" s="16"/>
      <c r="FOQ140" s="16"/>
      <c r="FOR140" s="16"/>
      <c r="FOS140" s="16"/>
      <c r="FOT140" s="16"/>
      <c r="FOU140" s="16"/>
      <c r="FOV140" s="16"/>
      <c r="FOW140" s="16"/>
      <c r="FOX140" s="16"/>
      <c r="FOY140" s="16"/>
      <c r="FOZ140" s="16"/>
      <c r="FPA140" s="16"/>
      <c r="FPB140" s="16"/>
      <c r="FPC140" s="16"/>
      <c r="FPD140" s="16"/>
      <c r="FPE140" s="16"/>
      <c r="FPF140" s="16"/>
      <c r="FPG140" s="16"/>
      <c r="FPH140" s="16"/>
      <c r="FPI140" s="16"/>
      <c r="FPJ140" s="16"/>
      <c r="FPK140" s="16"/>
      <c r="FPL140" s="16"/>
      <c r="FPM140" s="16"/>
      <c r="FPN140" s="16"/>
      <c r="FPO140" s="16"/>
      <c r="FPP140" s="16"/>
      <c r="FPQ140" s="16"/>
      <c r="FPR140" s="16"/>
      <c r="FPS140" s="16"/>
      <c r="FPT140" s="16"/>
      <c r="FPU140" s="16"/>
      <c r="FPV140" s="16"/>
      <c r="FPW140" s="16"/>
      <c r="FPX140" s="16"/>
      <c r="FPY140" s="16"/>
      <c r="FPZ140" s="16"/>
      <c r="FQA140" s="16"/>
      <c r="FQB140" s="16"/>
      <c r="FQC140" s="16"/>
      <c r="FQD140" s="16"/>
      <c r="FQE140" s="16"/>
      <c r="FQF140" s="16"/>
      <c r="FQG140" s="16"/>
      <c r="FQH140" s="16"/>
      <c r="FQI140" s="16"/>
      <c r="FQJ140" s="16"/>
      <c r="FQK140" s="16"/>
      <c r="FQL140" s="16"/>
      <c r="FQM140" s="16"/>
      <c r="FQN140" s="16"/>
      <c r="FQO140" s="16"/>
      <c r="FQP140" s="16"/>
      <c r="FQQ140" s="16"/>
      <c r="FQR140" s="16"/>
      <c r="FQS140" s="16"/>
      <c r="FQT140" s="16"/>
      <c r="FQU140" s="16"/>
      <c r="FQV140" s="16"/>
      <c r="FQW140" s="16"/>
      <c r="FQX140" s="16"/>
      <c r="FQY140" s="16"/>
      <c r="FQZ140" s="16"/>
      <c r="FRA140" s="16"/>
      <c r="FRB140" s="16"/>
      <c r="FRC140" s="16"/>
      <c r="FRD140" s="16"/>
      <c r="FRE140" s="16"/>
      <c r="FRF140" s="16"/>
      <c r="FRG140" s="16"/>
      <c r="FRH140" s="16"/>
      <c r="FRI140" s="16"/>
      <c r="FRJ140" s="16"/>
      <c r="FRK140" s="16"/>
      <c r="FRL140" s="16"/>
      <c r="FRM140" s="16"/>
      <c r="FRN140" s="16"/>
      <c r="FRO140" s="16"/>
      <c r="FRP140" s="16"/>
      <c r="FRQ140" s="16"/>
      <c r="FRR140" s="16"/>
      <c r="FRS140" s="16"/>
      <c r="FRT140" s="16"/>
      <c r="FRU140" s="16"/>
      <c r="FRV140" s="16"/>
      <c r="FRW140" s="16"/>
      <c r="FRX140" s="16"/>
      <c r="FRY140" s="16"/>
      <c r="FRZ140" s="16"/>
      <c r="FSA140" s="16"/>
      <c r="FSB140" s="16"/>
      <c r="FSC140" s="16"/>
      <c r="FSD140" s="16"/>
      <c r="FSE140" s="16"/>
      <c r="FSF140" s="16"/>
      <c r="FSG140" s="16"/>
      <c r="FSH140" s="16"/>
      <c r="FSI140" s="16"/>
      <c r="FSJ140" s="16"/>
      <c r="FSK140" s="16"/>
      <c r="FSL140" s="16"/>
      <c r="FSM140" s="16"/>
      <c r="FSN140" s="16"/>
      <c r="FSO140" s="16"/>
      <c r="FSP140" s="16"/>
      <c r="FSQ140" s="16"/>
      <c r="FSR140" s="16"/>
      <c r="FSS140" s="16"/>
      <c r="FST140" s="16"/>
      <c r="FSU140" s="16"/>
      <c r="FSV140" s="16"/>
      <c r="FSW140" s="16"/>
      <c r="FSX140" s="16"/>
      <c r="FSY140" s="16"/>
      <c r="FSZ140" s="16"/>
      <c r="FTA140" s="16"/>
      <c r="FTB140" s="16"/>
      <c r="FTC140" s="16"/>
      <c r="FTD140" s="16"/>
      <c r="FTE140" s="16"/>
      <c r="FTF140" s="16"/>
      <c r="FTG140" s="16"/>
      <c r="FTH140" s="16"/>
      <c r="FTI140" s="16"/>
      <c r="FTJ140" s="16"/>
      <c r="FTK140" s="16"/>
      <c r="FTL140" s="16"/>
      <c r="FTM140" s="16"/>
      <c r="FTN140" s="16"/>
      <c r="FTO140" s="16"/>
      <c r="FTP140" s="16"/>
      <c r="FTQ140" s="16"/>
      <c r="FTR140" s="16"/>
      <c r="FTS140" s="16"/>
      <c r="FTT140" s="16"/>
      <c r="FTU140" s="16"/>
      <c r="FTV140" s="16"/>
      <c r="FTW140" s="16"/>
      <c r="FTX140" s="16"/>
      <c r="FTY140" s="16"/>
      <c r="FTZ140" s="16"/>
      <c r="FUA140" s="16"/>
      <c r="FUB140" s="16"/>
      <c r="FUC140" s="16"/>
      <c r="FUD140" s="16"/>
      <c r="FUE140" s="16"/>
      <c r="FUF140" s="16"/>
      <c r="FUG140" s="16"/>
      <c r="FUH140" s="16"/>
      <c r="FUI140" s="16"/>
      <c r="FUJ140" s="16"/>
      <c r="FUK140" s="16"/>
      <c r="FUL140" s="16"/>
      <c r="FUM140" s="16"/>
      <c r="FUN140" s="16"/>
      <c r="FUO140" s="16"/>
      <c r="FUP140" s="16"/>
      <c r="FUQ140" s="16"/>
      <c r="FUR140" s="16"/>
      <c r="FUS140" s="16"/>
      <c r="FUT140" s="16"/>
      <c r="FUU140" s="16"/>
      <c r="FUV140" s="16"/>
      <c r="FUW140" s="16"/>
      <c r="FUX140" s="16"/>
      <c r="FUY140" s="16"/>
      <c r="FUZ140" s="16"/>
      <c r="FVA140" s="16"/>
      <c r="FVB140" s="16"/>
      <c r="FVC140" s="16"/>
      <c r="FVD140" s="16"/>
      <c r="FVE140" s="16"/>
      <c r="FVF140" s="16"/>
      <c r="FVG140" s="16"/>
      <c r="FVH140" s="16"/>
      <c r="FVI140" s="16"/>
      <c r="FVJ140" s="16"/>
      <c r="FVK140" s="16"/>
      <c r="FVL140" s="16"/>
      <c r="FVM140" s="16"/>
      <c r="FVN140" s="16"/>
      <c r="FVO140" s="16"/>
      <c r="FVP140" s="16"/>
      <c r="FVQ140" s="16"/>
      <c r="FVR140" s="16"/>
      <c r="FVS140" s="16"/>
      <c r="FVT140" s="16"/>
      <c r="FVU140" s="16"/>
      <c r="FVV140" s="16"/>
      <c r="FVW140" s="16"/>
      <c r="FVX140" s="16"/>
      <c r="FVY140" s="16"/>
      <c r="FVZ140" s="16"/>
      <c r="FWA140" s="16"/>
      <c r="FWB140" s="16"/>
      <c r="FWC140" s="16"/>
      <c r="FWD140" s="16"/>
      <c r="FWE140" s="16"/>
      <c r="FWF140" s="16"/>
      <c r="FWG140" s="16"/>
      <c r="FWH140" s="16"/>
      <c r="FWI140" s="16"/>
      <c r="FWJ140" s="16"/>
      <c r="FWK140" s="16"/>
      <c r="FWL140" s="16"/>
      <c r="FWM140" s="16"/>
      <c r="FWN140" s="16"/>
      <c r="FWO140" s="16"/>
      <c r="FWP140" s="16"/>
      <c r="FWQ140" s="16"/>
      <c r="FWR140" s="16"/>
      <c r="FWS140" s="16"/>
      <c r="FWT140" s="16"/>
      <c r="FWU140" s="16"/>
      <c r="FWV140" s="16"/>
      <c r="FWW140" s="16"/>
      <c r="FWX140" s="16"/>
      <c r="FWY140" s="16"/>
      <c r="FWZ140" s="16"/>
      <c r="FXA140" s="16"/>
      <c r="FXB140" s="16"/>
      <c r="FXC140" s="16"/>
      <c r="FXD140" s="16"/>
      <c r="FXE140" s="16"/>
      <c r="FXF140" s="16"/>
      <c r="FXG140" s="16"/>
      <c r="FXH140" s="16"/>
      <c r="FXI140" s="16"/>
      <c r="FXJ140" s="16"/>
      <c r="FXK140" s="16"/>
      <c r="FXL140" s="16"/>
      <c r="FXM140" s="16"/>
      <c r="FXN140" s="16"/>
      <c r="FXO140" s="16"/>
      <c r="FXP140" s="16"/>
      <c r="FXQ140" s="16"/>
      <c r="FXR140" s="16"/>
      <c r="FXS140" s="16"/>
      <c r="FXT140" s="16"/>
      <c r="FXU140" s="16"/>
      <c r="FXV140" s="16"/>
      <c r="FXW140" s="16"/>
      <c r="FXX140" s="16"/>
      <c r="FXY140" s="16"/>
      <c r="FXZ140" s="16"/>
      <c r="FYA140" s="16"/>
      <c r="FYB140" s="16"/>
      <c r="FYC140" s="16"/>
      <c r="FYD140" s="16"/>
      <c r="FYE140" s="16"/>
      <c r="FYF140" s="16"/>
      <c r="FYG140" s="16"/>
      <c r="FYH140" s="16"/>
      <c r="FYI140" s="16"/>
      <c r="FYJ140" s="16"/>
      <c r="FYK140" s="16"/>
      <c r="FYL140" s="16"/>
      <c r="FYM140" s="16"/>
      <c r="FYN140" s="16"/>
      <c r="FYO140" s="16"/>
      <c r="FYP140" s="16"/>
      <c r="FYQ140" s="16"/>
      <c r="FYR140" s="16"/>
      <c r="FYS140" s="16"/>
      <c r="FYT140" s="16"/>
      <c r="FYU140" s="16"/>
      <c r="FYV140" s="16"/>
      <c r="FYW140" s="16"/>
      <c r="FYX140" s="16"/>
      <c r="FYY140" s="16"/>
      <c r="FYZ140" s="16"/>
      <c r="FZA140" s="16"/>
      <c r="FZB140" s="16"/>
      <c r="FZC140" s="16"/>
      <c r="FZD140" s="16"/>
      <c r="FZE140" s="16"/>
      <c r="FZF140" s="16"/>
      <c r="FZG140" s="16"/>
      <c r="FZH140" s="16"/>
      <c r="FZI140" s="16"/>
      <c r="FZJ140" s="16"/>
      <c r="FZK140" s="16"/>
      <c r="FZL140" s="16"/>
      <c r="FZM140" s="16"/>
      <c r="FZN140" s="16"/>
      <c r="FZO140" s="16"/>
      <c r="FZP140" s="16"/>
      <c r="FZQ140" s="16"/>
      <c r="FZR140" s="16"/>
      <c r="FZS140" s="16"/>
      <c r="FZT140" s="16"/>
      <c r="FZU140" s="16"/>
      <c r="FZV140" s="16"/>
      <c r="FZW140" s="16"/>
      <c r="FZX140" s="16"/>
      <c r="FZY140" s="16"/>
      <c r="FZZ140" s="16"/>
      <c r="GAA140" s="16"/>
      <c r="GAB140" s="16"/>
      <c r="GAC140" s="16"/>
      <c r="GAD140" s="16"/>
      <c r="GAE140" s="16"/>
      <c r="GAF140" s="16"/>
      <c r="GAG140" s="16"/>
      <c r="GAH140" s="16"/>
      <c r="GAI140" s="16"/>
      <c r="GAJ140" s="16"/>
      <c r="GAK140" s="16"/>
      <c r="GAL140" s="16"/>
      <c r="GAM140" s="16"/>
      <c r="GAN140" s="16"/>
      <c r="GAO140" s="16"/>
      <c r="GAP140" s="16"/>
      <c r="GAQ140" s="16"/>
      <c r="GAR140" s="16"/>
      <c r="GAS140" s="16"/>
      <c r="GAT140" s="16"/>
      <c r="GAU140" s="16"/>
      <c r="GAV140" s="16"/>
      <c r="GAW140" s="16"/>
      <c r="GAX140" s="16"/>
      <c r="GAY140" s="16"/>
      <c r="GAZ140" s="16"/>
      <c r="GBA140" s="16"/>
      <c r="GBB140" s="16"/>
      <c r="GBC140" s="16"/>
      <c r="GBD140" s="16"/>
      <c r="GBE140" s="16"/>
      <c r="GBF140" s="16"/>
      <c r="GBG140" s="16"/>
      <c r="GBH140" s="16"/>
      <c r="GBI140" s="16"/>
      <c r="GBJ140" s="16"/>
      <c r="GBK140" s="16"/>
      <c r="GBL140" s="16"/>
      <c r="GBM140" s="16"/>
      <c r="GBN140" s="16"/>
      <c r="GBO140" s="16"/>
      <c r="GBP140" s="16"/>
      <c r="GBQ140" s="16"/>
      <c r="GBR140" s="16"/>
      <c r="GBS140" s="16"/>
      <c r="GBT140" s="16"/>
      <c r="GBU140" s="16"/>
      <c r="GBV140" s="16"/>
      <c r="GBW140" s="16"/>
      <c r="GBX140" s="16"/>
      <c r="GBY140" s="16"/>
      <c r="GBZ140" s="16"/>
      <c r="GCA140" s="16"/>
      <c r="GCB140" s="16"/>
      <c r="GCC140" s="16"/>
      <c r="GCD140" s="16"/>
      <c r="GCE140" s="16"/>
      <c r="GCF140" s="16"/>
      <c r="GCG140" s="16"/>
      <c r="GCH140" s="16"/>
      <c r="GCI140" s="16"/>
      <c r="GCJ140" s="16"/>
      <c r="GCK140" s="16"/>
      <c r="GCL140" s="16"/>
      <c r="GCM140" s="16"/>
      <c r="GCN140" s="16"/>
      <c r="GCO140" s="16"/>
      <c r="GCP140" s="16"/>
      <c r="GCQ140" s="16"/>
      <c r="GCR140" s="16"/>
      <c r="GCS140" s="16"/>
      <c r="GCT140" s="16"/>
      <c r="GCU140" s="16"/>
      <c r="GCV140" s="16"/>
      <c r="GCW140" s="16"/>
      <c r="GCX140" s="16"/>
      <c r="GCY140" s="16"/>
      <c r="GCZ140" s="16"/>
      <c r="GDA140" s="16"/>
      <c r="GDB140" s="16"/>
      <c r="GDC140" s="16"/>
      <c r="GDD140" s="16"/>
      <c r="GDE140" s="16"/>
      <c r="GDF140" s="16"/>
      <c r="GDG140" s="16"/>
      <c r="GDH140" s="16"/>
      <c r="GDI140" s="16"/>
      <c r="GDJ140" s="16"/>
      <c r="GDK140" s="16"/>
      <c r="GDL140" s="16"/>
      <c r="GDM140" s="16"/>
      <c r="GDN140" s="16"/>
      <c r="GDO140" s="16"/>
      <c r="GDP140" s="16"/>
      <c r="GDQ140" s="16"/>
      <c r="GDR140" s="16"/>
      <c r="GDS140" s="16"/>
      <c r="GDT140" s="16"/>
      <c r="GDU140" s="16"/>
      <c r="GDV140" s="16"/>
      <c r="GDW140" s="16"/>
      <c r="GDX140" s="16"/>
      <c r="GDY140" s="16"/>
      <c r="GDZ140" s="16"/>
      <c r="GEA140" s="16"/>
      <c r="GEB140" s="16"/>
      <c r="GEC140" s="16"/>
      <c r="GED140" s="16"/>
      <c r="GEE140" s="16"/>
      <c r="GEF140" s="16"/>
      <c r="GEG140" s="16"/>
      <c r="GEH140" s="16"/>
      <c r="GEI140" s="16"/>
      <c r="GEJ140" s="16"/>
      <c r="GEK140" s="16"/>
      <c r="GEL140" s="16"/>
      <c r="GEM140" s="16"/>
      <c r="GEN140" s="16"/>
      <c r="GEO140" s="16"/>
      <c r="GEP140" s="16"/>
      <c r="GEQ140" s="16"/>
      <c r="GER140" s="16"/>
      <c r="GES140" s="16"/>
      <c r="GET140" s="16"/>
      <c r="GEU140" s="16"/>
      <c r="GEV140" s="16"/>
      <c r="GEW140" s="16"/>
      <c r="GEX140" s="16"/>
      <c r="GEY140" s="16"/>
      <c r="GEZ140" s="16"/>
      <c r="GFA140" s="16"/>
      <c r="GFB140" s="16"/>
      <c r="GFC140" s="16"/>
      <c r="GFD140" s="16"/>
      <c r="GFE140" s="16"/>
      <c r="GFF140" s="16"/>
      <c r="GFG140" s="16"/>
      <c r="GFH140" s="16"/>
      <c r="GFI140" s="16"/>
      <c r="GFJ140" s="16"/>
      <c r="GFK140" s="16"/>
      <c r="GFL140" s="16"/>
      <c r="GFM140" s="16"/>
      <c r="GFN140" s="16"/>
      <c r="GFO140" s="16"/>
      <c r="GFP140" s="16"/>
      <c r="GFQ140" s="16"/>
      <c r="GFR140" s="16"/>
      <c r="GFS140" s="16"/>
      <c r="GFT140" s="16"/>
      <c r="GFU140" s="16"/>
      <c r="GFV140" s="16"/>
      <c r="GFW140" s="16"/>
      <c r="GFX140" s="16"/>
      <c r="GFY140" s="16"/>
      <c r="GFZ140" s="16"/>
      <c r="GGA140" s="16"/>
      <c r="GGB140" s="16"/>
      <c r="GGC140" s="16"/>
      <c r="GGD140" s="16"/>
      <c r="GGE140" s="16"/>
      <c r="GGF140" s="16"/>
      <c r="GGG140" s="16"/>
      <c r="GGH140" s="16"/>
      <c r="GGI140" s="16"/>
      <c r="GGJ140" s="16"/>
      <c r="GGK140" s="16"/>
      <c r="GGL140" s="16"/>
      <c r="GGM140" s="16"/>
      <c r="GGN140" s="16"/>
      <c r="GGO140" s="16"/>
      <c r="GGP140" s="16"/>
      <c r="GGQ140" s="16"/>
      <c r="GGR140" s="16"/>
      <c r="GGS140" s="16"/>
      <c r="GGT140" s="16"/>
      <c r="GGU140" s="16"/>
      <c r="GGV140" s="16"/>
      <c r="GGW140" s="16"/>
      <c r="GGX140" s="16"/>
      <c r="GGY140" s="16"/>
      <c r="GGZ140" s="16"/>
      <c r="GHA140" s="16"/>
      <c r="GHB140" s="16"/>
      <c r="GHC140" s="16"/>
      <c r="GHD140" s="16"/>
      <c r="GHE140" s="16"/>
      <c r="GHF140" s="16"/>
      <c r="GHG140" s="16"/>
      <c r="GHH140" s="16"/>
      <c r="GHI140" s="16"/>
      <c r="GHJ140" s="16"/>
      <c r="GHK140" s="16"/>
      <c r="GHL140" s="16"/>
      <c r="GHM140" s="16"/>
      <c r="GHN140" s="16"/>
      <c r="GHO140" s="16"/>
      <c r="GHP140" s="16"/>
      <c r="GHQ140" s="16"/>
      <c r="GHR140" s="16"/>
      <c r="GHS140" s="16"/>
      <c r="GHT140" s="16"/>
      <c r="GHU140" s="16"/>
      <c r="GHV140" s="16"/>
      <c r="GHW140" s="16"/>
      <c r="GHX140" s="16"/>
      <c r="GHY140" s="16"/>
      <c r="GHZ140" s="16"/>
      <c r="GIA140" s="16"/>
      <c r="GIB140" s="16"/>
      <c r="GIC140" s="16"/>
      <c r="GID140" s="16"/>
      <c r="GIE140" s="16"/>
      <c r="GIF140" s="16"/>
      <c r="GIG140" s="16"/>
      <c r="GIH140" s="16"/>
      <c r="GII140" s="16"/>
      <c r="GIJ140" s="16"/>
      <c r="GIK140" s="16"/>
      <c r="GIL140" s="16"/>
      <c r="GIM140" s="16"/>
      <c r="GIN140" s="16"/>
      <c r="GIO140" s="16"/>
      <c r="GIP140" s="16"/>
      <c r="GIQ140" s="16"/>
      <c r="GIR140" s="16"/>
      <c r="GIS140" s="16"/>
      <c r="GIT140" s="16"/>
      <c r="GIU140" s="16"/>
      <c r="GIV140" s="16"/>
      <c r="GIW140" s="16"/>
      <c r="GIX140" s="16"/>
      <c r="GIY140" s="16"/>
      <c r="GIZ140" s="16"/>
      <c r="GJA140" s="16"/>
      <c r="GJB140" s="16"/>
      <c r="GJC140" s="16"/>
      <c r="GJD140" s="16"/>
      <c r="GJE140" s="16"/>
      <c r="GJF140" s="16"/>
      <c r="GJG140" s="16"/>
      <c r="GJH140" s="16"/>
      <c r="GJI140" s="16"/>
      <c r="GJJ140" s="16"/>
      <c r="GJK140" s="16"/>
      <c r="GJL140" s="16"/>
      <c r="GJM140" s="16"/>
      <c r="GJN140" s="16"/>
      <c r="GJO140" s="16"/>
      <c r="GJP140" s="16"/>
      <c r="GJQ140" s="16"/>
      <c r="GJR140" s="16"/>
      <c r="GJS140" s="16"/>
      <c r="GJT140" s="16"/>
      <c r="GJU140" s="16"/>
      <c r="GJV140" s="16"/>
      <c r="GJW140" s="16"/>
      <c r="GJX140" s="16"/>
      <c r="GJY140" s="16"/>
      <c r="GJZ140" s="16"/>
      <c r="GKA140" s="16"/>
      <c r="GKB140" s="16"/>
      <c r="GKC140" s="16"/>
      <c r="GKD140" s="16"/>
      <c r="GKE140" s="16"/>
      <c r="GKF140" s="16"/>
      <c r="GKG140" s="16"/>
      <c r="GKH140" s="16"/>
      <c r="GKI140" s="16"/>
      <c r="GKJ140" s="16"/>
      <c r="GKK140" s="16"/>
      <c r="GKL140" s="16"/>
      <c r="GKM140" s="16"/>
      <c r="GKN140" s="16"/>
      <c r="GKO140" s="16"/>
      <c r="GKP140" s="16"/>
      <c r="GKQ140" s="16"/>
      <c r="GKR140" s="16"/>
      <c r="GKS140" s="16"/>
      <c r="GKT140" s="16"/>
      <c r="GKU140" s="16"/>
      <c r="GKV140" s="16"/>
      <c r="GKW140" s="16"/>
      <c r="GKX140" s="16"/>
      <c r="GKY140" s="16"/>
      <c r="GKZ140" s="16"/>
      <c r="GLA140" s="16"/>
      <c r="GLB140" s="16"/>
      <c r="GLC140" s="16"/>
      <c r="GLD140" s="16"/>
      <c r="GLE140" s="16"/>
      <c r="GLF140" s="16"/>
      <c r="GLG140" s="16"/>
      <c r="GLH140" s="16"/>
      <c r="GLI140" s="16"/>
      <c r="GLJ140" s="16"/>
      <c r="GLK140" s="16"/>
      <c r="GLL140" s="16"/>
      <c r="GLM140" s="16"/>
      <c r="GLN140" s="16"/>
      <c r="GLO140" s="16"/>
      <c r="GLP140" s="16"/>
      <c r="GLQ140" s="16"/>
      <c r="GLR140" s="16"/>
      <c r="GLS140" s="16"/>
      <c r="GLT140" s="16"/>
      <c r="GLU140" s="16"/>
      <c r="GLV140" s="16"/>
      <c r="GLW140" s="16"/>
      <c r="GLX140" s="16"/>
      <c r="GLY140" s="16"/>
      <c r="GLZ140" s="16"/>
      <c r="GMA140" s="16"/>
      <c r="GMB140" s="16"/>
      <c r="GMC140" s="16"/>
      <c r="GMD140" s="16"/>
      <c r="GME140" s="16"/>
      <c r="GMF140" s="16"/>
      <c r="GMG140" s="16"/>
      <c r="GMH140" s="16"/>
      <c r="GMI140" s="16"/>
      <c r="GMJ140" s="16"/>
      <c r="GMK140" s="16"/>
      <c r="GML140" s="16"/>
      <c r="GMM140" s="16"/>
      <c r="GMN140" s="16"/>
      <c r="GMO140" s="16"/>
      <c r="GMP140" s="16"/>
      <c r="GMQ140" s="16"/>
      <c r="GMR140" s="16"/>
      <c r="GMS140" s="16"/>
      <c r="GMT140" s="16"/>
      <c r="GMU140" s="16"/>
      <c r="GMV140" s="16"/>
      <c r="GMW140" s="16"/>
      <c r="GMX140" s="16"/>
      <c r="GMY140" s="16"/>
      <c r="GMZ140" s="16"/>
      <c r="GNA140" s="16"/>
      <c r="GNB140" s="16"/>
      <c r="GNC140" s="16"/>
      <c r="GND140" s="16"/>
      <c r="GNE140" s="16"/>
      <c r="GNF140" s="16"/>
      <c r="GNG140" s="16"/>
      <c r="GNH140" s="16"/>
      <c r="GNI140" s="16"/>
      <c r="GNJ140" s="16"/>
      <c r="GNK140" s="16"/>
      <c r="GNL140" s="16"/>
      <c r="GNM140" s="16"/>
      <c r="GNN140" s="16"/>
      <c r="GNO140" s="16"/>
      <c r="GNP140" s="16"/>
      <c r="GNQ140" s="16"/>
      <c r="GNR140" s="16"/>
      <c r="GNS140" s="16"/>
      <c r="GNT140" s="16"/>
      <c r="GNU140" s="16"/>
      <c r="GNV140" s="16"/>
      <c r="GNW140" s="16"/>
      <c r="GNX140" s="16"/>
      <c r="GNY140" s="16"/>
      <c r="GNZ140" s="16"/>
      <c r="GOA140" s="16"/>
      <c r="GOB140" s="16"/>
      <c r="GOC140" s="16"/>
      <c r="GOD140" s="16"/>
      <c r="GOE140" s="16"/>
      <c r="GOF140" s="16"/>
      <c r="GOG140" s="16"/>
      <c r="GOH140" s="16"/>
      <c r="GOI140" s="16"/>
      <c r="GOJ140" s="16"/>
      <c r="GOK140" s="16"/>
      <c r="GOL140" s="16"/>
      <c r="GOM140" s="16"/>
      <c r="GON140" s="16"/>
      <c r="GOO140" s="16"/>
      <c r="GOP140" s="16"/>
      <c r="GOQ140" s="16"/>
      <c r="GOR140" s="16"/>
      <c r="GOS140" s="16"/>
      <c r="GOT140" s="16"/>
      <c r="GOU140" s="16"/>
      <c r="GOV140" s="16"/>
      <c r="GOW140" s="16"/>
      <c r="GOX140" s="16"/>
      <c r="GOY140" s="16"/>
      <c r="GOZ140" s="16"/>
      <c r="GPA140" s="16"/>
      <c r="GPB140" s="16"/>
      <c r="GPC140" s="16"/>
      <c r="GPD140" s="16"/>
      <c r="GPE140" s="16"/>
      <c r="GPF140" s="16"/>
      <c r="GPG140" s="16"/>
      <c r="GPH140" s="16"/>
      <c r="GPI140" s="16"/>
      <c r="GPJ140" s="16"/>
      <c r="GPK140" s="16"/>
      <c r="GPL140" s="16"/>
      <c r="GPM140" s="16"/>
      <c r="GPN140" s="16"/>
      <c r="GPO140" s="16"/>
      <c r="GPP140" s="16"/>
      <c r="GPQ140" s="16"/>
      <c r="GPR140" s="16"/>
      <c r="GPS140" s="16"/>
      <c r="GPT140" s="16"/>
      <c r="GPU140" s="16"/>
      <c r="GPV140" s="16"/>
      <c r="GPW140" s="16"/>
      <c r="GPX140" s="16"/>
      <c r="GPY140" s="16"/>
      <c r="GPZ140" s="16"/>
      <c r="GQA140" s="16"/>
      <c r="GQB140" s="16"/>
      <c r="GQC140" s="16"/>
      <c r="GQD140" s="16"/>
      <c r="GQE140" s="16"/>
      <c r="GQF140" s="16"/>
      <c r="GQG140" s="16"/>
      <c r="GQH140" s="16"/>
      <c r="GQI140" s="16"/>
      <c r="GQJ140" s="16"/>
      <c r="GQK140" s="16"/>
      <c r="GQL140" s="16"/>
      <c r="GQM140" s="16"/>
      <c r="GQN140" s="16"/>
      <c r="GQO140" s="16"/>
      <c r="GQP140" s="16"/>
      <c r="GQQ140" s="16"/>
      <c r="GQR140" s="16"/>
      <c r="GQS140" s="16"/>
      <c r="GQT140" s="16"/>
      <c r="GQU140" s="16"/>
      <c r="GQV140" s="16"/>
      <c r="GQW140" s="16"/>
      <c r="GQX140" s="16"/>
      <c r="GQY140" s="16"/>
      <c r="GQZ140" s="16"/>
      <c r="GRA140" s="16"/>
      <c r="GRB140" s="16"/>
      <c r="GRC140" s="16"/>
      <c r="GRD140" s="16"/>
      <c r="GRE140" s="16"/>
      <c r="GRF140" s="16"/>
      <c r="GRG140" s="16"/>
      <c r="GRH140" s="16"/>
      <c r="GRI140" s="16"/>
      <c r="GRJ140" s="16"/>
      <c r="GRK140" s="16"/>
      <c r="GRL140" s="16"/>
      <c r="GRM140" s="16"/>
      <c r="GRN140" s="16"/>
      <c r="GRO140" s="16"/>
      <c r="GRP140" s="16"/>
      <c r="GRQ140" s="16"/>
      <c r="GRR140" s="16"/>
      <c r="GRS140" s="16"/>
      <c r="GRT140" s="16"/>
      <c r="GRU140" s="16"/>
      <c r="GRV140" s="16"/>
      <c r="GRW140" s="16"/>
      <c r="GRX140" s="16"/>
      <c r="GRY140" s="16"/>
      <c r="GRZ140" s="16"/>
      <c r="GSA140" s="16"/>
      <c r="GSB140" s="16"/>
      <c r="GSC140" s="16"/>
      <c r="GSD140" s="16"/>
      <c r="GSE140" s="16"/>
      <c r="GSF140" s="16"/>
      <c r="GSG140" s="16"/>
      <c r="GSH140" s="16"/>
      <c r="GSI140" s="16"/>
      <c r="GSJ140" s="16"/>
      <c r="GSK140" s="16"/>
      <c r="GSL140" s="16"/>
      <c r="GSM140" s="16"/>
      <c r="GSN140" s="16"/>
      <c r="GSO140" s="16"/>
      <c r="GSP140" s="16"/>
      <c r="GSQ140" s="16"/>
      <c r="GSR140" s="16"/>
      <c r="GSS140" s="16"/>
      <c r="GST140" s="16"/>
      <c r="GSU140" s="16"/>
      <c r="GSV140" s="16"/>
      <c r="GSW140" s="16"/>
      <c r="GSX140" s="16"/>
      <c r="GSY140" s="16"/>
      <c r="GSZ140" s="16"/>
      <c r="GTA140" s="16"/>
      <c r="GTB140" s="16"/>
      <c r="GTC140" s="16"/>
      <c r="GTD140" s="16"/>
      <c r="GTE140" s="16"/>
      <c r="GTF140" s="16"/>
      <c r="GTG140" s="16"/>
      <c r="GTH140" s="16"/>
      <c r="GTI140" s="16"/>
      <c r="GTJ140" s="16"/>
      <c r="GTK140" s="16"/>
      <c r="GTL140" s="16"/>
      <c r="GTM140" s="16"/>
      <c r="GTN140" s="16"/>
      <c r="GTO140" s="16"/>
      <c r="GTP140" s="16"/>
      <c r="GTQ140" s="16"/>
      <c r="GTR140" s="16"/>
      <c r="GTS140" s="16"/>
      <c r="GTT140" s="16"/>
      <c r="GTU140" s="16"/>
      <c r="GTV140" s="16"/>
      <c r="GTW140" s="16"/>
      <c r="GTX140" s="16"/>
      <c r="GTY140" s="16"/>
      <c r="GTZ140" s="16"/>
      <c r="GUA140" s="16"/>
      <c r="GUB140" s="16"/>
      <c r="GUC140" s="16"/>
      <c r="GUD140" s="16"/>
      <c r="GUE140" s="16"/>
      <c r="GUF140" s="16"/>
      <c r="GUG140" s="16"/>
      <c r="GUH140" s="16"/>
      <c r="GUI140" s="16"/>
      <c r="GUJ140" s="16"/>
      <c r="GUK140" s="16"/>
      <c r="GUL140" s="16"/>
      <c r="GUM140" s="16"/>
      <c r="GUN140" s="16"/>
      <c r="GUO140" s="16"/>
      <c r="GUP140" s="16"/>
      <c r="GUQ140" s="16"/>
      <c r="GUR140" s="16"/>
      <c r="GUS140" s="16"/>
      <c r="GUT140" s="16"/>
      <c r="GUU140" s="16"/>
      <c r="GUV140" s="16"/>
      <c r="GUW140" s="16"/>
      <c r="GUX140" s="16"/>
      <c r="GUY140" s="16"/>
      <c r="GUZ140" s="16"/>
      <c r="GVA140" s="16"/>
      <c r="GVB140" s="16"/>
      <c r="GVC140" s="16"/>
      <c r="GVD140" s="16"/>
      <c r="GVE140" s="16"/>
      <c r="GVF140" s="16"/>
      <c r="GVG140" s="16"/>
      <c r="GVH140" s="16"/>
      <c r="GVI140" s="16"/>
      <c r="GVJ140" s="16"/>
      <c r="GVK140" s="16"/>
      <c r="GVL140" s="16"/>
      <c r="GVM140" s="16"/>
      <c r="GVN140" s="16"/>
      <c r="GVO140" s="16"/>
      <c r="GVP140" s="16"/>
      <c r="GVQ140" s="16"/>
      <c r="GVR140" s="16"/>
      <c r="GVS140" s="16"/>
      <c r="GVT140" s="16"/>
      <c r="GVU140" s="16"/>
      <c r="GVV140" s="16"/>
      <c r="GVW140" s="16"/>
      <c r="GVX140" s="16"/>
      <c r="GVY140" s="16"/>
      <c r="GVZ140" s="16"/>
      <c r="GWA140" s="16"/>
      <c r="GWB140" s="16"/>
      <c r="GWC140" s="16"/>
      <c r="GWD140" s="16"/>
      <c r="GWE140" s="16"/>
      <c r="GWF140" s="16"/>
      <c r="GWG140" s="16"/>
      <c r="GWH140" s="16"/>
      <c r="GWI140" s="16"/>
      <c r="GWJ140" s="16"/>
      <c r="GWK140" s="16"/>
      <c r="GWL140" s="16"/>
      <c r="GWM140" s="16"/>
      <c r="GWN140" s="16"/>
      <c r="GWO140" s="16"/>
      <c r="GWP140" s="16"/>
      <c r="GWQ140" s="16"/>
      <c r="GWR140" s="16"/>
      <c r="GWS140" s="16"/>
      <c r="GWT140" s="16"/>
      <c r="GWU140" s="16"/>
      <c r="GWV140" s="16"/>
      <c r="GWW140" s="16"/>
      <c r="GWX140" s="16"/>
      <c r="GWY140" s="16"/>
      <c r="GWZ140" s="16"/>
      <c r="GXA140" s="16"/>
      <c r="GXB140" s="16"/>
      <c r="GXC140" s="16"/>
      <c r="GXD140" s="16"/>
      <c r="GXE140" s="16"/>
      <c r="GXF140" s="16"/>
      <c r="GXG140" s="16"/>
      <c r="GXH140" s="16"/>
      <c r="GXI140" s="16"/>
      <c r="GXJ140" s="16"/>
      <c r="GXK140" s="16"/>
      <c r="GXL140" s="16"/>
      <c r="GXM140" s="16"/>
      <c r="GXN140" s="16"/>
      <c r="GXO140" s="16"/>
      <c r="GXP140" s="16"/>
      <c r="GXQ140" s="16"/>
      <c r="GXR140" s="16"/>
      <c r="GXS140" s="16"/>
      <c r="GXT140" s="16"/>
      <c r="GXU140" s="16"/>
      <c r="GXV140" s="16"/>
      <c r="GXW140" s="16"/>
      <c r="GXX140" s="16"/>
      <c r="GXY140" s="16"/>
      <c r="GXZ140" s="16"/>
      <c r="GYA140" s="16"/>
      <c r="GYB140" s="16"/>
      <c r="GYC140" s="16"/>
      <c r="GYD140" s="16"/>
      <c r="GYE140" s="16"/>
      <c r="GYF140" s="16"/>
      <c r="GYG140" s="16"/>
      <c r="GYH140" s="16"/>
      <c r="GYI140" s="16"/>
      <c r="GYJ140" s="16"/>
      <c r="GYK140" s="16"/>
      <c r="GYL140" s="16"/>
      <c r="GYM140" s="16"/>
      <c r="GYN140" s="16"/>
      <c r="GYO140" s="16"/>
      <c r="GYP140" s="16"/>
      <c r="GYQ140" s="16"/>
      <c r="GYR140" s="16"/>
      <c r="GYS140" s="16"/>
      <c r="GYT140" s="16"/>
      <c r="GYU140" s="16"/>
      <c r="GYV140" s="16"/>
      <c r="GYW140" s="16"/>
      <c r="GYX140" s="16"/>
      <c r="GYY140" s="16"/>
      <c r="GYZ140" s="16"/>
      <c r="GZA140" s="16"/>
      <c r="GZB140" s="16"/>
      <c r="GZC140" s="16"/>
      <c r="GZD140" s="16"/>
      <c r="GZE140" s="16"/>
      <c r="GZF140" s="16"/>
      <c r="GZG140" s="16"/>
      <c r="GZH140" s="16"/>
      <c r="GZI140" s="16"/>
      <c r="GZJ140" s="16"/>
      <c r="GZK140" s="16"/>
      <c r="GZL140" s="16"/>
      <c r="GZM140" s="16"/>
      <c r="GZN140" s="16"/>
      <c r="GZO140" s="16"/>
      <c r="GZP140" s="16"/>
      <c r="GZQ140" s="16"/>
      <c r="GZR140" s="16"/>
      <c r="GZS140" s="16"/>
      <c r="GZT140" s="16"/>
      <c r="GZU140" s="16"/>
      <c r="GZV140" s="16"/>
      <c r="GZW140" s="16"/>
      <c r="GZX140" s="16"/>
      <c r="GZY140" s="16"/>
      <c r="GZZ140" s="16"/>
      <c r="HAA140" s="16"/>
      <c r="HAB140" s="16"/>
      <c r="HAC140" s="16"/>
      <c r="HAD140" s="16"/>
      <c r="HAE140" s="16"/>
      <c r="HAF140" s="16"/>
      <c r="HAG140" s="16"/>
      <c r="HAH140" s="16"/>
      <c r="HAI140" s="16"/>
      <c r="HAJ140" s="16"/>
      <c r="HAK140" s="16"/>
      <c r="HAL140" s="16"/>
      <c r="HAM140" s="16"/>
      <c r="HAN140" s="16"/>
      <c r="HAO140" s="16"/>
      <c r="HAP140" s="16"/>
      <c r="HAQ140" s="16"/>
      <c r="HAR140" s="16"/>
      <c r="HAS140" s="16"/>
      <c r="HAT140" s="16"/>
      <c r="HAU140" s="16"/>
      <c r="HAV140" s="16"/>
      <c r="HAW140" s="16"/>
      <c r="HAX140" s="16"/>
      <c r="HAY140" s="16"/>
      <c r="HAZ140" s="16"/>
      <c r="HBA140" s="16"/>
      <c r="HBB140" s="16"/>
      <c r="HBC140" s="16"/>
      <c r="HBD140" s="16"/>
      <c r="HBE140" s="16"/>
      <c r="HBF140" s="16"/>
      <c r="HBG140" s="16"/>
      <c r="HBH140" s="16"/>
      <c r="HBI140" s="16"/>
      <c r="HBJ140" s="16"/>
      <c r="HBK140" s="16"/>
      <c r="HBL140" s="16"/>
      <c r="HBM140" s="16"/>
      <c r="HBN140" s="16"/>
      <c r="HBO140" s="16"/>
      <c r="HBP140" s="16"/>
      <c r="HBQ140" s="16"/>
      <c r="HBR140" s="16"/>
      <c r="HBS140" s="16"/>
      <c r="HBT140" s="16"/>
      <c r="HBU140" s="16"/>
      <c r="HBV140" s="16"/>
      <c r="HBW140" s="16"/>
      <c r="HBX140" s="16"/>
      <c r="HBY140" s="16"/>
      <c r="HBZ140" s="16"/>
      <c r="HCA140" s="16"/>
      <c r="HCB140" s="16"/>
      <c r="HCC140" s="16"/>
      <c r="HCD140" s="16"/>
      <c r="HCE140" s="16"/>
      <c r="HCF140" s="16"/>
      <c r="HCG140" s="16"/>
      <c r="HCH140" s="16"/>
      <c r="HCI140" s="16"/>
      <c r="HCJ140" s="16"/>
      <c r="HCK140" s="16"/>
      <c r="HCL140" s="16"/>
      <c r="HCM140" s="16"/>
      <c r="HCN140" s="16"/>
      <c r="HCO140" s="16"/>
      <c r="HCP140" s="16"/>
      <c r="HCQ140" s="16"/>
      <c r="HCR140" s="16"/>
      <c r="HCS140" s="16"/>
      <c r="HCT140" s="16"/>
      <c r="HCU140" s="16"/>
      <c r="HCV140" s="16"/>
      <c r="HCW140" s="16"/>
      <c r="HCX140" s="16"/>
      <c r="HCY140" s="16"/>
      <c r="HCZ140" s="16"/>
      <c r="HDA140" s="16"/>
      <c r="HDB140" s="16"/>
      <c r="HDC140" s="16"/>
      <c r="HDD140" s="16"/>
      <c r="HDE140" s="16"/>
      <c r="HDF140" s="16"/>
      <c r="HDG140" s="16"/>
      <c r="HDH140" s="16"/>
      <c r="HDI140" s="16"/>
      <c r="HDJ140" s="16"/>
      <c r="HDK140" s="16"/>
      <c r="HDL140" s="16"/>
      <c r="HDM140" s="16"/>
      <c r="HDN140" s="16"/>
      <c r="HDO140" s="16"/>
      <c r="HDP140" s="16"/>
      <c r="HDQ140" s="16"/>
      <c r="HDR140" s="16"/>
      <c r="HDS140" s="16"/>
      <c r="HDT140" s="16"/>
      <c r="HDU140" s="16"/>
      <c r="HDV140" s="16"/>
      <c r="HDW140" s="16"/>
      <c r="HDX140" s="16"/>
      <c r="HDY140" s="16"/>
      <c r="HDZ140" s="16"/>
      <c r="HEA140" s="16"/>
      <c r="HEB140" s="16"/>
      <c r="HEC140" s="16"/>
      <c r="HED140" s="16"/>
      <c r="HEE140" s="16"/>
      <c r="HEF140" s="16"/>
      <c r="HEG140" s="16"/>
      <c r="HEH140" s="16"/>
      <c r="HEI140" s="16"/>
      <c r="HEJ140" s="16"/>
      <c r="HEK140" s="16"/>
      <c r="HEL140" s="16"/>
      <c r="HEM140" s="16"/>
      <c r="HEN140" s="16"/>
      <c r="HEO140" s="16"/>
      <c r="HEP140" s="16"/>
      <c r="HEQ140" s="16"/>
      <c r="HER140" s="16"/>
      <c r="HES140" s="16"/>
      <c r="HET140" s="16"/>
      <c r="HEU140" s="16"/>
      <c r="HEV140" s="16"/>
      <c r="HEW140" s="16"/>
      <c r="HEX140" s="16"/>
      <c r="HEY140" s="16"/>
      <c r="HEZ140" s="16"/>
      <c r="HFA140" s="16"/>
      <c r="HFB140" s="16"/>
      <c r="HFC140" s="16"/>
      <c r="HFD140" s="16"/>
      <c r="HFE140" s="16"/>
      <c r="HFF140" s="16"/>
      <c r="HFG140" s="16"/>
      <c r="HFH140" s="16"/>
      <c r="HFI140" s="16"/>
      <c r="HFJ140" s="16"/>
      <c r="HFK140" s="16"/>
      <c r="HFL140" s="16"/>
      <c r="HFM140" s="16"/>
      <c r="HFN140" s="16"/>
      <c r="HFO140" s="16"/>
      <c r="HFP140" s="16"/>
      <c r="HFQ140" s="16"/>
      <c r="HFR140" s="16"/>
      <c r="HFS140" s="16"/>
      <c r="HFT140" s="16"/>
      <c r="HFU140" s="16"/>
      <c r="HFV140" s="16"/>
      <c r="HFW140" s="16"/>
      <c r="HFX140" s="16"/>
      <c r="HFY140" s="16"/>
      <c r="HFZ140" s="16"/>
      <c r="HGA140" s="16"/>
      <c r="HGB140" s="16"/>
      <c r="HGC140" s="16"/>
      <c r="HGD140" s="16"/>
      <c r="HGE140" s="16"/>
      <c r="HGF140" s="16"/>
      <c r="HGG140" s="16"/>
      <c r="HGH140" s="16"/>
      <c r="HGI140" s="16"/>
      <c r="HGJ140" s="16"/>
      <c r="HGK140" s="16"/>
      <c r="HGL140" s="16"/>
      <c r="HGM140" s="16"/>
      <c r="HGN140" s="16"/>
      <c r="HGO140" s="16"/>
      <c r="HGP140" s="16"/>
      <c r="HGQ140" s="16"/>
      <c r="HGR140" s="16"/>
      <c r="HGS140" s="16"/>
      <c r="HGT140" s="16"/>
      <c r="HGU140" s="16"/>
      <c r="HGV140" s="16"/>
      <c r="HGW140" s="16"/>
      <c r="HGX140" s="16"/>
      <c r="HGY140" s="16"/>
      <c r="HGZ140" s="16"/>
      <c r="HHA140" s="16"/>
      <c r="HHB140" s="16"/>
      <c r="HHC140" s="16"/>
      <c r="HHD140" s="16"/>
      <c r="HHE140" s="16"/>
      <c r="HHF140" s="16"/>
      <c r="HHG140" s="16"/>
      <c r="HHH140" s="16"/>
      <c r="HHI140" s="16"/>
      <c r="HHJ140" s="16"/>
      <c r="HHK140" s="16"/>
      <c r="HHL140" s="16"/>
      <c r="HHM140" s="16"/>
      <c r="HHN140" s="16"/>
      <c r="HHO140" s="16"/>
      <c r="HHP140" s="16"/>
      <c r="HHQ140" s="16"/>
      <c r="HHR140" s="16"/>
      <c r="HHS140" s="16"/>
      <c r="HHT140" s="16"/>
      <c r="HHU140" s="16"/>
      <c r="HHV140" s="16"/>
      <c r="HHW140" s="16"/>
      <c r="HHX140" s="16"/>
      <c r="HHY140" s="16"/>
      <c r="HHZ140" s="16"/>
      <c r="HIA140" s="16"/>
      <c r="HIB140" s="16"/>
      <c r="HIC140" s="16"/>
      <c r="HID140" s="16"/>
      <c r="HIE140" s="16"/>
      <c r="HIF140" s="16"/>
      <c r="HIG140" s="16"/>
      <c r="HIH140" s="16"/>
      <c r="HII140" s="16"/>
      <c r="HIJ140" s="16"/>
      <c r="HIK140" s="16"/>
      <c r="HIL140" s="16"/>
      <c r="HIM140" s="16"/>
      <c r="HIN140" s="16"/>
      <c r="HIO140" s="16"/>
      <c r="HIP140" s="16"/>
      <c r="HIQ140" s="16"/>
      <c r="HIR140" s="16"/>
      <c r="HIS140" s="16"/>
      <c r="HIT140" s="16"/>
      <c r="HIU140" s="16"/>
      <c r="HIV140" s="16"/>
      <c r="HIW140" s="16"/>
      <c r="HIX140" s="16"/>
      <c r="HIY140" s="16"/>
      <c r="HIZ140" s="16"/>
      <c r="HJA140" s="16"/>
      <c r="HJB140" s="16"/>
      <c r="HJC140" s="16"/>
      <c r="HJD140" s="16"/>
      <c r="HJE140" s="16"/>
      <c r="HJF140" s="16"/>
      <c r="HJG140" s="16"/>
      <c r="HJH140" s="16"/>
      <c r="HJI140" s="16"/>
      <c r="HJJ140" s="16"/>
      <c r="HJK140" s="16"/>
      <c r="HJL140" s="16"/>
      <c r="HJM140" s="16"/>
      <c r="HJN140" s="16"/>
      <c r="HJO140" s="16"/>
      <c r="HJP140" s="16"/>
      <c r="HJQ140" s="16"/>
      <c r="HJR140" s="16"/>
      <c r="HJS140" s="16"/>
      <c r="HJT140" s="16"/>
      <c r="HJU140" s="16"/>
      <c r="HJV140" s="16"/>
      <c r="HJW140" s="16"/>
      <c r="HJX140" s="16"/>
      <c r="HJY140" s="16"/>
      <c r="HJZ140" s="16"/>
      <c r="HKA140" s="16"/>
      <c r="HKB140" s="16"/>
      <c r="HKC140" s="16"/>
      <c r="HKD140" s="16"/>
      <c r="HKE140" s="16"/>
      <c r="HKF140" s="16"/>
      <c r="HKG140" s="16"/>
      <c r="HKH140" s="16"/>
      <c r="HKI140" s="16"/>
      <c r="HKJ140" s="16"/>
      <c r="HKK140" s="16"/>
      <c r="HKL140" s="16"/>
      <c r="HKM140" s="16"/>
      <c r="HKN140" s="16"/>
      <c r="HKO140" s="16"/>
      <c r="HKP140" s="16"/>
      <c r="HKQ140" s="16"/>
      <c r="HKR140" s="16"/>
      <c r="HKS140" s="16"/>
      <c r="HKT140" s="16"/>
      <c r="HKU140" s="16"/>
      <c r="HKV140" s="16"/>
      <c r="HKW140" s="16"/>
      <c r="HKX140" s="16"/>
      <c r="HKY140" s="16"/>
      <c r="HKZ140" s="16"/>
      <c r="HLA140" s="16"/>
      <c r="HLB140" s="16"/>
      <c r="HLC140" s="16"/>
      <c r="HLD140" s="16"/>
      <c r="HLE140" s="16"/>
      <c r="HLF140" s="16"/>
      <c r="HLG140" s="16"/>
      <c r="HLH140" s="16"/>
      <c r="HLI140" s="16"/>
      <c r="HLJ140" s="16"/>
      <c r="HLK140" s="16"/>
      <c r="HLL140" s="16"/>
      <c r="HLM140" s="16"/>
      <c r="HLN140" s="16"/>
      <c r="HLO140" s="16"/>
      <c r="HLP140" s="16"/>
      <c r="HLQ140" s="16"/>
      <c r="HLR140" s="16"/>
      <c r="HLS140" s="16"/>
      <c r="HLT140" s="16"/>
      <c r="HLU140" s="16"/>
      <c r="HLV140" s="16"/>
      <c r="HLW140" s="16"/>
      <c r="HLX140" s="16"/>
      <c r="HLY140" s="16"/>
      <c r="HLZ140" s="16"/>
      <c r="HMA140" s="16"/>
      <c r="HMB140" s="16"/>
      <c r="HMC140" s="16"/>
      <c r="HMD140" s="16"/>
      <c r="HME140" s="16"/>
      <c r="HMF140" s="16"/>
      <c r="HMG140" s="16"/>
      <c r="HMH140" s="16"/>
      <c r="HMI140" s="16"/>
      <c r="HMJ140" s="16"/>
      <c r="HMK140" s="16"/>
      <c r="HML140" s="16"/>
      <c r="HMM140" s="16"/>
      <c r="HMN140" s="16"/>
      <c r="HMO140" s="16"/>
      <c r="HMP140" s="16"/>
      <c r="HMQ140" s="16"/>
      <c r="HMR140" s="16"/>
      <c r="HMS140" s="16"/>
      <c r="HMT140" s="16"/>
      <c r="HMU140" s="16"/>
      <c r="HMV140" s="16"/>
      <c r="HMW140" s="16"/>
      <c r="HMX140" s="16"/>
      <c r="HMY140" s="16"/>
      <c r="HMZ140" s="16"/>
      <c r="HNA140" s="16"/>
      <c r="HNB140" s="16"/>
      <c r="HNC140" s="16"/>
      <c r="HND140" s="16"/>
      <c r="HNE140" s="16"/>
      <c r="HNF140" s="16"/>
      <c r="HNG140" s="16"/>
      <c r="HNH140" s="16"/>
      <c r="HNI140" s="16"/>
      <c r="HNJ140" s="16"/>
      <c r="HNK140" s="16"/>
      <c r="HNL140" s="16"/>
      <c r="HNM140" s="16"/>
      <c r="HNN140" s="16"/>
      <c r="HNO140" s="16"/>
      <c r="HNP140" s="16"/>
      <c r="HNQ140" s="16"/>
      <c r="HNR140" s="16"/>
      <c r="HNS140" s="16"/>
      <c r="HNT140" s="16"/>
      <c r="HNU140" s="16"/>
      <c r="HNV140" s="16"/>
      <c r="HNW140" s="16"/>
      <c r="HNX140" s="16"/>
      <c r="HNY140" s="16"/>
      <c r="HNZ140" s="16"/>
      <c r="HOA140" s="16"/>
      <c r="HOB140" s="16"/>
      <c r="HOC140" s="16"/>
      <c r="HOD140" s="16"/>
      <c r="HOE140" s="16"/>
      <c r="HOF140" s="16"/>
      <c r="HOG140" s="16"/>
      <c r="HOH140" s="16"/>
      <c r="HOI140" s="16"/>
      <c r="HOJ140" s="16"/>
      <c r="HOK140" s="16"/>
      <c r="HOL140" s="16"/>
      <c r="HOM140" s="16"/>
      <c r="HON140" s="16"/>
      <c r="HOO140" s="16"/>
      <c r="HOP140" s="16"/>
      <c r="HOQ140" s="16"/>
      <c r="HOR140" s="16"/>
      <c r="HOS140" s="16"/>
      <c r="HOT140" s="16"/>
      <c r="HOU140" s="16"/>
      <c r="HOV140" s="16"/>
      <c r="HOW140" s="16"/>
      <c r="HOX140" s="16"/>
      <c r="HOY140" s="16"/>
      <c r="HOZ140" s="16"/>
      <c r="HPA140" s="16"/>
      <c r="HPB140" s="16"/>
      <c r="HPC140" s="16"/>
      <c r="HPD140" s="16"/>
      <c r="HPE140" s="16"/>
      <c r="HPF140" s="16"/>
      <c r="HPG140" s="16"/>
      <c r="HPH140" s="16"/>
      <c r="HPI140" s="16"/>
      <c r="HPJ140" s="16"/>
      <c r="HPK140" s="16"/>
      <c r="HPL140" s="16"/>
      <c r="HPM140" s="16"/>
      <c r="HPN140" s="16"/>
      <c r="HPO140" s="16"/>
      <c r="HPP140" s="16"/>
      <c r="HPQ140" s="16"/>
      <c r="HPR140" s="16"/>
      <c r="HPS140" s="16"/>
      <c r="HPT140" s="16"/>
      <c r="HPU140" s="16"/>
      <c r="HPV140" s="16"/>
      <c r="HPW140" s="16"/>
      <c r="HPX140" s="16"/>
      <c r="HPY140" s="16"/>
      <c r="HPZ140" s="16"/>
      <c r="HQA140" s="16"/>
      <c r="HQB140" s="16"/>
      <c r="HQC140" s="16"/>
      <c r="HQD140" s="16"/>
      <c r="HQE140" s="16"/>
      <c r="HQF140" s="16"/>
      <c r="HQG140" s="16"/>
      <c r="HQH140" s="16"/>
      <c r="HQI140" s="16"/>
      <c r="HQJ140" s="16"/>
      <c r="HQK140" s="16"/>
      <c r="HQL140" s="16"/>
      <c r="HQM140" s="16"/>
      <c r="HQN140" s="16"/>
      <c r="HQO140" s="16"/>
      <c r="HQP140" s="16"/>
      <c r="HQQ140" s="16"/>
      <c r="HQR140" s="16"/>
      <c r="HQS140" s="16"/>
      <c r="HQT140" s="16"/>
      <c r="HQU140" s="16"/>
      <c r="HQV140" s="16"/>
      <c r="HQW140" s="16"/>
      <c r="HQX140" s="16"/>
      <c r="HQY140" s="16"/>
      <c r="HQZ140" s="16"/>
      <c r="HRA140" s="16"/>
      <c r="HRB140" s="16"/>
      <c r="HRC140" s="16"/>
      <c r="HRD140" s="16"/>
      <c r="HRE140" s="16"/>
      <c r="HRF140" s="16"/>
      <c r="HRG140" s="16"/>
      <c r="HRH140" s="16"/>
      <c r="HRI140" s="16"/>
      <c r="HRJ140" s="16"/>
      <c r="HRK140" s="16"/>
      <c r="HRL140" s="16"/>
      <c r="HRM140" s="16"/>
      <c r="HRN140" s="16"/>
      <c r="HRO140" s="16"/>
      <c r="HRP140" s="16"/>
      <c r="HRQ140" s="16"/>
      <c r="HRR140" s="16"/>
      <c r="HRS140" s="16"/>
      <c r="HRT140" s="16"/>
      <c r="HRU140" s="16"/>
      <c r="HRV140" s="16"/>
      <c r="HRW140" s="16"/>
      <c r="HRX140" s="16"/>
      <c r="HRY140" s="16"/>
      <c r="HRZ140" s="16"/>
      <c r="HSA140" s="16"/>
      <c r="HSB140" s="16"/>
      <c r="HSC140" s="16"/>
      <c r="HSD140" s="16"/>
      <c r="HSE140" s="16"/>
      <c r="HSF140" s="16"/>
      <c r="HSG140" s="16"/>
      <c r="HSH140" s="16"/>
      <c r="HSI140" s="16"/>
      <c r="HSJ140" s="16"/>
      <c r="HSK140" s="16"/>
      <c r="HSL140" s="16"/>
      <c r="HSM140" s="16"/>
      <c r="HSN140" s="16"/>
      <c r="HSO140" s="16"/>
      <c r="HSP140" s="16"/>
      <c r="HSQ140" s="16"/>
      <c r="HSR140" s="16"/>
      <c r="HSS140" s="16"/>
      <c r="HST140" s="16"/>
      <c r="HSU140" s="16"/>
      <c r="HSV140" s="16"/>
      <c r="HSW140" s="16"/>
      <c r="HSX140" s="16"/>
      <c r="HSY140" s="16"/>
      <c r="HSZ140" s="16"/>
      <c r="HTA140" s="16"/>
      <c r="HTB140" s="16"/>
      <c r="HTC140" s="16"/>
      <c r="HTD140" s="16"/>
      <c r="HTE140" s="16"/>
      <c r="HTF140" s="16"/>
      <c r="HTG140" s="16"/>
      <c r="HTH140" s="16"/>
      <c r="HTI140" s="16"/>
      <c r="HTJ140" s="16"/>
      <c r="HTK140" s="16"/>
      <c r="HTL140" s="16"/>
      <c r="HTM140" s="16"/>
      <c r="HTN140" s="16"/>
      <c r="HTO140" s="16"/>
      <c r="HTP140" s="16"/>
      <c r="HTQ140" s="16"/>
      <c r="HTR140" s="16"/>
      <c r="HTS140" s="16"/>
      <c r="HTT140" s="16"/>
      <c r="HTU140" s="16"/>
      <c r="HTV140" s="16"/>
      <c r="HTW140" s="16"/>
      <c r="HTX140" s="16"/>
      <c r="HTY140" s="16"/>
      <c r="HTZ140" s="16"/>
      <c r="HUA140" s="16"/>
      <c r="HUB140" s="16"/>
      <c r="HUC140" s="16"/>
      <c r="HUD140" s="16"/>
      <c r="HUE140" s="16"/>
      <c r="HUF140" s="16"/>
      <c r="HUG140" s="16"/>
      <c r="HUH140" s="16"/>
      <c r="HUI140" s="16"/>
      <c r="HUJ140" s="16"/>
      <c r="HUK140" s="16"/>
      <c r="HUL140" s="16"/>
      <c r="HUM140" s="16"/>
      <c r="HUN140" s="16"/>
      <c r="HUO140" s="16"/>
      <c r="HUP140" s="16"/>
      <c r="HUQ140" s="16"/>
      <c r="HUR140" s="16"/>
      <c r="HUS140" s="16"/>
      <c r="HUT140" s="16"/>
      <c r="HUU140" s="16"/>
      <c r="HUV140" s="16"/>
      <c r="HUW140" s="16"/>
      <c r="HUX140" s="16"/>
      <c r="HUY140" s="16"/>
      <c r="HUZ140" s="16"/>
      <c r="HVA140" s="16"/>
      <c r="HVB140" s="16"/>
      <c r="HVC140" s="16"/>
      <c r="HVD140" s="16"/>
      <c r="HVE140" s="16"/>
      <c r="HVF140" s="16"/>
      <c r="HVG140" s="16"/>
      <c r="HVH140" s="16"/>
      <c r="HVI140" s="16"/>
      <c r="HVJ140" s="16"/>
      <c r="HVK140" s="16"/>
      <c r="HVL140" s="16"/>
      <c r="HVM140" s="16"/>
      <c r="HVN140" s="16"/>
      <c r="HVO140" s="16"/>
      <c r="HVP140" s="16"/>
      <c r="HVQ140" s="16"/>
      <c r="HVR140" s="16"/>
      <c r="HVS140" s="16"/>
      <c r="HVT140" s="16"/>
      <c r="HVU140" s="16"/>
      <c r="HVV140" s="16"/>
      <c r="HVW140" s="16"/>
      <c r="HVX140" s="16"/>
      <c r="HVY140" s="16"/>
      <c r="HVZ140" s="16"/>
      <c r="HWA140" s="16"/>
      <c r="HWB140" s="16"/>
      <c r="HWC140" s="16"/>
      <c r="HWD140" s="16"/>
      <c r="HWE140" s="16"/>
      <c r="HWF140" s="16"/>
      <c r="HWG140" s="16"/>
      <c r="HWH140" s="16"/>
      <c r="HWI140" s="16"/>
      <c r="HWJ140" s="16"/>
      <c r="HWK140" s="16"/>
      <c r="HWL140" s="16"/>
      <c r="HWM140" s="16"/>
      <c r="HWN140" s="16"/>
      <c r="HWO140" s="16"/>
      <c r="HWP140" s="16"/>
      <c r="HWQ140" s="16"/>
      <c r="HWR140" s="16"/>
      <c r="HWS140" s="16"/>
      <c r="HWT140" s="16"/>
      <c r="HWU140" s="16"/>
      <c r="HWV140" s="16"/>
      <c r="HWW140" s="16"/>
      <c r="HWX140" s="16"/>
      <c r="HWY140" s="16"/>
      <c r="HWZ140" s="16"/>
      <c r="HXA140" s="16"/>
      <c r="HXB140" s="16"/>
      <c r="HXC140" s="16"/>
      <c r="HXD140" s="16"/>
      <c r="HXE140" s="16"/>
      <c r="HXF140" s="16"/>
      <c r="HXG140" s="16"/>
      <c r="HXH140" s="16"/>
      <c r="HXI140" s="16"/>
      <c r="HXJ140" s="16"/>
      <c r="HXK140" s="16"/>
      <c r="HXL140" s="16"/>
      <c r="HXM140" s="16"/>
      <c r="HXN140" s="16"/>
      <c r="HXO140" s="16"/>
      <c r="HXP140" s="16"/>
      <c r="HXQ140" s="16"/>
      <c r="HXR140" s="16"/>
      <c r="HXS140" s="16"/>
      <c r="HXT140" s="16"/>
      <c r="HXU140" s="16"/>
      <c r="HXV140" s="16"/>
      <c r="HXW140" s="16"/>
      <c r="HXX140" s="16"/>
      <c r="HXY140" s="16"/>
      <c r="HXZ140" s="16"/>
      <c r="HYA140" s="16"/>
      <c r="HYB140" s="16"/>
      <c r="HYC140" s="16"/>
      <c r="HYD140" s="16"/>
      <c r="HYE140" s="16"/>
      <c r="HYF140" s="16"/>
      <c r="HYG140" s="16"/>
      <c r="HYH140" s="16"/>
      <c r="HYI140" s="16"/>
      <c r="HYJ140" s="16"/>
      <c r="HYK140" s="16"/>
      <c r="HYL140" s="16"/>
      <c r="HYM140" s="16"/>
      <c r="HYN140" s="16"/>
      <c r="HYO140" s="16"/>
      <c r="HYP140" s="16"/>
      <c r="HYQ140" s="16"/>
      <c r="HYR140" s="16"/>
      <c r="HYS140" s="16"/>
      <c r="HYT140" s="16"/>
      <c r="HYU140" s="16"/>
      <c r="HYV140" s="16"/>
      <c r="HYW140" s="16"/>
      <c r="HYX140" s="16"/>
      <c r="HYY140" s="16"/>
      <c r="HYZ140" s="16"/>
      <c r="HZA140" s="16"/>
      <c r="HZB140" s="16"/>
      <c r="HZC140" s="16"/>
      <c r="HZD140" s="16"/>
      <c r="HZE140" s="16"/>
      <c r="HZF140" s="16"/>
      <c r="HZG140" s="16"/>
      <c r="HZH140" s="16"/>
      <c r="HZI140" s="16"/>
      <c r="HZJ140" s="16"/>
      <c r="HZK140" s="16"/>
      <c r="HZL140" s="16"/>
      <c r="HZM140" s="16"/>
      <c r="HZN140" s="16"/>
      <c r="HZO140" s="16"/>
      <c r="HZP140" s="16"/>
      <c r="HZQ140" s="16"/>
      <c r="HZR140" s="16"/>
      <c r="HZS140" s="16"/>
      <c r="HZT140" s="16"/>
      <c r="HZU140" s="16"/>
      <c r="HZV140" s="16"/>
      <c r="HZW140" s="16"/>
      <c r="HZX140" s="16"/>
      <c r="HZY140" s="16"/>
      <c r="HZZ140" s="16"/>
      <c r="IAA140" s="16"/>
      <c r="IAB140" s="16"/>
      <c r="IAC140" s="16"/>
      <c r="IAD140" s="16"/>
      <c r="IAE140" s="16"/>
      <c r="IAF140" s="16"/>
      <c r="IAG140" s="16"/>
      <c r="IAH140" s="16"/>
      <c r="IAI140" s="16"/>
      <c r="IAJ140" s="16"/>
      <c r="IAK140" s="16"/>
      <c r="IAL140" s="16"/>
      <c r="IAM140" s="16"/>
      <c r="IAN140" s="16"/>
      <c r="IAO140" s="16"/>
      <c r="IAP140" s="16"/>
      <c r="IAQ140" s="16"/>
      <c r="IAR140" s="16"/>
      <c r="IAS140" s="16"/>
      <c r="IAT140" s="16"/>
      <c r="IAU140" s="16"/>
      <c r="IAV140" s="16"/>
      <c r="IAW140" s="16"/>
      <c r="IAX140" s="16"/>
      <c r="IAY140" s="16"/>
      <c r="IAZ140" s="16"/>
      <c r="IBA140" s="16"/>
      <c r="IBB140" s="16"/>
      <c r="IBC140" s="16"/>
      <c r="IBD140" s="16"/>
      <c r="IBE140" s="16"/>
      <c r="IBF140" s="16"/>
      <c r="IBG140" s="16"/>
      <c r="IBH140" s="16"/>
      <c r="IBI140" s="16"/>
      <c r="IBJ140" s="16"/>
      <c r="IBK140" s="16"/>
      <c r="IBL140" s="16"/>
      <c r="IBM140" s="16"/>
      <c r="IBN140" s="16"/>
      <c r="IBO140" s="16"/>
      <c r="IBP140" s="16"/>
      <c r="IBQ140" s="16"/>
      <c r="IBR140" s="16"/>
      <c r="IBS140" s="16"/>
      <c r="IBT140" s="16"/>
      <c r="IBU140" s="16"/>
      <c r="IBV140" s="16"/>
      <c r="IBW140" s="16"/>
      <c r="IBX140" s="16"/>
      <c r="IBY140" s="16"/>
      <c r="IBZ140" s="16"/>
      <c r="ICA140" s="16"/>
      <c r="ICB140" s="16"/>
      <c r="ICC140" s="16"/>
      <c r="ICD140" s="16"/>
      <c r="ICE140" s="16"/>
      <c r="ICF140" s="16"/>
      <c r="ICG140" s="16"/>
      <c r="ICH140" s="16"/>
      <c r="ICI140" s="16"/>
      <c r="ICJ140" s="16"/>
      <c r="ICK140" s="16"/>
      <c r="ICL140" s="16"/>
      <c r="ICM140" s="16"/>
      <c r="ICN140" s="16"/>
      <c r="ICO140" s="16"/>
      <c r="ICP140" s="16"/>
      <c r="ICQ140" s="16"/>
      <c r="ICR140" s="16"/>
      <c r="ICS140" s="16"/>
      <c r="ICT140" s="16"/>
      <c r="ICU140" s="16"/>
      <c r="ICV140" s="16"/>
      <c r="ICW140" s="16"/>
      <c r="ICX140" s="16"/>
      <c r="ICY140" s="16"/>
      <c r="ICZ140" s="16"/>
      <c r="IDA140" s="16"/>
      <c r="IDB140" s="16"/>
      <c r="IDC140" s="16"/>
      <c r="IDD140" s="16"/>
      <c r="IDE140" s="16"/>
      <c r="IDF140" s="16"/>
      <c r="IDG140" s="16"/>
      <c r="IDH140" s="16"/>
      <c r="IDI140" s="16"/>
      <c r="IDJ140" s="16"/>
      <c r="IDK140" s="16"/>
      <c r="IDL140" s="16"/>
      <c r="IDM140" s="16"/>
      <c r="IDN140" s="16"/>
      <c r="IDO140" s="16"/>
      <c r="IDP140" s="16"/>
      <c r="IDQ140" s="16"/>
      <c r="IDR140" s="16"/>
      <c r="IDS140" s="16"/>
      <c r="IDT140" s="16"/>
      <c r="IDU140" s="16"/>
      <c r="IDV140" s="16"/>
      <c r="IDW140" s="16"/>
      <c r="IDX140" s="16"/>
      <c r="IDY140" s="16"/>
      <c r="IDZ140" s="16"/>
      <c r="IEA140" s="16"/>
      <c r="IEB140" s="16"/>
      <c r="IEC140" s="16"/>
      <c r="IED140" s="16"/>
      <c r="IEE140" s="16"/>
      <c r="IEF140" s="16"/>
      <c r="IEG140" s="16"/>
      <c r="IEH140" s="16"/>
      <c r="IEI140" s="16"/>
      <c r="IEJ140" s="16"/>
      <c r="IEK140" s="16"/>
      <c r="IEL140" s="16"/>
      <c r="IEM140" s="16"/>
      <c r="IEN140" s="16"/>
      <c r="IEO140" s="16"/>
      <c r="IEP140" s="16"/>
      <c r="IEQ140" s="16"/>
      <c r="IER140" s="16"/>
      <c r="IES140" s="16"/>
      <c r="IET140" s="16"/>
      <c r="IEU140" s="16"/>
      <c r="IEV140" s="16"/>
      <c r="IEW140" s="16"/>
      <c r="IEX140" s="16"/>
      <c r="IEY140" s="16"/>
      <c r="IEZ140" s="16"/>
      <c r="IFA140" s="16"/>
      <c r="IFB140" s="16"/>
      <c r="IFC140" s="16"/>
      <c r="IFD140" s="16"/>
      <c r="IFE140" s="16"/>
      <c r="IFF140" s="16"/>
      <c r="IFG140" s="16"/>
      <c r="IFH140" s="16"/>
      <c r="IFI140" s="16"/>
      <c r="IFJ140" s="16"/>
      <c r="IFK140" s="16"/>
      <c r="IFL140" s="16"/>
      <c r="IFM140" s="16"/>
      <c r="IFN140" s="16"/>
      <c r="IFO140" s="16"/>
      <c r="IFP140" s="16"/>
      <c r="IFQ140" s="16"/>
      <c r="IFR140" s="16"/>
      <c r="IFS140" s="16"/>
      <c r="IFT140" s="16"/>
      <c r="IFU140" s="16"/>
      <c r="IFV140" s="16"/>
      <c r="IFW140" s="16"/>
      <c r="IFX140" s="16"/>
      <c r="IFY140" s="16"/>
      <c r="IFZ140" s="16"/>
      <c r="IGA140" s="16"/>
      <c r="IGB140" s="16"/>
      <c r="IGC140" s="16"/>
      <c r="IGD140" s="16"/>
      <c r="IGE140" s="16"/>
      <c r="IGF140" s="16"/>
      <c r="IGG140" s="16"/>
      <c r="IGH140" s="16"/>
      <c r="IGI140" s="16"/>
      <c r="IGJ140" s="16"/>
      <c r="IGK140" s="16"/>
      <c r="IGL140" s="16"/>
      <c r="IGM140" s="16"/>
      <c r="IGN140" s="16"/>
      <c r="IGO140" s="16"/>
      <c r="IGP140" s="16"/>
      <c r="IGQ140" s="16"/>
      <c r="IGR140" s="16"/>
      <c r="IGS140" s="16"/>
      <c r="IGT140" s="16"/>
      <c r="IGU140" s="16"/>
      <c r="IGV140" s="16"/>
      <c r="IGW140" s="16"/>
      <c r="IGX140" s="16"/>
      <c r="IGY140" s="16"/>
      <c r="IGZ140" s="16"/>
      <c r="IHA140" s="16"/>
      <c r="IHB140" s="16"/>
      <c r="IHC140" s="16"/>
      <c r="IHD140" s="16"/>
      <c r="IHE140" s="16"/>
      <c r="IHF140" s="16"/>
      <c r="IHG140" s="16"/>
      <c r="IHH140" s="16"/>
      <c r="IHI140" s="16"/>
      <c r="IHJ140" s="16"/>
      <c r="IHK140" s="16"/>
      <c r="IHL140" s="16"/>
      <c r="IHM140" s="16"/>
      <c r="IHN140" s="16"/>
      <c r="IHO140" s="16"/>
      <c r="IHP140" s="16"/>
      <c r="IHQ140" s="16"/>
      <c r="IHR140" s="16"/>
      <c r="IHS140" s="16"/>
      <c r="IHT140" s="16"/>
      <c r="IHU140" s="16"/>
      <c r="IHV140" s="16"/>
      <c r="IHW140" s="16"/>
      <c r="IHX140" s="16"/>
      <c r="IHY140" s="16"/>
      <c r="IHZ140" s="16"/>
      <c r="IIA140" s="16"/>
      <c r="IIB140" s="16"/>
      <c r="IIC140" s="16"/>
      <c r="IID140" s="16"/>
      <c r="IIE140" s="16"/>
      <c r="IIF140" s="16"/>
      <c r="IIG140" s="16"/>
      <c r="IIH140" s="16"/>
      <c r="III140" s="16"/>
      <c r="IIJ140" s="16"/>
      <c r="IIK140" s="16"/>
      <c r="IIL140" s="16"/>
      <c r="IIM140" s="16"/>
      <c r="IIN140" s="16"/>
      <c r="IIO140" s="16"/>
      <c r="IIP140" s="16"/>
      <c r="IIQ140" s="16"/>
      <c r="IIR140" s="16"/>
      <c r="IIS140" s="16"/>
      <c r="IIT140" s="16"/>
      <c r="IIU140" s="16"/>
      <c r="IIV140" s="16"/>
      <c r="IIW140" s="16"/>
      <c r="IIX140" s="16"/>
      <c r="IIY140" s="16"/>
      <c r="IIZ140" s="16"/>
      <c r="IJA140" s="16"/>
      <c r="IJB140" s="16"/>
      <c r="IJC140" s="16"/>
      <c r="IJD140" s="16"/>
      <c r="IJE140" s="16"/>
      <c r="IJF140" s="16"/>
      <c r="IJG140" s="16"/>
      <c r="IJH140" s="16"/>
      <c r="IJI140" s="16"/>
      <c r="IJJ140" s="16"/>
      <c r="IJK140" s="16"/>
      <c r="IJL140" s="16"/>
      <c r="IJM140" s="16"/>
      <c r="IJN140" s="16"/>
      <c r="IJO140" s="16"/>
      <c r="IJP140" s="16"/>
      <c r="IJQ140" s="16"/>
      <c r="IJR140" s="16"/>
      <c r="IJS140" s="16"/>
      <c r="IJT140" s="16"/>
      <c r="IJU140" s="16"/>
      <c r="IJV140" s="16"/>
      <c r="IJW140" s="16"/>
      <c r="IJX140" s="16"/>
      <c r="IJY140" s="16"/>
      <c r="IJZ140" s="16"/>
      <c r="IKA140" s="16"/>
      <c r="IKB140" s="16"/>
      <c r="IKC140" s="16"/>
      <c r="IKD140" s="16"/>
      <c r="IKE140" s="16"/>
      <c r="IKF140" s="16"/>
      <c r="IKG140" s="16"/>
      <c r="IKH140" s="16"/>
      <c r="IKI140" s="16"/>
      <c r="IKJ140" s="16"/>
      <c r="IKK140" s="16"/>
      <c r="IKL140" s="16"/>
      <c r="IKM140" s="16"/>
      <c r="IKN140" s="16"/>
      <c r="IKO140" s="16"/>
      <c r="IKP140" s="16"/>
      <c r="IKQ140" s="16"/>
      <c r="IKR140" s="16"/>
      <c r="IKS140" s="16"/>
      <c r="IKT140" s="16"/>
      <c r="IKU140" s="16"/>
      <c r="IKV140" s="16"/>
      <c r="IKW140" s="16"/>
      <c r="IKX140" s="16"/>
      <c r="IKY140" s="16"/>
      <c r="IKZ140" s="16"/>
      <c r="ILA140" s="16"/>
      <c r="ILB140" s="16"/>
      <c r="ILC140" s="16"/>
      <c r="ILD140" s="16"/>
      <c r="ILE140" s="16"/>
      <c r="ILF140" s="16"/>
      <c r="ILG140" s="16"/>
      <c r="ILH140" s="16"/>
      <c r="ILI140" s="16"/>
      <c r="ILJ140" s="16"/>
      <c r="ILK140" s="16"/>
      <c r="ILL140" s="16"/>
      <c r="ILM140" s="16"/>
      <c r="ILN140" s="16"/>
      <c r="ILO140" s="16"/>
      <c r="ILP140" s="16"/>
      <c r="ILQ140" s="16"/>
      <c r="ILR140" s="16"/>
      <c r="ILS140" s="16"/>
      <c r="ILT140" s="16"/>
      <c r="ILU140" s="16"/>
      <c r="ILV140" s="16"/>
      <c r="ILW140" s="16"/>
      <c r="ILX140" s="16"/>
      <c r="ILY140" s="16"/>
      <c r="ILZ140" s="16"/>
      <c r="IMA140" s="16"/>
      <c r="IMB140" s="16"/>
      <c r="IMC140" s="16"/>
      <c r="IMD140" s="16"/>
      <c r="IME140" s="16"/>
      <c r="IMF140" s="16"/>
      <c r="IMG140" s="16"/>
      <c r="IMH140" s="16"/>
      <c r="IMI140" s="16"/>
      <c r="IMJ140" s="16"/>
      <c r="IMK140" s="16"/>
      <c r="IML140" s="16"/>
      <c r="IMM140" s="16"/>
      <c r="IMN140" s="16"/>
      <c r="IMO140" s="16"/>
      <c r="IMP140" s="16"/>
      <c r="IMQ140" s="16"/>
      <c r="IMR140" s="16"/>
      <c r="IMS140" s="16"/>
      <c r="IMT140" s="16"/>
      <c r="IMU140" s="16"/>
      <c r="IMV140" s="16"/>
      <c r="IMW140" s="16"/>
      <c r="IMX140" s="16"/>
      <c r="IMY140" s="16"/>
      <c r="IMZ140" s="16"/>
      <c r="INA140" s="16"/>
      <c r="INB140" s="16"/>
      <c r="INC140" s="16"/>
      <c r="IND140" s="16"/>
      <c r="INE140" s="16"/>
      <c r="INF140" s="16"/>
      <c r="ING140" s="16"/>
      <c r="INH140" s="16"/>
      <c r="INI140" s="16"/>
      <c r="INJ140" s="16"/>
      <c r="INK140" s="16"/>
      <c r="INL140" s="16"/>
      <c r="INM140" s="16"/>
      <c r="INN140" s="16"/>
      <c r="INO140" s="16"/>
      <c r="INP140" s="16"/>
      <c r="INQ140" s="16"/>
      <c r="INR140" s="16"/>
      <c r="INS140" s="16"/>
      <c r="INT140" s="16"/>
      <c r="INU140" s="16"/>
      <c r="INV140" s="16"/>
      <c r="INW140" s="16"/>
      <c r="INX140" s="16"/>
      <c r="INY140" s="16"/>
      <c r="INZ140" s="16"/>
      <c r="IOA140" s="16"/>
      <c r="IOB140" s="16"/>
      <c r="IOC140" s="16"/>
      <c r="IOD140" s="16"/>
      <c r="IOE140" s="16"/>
      <c r="IOF140" s="16"/>
      <c r="IOG140" s="16"/>
      <c r="IOH140" s="16"/>
      <c r="IOI140" s="16"/>
      <c r="IOJ140" s="16"/>
      <c r="IOK140" s="16"/>
      <c r="IOL140" s="16"/>
      <c r="IOM140" s="16"/>
      <c r="ION140" s="16"/>
      <c r="IOO140" s="16"/>
      <c r="IOP140" s="16"/>
      <c r="IOQ140" s="16"/>
      <c r="IOR140" s="16"/>
      <c r="IOS140" s="16"/>
      <c r="IOT140" s="16"/>
      <c r="IOU140" s="16"/>
      <c r="IOV140" s="16"/>
      <c r="IOW140" s="16"/>
      <c r="IOX140" s="16"/>
      <c r="IOY140" s="16"/>
      <c r="IOZ140" s="16"/>
      <c r="IPA140" s="16"/>
      <c r="IPB140" s="16"/>
      <c r="IPC140" s="16"/>
      <c r="IPD140" s="16"/>
      <c r="IPE140" s="16"/>
      <c r="IPF140" s="16"/>
      <c r="IPG140" s="16"/>
      <c r="IPH140" s="16"/>
      <c r="IPI140" s="16"/>
      <c r="IPJ140" s="16"/>
      <c r="IPK140" s="16"/>
      <c r="IPL140" s="16"/>
      <c r="IPM140" s="16"/>
      <c r="IPN140" s="16"/>
      <c r="IPO140" s="16"/>
      <c r="IPP140" s="16"/>
      <c r="IPQ140" s="16"/>
      <c r="IPR140" s="16"/>
      <c r="IPS140" s="16"/>
      <c r="IPT140" s="16"/>
      <c r="IPU140" s="16"/>
      <c r="IPV140" s="16"/>
      <c r="IPW140" s="16"/>
      <c r="IPX140" s="16"/>
      <c r="IPY140" s="16"/>
      <c r="IPZ140" s="16"/>
      <c r="IQA140" s="16"/>
      <c r="IQB140" s="16"/>
      <c r="IQC140" s="16"/>
      <c r="IQD140" s="16"/>
      <c r="IQE140" s="16"/>
      <c r="IQF140" s="16"/>
      <c r="IQG140" s="16"/>
      <c r="IQH140" s="16"/>
      <c r="IQI140" s="16"/>
      <c r="IQJ140" s="16"/>
      <c r="IQK140" s="16"/>
      <c r="IQL140" s="16"/>
      <c r="IQM140" s="16"/>
      <c r="IQN140" s="16"/>
      <c r="IQO140" s="16"/>
      <c r="IQP140" s="16"/>
      <c r="IQQ140" s="16"/>
      <c r="IQR140" s="16"/>
      <c r="IQS140" s="16"/>
      <c r="IQT140" s="16"/>
      <c r="IQU140" s="16"/>
      <c r="IQV140" s="16"/>
      <c r="IQW140" s="16"/>
      <c r="IQX140" s="16"/>
      <c r="IQY140" s="16"/>
      <c r="IQZ140" s="16"/>
      <c r="IRA140" s="16"/>
      <c r="IRB140" s="16"/>
      <c r="IRC140" s="16"/>
      <c r="IRD140" s="16"/>
      <c r="IRE140" s="16"/>
      <c r="IRF140" s="16"/>
      <c r="IRG140" s="16"/>
      <c r="IRH140" s="16"/>
      <c r="IRI140" s="16"/>
      <c r="IRJ140" s="16"/>
      <c r="IRK140" s="16"/>
      <c r="IRL140" s="16"/>
      <c r="IRM140" s="16"/>
      <c r="IRN140" s="16"/>
      <c r="IRO140" s="16"/>
      <c r="IRP140" s="16"/>
      <c r="IRQ140" s="16"/>
      <c r="IRR140" s="16"/>
      <c r="IRS140" s="16"/>
      <c r="IRT140" s="16"/>
      <c r="IRU140" s="16"/>
      <c r="IRV140" s="16"/>
      <c r="IRW140" s="16"/>
      <c r="IRX140" s="16"/>
      <c r="IRY140" s="16"/>
      <c r="IRZ140" s="16"/>
      <c r="ISA140" s="16"/>
      <c r="ISB140" s="16"/>
      <c r="ISC140" s="16"/>
      <c r="ISD140" s="16"/>
      <c r="ISE140" s="16"/>
      <c r="ISF140" s="16"/>
      <c r="ISG140" s="16"/>
      <c r="ISH140" s="16"/>
      <c r="ISI140" s="16"/>
      <c r="ISJ140" s="16"/>
      <c r="ISK140" s="16"/>
      <c r="ISL140" s="16"/>
      <c r="ISM140" s="16"/>
      <c r="ISN140" s="16"/>
      <c r="ISO140" s="16"/>
      <c r="ISP140" s="16"/>
      <c r="ISQ140" s="16"/>
      <c r="ISR140" s="16"/>
      <c r="ISS140" s="16"/>
      <c r="IST140" s="16"/>
      <c r="ISU140" s="16"/>
      <c r="ISV140" s="16"/>
      <c r="ISW140" s="16"/>
      <c r="ISX140" s="16"/>
      <c r="ISY140" s="16"/>
      <c r="ISZ140" s="16"/>
      <c r="ITA140" s="16"/>
      <c r="ITB140" s="16"/>
      <c r="ITC140" s="16"/>
      <c r="ITD140" s="16"/>
      <c r="ITE140" s="16"/>
      <c r="ITF140" s="16"/>
      <c r="ITG140" s="16"/>
      <c r="ITH140" s="16"/>
      <c r="ITI140" s="16"/>
      <c r="ITJ140" s="16"/>
      <c r="ITK140" s="16"/>
      <c r="ITL140" s="16"/>
      <c r="ITM140" s="16"/>
      <c r="ITN140" s="16"/>
      <c r="ITO140" s="16"/>
      <c r="ITP140" s="16"/>
      <c r="ITQ140" s="16"/>
      <c r="ITR140" s="16"/>
      <c r="ITS140" s="16"/>
      <c r="ITT140" s="16"/>
      <c r="ITU140" s="16"/>
      <c r="ITV140" s="16"/>
      <c r="ITW140" s="16"/>
      <c r="ITX140" s="16"/>
      <c r="ITY140" s="16"/>
      <c r="ITZ140" s="16"/>
      <c r="IUA140" s="16"/>
      <c r="IUB140" s="16"/>
      <c r="IUC140" s="16"/>
      <c r="IUD140" s="16"/>
      <c r="IUE140" s="16"/>
      <c r="IUF140" s="16"/>
      <c r="IUG140" s="16"/>
      <c r="IUH140" s="16"/>
      <c r="IUI140" s="16"/>
      <c r="IUJ140" s="16"/>
      <c r="IUK140" s="16"/>
      <c r="IUL140" s="16"/>
      <c r="IUM140" s="16"/>
      <c r="IUN140" s="16"/>
      <c r="IUO140" s="16"/>
      <c r="IUP140" s="16"/>
      <c r="IUQ140" s="16"/>
      <c r="IUR140" s="16"/>
      <c r="IUS140" s="16"/>
      <c r="IUT140" s="16"/>
      <c r="IUU140" s="16"/>
      <c r="IUV140" s="16"/>
      <c r="IUW140" s="16"/>
      <c r="IUX140" s="16"/>
      <c r="IUY140" s="16"/>
      <c r="IUZ140" s="16"/>
      <c r="IVA140" s="16"/>
      <c r="IVB140" s="16"/>
      <c r="IVC140" s="16"/>
      <c r="IVD140" s="16"/>
      <c r="IVE140" s="16"/>
      <c r="IVF140" s="16"/>
      <c r="IVG140" s="16"/>
      <c r="IVH140" s="16"/>
      <c r="IVI140" s="16"/>
      <c r="IVJ140" s="16"/>
      <c r="IVK140" s="16"/>
      <c r="IVL140" s="16"/>
      <c r="IVM140" s="16"/>
      <c r="IVN140" s="16"/>
      <c r="IVO140" s="16"/>
      <c r="IVP140" s="16"/>
      <c r="IVQ140" s="16"/>
      <c r="IVR140" s="16"/>
      <c r="IVS140" s="16"/>
      <c r="IVT140" s="16"/>
      <c r="IVU140" s="16"/>
      <c r="IVV140" s="16"/>
      <c r="IVW140" s="16"/>
      <c r="IVX140" s="16"/>
      <c r="IVY140" s="16"/>
      <c r="IVZ140" s="16"/>
      <c r="IWA140" s="16"/>
      <c r="IWB140" s="16"/>
      <c r="IWC140" s="16"/>
      <c r="IWD140" s="16"/>
      <c r="IWE140" s="16"/>
      <c r="IWF140" s="16"/>
      <c r="IWG140" s="16"/>
      <c r="IWH140" s="16"/>
      <c r="IWI140" s="16"/>
      <c r="IWJ140" s="16"/>
      <c r="IWK140" s="16"/>
      <c r="IWL140" s="16"/>
      <c r="IWM140" s="16"/>
      <c r="IWN140" s="16"/>
      <c r="IWO140" s="16"/>
      <c r="IWP140" s="16"/>
      <c r="IWQ140" s="16"/>
      <c r="IWR140" s="16"/>
      <c r="IWS140" s="16"/>
      <c r="IWT140" s="16"/>
      <c r="IWU140" s="16"/>
      <c r="IWV140" s="16"/>
      <c r="IWW140" s="16"/>
      <c r="IWX140" s="16"/>
      <c r="IWY140" s="16"/>
      <c r="IWZ140" s="16"/>
      <c r="IXA140" s="16"/>
      <c r="IXB140" s="16"/>
      <c r="IXC140" s="16"/>
      <c r="IXD140" s="16"/>
      <c r="IXE140" s="16"/>
      <c r="IXF140" s="16"/>
      <c r="IXG140" s="16"/>
      <c r="IXH140" s="16"/>
      <c r="IXI140" s="16"/>
      <c r="IXJ140" s="16"/>
      <c r="IXK140" s="16"/>
      <c r="IXL140" s="16"/>
      <c r="IXM140" s="16"/>
      <c r="IXN140" s="16"/>
      <c r="IXO140" s="16"/>
      <c r="IXP140" s="16"/>
      <c r="IXQ140" s="16"/>
      <c r="IXR140" s="16"/>
      <c r="IXS140" s="16"/>
      <c r="IXT140" s="16"/>
      <c r="IXU140" s="16"/>
      <c r="IXV140" s="16"/>
      <c r="IXW140" s="16"/>
      <c r="IXX140" s="16"/>
      <c r="IXY140" s="16"/>
      <c r="IXZ140" s="16"/>
      <c r="IYA140" s="16"/>
      <c r="IYB140" s="16"/>
      <c r="IYC140" s="16"/>
      <c r="IYD140" s="16"/>
      <c r="IYE140" s="16"/>
      <c r="IYF140" s="16"/>
      <c r="IYG140" s="16"/>
      <c r="IYH140" s="16"/>
      <c r="IYI140" s="16"/>
      <c r="IYJ140" s="16"/>
      <c r="IYK140" s="16"/>
      <c r="IYL140" s="16"/>
      <c r="IYM140" s="16"/>
      <c r="IYN140" s="16"/>
      <c r="IYO140" s="16"/>
      <c r="IYP140" s="16"/>
      <c r="IYQ140" s="16"/>
      <c r="IYR140" s="16"/>
      <c r="IYS140" s="16"/>
      <c r="IYT140" s="16"/>
      <c r="IYU140" s="16"/>
      <c r="IYV140" s="16"/>
      <c r="IYW140" s="16"/>
      <c r="IYX140" s="16"/>
      <c r="IYY140" s="16"/>
      <c r="IYZ140" s="16"/>
      <c r="IZA140" s="16"/>
      <c r="IZB140" s="16"/>
      <c r="IZC140" s="16"/>
      <c r="IZD140" s="16"/>
      <c r="IZE140" s="16"/>
      <c r="IZF140" s="16"/>
      <c r="IZG140" s="16"/>
      <c r="IZH140" s="16"/>
      <c r="IZI140" s="16"/>
      <c r="IZJ140" s="16"/>
      <c r="IZK140" s="16"/>
      <c r="IZL140" s="16"/>
      <c r="IZM140" s="16"/>
      <c r="IZN140" s="16"/>
      <c r="IZO140" s="16"/>
      <c r="IZP140" s="16"/>
      <c r="IZQ140" s="16"/>
      <c r="IZR140" s="16"/>
      <c r="IZS140" s="16"/>
      <c r="IZT140" s="16"/>
      <c r="IZU140" s="16"/>
      <c r="IZV140" s="16"/>
      <c r="IZW140" s="16"/>
      <c r="IZX140" s="16"/>
      <c r="IZY140" s="16"/>
      <c r="IZZ140" s="16"/>
      <c r="JAA140" s="16"/>
      <c r="JAB140" s="16"/>
      <c r="JAC140" s="16"/>
      <c r="JAD140" s="16"/>
      <c r="JAE140" s="16"/>
      <c r="JAF140" s="16"/>
      <c r="JAG140" s="16"/>
      <c r="JAH140" s="16"/>
      <c r="JAI140" s="16"/>
      <c r="JAJ140" s="16"/>
      <c r="JAK140" s="16"/>
      <c r="JAL140" s="16"/>
      <c r="JAM140" s="16"/>
      <c r="JAN140" s="16"/>
      <c r="JAO140" s="16"/>
      <c r="JAP140" s="16"/>
      <c r="JAQ140" s="16"/>
      <c r="JAR140" s="16"/>
      <c r="JAS140" s="16"/>
      <c r="JAT140" s="16"/>
      <c r="JAU140" s="16"/>
      <c r="JAV140" s="16"/>
      <c r="JAW140" s="16"/>
      <c r="JAX140" s="16"/>
      <c r="JAY140" s="16"/>
      <c r="JAZ140" s="16"/>
      <c r="JBA140" s="16"/>
      <c r="JBB140" s="16"/>
      <c r="JBC140" s="16"/>
      <c r="JBD140" s="16"/>
      <c r="JBE140" s="16"/>
      <c r="JBF140" s="16"/>
      <c r="JBG140" s="16"/>
      <c r="JBH140" s="16"/>
      <c r="JBI140" s="16"/>
      <c r="JBJ140" s="16"/>
      <c r="JBK140" s="16"/>
      <c r="JBL140" s="16"/>
      <c r="JBM140" s="16"/>
      <c r="JBN140" s="16"/>
      <c r="JBO140" s="16"/>
      <c r="JBP140" s="16"/>
      <c r="JBQ140" s="16"/>
      <c r="JBR140" s="16"/>
      <c r="JBS140" s="16"/>
      <c r="JBT140" s="16"/>
      <c r="JBU140" s="16"/>
      <c r="JBV140" s="16"/>
      <c r="JBW140" s="16"/>
      <c r="JBX140" s="16"/>
      <c r="JBY140" s="16"/>
      <c r="JBZ140" s="16"/>
      <c r="JCA140" s="16"/>
      <c r="JCB140" s="16"/>
      <c r="JCC140" s="16"/>
      <c r="JCD140" s="16"/>
      <c r="JCE140" s="16"/>
      <c r="JCF140" s="16"/>
      <c r="JCG140" s="16"/>
      <c r="JCH140" s="16"/>
      <c r="JCI140" s="16"/>
      <c r="JCJ140" s="16"/>
      <c r="JCK140" s="16"/>
      <c r="JCL140" s="16"/>
      <c r="JCM140" s="16"/>
      <c r="JCN140" s="16"/>
      <c r="JCO140" s="16"/>
      <c r="JCP140" s="16"/>
      <c r="JCQ140" s="16"/>
      <c r="JCR140" s="16"/>
      <c r="JCS140" s="16"/>
      <c r="JCT140" s="16"/>
      <c r="JCU140" s="16"/>
      <c r="JCV140" s="16"/>
      <c r="JCW140" s="16"/>
      <c r="JCX140" s="16"/>
      <c r="JCY140" s="16"/>
      <c r="JCZ140" s="16"/>
      <c r="JDA140" s="16"/>
      <c r="JDB140" s="16"/>
      <c r="JDC140" s="16"/>
      <c r="JDD140" s="16"/>
      <c r="JDE140" s="16"/>
      <c r="JDF140" s="16"/>
      <c r="JDG140" s="16"/>
      <c r="JDH140" s="16"/>
      <c r="JDI140" s="16"/>
      <c r="JDJ140" s="16"/>
      <c r="JDK140" s="16"/>
      <c r="JDL140" s="16"/>
      <c r="JDM140" s="16"/>
      <c r="JDN140" s="16"/>
      <c r="JDO140" s="16"/>
      <c r="JDP140" s="16"/>
      <c r="JDQ140" s="16"/>
      <c r="JDR140" s="16"/>
      <c r="JDS140" s="16"/>
      <c r="JDT140" s="16"/>
      <c r="JDU140" s="16"/>
      <c r="JDV140" s="16"/>
      <c r="JDW140" s="16"/>
      <c r="JDX140" s="16"/>
      <c r="JDY140" s="16"/>
      <c r="JDZ140" s="16"/>
      <c r="JEA140" s="16"/>
      <c r="JEB140" s="16"/>
      <c r="JEC140" s="16"/>
      <c r="JED140" s="16"/>
      <c r="JEE140" s="16"/>
      <c r="JEF140" s="16"/>
      <c r="JEG140" s="16"/>
      <c r="JEH140" s="16"/>
      <c r="JEI140" s="16"/>
      <c r="JEJ140" s="16"/>
      <c r="JEK140" s="16"/>
      <c r="JEL140" s="16"/>
      <c r="JEM140" s="16"/>
      <c r="JEN140" s="16"/>
      <c r="JEO140" s="16"/>
      <c r="JEP140" s="16"/>
      <c r="JEQ140" s="16"/>
      <c r="JER140" s="16"/>
      <c r="JES140" s="16"/>
      <c r="JET140" s="16"/>
      <c r="JEU140" s="16"/>
      <c r="JEV140" s="16"/>
      <c r="JEW140" s="16"/>
      <c r="JEX140" s="16"/>
      <c r="JEY140" s="16"/>
      <c r="JEZ140" s="16"/>
      <c r="JFA140" s="16"/>
      <c r="JFB140" s="16"/>
      <c r="JFC140" s="16"/>
      <c r="JFD140" s="16"/>
      <c r="JFE140" s="16"/>
      <c r="JFF140" s="16"/>
      <c r="JFG140" s="16"/>
      <c r="JFH140" s="16"/>
      <c r="JFI140" s="16"/>
      <c r="JFJ140" s="16"/>
      <c r="JFK140" s="16"/>
      <c r="JFL140" s="16"/>
      <c r="JFM140" s="16"/>
      <c r="JFN140" s="16"/>
      <c r="JFO140" s="16"/>
      <c r="JFP140" s="16"/>
      <c r="JFQ140" s="16"/>
      <c r="JFR140" s="16"/>
      <c r="JFS140" s="16"/>
      <c r="JFT140" s="16"/>
      <c r="JFU140" s="16"/>
      <c r="JFV140" s="16"/>
      <c r="JFW140" s="16"/>
      <c r="JFX140" s="16"/>
      <c r="JFY140" s="16"/>
      <c r="JFZ140" s="16"/>
      <c r="JGA140" s="16"/>
      <c r="JGB140" s="16"/>
      <c r="JGC140" s="16"/>
      <c r="JGD140" s="16"/>
      <c r="JGE140" s="16"/>
      <c r="JGF140" s="16"/>
      <c r="JGG140" s="16"/>
      <c r="JGH140" s="16"/>
      <c r="JGI140" s="16"/>
      <c r="JGJ140" s="16"/>
      <c r="JGK140" s="16"/>
      <c r="JGL140" s="16"/>
      <c r="JGM140" s="16"/>
      <c r="JGN140" s="16"/>
      <c r="JGO140" s="16"/>
      <c r="JGP140" s="16"/>
      <c r="JGQ140" s="16"/>
      <c r="JGR140" s="16"/>
      <c r="JGS140" s="16"/>
      <c r="JGT140" s="16"/>
      <c r="JGU140" s="16"/>
      <c r="JGV140" s="16"/>
      <c r="JGW140" s="16"/>
      <c r="JGX140" s="16"/>
      <c r="JGY140" s="16"/>
      <c r="JGZ140" s="16"/>
      <c r="JHA140" s="16"/>
      <c r="JHB140" s="16"/>
      <c r="JHC140" s="16"/>
      <c r="JHD140" s="16"/>
      <c r="JHE140" s="16"/>
      <c r="JHF140" s="16"/>
      <c r="JHG140" s="16"/>
      <c r="JHH140" s="16"/>
      <c r="JHI140" s="16"/>
      <c r="JHJ140" s="16"/>
      <c r="JHK140" s="16"/>
      <c r="JHL140" s="16"/>
      <c r="JHM140" s="16"/>
      <c r="JHN140" s="16"/>
      <c r="JHO140" s="16"/>
      <c r="JHP140" s="16"/>
      <c r="JHQ140" s="16"/>
      <c r="JHR140" s="16"/>
      <c r="JHS140" s="16"/>
      <c r="JHT140" s="16"/>
      <c r="JHU140" s="16"/>
      <c r="JHV140" s="16"/>
      <c r="JHW140" s="16"/>
      <c r="JHX140" s="16"/>
      <c r="JHY140" s="16"/>
      <c r="JHZ140" s="16"/>
      <c r="JIA140" s="16"/>
      <c r="JIB140" s="16"/>
      <c r="JIC140" s="16"/>
      <c r="JID140" s="16"/>
      <c r="JIE140" s="16"/>
      <c r="JIF140" s="16"/>
      <c r="JIG140" s="16"/>
      <c r="JIH140" s="16"/>
      <c r="JII140" s="16"/>
      <c r="JIJ140" s="16"/>
      <c r="JIK140" s="16"/>
      <c r="JIL140" s="16"/>
      <c r="JIM140" s="16"/>
      <c r="JIN140" s="16"/>
      <c r="JIO140" s="16"/>
      <c r="JIP140" s="16"/>
      <c r="JIQ140" s="16"/>
      <c r="JIR140" s="16"/>
      <c r="JIS140" s="16"/>
      <c r="JIT140" s="16"/>
      <c r="JIU140" s="16"/>
      <c r="JIV140" s="16"/>
      <c r="JIW140" s="16"/>
      <c r="JIX140" s="16"/>
      <c r="JIY140" s="16"/>
      <c r="JIZ140" s="16"/>
      <c r="JJA140" s="16"/>
      <c r="JJB140" s="16"/>
      <c r="JJC140" s="16"/>
      <c r="JJD140" s="16"/>
      <c r="JJE140" s="16"/>
      <c r="JJF140" s="16"/>
      <c r="JJG140" s="16"/>
      <c r="JJH140" s="16"/>
      <c r="JJI140" s="16"/>
      <c r="JJJ140" s="16"/>
      <c r="JJK140" s="16"/>
      <c r="JJL140" s="16"/>
      <c r="JJM140" s="16"/>
      <c r="JJN140" s="16"/>
      <c r="JJO140" s="16"/>
      <c r="JJP140" s="16"/>
      <c r="JJQ140" s="16"/>
      <c r="JJR140" s="16"/>
      <c r="JJS140" s="16"/>
      <c r="JJT140" s="16"/>
      <c r="JJU140" s="16"/>
      <c r="JJV140" s="16"/>
      <c r="JJW140" s="16"/>
      <c r="JJX140" s="16"/>
      <c r="JJY140" s="16"/>
      <c r="JJZ140" s="16"/>
      <c r="JKA140" s="16"/>
      <c r="JKB140" s="16"/>
      <c r="JKC140" s="16"/>
      <c r="JKD140" s="16"/>
      <c r="JKE140" s="16"/>
      <c r="JKF140" s="16"/>
      <c r="JKG140" s="16"/>
      <c r="JKH140" s="16"/>
      <c r="JKI140" s="16"/>
      <c r="JKJ140" s="16"/>
      <c r="JKK140" s="16"/>
      <c r="JKL140" s="16"/>
      <c r="JKM140" s="16"/>
      <c r="JKN140" s="16"/>
      <c r="JKO140" s="16"/>
      <c r="JKP140" s="16"/>
      <c r="JKQ140" s="16"/>
      <c r="JKR140" s="16"/>
      <c r="JKS140" s="16"/>
      <c r="JKT140" s="16"/>
      <c r="JKU140" s="16"/>
      <c r="JKV140" s="16"/>
      <c r="JKW140" s="16"/>
      <c r="JKX140" s="16"/>
      <c r="JKY140" s="16"/>
      <c r="JKZ140" s="16"/>
      <c r="JLA140" s="16"/>
      <c r="JLB140" s="16"/>
      <c r="JLC140" s="16"/>
      <c r="JLD140" s="16"/>
      <c r="JLE140" s="16"/>
      <c r="JLF140" s="16"/>
      <c r="JLG140" s="16"/>
      <c r="JLH140" s="16"/>
      <c r="JLI140" s="16"/>
      <c r="JLJ140" s="16"/>
      <c r="JLK140" s="16"/>
      <c r="JLL140" s="16"/>
      <c r="JLM140" s="16"/>
      <c r="JLN140" s="16"/>
      <c r="JLO140" s="16"/>
      <c r="JLP140" s="16"/>
      <c r="JLQ140" s="16"/>
      <c r="JLR140" s="16"/>
      <c r="JLS140" s="16"/>
      <c r="JLT140" s="16"/>
      <c r="JLU140" s="16"/>
      <c r="JLV140" s="16"/>
      <c r="JLW140" s="16"/>
      <c r="JLX140" s="16"/>
      <c r="JLY140" s="16"/>
      <c r="JLZ140" s="16"/>
      <c r="JMA140" s="16"/>
      <c r="JMB140" s="16"/>
      <c r="JMC140" s="16"/>
      <c r="JMD140" s="16"/>
      <c r="JME140" s="16"/>
      <c r="JMF140" s="16"/>
      <c r="JMG140" s="16"/>
      <c r="JMH140" s="16"/>
      <c r="JMI140" s="16"/>
      <c r="JMJ140" s="16"/>
      <c r="JMK140" s="16"/>
      <c r="JML140" s="16"/>
      <c r="JMM140" s="16"/>
      <c r="JMN140" s="16"/>
      <c r="JMO140" s="16"/>
      <c r="JMP140" s="16"/>
      <c r="JMQ140" s="16"/>
      <c r="JMR140" s="16"/>
      <c r="JMS140" s="16"/>
      <c r="JMT140" s="16"/>
      <c r="JMU140" s="16"/>
      <c r="JMV140" s="16"/>
      <c r="JMW140" s="16"/>
      <c r="JMX140" s="16"/>
      <c r="JMY140" s="16"/>
      <c r="JMZ140" s="16"/>
      <c r="JNA140" s="16"/>
      <c r="JNB140" s="16"/>
      <c r="JNC140" s="16"/>
      <c r="JND140" s="16"/>
      <c r="JNE140" s="16"/>
      <c r="JNF140" s="16"/>
      <c r="JNG140" s="16"/>
      <c r="JNH140" s="16"/>
      <c r="JNI140" s="16"/>
      <c r="JNJ140" s="16"/>
      <c r="JNK140" s="16"/>
      <c r="JNL140" s="16"/>
      <c r="JNM140" s="16"/>
      <c r="JNN140" s="16"/>
      <c r="JNO140" s="16"/>
      <c r="JNP140" s="16"/>
      <c r="JNQ140" s="16"/>
      <c r="JNR140" s="16"/>
      <c r="JNS140" s="16"/>
      <c r="JNT140" s="16"/>
      <c r="JNU140" s="16"/>
      <c r="JNV140" s="16"/>
      <c r="JNW140" s="16"/>
      <c r="JNX140" s="16"/>
      <c r="JNY140" s="16"/>
      <c r="JNZ140" s="16"/>
      <c r="JOA140" s="16"/>
      <c r="JOB140" s="16"/>
      <c r="JOC140" s="16"/>
      <c r="JOD140" s="16"/>
      <c r="JOE140" s="16"/>
      <c r="JOF140" s="16"/>
      <c r="JOG140" s="16"/>
      <c r="JOH140" s="16"/>
      <c r="JOI140" s="16"/>
      <c r="JOJ140" s="16"/>
      <c r="JOK140" s="16"/>
      <c r="JOL140" s="16"/>
      <c r="JOM140" s="16"/>
      <c r="JON140" s="16"/>
      <c r="JOO140" s="16"/>
      <c r="JOP140" s="16"/>
      <c r="JOQ140" s="16"/>
      <c r="JOR140" s="16"/>
      <c r="JOS140" s="16"/>
      <c r="JOT140" s="16"/>
      <c r="JOU140" s="16"/>
      <c r="JOV140" s="16"/>
      <c r="JOW140" s="16"/>
      <c r="JOX140" s="16"/>
      <c r="JOY140" s="16"/>
      <c r="JOZ140" s="16"/>
      <c r="JPA140" s="16"/>
      <c r="JPB140" s="16"/>
      <c r="JPC140" s="16"/>
      <c r="JPD140" s="16"/>
      <c r="JPE140" s="16"/>
      <c r="JPF140" s="16"/>
      <c r="JPG140" s="16"/>
      <c r="JPH140" s="16"/>
      <c r="JPI140" s="16"/>
      <c r="JPJ140" s="16"/>
      <c r="JPK140" s="16"/>
      <c r="JPL140" s="16"/>
      <c r="JPM140" s="16"/>
      <c r="JPN140" s="16"/>
      <c r="JPO140" s="16"/>
      <c r="JPP140" s="16"/>
      <c r="JPQ140" s="16"/>
      <c r="JPR140" s="16"/>
      <c r="JPS140" s="16"/>
      <c r="JPT140" s="16"/>
      <c r="JPU140" s="16"/>
      <c r="JPV140" s="16"/>
      <c r="JPW140" s="16"/>
      <c r="JPX140" s="16"/>
      <c r="JPY140" s="16"/>
      <c r="JPZ140" s="16"/>
      <c r="JQA140" s="16"/>
      <c r="JQB140" s="16"/>
      <c r="JQC140" s="16"/>
      <c r="JQD140" s="16"/>
      <c r="JQE140" s="16"/>
      <c r="JQF140" s="16"/>
      <c r="JQG140" s="16"/>
      <c r="JQH140" s="16"/>
      <c r="JQI140" s="16"/>
      <c r="JQJ140" s="16"/>
      <c r="JQK140" s="16"/>
      <c r="JQL140" s="16"/>
      <c r="JQM140" s="16"/>
      <c r="JQN140" s="16"/>
      <c r="JQO140" s="16"/>
      <c r="JQP140" s="16"/>
      <c r="JQQ140" s="16"/>
      <c r="JQR140" s="16"/>
      <c r="JQS140" s="16"/>
      <c r="JQT140" s="16"/>
      <c r="JQU140" s="16"/>
      <c r="JQV140" s="16"/>
      <c r="JQW140" s="16"/>
      <c r="JQX140" s="16"/>
      <c r="JQY140" s="16"/>
      <c r="JQZ140" s="16"/>
      <c r="JRA140" s="16"/>
      <c r="JRB140" s="16"/>
      <c r="JRC140" s="16"/>
      <c r="JRD140" s="16"/>
      <c r="JRE140" s="16"/>
      <c r="JRF140" s="16"/>
      <c r="JRG140" s="16"/>
      <c r="JRH140" s="16"/>
      <c r="JRI140" s="16"/>
      <c r="JRJ140" s="16"/>
      <c r="JRK140" s="16"/>
      <c r="JRL140" s="16"/>
      <c r="JRM140" s="16"/>
      <c r="JRN140" s="16"/>
      <c r="JRO140" s="16"/>
      <c r="JRP140" s="16"/>
      <c r="JRQ140" s="16"/>
      <c r="JRR140" s="16"/>
      <c r="JRS140" s="16"/>
      <c r="JRT140" s="16"/>
      <c r="JRU140" s="16"/>
      <c r="JRV140" s="16"/>
      <c r="JRW140" s="16"/>
      <c r="JRX140" s="16"/>
      <c r="JRY140" s="16"/>
      <c r="JRZ140" s="16"/>
      <c r="JSA140" s="16"/>
      <c r="JSB140" s="16"/>
      <c r="JSC140" s="16"/>
      <c r="JSD140" s="16"/>
      <c r="JSE140" s="16"/>
      <c r="JSF140" s="16"/>
      <c r="JSG140" s="16"/>
      <c r="JSH140" s="16"/>
      <c r="JSI140" s="16"/>
      <c r="JSJ140" s="16"/>
      <c r="JSK140" s="16"/>
      <c r="JSL140" s="16"/>
      <c r="JSM140" s="16"/>
      <c r="JSN140" s="16"/>
      <c r="JSO140" s="16"/>
      <c r="JSP140" s="16"/>
      <c r="JSQ140" s="16"/>
      <c r="JSR140" s="16"/>
      <c r="JSS140" s="16"/>
      <c r="JST140" s="16"/>
      <c r="JSU140" s="16"/>
      <c r="JSV140" s="16"/>
      <c r="JSW140" s="16"/>
      <c r="JSX140" s="16"/>
      <c r="JSY140" s="16"/>
      <c r="JSZ140" s="16"/>
      <c r="JTA140" s="16"/>
      <c r="JTB140" s="16"/>
      <c r="JTC140" s="16"/>
      <c r="JTD140" s="16"/>
      <c r="JTE140" s="16"/>
      <c r="JTF140" s="16"/>
      <c r="JTG140" s="16"/>
      <c r="JTH140" s="16"/>
      <c r="JTI140" s="16"/>
      <c r="JTJ140" s="16"/>
      <c r="JTK140" s="16"/>
      <c r="JTL140" s="16"/>
      <c r="JTM140" s="16"/>
      <c r="JTN140" s="16"/>
      <c r="JTO140" s="16"/>
      <c r="JTP140" s="16"/>
      <c r="JTQ140" s="16"/>
      <c r="JTR140" s="16"/>
      <c r="JTS140" s="16"/>
      <c r="JTT140" s="16"/>
      <c r="JTU140" s="16"/>
      <c r="JTV140" s="16"/>
      <c r="JTW140" s="16"/>
      <c r="JTX140" s="16"/>
      <c r="JTY140" s="16"/>
      <c r="JTZ140" s="16"/>
      <c r="JUA140" s="16"/>
      <c r="JUB140" s="16"/>
      <c r="JUC140" s="16"/>
      <c r="JUD140" s="16"/>
      <c r="JUE140" s="16"/>
      <c r="JUF140" s="16"/>
      <c r="JUG140" s="16"/>
      <c r="JUH140" s="16"/>
      <c r="JUI140" s="16"/>
      <c r="JUJ140" s="16"/>
      <c r="JUK140" s="16"/>
      <c r="JUL140" s="16"/>
      <c r="JUM140" s="16"/>
      <c r="JUN140" s="16"/>
      <c r="JUO140" s="16"/>
      <c r="JUP140" s="16"/>
      <c r="JUQ140" s="16"/>
      <c r="JUR140" s="16"/>
      <c r="JUS140" s="16"/>
      <c r="JUT140" s="16"/>
      <c r="JUU140" s="16"/>
      <c r="JUV140" s="16"/>
      <c r="JUW140" s="16"/>
      <c r="JUX140" s="16"/>
      <c r="JUY140" s="16"/>
      <c r="JUZ140" s="16"/>
      <c r="JVA140" s="16"/>
      <c r="JVB140" s="16"/>
      <c r="JVC140" s="16"/>
      <c r="JVD140" s="16"/>
      <c r="JVE140" s="16"/>
      <c r="JVF140" s="16"/>
      <c r="JVG140" s="16"/>
      <c r="JVH140" s="16"/>
      <c r="JVI140" s="16"/>
      <c r="JVJ140" s="16"/>
      <c r="JVK140" s="16"/>
      <c r="JVL140" s="16"/>
      <c r="JVM140" s="16"/>
      <c r="JVN140" s="16"/>
      <c r="JVO140" s="16"/>
      <c r="JVP140" s="16"/>
      <c r="JVQ140" s="16"/>
      <c r="JVR140" s="16"/>
      <c r="JVS140" s="16"/>
      <c r="JVT140" s="16"/>
      <c r="JVU140" s="16"/>
      <c r="JVV140" s="16"/>
      <c r="JVW140" s="16"/>
      <c r="JVX140" s="16"/>
      <c r="JVY140" s="16"/>
      <c r="JVZ140" s="16"/>
      <c r="JWA140" s="16"/>
      <c r="JWB140" s="16"/>
      <c r="JWC140" s="16"/>
      <c r="JWD140" s="16"/>
      <c r="JWE140" s="16"/>
      <c r="JWF140" s="16"/>
      <c r="JWG140" s="16"/>
      <c r="JWH140" s="16"/>
      <c r="JWI140" s="16"/>
      <c r="JWJ140" s="16"/>
      <c r="JWK140" s="16"/>
      <c r="JWL140" s="16"/>
      <c r="JWM140" s="16"/>
      <c r="JWN140" s="16"/>
      <c r="JWO140" s="16"/>
      <c r="JWP140" s="16"/>
      <c r="JWQ140" s="16"/>
      <c r="JWR140" s="16"/>
      <c r="JWS140" s="16"/>
      <c r="JWT140" s="16"/>
      <c r="JWU140" s="16"/>
      <c r="JWV140" s="16"/>
      <c r="JWW140" s="16"/>
      <c r="JWX140" s="16"/>
      <c r="JWY140" s="16"/>
      <c r="JWZ140" s="16"/>
      <c r="JXA140" s="16"/>
      <c r="JXB140" s="16"/>
      <c r="JXC140" s="16"/>
      <c r="JXD140" s="16"/>
      <c r="JXE140" s="16"/>
      <c r="JXF140" s="16"/>
      <c r="JXG140" s="16"/>
      <c r="JXH140" s="16"/>
      <c r="JXI140" s="16"/>
      <c r="JXJ140" s="16"/>
      <c r="JXK140" s="16"/>
      <c r="JXL140" s="16"/>
      <c r="JXM140" s="16"/>
      <c r="JXN140" s="16"/>
      <c r="JXO140" s="16"/>
      <c r="JXP140" s="16"/>
      <c r="JXQ140" s="16"/>
      <c r="JXR140" s="16"/>
      <c r="JXS140" s="16"/>
      <c r="JXT140" s="16"/>
      <c r="JXU140" s="16"/>
      <c r="JXV140" s="16"/>
      <c r="JXW140" s="16"/>
      <c r="JXX140" s="16"/>
      <c r="JXY140" s="16"/>
      <c r="JXZ140" s="16"/>
      <c r="JYA140" s="16"/>
      <c r="JYB140" s="16"/>
      <c r="JYC140" s="16"/>
      <c r="JYD140" s="16"/>
      <c r="JYE140" s="16"/>
      <c r="JYF140" s="16"/>
      <c r="JYG140" s="16"/>
      <c r="JYH140" s="16"/>
      <c r="JYI140" s="16"/>
      <c r="JYJ140" s="16"/>
      <c r="JYK140" s="16"/>
      <c r="JYL140" s="16"/>
      <c r="JYM140" s="16"/>
      <c r="JYN140" s="16"/>
      <c r="JYO140" s="16"/>
      <c r="JYP140" s="16"/>
      <c r="JYQ140" s="16"/>
      <c r="JYR140" s="16"/>
      <c r="JYS140" s="16"/>
      <c r="JYT140" s="16"/>
      <c r="JYU140" s="16"/>
      <c r="JYV140" s="16"/>
      <c r="JYW140" s="16"/>
      <c r="JYX140" s="16"/>
      <c r="JYY140" s="16"/>
      <c r="JYZ140" s="16"/>
      <c r="JZA140" s="16"/>
      <c r="JZB140" s="16"/>
      <c r="JZC140" s="16"/>
      <c r="JZD140" s="16"/>
      <c r="JZE140" s="16"/>
      <c r="JZF140" s="16"/>
      <c r="JZG140" s="16"/>
      <c r="JZH140" s="16"/>
      <c r="JZI140" s="16"/>
      <c r="JZJ140" s="16"/>
      <c r="JZK140" s="16"/>
      <c r="JZL140" s="16"/>
      <c r="JZM140" s="16"/>
      <c r="JZN140" s="16"/>
      <c r="JZO140" s="16"/>
      <c r="JZP140" s="16"/>
      <c r="JZQ140" s="16"/>
      <c r="JZR140" s="16"/>
      <c r="JZS140" s="16"/>
      <c r="JZT140" s="16"/>
      <c r="JZU140" s="16"/>
      <c r="JZV140" s="16"/>
      <c r="JZW140" s="16"/>
      <c r="JZX140" s="16"/>
      <c r="JZY140" s="16"/>
      <c r="JZZ140" s="16"/>
      <c r="KAA140" s="16"/>
      <c r="KAB140" s="16"/>
      <c r="KAC140" s="16"/>
      <c r="KAD140" s="16"/>
      <c r="KAE140" s="16"/>
      <c r="KAF140" s="16"/>
      <c r="KAG140" s="16"/>
      <c r="KAH140" s="16"/>
      <c r="KAI140" s="16"/>
      <c r="KAJ140" s="16"/>
      <c r="KAK140" s="16"/>
      <c r="KAL140" s="16"/>
      <c r="KAM140" s="16"/>
      <c r="KAN140" s="16"/>
      <c r="KAO140" s="16"/>
      <c r="KAP140" s="16"/>
      <c r="KAQ140" s="16"/>
      <c r="KAR140" s="16"/>
      <c r="KAS140" s="16"/>
      <c r="KAT140" s="16"/>
      <c r="KAU140" s="16"/>
      <c r="KAV140" s="16"/>
      <c r="KAW140" s="16"/>
      <c r="KAX140" s="16"/>
      <c r="KAY140" s="16"/>
      <c r="KAZ140" s="16"/>
      <c r="KBA140" s="16"/>
      <c r="KBB140" s="16"/>
      <c r="KBC140" s="16"/>
      <c r="KBD140" s="16"/>
      <c r="KBE140" s="16"/>
      <c r="KBF140" s="16"/>
      <c r="KBG140" s="16"/>
      <c r="KBH140" s="16"/>
      <c r="KBI140" s="16"/>
      <c r="KBJ140" s="16"/>
      <c r="KBK140" s="16"/>
      <c r="KBL140" s="16"/>
      <c r="KBM140" s="16"/>
      <c r="KBN140" s="16"/>
      <c r="KBO140" s="16"/>
      <c r="KBP140" s="16"/>
      <c r="KBQ140" s="16"/>
      <c r="KBR140" s="16"/>
      <c r="KBS140" s="16"/>
      <c r="KBT140" s="16"/>
      <c r="KBU140" s="16"/>
      <c r="KBV140" s="16"/>
      <c r="KBW140" s="16"/>
      <c r="KBX140" s="16"/>
      <c r="KBY140" s="16"/>
      <c r="KBZ140" s="16"/>
      <c r="KCA140" s="16"/>
      <c r="KCB140" s="16"/>
      <c r="KCC140" s="16"/>
      <c r="KCD140" s="16"/>
      <c r="KCE140" s="16"/>
      <c r="KCF140" s="16"/>
      <c r="KCG140" s="16"/>
      <c r="KCH140" s="16"/>
      <c r="KCI140" s="16"/>
      <c r="KCJ140" s="16"/>
      <c r="KCK140" s="16"/>
      <c r="KCL140" s="16"/>
      <c r="KCM140" s="16"/>
      <c r="KCN140" s="16"/>
      <c r="KCO140" s="16"/>
      <c r="KCP140" s="16"/>
      <c r="KCQ140" s="16"/>
      <c r="KCR140" s="16"/>
      <c r="KCS140" s="16"/>
      <c r="KCT140" s="16"/>
      <c r="KCU140" s="16"/>
      <c r="KCV140" s="16"/>
      <c r="KCW140" s="16"/>
      <c r="KCX140" s="16"/>
      <c r="KCY140" s="16"/>
      <c r="KCZ140" s="16"/>
      <c r="KDA140" s="16"/>
      <c r="KDB140" s="16"/>
      <c r="KDC140" s="16"/>
      <c r="KDD140" s="16"/>
      <c r="KDE140" s="16"/>
      <c r="KDF140" s="16"/>
      <c r="KDG140" s="16"/>
      <c r="KDH140" s="16"/>
      <c r="KDI140" s="16"/>
      <c r="KDJ140" s="16"/>
      <c r="KDK140" s="16"/>
      <c r="KDL140" s="16"/>
      <c r="KDM140" s="16"/>
      <c r="KDN140" s="16"/>
      <c r="KDO140" s="16"/>
      <c r="KDP140" s="16"/>
      <c r="KDQ140" s="16"/>
      <c r="KDR140" s="16"/>
      <c r="KDS140" s="16"/>
      <c r="KDT140" s="16"/>
      <c r="KDU140" s="16"/>
      <c r="KDV140" s="16"/>
      <c r="KDW140" s="16"/>
      <c r="KDX140" s="16"/>
      <c r="KDY140" s="16"/>
      <c r="KDZ140" s="16"/>
      <c r="KEA140" s="16"/>
      <c r="KEB140" s="16"/>
      <c r="KEC140" s="16"/>
      <c r="KED140" s="16"/>
      <c r="KEE140" s="16"/>
      <c r="KEF140" s="16"/>
      <c r="KEG140" s="16"/>
      <c r="KEH140" s="16"/>
      <c r="KEI140" s="16"/>
      <c r="KEJ140" s="16"/>
      <c r="KEK140" s="16"/>
      <c r="KEL140" s="16"/>
      <c r="KEM140" s="16"/>
      <c r="KEN140" s="16"/>
      <c r="KEO140" s="16"/>
      <c r="KEP140" s="16"/>
      <c r="KEQ140" s="16"/>
      <c r="KER140" s="16"/>
      <c r="KES140" s="16"/>
      <c r="KET140" s="16"/>
      <c r="KEU140" s="16"/>
      <c r="KEV140" s="16"/>
      <c r="KEW140" s="16"/>
      <c r="KEX140" s="16"/>
      <c r="KEY140" s="16"/>
      <c r="KEZ140" s="16"/>
      <c r="KFA140" s="16"/>
      <c r="KFB140" s="16"/>
      <c r="KFC140" s="16"/>
      <c r="KFD140" s="16"/>
      <c r="KFE140" s="16"/>
      <c r="KFF140" s="16"/>
      <c r="KFG140" s="16"/>
      <c r="KFH140" s="16"/>
      <c r="KFI140" s="16"/>
      <c r="KFJ140" s="16"/>
      <c r="KFK140" s="16"/>
      <c r="KFL140" s="16"/>
      <c r="KFM140" s="16"/>
      <c r="KFN140" s="16"/>
      <c r="KFO140" s="16"/>
      <c r="KFP140" s="16"/>
      <c r="KFQ140" s="16"/>
      <c r="KFR140" s="16"/>
      <c r="KFS140" s="16"/>
      <c r="KFT140" s="16"/>
      <c r="KFU140" s="16"/>
      <c r="KFV140" s="16"/>
      <c r="KFW140" s="16"/>
      <c r="KFX140" s="16"/>
      <c r="KFY140" s="16"/>
      <c r="KFZ140" s="16"/>
      <c r="KGA140" s="16"/>
      <c r="KGB140" s="16"/>
      <c r="KGC140" s="16"/>
      <c r="KGD140" s="16"/>
      <c r="KGE140" s="16"/>
      <c r="KGF140" s="16"/>
      <c r="KGG140" s="16"/>
      <c r="KGH140" s="16"/>
      <c r="KGI140" s="16"/>
      <c r="KGJ140" s="16"/>
      <c r="KGK140" s="16"/>
      <c r="KGL140" s="16"/>
      <c r="KGM140" s="16"/>
      <c r="KGN140" s="16"/>
      <c r="KGO140" s="16"/>
      <c r="KGP140" s="16"/>
      <c r="KGQ140" s="16"/>
      <c r="KGR140" s="16"/>
      <c r="KGS140" s="16"/>
      <c r="KGT140" s="16"/>
      <c r="KGU140" s="16"/>
      <c r="KGV140" s="16"/>
      <c r="KGW140" s="16"/>
      <c r="KGX140" s="16"/>
      <c r="KGY140" s="16"/>
      <c r="KGZ140" s="16"/>
      <c r="KHA140" s="16"/>
      <c r="KHB140" s="16"/>
      <c r="KHC140" s="16"/>
      <c r="KHD140" s="16"/>
      <c r="KHE140" s="16"/>
      <c r="KHF140" s="16"/>
      <c r="KHG140" s="16"/>
      <c r="KHH140" s="16"/>
      <c r="KHI140" s="16"/>
      <c r="KHJ140" s="16"/>
      <c r="KHK140" s="16"/>
      <c r="KHL140" s="16"/>
      <c r="KHM140" s="16"/>
      <c r="KHN140" s="16"/>
      <c r="KHO140" s="16"/>
      <c r="KHP140" s="16"/>
      <c r="KHQ140" s="16"/>
      <c r="KHR140" s="16"/>
      <c r="KHS140" s="16"/>
      <c r="KHT140" s="16"/>
      <c r="KHU140" s="16"/>
      <c r="KHV140" s="16"/>
      <c r="KHW140" s="16"/>
      <c r="KHX140" s="16"/>
      <c r="KHY140" s="16"/>
      <c r="KHZ140" s="16"/>
      <c r="KIA140" s="16"/>
      <c r="KIB140" s="16"/>
      <c r="KIC140" s="16"/>
      <c r="KID140" s="16"/>
      <c r="KIE140" s="16"/>
      <c r="KIF140" s="16"/>
      <c r="KIG140" s="16"/>
      <c r="KIH140" s="16"/>
      <c r="KII140" s="16"/>
      <c r="KIJ140" s="16"/>
      <c r="KIK140" s="16"/>
      <c r="KIL140" s="16"/>
      <c r="KIM140" s="16"/>
      <c r="KIN140" s="16"/>
      <c r="KIO140" s="16"/>
      <c r="KIP140" s="16"/>
      <c r="KIQ140" s="16"/>
      <c r="KIR140" s="16"/>
      <c r="KIS140" s="16"/>
      <c r="KIT140" s="16"/>
      <c r="KIU140" s="16"/>
      <c r="KIV140" s="16"/>
      <c r="KIW140" s="16"/>
      <c r="KIX140" s="16"/>
      <c r="KIY140" s="16"/>
      <c r="KIZ140" s="16"/>
      <c r="KJA140" s="16"/>
      <c r="KJB140" s="16"/>
      <c r="KJC140" s="16"/>
      <c r="KJD140" s="16"/>
      <c r="KJE140" s="16"/>
      <c r="KJF140" s="16"/>
      <c r="KJG140" s="16"/>
      <c r="KJH140" s="16"/>
      <c r="KJI140" s="16"/>
      <c r="KJJ140" s="16"/>
      <c r="KJK140" s="16"/>
      <c r="KJL140" s="16"/>
      <c r="KJM140" s="16"/>
      <c r="KJN140" s="16"/>
      <c r="KJO140" s="16"/>
      <c r="KJP140" s="16"/>
      <c r="KJQ140" s="16"/>
      <c r="KJR140" s="16"/>
      <c r="KJS140" s="16"/>
      <c r="KJT140" s="16"/>
      <c r="KJU140" s="16"/>
      <c r="KJV140" s="16"/>
      <c r="KJW140" s="16"/>
      <c r="KJX140" s="16"/>
      <c r="KJY140" s="16"/>
      <c r="KJZ140" s="16"/>
      <c r="KKA140" s="16"/>
      <c r="KKB140" s="16"/>
      <c r="KKC140" s="16"/>
      <c r="KKD140" s="16"/>
      <c r="KKE140" s="16"/>
      <c r="KKF140" s="16"/>
      <c r="KKG140" s="16"/>
      <c r="KKH140" s="16"/>
      <c r="KKI140" s="16"/>
      <c r="KKJ140" s="16"/>
      <c r="KKK140" s="16"/>
      <c r="KKL140" s="16"/>
      <c r="KKM140" s="16"/>
      <c r="KKN140" s="16"/>
      <c r="KKO140" s="16"/>
      <c r="KKP140" s="16"/>
      <c r="KKQ140" s="16"/>
      <c r="KKR140" s="16"/>
      <c r="KKS140" s="16"/>
      <c r="KKT140" s="16"/>
      <c r="KKU140" s="16"/>
      <c r="KKV140" s="16"/>
      <c r="KKW140" s="16"/>
      <c r="KKX140" s="16"/>
      <c r="KKY140" s="16"/>
      <c r="KKZ140" s="16"/>
      <c r="KLA140" s="16"/>
      <c r="KLB140" s="16"/>
      <c r="KLC140" s="16"/>
      <c r="KLD140" s="16"/>
      <c r="KLE140" s="16"/>
      <c r="KLF140" s="16"/>
      <c r="KLG140" s="16"/>
      <c r="KLH140" s="16"/>
      <c r="KLI140" s="16"/>
      <c r="KLJ140" s="16"/>
      <c r="KLK140" s="16"/>
      <c r="KLL140" s="16"/>
      <c r="KLM140" s="16"/>
      <c r="KLN140" s="16"/>
      <c r="KLO140" s="16"/>
      <c r="KLP140" s="16"/>
      <c r="KLQ140" s="16"/>
      <c r="KLR140" s="16"/>
      <c r="KLS140" s="16"/>
      <c r="KLT140" s="16"/>
      <c r="KLU140" s="16"/>
      <c r="KLV140" s="16"/>
      <c r="KLW140" s="16"/>
      <c r="KLX140" s="16"/>
      <c r="KLY140" s="16"/>
      <c r="KLZ140" s="16"/>
      <c r="KMA140" s="16"/>
      <c r="KMB140" s="16"/>
      <c r="KMC140" s="16"/>
      <c r="KMD140" s="16"/>
      <c r="KME140" s="16"/>
      <c r="KMF140" s="16"/>
      <c r="KMG140" s="16"/>
      <c r="KMH140" s="16"/>
      <c r="KMI140" s="16"/>
      <c r="KMJ140" s="16"/>
      <c r="KMK140" s="16"/>
      <c r="KML140" s="16"/>
      <c r="KMM140" s="16"/>
      <c r="KMN140" s="16"/>
      <c r="KMO140" s="16"/>
      <c r="KMP140" s="16"/>
      <c r="KMQ140" s="16"/>
      <c r="KMR140" s="16"/>
      <c r="KMS140" s="16"/>
      <c r="KMT140" s="16"/>
      <c r="KMU140" s="16"/>
      <c r="KMV140" s="16"/>
      <c r="KMW140" s="16"/>
      <c r="KMX140" s="16"/>
      <c r="KMY140" s="16"/>
      <c r="KMZ140" s="16"/>
      <c r="KNA140" s="16"/>
      <c r="KNB140" s="16"/>
      <c r="KNC140" s="16"/>
      <c r="KND140" s="16"/>
      <c r="KNE140" s="16"/>
      <c r="KNF140" s="16"/>
      <c r="KNG140" s="16"/>
      <c r="KNH140" s="16"/>
      <c r="KNI140" s="16"/>
      <c r="KNJ140" s="16"/>
      <c r="KNK140" s="16"/>
      <c r="KNL140" s="16"/>
      <c r="KNM140" s="16"/>
      <c r="KNN140" s="16"/>
      <c r="KNO140" s="16"/>
      <c r="KNP140" s="16"/>
      <c r="KNQ140" s="16"/>
      <c r="KNR140" s="16"/>
      <c r="KNS140" s="16"/>
      <c r="KNT140" s="16"/>
      <c r="KNU140" s="16"/>
      <c r="KNV140" s="16"/>
      <c r="KNW140" s="16"/>
      <c r="KNX140" s="16"/>
      <c r="KNY140" s="16"/>
      <c r="KNZ140" s="16"/>
      <c r="KOA140" s="16"/>
      <c r="KOB140" s="16"/>
      <c r="KOC140" s="16"/>
      <c r="KOD140" s="16"/>
      <c r="KOE140" s="16"/>
      <c r="KOF140" s="16"/>
      <c r="KOG140" s="16"/>
      <c r="KOH140" s="16"/>
      <c r="KOI140" s="16"/>
      <c r="KOJ140" s="16"/>
      <c r="KOK140" s="16"/>
      <c r="KOL140" s="16"/>
      <c r="KOM140" s="16"/>
      <c r="KON140" s="16"/>
      <c r="KOO140" s="16"/>
      <c r="KOP140" s="16"/>
      <c r="KOQ140" s="16"/>
      <c r="KOR140" s="16"/>
      <c r="KOS140" s="16"/>
      <c r="KOT140" s="16"/>
      <c r="KOU140" s="16"/>
      <c r="KOV140" s="16"/>
      <c r="KOW140" s="16"/>
      <c r="KOX140" s="16"/>
      <c r="KOY140" s="16"/>
      <c r="KOZ140" s="16"/>
      <c r="KPA140" s="16"/>
      <c r="KPB140" s="16"/>
      <c r="KPC140" s="16"/>
      <c r="KPD140" s="16"/>
      <c r="KPE140" s="16"/>
      <c r="KPF140" s="16"/>
      <c r="KPG140" s="16"/>
      <c r="KPH140" s="16"/>
      <c r="KPI140" s="16"/>
      <c r="KPJ140" s="16"/>
      <c r="KPK140" s="16"/>
      <c r="KPL140" s="16"/>
      <c r="KPM140" s="16"/>
      <c r="KPN140" s="16"/>
      <c r="KPO140" s="16"/>
      <c r="KPP140" s="16"/>
      <c r="KPQ140" s="16"/>
      <c r="KPR140" s="16"/>
      <c r="KPS140" s="16"/>
      <c r="KPT140" s="16"/>
      <c r="KPU140" s="16"/>
      <c r="KPV140" s="16"/>
      <c r="KPW140" s="16"/>
      <c r="KPX140" s="16"/>
      <c r="KPY140" s="16"/>
      <c r="KPZ140" s="16"/>
      <c r="KQA140" s="16"/>
      <c r="KQB140" s="16"/>
      <c r="KQC140" s="16"/>
      <c r="KQD140" s="16"/>
      <c r="KQE140" s="16"/>
      <c r="KQF140" s="16"/>
      <c r="KQG140" s="16"/>
      <c r="KQH140" s="16"/>
      <c r="KQI140" s="16"/>
      <c r="KQJ140" s="16"/>
      <c r="KQK140" s="16"/>
      <c r="KQL140" s="16"/>
      <c r="KQM140" s="16"/>
      <c r="KQN140" s="16"/>
      <c r="KQO140" s="16"/>
      <c r="KQP140" s="16"/>
      <c r="KQQ140" s="16"/>
      <c r="KQR140" s="16"/>
      <c r="KQS140" s="16"/>
      <c r="KQT140" s="16"/>
      <c r="KQU140" s="16"/>
      <c r="KQV140" s="16"/>
      <c r="KQW140" s="16"/>
      <c r="KQX140" s="16"/>
      <c r="KQY140" s="16"/>
      <c r="KQZ140" s="16"/>
      <c r="KRA140" s="16"/>
      <c r="KRB140" s="16"/>
      <c r="KRC140" s="16"/>
      <c r="KRD140" s="16"/>
      <c r="KRE140" s="16"/>
      <c r="KRF140" s="16"/>
      <c r="KRG140" s="16"/>
      <c r="KRH140" s="16"/>
      <c r="KRI140" s="16"/>
      <c r="KRJ140" s="16"/>
      <c r="KRK140" s="16"/>
      <c r="KRL140" s="16"/>
      <c r="KRM140" s="16"/>
      <c r="KRN140" s="16"/>
      <c r="KRO140" s="16"/>
      <c r="KRP140" s="16"/>
      <c r="KRQ140" s="16"/>
      <c r="KRR140" s="16"/>
      <c r="KRS140" s="16"/>
      <c r="KRT140" s="16"/>
      <c r="KRU140" s="16"/>
      <c r="KRV140" s="16"/>
      <c r="KRW140" s="16"/>
      <c r="KRX140" s="16"/>
      <c r="KRY140" s="16"/>
      <c r="KRZ140" s="16"/>
      <c r="KSA140" s="16"/>
      <c r="KSB140" s="16"/>
      <c r="KSC140" s="16"/>
      <c r="KSD140" s="16"/>
      <c r="KSE140" s="16"/>
      <c r="KSF140" s="16"/>
      <c r="KSG140" s="16"/>
      <c r="KSH140" s="16"/>
      <c r="KSI140" s="16"/>
      <c r="KSJ140" s="16"/>
      <c r="KSK140" s="16"/>
      <c r="KSL140" s="16"/>
      <c r="KSM140" s="16"/>
      <c r="KSN140" s="16"/>
      <c r="KSO140" s="16"/>
      <c r="KSP140" s="16"/>
      <c r="KSQ140" s="16"/>
      <c r="KSR140" s="16"/>
      <c r="KSS140" s="16"/>
      <c r="KST140" s="16"/>
      <c r="KSU140" s="16"/>
      <c r="KSV140" s="16"/>
      <c r="KSW140" s="16"/>
      <c r="KSX140" s="16"/>
      <c r="KSY140" s="16"/>
      <c r="KSZ140" s="16"/>
      <c r="KTA140" s="16"/>
      <c r="KTB140" s="16"/>
      <c r="KTC140" s="16"/>
      <c r="KTD140" s="16"/>
      <c r="KTE140" s="16"/>
      <c r="KTF140" s="16"/>
      <c r="KTG140" s="16"/>
      <c r="KTH140" s="16"/>
      <c r="KTI140" s="16"/>
      <c r="KTJ140" s="16"/>
      <c r="KTK140" s="16"/>
      <c r="KTL140" s="16"/>
      <c r="KTM140" s="16"/>
      <c r="KTN140" s="16"/>
      <c r="KTO140" s="16"/>
      <c r="KTP140" s="16"/>
      <c r="KTQ140" s="16"/>
      <c r="KTR140" s="16"/>
      <c r="KTS140" s="16"/>
      <c r="KTT140" s="16"/>
      <c r="KTU140" s="16"/>
      <c r="KTV140" s="16"/>
      <c r="KTW140" s="16"/>
      <c r="KTX140" s="16"/>
      <c r="KTY140" s="16"/>
      <c r="KTZ140" s="16"/>
      <c r="KUA140" s="16"/>
      <c r="KUB140" s="16"/>
      <c r="KUC140" s="16"/>
      <c r="KUD140" s="16"/>
      <c r="KUE140" s="16"/>
      <c r="KUF140" s="16"/>
      <c r="KUG140" s="16"/>
      <c r="KUH140" s="16"/>
      <c r="KUI140" s="16"/>
      <c r="KUJ140" s="16"/>
      <c r="KUK140" s="16"/>
      <c r="KUL140" s="16"/>
      <c r="KUM140" s="16"/>
      <c r="KUN140" s="16"/>
      <c r="KUO140" s="16"/>
      <c r="KUP140" s="16"/>
      <c r="KUQ140" s="16"/>
      <c r="KUR140" s="16"/>
      <c r="KUS140" s="16"/>
      <c r="KUT140" s="16"/>
      <c r="KUU140" s="16"/>
      <c r="KUV140" s="16"/>
      <c r="KUW140" s="16"/>
      <c r="KUX140" s="16"/>
      <c r="KUY140" s="16"/>
      <c r="KUZ140" s="16"/>
      <c r="KVA140" s="16"/>
      <c r="KVB140" s="16"/>
      <c r="KVC140" s="16"/>
      <c r="KVD140" s="16"/>
      <c r="KVE140" s="16"/>
      <c r="KVF140" s="16"/>
      <c r="KVG140" s="16"/>
      <c r="KVH140" s="16"/>
      <c r="KVI140" s="16"/>
      <c r="KVJ140" s="16"/>
      <c r="KVK140" s="16"/>
      <c r="KVL140" s="16"/>
      <c r="KVM140" s="16"/>
      <c r="KVN140" s="16"/>
      <c r="KVO140" s="16"/>
      <c r="KVP140" s="16"/>
      <c r="KVQ140" s="16"/>
      <c r="KVR140" s="16"/>
      <c r="KVS140" s="16"/>
      <c r="KVT140" s="16"/>
      <c r="KVU140" s="16"/>
      <c r="KVV140" s="16"/>
      <c r="KVW140" s="16"/>
      <c r="KVX140" s="16"/>
      <c r="KVY140" s="16"/>
      <c r="KVZ140" s="16"/>
      <c r="KWA140" s="16"/>
      <c r="KWB140" s="16"/>
      <c r="KWC140" s="16"/>
      <c r="KWD140" s="16"/>
      <c r="KWE140" s="16"/>
      <c r="KWF140" s="16"/>
      <c r="KWG140" s="16"/>
      <c r="KWH140" s="16"/>
      <c r="KWI140" s="16"/>
      <c r="KWJ140" s="16"/>
      <c r="KWK140" s="16"/>
      <c r="KWL140" s="16"/>
      <c r="KWM140" s="16"/>
      <c r="KWN140" s="16"/>
      <c r="KWO140" s="16"/>
      <c r="KWP140" s="16"/>
      <c r="KWQ140" s="16"/>
      <c r="KWR140" s="16"/>
      <c r="KWS140" s="16"/>
      <c r="KWT140" s="16"/>
      <c r="KWU140" s="16"/>
      <c r="KWV140" s="16"/>
      <c r="KWW140" s="16"/>
      <c r="KWX140" s="16"/>
      <c r="KWY140" s="16"/>
      <c r="KWZ140" s="16"/>
      <c r="KXA140" s="16"/>
      <c r="KXB140" s="16"/>
      <c r="KXC140" s="16"/>
      <c r="KXD140" s="16"/>
      <c r="KXE140" s="16"/>
      <c r="KXF140" s="16"/>
      <c r="KXG140" s="16"/>
      <c r="KXH140" s="16"/>
      <c r="KXI140" s="16"/>
      <c r="KXJ140" s="16"/>
      <c r="KXK140" s="16"/>
      <c r="KXL140" s="16"/>
      <c r="KXM140" s="16"/>
      <c r="KXN140" s="16"/>
      <c r="KXO140" s="16"/>
      <c r="KXP140" s="16"/>
      <c r="KXQ140" s="16"/>
      <c r="KXR140" s="16"/>
      <c r="KXS140" s="16"/>
      <c r="KXT140" s="16"/>
      <c r="KXU140" s="16"/>
      <c r="KXV140" s="16"/>
      <c r="KXW140" s="16"/>
      <c r="KXX140" s="16"/>
      <c r="KXY140" s="16"/>
      <c r="KXZ140" s="16"/>
      <c r="KYA140" s="16"/>
      <c r="KYB140" s="16"/>
      <c r="KYC140" s="16"/>
      <c r="KYD140" s="16"/>
      <c r="KYE140" s="16"/>
      <c r="KYF140" s="16"/>
      <c r="KYG140" s="16"/>
      <c r="KYH140" s="16"/>
      <c r="KYI140" s="16"/>
      <c r="KYJ140" s="16"/>
      <c r="KYK140" s="16"/>
      <c r="KYL140" s="16"/>
      <c r="KYM140" s="16"/>
      <c r="KYN140" s="16"/>
      <c r="KYO140" s="16"/>
      <c r="KYP140" s="16"/>
      <c r="KYQ140" s="16"/>
      <c r="KYR140" s="16"/>
      <c r="KYS140" s="16"/>
      <c r="KYT140" s="16"/>
      <c r="KYU140" s="16"/>
      <c r="KYV140" s="16"/>
      <c r="KYW140" s="16"/>
      <c r="KYX140" s="16"/>
      <c r="KYY140" s="16"/>
      <c r="KYZ140" s="16"/>
      <c r="KZA140" s="16"/>
      <c r="KZB140" s="16"/>
      <c r="KZC140" s="16"/>
      <c r="KZD140" s="16"/>
      <c r="KZE140" s="16"/>
      <c r="KZF140" s="16"/>
      <c r="KZG140" s="16"/>
      <c r="KZH140" s="16"/>
      <c r="KZI140" s="16"/>
      <c r="KZJ140" s="16"/>
      <c r="KZK140" s="16"/>
      <c r="KZL140" s="16"/>
      <c r="KZM140" s="16"/>
      <c r="KZN140" s="16"/>
      <c r="KZO140" s="16"/>
      <c r="KZP140" s="16"/>
      <c r="KZQ140" s="16"/>
      <c r="KZR140" s="16"/>
      <c r="KZS140" s="16"/>
      <c r="KZT140" s="16"/>
      <c r="KZU140" s="16"/>
      <c r="KZV140" s="16"/>
      <c r="KZW140" s="16"/>
      <c r="KZX140" s="16"/>
      <c r="KZY140" s="16"/>
      <c r="KZZ140" s="16"/>
      <c r="LAA140" s="16"/>
      <c r="LAB140" s="16"/>
      <c r="LAC140" s="16"/>
      <c r="LAD140" s="16"/>
      <c r="LAE140" s="16"/>
      <c r="LAF140" s="16"/>
      <c r="LAG140" s="16"/>
      <c r="LAH140" s="16"/>
      <c r="LAI140" s="16"/>
      <c r="LAJ140" s="16"/>
      <c r="LAK140" s="16"/>
      <c r="LAL140" s="16"/>
      <c r="LAM140" s="16"/>
      <c r="LAN140" s="16"/>
      <c r="LAO140" s="16"/>
      <c r="LAP140" s="16"/>
      <c r="LAQ140" s="16"/>
      <c r="LAR140" s="16"/>
      <c r="LAS140" s="16"/>
      <c r="LAT140" s="16"/>
      <c r="LAU140" s="16"/>
      <c r="LAV140" s="16"/>
      <c r="LAW140" s="16"/>
      <c r="LAX140" s="16"/>
      <c r="LAY140" s="16"/>
      <c r="LAZ140" s="16"/>
      <c r="LBA140" s="16"/>
      <c r="LBB140" s="16"/>
      <c r="LBC140" s="16"/>
      <c r="LBD140" s="16"/>
      <c r="LBE140" s="16"/>
      <c r="LBF140" s="16"/>
      <c r="LBG140" s="16"/>
      <c r="LBH140" s="16"/>
      <c r="LBI140" s="16"/>
      <c r="LBJ140" s="16"/>
      <c r="LBK140" s="16"/>
      <c r="LBL140" s="16"/>
      <c r="LBM140" s="16"/>
      <c r="LBN140" s="16"/>
      <c r="LBO140" s="16"/>
      <c r="LBP140" s="16"/>
      <c r="LBQ140" s="16"/>
      <c r="LBR140" s="16"/>
      <c r="LBS140" s="16"/>
      <c r="LBT140" s="16"/>
      <c r="LBU140" s="16"/>
      <c r="LBV140" s="16"/>
      <c r="LBW140" s="16"/>
      <c r="LBX140" s="16"/>
      <c r="LBY140" s="16"/>
      <c r="LBZ140" s="16"/>
      <c r="LCA140" s="16"/>
      <c r="LCB140" s="16"/>
      <c r="LCC140" s="16"/>
      <c r="LCD140" s="16"/>
      <c r="LCE140" s="16"/>
      <c r="LCF140" s="16"/>
      <c r="LCG140" s="16"/>
      <c r="LCH140" s="16"/>
      <c r="LCI140" s="16"/>
      <c r="LCJ140" s="16"/>
      <c r="LCK140" s="16"/>
      <c r="LCL140" s="16"/>
      <c r="LCM140" s="16"/>
      <c r="LCN140" s="16"/>
      <c r="LCO140" s="16"/>
      <c r="LCP140" s="16"/>
      <c r="LCQ140" s="16"/>
      <c r="LCR140" s="16"/>
      <c r="LCS140" s="16"/>
      <c r="LCT140" s="16"/>
      <c r="LCU140" s="16"/>
      <c r="LCV140" s="16"/>
      <c r="LCW140" s="16"/>
      <c r="LCX140" s="16"/>
      <c r="LCY140" s="16"/>
      <c r="LCZ140" s="16"/>
      <c r="LDA140" s="16"/>
      <c r="LDB140" s="16"/>
      <c r="LDC140" s="16"/>
      <c r="LDD140" s="16"/>
      <c r="LDE140" s="16"/>
      <c r="LDF140" s="16"/>
      <c r="LDG140" s="16"/>
      <c r="LDH140" s="16"/>
      <c r="LDI140" s="16"/>
      <c r="LDJ140" s="16"/>
      <c r="LDK140" s="16"/>
      <c r="LDL140" s="16"/>
      <c r="LDM140" s="16"/>
      <c r="LDN140" s="16"/>
      <c r="LDO140" s="16"/>
      <c r="LDP140" s="16"/>
      <c r="LDQ140" s="16"/>
      <c r="LDR140" s="16"/>
      <c r="LDS140" s="16"/>
      <c r="LDT140" s="16"/>
      <c r="LDU140" s="16"/>
      <c r="LDV140" s="16"/>
      <c r="LDW140" s="16"/>
      <c r="LDX140" s="16"/>
      <c r="LDY140" s="16"/>
      <c r="LDZ140" s="16"/>
      <c r="LEA140" s="16"/>
      <c r="LEB140" s="16"/>
      <c r="LEC140" s="16"/>
      <c r="LED140" s="16"/>
      <c r="LEE140" s="16"/>
      <c r="LEF140" s="16"/>
      <c r="LEG140" s="16"/>
      <c r="LEH140" s="16"/>
      <c r="LEI140" s="16"/>
      <c r="LEJ140" s="16"/>
      <c r="LEK140" s="16"/>
      <c r="LEL140" s="16"/>
      <c r="LEM140" s="16"/>
      <c r="LEN140" s="16"/>
      <c r="LEO140" s="16"/>
      <c r="LEP140" s="16"/>
      <c r="LEQ140" s="16"/>
      <c r="LER140" s="16"/>
      <c r="LES140" s="16"/>
      <c r="LET140" s="16"/>
      <c r="LEU140" s="16"/>
      <c r="LEV140" s="16"/>
      <c r="LEW140" s="16"/>
      <c r="LEX140" s="16"/>
      <c r="LEY140" s="16"/>
      <c r="LEZ140" s="16"/>
      <c r="LFA140" s="16"/>
      <c r="LFB140" s="16"/>
      <c r="LFC140" s="16"/>
      <c r="LFD140" s="16"/>
      <c r="LFE140" s="16"/>
      <c r="LFF140" s="16"/>
      <c r="LFG140" s="16"/>
      <c r="LFH140" s="16"/>
      <c r="LFI140" s="16"/>
      <c r="LFJ140" s="16"/>
      <c r="LFK140" s="16"/>
      <c r="LFL140" s="16"/>
      <c r="LFM140" s="16"/>
      <c r="LFN140" s="16"/>
      <c r="LFO140" s="16"/>
      <c r="LFP140" s="16"/>
      <c r="LFQ140" s="16"/>
      <c r="LFR140" s="16"/>
      <c r="LFS140" s="16"/>
      <c r="LFT140" s="16"/>
      <c r="LFU140" s="16"/>
      <c r="LFV140" s="16"/>
      <c r="LFW140" s="16"/>
      <c r="LFX140" s="16"/>
      <c r="LFY140" s="16"/>
      <c r="LFZ140" s="16"/>
      <c r="LGA140" s="16"/>
      <c r="LGB140" s="16"/>
      <c r="LGC140" s="16"/>
      <c r="LGD140" s="16"/>
      <c r="LGE140" s="16"/>
      <c r="LGF140" s="16"/>
      <c r="LGG140" s="16"/>
      <c r="LGH140" s="16"/>
      <c r="LGI140" s="16"/>
      <c r="LGJ140" s="16"/>
      <c r="LGK140" s="16"/>
      <c r="LGL140" s="16"/>
      <c r="LGM140" s="16"/>
      <c r="LGN140" s="16"/>
      <c r="LGO140" s="16"/>
      <c r="LGP140" s="16"/>
      <c r="LGQ140" s="16"/>
      <c r="LGR140" s="16"/>
      <c r="LGS140" s="16"/>
      <c r="LGT140" s="16"/>
      <c r="LGU140" s="16"/>
      <c r="LGV140" s="16"/>
      <c r="LGW140" s="16"/>
      <c r="LGX140" s="16"/>
      <c r="LGY140" s="16"/>
      <c r="LGZ140" s="16"/>
      <c r="LHA140" s="16"/>
      <c r="LHB140" s="16"/>
      <c r="LHC140" s="16"/>
      <c r="LHD140" s="16"/>
      <c r="LHE140" s="16"/>
      <c r="LHF140" s="16"/>
      <c r="LHG140" s="16"/>
      <c r="LHH140" s="16"/>
      <c r="LHI140" s="16"/>
      <c r="LHJ140" s="16"/>
      <c r="LHK140" s="16"/>
      <c r="LHL140" s="16"/>
      <c r="LHM140" s="16"/>
      <c r="LHN140" s="16"/>
      <c r="LHO140" s="16"/>
      <c r="LHP140" s="16"/>
      <c r="LHQ140" s="16"/>
      <c r="LHR140" s="16"/>
      <c r="LHS140" s="16"/>
      <c r="LHT140" s="16"/>
      <c r="LHU140" s="16"/>
      <c r="LHV140" s="16"/>
      <c r="LHW140" s="16"/>
      <c r="LHX140" s="16"/>
      <c r="LHY140" s="16"/>
      <c r="LHZ140" s="16"/>
      <c r="LIA140" s="16"/>
      <c r="LIB140" s="16"/>
      <c r="LIC140" s="16"/>
      <c r="LID140" s="16"/>
      <c r="LIE140" s="16"/>
      <c r="LIF140" s="16"/>
      <c r="LIG140" s="16"/>
      <c r="LIH140" s="16"/>
      <c r="LII140" s="16"/>
      <c r="LIJ140" s="16"/>
      <c r="LIK140" s="16"/>
      <c r="LIL140" s="16"/>
      <c r="LIM140" s="16"/>
      <c r="LIN140" s="16"/>
      <c r="LIO140" s="16"/>
      <c r="LIP140" s="16"/>
      <c r="LIQ140" s="16"/>
      <c r="LIR140" s="16"/>
      <c r="LIS140" s="16"/>
      <c r="LIT140" s="16"/>
      <c r="LIU140" s="16"/>
      <c r="LIV140" s="16"/>
      <c r="LIW140" s="16"/>
      <c r="LIX140" s="16"/>
      <c r="LIY140" s="16"/>
      <c r="LIZ140" s="16"/>
      <c r="LJA140" s="16"/>
      <c r="LJB140" s="16"/>
      <c r="LJC140" s="16"/>
      <c r="LJD140" s="16"/>
      <c r="LJE140" s="16"/>
      <c r="LJF140" s="16"/>
      <c r="LJG140" s="16"/>
      <c r="LJH140" s="16"/>
      <c r="LJI140" s="16"/>
      <c r="LJJ140" s="16"/>
      <c r="LJK140" s="16"/>
      <c r="LJL140" s="16"/>
      <c r="LJM140" s="16"/>
      <c r="LJN140" s="16"/>
      <c r="LJO140" s="16"/>
      <c r="LJP140" s="16"/>
      <c r="LJQ140" s="16"/>
      <c r="LJR140" s="16"/>
      <c r="LJS140" s="16"/>
      <c r="LJT140" s="16"/>
      <c r="LJU140" s="16"/>
      <c r="LJV140" s="16"/>
      <c r="LJW140" s="16"/>
      <c r="LJX140" s="16"/>
      <c r="LJY140" s="16"/>
      <c r="LJZ140" s="16"/>
      <c r="LKA140" s="16"/>
      <c r="LKB140" s="16"/>
      <c r="LKC140" s="16"/>
      <c r="LKD140" s="16"/>
      <c r="LKE140" s="16"/>
      <c r="LKF140" s="16"/>
      <c r="LKG140" s="16"/>
      <c r="LKH140" s="16"/>
      <c r="LKI140" s="16"/>
      <c r="LKJ140" s="16"/>
      <c r="LKK140" s="16"/>
      <c r="LKL140" s="16"/>
      <c r="LKM140" s="16"/>
      <c r="LKN140" s="16"/>
      <c r="LKO140" s="16"/>
      <c r="LKP140" s="16"/>
      <c r="LKQ140" s="16"/>
      <c r="LKR140" s="16"/>
      <c r="LKS140" s="16"/>
      <c r="LKT140" s="16"/>
      <c r="LKU140" s="16"/>
      <c r="LKV140" s="16"/>
      <c r="LKW140" s="16"/>
      <c r="LKX140" s="16"/>
      <c r="LKY140" s="16"/>
      <c r="LKZ140" s="16"/>
      <c r="LLA140" s="16"/>
      <c r="LLB140" s="16"/>
      <c r="LLC140" s="16"/>
      <c r="LLD140" s="16"/>
      <c r="LLE140" s="16"/>
      <c r="LLF140" s="16"/>
      <c r="LLG140" s="16"/>
      <c r="LLH140" s="16"/>
      <c r="LLI140" s="16"/>
      <c r="LLJ140" s="16"/>
      <c r="LLK140" s="16"/>
      <c r="LLL140" s="16"/>
      <c r="LLM140" s="16"/>
      <c r="LLN140" s="16"/>
      <c r="LLO140" s="16"/>
      <c r="LLP140" s="16"/>
      <c r="LLQ140" s="16"/>
      <c r="LLR140" s="16"/>
      <c r="LLS140" s="16"/>
      <c r="LLT140" s="16"/>
      <c r="LLU140" s="16"/>
      <c r="LLV140" s="16"/>
      <c r="LLW140" s="16"/>
      <c r="LLX140" s="16"/>
      <c r="LLY140" s="16"/>
      <c r="LLZ140" s="16"/>
      <c r="LMA140" s="16"/>
      <c r="LMB140" s="16"/>
      <c r="LMC140" s="16"/>
      <c r="LMD140" s="16"/>
      <c r="LME140" s="16"/>
      <c r="LMF140" s="16"/>
      <c r="LMG140" s="16"/>
      <c r="LMH140" s="16"/>
      <c r="LMI140" s="16"/>
      <c r="LMJ140" s="16"/>
      <c r="LMK140" s="16"/>
      <c r="LML140" s="16"/>
      <c r="LMM140" s="16"/>
      <c r="LMN140" s="16"/>
      <c r="LMO140" s="16"/>
      <c r="LMP140" s="16"/>
      <c r="LMQ140" s="16"/>
      <c r="LMR140" s="16"/>
      <c r="LMS140" s="16"/>
      <c r="LMT140" s="16"/>
      <c r="LMU140" s="16"/>
      <c r="LMV140" s="16"/>
      <c r="LMW140" s="16"/>
      <c r="LMX140" s="16"/>
      <c r="LMY140" s="16"/>
      <c r="LMZ140" s="16"/>
      <c r="LNA140" s="16"/>
      <c r="LNB140" s="16"/>
      <c r="LNC140" s="16"/>
      <c r="LND140" s="16"/>
      <c r="LNE140" s="16"/>
      <c r="LNF140" s="16"/>
      <c r="LNG140" s="16"/>
      <c r="LNH140" s="16"/>
      <c r="LNI140" s="16"/>
      <c r="LNJ140" s="16"/>
      <c r="LNK140" s="16"/>
      <c r="LNL140" s="16"/>
      <c r="LNM140" s="16"/>
      <c r="LNN140" s="16"/>
      <c r="LNO140" s="16"/>
      <c r="LNP140" s="16"/>
      <c r="LNQ140" s="16"/>
      <c r="LNR140" s="16"/>
      <c r="LNS140" s="16"/>
      <c r="LNT140" s="16"/>
      <c r="LNU140" s="16"/>
      <c r="LNV140" s="16"/>
      <c r="LNW140" s="16"/>
      <c r="LNX140" s="16"/>
      <c r="LNY140" s="16"/>
      <c r="LNZ140" s="16"/>
      <c r="LOA140" s="16"/>
      <c r="LOB140" s="16"/>
      <c r="LOC140" s="16"/>
      <c r="LOD140" s="16"/>
      <c r="LOE140" s="16"/>
      <c r="LOF140" s="16"/>
      <c r="LOG140" s="16"/>
      <c r="LOH140" s="16"/>
      <c r="LOI140" s="16"/>
      <c r="LOJ140" s="16"/>
      <c r="LOK140" s="16"/>
      <c r="LOL140" s="16"/>
      <c r="LOM140" s="16"/>
      <c r="LON140" s="16"/>
      <c r="LOO140" s="16"/>
      <c r="LOP140" s="16"/>
      <c r="LOQ140" s="16"/>
      <c r="LOR140" s="16"/>
      <c r="LOS140" s="16"/>
      <c r="LOT140" s="16"/>
      <c r="LOU140" s="16"/>
      <c r="LOV140" s="16"/>
      <c r="LOW140" s="16"/>
      <c r="LOX140" s="16"/>
      <c r="LOY140" s="16"/>
      <c r="LOZ140" s="16"/>
      <c r="LPA140" s="16"/>
      <c r="LPB140" s="16"/>
      <c r="LPC140" s="16"/>
      <c r="LPD140" s="16"/>
      <c r="LPE140" s="16"/>
      <c r="LPF140" s="16"/>
      <c r="LPG140" s="16"/>
      <c r="LPH140" s="16"/>
      <c r="LPI140" s="16"/>
      <c r="LPJ140" s="16"/>
      <c r="LPK140" s="16"/>
      <c r="LPL140" s="16"/>
      <c r="LPM140" s="16"/>
      <c r="LPN140" s="16"/>
      <c r="LPO140" s="16"/>
      <c r="LPP140" s="16"/>
      <c r="LPQ140" s="16"/>
      <c r="LPR140" s="16"/>
      <c r="LPS140" s="16"/>
      <c r="LPT140" s="16"/>
      <c r="LPU140" s="16"/>
      <c r="LPV140" s="16"/>
      <c r="LPW140" s="16"/>
      <c r="LPX140" s="16"/>
      <c r="LPY140" s="16"/>
      <c r="LPZ140" s="16"/>
      <c r="LQA140" s="16"/>
      <c r="LQB140" s="16"/>
      <c r="LQC140" s="16"/>
      <c r="LQD140" s="16"/>
      <c r="LQE140" s="16"/>
      <c r="LQF140" s="16"/>
      <c r="LQG140" s="16"/>
      <c r="LQH140" s="16"/>
      <c r="LQI140" s="16"/>
      <c r="LQJ140" s="16"/>
      <c r="LQK140" s="16"/>
      <c r="LQL140" s="16"/>
      <c r="LQM140" s="16"/>
      <c r="LQN140" s="16"/>
      <c r="LQO140" s="16"/>
      <c r="LQP140" s="16"/>
      <c r="LQQ140" s="16"/>
      <c r="LQR140" s="16"/>
      <c r="LQS140" s="16"/>
      <c r="LQT140" s="16"/>
      <c r="LQU140" s="16"/>
      <c r="LQV140" s="16"/>
      <c r="LQW140" s="16"/>
      <c r="LQX140" s="16"/>
      <c r="LQY140" s="16"/>
      <c r="LQZ140" s="16"/>
      <c r="LRA140" s="16"/>
      <c r="LRB140" s="16"/>
      <c r="LRC140" s="16"/>
      <c r="LRD140" s="16"/>
      <c r="LRE140" s="16"/>
      <c r="LRF140" s="16"/>
      <c r="LRG140" s="16"/>
      <c r="LRH140" s="16"/>
      <c r="LRI140" s="16"/>
      <c r="LRJ140" s="16"/>
      <c r="LRK140" s="16"/>
      <c r="LRL140" s="16"/>
      <c r="LRM140" s="16"/>
      <c r="LRN140" s="16"/>
      <c r="LRO140" s="16"/>
      <c r="LRP140" s="16"/>
      <c r="LRQ140" s="16"/>
      <c r="LRR140" s="16"/>
      <c r="LRS140" s="16"/>
      <c r="LRT140" s="16"/>
      <c r="LRU140" s="16"/>
      <c r="LRV140" s="16"/>
      <c r="LRW140" s="16"/>
      <c r="LRX140" s="16"/>
      <c r="LRY140" s="16"/>
      <c r="LRZ140" s="16"/>
      <c r="LSA140" s="16"/>
      <c r="LSB140" s="16"/>
      <c r="LSC140" s="16"/>
      <c r="LSD140" s="16"/>
      <c r="LSE140" s="16"/>
      <c r="LSF140" s="16"/>
      <c r="LSG140" s="16"/>
      <c r="LSH140" s="16"/>
      <c r="LSI140" s="16"/>
      <c r="LSJ140" s="16"/>
      <c r="LSK140" s="16"/>
      <c r="LSL140" s="16"/>
      <c r="LSM140" s="16"/>
      <c r="LSN140" s="16"/>
      <c r="LSO140" s="16"/>
      <c r="LSP140" s="16"/>
      <c r="LSQ140" s="16"/>
      <c r="LSR140" s="16"/>
      <c r="LSS140" s="16"/>
      <c r="LST140" s="16"/>
      <c r="LSU140" s="16"/>
      <c r="LSV140" s="16"/>
      <c r="LSW140" s="16"/>
      <c r="LSX140" s="16"/>
      <c r="LSY140" s="16"/>
      <c r="LSZ140" s="16"/>
      <c r="LTA140" s="16"/>
      <c r="LTB140" s="16"/>
      <c r="LTC140" s="16"/>
      <c r="LTD140" s="16"/>
      <c r="LTE140" s="16"/>
      <c r="LTF140" s="16"/>
      <c r="LTG140" s="16"/>
      <c r="LTH140" s="16"/>
      <c r="LTI140" s="16"/>
      <c r="LTJ140" s="16"/>
      <c r="LTK140" s="16"/>
      <c r="LTL140" s="16"/>
      <c r="LTM140" s="16"/>
      <c r="LTN140" s="16"/>
      <c r="LTO140" s="16"/>
      <c r="LTP140" s="16"/>
      <c r="LTQ140" s="16"/>
      <c r="LTR140" s="16"/>
      <c r="LTS140" s="16"/>
      <c r="LTT140" s="16"/>
      <c r="LTU140" s="16"/>
      <c r="LTV140" s="16"/>
      <c r="LTW140" s="16"/>
      <c r="LTX140" s="16"/>
      <c r="LTY140" s="16"/>
      <c r="LTZ140" s="16"/>
      <c r="LUA140" s="16"/>
      <c r="LUB140" s="16"/>
      <c r="LUC140" s="16"/>
      <c r="LUD140" s="16"/>
      <c r="LUE140" s="16"/>
      <c r="LUF140" s="16"/>
      <c r="LUG140" s="16"/>
      <c r="LUH140" s="16"/>
      <c r="LUI140" s="16"/>
      <c r="LUJ140" s="16"/>
      <c r="LUK140" s="16"/>
      <c r="LUL140" s="16"/>
      <c r="LUM140" s="16"/>
      <c r="LUN140" s="16"/>
      <c r="LUO140" s="16"/>
      <c r="LUP140" s="16"/>
      <c r="LUQ140" s="16"/>
      <c r="LUR140" s="16"/>
      <c r="LUS140" s="16"/>
      <c r="LUT140" s="16"/>
      <c r="LUU140" s="16"/>
      <c r="LUV140" s="16"/>
      <c r="LUW140" s="16"/>
      <c r="LUX140" s="16"/>
      <c r="LUY140" s="16"/>
      <c r="LUZ140" s="16"/>
      <c r="LVA140" s="16"/>
      <c r="LVB140" s="16"/>
      <c r="LVC140" s="16"/>
      <c r="LVD140" s="16"/>
      <c r="LVE140" s="16"/>
      <c r="LVF140" s="16"/>
      <c r="LVG140" s="16"/>
      <c r="LVH140" s="16"/>
      <c r="LVI140" s="16"/>
      <c r="LVJ140" s="16"/>
      <c r="LVK140" s="16"/>
      <c r="LVL140" s="16"/>
      <c r="LVM140" s="16"/>
      <c r="LVN140" s="16"/>
      <c r="LVO140" s="16"/>
      <c r="LVP140" s="16"/>
      <c r="LVQ140" s="16"/>
      <c r="LVR140" s="16"/>
      <c r="LVS140" s="16"/>
      <c r="LVT140" s="16"/>
      <c r="LVU140" s="16"/>
      <c r="LVV140" s="16"/>
      <c r="LVW140" s="16"/>
      <c r="LVX140" s="16"/>
      <c r="LVY140" s="16"/>
      <c r="LVZ140" s="16"/>
      <c r="LWA140" s="16"/>
      <c r="LWB140" s="16"/>
      <c r="LWC140" s="16"/>
      <c r="LWD140" s="16"/>
      <c r="LWE140" s="16"/>
      <c r="LWF140" s="16"/>
      <c r="LWG140" s="16"/>
      <c r="LWH140" s="16"/>
      <c r="LWI140" s="16"/>
      <c r="LWJ140" s="16"/>
      <c r="LWK140" s="16"/>
      <c r="LWL140" s="16"/>
      <c r="LWM140" s="16"/>
      <c r="LWN140" s="16"/>
      <c r="LWO140" s="16"/>
      <c r="LWP140" s="16"/>
      <c r="LWQ140" s="16"/>
      <c r="LWR140" s="16"/>
      <c r="LWS140" s="16"/>
      <c r="LWT140" s="16"/>
      <c r="LWU140" s="16"/>
      <c r="LWV140" s="16"/>
      <c r="LWW140" s="16"/>
      <c r="LWX140" s="16"/>
      <c r="LWY140" s="16"/>
      <c r="LWZ140" s="16"/>
      <c r="LXA140" s="16"/>
      <c r="LXB140" s="16"/>
      <c r="LXC140" s="16"/>
      <c r="LXD140" s="16"/>
      <c r="LXE140" s="16"/>
      <c r="LXF140" s="16"/>
      <c r="LXG140" s="16"/>
      <c r="LXH140" s="16"/>
      <c r="LXI140" s="16"/>
      <c r="LXJ140" s="16"/>
      <c r="LXK140" s="16"/>
      <c r="LXL140" s="16"/>
      <c r="LXM140" s="16"/>
      <c r="LXN140" s="16"/>
      <c r="LXO140" s="16"/>
      <c r="LXP140" s="16"/>
      <c r="LXQ140" s="16"/>
      <c r="LXR140" s="16"/>
      <c r="LXS140" s="16"/>
      <c r="LXT140" s="16"/>
      <c r="LXU140" s="16"/>
      <c r="LXV140" s="16"/>
      <c r="LXW140" s="16"/>
      <c r="LXX140" s="16"/>
      <c r="LXY140" s="16"/>
      <c r="LXZ140" s="16"/>
      <c r="LYA140" s="16"/>
      <c r="LYB140" s="16"/>
      <c r="LYC140" s="16"/>
      <c r="LYD140" s="16"/>
      <c r="LYE140" s="16"/>
      <c r="LYF140" s="16"/>
      <c r="LYG140" s="16"/>
      <c r="LYH140" s="16"/>
      <c r="LYI140" s="16"/>
      <c r="LYJ140" s="16"/>
      <c r="LYK140" s="16"/>
      <c r="LYL140" s="16"/>
      <c r="LYM140" s="16"/>
      <c r="LYN140" s="16"/>
      <c r="LYO140" s="16"/>
      <c r="LYP140" s="16"/>
      <c r="LYQ140" s="16"/>
      <c r="LYR140" s="16"/>
      <c r="LYS140" s="16"/>
      <c r="LYT140" s="16"/>
      <c r="LYU140" s="16"/>
      <c r="LYV140" s="16"/>
      <c r="LYW140" s="16"/>
      <c r="LYX140" s="16"/>
      <c r="LYY140" s="16"/>
      <c r="LYZ140" s="16"/>
      <c r="LZA140" s="16"/>
      <c r="LZB140" s="16"/>
      <c r="LZC140" s="16"/>
      <c r="LZD140" s="16"/>
      <c r="LZE140" s="16"/>
      <c r="LZF140" s="16"/>
      <c r="LZG140" s="16"/>
      <c r="LZH140" s="16"/>
      <c r="LZI140" s="16"/>
      <c r="LZJ140" s="16"/>
      <c r="LZK140" s="16"/>
      <c r="LZL140" s="16"/>
      <c r="LZM140" s="16"/>
      <c r="LZN140" s="16"/>
      <c r="LZO140" s="16"/>
      <c r="LZP140" s="16"/>
      <c r="LZQ140" s="16"/>
      <c r="LZR140" s="16"/>
      <c r="LZS140" s="16"/>
      <c r="LZT140" s="16"/>
      <c r="LZU140" s="16"/>
      <c r="LZV140" s="16"/>
      <c r="LZW140" s="16"/>
      <c r="LZX140" s="16"/>
      <c r="LZY140" s="16"/>
      <c r="LZZ140" s="16"/>
      <c r="MAA140" s="16"/>
      <c r="MAB140" s="16"/>
      <c r="MAC140" s="16"/>
      <c r="MAD140" s="16"/>
      <c r="MAE140" s="16"/>
      <c r="MAF140" s="16"/>
      <c r="MAG140" s="16"/>
      <c r="MAH140" s="16"/>
      <c r="MAI140" s="16"/>
      <c r="MAJ140" s="16"/>
      <c r="MAK140" s="16"/>
      <c r="MAL140" s="16"/>
      <c r="MAM140" s="16"/>
      <c r="MAN140" s="16"/>
      <c r="MAO140" s="16"/>
      <c r="MAP140" s="16"/>
      <c r="MAQ140" s="16"/>
      <c r="MAR140" s="16"/>
      <c r="MAS140" s="16"/>
      <c r="MAT140" s="16"/>
      <c r="MAU140" s="16"/>
      <c r="MAV140" s="16"/>
      <c r="MAW140" s="16"/>
      <c r="MAX140" s="16"/>
      <c r="MAY140" s="16"/>
      <c r="MAZ140" s="16"/>
      <c r="MBA140" s="16"/>
      <c r="MBB140" s="16"/>
      <c r="MBC140" s="16"/>
      <c r="MBD140" s="16"/>
      <c r="MBE140" s="16"/>
      <c r="MBF140" s="16"/>
      <c r="MBG140" s="16"/>
      <c r="MBH140" s="16"/>
      <c r="MBI140" s="16"/>
      <c r="MBJ140" s="16"/>
      <c r="MBK140" s="16"/>
      <c r="MBL140" s="16"/>
      <c r="MBM140" s="16"/>
      <c r="MBN140" s="16"/>
      <c r="MBO140" s="16"/>
      <c r="MBP140" s="16"/>
      <c r="MBQ140" s="16"/>
      <c r="MBR140" s="16"/>
      <c r="MBS140" s="16"/>
      <c r="MBT140" s="16"/>
      <c r="MBU140" s="16"/>
      <c r="MBV140" s="16"/>
      <c r="MBW140" s="16"/>
      <c r="MBX140" s="16"/>
      <c r="MBY140" s="16"/>
      <c r="MBZ140" s="16"/>
      <c r="MCA140" s="16"/>
      <c r="MCB140" s="16"/>
      <c r="MCC140" s="16"/>
      <c r="MCD140" s="16"/>
      <c r="MCE140" s="16"/>
      <c r="MCF140" s="16"/>
      <c r="MCG140" s="16"/>
      <c r="MCH140" s="16"/>
      <c r="MCI140" s="16"/>
      <c r="MCJ140" s="16"/>
      <c r="MCK140" s="16"/>
      <c r="MCL140" s="16"/>
      <c r="MCM140" s="16"/>
      <c r="MCN140" s="16"/>
      <c r="MCO140" s="16"/>
      <c r="MCP140" s="16"/>
      <c r="MCQ140" s="16"/>
      <c r="MCR140" s="16"/>
      <c r="MCS140" s="16"/>
      <c r="MCT140" s="16"/>
      <c r="MCU140" s="16"/>
      <c r="MCV140" s="16"/>
      <c r="MCW140" s="16"/>
      <c r="MCX140" s="16"/>
      <c r="MCY140" s="16"/>
      <c r="MCZ140" s="16"/>
      <c r="MDA140" s="16"/>
      <c r="MDB140" s="16"/>
      <c r="MDC140" s="16"/>
      <c r="MDD140" s="16"/>
      <c r="MDE140" s="16"/>
      <c r="MDF140" s="16"/>
      <c r="MDG140" s="16"/>
      <c r="MDH140" s="16"/>
      <c r="MDI140" s="16"/>
      <c r="MDJ140" s="16"/>
      <c r="MDK140" s="16"/>
      <c r="MDL140" s="16"/>
      <c r="MDM140" s="16"/>
      <c r="MDN140" s="16"/>
      <c r="MDO140" s="16"/>
      <c r="MDP140" s="16"/>
      <c r="MDQ140" s="16"/>
      <c r="MDR140" s="16"/>
      <c r="MDS140" s="16"/>
      <c r="MDT140" s="16"/>
      <c r="MDU140" s="16"/>
      <c r="MDV140" s="16"/>
      <c r="MDW140" s="16"/>
      <c r="MDX140" s="16"/>
      <c r="MDY140" s="16"/>
      <c r="MDZ140" s="16"/>
      <c r="MEA140" s="16"/>
      <c r="MEB140" s="16"/>
      <c r="MEC140" s="16"/>
      <c r="MED140" s="16"/>
      <c r="MEE140" s="16"/>
      <c r="MEF140" s="16"/>
      <c r="MEG140" s="16"/>
      <c r="MEH140" s="16"/>
      <c r="MEI140" s="16"/>
      <c r="MEJ140" s="16"/>
      <c r="MEK140" s="16"/>
      <c r="MEL140" s="16"/>
      <c r="MEM140" s="16"/>
      <c r="MEN140" s="16"/>
      <c r="MEO140" s="16"/>
      <c r="MEP140" s="16"/>
      <c r="MEQ140" s="16"/>
      <c r="MER140" s="16"/>
      <c r="MES140" s="16"/>
      <c r="MET140" s="16"/>
      <c r="MEU140" s="16"/>
      <c r="MEV140" s="16"/>
      <c r="MEW140" s="16"/>
      <c r="MEX140" s="16"/>
      <c r="MEY140" s="16"/>
      <c r="MEZ140" s="16"/>
      <c r="MFA140" s="16"/>
      <c r="MFB140" s="16"/>
      <c r="MFC140" s="16"/>
      <c r="MFD140" s="16"/>
      <c r="MFE140" s="16"/>
      <c r="MFF140" s="16"/>
      <c r="MFG140" s="16"/>
      <c r="MFH140" s="16"/>
      <c r="MFI140" s="16"/>
      <c r="MFJ140" s="16"/>
      <c r="MFK140" s="16"/>
      <c r="MFL140" s="16"/>
      <c r="MFM140" s="16"/>
      <c r="MFN140" s="16"/>
      <c r="MFO140" s="16"/>
      <c r="MFP140" s="16"/>
      <c r="MFQ140" s="16"/>
      <c r="MFR140" s="16"/>
      <c r="MFS140" s="16"/>
      <c r="MFT140" s="16"/>
      <c r="MFU140" s="16"/>
      <c r="MFV140" s="16"/>
      <c r="MFW140" s="16"/>
      <c r="MFX140" s="16"/>
      <c r="MFY140" s="16"/>
      <c r="MFZ140" s="16"/>
      <c r="MGA140" s="16"/>
      <c r="MGB140" s="16"/>
      <c r="MGC140" s="16"/>
      <c r="MGD140" s="16"/>
      <c r="MGE140" s="16"/>
      <c r="MGF140" s="16"/>
      <c r="MGG140" s="16"/>
      <c r="MGH140" s="16"/>
      <c r="MGI140" s="16"/>
      <c r="MGJ140" s="16"/>
      <c r="MGK140" s="16"/>
      <c r="MGL140" s="16"/>
      <c r="MGM140" s="16"/>
      <c r="MGN140" s="16"/>
      <c r="MGO140" s="16"/>
      <c r="MGP140" s="16"/>
      <c r="MGQ140" s="16"/>
      <c r="MGR140" s="16"/>
      <c r="MGS140" s="16"/>
      <c r="MGT140" s="16"/>
      <c r="MGU140" s="16"/>
      <c r="MGV140" s="16"/>
      <c r="MGW140" s="16"/>
      <c r="MGX140" s="16"/>
      <c r="MGY140" s="16"/>
      <c r="MGZ140" s="16"/>
      <c r="MHA140" s="16"/>
      <c r="MHB140" s="16"/>
      <c r="MHC140" s="16"/>
      <c r="MHD140" s="16"/>
      <c r="MHE140" s="16"/>
      <c r="MHF140" s="16"/>
      <c r="MHG140" s="16"/>
      <c r="MHH140" s="16"/>
      <c r="MHI140" s="16"/>
      <c r="MHJ140" s="16"/>
      <c r="MHK140" s="16"/>
      <c r="MHL140" s="16"/>
      <c r="MHM140" s="16"/>
      <c r="MHN140" s="16"/>
      <c r="MHO140" s="16"/>
      <c r="MHP140" s="16"/>
      <c r="MHQ140" s="16"/>
      <c r="MHR140" s="16"/>
      <c r="MHS140" s="16"/>
      <c r="MHT140" s="16"/>
      <c r="MHU140" s="16"/>
      <c r="MHV140" s="16"/>
      <c r="MHW140" s="16"/>
      <c r="MHX140" s="16"/>
      <c r="MHY140" s="16"/>
      <c r="MHZ140" s="16"/>
      <c r="MIA140" s="16"/>
      <c r="MIB140" s="16"/>
      <c r="MIC140" s="16"/>
      <c r="MID140" s="16"/>
      <c r="MIE140" s="16"/>
      <c r="MIF140" s="16"/>
      <c r="MIG140" s="16"/>
      <c r="MIH140" s="16"/>
      <c r="MII140" s="16"/>
      <c r="MIJ140" s="16"/>
      <c r="MIK140" s="16"/>
      <c r="MIL140" s="16"/>
      <c r="MIM140" s="16"/>
      <c r="MIN140" s="16"/>
      <c r="MIO140" s="16"/>
      <c r="MIP140" s="16"/>
      <c r="MIQ140" s="16"/>
      <c r="MIR140" s="16"/>
      <c r="MIS140" s="16"/>
      <c r="MIT140" s="16"/>
      <c r="MIU140" s="16"/>
      <c r="MIV140" s="16"/>
      <c r="MIW140" s="16"/>
      <c r="MIX140" s="16"/>
      <c r="MIY140" s="16"/>
      <c r="MIZ140" s="16"/>
      <c r="MJA140" s="16"/>
      <c r="MJB140" s="16"/>
      <c r="MJC140" s="16"/>
      <c r="MJD140" s="16"/>
      <c r="MJE140" s="16"/>
      <c r="MJF140" s="16"/>
      <c r="MJG140" s="16"/>
      <c r="MJH140" s="16"/>
      <c r="MJI140" s="16"/>
      <c r="MJJ140" s="16"/>
      <c r="MJK140" s="16"/>
      <c r="MJL140" s="16"/>
      <c r="MJM140" s="16"/>
      <c r="MJN140" s="16"/>
      <c r="MJO140" s="16"/>
      <c r="MJP140" s="16"/>
      <c r="MJQ140" s="16"/>
      <c r="MJR140" s="16"/>
      <c r="MJS140" s="16"/>
      <c r="MJT140" s="16"/>
      <c r="MJU140" s="16"/>
      <c r="MJV140" s="16"/>
      <c r="MJW140" s="16"/>
      <c r="MJX140" s="16"/>
      <c r="MJY140" s="16"/>
      <c r="MJZ140" s="16"/>
      <c r="MKA140" s="16"/>
      <c r="MKB140" s="16"/>
      <c r="MKC140" s="16"/>
      <c r="MKD140" s="16"/>
      <c r="MKE140" s="16"/>
      <c r="MKF140" s="16"/>
      <c r="MKG140" s="16"/>
      <c r="MKH140" s="16"/>
      <c r="MKI140" s="16"/>
      <c r="MKJ140" s="16"/>
      <c r="MKK140" s="16"/>
      <c r="MKL140" s="16"/>
      <c r="MKM140" s="16"/>
      <c r="MKN140" s="16"/>
      <c r="MKO140" s="16"/>
      <c r="MKP140" s="16"/>
      <c r="MKQ140" s="16"/>
      <c r="MKR140" s="16"/>
      <c r="MKS140" s="16"/>
      <c r="MKT140" s="16"/>
      <c r="MKU140" s="16"/>
      <c r="MKV140" s="16"/>
      <c r="MKW140" s="16"/>
      <c r="MKX140" s="16"/>
      <c r="MKY140" s="16"/>
      <c r="MKZ140" s="16"/>
      <c r="MLA140" s="16"/>
      <c r="MLB140" s="16"/>
      <c r="MLC140" s="16"/>
      <c r="MLD140" s="16"/>
      <c r="MLE140" s="16"/>
      <c r="MLF140" s="16"/>
      <c r="MLG140" s="16"/>
      <c r="MLH140" s="16"/>
      <c r="MLI140" s="16"/>
      <c r="MLJ140" s="16"/>
      <c r="MLK140" s="16"/>
      <c r="MLL140" s="16"/>
      <c r="MLM140" s="16"/>
      <c r="MLN140" s="16"/>
      <c r="MLO140" s="16"/>
      <c r="MLP140" s="16"/>
      <c r="MLQ140" s="16"/>
      <c r="MLR140" s="16"/>
      <c r="MLS140" s="16"/>
      <c r="MLT140" s="16"/>
      <c r="MLU140" s="16"/>
      <c r="MLV140" s="16"/>
      <c r="MLW140" s="16"/>
      <c r="MLX140" s="16"/>
      <c r="MLY140" s="16"/>
      <c r="MLZ140" s="16"/>
      <c r="MMA140" s="16"/>
      <c r="MMB140" s="16"/>
      <c r="MMC140" s="16"/>
      <c r="MMD140" s="16"/>
      <c r="MME140" s="16"/>
      <c r="MMF140" s="16"/>
      <c r="MMG140" s="16"/>
      <c r="MMH140" s="16"/>
      <c r="MMI140" s="16"/>
      <c r="MMJ140" s="16"/>
      <c r="MMK140" s="16"/>
      <c r="MML140" s="16"/>
      <c r="MMM140" s="16"/>
      <c r="MMN140" s="16"/>
      <c r="MMO140" s="16"/>
      <c r="MMP140" s="16"/>
      <c r="MMQ140" s="16"/>
      <c r="MMR140" s="16"/>
      <c r="MMS140" s="16"/>
      <c r="MMT140" s="16"/>
      <c r="MMU140" s="16"/>
      <c r="MMV140" s="16"/>
      <c r="MMW140" s="16"/>
      <c r="MMX140" s="16"/>
      <c r="MMY140" s="16"/>
      <c r="MMZ140" s="16"/>
      <c r="MNA140" s="16"/>
      <c r="MNB140" s="16"/>
      <c r="MNC140" s="16"/>
      <c r="MND140" s="16"/>
      <c r="MNE140" s="16"/>
      <c r="MNF140" s="16"/>
      <c r="MNG140" s="16"/>
      <c r="MNH140" s="16"/>
      <c r="MNI140" s="16"/>
      <c r="MNJ140" s="16"/>
      <c r="MNK140" s="16"/>
      <c r="MNL140" s="16"/>
      <c r="MNM140" s="16"/>
      <c r="MNN140" s="16"/>
      <c r="MNO140" s="16"/>
      <c r="MNP140" s="16"/>
      <c r="MNQ140" s="16"/>
      <c r="MNR140" s="16"/>
      <c r="MNS140" s="16"/>
      <c r="MNT140" s="16"/>
      <c r="MNU140" s="16"/>
      <c r="MNV140" s="16"/>
      <c r="MNW140" s="16"/>
      <c r="MNX140" s="16"/>
      <c r="MNY140" s="16"/>
      <c r="MNZ140" s="16"/>
      <c r="MOA140" s="16"/>
      <c r="MOB140" s="16"/>
      <c r="MOC140" s="16"/>
      <c r="MOD140" s="16"/>
      <c r="MOE140" s="16"/>
      <c r="MOF140" s="16"/>
      <c r="MOG140" s="16"/>
      <c r="MOH140" s="16"/>
      <c r="MOI140" s="16"/>
      <c r="MOJ140" s="16"/>
      <c r="MOK140" s="16"/>
      <c r="MOL140" s="16"/>
      <c r="MOM140" s="16"/>
      <c r="MON140" s="16"/>
      <c r="MOO140" s="16"/>
      <c r="MOP140" s="16"/>
      <c r="MOQ140" s="16"/>
      <c r="MOR140" s="16"/>
      <c r="MOS140" s="16"/>
      <c r="MOT140" s="16"/>
      <c r="MOU140" s="16"/>
      <c r="MOV140" s="16"/>
      <c r="MOW140" s="16"/>
      <c r="MOX140" s="16"/>
      <c r="MOY140" s="16"/>
      <c r="MOZ140" s="16"/>
      <c r="MPA140" s="16"/>
      <c r="MPB140" s="16"/>
      <c r="MPC140" s="16"/>
      <c r="MPD140" s="16"/>
      <c r="MPE140" s="16"/>
      <c r="MPF140" s="16"/>
      <c r="MPG140" s="16"/>
      <c r="MPH140" s="16"/>
      <c r="MPI140" s="16"/>
      <c r="MPJ140" s="16"/>
      <c r="MPK140" s="16"/>
      <c r="MPL140" s="16"/>
      <c r="MPM140" s="16"/>
      <c r="MPN140" s="16"/>
      <c r="MPO140" s="16"/>
      <c r="MPP140" s="16"/>
      <c r="MPQ140" s="16"/>
      <c r="MPR140" s="16"/>
      <c r="MPS140" s="16"/>
      <c r="MPT140" s="16"/>
      <c r="MPU140" s="16"/>
      <c r="MPV140" s="16"/>
      <c r="MPW140" s="16"/>
      <c r="MPX140" s="16"/>
      <c r="MPY140" s="16"/>
      <c r="MPZ140" s="16"/>
      <c r="MQA140" s="16"/>
      <c r="MQB140" s="16"/>
      <c r="MQC140" s="16"/>
      <c r="MQD140" s="16"/>
      <c r="MQE140" s="16"/>
      <c r="MQF140" s="16"/>
      <c r="MQG140" s="16"/>
      <c r="MQH140" s="16"/>
      <c r="MQI140" s="16"/>
      <c r="MQJ140" s="16"/>
      <c r="MQK140" s="16"/>
      <c r="MQL140" s="16"/>
      <c r="MQM140" s="16"/>
      <c r="MQN140" s="16"/>
      <c r="MQO140" s="16"/>
      <c r="MQP140" s="16"/>
      <c r="MQQ140" s="16"/>
      <c r="MQR140" s="16"/>
      <c r="MQS140" s="16"/>
      <c r="MQT140" s="16"/>
      <c r="MQU140" s="16"/>
      <c r="MQV140" s="16"/>
      <c r="MQW140" s="16"/>
      <c r="MQX140" s="16"/>
      <c r="MQY140" s="16"/>
      <c r="MQZ140" s="16"/>
      <c r="MRA140" s="16"/>
      <c r="MRB140" s="16"/>
      <c r="MRC140" s="16"/>
      <c r="MRD140" s="16"/>
      <c r="MRE140" s="16"/>
      <c r="MRF140" s="16"/>
      <c r="MRG140" s="16"/>
      <c r="MRH140" s="16"/>
      <c r="MRI140" s="16"/>
      <c r="MRJ140" s="16"/>
      <c r="MRK140" s="16"/>
      <c r="MRL140" s="16"/>
      <c r="MRM140" s="16"/>
      <c r="MRN140" s="16"/>
      <c r="MRO140" s="16"/>
      <c r="MRP140" s="16"/>
      <c r="MRQ140" s="16"/>
      <c r="MRR140" s="16"/>
      <c r="MRS140" s="16"/>
      <c r="MRT140" s="16"/>
      <c r="MRU140" s="16"/>
      <c r="MRV140" s="16"/>
      <c r="MRW140" s="16"/>
      <c r="MRX140" s="16"/>
      <c r="MRY140" s="16"/>
      <c r="MRZ140" s="16"/>
      <c r="MSA140" s="16"/>
      <c r="MSB140" s="16"/>
      <c r="MSC140" s="16"/>
      <c r="MSD140" s="16"/>
      <c r="MSE140" s="16"/>
      <c r="MSF140" s="16"/>
      <c r="MSG140" s="16"/>
      <c r="MSH140" s="16"/>
      <c r="MSI140" s="16"/>
      <c r="MSJ140" s="16"/>
      <c r="MSK140" s="16"/>
      <c r="MSL140" s="16"/>
      <c r="MSM140" s="16"/>
      <c r="MSN140" s="16"/>
      <c r="MSO140" s="16"/>
      <c r="MSP140" s="16"/>
      <c r="MSQ140" s="16"/>
      <c r="MSR140" s="16"/>
      <c r="MSS140" s="16"/>
      <c r="MST140" s="16"/>
      <c r="MSU140" s="16"/>
      <c r="MSV140" s="16"/>
      <c r="MSW140" s="16"/>
      <c r="MSX140" s="16"/>
      <c r="MSY140" s="16"/>
      <c r="MSZ140" s="16"/>
      <c r="MTA140" s="16"/>
      <c r="MTB140" s="16"/>
      <c r="MTC140" s="16"/>
      <c r="MTD140" s="16"/>
      <c r="MTE140" s="16"/>
      <c r="MTF140" s="16"/>
      <c r="MTG140" s="16"/>
      <c r="MTH140" s="16"/>
      <c r="MTI140" s="16"/>
      <c r="MTJ140" s="16"/>
      <c r="MTK140" s="16"/>
      <c r="MTL140" s="16"/>
      <c r="MTM140" s="16"/>
      <c r="MTN140" s="16"/>
      <c r="MTO140" s="16"/>
      <c r="MTP140" s="16"/>
      <c r="MTQ140" s="16"/>
      <c r="MTR140" s="16"/>
      <c r="MTS140" s="16"/>
      <c r="MTT140" s="16"/>
      <c r="MTU140" s="16"/>
      <c r="MTV140" s="16"/>
      <c r="MTW140" s="16"/>
      <c r="MTX140" s="16"/>
      <c r="MTY140" s="16"/>
      <c r="MTZ140" s="16"/>
      <c r="MUA140" s="16"/>
      <c r="MUB140" s="16"/>
      <c r="MUC140" s="16"/>
      <c r="MUD140" s="16"/>
      <c r="MUE140" s="16"/>
      <c r="MUF140" s="16"/>
      <c r="MUG140" s="16"/>
      <c r="MUH140" s="16"/>
      <c r="MUI140" s="16"/>
      <c r="MUJ140" s="16"/>
      <c r="MUK140" s="16"/>
      <c r="MUL140" s="16"/>
      <c r="MUM140" s="16"/>
      <c r="MUN140" s="16"/>
      <c r="MUO140" s="16"/>
      <c r="MUP140" s="16"/>
      <c r="MUQ140" s="16"/>
      <c r="MUR140" s="16"/>
      <c r="MUS140" s="16"/>
      <c r="MUT140" s="16"/>
      <c r="MUU140" s="16"/>
      <c r="MUV140" s="16"/>
      <c r="MUW140" s="16"/>
      <c r="MUX140" s="16"/>
      <c r="MUY140" s="16"/>
      <c r="MUZ140" s="16"/>
      <c r="MVA140" s="16"/>
      <c r="MVB140" s="16"/>
      <c r="MVC140" s="16"/>
      <c r="MVD140" s="16"/>
      <c r="MVE140" s="16"/>
      <c r="MVF140" s="16"/>
      <c r="MVG140" s="16"/>
      <c r="MVH140" s="16"/>
      <c r="MVI140" s="16"/>
      <c r="MVJ140" s="16"/>
      <c r="MVK140" s="16"/>
      <c r="MVL140" s="16"/>
      <c r="MVM140" s="16"/>
      <c r="MVN140" s="16"/>
      <c r="MVO140" s="16"/>
      <c r="MVP140" s="16"/>
      <c r="MVQ140" s="16"/>
      <c r="MVR140" s="16"/>
      <c r="MVS140" s="16"/>
      <c r="MVT140" s="16"/>
      <c r="MVU140" s="16"/>
      <c r="MVV140" s="16"/>
      <c r="MVW140" s="16"/>
      <c r="MVX140" s="16"/>
      <c r="MVY140" s="16"/>
      <c r="MVZ140" s="16"/>
      <c r="MWA140" s="16"/>
      <c r="MWB140" s="16"/>
      <c r="MWC140" s="16"/>
      <c r="MWD140" s="16"/>
      <c r="MWE140" s="16"/>
      <c r="MWF140" s="16"/>
      <c r="MWG140" s="16"/>
      <c r="MWH140" s="16"/>
      <c r="MWI140" s="16"/>
      <c r="MWJ140" s="16"/>
      <c r="MWK140" s="16"/>
      <c r="MWL140" s="16"/>
      <c r="MWM140" s="16"/>
      <c r="MWN140" s="16"/>
      <c r="MWO140" s="16"/>
      <c r="MWP140" s="16"/>
      <c r="MWQ140" s="16"/>
      <c r="MWR140" s="16"/>
      <c r="MWS140" s="16"/>
      <c r="MWT140" s="16"/>
      <c r="MWU140" s="16"/>
      <c r="MWV140" s="16"/>
      <c r="MWW140" s="16"/>
      <c r="MWX140" s="16"/>
      <c r="MWY140" s="16"/>
      <c r="MWZ140" s="16"/>
      <c r="MXA140" s="16"/>
      <c r="MXB140" s="16"/>
      <c r="MXC140" s="16"/>
      <c r="MXD140" s="16"/>
      <c r="MXE140" s="16"/>
      <c r="MXF140" s="16"/>
      <c r="MXG140" s="16"/>
      <c r="MXH140" s="16"/>
      <c r="MXI140" s="16"/>
      <c r="MXJ140" s="16"/>
      <c r="MXK140" s="16"/>
      <c r="MXL140" s="16"/>
      <c r="MXM140" s="16"/>
      <c r="MXN140" s="16"/>
      <c r="MXO140" s="16"/>
      <c r="MXP140" s="16"/>
      <c r="MXQ140" s="16"/>
      <c r="MXR140" s="16"/>
      <c r="MXS140" s="16"/>
      <c r="MXT140" s="16"/>
      <c r="MXU140" s="16"/>
      <c r="MXV140" s="16"/>
      <c r="MXW140" s="16"/>
      <c r="MXX140" s="16"/>
      <c r="MXY140" s="16"/>
      <c r="MXZ140" s="16"/>
      <c r="MYA140" s="16"/>
      <c r="MYB140" s="16"/>
      <c r="MYC140" s="16"/>
      <c r="MYD140" s="16"/>
      <c r="MYE140" s="16"/>
      <c r="MYF140" s="16"/>
      <c r="MYG140" s="16"/>
      <c r="MYH140" s="16"/>
      <c r="MYI140" s="16"/>
      <c r="MYJ140" s="16"/>
      <c r="MYK140" s="16"/>
      <c r="MYL140" s="16"/>
      <c r="MYM140" s="16"/>
      <c r="MYN140" s="16"/>
      <c r="MYO140" s="16"/>
      <c r="MYP140" s="16"/>
      <c r="MYQ140" s="16"/>
      <c r="MYR140" s="16"/>
      <c r="MYS140" s="16"/>
      <c r="MYT140" s="16"/>
      <c r="MYU140" s="16"/>
      <c r="MYV140" s="16"/>
      <c r="MYW140" s="16"/>
      <c r="MYX140" s="16"/>
      <c r="MYY140" s="16"/>
      <c r="MYZ140" s="16"/>
      <c r="MZA140" s="16"/>
      <c r="MZB140" s="16"/>
      <c r="MZC140" s="16"/>
      <c r="MZD140" s="16"/>
      <c r="MZE140" s="16"/>
      <c r="MZF140" s="16"/>
      <c r="MZG140" s="16"/>
      <c r="MZH140" s="16"/>
      <c r="MZI140" s="16"/>
      <c r="MZJ140" s="16"/>
      <c r="MZK140" s="16"/>
      <c r="MZL140" s="16"/>
      <c r="MZM140" s="16"/>
      <c r="MZN140" s="16"/>
      <c r="MZO140" s="16"/>
      <c r="MZP140" s="16"/>
      <c r="MZQ140" s="16"/>
      <c r="MZR140" s="16"/>
      <c r="MZS140" s="16"/>
      <c r="MZT140" s="16"/>
      <c r="MZU140" s="16"/>
      <c r="MZV140" s="16"/>
      <c r="MZW140" s="16"/>
      <c r="MZX140" s="16"/>
      <c r="MZY140" s="16"/>
      <c r="MZZ140" s="16"/>
      <c r="NAA140" s="16"/>
      <c r="NAB140" s="16"/>
      <c r="NAC140" s="16"/>
      <c r="NAD140" s="16"/>
      <c r="NAE140" s="16"/>
      <c r="NAF140" s="16"/>
      <c r="NAG140" s="16"/>
      <c r="NAH140" s="16"/>
      <c r="NAI140" s="16"/>
      <c r="NAJ140" s="16"/>
      <c r="NAK140" s="16"/>
      <c r="NAL140" s="16"/>
      <c r="NAM140" s="16"/>
      <c r="NAN140" s="16"/>
      <c r="NAO140" s="16"/>
      <c r="NAP140" s="16"/>
      <c r="NAQ140" s="16"/>
      <c r="NAR140" s="16"/>
      <c r="NAS140" s="16"/>
      <c r="NAT140" s="16"/>
      <c r="NAU140" s="16"/>
      <c r="NAV140" s="16"/>
      <c r="NAW140" s="16"/>
      <c r="NAX140" s="16"/>
      <c r="NAY140" s="16"/>
      <c r="NAZ140" s="16"/>
      <c r="NBA140" s="16"/>
      <c r="NBB140" s="16"/>
      <c r="NBC140" s="16"/>
      <c r="NBD140" s="16"/>
      <c r="NBE140" s="16"/>
      <c r="NBF140" s="16"/>
      <c r="NBG140" s="16"/>
      <c r="NBH140" s="16"/>
      <c r="NBI140" s="16"/>
      <c r="NBJ140" s="16"/>
      <c r="NBK140" s="16"/>
      <c r="NBL140" s="16"/>
      <c r="NBM140" s="16"/>
      <c r="NBN140" s="16"/>
      <c r="NBO140" s="16"/>
      <c r="NBP140" s="16"/>
      <c r="NBQ140" s="16"/>
      <c r="NBR140" s="16"/>
      <c r="NBS140" s="16"/>
      <c r="NBT140" s="16"/>
      <c r="NBU140" s="16"/>
      <c r="NBV140" s="16"/>
      <c r="NBW140" s="16"/>
      <c r="NBX140" s="16"/>
      <c r="NBY140" s="16"/>
      <c r="NBZ140" s="16"/>
      <c r="NCA140" s="16"/>
      <c r="NCB140" s="16"/>
      <c r="NCC140" s="16"/>
      <c r="NCD140" s="16"/>
      <c r="NCE140" s="16"/>
      <c r="NCF140" s="16"/>
      <c r="NCG140" s="16"/>
      <c r="NCH140" s="16"/>
      <c r="NCI140" s="16"/>
      <c r="NCJ140" s="16"/>
      <c r="NCK140" s="16"/>
      <c r="NCL140" s="16"/>
      <c r="NCM140" s="16"/>
      <c r="NCN140" s="16"/>
      <c r="NCO140" s="16"/>
      <c r="NCP140" s="16"/>
      <c r="NCQ140" s="16"/>
      <c r="NCR140" s="16"/>
      <c r="NCS140" s="16"/>
      <c r="NCT140" s="16"/>
      <c r="NCU140" s="16"/>
      <c r="NCV140" s="16"/>
      <c r="NCW140" s="16"/>
      <c r="NCX140" s="16"/>
      <c r="NCY140" s="16"/>
      <c r="NCZ140" s="16"/>
      <c r="NDA140" s="16"/>
      <c r="NDB140" s="16"/>
      <c r="NDC140" s="16"/>
      <c r="NDD140" s="16"/>
      <c r="NDE140" s="16"/>
      <c r="NDF140" s="16"/>
      <c r="NDG140" s="16"/>
      <c r="NDH140" s="16"/>
      <c r="NDI140" s="16"/>
      <c r="NDJ140" s="16"/>
      <c r="NDK140" s="16"/>
      <c r="NDL140" s="16"/>
      <c r="NDM140" s="16"/>
      <c r="NDN140" s="16"/>
      <c r="NDO140" s="16"/>
      <c r="NDP140" s="16"/>
      <c r="NDQ140" s="16"/>
      <c r="NDR140" s="16"/>
      <c r="NDS140" s="16"/>
      <c r="NDT140" s="16"/>
      <c r="NDU140" s="16"/>
      <c r="NDV140" s="16"/>
      <c r="NDW140" s="16"/>
      <c r="NDX140" s="16"/>
      <c r="NDY140" s="16"/>
      <c r="NDZ140" s="16"/>
      <c r="NEA140" s="16"/>
      <c r="NEB140" s="16"/>
      <c r="NEC140" s="16"/>
      <c r="NED140" s="16"/>
      <c r="NEE140" s="16"/>
      <c r="NEF140" s="16"/>
      <c r="NEG140" s="16"/>
      <c r="NEH140" s="16"/>
      <c r="NEI140" s="16"/>
      <c r="NEJ140" s="16"/>
      <c r="NEK140" s="16"/>
      <c r="NEL140" s="16"/>
      <c r="NEM140" s="16"/>
      <c r="NEN140" s="16"/>
      <c r="NEO140" s="16"/>
      <c r="NEP140" s="16"/>
      <c r="NEQ140" s="16"/>
      <c r="NER140" s="16"/>
      <c r="NES140" s="16"/>
      <c r="NET140" s="16"/>
      <c r="NEU140" s="16"/>
      <c r="NEV140" s="16"/>
      <c r="NEW140" s="16"/>
      <c r="NEX140" s="16"/>
      <c r="NEY140" s="16"/>
      <c r="NEZ140" s="16"/>
      <c r="NFA140" s="16"/>
      <c r="NFB140" s="16"/>
      <c r="NFC140" s="16"/>
      <c r="NFD140" s="16"/>
      <c r="NFE140" s="16"/>
      <c r="NFF140" s="16"/>
      <c r="NFG140" s="16"/>
      <c r="NFH140" s="16"/>
      <c r="NFI140" s="16"/>
      <c r="NFJ140" s="16"/>
      <c r="NFK140" s="16"/>
      <c r="NFL140" s="16"/>
      <c r="NFM140" s="16"/>
      <c r="NFN140" s="16"/>
      <c r="NFO140" s="16"/>
      <c r="NFP140" s="16"/>
      <c r="NFQ140" s="16"/>
      <c r="NFR140" s="16"/>
      <c r="NFS140" s="16"/>
      <c r="NFT140" s="16"/>
      <c r="NFU140" s="16"/>
      <c r="NFV140" s="16"/>
      <c r="NFW140" s="16"/>
      <c r="NFX140" s="16"/>
      <c r="NFY140" s="16"/>
      <c r="NFZ140" s="16"/>
      <c r="NGA140" s="16"/>
      <c r="NGB140" s="16"/>
      <c r="NGC140" s="16"/>
      <c r="NGD140" s="16"/>
      <c r="NGE140" s="16"/>
      <c r="NGF140" s="16"/>
      <c r="NGG140" s="16"/>
      <c r="NGH140" s="16"/>
      <c r="NGI140" s="16"/>
      <c r="NGJ140" s="16"/>
      <c r="NGK140" s="16"/>
      <c r="NGL140" s="16"/>
      <c r="NGM140" s="16"/>
      <c r="NGN140" s="16"/>
      <c r="NGO140" s="16"/>
      <c r="NGP140" s="16"/>
      <c r="NGQ140" s="16"/>
      <c r="NGR140" s="16"/>
      <c r="NGS140" s="16"/>
      <c r="NGT140" s="16"/>
      <c r="NGU140" s="16"/>
      <c r="NGV140" s="16"/>
      <c r="NGW140" s="16"/>
      <c r="NGX140" s="16"/>
      <c r="NGY140" s="16"/>
      <c r="NGZ140" s="16"/>
      <c r="NHA140" s="16"/>
      <c r="NHB140" s="16"/>
      <c r="NHC140" s="16"/>
      <c r="NHD140" s="16"/>
      <c r="NHE140" s="16"/>
      <c r="NHF140" s="16"/>
      <c r="NHG140" s="16"/>
      <c r="NHH140" s="16"/>
      <c r="NHI140" s="16"/>
      <c r="NHJ140" s="16"/>
      <c r="NHK140" s="16"/>
      <c r="NHL140" s="16"/>
      <c r="NHM140" s="16"/>
      <c r="NHN140" s="16"/>
      <c r="NHO140" s="16"/>
      <c r="NHP140" s="16"/>
      <c r="NHQ140" s="16"/>
      <c r="NHR140" s="16"/>
      <c r="NHS140" s="16"/>
      <c r="NHT140" s="16"/>
      <c r="NHU140" s="16"/>
      <c r="NHV140" s="16"/>
      <c r="NHW140" s="16"/>
      <c r="NHX140" s="16"/>
      <c r="NHY140" s="16"/>
      <c r="NHZ140" s="16"/>
      <c r="NIA140" s="16"/>
      <c r="NIB140" s="16"/>
      <c r="NIC140" s="16"/>
      <c r="NID140" s="16"/>
      <c r="NIE140" s="16"/>
      <c r="NIF140" s="16"/>
      <c r="NIG140" s="16"/>
      <c r="NIH140" s="16"/>
      <c r="NII140" s="16"/>
      <c r="NIJ140" s="16"/>
      <c r="NIK140" s="16"/>
      <c r="NIL140" s="16"/>
      <c r="NIM140" s="16"/>
      <c r="NIN140" s="16"/>
      <c r="NIO140" s="16"/>
      <c r="NIP140" s="16"/>
      <c r="NIQ140" s="16"/>
      <c r="NIR140" s="16"/>
      <c r="NIS140" s="16"/>
      <c r="NIT140" s="16"/>
      <c r="NIU140" s="16"/>
      <c r="NIV140" s="16"/>
      <c r="NIW140" s="16"/>
      <c r="NIX140" s="16"/>
      <c r="NIY140" s="16"/>
      <c r="NIZ140" s="16"/>
      <c r="NJA140" s="16"/>
      <c r="NJB140" s="16"/>
      <c r="NJC140" s="16"/>
      <c r="NJD140" s="16"/>
      <c r="NJE140" s="16"/>
      <c r="NJF140" s="16"/>
      <c r="NJG140" s="16"/>
      <c r="NJH140" s="16"/>
      <c r="NJI140" s="16"/>
      <c r="NJJ140" s="16"/>
      <c r="NJK140" s="16"/>
      <c r="NJL140" s="16"/>
      <c r="NJM140" s="16"/>
      <c r="NJN140" s="16"/>
      <c r="NJO140" s="16"/>
      <c r="NJP140" s="16"/>
      <c r="NJQ140" s="16"/>
      <c r="NJR140" s="16"/>
      <c r="NJS140" s="16"/>
      <c r="NJT140" s="16"/>
      <c r="NJU140" s="16"/>
      <c r="NJV140" s="16"/>
      <c r="NJW140" s="16"/>
      <c r="NJX140" s="16"/>
      <c r="NJY140" s="16"/>
      <c r="NJZ140" s="16"/>
      <c r="NKA140" s="16"/>
      <c r="NKB140" s="16"/>
      <c r="NKC140" s="16"/>
      <c r="NKD140" s="16"/>
      <c r="NKE140" s="16"/>
      <c r="NKF140" s="16"/>
      <c r="NKG140" s="16"/>
      <c r="NKH140" s="16"/>
      <c r="NKI140" s="16"/>
      <c r="NKJ140" s="16"/>
      <c r="NKK140" s="16"/>
      <c r="NKL140" s="16"/>
      <c r="NKM140" s="16"/>
      <c r="NKN140" s="16"/>
      <c r="NKO140" s="16"/>
      <c r="NKP140" s="16"/>
      <c r="NKQ140" s="16"/>
      <c r="NKR140" s="16"/>
      <c r="NKS140" s="16"/>
      <c r="NKT140" s="16"/>
      <c r="NKU140" s="16"/>
      <c r="NKV140" s="16"/>
      <c r="NKW140" s="16"/>
      <c r="NKX140" s="16"/>
      <c r="NKY140" s="16"/>
      <c r="NKZ140" s="16"/>
      <c r="NLA140" s="16"/>
      <c r="NLB140" s="16"/>
      <c r="NLC140" s="16"/>
      <c r="NLD140" s="16"/>
      <c r="NLE140" s="16"/>
      <c r="NLF140" s="16"/>
      <c r="NLG140" s="16"/>
      <c r="NLH140" s="16"/>
      <c r="NLI140" s="16"/>
      <c r="NLJ140" s="16"/>
      <c r="NLK140" s="16"/>
      <c r="NLL140" s="16"/>
      <c r="NLM140" s="16"/>
      <c r="NLN140" s="16"/>
      <c r="NLO140" s="16"/>
      <c r="NLP140" s="16"/>
      <c r="NLQ140" s="16"/>
      <c r="NLR140" s="16"/>
      <c r="NLS140" s="16"/>
      <c r="NLT140" s="16"/>
      <c r="NLU140" s="16"/>
      <c r="NLV140" s="16"/>
      <c r="NLW140" s="16"/>
      <c r="NLX140" s="16"/>
      <c r="NLY140" s="16"/>
      <c r="NLZ140" s="16"/>
      <c r="NMA140" s="16"/>
      <c r="NMB140" s="16"/>
      <c r="NMC140" s="16"/>
      <c r="NMD140" s="16"/>
      <c r="NME140" s="16"/>
      <c r="NMF140" s="16"/>
      <c r="NMG140" s="16"/>
      <c r="NMH140" s="16"/>
      <c r="NMI140" s="16"/>
      <c r="NMJ140" s="16"/>
      <c r="NMK140" s="16"/>
      <c r="NML140" s="16"/>
      <c r="NMM140" s="16"/>
      <c r="NMN140" s="16"/>
      <c r="NMO140" s="16"/>
      <c r="NMP140" s="16"/>
      <c r="NMQ140" s="16"/>
      <c r="NMR140" s="16"/>
      <c r="NMS140" s="16"/>
      <c r="NMT140" s="16"/>
      <c r="NMU140" s="16"/>
      <c r="NMV140" s="16"/>
      <c r="NMW140" s="16"/>
      <c r="NMX140" s="16"/>
      <c r="NMY140" s="16"/>
      <c r="NMZ140" s="16"/>
      <c r="NNA140" s="16"/>
      <c r="NNB140" s="16"/>
      <c r="NNC140" s="16"/>
      <c r="NND140" s="16"/>
      <c r="NNE140" s="16"/>
      <c r="NNF140" s="16"/>
      <c r="NNG140" s="16"/>
      <c r="NNH140" s="16"/>
      <c r="NNI140" s="16"/>
      <c r="NNJ140" s="16"/>
      <c r="NNK140" s="16"/>
      <c r="NNL140" s="16"/>
      <c r="NNM140" s="16"/>
      <c r="NNN140" s="16"/>
      <c r="NNO140" s="16"/>
      <c r="NNP140" s="16"/>
      <c r="NNQ140" s="16"/>
      <c r="NNR140" s="16"/>
      <c r="NNS140" s="16"/>
      <c r="NNT140" s="16"/>
      <c r="NNU140" s="16"/>
      <c r="NNV140" s="16"/>
      <c r="NNW140" s="16"/>
      <c r="NNX140" s="16"/>
      <c r="NNY140" s="16"/>
      <c r="NNZ140" s="16"/>
      <c r="NOA140" s="16"/>
      <c r="NOB140" s="16"/>
      <c r="NOC140" s="16"/>
      <c r="NOD140" s="16"/>
      <c r="NOE140" s="16"/>
      <c r="NOF140" s="16"/>
      <c r="NOG140" s="16"/>
      <c r="NOH140" s="16"/>
      <c r="NOI140" s="16"/>
      <c r="NOJ140" s="16"/>
      <c r="NOK140" s="16"/>
      <c r="NOL140" s="16"/>
      <c r="NOM140" s="16"/>
      <c r="NON140" s="16"/>
      <c r="NOO140" s="16"/>
      <c r="NOP140" s="16"/>
      <c r="NOQ140" s="16"/>
      <c r="NOR140" s="16"/>
      <c r="NOS140" s="16"/>
      <c r="NOT140" s="16"/>
      <c r="NOU140" s="16"/>
      <c r="NOV140" s="16"/>
      <c r="NOW140" s="16"/>
      <c r="NOX140" s="16"/>
      <c r="NOY140" s="16"/>
      <c r="NOZ140" s="16"/>
      <c r="NPA140" s="16"/>
      <c r="NPB140" s="16"/>
      <c r="NPC140" s="16"/>
      <c r="NPD140" s="16"/>
      <c r="NPE140" s="16"/>
      <c r="NPF140" s="16"/>
      <c r="NPG140" s="16"/>
      <c r="NPH140" s="16"/>
      <c r="NPI140" s="16"/>
      <c r="NPJ140" s="16"/>
      <c r="NPK140" s="16"/>
      <c r="NPL140" s="16"/>
      <c r="NPM140" s="16"/>
      <c r="NPN140" s="16"/>
      <c r="NPO140" s="16"/>
      <c r="NPP140" s="16"/>
      <c r="NPQ140" s="16"/>
      <c r="NPR140" s="16"/>
      <c r="NPS140" s="16"/>
      <c r="NPT140" s="16"/>
      <c r="NPU140" s="16"/>
      <c r="NPV140" s="16"/>
      <c r="NPW140" s="16"/>
      <c r="NPX140" s="16"/>
      <c r="NPY140" s="16"/>
      <c r="NPZ140" s="16"/>
      <c r="NQA140" s="16"/>
      <c r="NQB140" s="16"/>
      <c r="NQC140" s="16"/>
      <c r="NQD140" s="16"/>
      <c r="NQE140" s="16"/>
      <c r="NQF140" s="16"/>
      <c r="NQG140" s="16"/>
      <c r="NQH140" s="16"/>
      <c r="NQI140" s="16"/>
      <c r="NQJ140" s="16"/>
      <c r="NQK140" s="16"/>
      <c r="NQL140" s="16"/>
      <c r="NQM140" s="16"/>
      <c r="NQN140" s="16"/>
      <c r="NQO140" s="16"/>
      <c r="NQP140" s="16"/>
      <c r="NQQ140" s="16"/>
      <c r="NQR140" s="16"/>
      <c r="NQS140" s="16"/>
      <c r="NQT140" s="16"/>
      <c r="NQU140" s="16"/>
      <c r="NQV140" s="16"/>
      <c r="NQW140" s="16"/>
      <c r="NQX140" s="16"/>
      <c r="NQY140" s="16"/>
      <c r="NQZ140" s="16"/>
      <c r="NRA140" s="16"/>
      <c r="NRB140" s="16"/>
      <c r="NRC140" s="16"/>
      <c r="NRD140" s="16"/>
      <c r="NRE140" s="16"/>
      <c r="NRF140" s="16"/>
      <c r="NRG140" s="16"/>
      <c r="NRH140" s="16"/>
      <c r="NRI140" s="16"/>
      <c r="NRJ140" s="16"/>
      <c r="NRK140" s="16"/>
      <c r="NRL140" s="16"/>
      <c r="NRM140" s="16"/>
      <c r="NRN140" s="16"/>
      <c r="NRO140" s="16"/>
      <c r="NRP140" s="16"/>
      <c r="NRQ140" s="16"/>
      <c r="NRR140" s="16"/>
      <c r="NRS140" s="16"/>
      <c r="NRT140" s="16"/>
      <c r="NRU140" s="16"/>
      <c r="NRV140" s="16"/>
      <c r="NRW140" s="16"/>
      <c r="NRX140" s="16"/>
      <c r="NRY140" s="16"/>
      <c r="NRZ140" s="16"/>
      <c r="NSA140" s="16"/>
      <c r="NSB140" s="16"/>
      <c r="NSC140" s="16"/>
      <c r="NSD140" s="16"/>
      <c r="NSE140" s="16"/>
      <c r="NSF140" s="16"/>
      <c r="NSG140" s="16"/>
      <c r="NSH140" s="16"/>
      <c r="NSI140" s="16"/>
      <c r="NSJ140" s="16"/>
      <c r="NSK140" s="16"/>
      <c r="NSL140" s="16"/>
      <c r="NSM140" s="16"/>
      <c r="NSN140" s="16"/>
      <c r="NSO140" s="16"/>
      <c r="NSP140" s="16"/>
      <c r="NSQ140" s="16"/>
      <c r="NSR140" s="16"/>
      <c r="NSS140" s="16"/>
      <c r="NST140" s="16"/>
      <c r="NSU140" s="16"/>
      <c r="NSV140" s="16"/>
      <c r="NSW140" s="16"/>
      <c r="NSX140" s="16"/>
      <c r="NSY140" s="16"/>
      <c r="NSZ140" s="16"/>
      <c r="NTA140" s="16"/>
      <c r="NTB140" s="16"/>
      <c r="NTC140" s="16"/>
      <c r="NTD140" s="16"/>
      <c r="NTE140" s="16"/>
      <c r="NTF140" s="16"/>
      <c r="NTG140" s="16"/>
      <c r="NTH140" s="16"/>
      <c r="NTI140" s="16"/>
      <c r="NTJ140" s="16"/>
      <c r="NTK140" s="16"/>
      <c r="NTL140" s="16"/>
      <c r="NTM140" s="16"/>
      <c r="NTN140" s="16"/>
      <c r="NTO140" s="16"/>
      <c r="NTP140" s="16"/>
      <c r="NTQ140" s="16"/>
      <c r="NTR140" s="16"/>
      <c r="NTS140" s="16"/>
      <c r="NTT140" s="16"/>
      <c r="NTU140" s="16"/>
      <c r="NTV140" s="16"/>
      <c r="NTW140" s="16"/>
      <c r="NTX140" s="16"/>
      <c r="NTY140" s="16"/>
      <c r="NTZ140" s="16"/>
      <c r="NUA140" s="16"/>
      <c r="NUB140" s="16"/>
      <c r="NUC140" s="16"/>
      <c r="NUD140" s="16"/>
      <c r="NUE140" s="16"/>
      <c r="NUF140" s="16"/>
      <c r="NUG140" s="16"/>
      <c r="NUH140" s="16"/>
      <c r="NUI140" s="16"/>
      <c r="NUJ140" s="16"/>
      <c r="NUK140" s="16"/>
      <c r="NUL140" s="16"/>
      <c r="NUM140" s="16"/>
      <c r="NUN140" s="16"/>
      <c r="NUO140" s="16"/>
      <c r="NUP140" s="16"/>
      <c r="NUQ140" s="16"/>
      <c r="NUR140" s="16"/>
      <c r="NUS140" s="16"/>
      <c r="NUT140" s="16"/>
      <c r="NUU140" s="16"/>
      <c r="NUV140" s="16"/>
      <c r="NUW140" s="16"/>
      <c r="NUX140" s="16"/>
      <c r="NUY140" s="16"/>
      <c r="NUZ140" s="16"/>
      <c r="NVA140" s="16"/>
      <c r="NVB140" s="16"/>
      <c r="NVC140" s="16"/>
      <c r="NVD140" s="16"/>
      <c r="NVE140" s="16"/>
      <c r="NVF140" s="16"/>
      <c r="NVG140" s="16"/>
      <c r="NVH140" s="16"/>
      <c r="NVI140" s="16"/>
      <c r="NVJ140" s="16"/>
      <c r="NVK140" s="16"/>
      <c r="NVL140" s="16"/>
      <c r="NVM140" s="16"/>
      <c r="NVN140" s="16"/>
      <c r="NVO140" s="16"/>
      <c r="NVP140" s="16"/>
      <c r="NVQ140" s="16"/>
      <c r="NVR140" s="16"/>
      <c r="NVS140" s="16"/>
      <c r="NVT140" s="16"/>
      <c r="NVU140" s="16"/>
      <c r="NVV140" s="16"/>
      <c r="NVW140" s="16"/>
      <c r="NVX140" s="16"/>
      <c r="NVY140" s="16"/>
      <c r="NVZ140" s="16"/>
      <c r="NWA140" s="16"/>
      <c r="NWB140" s="16"/>
      <c r="NWC140" s="16"/>
      <c r="NWD140" s="16"/>
      <c r="NWE140" s="16"/>
      <c r="NWF140" s="16"/>
      <c r="NWG140" s="16"/>
      <c r="NWH140" s="16"/>
      <c r="NWI140" s="16"/>
      <c r="NWJ140" s="16"/>
      <c r="NWK140" s="16"/>
      <c r="NWL140" s="16"/>
      <c r="NWM140" s="16"/>
      <c r="NWN140" s="16"/>
      <c r="NWO140" s="16"/>
      <c r="NWP140" s="16"/>
      <c r="NWQ140" s="16"/>
      <c r="NWR140" s="16"/>
      <c r="NWS140" s="16"/>
      <c r="NWT140" s="16"/>
      <c r="NWU140" s="16"/>
      <c r="NWV140" s="16"/>
      <c r="NWW140" s="16"/>
      <c r="NWX140" s="16"/>
      <c r="NWY140" s="16"/>
      <c r="NWZ140" s="16"/>
      <c r="NXA140" s="16"/>
      <c r="NXB140" s="16"/>
      <c r="NXC140" s="16"/>
      <c r="NXD140" s="16"/>
      <c r="NXE140" s="16"/>
      <c r="NXF140" s="16"/>
      <c r="NXG140" s="16"/>
      <c r="NXH140" s="16"/>
      <c r="NXI140" s="16"/>
      <c r="NXJ140" s="16"/>
      <c r="NXK140" s="16"/>
      <c r="NXL140" s="16"/>
      <c r="NXM140" s="16"/>
      <c r="NXN140" s="16"/>
      <c r="NXO140" s="16"/>
      <c r="NXP140" s="16"/>
      <c r="NXQ140" s="16"/>
      <c r="NXR140" s="16"/>
      <c r="NXS140" s="16"/>
      <c r="NXT140" s="16"/>
      <c r="NXU140" s="16"/>
      <c r="NXV140" s="16"/>
      <c r="NXW140" s="16"/>
      <c r="NXX140" s="16"/>
      <c r="NXY140" s="16"/>
      <c r="NXZ140" s="16"/>
      <c r="NYA140" s="16"/>
      <c r="NYB140" s="16"/>
      <c r="NYC140" s="16"/>
      <c r="NYD140" s="16"/>
      <c r="NYE140" s="16"/>
      <c r="NYF140" s="16"/>
      <c r="NYG140" s="16"/>
      <c r="NYH140" s="16"/>
      <c r="NYI140" s="16"/>
      <c r="NYJ140" s="16"/>
      <c r="NYK140" s="16"/>
      <c r="NYL140" s="16"/>
      <c r="NYM140" s="16"/>
      <c r="NYN140" s="16"/>
      <c r="NYO140" s="16"/>
      <c r="NYP140" s="16"/>
      <c r="NYQ140" s="16"/>
      <c r="NYR140" s="16"/>
      <c r="NYS140" s="16"/>
      <c r="NYT140" s="16"/>
      <c r="NYU140" s="16"/>
      <c r="NYV140" s="16"/>
      <c r="NYW140" s="16"/>
      <c r="NYX140" s="16"/>
      <c r="NYY140" s="16"/>
      <c r="NYZ140" s="16"/>
      <c r="NZA140" s="16"/>
      <c r="NZB140" s="16"/>
      <c r="NZC140" s="16"/>
      <c r="NZD140" s="16"/>
      <c r="NZE140" s="16"/>
      <c r="NZF140" s="16"/>
      <c r="NZG140" s="16"/>
      <c r="NZH140" s="16"/>
      <c r="NZI140" s="16"/>
      <c r="NZJ140" s="16"/>
      <c r="NZK140" s="16"/>
      <c r="NZL140" s="16"/>
      <c r="NZM140" s="16"/>
      <c r="NZN140" s="16"/>
      <c r="NZO140" s="16"/>
      <c r="NZP140" s="16"/>
      <c r="NZQ140" s="16"/>
      <c r="NZR140" s="16"/>
      <c r="NZS140" s="16"/>
      <c r="NZT140" s="16"/>
      <c r="NZU140" s="16"/>
      <c r="NZV140" s="16"/>
      <c r="NZW140" s="16"/>
      <c r="NZX140" s="16"/>
      <c r="NZY140" s="16"/>
      <c r="NZZ140" s="16"/>
      <c r="OAA140" s="16"/>
      <c r="OAB140" s="16"/>
      <c r="OAC140" s="16"/>
      <c r="OAD140" s="16"/>
      <c r="OAE140" s="16"/>
      <c r="OAF140" s="16"/>
      <c r="OAG140" s="16"/>
      <c r="OAH140" s="16"/>
      <c r="OAI140" s="16"/>
      <c r="OAJ140" s="16"/>
      <c r="OAK140" s="16"/>
      <c r="OAL140" s="16"/>
      <c r="OAM140" s="16"/>
      <c r="OAN140" s="16"/>
      <c r="OAO140" s="16"/>
      <c r="OAP140" s="16"/>
      <c r="OAQ140" s="16"/>
      <c r="OAR140" s="16"/>
      <c r="OAS140" s="16"/>
      <c r="OAT140" s="16"/>
      <c r="OAU140" s="16"/>
      <c r="OAV140" s="16"/>
      <c r="OAW140" s="16"/>
      <c r="OAX140" s="16"/>
      <c r="OAY140" s="16"/>
      <c r="OAZ140" s="16"/>
      <c r="OBA140" s="16"/>
      <c r="OBB140" s="16"/>
      <c r="OBC140" s="16"/>
      <c r="OBD140" s="16"/>
      <c r="OBE140" s="16"/>
      <c r="OBF140" s="16"/>
      <c r="OBG140" s="16"/>
      <c r="OBH140" s="16"/>
      <c r="OBI140" s="16"/>
      <c r="OBJ140" s="16"/>
      <c r="OBK140" s="16"/>
      <c r="OBL140" s="16"/>
      <c r="OBM140" s="16"/>
      <c r="OBN140" s="16"/>
      <c r="OBO140" s="16"/>
      <c r="OBP140" s="16"/>
      <c r="OBQ140" s="16"/>
      <c r="OBR140" s="16"/>
      <c r="OBS140" s="16"/>
      <c r="OBT140" s="16"/>
      <c r="OBU140" s="16"/>
      <c r="OBV140" s="16"/>
      <c r="OBW140" s="16"/>
      <c r="OBX140" s="16"/>
      <c r="OBY140" s="16"/>
      <c r="OBZ140" s="16"/>
      <c r="OCA140" s="16"/>
      <c r="OCB140" s="16"/>
      <c r="OCC140" s="16"/>
      <c r="OCD140" s="16"/>
      <c r="OCE140" s="16"/>
      <c r="OCF140" s="16"/>
      <c r="OCG140" s="16"/>
      <c r="OCH140" s="16"/>
      <c r="OCI140" s="16"/>
      <c r="OCJ140" s="16"/>
      <c r="OCK140" s="16"/>
      <c r="OCL140" s="16"/>
      <c r="OCM140" s="16"/>
      <c r="OCN140" s="16"/>
      <c r="OCO140" s="16"/>
      <c r="OCP140" s="16"/>
      <c r="OCQ140" s="16"/>
      <c r="OCR140" s="16"/>
      <c r="OCS140" s="16"/>
      <c r="OCT140" s="16"/>
      <c r="OCU140" s="16"/>
      <c r="OCV140" s="16"/>
      <c r="OCW140" s="16"/>
      <c r="OCX140" s="16"/>
      <c r="OCY140" s="16"/>
      <c r="OCZ140" s="16"/>
      <c r="ODA140" s="16"/>
      <c r="ODB140" s="16"/>
      <c r="ODC140" s="16"/>
      <c r="ODD140" s="16"/>
      <c r="ODE140" s="16"/>
      <c r="ODF140" s="16"/>
      <c r="ODG140" s="16"/>
      <c r="ODH140" s="16"/>
      <c r="ODI140" s="16"/>
      <c r="ODJ140" s="16"/>
      <c r="ODK140" s="16"/>
      <c r="ODL140" s="16"/>
      <c r="ODM140" s="16"/>
      <c r="ODN140" s="16"/>
      <c r="ODO140" s="16"/>
      <c r="ODP140" s="16"/>
      <c r="ODQ140" s="16"/>
      <c r="ODR140" s="16"/>
      <c r="ODS140" s="16"/>
      <c r="ODT140" s="16"/>
      <c r="ODU140" s="16"/>
      <c r="ODV140" s="16"/>
      <c r="ODW140" s="16"/>
      <c r="ODX140" s="16"/>
      <c r="ODY140" s="16"/>
      <c r="ODZ140" s="16"/>
      <c r="OEA140" s="16"/>
      <c r="OEB140" s="16"/>
      <c r="OEC140" s="16"/>
      <c r="OED140" s="16"/>
      <c r="OEE140" s="16"/>
      <c r="OEF140" s="16"/>
      <c r="OEG140" s="16"/>
      <c r="OEH140" s="16"/>
      <c r="OEI140" s="16"/>
      <c r="OEJ140" s="16"/>
      <c r="OEK140" s="16"/>
      <c r="OEL140" s="16"/>
      <c r="OEM140" s="16"/>
      <c r="OEN140" s="16"/>
      <c r="OEO140" s="16"/>
      <c r="OEP140" s="16"/>
      <c r="OEQ140" s="16"/>
      <c r="OER140" s="16"/>
      <c r="OES140" s="16"/>
      <c r="OET140" s="16"/>
      <c r="OEU140" s="16"/>
      <c r="OEV140" s="16"/>
      <c r="OEW140" s="16"/>
      <c r="OEX140" s="16"/>
      <c r="OEY140" s="16"/>
      <c r="OEZ140" s="16"/>
      <c r="OFA140" s="16"/>
      <c r="OFB140" s="16"/>
      <c r="OFC140" s="16"/>
      <c r="OFD140" s="16"/>
      <c r="OFE140" s="16"/>
      <c r="OFF140" s="16"/>
      <c r="OFG140" s="16"/>
      <c r="OFH140" s="16"/>
      <c r="OFI140" s="16"/>
      <c r="OFJ140" s="16"/>
      <c r="OFK140" s="16"/>
      <c r="OFL140" s="16"/>
      <c r="OFM140" s="16"/>
      <c r="OFN140" s="16"/>
      <c r="OFO140" s="16"/>
      <c r="OFP140" s="16"/>
      <c r="OFQ140" s="16"/>
      <c r="OFR140" s="16"/>
      <c r="OFS140" s="16"/>
      <c r="OFT140" s="16"/>
      <c r="OFU140" s="16"/>
      <c r="OFV140" s="16"/>
      <c r="OFW140" s="16"/>
      <c r="OFX140" s="16"/>
      <c r="OFY140" s="16"/>
      <c r="OFZ140" s="16"/>
      <c r="OGA140" s="16"/>
      <c r="OGB140" s="16"/>
      <c r="OGC140" s="16"/>
      <c r="OGD140" s="16"/>
      <c r="OGE140" s="16"/>
      <c r="OGF140" s="16"/>
      <c r="OGG140" s="16"/>
      <c r="OGH140" s="16"/>
      <c r="OGI140" s="16"/>
      <c r="OGJ140" s="16"/>
      <c r="OGK140" s="16"/>
      <c r="OGL140" s="16"/>
      <c r="OGM140" s="16"/>
      <c r="OGN140" s="16"/>
      <c r="OGO140" s="16"/>
      <c r="OGP140" s="16"/>
      <c r="OGQ140" s="16"/>
      <c r="OGR140" s="16"/>
      <c r="OGS140" s="16"/>
      <c r="OGT140" s="16"/>
      <c r="OGU140" s="16"/>
      <c r="OGV140" s="16"/>
      <c r="OGW140" s="16"/>
      <c r="OGX140" s="16"/>
      <c r="OGY140" s="16"/>
      <c r="OGZ140" s="16"/>
      <c r="OHA140" s="16"/>
      <c r="OHB140" s="16"/>
      <c r="OHC140" s="16"/>
      <c r="OHD140" s="16"/>
      <c r="OHE140" s="16"/>
      <c r="OHF140" s="16"/>
      <c r="OHG140" s="16"/>
      <c r="OHH140" s="16"/>
      <c r="OHI140" s="16"/>
      <c r="OHJ140" s="16"/>
      <c r="OHK140" s="16"/>
      <c r="OHL140" s="16"/>
      <c r="OHM140" s="16"/>
      <c r="OHN140" s="16"/>
      <c r="OHO140" s="16"/>
      <c r="OHP140" s="16"/>
      <c r="OHQ140" s="16"/>
      <c r="OHR140" s="16"/>
      <c r="OHS140" s="16"/>
      <c r="OHT140" s="16"/>
      <c r="OHU140" s="16"/>
      <c r="OHV140" s="16"/>
      <c r="OHW140" s="16"/>
      <c r="OHX140" s="16"/>
      <c r="OHY140" s="16"/>
      <c r="OHZ140" s="16"/>
      <c r="OIA140" s="16"/>
      <c r="OIB140" s="16"/>
      <c r="OIC140" s="16"/>
      <c r="OID140" s="16"/>
      <c r="OIE140" s="16"/>
      <c r="OIF140" s="16"/>
      <c r="OIG140" s="16"/>
      <c r="OIH140" s="16"/>
      <c r="OII140" s="16"/>
      <c r="OIJ140" s="16"/>
      <c r="OIK140" s="16"/>
      <c r="OIL140" s="16"/>
      <c r="OIM140" s="16"/>
      <c r="OIN140" s="16"/>
      <c r="OIO140" s="16"/>
      <c r="OIP140" s="16"/>
      <c r="OIQ140" s="16"/>
      <c r="OIR140" s="16"/>
      <c r="OIS140" s="16"/>
      <c r="OIT140" s="16"/>
      <c r="OIU140" s="16"/>
      <c r="OIV140" s="16"/>
      <c r="OIW140" s="16"/>
      <c r="OIX140" s="16"/>
      <c r="OIY140" s="16"/>
      <c r="OIZ140" s="16"/>
      <c r="OJA140" s="16"/>
      <c r="OJB140" s="16"/>
      <c r="OJC140" s="16"/>
      <c r="OJD140" s="16"/>
      <c r="OJE140" s="16"/>
      <c r="OJF140" s="16"/>
      <c r="OJG140" s="16"/>
      <c r="OJH140" s="16"/>
      <c r="OJI140" s="16"/>
      <c r="OJJ140" s="16"/>
      <c r="OJK140" s="16"/>
      <c r="OJL140" s="16"/>
      <c r="OJM140" s="16"/>
      <c r="OJN140" s="16"/>
      <c r="OJO140" s="16"/>
      <c r="OJP140" s="16"/>
      <c r="OJQ140" s="16"/>
      <c r="OJR140" s="16"/>
      <c r="OJS140" s="16"/>
      <c r="OJT140" s="16"/>
      <c r="OJU140" s="16"/>
      <c r="OJV140" s="16"/>
      <c r="OJW140" s="16"/>
      <c r="OJX140" s="16"/>
      <c r="OJY140" s="16"/>
      <c r="OJZ140" s="16"/>
      <c r="OKA140" s="16"/>
      <c r="OKB140" s="16"/>
      <c r="OKC140" s="16"/>
      <c r="OKD140" s="16"/>
      <c r="OKE140" s="16"/>
      <c r="OKF140" s="16"/>
      <c r="OKG140" s="16"/>
      <c r="OKH140" s="16"/>
      <c r="OKI140" s="16"/>
      <c r="OKJ140" s="16"/>
      <c r="OKK140" s="16"/>
      <c r="OKL140" s="16"/>
      <c r="OKM140" s="16"/>
      <c r="OKN140" s="16"/>
      <c r="OKO140" s="16"/>
      <c r="OKP140" s="16"/>
      <c r="OKQ140" s="16"/>
      <c r="OKR140" s="16"/>
      <c r="OKS140" s="16"/>
      <c r="OKT140" s="16"/>
      <c r="OKU140" s="16"/>
      <c r="OKV140" s="16"/>
      <c r="OKW140" s="16"/>
      <c r="OKX140" s="16"/>
      <c r="OKY140" s="16"/>
      <c r="OKZ140" s="16"/>
      <c r="OLA140" s="16"/>
      <c r="OLB140" s="16"/>
      <c r="OLC140" s="16"/>
      <c r="OLD140" s="16"/>
      <c r="OLE140" s="16"/>
      <c r="OLF140" s="16"/>
      <c r="OLG140" s="16"/>
      <c r="OLH140" s="16"/>
      <c r="OLI140" s="16"/>
      <c r="OLJ140" s="16"/>
      <c r="OLK140" s="16"/>
      <c r="OLL140" s="16"/>
      <c r="OLM140" s="16"/>
      <c r="OLN140" s="16"/>
      <c r="OLO140" s="16"/>
      <c r="OLP140" s="16"/>
      <c r="OLQ140" s="16"/>
      <c r="OLR140" s="16"/>
      <c r="OLS140" s="16"/>
      <c r="OLT140" s="16"/>
      <c r="OLU140" s="16"/>
      <c r="OLV140" s="16"/>
      <c r="OLW140" s="16"/>
      <c r="OLX140" s="16"/>
      <c r="OLY140" s="16"/>
      <c r="OLZ140" s="16"/>
      <c r="OMA140" s="16"/>
      <c r="OMB140" s="16"/>
      <c r="OMC140" s="16"/>
      <c r="OMD140" s="16"/>
      <c r="OME140" s="16"/>
      <c r="OMF140" s="16"/>
      <c r="OMG140" s="16"/>
      <c r="OMH140" s="16"/>
      <c r="OMI140" s="16"/>
      <c r="OMJ140" s="16"/>
      <c r="OMK140" s="16"/>
      <c r="OML140" s="16"/>
      <c r="OMM140" s="16"/>
      <c r="OMN140" s="16"/>
      <c r="OMO140" s="16"/>
      <c r="OMP140" s="16"/>
      <c r="OMQ140" s="16"/>
      <c r="OMR140" s="16"/>
      <c r="OMS140" s="16"/>
      <c r="OMT140" s="16"/>
      <c r="OMU140" s="16"/>
      <c r="OMV140" s="16"/>
      <c r="OMW140" s="16"/>
      <c r="OMX140" s="16"/>
      <c r="OMY140" s="16"/>
      <c r="OMZ140" s="16"/>
      <c r="ONA140" s="16"/>
      <c r="ONB140" s="16"/>
      <c r="ONC140" s="16"/>
      <c r="OND140" s="16"/>
      <c r="ONE140" s="16"/>
      <c r="ONF140" s="16"/>
      <c r="ONG140" s="16"/>
      <c r="ONH140" s="16"/>
      <c r="ONI140" s="16"/>
      <c r="ONJ140" s="16"/>
      <c r="ONK140" s="16"/>
      <c r="ONL140" s="16"/>
      <c r="ONM140" s="16"/>
      <c r="ONN140" s="16"/>
      <c r="ONO140" s="16"/>
      <c r="ONP140" s="16"/>
      <c r="ONQ140" s="16"/>
      <c r="ONR140" s="16"/>
      <c r="ONS140" s="16"/>
      <c r="ONT140" s="16"/>
      <c r="ONU140" s="16"/>
      <c r="ONV140" s="16"/>
      <c r="ONW140" s="16"/>
      <c r="ONX140" s="16"/>
      <c r="ONY140" s="16"/>
      <c r="ONZ140" s="16"/>
      <c r="OOA140" s="16"/>
      <c r="OOB140" s="16"/>
      <c r="OOC140" s="16"/>
      <c r="OOD140" s="16"/>
      <c r="OOE140" s="16"/>
      <c r="OOF140" s="16"/>
      <c r="OOG140" s="16"/>
      <c r="OOH140" s="16"/>
      <c r="OOI140" s="16"/>
      <c r="OOJ140" s="16"/>
      <c r="OOK140" s="16"/>
      <c r="OOL140" s="16"/>
      <c r="OOM140" s="16"/>
      <c r="OON140" s="16"/>
      <c r="OOO140" s="16"/>
      <c r="OOP140" s="16"/>
      <c r="OOQ140" s="16"/>
      <c r="OOR140" s="16"/>
      <c r="OOS140" s="16"/>
      <c r="OOT140" s="16"/>
      <c r="OOU140" s="16"/>
      <c r="OOV140" s="16"/>
      <c r="OOW140" s="16"/>
      <c r="OOX140" s="16"/>
      <c r="OOY140" s="16"/>
      <c r="OOZ140" s="16"/>
      <c r="OPA140" s="16"/>
      <c r="OPB140" s="16"/>
      <c r="OPC140" s="16"/>
      <c r="OPD140" s="16"/>
      <c r="OPE140" s="16"/>
      <c r="OPF140" s="16"/>
      <c r="OPG140" s="16"/>
      <c r="OPH140" s="16"/>
      <c r="OPI140" s="16"/>
      <c r="OPJ140" s="16"/>
      <c r="OPK140" s="16"/>
      <c r="OPL140" s="16"/>
      <c r="OPM140" s="16"/>
      <c r="OPN140" s="16"/>
      <c r="OPO140" s="16"/>
      <c r="OPP140" s="16"/>
      <c r="OPQ140" s="16"/>
      <c r="OPR140" s="16"/>
      <c r="OPS140" s="16"/>
      <c r="OPT140" s="16"/>
      <c r="OPU140" s="16"/>
      <c r="OPV140" s="16"/>
      <c r="OPW140" s="16"/>
      <c r="OPX140" s="16"/>
      <c r="OPY140" s="16"/>
      <c r="OPZ140" s="16"/>
      <c r="OQA140" s="16"/>
      <c r="OQB140" s="16"/>
      <c r="OQC140" s="16"/>
      <c r="OQD140" s="16"/>
      <c r="OQE140" s="16"/>
      <c r="OQF140" s="16"/>
      <c r="OQG140" s="16"/>
      <c r="OQH140" s="16"/>
      <c r="OQI140" s="16"/>
      <c r="OQJ140" s="16"/>
      <c r="OQK140" s="16"/>
      <c r="OQL140" s="16"/>
      <c r="OQM140" s="16"/>
      <c r="OQN140" s="16"/>
      <c r="OQO140" s="16"/>
      <c r="OQP140" s="16"/>
      <c r="OQQ140" s="16"/>
      <c r="OQR140" s="16"/>
      <c r="OQS140" s="16"/>
      <c r="OQT140" s="16"/>
      <c r="OQU140" s="16"/>
      <c r="OQV140" s="16"/>
      <c r="OQW140" s="16"/>
      <c r="OQX140" s="16"/>
      <c r="OQY140" s="16"/>
      <c r="OQZ140" s="16"/>
      <c r="ORA140" s="16"/>
      <c r="ORB140" s="16"/>
      <c r="ORC140" s="16"/>
      <c r="ORD140" s="16"/>
      <c r="ORE140" s="16"/>
      <c r="ORF140" s="16"/>
      <c r="ORG140" s="16"/>
      <c r="ORH140" s="16"/>
      <c r="ORI140" s="16"/>
      <c r="ORJ140" s="16"/>
      <c r="ORK140" s="16"/>
      <c r="ORL140" s="16"/>
      <c r="ORM140" s="16"/>
      <c r="ORN140" s="16"/>
      <c r="ORO140" s="16"/>
      <c r="ORP140" s="16"/>
      <c r="ORQ140" s="16"/>
      <c r="ORR140" s="16"/>
      <c r="ORS140" s="16"/>
      <c r="ORT140" s="16"/>
      <c r="ORU140" s="16"/>
      <c r="ORV140" s="16"/>
      <c r="ORW140" s="16"/>
      <c r="ORX140" s="16"/>
      <c r="ORY140" s="16"/>
      <c r="ORZ140" s="16"/>
      <c r="OSA140" s="16"/>
      <c r="OSB140" s="16"/>
      <c r="OSC140" s="16"/>
      <c r="OSD140" s="16"/>
      <c r="OSE140" s="16"/>
      <c r="OSF140" s="16"/>
      <c r="OSG140" s="16"/>
      <c r="OSH140" s="16"/>
      <c r="OSI140" s="16"/>
      <c r="OSJ140" s="16"/>
      <c r="OSK140" s="16"/>
      <c r="OSL140" s="16"/>
      <c r="OSM140" s="16"/>
      <c r="OSN140" s="16"/>
      <c r="OSO140" s="16"/>
      <c r="OSP140" s="16"/>
      <c r="OSQ140" s="16"/>
      <c r="OSR140" s="16"/>
      <c r="OSS140" s="16"/>
      <c r="OST140" s="16"/>
      <c r="OSU140" s="16"/>
      <c r="OSV140" s="16"/>
      <c r="OSW140" s="16"/>
      <c r="OSX140" s="16"/>
      <c r="OSY140" s="16"/>
      <c r="OSZ140" s="16"/>
      <c r="OTA140" s="16"/>
      <c r="OTB140" s="16"/>
      <c r="OTC140" s="16"/>
      <c r="OTD140" s="16"/>
      <c r="OTE140" s="16"/>
      <c r="OTF140" s="16"/>
      <c r="OTG140" s="16"/>
      <c r="OTH140" s="16"/>
      <c r="OTI140" s="16"/>
      <c r="OTJ140" s="16"/>
      <c r="OTK140" s="16"/>
      <c r="OTL140" s="16"/>
      <c r="OTM140" s="16"/>
      <c r="OTN140" s="16"/>
      <c r="OTO140" s="16"/>
      <c r="OTP140" s="16"/>
      <c r="OTQ140" s="16"/>
      <c r="OTR140" s="16"/>
      <c r="OTS140" s="16"/>
      <c r="OTT140" s="16"/>
      <c r="OTU140" s="16"/>
      <c r="OTV140" s="16"/>
      <c r="OTW140" s="16"/>
      <c r="OTX140" s="16"/>
      <c r="OTY140" s="16"/>
      <c r="OTZ140" s="16"/>
      <c r="OUA140" s="16"/>
      <c r="OUB140" s="16"/>
      <c r="OUC140" s="16"/>
      <c r="OUD140" s="16"/>
      <c r="OUE140" s="16"/>
      <c r="OUF140" s="16"/>
      <c r="OUG140" s="16"/>
      <c r="OUH140" s="16"/>
      <c r="OUI140" s="16"/>
      <c r="OUJ140" s="16"/>
      <c r="OUK140" s="16"/>
      <c r="OUL140" s="16"/>
      <c r="OUM140" s="16"/>
      <c r="OUN140" s="16"/>
      <c r="OUO140" s="16"/>
      <c r="OUP140" s="16"/>
      <c r="OUQ140" s="16"/>
      <c r="OUR140" s="16"/>
      <c r="OUS140" s="16"/>
      <c r="OUT140" s="16"/>
      <c r="OUU140" s="16"/>
      <c r="OUV140" s="16"/>
      <c r="OUW140" s="16"/>
      <c r="OUX140" s="16"/>
      <c r="OUY140" s="16"/>
      <c r="OUZ140" s="16"/>
      <c r="OVA140" s="16"/>
      <c r="OVB140" s="16"/>
      <c r="OVC140" s="16"/>
      <c r="OVD140" s="16"/>
      <c r="OVE140" s="16"/>
      <c r="OVF140" s="16"/>
      <c r="OVG140" s="16"/>
      <c r="OVH140" s="16"/>
      <c r="OVI140" s="16"/>
      <c r="OVJ140" s="16"/>
      <c r="OVK140" s="16"/>
      <c r="OVL140" s="16"/>
      <c r="OVM140" s="16"/>
      <c r="OVN140" s="16"/>
      <c r="OVO140" s="16"/>
      <c r="OVP140" s="16"/>
      <c r="OVQ140" s="16"/>
      <c r="OVR140" s="16"/>
      <c r="OVS140" s="16"/>
      <c r="OVT140" s="16"/>
      <c r="OVU140" s="16"/>
      <c r="OVV140" s="16"/>
      <c r="OVW140" s="16"/>
      <c r="OVX140" s="16"/>
      <c r="OVY140" s="16"/>
      <c r="OVZ140" s="16"/>
      <c r="OWA140" s="16"/>
      <c r="OWB140" s="16"/>
      <c r="OWC140" s="16"/>
      <c r="OWD140" s="16"/>
      <c r="OWE140" s="16"/>
      <c r="OWF140" s="16"/>
      <c r="OWG140" s="16"/>
      <c r="OWH140" s="16"/>
      <c r="OWI140" s="16"/>
      <c r="OWJ140" s="16"/>
      <c r="OWK140" s="16"/>
      <c r="OWL140" s="16"/>
      <c r="OWM140" s="16"/>
      <c r="OWN140" s="16"/>
      <c r="OWO140" s="16"/>
      <c r="OWP140" s="16"/>
      <c r="OWQ140" s="16"/>
      <c r="OWR140" s="16"/>
      <c r="OWS140" s="16"/>
      <c r="OWT140" s="16"/>
      <c r="OWU140" s="16"/>
      <c r="OWV140" s="16"/>
      <c r="OWW140" s="16"/>
      <c r="OWX140" s="16"/>
      <c r="OWY140" s="16"/>
      <c r="OWZ140" s="16"/>
      <c r="OXA140" s="16"/>
      <c r="OXB140" s="16"/>
      <c r="OXC140" s="16"/>
      <c r="OXD140" s="16"/>
      <c r="OXE140" s="16"/>
      <c r="OXF140" s="16"/>
      <c r="OXG140" s="16"/>
      <c r="OXH140" s="16"/>
      <c r="OXI140" s="16"/>
      <c r="OXJ140" s="16"/>
      <c r="OXK140" s="16"/>
      <c r="OXL140" s="16"/>
      <c r="OXM140" s="16"/>
      <c r="OXN140" s="16"/>
      <c r="OXO140" s="16"/>
      <c r="OXP140" s="16"/>
      <c r="OXQ140" s="16"/>
      <c r="OXR140" s="16"/>
      <c r="OXS140" s="16"/>
      <c r="OXT140" s="16"/>
      <c r="OXU140" s="16"/>
      <c r="OXV140" s="16"/>
      <c r="OXW140" s="16"/>
      <c r="OXX140" s="16"/>
      <c r="OXY140" s="16"/>
      <c r="OXZ140" s="16"/>
      <c r="OYA140" s="16"/>
      <c r="OYB140" s="16"/>
      <c r="OYC140" s="16"/>
      <c r="OYD140" s="16"/>
      <c r="OYE140" s="16"/>
      <c r="OYF140" s="16"/>
      <c r="OYG140" s="16"/>
      <c r="OYH140" s="16"/>
      <c r="OYI140" s="16"/>
      <c r="OYJ140" s="16"/>
      <c r="OYK140" s="16"/>
      <c r="OYL140" s="16"/>
      <c r="OYM140" s="16"/>
      <c r="OYN140" s="16"/>
      <c r="OYO140" s="16"/>
      <c r="OYP140" s="16"/>
      <c r="OYQ140" s="16"/>
      <c r="OYR140" s="16"/>
      <c r="OYS140" s="16"/>
      <c r="OYT140" s="16"/>
      <c r="OYU140" s="16"/>
      <c r="OYV140" s="16"/>
      <c r="OYW140" s="16"/>
      <c r="OYX140" s="16"/>
      <c r="OYY140" s="16"/>
      <c r="OYZ140" s="16"/>
      <c r="OZA140" s="16"/>
      <c r="OZB140" s="16"/>
      <c r="OZC140" s="16"/>
      <c r="OZD140" s="16"/>
      <c r="OZE140" s="16"/>
      <c r="OZF140" s="16"/>
      <c r="OZG140" s="16"/>
      <c r="OZH140" s="16"/>
      <c r="OZI140" s="16"/>
      <c r="OZJ140" s="16"/>
      <c r="OZK140" s="16"/>
      <c r="OZL140" s="16"/>
      <c r="OZM140" s="16"/>
      <c r="OZN140" s="16"/>
      <c r="OZO140" s="16"/>
      <c r="OZP140" s="16"/>
      <c r="OZQ140" s="16"/>
      <c r="OZR140" s="16"/>
      <c r="OZS140" s="16"/>
      <c r="OZT140" s="16"/>
      <c r="OZU140" s="16"/>
      <c r="OZV140" s="16"/>
      <c r="OZW140" s="16"/>
      <c r="OZX140" s="16"/>
      <c r="OZY140" s="16"/>
      <c r="OZZ140" s="16"/>
      <c r="PAA140" s="16"/>
      <c r="PAB140" s="16"/>
      <c r="PAC140" s="16"/>
      <c r="PAD140" s="16"/>
      <c r="PAE140" s="16"/>
      <c r="PAF140" s="16"/>
      <c r="PAG140" s="16"/>
      <c r="PAH140" s="16"/>
      <c r="PAI140" s="16"/>
      <c r="PAJ140" s="16"/>
      <c r="PAK140" s="16"/>
      <c r="PAL140" s="16"/>
      <c r="PAM140" s="16"/>
      <c r="PAN140" s="16"/>
      <c r="PAO140" s="16"/>
      <c r="PAP140" s="16"/>
      <c r="PAQ140" s="16"/>
      <c r="PAR140" s="16"/>
      <c r="PAS140" s="16"/>
      <c r="PAT140" s="16"/>
      <c r="PAU140" s="16"/>
      <c r="PAV140" s="16"/>
      <c r="PAW140" s="16"/>
      <c r="PAX140" s="16"/>
      <c r="PAY140" s="16"/>
      <c r="PAZ140" s="16"/>
      <c r="PBA140" s="16"/>
      <c r="PBB140" s="16"/>
      <c r="PBC140" s="16"/>
      <c r="PBD140" s="16"/>
      <c r="PBE140" s="16"/>
      <c r="PBF140" s="16"/>
      <c r="PBG140" s="16"/>
      <c r="PBH140" s="16"/>
      <c r="PBI140" s="16"/>
      <c r="PBJ140" s="16"/>
      <c r="PBK140" s="16"/>
      <c r="PBL140" s="16"/>
      <c r="PBM140" s="16"/>
      <c r="PBN140" s="16"/>
      <c r="PBO140" s="16"/>
      <c r="PBP140" s="16"/>
      <c r="PBQ140" s="16"/>
      <c r="PBR140" s="16"/>
      <c r="PBS140" s="16"/>
      <c r="PBT140" s="16"/>
      <c r="PBU140" s="16"/>
      <c r="PBV140" s="16"/>
      <c r="PBW140" s="16"/>
      <c r="PBX140" s="16"/>
      <c r="PBY140" s="16"/>
      <c r="PBZ140" s="16"/>
      <c r="PCA140" s="16"/>
      <c r="PCB140" s="16"/>
      <c r="PCC140" s="16"/>
      <c r="PCD140" s="16"/>
      <c r="PCE140" s="16"/>
      <c r="PCF140" s="16"/>
      <c r="PCG140" s="16"/>
      <c r="PCH140" s="16"/>
      <c r="PCI140" s="16"/>
      <c r="PCJ140" s="16"/>
      <c r="PCK140" s="16"/>
      <c r="PCL140" s="16"/>
      <c r="PCM140" s="16"/>
      <c r="PCN140" s="16"/>
      <c r="PCO140" s="16"/>
      <c r="PCP140" s="16"/>
      <c r="PCQ140" s="16"/>
      <c r="PCR140" s="16"/>
      <c r="PCS140" s="16"/>
      <c r="PCT140" s="16"/>
      <c r="PCU140" s="16"/>
      <c r="PCV140" s="16"/>
      <c r="PCW140" s="16"/>
      <c r="PCX140" s="16"/>
      <c r="PCY140" s="16"/>
      <c r="PCZ140" s="16"/>
      <c r="PDA140" s="16"/>
      <c r="PDB140" s="16"/>
      <c r="PDC140" s="16"/>
      <c r="PDD140" s="16"/>
      <c r="PDE140" s="16"/>
      <c r="PDF140" s="16"/>
      <c r="PDG140" s="16"/>
      <c r="PDH140" s="16"/>
      <c r="PDI140" s="16"/>
      <c r="PDJ140" s="16"/>
      <c r="PDK140" s="16"/>
      <c r="PDL140" s="16"/>
      <c r="PDM140" s="16"/>
      <c r="PDN140" s="16"/>
      <c r="PDO140" s="16"/>
      <c r="PDP140" s="16"/>
      <c r="PDQ140" s="16"/>
      <c r="PDR140" s="16"/>
      <c r="PDS140" s="16"/>
      <c r="PDT140" s="16"/>
      <c r="PDU140" s="16"/>
      <c r="PDV140" s="16"/>
      <c r="PDW140" s="16"/>
      <c r="PDX140" s="16"/>
      <c r="PDY140" s="16"/>
      <c r="PDZ140" s="16"/>
      <c r="PEA140" s="16"/>
      <c r="PEB140" s="16"/>
      <c r="PEC140" s="16"/>
      <c r="PED140" s="16"/>
      <c r="PEE140" s="16"/>
      <c r="PEF140" s="16"/>
      <c r="PEG140" s="16"/>
      <c r="PEH140" s="16"/>
      <c r="PEI140" s="16"/>
      <c r="PEJ140" s="16"/>
      <c r="PEK140" s="16"/>
      <c r="PEL140" s="16"/>
      <c r="PEM140" s="16"/>
      <c r="PEN140" s="16"/>
      <c r="PEO140" s="16"/>
      <c r="PEP140" s="16"/>
      <c r="PEQ140" s="16"/>
      <c r="PER140" s="16"/>
      <c r="PES140" s="16"/>
      <c r="PET140" s="16"/>
      <c r="PEU140" s="16"/>
      <c r="PEV140" s="16"/>
      <c r="PEW140" s="16"/>
      <c r="PEX140" s="16"/>
      <c r="PEY140" s="16"/>
      <c r="PEZ140" s="16"/>
      <c r="PFA140" s="16"/>
      <c r="PFB140" s="16"/>
      <c r="PFC140" s="16"/>
      <c r="PFD140" s="16"/>
      <c r="PFE140" s="16"/>
      <c r="PFF140" s="16"/>
      <c r="PFG140" s="16"/>
      <c r="PFH140" s="16"/>
      <c r="PFI140" s="16"/>
      <c r="PFJ140" s="16"/>
      <c r="PFK140" s="16"/>
      <c r="PFL140" s="16"/>
      <c r="PFM140" s="16"/>
      <c r="PFN140" s="16"/>
      <c r="PFO140" s="16"/>
      <c r="PFP140" s="16"/>
      <c r="PFQ140" s="16"/>
      <c r="PFR140" s="16"/>
      <c r="PFS140" s="16"/>
      <c r="PFT140" s="16"/>
      <c r="PFU140" s="16"/>
      <c r="PFV140" s="16"/>
      <c r="PFW140" s="16"/>
      <c r="PFX140" s="16"/>
      <c r="PFY140" s="16"/>
      <c r="PFZ140" s="16"/>
      <c r="PGA140" s="16"/>
      <c r="PGB140" s="16"/>
      <c r="PGC140" s="16"/>
      <c r="PGD140" s="16"/>
      <c r="PGE140" s="16"/>
      <c r="PGF140" s="16"/>
      <c r="PGG140" s="16"/>
      <c r="PGH140" s="16"/>
      <c r="PGI140" s="16"/>
      <c r="PGJ140" s="16"/>
      <c r="PGK140" s="16"/>
      <c r="PGL140" s="16"/>
      <c r="PGM140" s="16"/>
      <c r="PGN140" s="16"/>
      <c r="PGO140" s="16"/>
      <c r="PGP140" s="16"/>
      <c r="PGQ140" s="16"/>
      <c r="PGR140" s="16"/>
      <c r="PGS140" s="16"/>
      <c r="PGT140" s="16"/>
      <c r="PGU140" s="16"/>
      <c r="PGV140" s="16"/>
      <c r="PGW140" s="16"/>
      <c r="PGX140" s="16"/>
      <c r="PGY140" s="16"/>
      <c r="PGZ140" s="16"/>
      <c r="PHA140" s="16"/>
      <c r="PHB140" s="16"/>
      <c r="PHC140" s="16"/>
      <c r="PHD140" s="16"/>
      <c r="PHE140" s="16"/>
      <c r="PHF140" s="16"/>
      <c r="PHG140" s="16"/>
      <c r="PHH140" s="16"/>
      <c r="PHI140" s="16"/>
      <c r="PHJ140" s="16"/>
      <c r="PHK140" s="16"/>
      <c r="PHL140" s="16"/>
      <c r="PHM140" s="16"/>
      <c r="PHN140" s="16"/>
      <c r="PHO140" s="16"/>
      <c r="PHP140" s="16"/>
      <c r="PHQ140" s="16"/>
      <c r="PHR140" s="16"/>
      <c r="PHS140" s="16"/>
      <c r="PHT140" s="16"/>
      <c r="PHU140" s="16"/>
      <c r="PHV140" s="16"/>
      <c r="PHW140" s="16"/>
      <c r="PHX140" s="16"/>
      <c r="PHY140" s="16"/>
      <c r="PHZ140" s="16"/>
      <c r="PIA140" s="16"/>
      <c r="PIB140" s="16"/>
      <c r="PIC140" s="16"/>
      <c r="PID140" s="16"/>
      <c r="PIE140" s="16"/>
      <c r="PIF140" s="16"/>
      <c r="PIG140" s="16"/>
      <c r="PIH140" s="16"/>
      <c r="PII140" s="16"/>
      <c r="PIJ140" s="16"/>
      <c r="PIK140" s="16"/>
      <c r="PIL140" s="16"/>
      <c r="PIM140" s="16"/>
      <c r="PIN140" s="16"/>
      <c r="PIO140" s="16"/>
      <c r="PIP140" s="16"/>
      <c r="PIQ140" s="16"/>
      <c r="PIR140" s="16"/>
      <c r="PIS140" s="16"/>
      <c r="PIT140" s="16"/>
      <c r="PIU140" s="16"/>
      <c r="PIV140" s="16"/>
      <c r="PIW140" s="16"/>
      <c r="PIX140" s="16"/>
      <c r="PIY140" s="16"/>
      <c r="PIZ140" s="16"/>
      <c r="PJA140" s="16"/>
      <c r="PJB140" s="16"/>
      <c r="PJC140" s="16"/>
      <c r="PJD140" s="16"/>
      <c r="PJE140" s="16"/>
      <c r="PJF140" s="16"/>
      <c r="PJG140" s="16"/>
      <c r="PJH140" s="16"/>
      <c r="PJI140" s="16"/>
      <c r="PJJ140" s="16"/>
      <c r="PJK140" s="16"/>
      <c r="PJL140" s="16"/>
      <c r="PJM140" s="16"/>
      <c r="PJN140" s="16"/>
      <c r="PJO140" s="16"/>
      <c r="PJP140" s="16"/>
      <c r="PJQ140" s="16"/>
      <c r="PJR140" s="16"/>
      <c r="PJS140" s="16"/>
      <c r="PJT140" s="16"/>
      <c r="PJU140" s="16"/>
      <c r="PJV140" s="16"/>
      <c r="PJW140" s="16"/>
      <c r="PJX140" s="16"/>
      <c r="PJY140" s="16"/>
      <c r="PJZ140" s="16"/>
      <c r="PKA140" s="16"/>
      <c r="PKB140" s="16"/>
      <c r="PKC140" s="16"/>
      <c r="PKD140" s="16"/>
      <c r="PKE140" s="16"/>
      <c r="PKF140" s="16"/>
      <c r="PKG140" s="16"/>
      <c r="PKH140" s="16"/>
      <c r="PKI140" s="16"/>
      <c r="PKJ140" s="16"/>
      <c r="PKK140" s="16"/>
      <c r="PKL140" s="16"/>
      <c r="PKM140" s="16"/>
      <c r="PKN140" s="16"/>
      <c r="PKO140" s="16"/>
      <c r="PKP140" s="16"/>
      <c r="PKQ140" s="16"/>
      <c r="PKR140" s="16"/>
      <c r="PKS140" s="16"/>
      <c r="PKT140" s="16"/>
      <c r="PKU140" s="16"/>
      <c r="PKV140" s="16"/>
      <c r="PKW140" s="16"/>
      <c r="PKX140" s="16"/>
      <c r="PKY140" s="16"/>
      <c r="PKZ140" s="16"/>
      <c r="PLA140" s="16"/>
      <c r="PLB140" s="16"/>
      <c r="PLC140" s="16"/>
      <c r="PLD140" s="16"/>
      <c r="PLE140" s="16"/>
      <c r="PLF140" s="16"/>
      <c r="PLG140" s="16"/>
      <c r="PLH140" s="16"/>
      <c r="PLI140" s="16"/>
      <c r="PLJ140" s="16"/>
      <c r="PLK140" s="16"/>
      <c r="PLL140" s="16"/>
      <c r="PLM140" s="16"/>
      <c r="PLN140" s="16"/>
      <c r="PLO140" s="16"/>
      <c r="PLP140" s="16"/>
      <c r="PLQ140" s="16"/>
      <c r="PLR140" s="16"/>
      <c r="PLS140" s="16"/>
      <c r="PLT140" s="16"/>
      <c r="PLU140" s="16"/>
      <c r="PLV140" s="16"/>
      <c r="PLW140" s="16"/>
      <c r="PLX140" s="16"/>
      <c r="PLY140" s="16"/>
      <c r="PLZ140" s="16"/>
      <c r="PMA140" s="16"/>
      <c r="PMB140" s="16"/>
      <c r="PMC140" s="16"/>
      <c r="PMD140" s="16"/>
      <c r="PME140" s="16"/>
      <c r="PMF140" s="16"/>
      <c r="PMG140" s="16"/>
      <c r="PMH140" s="16"/>
      <c r="PMI140" s="16"/>
      <c r="PMJ140" s="16"/>
      <c r="PMK140" s="16"/>
      <c r="PML140" s="16"/>
      <c r="PMM140" s="16"/>
      <c r="PMN140" s="16"/>
      <c r="PMO140" s="16"/>
      <c r="PMP140" s="16"/>
      <c r="PMQ140" s="16"/>
      <c r="PMR140" s="16"/>
      <c r="PMS140" s="16"/>
      <c r="PMT140" s="16"/>
      <c r="PMU140" s="16"/>
      <c r="PMV140" s="16"/>
      <c r="PMW140" s="16"/>
      <c r="PMX140" s="16"/>
      <c r="PMY140" s="16"/>
      <c r="PMZ140" s="16"/>
      <c r="PNA140" s="16"/>
      <c r="PNB140" s="16"/>
      <c r="PNC140" s="16"/>
      <c r="PND140" s="16"/>
      <c r="PNE140" s="16"/>
      <c r="PNF140" s="16"/>
      <c r="PNG140" s="16"/>
      <c r="PNH140" s="16"/>
      <c r="PNI140" s="16"/>
      <c r="PNJ140" s="16"/>
      <c r="PNK140" s="16"/>
      <c r="PNL140" s="16"/>
      <c r="PNM140" s="16"/>
      <c r="PNN140" s="16"/>
      <c r="PNO140" s="16"/>
      <c r="PNP140" s="16"/>
      <c r="PNQ140" s="16"/>
      <c r="PNR140" s="16"/>
      <c r="PNS140" s="16"/>
      <c r="PNT140" s="16"/>
      <c r="PNU140" s="16"/>
      <c r="PNV140" s="16"/>
      <c r="PNW140" s="16"/>
      <c r="PNX140" s="16"/>
      <c r="PNY140" s="16"/>
      <c r="PNZ140" s="16"/>
      <c r="POA140" s="16"/>
      <c r="POB140" s="16"/>
      <c r="POC140" s="16"/>
      <c r="POD140" s="16"/>
      <c r="POE140" s="16"/>
      <c r="POF140" s="16"/>
      <c r="POG140" s="16"/>
      <c r="POH140" s="16"/>
      <c r="POI140" s="16"/>
      <c r="POJ140" s="16"/>
      <c r="POK140" s="16"/>
      <c r="POL140" s="16"/>
      <c r="POM140" s="16"/>
      <c r="PON140" s="16"/>
      <c r="POO140" s="16"/>
      <c r="POP140" s="16"/>
      <c r="POQ140" s="16"/>
      <c r="POR140" s="16"/>
      <c r="POS140" s="16"/>
      <c r="POT140" s="16"/>
      <c r="POU140" s="16"/>
      <c r="POV140" s="16"/>
      <c r="POW140" s="16"/>
      <c r="POX140" s="16"/>
      <c r="POY140" s="16"/>
      <c r="POZ140" s="16"/>
      <c r="PPA140" s="16"/>
      <c r="PPB140" s="16"/>
      <c r="PPC140" s="16"/>
      <c r="PPD140" s="16"/>
      <c r="PPE140" s="16"/>
      <c r="PPF140" s="16"/>
      <c r="PPG140" s="16"/>
      <c r="PPH140" s="16"/>
      <c r="PPI140" s="16"/>
      <c r="PPJ140" s="16"/>
      <c r="PPK140" s="16"/>
      <c r="PPL140" s="16"/>
      <c r="PPM140" s="16"/>
      <c r="PPN140" s="16"/>
      <c r="PPO140" s="16"/>
      <c r="PPP140" s="16"/>
      <c r="PPQ140" s="16"/>
      <c r="PPR140" s="16"/>
      <c r="PPS140" s="16"/>
      <c r="PPT140" s="16"/>
      <c r="PPU140" s="16"/>
      <c r="PPV140" s="16"/>
      <c r="PPW140" s="16"/>
      <c r="PPX140" s="16"/>
      <c r="PPY140" s="16"/>
      <c r="PPZ140" s="16"/>
      <c r="PQA140" s="16"/>
      <c r="PQB140" s="16"/>
      <c r="PQC140" s="16"/>
      <c r="PQD140" s="16"/>
      <c r="PQE140" s="16"/>
      <c r="PQF140" s="16"/>
      <c r="PQG140" s="16"/>
      <c r="PQH140" s="16"/>
      <c r="PQI140" s="16"/>
      <c r="PQJ140" s="16"/>
      <c r="PQK140" s="16"/>
      <c r="PQL140" s="16"/>
      <c r="PQM140" s="16"/>
      <c r="PQN140" s="16"/>
      <c r="PQO140" s="16"/>
      <c r="PQP140" s="16"/>
      <c r="PQQ140" s="16"/>
      <c r="PQR140" s="16"/>
      <c r="PQS140" s="16"/>
      <c r="PQT140" s="16"/>
      <c r="PQU140" s="16"/>
      <c r="PQV140" s="16"/>
      <c r="PQW140" s="16"/>
      <c r="PQX140" s="16"/>
      <c r="PQY140" s="16"/>
      <c r="PQZ140" s="16"/>
      <c r="PRA140" s="16"/>
      <c r="PRB140" s="16"/>
      <c r="PRC140" s="16"/>
      <c r="PRD140" s="16"/>
      <c r="PRE140" s="16"/>
      <c r="PRF140" s="16"/>
      <c r="PRG140" s="16"/>
      <c r="PRH140" s="16"/>
      <c r="PRI140" s="16"/>
      <c r="PRJ140" s="16"/>
      <c r="PRK140" s="16"/>
      <c r="PRL140" s="16"/>
      <c r="PRM140" s="16"/>
      <c r="PRN140" s="16"/>
      <c r="PRO140" s="16"/>
      <c r="PRP140" s="16"/>
      <c r="PRQ140" s="16"/>
      <c r="PRR140" s="16"/>
      <c r="PRS140" s="16"/>
      <c r="PRT140" s="16"/>
      <c r="PRU140" s="16"/>
      <c r="PRV140" s="16"/>
      <c r="PRW140" s="16"/>
      <c r="PRX140" s="16"/>
      <c r="PRY140" s="16"/>
      <c r="PRZ140" s="16"/>
      <c r="PSA140" s="16"/>
      <c r="PSB140" s="16"/>
      <c r="PSC140" s="16"/>
      <c r="PSD140" s="16"/>
      <c r="PSE140" s="16"/>
      <c r="PSF140" s="16"/>
      <c r="PSG140" s="16"/>
      <c r="PSH140" s="16"/>
      <c r="PSI140" s="16"/>
      <c r="PSJ140" s="16"/>
      <c r="PSK140" s="16"/>
      <c r="PSL140" s="16"/>
      <c r="PSM140" s="16"/>
      <c r="PSN140" s="16"/>
      <c r="PSO140" s="16"/>
      <c r="PSP140" s="16"/>
      <c r="PSQ140" s="16"/>
      <c r="PSR140" s="16"/>
      <c r="PSS140" s="16"/>
      <c r="PST140" s="16"/>
      <c r="PSU140" s="16"/>
      <c r="PSV140" s="16"/>
      <c r="PSW140" s="16"/>
      <c r="PSX140" s="16"/>
      <c r="PSY140" s="16"/>
      <c r="PSZ140" s="16"/>
      <c r="PTA140" s="16"/>
      <c r="PTB140" s="16"/>
      <c r="PTC140" s="16"/>
      <c r="PTD140" s="16"/>
      <c r="PTE140" s="16"/>
      <c r="PTF140" s="16"/>
      <c r="PTG140" s="16"/>
      <c r="PTH140" s="16"/>
      <c r="PTI140" s="16"/>
      <c r="PTJ140" s="16"/>
      <c r="PTK140" s="16"/>
      <c r="PTL140" s="16"/>
      <c r="PTM140" s="16"/>
      <c r="PTN140" s="16"/>
      <c r="PTO140" s="16"/>
      <c r="PTP140" s="16"/>
      <c r="PTQ140" s="16"/>
      <c r="PTR140" s="16"/>
      <c r="PTS140" s="16"/>
      <c r="PTT140" s="16"/>
      <c r="PTU140" s="16"/>
      <c r="PTV140" s="16"/>
      <c r="PTW140" s="16"/>
      <c r="PTX140" s="16"/>
      <c r="PTY140" s="16"/>
      <c r="PTZ140" s="16"/>
      <c r="PUA140" s="16"/>
      <c r="PUB140" s="16"/>
      <c r="PUC140" s="16"/>
      <c r="PUD140" s="16"/>
      <c r="PUE140" s="16"/>
      <c r="PUF140" s="16"/>
      <c r="PUG140" s="16"/>
      <c r="PUH140" s="16"/>
      <c r="PUI140" s="16"/>
      <c r="PUJ140" s="16"/>
      <c r="PUK140" s="16"/>
      <c r="PUL140" s="16"/>
      <c r="PUM140" s="16"/>
      <c r="PUN140" s="16"/>
      <c r="PUO140" s="16"/>
      <c r="PUP140" s="16"/>
      <c r="PUQ140" s="16"/>
      <c r="PUR140" s="16"/>
      <c r="PUS140" s="16"/>
      <c r="PUT140" s="16"/>
      <c r="PUU140" s="16"/>
      <c r="PUV140" s="16"/>
      <c r="PUW140" s="16"/>
      <c r="PUX140" s="16"/>
      <c r="PUY140" s="16"/>
      <c r="PUZ140" s="16"/>
      <c r="PVA140" s="16"/>
      <c r="PVB140" s="16"/>
      <c r="PVC140" s="16"/>
      <c r="PVD140" s="16"/>
      <c r="PVE140" s="16"/>
      <c r="PVF140" s="16"/>
      <c r="PVG140" s="16"/>
      <c r="PVH140" s="16"/>
      <c r="PVI140" s="16"/>
      <c r="PVJ140" s="16"/>
      <c r="PVK140" s="16"/>
      <c r="PVL140" s="16"/>
      <c r="PVM140" s="16"/>
      <c r="PVN140" s="16"/>
      <c r="PVO140" s="16"/>
      <c r="PVP140" s="16"/>
      <c r="PVQ140" s="16"/>
      <c r="PVR140" s="16"/>
      <c r="PVS140" s="16"/>
      <c r="PVT140" s="16"/>
      <c r="PVU140" s="16"/>
      <c r="PVV140" s="16"/>
      <c r="PVW140" s="16"/>
      <c r="PVX140" s="16"/>
      <c r="PVY140" s="16"/>
      <c r="PVZ140" s="16"/>
      <c r="PWA140" s="16"/>
      <c r="PWB140" s="16"/>
      <c r="PWC140" s="16"/>
      <c r="PWD140" s="16"/>
      <c r="PWE140" s="16"/>
      <c r="PWF140" s="16"/>
      <c r="PWG140" s="16"/>
      <c r="PWH140" s="16"/>
      <c r="PWI140" s="16"/>
      <c r="PWJ140" s="16"/>
      <c r="PWK140" s="16"/>
      <c r="PWL140" s="16"/>
      <c r="PWM140" s="16"/>
      <c r="PWN140" s="16"/>
      <c r="PWO140" s="16"/>
      <c r="PWP140" s="16"/>
      <c r="PWQ140" s="16"/>
      <c r="PWR140" s="16"/>
      <c r="PWS140" s="16"/>
      <c r="PWT140" s="16"/>
      <c r="PWU140" s="16"/>
      <c r="PWV140" s="16"/>
      <c r="PWW140" s="16"/>
      <c r="PWX140" s="16"/>
      <c r="PWY140" s="16"/>
      <c r="PWZ140" s="16"/>
      <c r="PXA140" s="16"/>
      <c r="PXB140" s="16"/>
      <c r="PXC140" s="16"/>
      <c r="PXD140" s="16"/>
      <c r="PXE140" s="16"/>
      <c r="PXF140" s="16"/>
      <c r="PXG140" s="16"/>
      <c r="PXH140" s="16"/>
      <c r="PXI140" s="16"/>
      <c r="PXJ140" s="16"/>
      <c r="PXK140" s="16"/>
      <c r="PXL140" s="16"/>
      <c r="PXM140" s="16"/>
      <c r="PXN140" s="16"/>
      <c r="PXO140" s="16"/>
      <c r="PXP140" s="16"/>
      <c r="PXQ140" s="16"/>
      <c r="PXR140" s="16"/>
      <c r="PXS140" s="16"/>
      <c r="PXT140" s="16"/>
      <c r="PXU140" s="16"/>
      <c r="PXV140" s="16"/>
      <c r="PXW140" s="16"/>
      <c r="PXX140" s="16"/>
      <c r="PXY140" s="16"/>
      <c r="PXZ140" s="16"/>
      <c r="PYA140" s="16"/>
      <c r="PYB140" s="16"/>
      <c r="PYC140" s="16"/>
      <c r="PYD140" s="16"/>
      <c r="PYE140" s="16"/>
      <c r="PYF140" s="16"/>
      <c r="PYG140" s="16"/>
      <c r="PYH140" s="16"/>
      <c r="PYI140" s="16"/>
      <c r="PYJ140" s="16"/>
      <c r="PYK140" s="16"/>
      <c r="PYL140" s="16"/>
      <c r="PYM140" s="16"/>
      <c r="PYN140" s="16"/>
      <c r="PYO140" s="16"/>
      <c r="PYP140" s="16"/>
      <c r="PYQ140" s="16"/>
      <c r="PYR140" s="16"/>
      <c r="PYS140" s="16"/>
      <c r="PYT140" s="16"/>
      <c r="PYU140" s="16"/>
      <c r="PYV140" s="16"/>
      <c r="PYW140" s="16"/>
      <c r="PYX140" s="16"/>
      <c r="PYY140" s="16"/>
      <c r="PYZ140" s="16"/>
      <c r="PZA140" s="16"/>
      <c r="PZB140" s="16"/>
      <c r="PZC140" s="16"/>
      <c r="PZD140" s="16"/>
      <c r="PZE140" s="16"/>
      <c r="PZF140" s="16"/>
      <c r="PZG140" s="16"/>
      <c r="PZH140" s="16"/>
      <c r="PZI140" s="16"/>
      <c r="PZJ140" s="16"/>
      <c r="PZK140" s="16"/>
      <c r="PZL140" s="16"/>
      <c r="PZM140" s="16"/>
      <c r="PZN140" s="16"/>
      <c r="PZO140" s="16"/>
      <c r="PZP140" s="16"/>
      <c r="PZQ140" s="16"/>
      <c r="PZR140" s="16"/>
      <c r="PZS140" s="16"/>
      <c r="PZT140" s="16"/>
      <c r="PZU140" s="16"/>
      <c r="PZV140" s="16"/>
      <c r="PZW140" s="16"/>
      <c r="PZX140" s="16"/>
      <c r="PZY140" s="16"/>
      <c r="PZZ140" s="16"/>
      <c r="QAA140" s="16"/>
      <c r="QAB140" s="16"/>
      <c r="QAC140" s="16"/>
      <c r="QAD140" s="16"/>
      <c r="QAE140" s="16"/>
      <c r="QAF140" s="16"/>
      <c r="QAG140" s="16"/>
      <c r="QAH140" s="16"/>
      <c r="QAI140" s="16"/>
      <c r="QAJ140" s="16"/>
      <c r="QAK140" s="16"/>
      <c r="QAL140" s="16"/>
      <c r="QAM140" s="16"/>
      <c r="QAN140" s="16"/>
      <c r="QAO140" s="16"/>
      <c r="QAP140" s="16"/>
      <c r="QAQ140" s="16"/>
      <c r="QAR140" s="16"/>
      <c r="QAS140" s="16"/>
      <c r="QAT140" s="16"/>
      <c r="QAU140" s="16"/>
      <c r="QAV140" s="16"/>
      <c r="QAW140" s="16"/>
      <c r="QAX140" s="16"/>
      <c r="QAY140" s="16"/>
      <c r="QAZ140" s="16"/>
      <c r="QBA140" s="16"/>
      <c r="QBB140" s="16"/>
      <c r="QBC140" s="16"/>
      <c r="QBD140" s="16"/>
      <c r="QBE140" s="16"/>
      <c r="QBF140" s="16"/>
      <c r="QBG140" s="16"/>
      <c r="QBH140" s="16"/>
      <c r="QBI140" s="16"/>
      <c r="QBJ140" s="16"/>
      <c r="QBK140" s="16"/>
      <c r="QBL140" s="16"/>
      <c r="QBM140" s="16"/>
      <c r="QBN140" s="16"/>
      <c r="QBO140" s="16"/>
      <c r="QBP140" s="16"/>
      <c r="QBQ140" s="16"/>
      <c r="QBR140" s="16"/>
      <c r="QBS140" s="16"/>
      <c r="QBT140" s="16"/>
      <c r="QBU140" s="16"/>
      <c r="QBV140" s="16"/>
      <c r="QBW140" s="16"/>
      <c r="QBX140" s="16"/>
      <c r="QBY140" s="16"/>
      <c r="QBZ140" s="16"/>
      <c r="QCA140" s="16"/>
      <c r="QCB140" s="16"/>
      <c r="QCC140" s="16"/>
      <c r="QCD140" s="16"/>
      <c r="QCE140" s="16"/>
      <c r="QCF140" s="16"/>
      <c r="QCG140" s="16"/>
      <c r="QCH140" s="16"/>
      <c r="QCI140" s="16"/>
      <c r="QCJ140" s="16"/>
      <c r="QCK140" s="16"/>
      <c r="QCL140" s="16"/>
      <c r="QCM140" s="16"/>
      <c r="QCN140" s="16"/>
      <c r="QCO140" s="16"/>
      <c r="QCP140" s="16"/>
      <c r="QCQ140" s="16"/>
      <c r="QCR140" s="16"/>
      <c r="QCS140" s="16"/>
      <c r="QCT140" s="16"/>
      <c r="QCU140" s="16"/>
      <c r="QCV140" s="16"/>
      <c r="QCW140" s="16"/>
      <c r="QCX140" s="16"/>
      <c r="QCY140" s="16"/>
      <c r="QCZ140" s="16"/>
      <c r="QDA140" s="16"/>
      <c r="QDB140" s="16"/>
      <c r="QDC140" s="16"/>
      <c r="QDD140" s="16"/>
      <c r="QDE140" s="16"/>
      <c r="QDF140" s="16"/>
      <c r="QDG140" s="16"/>
      <c r="QDH140" s="16"/>
      <c r="QDI140" s="16"/>
      <c r="QDJ140" s="16"/>
      <c r="QDK140" s="16"/>
      <c r="QDL140" s="16"/>
      <c r="QDM140" s="16"/>
      <c r="QDN140" s="16"/>
      <c r="QDO140" s="16"/>
      <c r="QDP140" s="16"/>
      <c r="QDQ140" s="16"/>
      <c r="QDR140" s="16"/>
      <c r="QDS140" s="16"/>
      <c r="QDT140" s="16"/>
      <c r="QDU140" s="16"/>
      <c r="QDV140" s="16"/>
      <c r="QDW140" s="16"/>
      <c r="QDX140" s="16"/>
      <c r="QDY140" s="16"/>
      <c r="QDZ140" s="16"/>
      <c r="QEA140" s="16"/>
      <c r="QEB140" s="16"/>
      <c r="QEC140" s="16"/>
      <c r="QED140" s="16"/>
      <c r="QEE140" s="16"/>
      <c r="QEF140" s="16"/>
      <c r="QEG140" s="16"/>
      <c r="QEH140" s="16"/>
      <c r="QEI140" s="16"/>
      <c r="QEJ140" s="16"/>
      <c r="QEK140" s="16"/>
      <c r="QEL140" s="16"/>
      <c r="QEM140" s="16"/>
      <c r="QEN140" s="16"/>
      <c r="QEO140" s="16"/>
      <c r="QEP140" s="16"/>
      <c r="QEQ140" s="16"/>
      <c r="QER140" s="16"/>
      <c r="QES140" s="16"/>
      <c r="QET140" s="16"/>
      <c r="QEU140" s="16"/>
      <c r="QEV140" s="16"/>
      <c r="QEW140" s="16"/>
      <c r="QEX140" s="16"/>
      <c r="QEY140" s="16"/>
      <c r="QEZ140" s="16"/>
      <c r="QFA140" s="16"/>
      <c r="QFB140" s="16"/>
      <c r="QFC140" s="16"/>
      <c r="QFD140" s="16"/>
      <c r="QFE140" s="16"/>
      <c r="QFF140" s="16"/>
      <c r="QFG140" s="16"/>
      <c r="QFH140" s="16"/>
      <c r="QFI140" s="16"/>
      <c r="QFJ140" s="16"/>
      <c r="QFK140" s="16"/>
      <c r="QFL140" s="16"/>
      <c r="QFM140" s="16"/>
      <c r="QFN140" s="16"/>
      <c r="QFO140" s="16"/>
      <c r="QFP140" s="16"/>
      <c r="QFQ140" s="16"/>
      <c r="QFR140" s="16"/>
      <c r="QFS140" s="16"/>
      <c r="QFT140" s="16"/>
      <c r="QFU140" s="16"/>
      <c r="QFV140" s="16"/>
      <c r="QFW140" s="16"/>
      <c r="QFX140" s="16"/>
      <c r="QFY140" s="16"/>
      <c r="QFZ140" s="16"/>
      <c r="QGA140" s="16"/>
      <c r="QGB140" s="16"/>
      <c r="QGC140" s="16"/>
      <c r="QGD140" s="16"/>
      <c r="QGE140" s="16"/>
      <c r="QGF140" s="16"/>
      <c r="QGG140" s="16"/>
      <c r="QGH140" s="16"/>
      <c r="QGI140" s="16"/>
      <c r="QGJ140" s="16"/>
      <c r="QGK140" s="16"/>
      <c r="QGL140" s="16"/>
      <c r="QGM140" s="16"/>
      <c r="QGN140" s="16"/>
      <c r="QGO140" s="16"/>
      <c r="QGP140" s="16"/>
      <c r="QGQ140" s="16"/>
      <c r="QGR140" s="16"/>
      <c r="QGS140" s="16"/>
      <c r="QGT140" s="16"/>
      <c r="QGU140" s="16"/>
      <c r="QGV140" s="16"/>
      <c r="QGW140" s="16"/>
      <c r="QGX140" s="16"/>
      <c r="QGY140" s="16"/>
      <c r="QGZ140" s="16"/>
      <c r="QHA140" s="16"/>
      <c r="QHB140" s="16"/>
      <c r="QHC140" s="16"/>
      <c r="QHD140" s="16"/>
      <c r="QHE140" s="16"/>
      <c r="QHF140" s="16"/>
      <c r="QHG140" s="16"/>
      <c r="QHH140" s="16"/>
      <c r="QHI140" s="16"/>
      <c r="QHJ140" s="16"/>
      <c r="QHK140" s="16"/>
      <c r="QHL140" s="16"/>
      <c r="QHM140" s="16"/>
      <c r="QHN140" s="16"/>
      <c r="QHO140" s="16"/>
      <c r="QHP140" s="16"/>
      <c r="QHQ140" s="16"/>
      <c r="QHR140" s="16"/>
      <c r="QHS140" s="16"/>
      <c r="QHT140" s="16"/>
      <c r="QHU140" s="16"/>
      <c r="QHV140" s="16"/>
      <c r="QHW140" s="16"/>
      <c r="QHX140" s="16"/>
      <c r="QHY140" s="16"/>
      <c r="QHZ140" s="16"/>
      <c r="QIA140" s="16"/>
      <c r="QIB140" s="16"/>
      <c r="QIC140" s="16"/>
      <c r="QID140" s="16"/>
      <c r="QIE140" s="16"/>
      <c r="QIF140" s="16"/>
      <c r="QIG140" s="16"/>
      <c r="QIH140" s="16"/>
      <c r="QII140" s="16"/>
      <c r="QIJ140" s="16"/>
      <c r="QIK140" s="16"/>
      <c r="QIL140" s="16"/>
      <c r="QIM140" s="16"/>
      <c r="QIN140" s="16"/>
      <c r="QIO140" s="16"/>
      <c r="QIP140" s="16"/>
      <c r="QIQ140" s="16"/>
      <c r="QIR140" s="16"/>
      <c r="QIS140" s="16"/>
      <c r="QIT140" s="16"/>
      <c r="QIU140" s="16"/>
      <c r="QIV140" s="16"/>
      <c r="QIW140" s="16"/>
      <c r="QIX140" s="16"/>
      <c r="QIY140" s="16"/>
      <c r="QIZ140" s="16"/>
      <c r="QJA140" s="16"/>
      <c r="QJB140" s="16"/>
      <c r="QJC140" s="16"/>
      <c r="QJD140" s="16"/>
      <c r="QJE140" s="16"/>
      <c r="QJF140" s="16"/>
      <c r="QJG140" s="16"/>
      <c r="QJH140" s="16"/>
      <c r="QJI140" s="16"/>
      <c r="QJJ140" s="16"/>
      <c r="QJK140" s="16"/>
      <c r="QJL140" s="16"/>
      <c r="QJM140" s="16"/>
      <c r="QJN140" s="16"/>
      <c r="QJO140" s="16"/>
      <c r="QJP140" s="16"/>
      <c r="QJQ140" s="16"/>
      <c r="QJR140" s="16"/>
      <c r="QJS140" s="16"/>
      <c r="QJT140" s="16"/>
      <c r="QJU140" s="16"/>
      <c r="QJV140" s="16"/>
      <c r="QJW140" s="16"/>
      <c r="QJX140" s="16"/>
      <c r="QJY140" s="16"/>
      <c r="QJZ140" s="16"/>
      <c r="QKA140" s="16"/>
      <c r="QKB140" s="16"/>
      <c r="QKC140" s="16"/>
      <c r="QKD140" s="16"/>
      <c r="QKE140" s="16"/>
      <c r="QKF140" s="16"/>
      <c r="QKG140" s="16"/>
      <c r="QKH140" s="16"/>
      <c r="QKI140" s="16"/>
      <c r="QKJ140" s="16"/>
      <c r="QKK140" s="16"/>
      <c r="QKL140" s="16"/>
      <c r="QKM140" s="16"/>
      <c r="QKN140" s="16"/>
      <c r="QKO140" s="16"/>
      <c r="QKP140" s="16"/>
      <c r="QKQ140" s="16"/>
      <c r="QKR140" s="16"/>
      <c r="QKS140" s="16"/>
      <c r="QKT140" s="16"/>
      <c r="QKU140" s="16"/>
      <c r="QKV140" s="16"/>
      <c r="QKW140" s="16"/>
      <c r="QKX140" s="16"/>
      <c r="QKY140" s="16"/>
      <c r="QKZ140" s="16"/>
      <c r="QLA140" s="16"/>
      <c r="QLB140" s="16"/>
      <c r="QLC140" s="16"/>
      <c r="QLD140" s="16"/>
      <c r="QLE140" s="16"/>
      <c r="QLF140" s="16"/>
      <c r="QLG140" s="16"/>
      <c r="QLH140" s="16"/>
      <c r="QLI140" s="16"/>
      <c r="QLJ140" s="16"/>
      <c r="QLK140" s="16"/>
      <c r="QLL140" s="16"/>
      <c r="QLM140" s="16"/>
      <c r="QLN140" s="16"/>
      <c r="QLO140" s="16"/>
      <c r="QLP140" s="16"/>
      <c r="QLQ140" s="16"/>
      <c r="QLR140" s="16"/>
      <c r="QLS140" s="16"/>
      <c r="QLT140" s="16"/>
      <c r="QLU140" s="16"/>
      <c r="QLV140" s="16"/>
      <c r="QLW140" s="16"/>
      <c r="QLX140" s="16"/>
      <c r="QLY140" s="16"/>
      <c r="QLZ140" s="16"/>
      <c r="QMA140" s="16"/>
      <c r="QMB140" s="16"/>
      <c r="QMC140" s="16"/>
      <c r="QMD140" s="16"/>
      <c r="QME140" s="16"/>
      <c r="QMF140" s="16"/>
      <c r="QMG140" s="16"/>
      <c r="QMH140" s="16"/>
      <c r="QMI140" s="16"/>
      <c r="QMJ140" s="16"/>
      <c r="QMK140" s="16"/>
      <c r="QML140" s="16"/>
      <c r="QMM140" s="16"/>
      <c r="QMN140" s="16"/>
      <c r="QMO140" s="16"/>
      <c r="QMP140" s="16"/>
      <c r="QMQ140" s="16"/>
      <c r="QMR140" s="16"/>
      <c r="QMS140" s="16"/>
      <c r="QMT140" s="16"/>
      <c r="QMU140" s="16"/>
      <c r="QMV140" s="16"/>
      <c r="QMW140" s="16"/>
      <c r="QMX140" s="16"/>
      <c r="QMY140" s="16"/>
      <c r="QMZ140" s="16"/>
      <c r="QNA140" s="16"/>
      <c r="QNB140" s="16"/>
      <c r="QNC140" s="16"/>
      <c r="QND140" s="16"/>
      <c r="QNE140" s="16"/>
      <c r="QNF140" s="16"/>
      <c r="QNG140" s="16"/>
      <c r="QNH140" s="16"/>
      <c r="QNI140" s="16"/>
      <c r="QNJ140" s="16"/>
      <c r="QNK140" s="16"/>
      <c r="QNL140" s="16"/>
      <c r="QNM140" s="16"/>
      <c r="QNN140" s="16"/>
      <c r="QNO140" s="16"/>
      <c r="QNP140" s="16"/>
      <c r="QNQ140" s="16"/>
      <c r="QNR140" s="16"/>
      <c r="QNS140" s="16"/>
      <c r="QNT140" s="16"/>
      <c r="QNU140" s="16"/>
      <c r="QNV140" s="16"/>
      <c r="QNW140" s="16"/>
      <c r="QNX140" s="16"/>
      <c r="QNY140" s="16"/>
      <c r="QNZ140" s="16"/>
      <c r="QOA140" s="16"/>
      <c r="QOB140" s="16"/>
      <c r="QOC140" s="16"/>
      <c r="QOD140" s="16"/>
      <c r="QOE140" s="16"/>
      <c r="QOF140" s="16"/>
      <c r="QOG140" s="16"/>
      <c r="QOH140" s="16"/>
      <c r="QOI140" s="16"/>
      <c r="QOJ140" s="16"/>
      <c r="QOK140" s="16"/>
      <c r="QOL140" s="16"/>
      <c r="QOM140" s="16"/>
      <c r="QON140" s="16"/>
      <c r="QOO140" s="16"/>
      <c r="QOP140" s="16"/>
      <c r="QOQ140" s="16"/>
      <c r="QOR140" s="16"/>
      <c r="QOS140" s="16"/>
      <c r="QOT140" s="16"/>
      <c r="QOU140" s="16"/>
      <c r="QOV140" s="16"/>
      <c r="QOW140" s="16"/>
      <c r="QOX140" s="16"/>
      <c r="QOY140" s="16"/>
      <c r="QOZ140" s="16"/>
      <c r="QPA140" s="16"/>
      <c r="QPB140" s="16"/>
      <c r="QPC140" s="16"/>
      <c r="QPD140" s="16"/>
      <c r="QPE140" s="16"/>
      <c r="QPF140" s="16"/>
      <c r="QPG140" s="16"/>
      <c r="QPH140" s="16"/>
      <c r="QPI140" s="16"/>
      <c r="QPJ140" s="16"/>
      <c r="QPK140" s="16"/>
      <c r="QPL140" s="16"/>
      <c r="QPM140" s="16"/>
      <c r="QPN140" s="16"/>
      <c r="QPO140" s="16"/>
      <c r="QPP140" s="16"/>
      <c r="QPQ140" s="16"/>
      <c r="QPR140" s="16"/>
      <c r="QPS140" s="16"/>
      <c r="QPT140" s="16"/>
      <c r="QPU140" s="16"/>
      <c r="QPV140" s="16"/>
      <c r="QPW140" s="16"/>
      <c r="QPX140" s="16"/>
      <c r="QPY140" s="16"/>
      <c r="QPZ140" s="16"/>
      <c r="QQA140" s="16"/>
      <c r="QQB140" s="16"/>
      <c r="QQC140" s="16"/>
      <c r="QQD140" s="16"/>
      <c r="QQE140" s="16"/>
      <c r="QQF140" s="16"/>
      <c r="QQG140" s="16"/>
      <c r="QQH140" s="16"/>
      <c r="QQI140" s="16"/>
      <c r="QQJ140" s="16"/>
      <c r="QQK140" s="16"/>
      <c r="QQL140" s="16"/>
      <c r="QQM140" s="16"/>
      <c r="QQN140" s="16"/>
      <c r="QQO140" s="16"/>
      <c r="QQP140" s="16"/>
      <c r="QQQ140" s="16"/>
      <c r="QQR140" s="16"/>
      <c r="QQS140" s="16"/>
      <c r="QQT140" s="16"/>
      <c r="QQU140" s="16"/>
      <c r="QQV140" s="16"/>
      <c r="QQW140" s="16"/>
      <c r="QQX140" s="16"/>
      <c r="QQY140" s="16"/>
      <c r="QQZ140" s="16"/>
      <c r="QRA140" s="16"/>
      <c r="QRB140" s="16"/>
      <c r="QRC140" s="16"/>
      <c r="QRD140" s="16"/>
      <c r="QRE140" s="16"/>
      <c r="QRF140" s="16"/>
      <c r="QRG140" s="16"/>
      <c r="QRH140" s="16"/>
      <c r="QRI140" s="16"/>
      <c r="QRJ140" s="16"/>
      <c r="QRK140" s="16"/>
      <c r="QRL140" s="16"/>
      <c r="QRM140" s="16"/>
      <c r="QRN140" s="16"/>
      <c r="QRO140" s="16"/>
      <c r="QRP140" s="16"/>
      <c r="QRQ140" s="16"/>
      <c r="QRR140" s="16"/>
      <c r="QRS140" s="16"/>
      <c r="QRT140" s="16"/>
      <c r="QRU140" s="16"/>
      <c r="QRV140" s="16"/>
      <c r="QRW140" s="16"/>
      <c r="QRX140" s="16"/>
      <c r="QRY140" s="16"/>
      <c r="QRZ140" s="16"/>
      <c r="QSA140" s="16"/>
      <c r="QSB140" s="16"/>
      <c r="QSC140" s="16"/>
      <c r="QSD140" s="16"/>
      <c r="QSE140" s="16"/>
      <c r="QSF140" s="16"/>
      <c r="QSG140" s="16"/>
      <c r="QSH140" s="16"/>
      <c r="QSI140" s="16"/>
      <c r="QSJ140" s="16"/>
      <c r="QSK140" s="16"/>
      <c r="QSL140" s="16"/>
      <c r="QSM140" s="16"/>
      <c r="QSN140" s="16"/>
      <c r="QSO140" s="16"/>
      <c r="QSP140" s="16"/>
      <c r="QSQ140" s="16"/>
      <c r="QSR140" s="16"/>
      <c r="QSS140" s="16"/>
      <c r="QST140" s="16"/>
      <c r="QSU140" s="16"/>
      <c r="QSV140" s="16"/>
      <c r="QSW140" s="16"/>
      <c r="QSX140" s="16"/>
      <c r="QSY140" s="16"/>
      <c r="QSZ140" s="16"/>
      <c r="QTA140" s="16"/>
      <c r="QTB140" s="16"/>
      <c r="QTC140" s="16"/>
      <c r="QTD140" s="16"/>
      <c r="QTE140" s="16"/>
      <c r="QTF140" s="16"/>
      <c r="QTG140" s="16"/>
      <c r="QTH140" s="16"/>
      <c r="QTI140" s="16"/>
      <c r="QTJ140" s="16"/>
      <c r="QTK140" s="16"/>
      <c r="QTL140" s="16"/>
      <c r="QTM140" s="16"/>
      <c r="QTN140" s="16"/>
      <c r="QTO140" s="16"/>
      <c r="QTP140" s="16"/>
      <c r="QTQ140" s="16"/>
      <c r="QTR140" s="16"/>
      <c r="QTS140" s="16"/>
      <c r="QTT140" s="16"/>
      <c r="QTU140" s="16"/>
      <c r="QTV140" s="16"/>
      <c r="QTW140" s="16"/>
      <c r="QTX140" s="16"/>
      <c r="QTY140" s="16"/>
      <c r="QTZ140" s="16"/>
      <c r="QUA140" s="16"/>
      <c r="QUB140" s="16"/>
      <c r="QUC140" s="16"/>
      <c r="QUD140" s="16"/>
      <c r="QUE140" s="16"/>
      <c r="QUF140" s="16"/>
      <c r="QUG140" s="16"/>
      <c r="QUH140" s="16"/>
      <c r="QUI140" s="16"/>
      <c r="QUJ140" s="16"/>
      <c r="QUK140" s="16"/>
      <c r="QUL140" s="16"/>
      <c r="QUM140" s="16"/>
      <c r="QUN140" s="16"/>
      <c r="QUO140" s="16"/>
      <c r="QUP140" s="16"/>
      <c r="QUQ140" s="16"/>
      <c r="QUR140" s="16"/>
      <c r="QUS140" s="16"/>
      <c r="QUT140" s="16"/>
      <c r="QUU140" s="16"/>
      <c r="QUV140" s="16"/>
      <c r="QUW140" s="16"/>
      <c r="QUX140" s="16"/>
      <c r="QUY140" s="16"/>
      <c r="QUZ140" s="16"/>
      <c r="QVA140" s="16"/>
      <c r="QVB140" s="16"/>
      <c r="QVC140" s="16"/>
      <c r="QVD140" s="16"/>
      <c r="QVE140" s="16"/>
      <c r="QVF140" s="16"/>
      <c r="QVG140" s="16"/>
      <c r="QVH140" s="16"/>
      <c r="QVI140" s="16"/>
      <c r="QVJ140" s="16"/>
      <c r="QVK140" s="16"/>
      <c r="QVL140" s="16"/>
      <c r="QVM140" s="16"/>
      <c r="QVN140" s="16"/>
      <c r="QVO140" s="16"/>
      <c r="QVP140" s="16"/>
      <c r="QVQ140" s="16"/>
      <c r="QVR140" s="16"/>
      <c r="QVS140" s="16"/>
      <c r="QVT140" s="16"/>
      <c r="QVU140" s="16"/>
      <c r="QVV140" s="16"/>
      <c r="QVW140" s="16"/>
      <c r="QVX140" s="16"/>
      <c r="QVY140" s="16"/>
      <c r="QVZ140" s="16"/>
      <c r="QWA140" s="16"/>
      <c r="QWB140" s="16"/>
      <c r="QWC140" s="16"/>
      <c r="QWD140" s="16"/>
      <c r="QWE140" s="16"/>
      <c r="QWF140" s="16"/>
      <c r="QWG140" s="16"/>
      <c r="QWH140" s="16"/>
      <c r="QWI140" s="16"/>
      <c r="QWJ140" s="16"/>
      <c r="QWK140" s="16"/>
      <c r="QWL140" s="16"/>
      <c r="QWM140" s="16"/>
      <c r="QWN140" s="16"/>
      <c r="QWO140" s="16"/>
      <c r="QWP140" s="16"/>
      <c r="QWQ140" s="16"/>
      <c r="QWR140" s="16"/>
      <c r="QWS140" s="16"/>
      <c r="QWT140" s="16"/>
      <c r="QWU140" s="16"/>
      <c r="QWV140" s="16"/>
      <c r="QWW140" s="16"/>
      <c r="QWX140" s="16"/>
      <c r="QWY140" s="16"/>
      <c r="QWZ140" s="16"/>
      <c r="QXA140" s="16"/>
      <c r="QXB140" s="16"/>
      <c r="QXC140" s="16"/>
      <c r="QXD140" s="16"/>
      <c r="QXE140" s="16"/>
      <c r="QXF140" s="16"/>
      <c r="QXG140" s="16"/>
      <c r="QXH140" s="16"/>
      <c r="QXI140" s="16"/>
      <c r="QXJ140" s="16"/>
      <c r="QXK140" s="16"/>
      <c r="QXL140" s="16"/>
      <c r="QXM140" s="16"/>
      <c r="QXN140" s="16"/>
      <c r="QXO140" s="16"/>
      <c r="QXP140" s="16"/>
      <c r="QXQ140" s="16"/>
      <c r="QXR140" s="16"/>
      <c r="QXS140" s="16"/>
      <c r="QXT140" s="16"/>
      <c r="QXU140" s="16"/>
      <c r="QXV140" s="16"/>
      <c r="QXW140" s="16"/>
      <c r="QXX140" s="16"/>
      <c r="QXY140" s="16"/>
      <c r="QXZ140" s="16"/>
      <c r="QYA140" s="16"/>
      <c r="QYB140" s="16"/>
      <c r="QYC140" s="16"/>
      <c r="QYD140" s="16"/>
      <c r="QYE140" s="16"/>
      <c r="QYF140" s="16"/>
      <c r="QYG140" s="16"/>
      <c r="QYH140" s="16"/>
      <c r="QYI140" s="16"/>
      <c r="QYJ140" s="16"/>
      <c r="QYK140" s="16"/>
      <c r="QYL140" s="16"/>
      <c r="QYM140" s="16"/>
      <c r="QYN140" s="16"/>
      <c r="QYO140" s="16"/>
      <c r="QYP140" s="16"/>
      <c r="QYQ140" s="16"/>
      <c r="QYR140" s="16"/>
      <c r="QYS140" s="16"/>
      <c r="QYT140" s="16"/>
      <c r="QYU140" s="16"/>
      <c r="QYV140" s="16"/>
      <c r="QYW140" s="16"/>
      <c r="QYX140" s="16"/>
      <c r="QYY140" s="16"/>
      <c r="QYZ140" s="16"/>
      <c r="QZA140" s="16"/>
      <c r="QZB140" s="16"/>
      <c r="QZC140" s="16"/>
      <c r="QZD140" s="16"/>
      <c r="QZE140" s="16"/>
      <c r="QZF140" s="16"/>
      <c r="QZG140" s="16"/>
      <c r="QZH140" s="16"/>
      <c r="QZI140" s="16"/>
      <c r="QZJ140" s="16"/>
      <c r="QZK140" s="16"/>
      <c r="QZL140" s="16"/>
      <c r="QZM140" s="16"/>
      <c r="QZN140" s="16"/>
      <c r="QZO140" s="16"/>
      <c r="QZP140" s="16"/>
      <c r="QZQ140" s="16"/>
      <c r="QZR140" s="16"/>
      <c r="QZS140" s="16"/>
      <c r="QZT140" s="16"/>
      <c r="QZU140" s="16"/>
      <c r="QZV140" s="16"/>
      <c r="QZW140" s="16"/>
      <c r="QZX140" s="16"/>
      <c r="QZY140" s="16"/>
      <c r="QZZ140" s="16"/>
      <c r="RAA140" s="16"/>
      <c r="RAB140" s="16"/>
      <c r="RAC140" s="16"/>
      <c r="RAD140" s="16"/>
      <c r="RAE140" s="16"/>
      <c r="RAF140" s="16"/>
      <c r="RAG140" s="16"/>
      <c r="RAH140" s="16"/>
      <c r="RAI140" s="16"/>
      <c r="RAJ140" s="16"/>
      <c r="RAK140" s="16"/>
      <c r="RAL140" s="16"/>
      <c r="RAM140" s="16"/>
      <c r="RAN140" s="16"/>
      <c r="RAO140" s="16"/>
      <c r="RAP140" s="16"/>
      <c r="RAQ140" s="16"/>
      <c r="RAR140" s="16"/>
      <c r="RAS140" s="16"/>
      <c r="RAT140" s="16"/>
      <c r="RAU140" s="16"/>
      <c r="RAV140" s="16"/>
      <c r="RAW140" s="16"/>
      <c r="RAX140" s="16"/>
      <c r="RAY140" s="16"/>
      <c r="RAZ140" s="16"/>
      <c r="RBA140" s="16"/>
      <c r="RBB140" s="16"/>
      <c r="RBC140" s="16"/>
      <c r="RBD140" s="16"/>
      <c r="RBE140" s="16"/>
      <c r="RBF140" s="16"/>
      <c r="RBG140" s="16"/>
      <c r="RBH140" s="16"/>
      <c r="RBI140" s="16"/>
      <c r="RBJ140" s="16"/>
      <c r="RBK140" s="16"/>
      <c r="RBL140" s="16"/>
      <c r="RBM140" s="16"/>
      <c r="RBN140" s="16"/>
      <c r="RBO140" s="16"/>
      <c r="RBP140" s="16"/>
      <c r="RBQ140" s="16"/>
      <c r="RBR140" s="16"/>
      <c r="RBS140" s="16"/>
      <c r="RBT140" s="16"/>
      <c r="RBU140" s="16"/>
      <c r="RBV140" s="16"/>
      <c r="RBW140" s="16"/>
      <c r="RBX140" s="16"/>
      <c r="RBY140" s="16"/>
      <c r="RBZ140" s="16"/>
      <c r="RCA140" s="16"/>
      <c r="RCB140" s="16"/>
      <c r="RCC140" s="16"/>
      <c r="RCD140" s="16"/>
      <c r="RCE140" s="16"/>
      <c r="RCF140" s="16"/>
      <c r="RCG140" s="16"/>
      <c r="RCH140" s="16"/>
      <c r="RCI140" s="16"/>
      <c r="RCJ140" s="16"/>
      <c r="RCK140" s="16"/>
      <c r="RCL140" s="16"/>
      <c r="RCM140" s="16"/>
      <c r="RCN140" s="16"/>
      <c r="RCO140" s="16"/>
      <c r="RCP140" s="16"/>
      <c r="RCQ140" s="16"/>
      <c r="RCR140" s="16"/>
      <c r="RCS140" s="16"/>
      <c r="RCT140" s="16"/>
      <c r="RCU140" s="16"/>
      <c r="RCV140" s="16"/>
      <c r="RCW140" s="16"/>
      <c r="RCX140" s="16"/>
      <c r="RCY140" s="16"/>
      <c r="RCZ140" s="16"/>
      <c r="RDA140" s="16"/>
      <c r="RDB140" s="16"/>
      <c r="RDC140" s="16"/>
      <c r="RDD140" s="16"/>
      <c r="RDE140" s="16"/>
      <c r="RDF140" s="16"/>
      <c r="RDG140" s="16"/>
      <c r="RDH140" s="16"/>
      <c r="RDI140" s="16"/>
      <c r="RDJ140" s="16"/>
      <c r="RDK140" s="16"/>
      <c r="RDL140" s="16"/>
      <c r="RDM140" s="16"/>
      <c r="RDN140" s="16"/>
      <c r="RDO140" s="16"/>
      <c r="RDP140" s="16"/>
      <c r="RDQ140" s="16"/>
      <c r="RDR140" s="16"/>
      <c r="RDS140" s="16"/>
      <c r="RDT140" s="16"/>
      <c r="RDU140" s="16"/>
      <c r="RDV140" s="16"/>
      <c r="RDW140" s="16"/>
      <c r="RDX140" s="16"/>
      <c r="RDY140" s="16"/>
      <c r="RDZ140" s="16"/>
      <c r="REA140" s="16"/>
      <c r="REB140" s="16"/>
      <c r="REC140" s="16"/>
      <c r="RED140" s="16"/>
      <c r="REE140" s="16"/>
      <c r="REF140" s="16"/>
      <c r="REG140" s="16"/>
      <c r="REH140" s="16"/>
      <c r="REI140" s="16"/>
      <c r="REJ140" s="16"/>
      <c r="REK140" s="16"/>
      <c r="REL140" s="16"/>
      <c r="REM140" s="16"/>
      <c r="REN140" s="16"/>
      <c r="REO140" s="16"/>
      <c r="REP140" s="16"/>
      <c r="REQ140" s="16"/>
      <c r="RER140" s="16"/>
      <c r="RES140" s="16"/>
      <c r="RET140" s="16"/>
      <c r="REU140" s="16"/>
      <c r="REV140" s="16"/>
      <c r="REW140" s="16"/>
      <c r="REX140" s="16"/>
      <c r="REY140" s="16"/>
      <c r="REZ140" s="16"/>
      <c r="RFA140" s="16"/>
      <c r="RFB140" s="16"/>
      <c r="RFC140" s="16"/>
      <c r="RFD140" s="16"/>
      <c r="RFE140" s="16"/>
      <c r="RFF140" s="16"/>
      <c r="RFG140" s="16"/>
      <c r="RFH140" s="16"/>
      <c r="RFI140" s="16"/>
      <c r="RFJ140" s="16"/>
      <c r="RFK140" s="16"/>
      <c r="RFL140" s="16"/>
      <c r="RFM140" s="16"/>
      <c r="RFN140" s="16"/>
      <c r="RFO140" s="16"/>
      <c r="RFP140" s="16"/>
      <c r="RFQ140" s="16"/>
      <c r="RFR140" s="16"/>
      <c r="RFS140" s="16"/>
      <c r="RFT140" s="16"/>
      <c r="RFU140" s="16"/>
      <c r="RFV140" s="16"/>
      <c r="RFW140" s="16"/>
      <c r="RFX140" s="16"/>
      <c r="RFY140" s="16"/>
      <c r="RFZ140" s="16"/>
      <c r="RGA140" s="16"/>
      <c r="RGB140" s="16"/>
      <c r="RGC140" s="16"/>
      <c r="RGD140" s="16"/>
      <c r="RGE140" s="16"/>
      <c r="RGF140" s="16"/>
      <c r="RGG140" s="16"/>
      <c r="RGH140" s="16"/>
      <c r="RGI140" s="16"/>
      <c r="RGJ140" s="16"/>
      <c r="RGK140" s="16"/>
      <c r="RGL140" s="16"/>
      <c r="RGM140" s="16"/>
      <c r="RGN140" s="16"/>
      <c r="RGO140" s="16"/>
      <c r="RGP140" s="16"/>
      <c r="RGQ140" s="16"/>
      <c r="RGR140" s="16"/>
      <c r="RGS140" s="16"/>
      <c r="RGT140" s="16"/>
      <c r="RGU140" s="16"/>
      <c r="RGV140" s="16"/>
      <c r="RGW140" s="16"/>
      <c r="RGX140" s="16"/>
      <c r="RGY140" s="16"/>
      <c r="RGZ140" s="16"/>
      <c r="RHA140" s="16"/>
      <c r="RHB140" s="16"/>
      <c r="RHC140" s="16"/>
      <c r="RHD140" s="16"/>
      <c r="RHE140" s="16"/>
      <c r="RHF140" s="16"/>
      <c r="RHG140" s="16"/>
      <c r="RHH140" s="16"/>
      <c r="RHI140" s="16"/>
      <c r="RHJ140" s="16"/>
      <c r="RHK140" s="16"/>
      <c r="RHL140" s="16"/>
      <c r="RHM140" s="16"/>
      <c r="RHN140" s="16"/>
      <c r="RHO140" s="16"/>
      <c r="RHP140" s="16"/>
      <c r="RHQ140" s="16"/>
      <c r="RHR140" s="16"/>
      <c r="RHS140" s="16"/>
      <c r="RHT140" s="16"/>
      <c r="RHU140" s="16"/>
      <c r="RHV140" s="16"/>
      <c r="RHW140" s="16"/>
      <c r="RHX140" s="16"/>
      <c r="RHY140" s="16"/>
      <c r="RHZ140" s="16"/>
      <c r="RIA140" s="16"/>
      <c r="RIB140" s="16"/>
      <c r="RIC140" s="16"/>
      <c r="RID140" s="16"/>
      <c r="RIE140" s="16"/>
      <c r="RIF140" s="16"/>
      <c r="RIG140" s="16"/>
      <c r="RIH140" s="16"/>
      <c r="RII140" s="16"/>
      <c r="RIJ140" s="16"/>
      <c r="RIK140" s="16"/>
      <c r="RIL140" s="16"/>
      <c r="RIM140" s="16"/>
      <c r="RIN140" s="16"/>
      <c r="RIO140" s="16"/>
      <c r="RIP140" s="16"/>
      <c r="RIQ140" s="16"/>
      <c r="RIR140" s="16"/>
      <c r="RIS140" s="16"/>
      <c r="RIT140" s="16"/>
      <c r="RIU140" s="16"/>
      <c r="RIV140" s="16"/>
      <c r="RIW140" s="16"/>
      <c r="RIX140" s="16"/>
      <c r="RIY140" s="16"/>
      <c r="RIZ140" s="16"/>
      <c r="RJA140" s="16"/>
      <c r="RJB140" s="16"/>
      <c r="RJC140" s="16"/>
      <c r="RJD140" s="16"/>
      <c r="RJE140" s="16"/>
      <c r="RJF140" s="16"/>
      <c r="RJG140" s="16"/>
      <c r="RJH140" s="16"/>
      <c r="RJI140" s="16"/>
      <c r="RJJ140" s="16"/>
      <c r="RJK140" s="16"/>
      <c r="RJL140" s="16"/>
      <c r="RJM140" s="16"/>
      <c r="RJN140" s="16"/>
      <c r="RJO140" s="16"/>
      <c r="RJP140" s="16"/>
      <c r="RJQ140" s="16"/>
      <c r="RJR140" s="16"/>
      <c r="RJS140" s="16"/>
      <c r="RJT140" s="16"/>
      <c r="RJU140" s="16"/>
      <c r="RJV140" s="16"/>
      <c r="RJW140" s="16"/>
      <c r="RJX140" s="16"/>
      <c r="RJY140" s="16"/>
      <c r="RJZ140" s="16"/>
      <c r="RKA140" s="16"/>
      <c r="RKB140" s="16"/>
      <c r="RKC140" s="16"/>
      <c r="RKD140" s="16"/>
      <c r="RKE140" s="16"/>
      <c r="RKF140" s="16"/>
      <c r="RKG140" s="16"/>
      <c r="RKH140" s="16"/>
      <c r="RKI140" s="16"/>
      <c r="RKJ140" s="16"/>
      <c r="RKK140" s="16"/>
      <c r="RKL140" s="16"/>
      <c r="RKM140" s="16"/>
      <c r="RKN140" s="16"/>
      <c r="RKO140" s="16"/>
      <c r="RKP140" s="16"/>
      <c r="RKQ140" s="16"/>
      <c r="RKR140" s="16"/>
      <c r="RKS140" s="16"/>
      <c r="RKT140" s="16"/>
      <c r="RKU140" s="16"/>
      <c r="RKV140" s="16"/>
      <c r="RKW140" s="16"/>
      <c r="RKX140" s="16"/>
      <c r="RKY140" s="16"/>
      <c r="RKZ140" s="16"/>
      <c r="RLA140" s="16"/>
      <c r="RLB140" s="16"/>
      <c r="RLC140" s="16"/>
      <c r="RLD140" s="16"/>
      <c r="RLE140" s="16"/>
      <c r="RLF140" s="16"/>
      <c r="RLG140" s="16"/>
      <c r="RLH140" s="16"/>
      <c r="RLI140" s="16"/>
      <c r="RLJ140" s="16"/>
      <c r="RLK140" s="16"/>
      <c r="RLL140" s="16"/>
      <c r="RLM140" s="16"/>
      <c r="RLN140" s="16"/>
      <c r="RLO140" s="16"/>
      <c r="RLP140" s="16"/>
      <c r="RLQ140" s="16"/>
      <c r="RLR140" s="16"/>
      <c r="RLS140" s="16"/>
      <c r="RLT140" s="16"/>
      <c r="RLU140" s="16"/>
      <c r="RLV140" s="16"/>
      <c r="RLW140" s="16"/>
      <c r="RLX140" s="16"/>
      <c r="RLY140" s="16"/>
      <c r="RLZ140" s="16"/>
      <c r="RMA140" s="16"/>
      <c r="RMB140" s="16"/>
      <c r="RMC140" s="16"/>
      <c r="RMD140" s="16"/>
      <c r="RME140" s="16"/>
      <c r="RMF140" s="16"/>
      <c r="RMG140" s="16"/>
      <c r="RMH140" s="16"/>
      <c r="RMI140" s="16"/>
      <c r="RMJ140" s="16"/>
      <c r="RMK140" s="16"/>
      <c r="RML140" s="16"/>
      <c r="RMM140" s="16"/>
      <c r="RMN140" s="16"/>
      <c r="RMO140" s="16"/>
      <c r="RMP140" s="16"/>
      <c r="RMQ140" s="16"/>
      <c r="RMR140" s="16"/>
      <c r="RMS140" s="16"/>
      <c r="RMT140" s="16"/>
      <c r="RMU140" s="16"/>
      <c r="RMV140" s="16"/>
      <c r="RMW140" s="16"/>
      <c r="RMX140" s="16"/>
      <c r="RMY140" s="16"/>
      <c r="RMZ140" s="16"/>
      <c r="RNA140" s="16"/>
      <c r="RNB140" s="16"/>
      <c r="RNC140" s="16"/>
      <c r="RND140" s="16"/>
      <c r="RNE140" s="16"/>
      <c r="RNF140" s="16"/>
      <c r="RNG140" s="16"/>
      <c r="RNH140" s="16"/>
      <c r="RNI140" s="16"/>
      <c r="RNJ140" s="16"/>
      <c r="RNK140" s="16"/>
      <c r="RNL140" s="16"/>
      <c r="RNM140" s="16"/>
      <c r="RNN140" s="16"/>
      <c r="RNO140" s="16"/>
      <c r="RNP140" s="16"/>
      <c r="RNQ140" s="16"/>
      <c r="RNR140" s="16"/>
      <c r="RNS140" s="16"/>
      <c r="RNT140" s="16"/>
      <c r="RNU140" s="16"/>
      <c r="RNV140" s="16"/>
      <c r="RNW140" s="16"/>
      <c r="RNX140" s="16"/>
      <c r="RNY140" s="16"/>
      <c r="RNZ140" s="16"/>
      <c r="ROA140" s="16"/>
      <c r="ROB140" s="16"/>
      <c r="ROC140" s="16"/>
      <c r="ROD140" s="16"/>
      <c r="ROE140" s="16"/>
      <c r="ROF140" s="16"/>
      <c r="ROG140" s="16"/>
      <c r="ROH140" s="16"/>
      <c r="ROI140" s="16"/>
      <c r="ROJ140" s="16"/>
      <c r="ROK140" s="16"/>
      <c r="ROL140" s="16"/>
      <c r="ROM140" s="16"/>
      <c r="RON140" s="16"/>
      <c r="ROO140" s="16"/>
      <c r="ROP140" s="16"/>
      <c r="ROQ140" s="16"/>
      <c r="ROR140" s="16"/>
      <c r="ROS140" s="16"/>
      <c r="ROT140" s="16"/>
      <c r="ROU140" s="16"/>
      <c r="ROV140" s="16"/>
      <c r="ROW140" s="16"/>
      <c r="ROX140" s="16"/>
      <c r="ROY140" s="16"/>
      <c r="ROZ140" s="16"/>
      <c r="RPA140" s="16"/>
      <c r="RPB140" s="16"/>
      <c r="RPC140" s="16"/>
      <c r="RPD140" s="16"/>
      <c r="RPE140" s="16"/>
      <c r="RPF140" s="16"/>
      <c r="RPG140" s="16"/>
      <c r="RPH140" s="16"/>
      <c r="RPI140" s="16"/>
      <c r="RPJ140" s="16"/>
      <c r="RPK140" s="16"/>
      <c r="RPL140" s="16"/>
      <c r="RPM140" s="16"/>
      <c r="RPN140" s="16"/>
      <c r="RPO140" s="16"/>
      <c r="RPP140" s="16"/>
      <c r="RPQ140" s="16"/>
      <c r="RPR140" s="16"/>
      <c r="RPS140" s="16"/>
      <c r="RPT140" s="16"/>
      <c r="RPU140" s="16"/>
      <c r="RPV140" s="16"/>
      <c r="RPW140" s="16"/>
      <c r="RPX140" s="16"/>
      <c r="RPY140" s="16"/>
      <c r="RPZ140" s="16"/>
      <c r="RQA140" s="16"/>
      <c r="RQB140" s="16"/>
      <c r="RQC140" s="16"/>
      <c r="RQD140" s="16"/>
      <c r="RQE140" s="16"/>
      <c r="RQF140" s="16"/>
      <c r="RQG140" s="16"/>
      <c r="RQH140" s="16"/>
      <c r="RQI140" s="16"/>
      <c r="RQJ140" s="16"/>
      <c r="RQK140" s="16"/>
      <c r="RQL140" s="16"/>
      <c r="RQM140" s="16"/>
      <c r="RQN140" s="16"/>
      <c r="RQO140" s="16"/>
      <c r="RQP140" s="16"/>
      <c r="RQQ140" s="16"/>
      <c r="RQR140" s="16"/>
      <c r="RQS140" s="16"/>
      <c r="RQT140" s="16"/>
      <c r="RQU140" s="16"/>
      <c r="RQV140" s="16"/>
      <c r="RQW140" s="16"/>
      <c r="RQX140" s="16"/>
      <c r="RQY140" s="16"/>
      <c r="RQZ140" s="16"/>
      <c r="RRA140" s="16"/>
      <c r="RRB140" s="16"/>
      <c r="RRC140" s="16"/>
      <c r="RRD140" s="16"/>
      <c r="RRE140" s="16"/>
      <c r="RRF140" s="16"/>
      <c r="RRG140" s="16"/>
      <c r="RRH140" s="16"/>
      <c r="RRI140" s="16"/>
      <c r="RRJ140" s="16"/>
      <c r="RRK140" s="16"/>
      <c r="RRL140" s="16"/>
      <c r="RRM140" s="16"/>
      <c r="RRN140" s="16"/>
      <c r="RRO140" s="16"/>
      <c r="RRP140" s="16"/>
      <c r="RRQ140" s="16"/>
      <c r="RRR140" s="16"/>
      <c r="RRS140" s="16"/>
      <c r="RRT140" s="16"/>
      <c r="RRU140" s="16"/>
      <c r="RRV140" s="16"/>
      <c r="RRW140" s="16"/>
      <c r="RRX140" s="16"/>
      <c r="RRY140" s="16"/>
      <c r="RRZ140" s="16"/>
      <c r="RSA140" s="16"/>
      <c r="RSB140" s="16"/>
      <c r="RSC140" s="16"/>
      <c r="RSD140" s="16"/>
      <c r="RSE140" s="16"/>
      <c r="RSF140" s="16"/>
      <c r="RSG140" s="16"/>
      <c r="RSH140" s="16"/>
      <c r="RSI140" s="16"/>
      <c r="RSJ140" s="16"/>
      <c r="RSK140" s="16"/>
      <c r="RSL140" s="16"/>
      <c r="RSM140" s="16"/>
      <c r="RSN140" s="16"/>
      <c r="RSO140" s="16"/>
      <c r="RSP140" s="16"/>
      <c r="RSQ140" s="16"/>
      <c r="RSR140" s="16"/>
      <c r="RSS140" s="16"/>
      <c r="RST140" s="16"/>
      <c r="RSU140" s="16"/>
      <c r="RSV140" s="16"/>
      <c r="RSW140" s="16"/>
      <c r="RSX140" s="16"/>
      <c r="RSY140" s="16"/>
      <c r="RSZ140" s="16"/>
      <c r="RTA140" s="16"/>
      <c r="RTB140" s="16"/>
      <c r="RTC140" s="16"/>
      <c r="RTD140" s="16"/>
      <c r="RTE140" s="16"/>
      <c r="RTF140" s="16"/>
      <c r="RTG140" s="16"/>
      <c r="RTH140" s="16"/>
      <c r="RTI140" s="16"/>
      <c r="RTJ140" s="16"/>
      <c r="RTK140" s="16"/>
      <c r="RTL140" s="16"/>
      <c r="RTM140" s="16"/>
      <c r="RTN140" s="16"/>
      <c r="RTO140" s="16"/>
      <c r="RTP140" s="16"/>
      <c r="RTQ140" s="16"/>
      <c r="RTR140" s="16"/>
      <c r="RTS140" s="16"/>
      <c r="RTT140" s="16"/>
      <c r="RTU140" s="16"/>
      <c r="RTV140" s="16"/>
      <c r="RTW140" s="16"/>
      <c r="RTX140" s="16"/>
      <c r="RTY140" s="16"/>
      <c r="RTZ140" s="16"/>
      <c r="RUA140" s="16"/>
      <c r="RUB140" s="16"/>
      <c r="RUC140" s="16"/>
      <c r="RUD140" s="16"/>
      <c r="RUE140" s="16"/>
      <c r="RUF140" s="16"/>
      <c r="RUG140" s="16"/>
      <c r="RUH140" s="16"/>
      <c r="RUI140" s="16"/>
      <c r="RUJ140" s="16"/>
      <c r="RUK140" s="16"/>
      <c r="RUL140" s="16"/>
      <c r="RUM140" s="16"/>
      <c r="RUN140" s="16"/>
      <c r="RUO140" s="16"/>
      <c r="RUP140" s="16"/>
      <c r="RUQ140" s="16"/>
      <c r="RUR140" s="16"/>
      <c r="RUS140" s="16"/>
      <c r="RUT140" s="16"/>
      <c r="RUU140" s="16"/>
      <c r="RUV140" s="16"/>
      <c r="RUW140" s="16"/>
      <c r="RUX140" s="16"/>
      <c r="RUY140" s="16"/>
      <c r="RUZ140" s="16"/>
      <c r="RVA140" s="16"/>
      <c r="RVB140" s="16"/>
      <c r="RVC140" s="16"/>
      <c r="RVD140" s="16"/>
      <c r="RVE140" s="16"/>
      <c r="RVF140" s="16"/>
      <c r="RVG140" s="16"/>
      <c r="RVH140" s="16"/>
      <c r="RVI140" s="16"/>
      <c r="RVJ140" s="16"/>
      <c r="RVK140" s="16"/>
      <c r="RVL140" s="16"/>
      <c r="RVM140" s="16"/>
      <c r="RVN140" s="16"/>
      <c r="RVO140" s="16"/>
      <c r="RVP140" s="16"/>
      <c r="RVQ140" s="16"/>
      <c r="RVR140" s="16"/>
      <c r="RVS140" s="16"/>
      <c r="RVT140" s="16"/>
      <c r="RVU140" s="16"/>
      <c r="RVV140" s="16"/>
      <c r="RVW140" s="16"/>
      <c r="RVX140" s="16"/>
      <c r="RVY140" s="16"/>
      <c r="RVZ140" s="16"/>
      <c r="RWA140" s="16"/>
      <c r="RWB140" s="16"/>
      <c r="RWC140" s="16"/>
      <c r="RWD140" s="16"/>
      <c r="RWE140" s="16"/>
      <c r="RWF140" s="16"/>
      <c r="RWG140" s="16"/>
      <c r="RWH140" s="16"/>
      <c r="RWI140" s="16"/>
      <c r="RWJ140" s="16"/>
      <c r="RWK140" s="16"/>
      <c r="RWL140" s="16"/>
      <c r="RWM140" s="16"/>
      <c r="RWN140" s="16"/>
      <c r="RWO140" s="16"/>
      <c r="RWP140" s="16"/>
      <c r="RWQ140" s="16"/>
      <c r="RWR140" s="16"/>
      <c r="RWS140" s="16"/>
      <c r="RWT140" s="16"/>
      <c r="RWU140" s="16"/>
      <c r="RWV140" s="16"/>
      <c r="RWW140" s="16"/>
      <c r="RWX140" s="16"/>
      <c r="RWY140" s="16"/>
      <c r="RWZ140" s="16"/>
      <c r="RXA140" s="16"/>
      <c r="RXB140" s="16"/>
      <c r="RXC140" s="16"/>
      <c r="RXD140" s="16"/>
      <c r="RXE140" s="16"/>
      <c r="RXF140" s="16"/>
      <c r="RXG140" s="16"/>
      <c r="RXH140" s="16"/>
      <c r="RXI140" s="16"/>
      <c r="RXJ140" s="16"/>
      <c r="RXK140" s="16"/>
      <c r="RXL140" s="16"/>
      <c r="RXM140" s="16"/>
      <c r="RXN140" s="16"/>
      <c r="RXO140" s="16"/>
      <c r="RXP140" s="16"/>
      <c r="RXQ140" s="16"/>
      <c r="RXR140" s="16"/>
      <c r="RXS140" s="16"/>
      <c r="RXT140" s="16"/>
      <c r="RXU140" s="16"/>
      <c r="RXV140" s="16"/>
      <c r="RXW140" s="16"/>
      <c r="RXX140" s="16"/>
      <c r="RXY140" s="16"/>
      <c r="RXZ140" s="16"/>
      <c r="RYA140" s="16"/>
      <c r="RYB140" s="16"/>
      <c r="RYC140" s="16"/>
      <c r="RYD140" s="16"/>
      <c r="RYE140" s="16"/>
      <c r="RYF140" s="16"/>
      <c r="RYG140" s="16"/>
      <c r="RYH140" s="16"/>
      <c r="RYI140" s="16"/>
      <c r="RYJ140" s="16"/>
      <c r="RYK140" s="16"/>
      <c r="RYL140" s="16"/>
      <c r="RYM140" s="16"/>
      <c r="RYN140" s="16"/>
      <c r="RYO140" s="16"/>
      <c r="RYP140" s="16"/>
      <c r="RYQ140" s="16"/>
      <c r="RYR140" s="16"/>
      <c r="RYS140" s="16"/>
      <c r="RYT140" s="16"/>
      <c r="RYU140" s="16"/>
      <c r="RYV140" s="16"/>
      <c r="RYW140" s="16"/>
      <c r="RYX140" s="16"/>
      <c r="RYY140" s="16"/>
      <c r="RYZ140" s="16"/>
      <c r="RZA140" s="16"/>
      <c r="RZB140" s="16"/>
      <c r="RZC140" s="16"/>
      <c r="RZD140" s="16"/>
      <c r="RZE140" s="16"/>
      <c r="RZF140" s="16"/>
      <c r="RZG140" s="16"/>
      <c r="RZH140" s="16"/>
      <c r="RZI140" s="16"/>
      <c r="RZJ140" s="16"/>
      <c r="RZK140" s="16"/>
      <c r="RZL140" s="16"/>
      <c r="RZM140" s="16"/>
      <c r="RZN140" s="16"/>
      <c r="RZO140" s="16"/>
      <c r="RZP140" s="16"/>
      <c r="RZQ140" s="16"/>
      <c r="RZR140" s="16"/>
      <c r="RZS140" s="16"/>
      <c r="RZT140" s="16"/>
      <c r="RZU140" s="16"/>
      <c r="RZV140" s="16"/>
      <c r="RZW140" s="16"/>
      <c r="RZX140" s="16"/>
      <c r="RZY140" s="16"/>
      <c r="RZZ140" s="16"/>
      <c r="SAA140" s="16"/>
      <c r="SAB140" s="16"/>
      <c r="SAC140" s="16"/>
      <c r="SAD140" s="16"/>
      <c r="SAE140" s="16"/>
      <c r="SAF140" s="16"/>
      <c r="SAG140" s="16"/>
      <c r="SAH140" s="16"/>
      <c r="SAI140" s="16"/>
      <c r="SAJ140" s="16"/>
      <c r="SAK140" s="16"/>
      <c r="SAL140" s="16"/>
      <c r="SAM140" s="16"/>
      <c r="SAN140" s="16"/>
      <c r="SAO140" s="16"/>
      <c r="SAP140" s="16"/>
      <c r="SAQ140" s="16"/>
      <c r="SAR140" s="16"/>
      <c r="SAS140" s="16"/>
      <c r="SAT140" s="16"/>
      <c r="SAU140" s="16"/>
      <c r="SAV140" s="16"/>
      <c r="SAW140" s="16"/>
      <c r="SAX140" s="16"/>
      <c r="SAY140" s="16"/>
      <c r="SAZ140" s="16"/>
      <c r="SBA140" s="16"/>
      <c r="SBB140" s="16"/>
      <c r="SBC140" s="16"/>
      <c r="SBD140" s="16"/>
      <c r="SBE140" s="16"/>
      <c r="SBF140" s="16"/>
      <c r="SBG140" s="16"/>
      <c r="SBH140" s="16"/>
      <c r="SBI140" s="16"/>
      <c r="SBJ140" s="16"/>
      <c r="SBK140" s="16"/>
      <c r="SBL140" s="16"/>
      <c r="SBM140" s="16"/>
      <c r="SBN140" s="16"/>
      <c r="SBO140" s="16"/>
      <c r="SBP140" s="16"/>
      <c r="SBQ140" s="16"/>
      <c r="SBR140" s="16"/>
      <c r="SBS140" s="16"/>
      <c r="SBT140" s="16"/>
      <c r="SBU140" s="16"/>
      <c r="SBV140" s="16"/>
      <c r="SBW140" s="16"/>
      <c r="SBX140" s="16"/>
      <c r="SBY140" s="16"/>
      <c r="SBZ140" s="16"/>
      <c r="SCA140" s="16"/>
      <c r="SCB140" s="16"/>
      <c r="SCC140" s="16"/>
      <c r="SCD140" s="16"/>
      <c r="SCE140" s="16"/>
      <c r="SCF140" s="16"/>
      <c r="SCG140" s="16"/>
      <c r="SCH140" s="16"/>
      <c r="SCI140" s="16"/>
      <c r="SCJ140" s="16"/>
      <c r="SCK140" s="16"/>
      <c r="SCL140" s="16"/>
      <c r="SCM140" s="16"/>
      <c r="SCN140" s="16"/>
      <c r="SCO140" s="16"/>
      <c r="SCP140" s="16"/>
      <c r="SCQ140" s="16"/>
      <c r="SCR140" s="16"/>
      <c r="SCS140" s="16"/>
      <c r="SCT140" s="16"/>
      <c r="SCU140" s="16"/>
      <c r="SCV140" s="16"/>
      <c r="SCW140" s="16"/>
      <c r="SCX140" s="16"/>
      <c r="SCY140" s="16"/>
      <c r="SCZ140" s="16"/>
      <c r="SDA140" s="16"/>
      <c r="SDB140" s="16"/>
      <c r="SDC140" s="16"/>
      <c r="SDD140" s="16"/>
      <c r="SDE140" s="16"/>
      <c r="SDF140" s="16"/>
      <c r="SDG140" s="16"/>
      <c r="SDH140" s="16"/>
      <c r="SDI140" s="16"/>
      <c r="SDJ140" s="16"/>
      <c r="SDK140" s="16"/>
      <c r="SDL140" s="16"/>
      <c r="SDM140" s="16"/>
      <c r="SDN140" s="16"/>
      <c r="SDO140" s="16"/>
      <c r="SDP140" s="16"/>
      <c r="SDQ140" s="16"/>
      <c r="SDR140" s="16"/>
      <c r="SDS140" s="16"/>
      <c r="SDT140" s="16"/>
      <c r="SDU140" s="16"/>
      <c r="SDV140" s="16"/>
      <c r="SDW140" s="16"/>
      <c r="SDX140" s="16"/>
      <c r="SDY140" s="16"/>
      <c r="SDZ140" s="16"/>
      <c r="SEA140" s="16"/>
      <c r="SEB140" s="16"/>
      <c r="SEC140" s="16"/>
      <c r="SED140" s="16"/>
      <c r="SEE140" s="16"/>
      <c r="SEF140" s="16"/>
      <c r="SEG140" s="16"/>
      <c r="SEH140" s="16"/>
      <c r="SEI140" s="16"/>
      <c r="SEJ140" s="16"/>
      <c r="SEK140" s="16"/>
      <c r="SEL140" s="16"/>
      <c r="SEM140" s="16"/>
      <c r="SEN140" s="16"/>
      <c r="SEO140" s="16"/>
      <c r="SEP140" s="16"/>
      <c r="SEQ140" s="16"/>
      <c r="SER140" s="16"/>
      <c r="SES140" s="16"/>
      <c r="SET140" s="16"/>
      <c r="SEU140" s="16"/>
      <c r="SEV140" s="16"/>
      <c r="SEW140" s="16"/>
      <c r="SEX140" s="16"/>
      <c r="SEY140" s="16"/>
      <c r="SEZ140" s="16"/>
      <c r="SFA140" s="16"/>
      <c r="SFB140" s="16"/>
      <c r="SFC140" s="16"/>
      <c r="SFD140" s="16"/>
      <c r="SFE140" s="16"/>
      <c r="SFF140" s="16"/>
      <c r="SFG140" s="16"/>
      <c r="SFH140" s="16"/>
      <c r="SFI140" s="16"/>
      <c r="SFJ140" s="16"/>
      <c r="SFK140" s="16"/>
      <c r="SFL140" s="16"/>
      <c r="SFM140" s="16"/>
      <c r="SFN140" s="16"/>
      <c r="SFO140" s="16"/>
      <c r="SFP140" s="16"/>
      <c r="SFQ140" s="16"/>
      <c r="SFR140" s="16"/>
      <c r="SFS140" s="16"/>
      <c r="SFT140" s="16"/>
      <c r="SFU140" s="16"/>
      <c r="SFV140" s="16"/>
      <c r="SFW140" s="16"/>
      <c r="SFX140" s="16"/>
      <c r="SFY140" s="16"/>
      <c r="SFZ140" s="16"/>
      <c r="SGA140" s="16"/>
      <c r="SGB140" s="16"/>
      <c r="SGC140" s="16"/>
      <c r="SGD140" s="16"/>
      <c r="SGE140" s="16"/>
      <c r="SGF140" s="16"/>
      <c r="SGG140" s="16"/>
      <c r="SGH140" s="16"/>
      <c r="SGI140" s="16"/>
      <c r="SGJ140" s="16"/>
      <c r="SGK140" s="16"/>
      <c r="SGL140" s="16"/>
      <c r="SGM140" s="16"/>
      <c r="SGN140" s="16"/>
      <c r="SGO140" s="16"/>
      <c r="SGP140" s="16"/>
      <c r="SGQ140" s="16"/>
      <c r="SGR140" s="16"/>
      <c r="SGS140" s="16"/>
      <c r="SGT140" s="16"/>
      <c r="SGU140" s="16"/>
      <c r="SGV140" s="16"/>
      <c r="SGW140" s="16"/>
      <c r="SGX140" s="16"/>
      <c r="SGY140" s="16"/>
      <c r="SGZ140" s="16"/>
      <c r="SHA140" s="16"/>
      <c r="SHB140" s="16"/>
      <c r="SHC140" s="16"/>
      <c r="SHD140" s="16"/>
      <c r="SHE140" s="16"/>
      <c r="SHF140" s="16"/>
      <c r="SHG140" s="16"/>
      <c r="SHH140" s="16"/>
      <c r="SHI140" s="16"/>
      <c r="SHJ140" s="16"/>
      <c r="SHK140" s="16"/>
      <c r="SHL140" s="16"/>
      <c r="SHM140" s="16"/>
      <c r="SHN140" s="16"/>
      <c r="SHO140" s="16"/>
      <c r="SHP140" s="16"/>
      <c r="SHQ140" s="16"/>
      <c r="SHR140" s="16"/>
      <c r="SHS140" s="16"/>
      <c r="SHT140" s="16"/>
      <c r="SHU140" s="16"/>
      <c r="SHV140" s="16"/>
      <c r="SHW140" s="16"/>
      <c r="SHX140" s="16"/>
      <c r="SHY140" s="16"/>
      <c r="SHZ140" s="16"/>
      <c r="SIA140" s="16"/>
      <c r="SIB140" s="16"/>
      <c r="SIC140" s="16"/>
      <c r="SID140" s="16"/>
      <c r="SIE140" s="16"/>
      <c r="SIF140" s="16"/>
      <c r="SIG140" s="16"/>
      <c r="SIH140" s="16"/>
      <c r="SII140" s="16"/>
      <c r="SIJ140" s="16"/>
      <c r="SIK140" s="16"/>
      <c r="SIL140" s="16"/>
      <c r="SIM140" s="16"/>
      <c r="SIN140" s="16"/>
      <c r="SIO140" s="16"/>
      <c r="SIP140" s="16"/>
      <c r="SIQ140" s="16"/>
      <c r="SIR140" s="16"/>
      <c r="SIS140" s="16"/>
      <c r="SIT140" s="16"/>
      <c r="SIU140" s="16"/>
      <c r="SIV140" s="16"/>
      <c r="SIW140" s="16"/>
      <c r="SIX140" s="16"/>
      <c r="SIY140" s="16"/>
      <c r="SIZ140" s="16"/>
      <c r="SJA140" s="16"/>
      <c r="SJB140" s="16"/>
      <c r="SJC140" s="16"/>
      <c r="SJD140" s="16"/>
      <c r="SJE140" s="16"/>
      <c r="SJF140" s="16"/>
      <c r="SJG140" s="16"/>
      <c r="SJH140" s="16"/>
      <c r="SJI140" s="16"/>
      <c r="SJJ140" s="16"/>
      <c r="SJK140" s="16"/>
      <c r="SJL140" s="16"/>
      <c r="SJM140" s="16"/>
      <c r="SJN140" s="16"/>
      <c r="SJO140" s="16"/>
      <c r="SJP140" s="16"/>
      <c r="SJQ140" s="16"/>
      <c r="SJR140" s="16"/>
      <c r="SJS140" s="16"/>
      <c r="SJT140" s="16"/>
      <c r="SJU140" s="16"/>
      <c r="SJV140" s="16"/>
      <c r="SJW140" s="16"/>
      <c r="SJX140" s="16"/>
      <c r="SJY140" s="16"/>
      <c r="SJZ140" s="16"/>
      <c r="SKA140" s="16"/>
      <c r="SKB140" s="16"/>
      <c r="SKC140" s="16"/>
      <c r="SKD140" s="16"/>
      <c r="SKE140" s="16"/>
      <c r="SKF140" s="16"/>
      <c r="SKG140" s="16"/>
      <c r="SKH140" s="16"/>
      <c r="SKI140" s="16"/>
      <c r="SKJ140" s="16"/>
      <c r="SKK140" s="16"/>
      <c r="SKL140" s="16"/>
      <c r="SKM140" s="16"/>
      <c r="SKN140" s="16"/>
      <c r="SKO140" s="16"/>
      <c r="SKP140" s="16"/>
      <c r="SKQ140" s="16"/>
      <c r="SKR140" s="16"/>
      <c r="SKS140" s="16"/>
      <c r="SKT140" s="16"/>
      <c r="SKU140" s="16"/>
      <c r="SKV140" s="16"/>
      <c r="SKW140" s="16"/>
      <c r="SKX140" s="16"/>
      <c r="SKY140" s="16"/>
      <c r="SKZ140" s="16"/>
      <c r="SLA140" s="16"/>
      <c r="SLB140" s="16"/>
      <c r="SLC140" s="16"/>
      <c r="SLD140" s="16"/>
      <c r="SLE140" s="16"/>
      <c r="SLF140" s="16"/>
      <c r="SLG140" s="16"/>
      <c r="SLH140" s="16"/>
      <c r="SLI140" s="16"/>
      <c r="SLJ140" s="16"/>
      <c r="SLK140" s="16"/>
      <c r="SLL140" s="16"/>
      <c r="SLM140" s="16"/>
      <c r="SLN140" s="16"/>
      <c r="SLO140" s="16"/>
      <c r="SLP140" s="16"/>
      <c r="SLQ140" s="16"/>
      <c r="SLR140" s="16"/>
      <c r="SLS140" s="16"/>
      <c r="SLT140" s="16"/>
      <c r="SLU140" s="16"/>
      <c r="SLV140" s="16"/>
      <c r="SLW140" s="16"/>
      <c r="SLX140" s="16"/>
      <c r="SLY140" s="16"/>
      <c r="SLZ140" s="16"/>
      <c r="SMA140" s="16"/>
      <c r="SMB140" s="16"/>
      <c r="SMC140" s="16"/>
      <c r="SMD140" s="16"/>
      <c r="SME140" s="16"/>
      <c r="SMF140" s="16"/>
      <c r="SMG140" s="16"/>
      <c r="SMH140" s="16"/>
      <c r="SMI140" s="16"/>
      <c r="SMJ140" s="16"/>
      <c r="SMK140" s="16"/>
      <c r="SML140" s="16"/>
      <c r="SMM140" s="16"/>
      <c r="SMN140" s="16"/>
      <c r="SMO140" s="16"/>
      <c r="SMP140" s="16"/>
      <c r="SMQ140" s="16"/>
      <c r="SMR140" s="16"/>
      <c r="SMS140" s="16"/>
      <c r="SMT140" s="16"/>
      <c r="SMU140" s="16"/>
      <c r="SMV140" s="16"/>
      <c r="SMW140" s="16"/>
      <c r="SMX140" s="16"/>
      <c r="SMY140" s="16"/>
      <c r="SMZ140" s="16"/>
      <c r="SNA140" s="16"/>
      <c r="SNB140" s="16"/>
      <c r="SNC140" s="16"/>
      <c r="SND140" s="16"/>
      <c r="SNE140" s="16"/>
      <c r="SNF140" s="16"/>
      <c r="SNG140" s="16"/>
      <c r="SNH140" s="16"/>
      <c r="SNI140" s="16"/>
      <c r="SNJ140" s="16"/>
      <c r="SNK140" s="16"/>
      <c r="SNL140" s="16"/>
      <c r="SNM140" s="16"/>
      <c r="SNN140" s="16"/>
      <c r="SNO140" s="16"/>
      <c r="SNP140" s="16"/>
      <c r="SNQ140" s="16"/>
      <c r="SNR140" s="16"/>
      <c r="SNS140" s="16"/>
      <c r="SNT140" s="16"/>
      <c r="SNU140" s="16"/>
      <c r="SNV140" s="16"/>
      <c r="SNW140" s="16"/>
      <c r="SNX140" s="16"/>
      <c r="SNY140" s="16"/>
      <c r="SNZ140" s="16"/>
      <c r="SOA140" s="16"/>
      <c r="SOB140" s="16"/>
      <c r="SOC140" s="16"/>
      <c r="SOD140" s="16"/>
      <c r="SOE140" s="16"/>
      <c r="SOF140" s="16"/>
      <c r="SOG140" s="16"/>
      <c r="SOH140" s="16"/>
      <c r="SOI140" s="16"/>
      <c r="SOJ140" s="16"/>
      <c r="SOK140" s="16"/>
      <c r="SOL140" s="16"/>
      <c r="SOM140" s="16"/>
      <c r="SON140" s="16"/>
      <c r="SOO140" s="16"/>
      <c r="SOP140" s="16"/>
      <c r="SOQ140" s="16"/>
      <c r="SOR140" s="16"/>
      <c r="SOS140" s="16"/>
      <c r="SOT140" s="16"/>
      <c r="SOU140" s="16"/>
      <c r="SOV140" s="16"/>
      <c r="SOW140" s="16"/>
      <c r="SOX140" s="16"/>
      <c r="SOY140" s="16"/>
      <c r="SOZ140" s="16"/>
      <c r="SPA140" s="16"/>
      <c r="SPB140" s="16"/>
      <c r="SPC140" s="16"/>
      <c r="SPD140" s="16"/>
      <c r="SPE140" s="16"/>
      <c r="SPF140" s="16"/>
      <c r="SPG140" s="16"/>
      <c r="SPH140" s="16"/>
      <c r="SPI140" s="16"/>
      <c r="SPJ140" s="16"/>
      <c r="SPK140" s="16"/>
      <c r="SPL140" s="16"/>
      <c r="SPM140" s="16"/>
      <c r="SPN140" s="16"/>
      <c r="SPO140" s="16"/>
      <c r="SPP140" s="16"/>
      <c r="SPQ140" s="16"/>
      <c r="SPR140" s="16"/>
      <c r="SPS140" s="16"/>
      <c r="SPT140" s="16"/>
      <c r="SPU140" s="16"/>
      <c r="SPV140" s="16"/>
      <c r="SPW140" s="16"/>
      <c r="SPX140" s="16"/>
      <c r="SPY140" s="16"/>
      <c r="SPZ140" s="16"/>
      <c r="SQA140" s="16"/>
      <c r="SQB140" s="16"/>
      <c r="SQC140" s="16"/>
      <c r="SQD140" s="16"/>
      <c r="SQE140" s="16"/>
      <c r="SQF140" s="16"/>
      <c r="SQG140" s="16"/>
      <c r="SQH140" s="16"/>
      <c r="SQI140" s="16"/>
      <c r="SQJ140" s="16"/>
      <c r="SQK140" s="16"/>
      <c r="SQL140" s="16"/>
      <c r="SQM140" s="16"/>
      <c r="SQN140" s="16"/>
      <c r="SQO140" s="16"/>
      <c r="SQP140" s="16"/>
      <c r="SQQ140" s="16"/>
      <c r="SQR140" s="16"/>
      <c r="SQS140" s="16"/>
      <c r="SQT140" s="16"/>
      <c r="SQU140" s="16"/>
      <c r="SQV140" s="16"/>
      <c r="SQW140" s="16"/>
      <c r="SQX140" s="16"/>
      <c r="SQY140" s="16"/>
      <c r="SQZ140" s="16"/>
      <c r="SRA140" s="16"/>
      <c r="SRB140" s="16"/>
      <c r="SRC140" s="16"/>
      <c r="SRD140" s="16"/>
      <c r="SRE140" s="16"/>
      <c r="SRF140" s="16"/>
      <c r="SRG140" s="16"/>
      <c r="SRH140" s="16"/>
      <c r="SRI140" s="16"/>
      <c r="SRJ140" s="16"/>
      <c r="SRK140" s="16"/>
      <c r="SRL140" s="16"/>
      <c r="SRM140" s="16"/>
      <c r="SRN140" s="16"/>
      <c r="SRO140" s="16"/>
      <c r="SRP140" s="16"/>
      <c r="SRQ140" s="16"/>
      <c r="SRR140" s="16"/>
      <c r="SRS140" s="16"/>
      <c r="SRT140" s="16"/>
      <c r="SRU140" s="16"/>
      <c r="SRV140" s="16"/>
      <c r="SRW140" s="16"/>
      <c r="SRX140" s="16"/>
      <c r="SRY140" s="16"/>
      <c r="SRZ140" s="16"/>
      <c r="SSA140" s="16"/>
      <c r="SSB140" s="16"/>
      <c r="SSC140" s="16"/>
      <c r="SSD140" s="16"/>
      <c r="SSE140" s="16"/>
      <c r="SSF140" s="16"/>
      <c r="SSG140" s="16"/>
      <c r="SSH140" s="16"/>
      <c r="SSI140" s="16"/>
      <c r="SSJ140" s="16"/>
      <c r="SSK140" s="16"/>
      <c r="SSL140" s="16"/>
      <c r="SSM140" s="16"/>
      <c r="SSN140" s="16"/>
      <c r="SSO140" s="16"/>
      <c r="SSP140" s="16"/>
      <c r="SSQ140" s="16"/>
      <c r="SSR140" s="16"/>
      <c r="SSS140" s="16"/>
      <c r="SST140" s="16"/>
      <c r="SSU140" s="16"/>
      <c r="SSV140" s="16"/>
      <c r="SSW140" s="16"/>
      <c r="SSX140" s="16"/>
      <c r="SSY140" s="16"/>
      <c r="SSZ140" s="16"/>
      <c r="STA140" s="16"/>
      <c r="STB140" s="16"/>
      <c r="STC140" s="16"/>
      <c r="STD140" s="16"/>
      <c r="STE140" s="16"/>
      <c r="STF140" s="16"/>
      <c r="STG140" s="16"/>
      <c r="STH140" s="16"/>
      <c r="STI140" s="16"/>
      <c r="STJ140" s="16"/>
      <c r="STK140" s="16"/>
      <c r="STL140" s="16"/>
      <c r="STM140" s="16"/>
      <c r="STN140" s="16"/>
      <c r="STO140" s="16"/>
      <c r="STP140" s="16"/>
      <c r="STQ140" s="16"/>
      <c r="STR140" s="16"/>
      <c r="STS140" s="16"/>
      <c r="STT140" s="16"/>
      <c r="STU140" s="16"/>
      <c r="STV140" s="16"/>
      <c r="STW140" s="16"/>
      <c r="STX140" s="16"/>
      <c r="STY140" s="16"/>
      <c r="STZ140" s="16"/>
      <c r="SUA140" s="16"/>
      <c r="SUB140" s="16"/>
      <c r="SUC140" s="16"/>
      <c r="SUD140" s="16"/>
      <c r="SUE140" s="16"/>
      <c r="SUF140" s="16"/>
      <c r="SUG140" s="16"/>
      <c r="SUH140" s="16"/>
      <c r="SUI140" s="16"/>
      <c r="SUJ140" s="16"/>
      <c r="SUK140" s="16"/>
      <c r="SUL140" s="16"/>
      <c r="SUM140" s="16"/>
      <c r="SUN140" s="16"/>
      <c r="SUO140" s="16"/>
      <c r="SUP140" s="16"/>
      <c r="SUQ140" s="16"/>
      <c r="SUR140" s="16"/>
      <c r="SUS140" s="16"/>
      <c r="SUT140" s="16"/>
      <c r="SUU140" s="16"/>
      <c r="SUV140" s="16"/>
      <c r="SUW140" s="16"/>
      <c r="SUX140" s="16"/>
      <c r="SUY140" s="16"/>
      <c r="SUZ140" s="16"/>
      <c r="SVA140" s="16"/>
      <c r="SVB140" s="16"/>
      <c r="SVC140" s="16"/>
      <c r="SVD140" s="16"/>
      <c r="SVE140" s="16"/>
      <c r="SVF140" s="16"/>
      <c r="SVG140" s="16"/>
      <c r="SVH140" s="16"/>
      <c r="SVI140" s="16"/>
      <c r="SVJ140" s="16"/>
      <c r="SVK140" s="16"/>
      <c r="SVL140" s="16"/>
      <c r="SVM140" s="16"/>
      <c r="SVN140" s="16"/>
      <c r="SVO140" s="16"/>
      <c r="SVP140" s="16"/>
      <c r="SVQ140" s="16"/>
      <c r="SVR140" s="16"/>
      <c r="SVS140" s="16"/>
      <c r="SVT140" s="16"/>
      <c r="SVU140" s="16"/>
      <c r="SVV140" s="16"/>
      <c r="SVW140" s="16"/>
      <c r="SVX140" s="16"/>
      <c r="SVY140" s="16"/>
      <c r="SVZ140" s="16"/>
      <c r="SWA140" s="16"/>
      <c r="SWB140" s="16"/>
      <c r="SWC140" s="16"/>
      <c r="SWD140" s="16"/>
      <c r="SWE140" s="16"/>
      <c r="SWF140" s="16"/>
      <c r="SWG140" s="16"/>
      <c r="SWH140" s="16"/>
      <c r="SWI140" s="16"/>
      <c r="SWJ140" s="16"/>
      <c r="SWK140" s="16"/>
      <c r="SWL140" s="16"/>
      <c r="SWM140" s="16"/>
      <c r="SWN140" s="16"/>
      <c r="SWO140" s="16"/>
      <c r="SWP140" s="16"/>
      <c r="SWQ140" s="16"/>
      <c r="SWR140" s="16"/>
      <c r="SWS140" s="16"/>
      <c r="SWT140" s="16"/>
      <c r="SWU140" s="16"/>
      <c r="SWV140" s="16"/>
      <c r="SWW140" s="16"/>
      <c r="SWX140" s="16"/>
      <c r="SWY140" s="16"/>
      <c r="SWZ140" s="16"/>
      <c r="SXA140" s="16"/>
      <c r="SXB140" s="16"/>
      <c r="SXC140" s="16"/>
      <c r="SXD140" s="16"/>
      <c r="SXE140" s="16"/>
      <c r="SXF140" s="16"/>
      <c r="SXG140" s="16"/>
      <c r="SXH140" s="16"/>
      <c r="SXI140" s="16"/>
      <c r="SXJ140" s="16"/>
      <c r="SXK140" s="16"/>
      <c r="SXL140" s="16"/>
      <c r="SXM140" s="16"/>
      <c r="SXN140" s="16"/>
      <c r="SXO140" s="16"/>
      <c r="SXP140" s="16"/>
      <c r="SXQ140" s="16"/>
      <c r="SXR140" s="16"/>
      <c r="SXS140" s="16"/>
      <c r="SXT140" s="16"/>
      <c r="SXU140" s="16"/>
      <c r="SXV140" s="16"/>
      <c r="SXW140" s="16"/>
      <c r="SXX140" s="16"/>
      <c r="SXY140" s="16"/>
      <c r="SXZ140" s="16"/>
      <c r="SYA140" s="16"/>
      <c r="SYB140" s="16"/>
      <c r="SYC140" s="16"/>
      <c r="SYD140" s="16"/>
      <c r="SYE140" s="16"/>
      <c r="SYF140" s="16"/>
      <c r="SYG140" s="16"/>
      <c r="SYH140" s="16"/>
      <c r="SYI140" s="16"/>
      <c r="SYJ140" s="16"/>
      <c r="SYK140" s="16"/>
      <c r="SYL140" s="16"/>
      <c r="SYM140" s="16"/>
      <c r="SYN140" s="16"/>
      <c r="SYO140" s="16"/>
      <c r="SYP140" s="16"/>
      <c r="SYQ140" s="16"/>
      <c r="SYR140" s="16"/>
      <c r="SYS140" s="16"/>
      <c r="SYT140" s="16"/>
      <c r="SYU140" s="16"/>
      <c r="SYV140" s="16"/>
      <c r="SYW140" s="16"/>
      <c r="SYX140" s="16"/>
      <c r="SYY140" s="16"/>
      <c r="SYZ140" s="16"/>
      <c r="SZA140" s="16"/>
      <c r="SZB140" s="16"/>
      <c r="SZC140" s="16"/>
      <c r="SZD140" s="16"/>
      <c r="SZE140" s="16"/>
      <c r="SZF140" s="16"/>
      <c r="SZG140" s="16"/>
      <c r="SZH140" s="16"/>
      <c r="SZI140" s="16"/>
      <c r="SZJ140" s="16"/>
      <c r="SZK140" s="16"/>
      <c r="SZL140" s="16"/>
      <c r="SZM140" s="16"/>
      <c r="SZN140" s="16"/>
      <c r="SZO140" s="16"/>
      <c r="SZP140" s="16"/>
      <c r="SZQ140" s="16"/>
      <c r="SZR140" s="16"/>
      <c r="SZS140" s="16"/>
      <c r="SZT140" s="16"/>
      <c r="SZU140" s="16"/>
      <c r="SZV140" s="16"/>
      <c r="SZW140" s="16"/>
      <c r="SZX140" s="16"/>
      <c r="SZY140" s="16"/>
      <c r="SZZ140" s="16"/>
      <c r="TAA140" s="16"/>
      <c r="TAB140" s="16"/>
      <c r="TAC140" s="16"/>
      <c r="TAD140" s="16"/>
      <c r="TAE140" s="16"/>
      <c r="TAF140" s="16"/>
      <c r="TAG140" s="16"/>
      <c r="TAH140" s="16"/>
      <c r="TAI140" s="16"/>
      <c r="TAJ140" s="16"/>
      <c r="TAK140" s="16"/>
      <c r="TAL140" s="16"/>
      <c r="TAM140" s="16"/>
      <c r="TAN140" s="16"/>
      <c r="TAO140" s="16"/>
      <c r="TAP140" s="16"/>
      <c r="TAQ140" s="16"/>
      <c r="TAR140" s="16"/>
      <c r="TAS140" s="16"/>
      <c r="TAT140" s="16"/>
      <c r="TAU140" s="16"/>
      <c r="TAV140" s="16"/>
      <c r="TAW140" s="16"/>
      <c r="TAX140" s="16"/>
      <c r="TAY140" s="16"/>
      <c r="TAZ140" s="16"/>
      <c r="TBA140" s="16"/>
      <c r="TBB140" s="16"/>
      <c r="TBC140" s="16"/>
      <c r="TBD140" s="16"/>
      <c r="TBE140" s="16"/>
      <c r="TBF140" s="16"/>
      <c r="TBG140" s="16"/>
      <c r="TBH140" s="16"/>
      <c r="TBI140" s="16"/>
      <c r="TBJ140" s="16"/>
      <c r="TBK140" s="16"/>
      <c r="TBL140" s="16"/>
      <c r="TBM140" s="16"/>
      <c r="TBN140" s="16"/>
      <c r="TBO140" s="16"/>
      <c r="TBP140" s="16"/>
      <c r="TBQ140" s="16"/>
      <c r="TBR140" s="16"/>
      <c r="TBS140" s="16"/>
      <c r="TBT140" s="16"/>
      <c r="TBU140" s="16"/>
      <c r="TBV140" s="16"/>
      <c r="TBW140" s="16"/>
      <c r="TBX140" s="16"/>
      <c r="TBY140" s="16"/>
      <c r="TBZ140" s="16"/>
      <c r="TCA140" s="16"/>
      <c r="TCB140" s="16"/>
      <c r="TCC140" s="16"/>
      <c r="TCD140" s="16"/>
      <c r="TCE140" s="16"/>
      <c r="TCF140" s="16"/>
      <c r="TCG140" s="16"/>
      <c r="TCH140" s="16"/>
      <c r="TCI140" s="16"/>
      <c r="TCJ140" s="16"/>
      <c r="TCK140" s="16"/>
      <c r="TCL140" s="16"/>
      <c r="TCM140" s="16"/>
      <c r="TCN140" s="16"/>
      <c r="TCO140" s="16"/>
      <c r="TCP140" s="16"/>
      <c r="TCQ140" s="16"/>
      <c r="TCR140" s="16"/>
      <c r="TCS140" s="16"/>
      <c r="TCT140" s="16"/>
      <c r="TCU140" s="16"/>
      <c r="TCV140" s="16"/>
      <c r="TCW140" s="16"/>
      <c r="TCX140" s="16"/>
      <c r="TCY140" s="16"/>
      <c r="TCZ140" s="16"/>
      <c r="TDA140" s="16"/>
      <c r="TDB140" s="16"/>
      <c r="TDC140" s="16"/>
      <c r="TDD140" s="16"/>
      <c r="TDE140" s="16"/>
      <c r="TDF140" s="16"/>
      <c r="TDG140" s="16"/>
      <c r="TDH140" s="16"/>
      <c r="TDI140" s="16"/>
      <c r="TDJ140" s="16"/>
      <c r="TDK140" s="16"/>
      <c r="TDL140" s="16"/>
      <c r="TDM140" s="16"/>
      <c r="TDN140" s="16"/>
      <c r="TDO140" s="16"/>
      <c r="TDP140" s="16"/>
      <c r="TDQ140" s="16"/>
      <c r="TDR140" s="16"/>
      <c r="TDS140" s="16"/>
      <c r="TDT140" s="16"/>
      <c r="TDU140" s="16"/>
      <c r="TDV140" s="16"/>
      <c r="TDW140" s="16"/>
      <c r="TDX140" s="16"/>
      <c r="TDY140" s="16"/>
      <c r="TDZ140" s="16"/>
      <c r="TEA140" s="16"/>
      <c r="TEB140" s="16"/>
      <c r="TEC140" s="16"/>
      <c r="TED140" s="16"/>
      <c r="TEE140" s="16"/>
      <c r="TEF140" s="16"/>
      <c r="TEG140" s="16"/>
      <c r="TEH140" s="16"/>
      <c r="TEI140" s="16"/>
      <c r="TEJ140" s="16"/>
      <c r="TEK140" s="16"/>
      <c r="TEL140" s="16"/>
      <c r="TEM140" s="16"/>
      <c r="TEN140" s="16"/>
      <c r="TEO140" s="16"/>
      <c r="TEP140" s="16"/>
      <c r="TEQ140" s="16"/>
      <c r="TER140" s="16"/>
      <c r="TES140" s="16"/>
      <c r="TET140" s="16"/>
      <c r="TEU140" s="16"/>
      <c r="TEV140" s="16"/>
      <c r="TEW140" s="16"/>
      <c r="TEX140" s="16"/>
      <c r="TEY140" s="16"/>
      <c r="TEZ140" s="16"/>
      <c r="TFA140" s="16"/>
      <c r="TFB140" s="16"/>
      <c r="TFC140" s="16"/>
      <c r="TFD140" s="16"/>
      <c r="TFE140" s="16"/>
      <c r="TFF140" s="16"/>
      <c r="TFG140" s="16"/>
      <c r="TFH140" s="16"/>
      <c r="TFI140" s="16"/>
      <c r="TFJ140" s="16"/>
      <c r="TFK140" s="16"/>
      <c r="TFL140" s="16"/>
      <c r="TFM140" s="16"/>
      <c r="TFN140" s="16"/>
      <c r="TFO140" s="16"/>
      <c r="TFP140" s="16"/>
      <c r="TFQ140" s="16"/>
      <c r="TFR140" s="16"/>
      <c r="TFS140" s="16"/>
      <c r="TFT140" s="16"/>
      <c r="TFU140" s="16"/>
      <c r="TFV140" s="16"/>
      <c r="TFW140" s="16"/>
      <c r="TFX140" s="16"/>
      <c r="TFY140" s="16"/>
      <c r="TFZ140" s="16"/>
      <c r="TGA140" s="16"/>
      <c r="TGB140" s="16"/>
      <c r="TGC140" s="16"/>
      <c r="TGD140" s="16"/>
      <c r="TGE140" s="16"/>
      <c r="TGF140" s="16"/>
      <c r="TGG140" s="16"/>
      <c r="TGH140" s="16"/>
      <c r="TGI140" s="16"/>
      <c r="TGJ140" s="16"/>
      <c r="TGK140" s="16"/>
      <c r="TGL140" s="16"/>
      <c r="TGM140" s="16"/>
      <c r="TGN140" s="16"/>
      <c r="TGO140" s="16"/>
      <c r="TGP140" s="16"/>
      <c r="TGQ140" s="16"/>
      <c r="TGR140" s="16"/>
      <c r="TGS140" s="16"/>
      <c r="TGT140" s="16"/>
      <c r="TGU140" s="16"/>
      <c r="TGV140" s="16"/>
      <c r="TGW140" s="16"/>
      <c r="TGX140" s="16"/>
      <c r="TGY140" s="16"/>
      <c r="TGZ140" s="16"/>
      <c r="THA140" s="16"/>
      <c r="THB140" s="16"/>
      <c r="THC140" s="16"/>
      <c r="THD140" s="16"/>
      <c r="THE140" s="16"/>
      <c r="THF140" s="16"/>
      <c r="THG140" s="16"/>
      <c r="THH140" s="16"/>
      <c r="THI140" s="16"/>
      <c r="THJ140" s="16"/>
      <c r="THK140" s="16"/>
      <c r="THL140" s="16"/>
      <c r="THM140" s="16"/>
      <c r="THN140" s="16"/>
      <c r="THO140" s="16"/>
      <c r="THP140" s="16"/>
      <c r="THQ140" s="16"/>
      <c r="THR140" s="16"/>
      <c r="THS140" s="16"/>
      <c r="THT140" s="16"/>
      <c r="THU140" s="16"/>
      <c r="THV140" s="16"/>
      <c r="THW140" s="16"/>
      <c r="THX140" s="16"/>
      <c r="THY140" s="16"/>
      <c r="THZ140" s="16"/>
      <c r="TIA140" s="16"/>
      <c r="TIB140" s="16"/>
      <c r="TIC140" s="16"/>
      <c r="TID140" s="16"/>
      <c r="TIE140" s="16"/>
      <c r="TIF140" s="16"/>
      <c r="TIG140" s="16"/>
      <c r="TIH140" s="16"/>
      <c r="TII140" s="16"/>
      <c r="TIJ140" s="16"/>
      <c r="TIK140" s="16"/>
      <c r="TIL140" s="16"/>
      <c r="TIM140" s="16"/>
      <c r="TIN140" s="16"/>
      <c r="TIO140" s="16"/>
      <c r="TIP140" s="16"/>
      <c r="TIQ140" s="16"/>
      <c r="TIR140" s="16"/>
      <c r="TIS140" s="16"/>
      <c r="TIT140" s="16"/>
      <c r="TIU140" s="16"/>
      <c r="TIV140" s="16"/>
      <c r="TIW140" s="16"/>
      <c r="TIX140" s="16"/>
      <c r="TIY140" s="16"/>
      <c r="TIZ140" s="16"/>
      <c r="TJA140" s="16"/>
      <c r="TJB140" s="16"/>
      <c r="TJC140" s="16"/>
      <c r="TJD140" s="16"/>
      <c r="TJE140" s="16"/>
      <c r="TJF140" s="16"/>
      <c r="TJG140" s="16"/>
      <c r="TJH140" s="16"/>
      <c r="TJI140" s="16"/>
      <c r="TJJ140" s="16"/>
      <c r="TJK140" s="16"/>
      <c r="TJL140" s="16"/>
      <c r="TJM140" s="16"/>
      <c r="TJN140" s="16"/>
      <c r="TJO140" s="16"/>
      <c r="TJP140" s="16"/>
      <c r="TJQ140" s="16"/>
      <c r="TJR140" s="16"/>
      <c r="TJS140" s="16"/>
      <c r="TJT140" s="16"/>
      <c r="TJU140" s="16"/>
      <c r="TJV140" s="16"/>
      <c r="TJW140" s="16"/>
      <c r="TJX140" s="16"/>
      <c r="TJY140" s="16"/>
      <c r="TJZ140" s="16"/>
      <c r="TKA140" s="16"/>
      <c r="TKB140" s="16"/>
      <c r="TKC140" s="16"/>
      <c r="TKD140" s="16"/>
      <c r="TKE140" s="16"/>
      <c r="TKF140" s="16"/>
      <c r="TKG140" s="16"/>
      <c r="TKH140" s="16"/>
      <c r="TKI140" s="16"/>
      <c r="TKJ140" s="16"/>
      <c r="TKK140" s="16"/>
      <c r="TKL140" s="16"/>
      <c r="TKM140" s="16"/>
      <c r="TKN140" s="16"/>
      <c r="TKO140" s="16"/>
      <c r="TKP140" s="16"/>
      <c r="TKQ140" s="16"/>
      <c r="TKR140" s="16"/>
      <c r="TKS140" s="16"/>
      <c r="TKT140" s="16"/>
      <c r="TKU140" s="16"/>
      <c r="TKV140" s="16"/>
      <c r="TKW140" s="16"/>
      <c r="TKX140" s="16"/>
      <c r="TKY140" s="16"/>
      <c r="TKZ140" s="16"/>
      <c r="TLA140" s="16"/>
      <c r="TLB140" s="16"/>
      <c r="TLC140" s="16"/>
      <c r="TLD140" s="16"/>
      <c r="TLE140" s="16"/>
      <c r="TLF140" s="16"/>
      <c r="TLG140" s="16"/>
      <c r="TLH140" s="16"/>
      <c r="TLI140" s="16"/>
      <c r="TLJ140" s="16"/>
      <c r="TLK140" s="16"/>
      <c r="TLL140" s="16"/>
      <c r="TLM140" s="16"/>
      <c r="TLN140" s="16"/>
      <c r="TLO140" s="16"/>
      <c r="TLP140" s="16"/>
      <c r="TLQ140" s="16"/>
      <c r="TLR140" s="16"/>
      <c r="TLS140" s="16"/>
      <c r="TLT140" s="16"/>
      <c r="TLU140" s="16"/>
      <c r="TLV140" s="16"/>
      <c r="TLW140" s="16"/>
      <c r="TLX140" s="16"/>
      <c r="TLY140" s="16"/>
      <c r="TLZ140" s="16"/>
      <c r="TMA140" s="16"/>
      <c r="TMB140" s="16"/>
      <c r="TMC140" s="16"/>
      <c r="TMD140" s="16"/>
      <c r="TME140" s="16"/>
      <c r="TMF140" s="16"/>
      <c r="TMG140" s="16"/>
      <c r="TMH140" s="16"/>
      <c r="TMI140" s="16"/>
      <c r="TMJ140" s="16"/>
      <c r="TMK140" s="16"/>
      <c r="TML140" s="16"/>
      <c r="TMM140" s="16"/>
      <c r="TMN140" s="16"/>
      <c r="TMO140" s="16"/>
      <c r="TMP140" s="16"/>
      <c r="TMQ140" s="16"/>
      <c r="TMR140" s="16"/>
      <c r="TMS140" s="16"/>
      <c r="TMT140" s="16"/>
      <c r="TMU140" s="16"/>
      <c r="TMV140" s="16"/>
      <c r="TMW140" s="16"/>
      <c r="TMX140" s="16"/>
      <c r="TMY140" s="16"/>
      <c r="TMZ140" s="16"/>
      <c r="TNA140" s="16"/>
      <c r="TNB140" s="16"/>
      <c r="TNC140" s="16"/>
      <c r="TND140" s="16"/>
      <c r="TNE140" s="16"/>
      <c r="TNF140" s="16"/>
      <c r="TNG140" s="16"/>
      <c r="TNH140" s="16"/>
      <c r="TNI140" s="16"/>
      <c r="TNJ140" s="16"/>
      <c r="TNK140" s="16"/>
      <c r="TNL140" s="16"/>
      <c r="TNM140" s="16"/>
      <c r="TNN140" s="16"/>
      <c r="TNO140" s="16"/>
      <c r="TNP140" s="16"/>
      <c r="TNQ140" s="16"/>
      <c r="TNR140" s="16"/>
      <c r="TNS140" s="16"/>
      <c r="TNT140" s="16"/>
      <c r="TNU140" s="16"/>
      <c r="TNV140" s="16"/>
      <c r="TNW140" s="16"/>
      <c r="TNX140" s="16"/>
      <c r="TNY140" s="16"/>
      <c r="TNZ140" s="16"/>
      <c r="TOA140" s="16"/>
      <c r="TOB140" s="16"/>
      <c r="TOC140" s="16"/>
      <c r="TOD140" s="16"/>
      <c r="TOE140" s="16"/>
      <c r="TOF140" s="16"/>
      <c r="TOG140" s="16"/>
      <c r="TOH140" s="16"/>
      <c r="TOI140" s="16"/>
      <c r="TOJ140" s="16"/>
      <c r="TOK140" s="16"/>
      <c r="TOL140" s="16"/>
      <c r="TOM140" s="16"/>
      <c r="TON140" s="16"/>
      <c r="TOO140" s="16"/>
      <c r="TOP140" s="16"/>
      <c r="TOQ140" s="16"/>
      <c r="TOR140" s="16"/>
      <c r="TOS140" s="16"/>
      <c r="TOT140" s="16"/>
      <c r="TOU140" s="16"/>
      <c r="TOV140" s="16"/>
      <c r="TOW140" s="16"/>
      <c r="TOX140" s="16"/>
      <c r="TOY140" s="16"/>
      <c r="TOZ140" s="16"/>
      <c r="TPA140" s="16"/>
      <c r="TPB140" s="16"/>
      <c r="TPC140" s="16"/>
      <c r="TPD140" s="16"/>
      <c r="TPE140" s="16"/>
      <c r="TPF140" s="16"/>
      <c r="TPG140" s="16"/>
      <c r="TPH140" s="16"/>
      <c r="TPI140" s="16"/>
      <c r="TPJ140" s="16"/>
      <c r="TPK140" s="16"/>
      <c r="TPL140" s="16"/>
      <c r="TPM140" s="16"/>
      <c r="TPN140" s="16"/>
      <c r="TPO140" s="16"/>
      <c r="TPP140" s="16"/>
      <c r="TPQ140" s="16"/>
      <c r="TPR140" s="16"/>
      <c r="TPS140" s="16"/>
      <c r="TPT140" s="16"/>
      <c r="TPU140" s="16"/>
      <c r="TPV140" s="16"/>
      <c r="TPW140" s="16"/>
      <c r="TPX140" s="16"/>
      <c r="TPY140" s="16"/>
      <c r="TPZ140" s="16"/>
      <c r="TQA140" s="16"/>
      <c r="TQB140" s="16"/>
      <c r="TQC140" s="16"/>
      <c r="TQD140" s="16"/>
      <c r="TQE140" s="16"/>
      <c r="TQF140" s="16"/>
      <c r="TQG140" s="16"/>
      <c r="TQH140" s="16"/>
      <c r="TQI140" s="16"/>
      <c r="TQJ140" s="16"/>
      <c r="TQK140" s="16"/>
      <c r="TQL140" s="16"/>
      <c r="TQM140" s="16"/>
      <c r="TQN140" s="16"/>
      <c r="TQO140" s="16"/>
      <c r="TQP140" s="16"/>
      <c r="TQQ140" s="16"/>
      <c r="TQR140" s="16"/>
      <c r="TQS140" s="16"/>
      <c r="TQT140" s="16"/>
      <c r="TQU140" s="16"/>
      <c r="TQV140" s="16"/>
      <c r="TQW140" s="16"/>
      <c r="TQX140" s="16"/>
      <c r="TQY140" s="16"/>
      <c r="TQZ140" s="16"/>
      <c r="TRA140" s="16"/>
      <c r="TRB140" s="16"/>
      <c r="TRC140" s="16"/>
      <c r="TRD140" s="16"/>
      <c r="TRE140" s="16"/>
      <c r="TRF140" s="16"/>
      <c r="TRG140" s="16"/>
      <c r="TRH140" s="16"/>
      <c r="TRI140" s="16"/>
      <c r="TRJ140" s="16"/>
      <c r="TRK140" s="16"/>
      <c r="TRL140" s="16"/>
      <c r="TRM140" s="16"/>
      <c r="TRN140" s="16"/>
      <c r="TRO140" s="16"/>
      <c r="TRP140" s="16"/>
      <c r="TRQ140" s="16"/>
      <c r="TRR140" s="16"/>
      <c r="TRS140" s="16"/>
      <c r="TRT140" s="16"/>
      <c r="TRU140" s="16"/>
      <c r="TRV140" s="16"/>
      <c r="TRW140" s="16"/>
      <c r="TRX140" s="16"/>
      <c r="TRY140" s="16"/>
      <c r="TRZ140" s="16"/>
      <c r="TSA140" s="16"/>
      <c r="TSB140" s="16"/>
      <c r="TSC140" s="16"/>
      <c r="TSD140" s="16"/>
      <c r="TSE140" s="16"/>
      <c r="TSF140" s="16"/>
      <c r="TSG140" s="16"/>
      <c r="TSH140" s="16"/>
      <c r="TSI140" s="16"/>
      <c r="TSJ140" s="16"/>
      <c r="TSK140" s="16"/>
      <c r="TSL140" s="16"/>
      <c r="TSM140" s="16"/>
      <c r="TSN140" s="16"/>
      <c r="TSO140" s="16"/>
      <c r="TSP140" s="16"/>
      <c r="TSQ140" s="16"/>
      <c r="TSR140" s="16"/>
      <c r="TSS140" s="16"/>
      <c r="TST140" s="16"/>
      <c r="TSU140" s="16"/>
      <c r="TSV140" s="16"/>
      <c r="TSW140" s="16"/>
      <c r="TSX140" s="16"/>
      <c r="TSY140" s="16"/>
      <c r="TSZ140" s="16"/>
      <c r="TTA140" s="16"/>
      <c r="TTB140" s="16"/>
      <c r="TTC140" s="16"/>
      <c r="TTD140" s="16"/>
      <c r="TTE140" s="16"/>
      <c r="TTF140" s="16"/>
      <c r="TTG140" s="16"/>
      <c r="TTH140" s="16"/>
      <c r="TTI140" s="16"/>
      <c r="TTJ140" s="16"/>
      <c r="TTK140" s="16"/>
      <c r="TTL140" s="16"/>
      <c r="TTM140" s="16"/>
      <c r="TTN140" s="16"/>
      <c r="TTO140" s="16"/>
      <c r="TTP140" s="16"/>
      <c r="TTQ140" s="16"/>
      <c r="TTR140" s="16"/>
      <c r="TTS140" s="16"/>
      <c r="TTT140" s="16"/>
      <c r="TTU140" s="16"/>
      <c r="TTV140" s="16"/>
      <c r="TTW140" s="16"/>
      <c r="TTX140" s="16"/>
      <c r="TTY140" s="16"/>
      <c r="TTZ140" s="16"/>
      <c r="TUA140" s="16"/>
      <c r="TUB140" s="16"/>
      <c r="TUC140" s="16"/>
      <c r="TUD140" s="16"/>
      <c r="TUE140" s="16"/>
      <c r="TUF140" s="16"/>
      <c r="TUG140" s="16"/>
      <c r="TUH140" s="16"/>
      <c r="TUI140" s="16"/>
      <c r="TUJ140" s="16"/>
      <c r="TUK140" s="16"/>
      <c r="TUL140" s="16"/>
      <c r="TUM140" s="16"/>
      <c r="TUN140" s="16"/>
      <c r="TUO140" s="16"/>
      <c r="TUP140" s="16"/>
      <c r="TUQ140" s="16"/>
      <c r="TUR140" s="16"/>
      <c r="TUS140" s="16"/>
      <c r="TUT140" s="16"/>
      <c r="TUU140" s="16"/>
      <c r="TUV140" s="16"/>
      <c r="TUW140" s="16"/>
      <c r="TUX140" s="16"/>
      <c r="TUY140" s="16"/>
      <c r="TUZ140" s="16"/>
      <c r="TVA140" s="16"/>
      <c r="TVB140" s="16"/>
      <c r="TVC140" s="16"/>
      <c r="TVD140" s="16"/>
      <c r="TVE140" s="16"/>
      <c r="TVF140" s="16"/>
      <c r="TVG140" s="16"/>
      <c r="TVH140" s="16"/>
      <c r="TVI140" s="16"/>
      <c r="TVJ140" s="16"/>
      <c r="TVK140" s="16"/>
      <c r="TVL140" s="16"/>
      <c r="TVM140" s="16"/>
      <c r="TVN140" s="16"/>
      <c r="TVO140" s="16"/>
      <c r="TVP140" s="16"/>
      <c r="TVQ140" s="16"/>
      <c r="TVR140" s="16"/>
      <c r="TVS140" s="16"/>
      <c r="TVT140" s="16"/>
      <c r="TVU140" s="16"/>
      <c r="TVV140" s="16"/>
      <c r="TVW140" s="16"/>
      <c r="TVX140" s="16"/>
      <c r="TVY140" s="16"/>
      <c r="TVZ140" s="16"/>
      <c r="TWA140" s="16"/>
      <c r="TWB140" s="16"/>
      <c r="TWC140" s="16"/>
      <c r="TWD140" s="16"/>
      <c r="TWE140" s="16"/>
      <c r="TWF140" s="16"/>
      <c r="TWG140" s="16"/>
      <c r="TWH140" s="16"/>
      <c r="TWI140" s="16"/>
      <c r="TWJ140" s="16"/>
      <c r="TWK140" s="16"/>
      <c r="TWL140" s="16"/>
      <c r="TWM140" s="16"/>
      <c r="TWN140" s="16"/>
      <c r="TWO140" s="16"/>
      <c r="TWP140" s="16"/>
      <c r="TWQ140" s="16"/>
      <c r="TWR140" s="16"/>
      <c r="TWS140" s="16"/>
      <c r="TWT140" s="16"/>
      <c r="TWU140" s="16"/>
      <c r="TWV140" s="16"/>
      <c r="TWW140" s="16"/>
      <c r="TWX140" s="16"/>
      <c r="TWY140" s="16"/>
      <c r="TWZ140" s="16"/>
      <c r="TXA140" s="16"/>
      <c r="TXB140" s="16"/>
      <c r="TXC140" s="16"/>
      <c r="TXD140" s="16"/>
      <c r="TXE140" s="16"/>
      <c r="TXF140" s="16"/>
      <c r="TXG140" s="16"/>
      <c r="TXH140" s="16"/>
      <c r="TXI140" s="16"/>
      <c r="TXJ140" s="16"/>
      <c r="TXK140" s="16"/>
      <c r="TXL140" s="16"/>
      <c r="TXM140" s="16"/>
      <c r="TXN140" s="16"/>
      <c r="TXO140" s="16"/>
      <c r="TXP140" s="16"/>
      <c r="TXQ140" s="16"/>
      <c r="TXR140" s="16"/>
      <c r="TXS140" s="16"/>
      <c r="TXT140" s="16"/>
      <c r="TXU140" s="16"/>
      <c r="TXV140" s="16"/>
      <c r="TXW140" s="16"/>
      <c r="TXX140" s="16"/>
      <c r="TXY140" s="16"/>
      <c r="TXZ140" s="16"/>
      <c r="TYA140" s="16"/>
      <c r="TYB140" s="16"/>
      <c r="TYC140" s="16"/>
      <c r="TYD140" s="16"/>
      <c r="TYE140" s="16"/>
      <c r="TYF140" s="16"/>
      <c r="TYG140" s="16"/>
      <c r="TYH140" s="16"/>
      <c r="TYI140" s="16"/>
      <c r="TYJ140" s="16"/>
      <c r="TYK140" s="16"/>
      <c r="TYL140" s="16"/>
      <c r="TYM140" s="16"/>
      <c r="TYN140" s="16"/>
      <c r="TYO140" s="16"/>
      <c r="TYP140" s="16"/>
      <c r="TYQ140" s="16"/>
      <c r="TYR140" s="16"/>
      <c r="TYS140" s="16"/>
      <c r="TYT140" s="16"/>
      <c r="TYU140" s="16"/>
      <c r="TYV140" s="16"/>
      <c r="TYW140" s="16"/>
      <c r="TYX140" s="16"/>
      <c r="TYY140" s="16"/>
      <c r="TYZ140" s="16"/>
      <c r="TZA140" s="16"/>
      <c r="TZB140" s="16"/>
      <c r="TZC140" s="16"/>
      <c r="TZD140" s="16"/>
      <c r="TZE140" s="16"/>
      <c r="TZF140" s="16"/>
      <c r="TZG140" s="16"/>
      <c r="TZH140" s="16"/>
      <c r="TZI140" s="16"/>
      <c r="TZJ140" s="16"/>
      <c r="TZK140" s="16"/>
      <c r="TZL140" s="16"/>
      <c r="TZM140" s="16"/>
      <c r="TZN140" s="16"/>
      <c r="TZO140" s="16"/>
      <c r="TZP140" s="16"/>
      <c r="TZQ140" s="16"/>
      <c r="TZR140" s="16"/>
      <c r="TZS140" s="16"/>
      <c r="TZT140" s="16"/>
      <c r="TZU140" s="16"/>
      <c r="TZV140" s="16"/>
      <c r="TZW140" s="16"/>
      <c r="TZX140" s="16"/>
      <c r="TZY140" s="16"/>
      <c r="TZZ140" s="16"/>
      <c r="UAA140" s="16"/>
      <c r="UAB140" s="16"/>
      <c r="UAC140" s="16"/>
      <c r="UAD140" s="16"/>
      <c r="UAE140" s="16"/>
      <c r="UAF140" s="16"/>
      <c r="UAG140" s="16"/>
      <c r="UAH140" s="16"/>
      <c r="UAI140" s="16"/>
      <c r="UAJ140" s="16"/>
      <c r="UAK140" s="16"/>
      <c r="UAL140" s="16"/>
      <c r="UAM140" s="16"/>
      <c r="UAN140" s="16"/>
      <c r="UAO140" s="16"/>
      <c r="UAP140" s="16"/>
      <c r="UAQ140" s="16"/>
      <c r="UAR140" s="16"/>
      <c r="UAS140" s="16"/>
      <c r="UAT140" s="16"/>
      <c r="UAU140" s="16"/>
      <c r="UAV140" s="16"/>
      <c r="UAW140" s="16"/>
      <c r="UAX140" s="16"/>
      <c r="UAY140" s="16"/>
      <c r="UAZ140" s="16"/>
      <c r="UBA140" s="16"/>
      <c r="UBB140" s="16"/>
      <c r="UBC140" s="16"/>
      <c r="UBD140" s="16"/>
      <c r="UBE140" s="16"/>
      <c r="UBF140" s="16"/>
      <c r="UBG140" s="16"/>
      <c r="UBH140" s="16"/>
      <c r="UBI140" s="16"/>
      <c r="UBJ140" s="16"/>
      <c r="UBK140" s="16"/>
      <c r="UBL140" s="16"/>
      <c r="UBM140" s="16"/>
      <c r="UBN140" s="16"/>
      <c r="UBO140" s="16"/>
      <c r="UBP140" s="16"/>
      <c r="UBQ140" s="16"/>
      <c r="UBR140" s="16"/>
      <c r="UBS140" s="16"/>
      <c r="UBT140" s="16"/>
      <c r="UBU140" s="16"/>
      <c r="UBV140" s="16"/>
      <c r="UBW140" s="16"/>
      <c r="UBX140" s="16"/>
      <c r="UBY140" s="16"/>
      <c r="UBZ140" s="16"/>
      <c r="UCA140" s="16"/>
      <c r="UCB140" s="16"/>
      <c r="UCC140" s="16"/>
      <c r="UCD140" s="16"/>
      <c r="UCE140" s="16"/>
      <c r="UCF140" s="16"/>
      <c r="UCG140" s="16"/>
      <c r="UCH140" s="16"/>
      <c r="UCI140" s="16"/>
      <c r="UCJ140" s="16"/>
      <c r="UCK140" s="16"/>
      <c r="UCL140" s="16"/>
      <c r="UCM140" s="16"/>
      <c r="UCN140" s="16"/>
      <c r="UCO140" s="16"/>
      <c r="UCP140" s="16"/>
      <c r="UCQ140" s="16"/>
      <c r="UCR140" s="16"/>
      <c r="UCS140" s="16"/>
      <c r="UCT140" s="16"/>
      <c r="UCU140" s="16"/>
      <c r="UCV140" s="16"/>
      <c r="UCW140" s="16"/>
      <c r="UCX140" s="16"/>
      <c r="UCY140" s="16"/>
      <c r="UCZ140" s="16"/>
      <c r="UDA140" s="16"/>
      <c r="UDB140" s="16"/>
      <c r="UDC140" s="16"/>
      <c r="UDD140" s="16"/>
      <c r="UDE140" s="16"/>
      <c r="UDF140" s="16"/>
      <c r="UDG140" s="16"/>
      <c r="UDH140" s="16"/>
      <c r="UDI140" s="16"/>
      <c r="UDJ140" s="16"/>
      <c r="UDK140" s="16"/>
      <c r="UDL140" s="16"/>
      <c r="UDM140" s="16"/>
      <c r="UDN140" s="16"/>
      <c r="UDO140" s="16"/>
      <c r="UDP140" s="16"/>
      <c r="UDQ140" s="16"/>
      <c r="UDR140" s="16"/>
      <c r="UDS140" s="16"/>
      <c r="UDT140" s="16"/>
      <c r="UDU140" s="16"/>
      <c r="UDV140" s="16"/>
      <c r="UDW140" s="16"/>
      <c r="UDX140" s="16"/>
      <c r="UDY140" s="16"/>
      <c r="UDZ140" s="16"/>
      <c r="UEA140" s="16"/>
      <c r="UEB140" s="16"/>
      <c r="UEC140" s="16"/>
      <c r="UED140" s="16"/>
      <c r="UEE140" s="16"/>
      <c r="UEF140" s="16"/>
      <c r="UEG140" s="16"/>
      <c r="UEH140" s="16"/>
      <c r="UEI140" s="16"/>
      <c r="UEJ140" s="16"/>
      <c r="UEK140" s="16"/>
      <c r="UEL140" s="16"/>
      <c r="UEM140" s="16"/>
      <c r="UEN140" s="16"/>
      <c r="UEO140" s="16"/>
      <c r="UEP140" s="16"/>
      <c r="UEQ140" s="16"/>
      <c r="UER140" s="16"/>
      <c r="UES140" s="16"/>
      <c r="UET140" s="16"/>
      <c r="UEU140" s="16"/>
      <c r="UEV140" s="16"/>
      <c r="UEW140" s="16"/>
      <c r="UEX140" s="16"/>
      <c r="UEY140" s="16"/>
      <c r="UEZ140" s="16"/>
      <c r="UFA140" s="16"/>
      <c r="UFB140" s="16"/>
      <c r="UFC140" s="16"/>
      <c r="UFD140" s="16"/>
      <c r="UFE140" s="16"/>
      <c r="UFF140" s="16"/>
      <c r="UFG140" s="16"/>
      <c r="UFH140" s="16"/>
      <c r="UFI140" s="16"/>
      <c r="UFJ140" s="16"/>
      <c r="UFK140" s="16"/>
      <c r="UFL140" s="16"/>
      <c r="UFM140" s="16"/>
      <c r="UFN140" s="16"/>
      <c r="UFO140" s="16"/>
      <c r="UFP140" s="16"/>
      <c r="UFQ140" s="16"/>
      <c r="UFR140" s="16"/>
      <c r="UFS140" s="16"/>
      <c r="UFT140" s="16"/>
      <c r="UFU140" s="16"/>
      <c r="UFV140" s="16"/>
      <c r="UFW140" s="16"/>
      <c r="UFX140" s="16"/>
      <c r="UFY140" s="16"/>
      <c r="UFZ140" s="16"/>
      <c r="UGA140" s="16"/>
      <c r="UGB140" s="16"/>
      <c r="UGC140" s="16"/>
      <c r="UGD140" s="16"/>
      <c r="UGE140" s="16"/>
      <c r="UGF140" s="16"/>
      <c r="UGG140" s="16"/>
      <c r="UGH140" s="16"/>
      <c r="UGI140" s="16"/>
      <c r="UGJ140" s="16"/>
      <c r="UGK140" s="16"/>
      <c r="UGL140" s="16"/>
      <c r="UGM140" s="16"/>
      <c r="UGN140" s="16"/>
      <c r="UGO140" s="16"/>
      <c r="UGP140" s="16"/>
      <c r="UGQ140" s="16"/>
      <c r="UGR140" s="16"/>
      <c r="UGS140" s="16"/>
      <c r="UGT140" s="16"/>
      <c r="UGU140" s="16"/>
      <c r="UGV140" s="16"/>
      <c r="UGW140" s="16"/>
      <c r="UGX140" s="16"/>
      <c r="UGY140" s="16"/>
      <c r="UGZ140" s="16"/>
      <c r="UHA140" s="16"/>
      <c r="UHB140" s="16"/>
      <c r="UHC140" s="16"/>
      <c r="UHD140" s="16"/>
      <c r="UHE140" s="16"/>
      <c r="UHF140" s="16"/>
      <c r="UHG140" s="16"/>
      <c r="UHH140" s="16"/>
      <c r="UHI140" s="16"/>
      <c r="UHJ140" s="16"/>
      <c r="UHK140" s="16"/>
      <c r="UHL140" s="16"/>
      <c r="UHM140" s="16"/>
      <c r="UHN140" s="16"/>
      <c r="UHO140" s="16"/>
      <c r="UHP140" s="16"/>
      <c r="UHQ140" s="16"/>
      <c r="UHR140" s="16"/>
      <c r="UHS140" s="16"/>
      <c r="UHT140" s="16"/>
      <c r="UHU140" s="16"/>
      <c r="UHV140" s="16"/>
      <c r="UHW140" s="16"/>
      <c r="UHX140" s="16"/>
      <c r="UHY140" s="16"/>
      <c r="UHZ140" s="16"/>
      <c r="UIA140" s="16"/>
      <c r="UIB140" s="16"/>
      <c r="UIC140" s="16"/>
      <c r="UID140" s="16"/>
      <c r="UIE140" s="16"/>
      <c r="UIF140" s="16"/>
      <c r="UIG140" s="16"/>
      <c r="UIH140" s="16"/>
      <c r="UII140" s="16"/>
      <c r="UIJ140" s="16"/>
      <c r="UIK140" s="16"/>
      <c r="UIL140" s="16"/>
      <c r="UIM140" s="16"/>
      <c r="UIN140" s="16"/>
      <c r="UIO140" s="16"/>
      <c r="UIP140" s="16"/>
      <c r="UIQ140" s="16"/>
      <c r="UIR140" s="16"/>
      <c r="UIS140" s="16"/>
      <c r="UIT140" s="16"/>
      <c r="UIU140" s="16"/>
      <c r="UIV140" s="16"/>
      <c r="UIW140" s="16"/>
      <c r="UIX140" s="16"/>
      <c r="UIY140" s="16"/>
      <c r="UIZ140" s="16"/>
      <c r="UJA140" s="16"/>
      <c r="UJB140" s="16"/>
      <c r="UJC140" s="16"/>
      <c r="UJD140" s="16"/>
      <c r="UJE140" s="16"/>
      <c r="UJF140" s="16"/>
      <c r="UJG140" s="16"/>
      <c r="UJH140" s="16"/>
      <c r="UJI140" s="16"/>
      <c r="UJJ140" s="16"/>
      <c r="UJK140" s="16"/>
      <c r="UJL140" s="16"/>
      <c r="UJM140" s="16"/>
      <c r="UJN140" s="16"/>
      <c r="UJO140" s="16"/>
      <c r="UJP140" s="16"/>
      <c r="UJQ140" s="16"/>
      <c r="UJR140" s="16"/>
      <c r="UJS140" s="16"/>
      <c r="UJT140" s="16"/>
      <c r="UJU140" s="16"/>
      <c r="UJV140" s="16"/>
      <c r="UJW140" s="16"/>
      <c r="UJX140" s="16"/>
      <c r="UJY140" s="16"/>
      <c r="UJZ140" s="16"/>
      <c r="UKA140" s="16"/>
      <c r="UKB140" s="16"/>
      <c r="UKC140" s="16"/>
      <c r="UKD140" s="16"/>
      <c r="UKE140" s="16"/>
      <c r="UKF140" s="16"/>
      <c r="UKG140" s="16"/>
      <c r="UKH140" s="16"/>
      <c r="UKI140" s="16"/>
      <c r="UKJ140" s="16"/>
      <c r="UKK140" s="16"/>
      <c r="UKL140" s="16"/>
      <c r="UKM140" s="16"/>
      <c r="UKN140" s="16"/>
      <c r="UKO140" s="16"/>
      <c r="UKP140" s="16"/>
      <c r="UKQ140" s="16"/>
      <c r="UKR140" s="16"/>
      <c r="UKS140" s="16"/>
      <c r="UKT140" s="16"/>
      <c r="UKU140" s="16"/>
      <c r="UKV140" s="16"/>
      <c r="UKW140" s="16"/>
      <c r="UKX140" s="16"/>
      <c r="UKY140" s="16"/>
      <c r="UKZ140" s="16"/>
      <c r="ULA140" s="16"/>
      <c r="ULB140" s="16"/>
      <c r="ULC140" s="16"/>
      <c r="ULD140" s="16"/>
      <c r="ULE140" s="16"/>
      <c r="ULF140" s="16"/>
      <c r="ULG140" s="16"/>
      <c r="ULH140" s="16"/>
      <c r="ULI140" s="16"/>
      <c r="ULJ140" s="16"/>
      <c r="ULK140" s="16"/>
      <c r="ULL140" s="16"/>
      <c r="ULM140" s="16"/>
      <c r="ULN140" s="16"/>
      <c r="ULO140" s="16"/>
      <c r="ULP140" s="16"/>
      <c r="ULQ140" s="16"/>
      <c r="ULR140" s="16"/>
      <c r="ULS140" s="16"/>
      <c r="ULT140" s="16"/>
      <c r="ULU140" s="16"/>
      <c r="ULV140" s="16"/>
      <c r="ULW140" s="16"/>
      <c r="ULX140" s="16"/>
      <c r="ULY140" s="16"/>
      <c r="ULZ140" s="16"/>
      <c r="UMA140" s="16"/>
      <c r="UMB140" s="16"/>
      <c r="UMC140" s="16"/>
      <c r="UMD140" s="16"/>
      <c r="UME140" s="16"/>
      <c r="UMF140" s="16"/>
      <c r="UMG140" s="16"/>
      <c r="UMH140" s="16"/>
      <c r="UMI140" s="16"/>
      <c r="UMJ140" s="16"/>
      <c r="UMK140" s="16"/>
      <c r="UML140" s="16"/>
      <c r="UMM140" s="16"/>
      <c r="UMN140" s="16"/>
      <c r="UMO140" s="16"/>
      <c r="UMP140" s="16"/>
      <c r="UMQ140" s="16"/>
      <c r="UMR140" s="16"/>
      <c r="UMS140" s="16"/>
      <c r="UMT140" s="16"/>
      <c r="UMU140" s="16"/>
      <c r="UMV140" s="16"/>
      <c r="UMW140" s="16"/>
      <c r="UMX140" s="16"/>
      <c r="UMY140" s="16"/>
      <c r="UMZ140" s="16"/>
      <c r="UNA140" s="16"/>
      <c r="UNB140" s="16"/>
      <c r="UNC140" s="16"/>
      <c r="UND140" s="16"/>
      <c r="UNE140" s="16"/>
      <c r="UNF140" s="16"/>
      <c r="UNG140" s="16"/>
      <c r="UNH140" s="16"/>
      <c r="UNI140" s="16"/>
      <c r="UNJ140" s="16"/>
      <c r="UNK140" s="16"/>
      <c r="UNL140" s="16"/>
      <c r="UNM140" s="16"/>
      <c r="UNN140" s="16"/>
      <c r="UNO140" s="16"/>
      <c r="UNP140" s="16"/>
      <c r="UNQ140" s="16"/>
      <c r="UNR140" s="16"/>
      <c r="UNS140" s="16"/>
      <c r="UNT140" s="16"/>
      <c r="UNU140" s="16"/>
      <c r="UNV140" s="16"/>
      <c r="UNW140" s="16"/>
      <c r="UNX140" s="16"/>
      <c r="UNY140" s="16"/>
      <c r="UNZ140" s="16"/>
      <c r="UOA140" s="16"/>
      <c r="UOB140" s="16"/>
      <c r="UOC140" s="16"/>
      <c r="UOD140" s="16"/>
      <c r="UOE140" s="16"/>
      <c r="UOF140" s="16"/>
      <c r="UOG140" s="16"/>
      <c r="UOH140" s="16"/>
      <c r="UOI140" s="16"/>
      <c r="UOJ140" s="16"/>
      <c r="UOK140" s="16"/>
      <c r="UOL140" s="16"/>
      <c r="UOM140" s="16"/>
      <c r="UON140" s="16"/>
      <c r="UOO140" s="16"/>
      <c r="UOP140" s="16"/>
      <c r="UOQ140" s="16"/>
      <c r="UOR140" s="16"/>
      <c r="UOS140" s="16"/>
      <c r="UOT140" s="16"/>
      <c r="UOU140" s="16"/>
      <c r="UOV140" s="16"/>
      <c r="UOW140" s="16"/>
      <c r="UOX140" s="16"/>
      <c r="UOY140" s="16"/>
      <c r="UOZ140" s="16"/>
      <c r="UPA140" s="16"/>
      <c r="UPB140" s="16"/>
      <c r="UPC140" s="16"/>
      <c r="UPD140" s="16"/>
      <c r="UPE140" s="16"/>
      <c r="UPF140" s="16"/>
      <c r="UPG140" s="16"/>
      <c r="UPH140" s="16"/>
      <c r="UPI140" s="16"/>
      <c r="UPJ140" s="16"/>
      <c r="UPK140" s="16"/>
      <c r="UPL140" s="16"/>
      <c r="UPM140" s="16"/>
      <c r="UPN140" s="16"/>
      <c r="UPO140" s="16"/>
      <c r="UPP140" s="16"/>
      <c r="UPQ140" s="16"/>
      <c r="UPR140" s="16"/>
      <c r="UPS140" s="16"/>
      <c r="UPT140" s="16"/>
      <c r="UPU140" s="16"/>
      <c r="UPV140" s="16"/>
      <c r="UPW140" s="16"/>
      <c r="UPX140" s="16"/>
      <c r="UPY140" s="16"/>
      <c r="UPZ140" s="16"/>
      <c r="UQA140" s="16"/>
      <c r="UQB140" s="16"/>
      <c r="UQC140" s="16"/>
      <c r="UQD140" s="16"/>
      <c r="UQE140" s="16"/>
      <c r="UQF140" s="16"/>
      <c r="UQG140" s="16"/>
      <c r="UQH140" s="16"/>
      <c r="UQI140" s="16"/>
      <c r="UQJ140" s="16"/>
      <c r="UQK140" s="16"/>
      <c r="UQL140" s="16"/>
      <c r="UQM140" s="16"/>
      <c r="UQN140" s="16"/>
      <c r="UQO140" s="16"/>
      <c r="UQP140" s="16"/>
      <c r="UQQ140" s="16"/>
      <c r="UQR140" s="16"/>
      <c r="UQS140" s="16"/>
      <c r="UQT140" s="16"/>
      <c r="UQU140" s="16"/>
      <c r="UQV140" s="16"/>
      <c r="UQW140" s="16"/>
      <c r="UQX140" s="16"/>
      <c r="UQY140" s="16"/>
      <c r="UQZ140" s="16"/>
      <c r="URA140" s="16"/>
      <c r="URB140" s="16"/>
      <c r="URC140" s="16"/>
      <c r="URD140" s="16"/>
      <c r="URE140" s="16"/>
      <c r="URF140" s="16"/>
      <c r="URG140" s="16"/>
      <c r="URH140" s="16"/>
      <c r="URI140" s="16"/>
      <c r="URJ140" s="16"/>
      <c r="URK140" s="16"/>
      <c r="URL140" s="16"/>
      <c r="URM140" s="16"/>
      <c r="URN140" s="16"/>
      <c r="URO140" s="16"/>
      <c r="URP140" s="16"/>
      <c r="URQ140" s="16"/>
      <c r="URR140" s="16"/>
      <c r="URS140" s="16"/>
      <c r="URT140" s="16"/>
      <c r="URU140" s="16"/>
      <c r="URV140" s="16"/>
      <c r="URW140" s="16"/>
      <c r="URX140" s="16"/>
      <c r="URY140" s="16"/>
      <c r="URZ140" s="16"/>
      <c r="USA140" s="16"/>
      <c r="USB140" s="16"/>
      <c r="USC140" s="16"/>
      <c r="USD140" s="16"/>
      <c r="USE140" s="16"/>
      <c r="USF140" s="16"/>
      <c r="USG140" s="16"/>
      <c r="USH140" s="16"/>
      <c r="USI140" s="16"/>
      <c r="USJ140" s="16"/>
      <c r="USK140" s="16"/>
      <c r="USL140" s="16"/>
      <c r="USM140" s="16"/>
      <c r="USN140" s="16"/>
      <c r="USO140" s="16"/>
      <c r="USP140" s="16"/>
      <c r="USQ140" s="16"/>
      <c r="USR140" s="16"/>
      <c r="USS140" s="16"/>
      <c r="UST140" s="16"/>
      <c r="USU140" s="16"/>
      <c r="USV140" s="16"/>
      <c r="USW140" s="16"/>
      <c r="USX140" s="16"/>
      <c r="USY140" s="16"/>
      <c r="USZ140" s="16"/>
      <c r="UTA140" s="16"/>
      <c r="UTB140" s="16"/>
      <c r="UTC140" s="16"/>
      <c r="UTD140" s="16"/>
      <c r="UTE140" s="16"/>
      <c r="UTF140" s="16"/>
      <c r="UTG140" s="16"/>
      <c r="UTH140" s="16"/>
      <c r="UTI140" s="16"/>
      <c r="UTJ140" s="16"/>
      <c r="UTK140" s="16"/>
      <c r="UTL140" s="16"/>
      <c r="UTM140" s="16"/>
      <c r="UTN140" s="16"/>
      <c r="UTO140" s="16"/>
      <c r="UTP140" s="16"/>
      <c r="UTQ140" s="16"/>
      <c r="UTR140" s="16"/>
      <c r="UTS140" s="16"/>
      <c r="UTT140" s="16"/>
      <c r="UTU140" s="16"/>
      <c r="UTV140" s="16"/>
      <c r="UTW140" s="16"/>
      <c r="UTX140" s="16"/>
      <c r="UTY140" s="16"/>
      <c r="UTZ140" s="16"/>
      <c r="UUA140" s="16"/>
      <c r="UUB140" s="16"/>
      <c r="UUC140" s="16"/>
      <c r="UUD140" s="16"/>
      <c r="UUE140" s="16"/>
      <c r="UUF140" s="16"/>
      <c r="UUG140" s="16"/>
      <c r="UUH140" s="16"/>
      <c r="UUI140" s="16"/>
      <c r="UUJ140" s="16"/>
      <c r="UUK140" s="16"/>
      <c r="UUL140" s="16"/>
      <c r="UUM140" s="16"/>
      <c r="UUN140" s="16"/>
      <c r="UUO140" s="16"/>
      <c r="UUP140" s="16"/>
      <c r="UUQ140" s="16"/>
      <c r="UUR140" s="16"/>
      <c r="UUS140" s="16"/>
      <c r="UUT140" s="16"/>
      <c r="UUU140" s="16"/>
      <c r="UUV140" s="16"/>
      <c r="UUW140" s="16"/>
      <c r="UUX140" s="16"/>
      <c r="UUY140" s="16"/>
      <c r="UUZ140" s="16"/>
      <c r="UVA140" s="16"/>
      <c r="UVB140" s="16"/>
      <c r="UVC140" s="16"/>
      <c r="UVD140" s="16"/>
      <c r="UVE140" s="16"/>
      <c r="UVF140" s="16"/>
      <c r="UVG140" s="16"/>
      <c r="UVH140" s="16"/>
      <c r="UVI140" s="16"/>
      <c r="UVJ140" s="16"/>
      <c r="UVK140" s="16"/>
      <c r="UVL140" s="16"/>
      <c r="UVM140" s="16"/>
      <c r="UVN140" s="16"/>
      <c r="UVO140" s="16"/>
      <c r="UVP140" s="16"/>
      <c r="UVQ140" s="16"/>
      <c r="UVR140" s="16"/>
      <c r="UVS140" s="16"/>
      <c r="UVT140" s="16"/>
      <c r="UVU140" s="16"/>
      <c r="UVV140" s="16"/>
      <c r="UVW140" s="16"/>
      <c r="UVX140" s="16"/>
      <c r="UVY140" s="16"/>
      <c r="UVZ140" s="16"/>
      <c r="UWA140" s="16"/>
      <c r="UWB140" s="16"/>
      <c r="UWC140" s="16"/>
      <c r="UWD140" s="16"/>
      <c r="UWE140" s="16"/>
      <c r="UWF140" s="16"/>
      <c r="UWG140" s="16"/>
      <c r="UWH140" s="16"/>
      <c r="UWI140" s="16"/>
      <c r="UWJ140" s="16"/>
      <c r="UWK140" s="16"/>
      <c r="UWL140" s="16"/>
      <c r="UWM140" s="16"/>
      <c r="UWN140" s="16"/>
      <c r="UWO140" s="16"/>
      <c r="UWP140" s="16"/>
      <c r="UWQ140" s="16"/>
      <c r="UWR140" s="16"/>
      <c r="UWS140" s="16"/>
      <c r="UWT140" s="16"/>
      <c r="UWU140" s="16"/>
      <c r="UWV140" s="16"/>
      <c r="UWW140" s="16"/>
      <c r="UWX140" s="16"/>
      <c r="UWY140" s="16"/>
      <c r="UWZ140" s="16"/>
      <c r="UXA140" s="16"/>
      <c r="UXB140" s="16"/>
      <c r="UXC140" s="16"/>
      <c r="UXD140" s="16"/>
      <c r="UXE140" s="16"/>
      <c r="UXF140" s="16"/>
      <c r="UXG140" s="16"/>
      <c r="UXH140" s="16"/>
      <c r="UXI140" s="16"/>
      <c r="UXJ140" s="16"/>
      <c r="UXK140" s="16"/>
      <c r="UXL140" s="16"/>
      <c r="UXM140" s="16"/>
      <c r="UXN140" s="16"/>
      <c r="UXO140" s="16"/>
      <c r="UXP140" s="16"/>
      <c r="UXQ140" s="16"/>
      <c r="UXR140" s="16"/>
      <c r="UXS140" s="16"/>
      <c r="UXT140" s="16"/>
      <c r="UXU140" s="16"/>
      <c r="UXV140" s="16"/>
      <c r="UXW140" s="16"/>
      <c r="UXX140" s="16"/>
      <c r="UXY140" s="16"/>
      <c r="UXZ140" s="16"/>
      <c r="UYA140" s="16"/>
      <c r="UYB140" s="16"/>
      <c r="UYC140" s="16"/>
      <c r="UYD140" s="16"/>
      <c r="UYE140" s="16"/>
      <c r="UYF140" s="16"/>
      <c r="UYG140" s="16"/>
      <c r="UYH140" s="16"/>
      <c r="UYI140" s="16"/>
      <c r="UYJ140" s="16"/>
      <c r="UYK140" s="16"/>
      <c r="UYL140" s="16"/>
      <c r="UYM140" s="16"/>
      <c r="UYN140" s="16"/>
      <c r="UYO140" s="16"/>
      <c r="UYP140" s="16"/>
      <c r="UYQ140" s="16"/>
      <c r="UYR140" s="16"/>
      <c r="UYS140" s="16"/>
      <c r="UYT140" s="16"/>
      <c r="UYU140" s="16"/>
      <c r="UYV140" s="16"/>
      <c r="UYW140" s="16"/>
      <c r="UYX140" s="16"/>
      <c r="UYY140" s="16"/>
      <c r="UYZ140" s="16"/>
      <c r="UZA140" s="16"/>
      <c r="UZB140" s="16"/>
      <c r="UZC140" s="16"/>
      <c r="UZD140" s="16"/>
      <c r="UZE140" s="16"/>
      <c r="UZF140" s="16"/>
      <c r="UZG140" s="16"/>
      <c r="UZH140" s="16"/>
      <c r="UZI140" s="16"/>
      <c r="UZJ140" s="16"/>
      <c r="UZK140" s="16"/>
      <c r="UZL140" s="16"/>
      <c r="UZM140" s="16"/>
      <c r="UZN140" s="16"/>
      <c r="UZO140" s="16"/>
      <c r="UZP140" s="16"/>
      <c r="UZQ140" s="16"/>
      <c r="UZR140" s="16"/>
      <c r="UZS140" s="16"/>
      <c r="UZT140" s="16"/>
      <c r="UZU140" s="16"/>
      <c r="UZV140" s="16"/>
      <c r="UZW140" s="16"/>
      <c r="UZX140" s="16"/>
      <c r="UZY140" s="16"/>
      <c r="UZZ140" s="16"/>
      <c r="VAA140" s="16"/>
      <c r="VAB140" s="16"/>
      <c r="VAC140" s="16"/>
      <c r="VAD140" s="16"/>
      <c r="VAE140" s="16"/>
      <c r="VAF140" s="16"/>
      <c r="VAG140" s="16"/>
      <c r="VAH140" s="16"/>
      <c r="VAI140" s="16"/>
      <c r="VAJ140" s="16"/>
      <c r="VAK140" s="16"/>
      <c r="VAL140" s="16"/>
      <c r="VAM140" s="16"/>
      <c r="VAN140" s="16"/>
      <c r="VAO140" s="16"/>
      <c r="VAP140" s="16"/>
      <c r="VAQ140" s="16"/>
      <c r="VAR140" s="16"/>
      <c r="VAS140" s="16"/>
      <c r="VAT140" s="16"/>
      <c r="VAU140" s="16"/>
      <c r="VAV140" s="16"/>
      <c r="VAW140" s="16"/>
      <c r="VAX140" s="16"/>
      <c r="VAY140" s="16"/>
      <c r="VAZ140" s="16"/>
      <c r="VBA140" s="16"/>
      <c r="VBB140" s="16"/>
      <c r="VBC140" s="16"/>
      <c r="VBD140" s="16"/>
      <c r="VBE140" s="16"/>
      <c r="VBF140" s="16"/>
      <c r="VBG140" s="16"/>
      <c r="VBH140" s="16"/>
      <c r="VBI140" s="16"/>
      <c r="VBJ140" s="16"/>
      <c r="VBK140" s="16"/>
      <c r="VBL140" s="16"/>
      <c r="VBM140" s="16"/>
      <c r="VBN140" s="16"/>
      <c r="VBO140" s="16"/>
      <c r="VBP140" s="16"/>
      <c r="VBQ140" s="16"/>
      <c r="VBR140" s="16"/>
      <c r="VBS140" s="16"/>
      <c r="VBT140" s="16"/>
      <c r="VBU140" s="16"/>
      <c r="VBV140" s="16"/>
      <c r="VBW140" s="16"/>
      <c r="VBX140" s="16"/>
      <c r="VBY140" s="16"/>
      <c r="VBZ140" s="16"/>
      <c r="VCA140" s="16"/>
      <c r="VCB140" s="16"/>
      <c r="VCC140" s="16"/>
      <c r="VCD140" s="16"/>
      <c r="VCE140" s="16"/>
      <c r="VCF140" s="16"/>
      <c r="VCG140" s="16"/>
      <c r="VCH140" s="16"/>
      <c r="VCI140" s="16"/>
      <c r="VCJ140" s="16"/>
      <c r="VCK140" s="16"/>
      <c r="VCL140" s="16"/>
      <c r="VCM140" s="16"/>
      <c r="VCN140" s="16"/>
      <c r="VCO140" s="16"/>
      <c r="VCP140" s="16"/>
      <c r="VCQ140" s="16"/>
      <c r="VCR140" s="16"/>
      <c r="VCS140" s="16"/>
      <c r="VCT140" s="16"/>
      <c r="VCU140" s="16"/>
      <c r="VCV140" s="16"/>
      <c r="VCW140" s="16"/>
      <c r="VCX140" s="16"/>
      <c r="VCY140" s="16"/>
      <c r="VCZ140" s="16"/>
      <c r="VDA140" s="16"/>
      <c r="VDB140" s="16"/>
      <c r="VDC140" s="16"/>
      <c r="VDD140" s="16"/>
      <c r="VDE140" s="16"/>
      <c r="VDF140" s="16"/>
      <c r="VDG140" s="16"/>
      <c r="VDH140" s="16"/>
      <c r="VDI140" s="16"/>
      <c r="VDJ140" s="16"/>
      <c r="VDK140" s="16"/>
      <c r="VDL140" s="16"/>
      <c r="VDM140" s="16"/>
      <c r="VDN140" s="16"/>
      <c r="VDO140" s="16"/>
      <c r="VDP140" s="16"/>
      <c r="VDQ140" s="16"/>
      <c r="VDR140" s="16"/>
      <c r="VDS140" s="16"/>
      <c r="VDT140" s="16"/>
      <c r="VDU140" s="16"/>
      <c r="VDV140" s="16"/>
      <c r="VDW140" s="16"/>
      <c r="VDX140" s="16"/>
      <c r="VDY140" s="16"/>
      <c r="VDZ140" s="16"/>
      <c r="VEA140" s="16"/>
      <c r="VEB140" s="16"/>
      <c r="VEC140" s="16"/>
      <c r="VED140" s="16"/>
      <c r="VEE140" s="16"/>
      <c r="VEF140" s="16"/>
      <c r="VEG140" s="16"/>
      <c r="VEH140" s="16"/>
      <c r="VEI140" s="16"/>
      <c r="VEJ140" s="16"/>
      <c r="VEK140" s="16"/>
      <c r="VEL140" s="16"/>
      <c r="VEM140" s="16"/>
      <c r="VEN140" s="16"/>
      <c r="VEO140" s="16"/>
      <c r="VEP140" s="16"/>
      <c r="VEQ140" s="16"/>
      <c r="VER140" s="16"/>
      <c r="VES140" s="16"/>
      <c r="VET140" s="16"/>
      <c r="VEU140" s="16"/>
      <c r="VEV140" s="16"/>
      <c r="VEW140" s="16"/>
      <c r="VEX140" s="16"/>
      <c r="VEY140" s="16"/>
      <c r="VEZ140" s="16"/>
      <c r="VFA140" s="16"/>
      <c r="VFB140" s="16"/>
      <c r="VFC140" s="16"/>
      <c r="VFD140" s="16"/>
      <c r="VFE140" s="16"/>
      <c r="VFF140" s="16"/>
      <c r="VFG140" s="16"/>
      <c r="VFH140" s="16"/>
      <c r="VFI140" s="16"/>
      <c r="VFJ140" s="16"/>
      <c r="VFK140" s="16"/>
      <c r="VFL140" s="16"/>
      <c r="VFM140" s="16"/>
      <c r="VFN140" s="16"/>
      <c r="VFO140" s="16"/>
      <c r="VFP140" s="16"/>
      <c r="VFQ140" s="16"/>
      <c r="VFR140" s="16"/>
      <c r="VFS140" s="16"/>
      <c r="VFT140" s="16"/>
      <c r="VFU140" s="16"/>
      <c r="VFV140" s="16"/>
      <c r="VFW140" s="16"/>
      <c r="VFX140" s="16"/>
      <c r="VFY140" s="16"/>
      <c r="VFZ140" s="16"/>
      <c r="VGA140" s="16"/>
      <c r="VGB140" s="16"/>
      <c r="VGC140" s="16"/>
      <c r="VGD140" s="16"/>
      <c r="VGE140" s="16"/>
      <c r="VGF140" s="16"/>
      <c r="VGG140" s="16"/>
      <c r="VGH140" s="16"/>
      <c r="VGI140" s="16"/>
      <c r="VGJ140" s="16"/>
      <c r="VGK140" s="16"/>
      <c r="VGL140" s="16"/>
      <c r="VGM140" s="16"/>
      <c r="VGN140" s="16"/>
      <c r="VGO140" s="16"/>
      <c r="VGP140" s="16"/>
      <c r="VGQ140" s="16"/>
      <c r="VGR140" s="16"/>
      <c r="VGS140" s="16"/>
      <c r="VGT140" s="16"/>
      <c r="VGU140" s="16"/>
      <c r="VGV140" s="16"/>
      <c r="VGW140" s="16"/>
      <c r="VGX140" s="16"/>
      <c r="VGY140" s="16"/>
      <c r="VGZ140" s="16"/>
      <c r="VHA140" s="16"/>
      <c r="VHB140" s="16"/>
      <c r="VHC140" s="16"/>
      <c r="VHD140" s="16"/>
      <c r="VHE140" s="16"/>
      <c r="VHF140" s="16"/>
      <c r="VHG140" s="16"/>
      <c r="VHH140" s="16"/>
      <c r="VHI140" s="16"/>
      <c r="VHJ140" s="16"/>
      <c r="VHK140" s="16"/>
      <c r="VHL140" s="16"/>
      <c r="VHM140" s="16"/>
      <c r="VHN140" s="16"/>
      <c r="VHO140" s="16"/>
      <c r="VHP140" s="16"/>
      <c r="VHQ140" s="16"/>
      <c r="VHR140" s="16"/>
      <c r="VHS140" s="16"/>
      <c r="VHT140" s="16"/>
      <c r="VHU140" s="16"/>
      <c r="VHV140" s="16"/>
      <c r="VHW140" s="16"/>
      <c r="VHX140" s="16"/>
      <c r="VHY140" s="16"/>
      <c r="VHZ140" s="16"/>
      <c r="VIA140" s="16"/>
      <c r="VIB140" s="16"/>
      <c r="VIC140" s="16"/>
      <c r="VID140" s="16"/>
      <c r="VIE140" s="16"/>
      <c r="VIF140" s="16"/>
      <c r="VIG140" s="16"/>
      <c r="VIH140" s="16"/>
      <c r="VII140" s="16"/>
      <c r="VIJ140" s="16"/>
      <c r="VIK140" s="16"/>
      <c r="VIL140" s="16"/>
      <c r="VIM140" s="16"/>
      <c r="VIN140" s="16"/>
      <c r="VIO140" s="16"/>
      <c r="VIP140" s="16"/>
      <c r="VIQ140" s="16"/>
      <c r="VIR140" s="16"/>
      <c r="VIS140" s="16"/>
      <c r="VIT140" s="16"/>
      <c r="VIU140" s="16"/>
      <c r="VIV140" s="16"/>
      <c r="VIW140" s="16"/>
      <c r="VIX140" s="16"/>
      <c r="VIY140" s="16"/>
      <c r="VIZ140" s="16"/>
      <c r="VJA140" s="16"/>
      <c r="VJB140" s="16"/>
      <c r="VJC140" s="16"/>
      <c r="VJD140" s="16"/>
      <c r="VJE140" s="16"/>
      <c r="VJF140" s="16"/>
      <c r="VJG140" s="16"/>
      <c r="VJH140" s="16"/>
      <c r="VJI140" s="16"/>
      <c r="VJJ140" s="16"/>
      <c r="VJK140" s="16"/>
      <c r="VJL140" s="16"/>
      <c r="VJM140" s="16"/>
      <c r="VJN140" s="16"/>
      <c r="VJO140" s="16"/>
      <c r="VJP140" s="16"/>
      <c r="VJQ140" s="16"/>
      <c r="VJR140" s="16"/>
      <c r="VJS140" s="16"/>
      <c r="VJT140" s="16"/>
      <c r="VJU140" s="16"/>
      <c r="VJV140" s="16"/>
      <c r="VJW140" s="16"/>
      <c r="VJX140" s="16"/>
      <c r="VJY140" s="16"/>
      <c r="VJZ140" s="16"/>
      <c r="VKA140" s="16"/>
      <c r="VKB140" s="16"/>
      <c r="VKC140" s="16"/>
      <c r="VKD140" s="16"/>
      <c r="VKE140" s="16"/>
      <c r="VKF140" s="16"/>
      <c r="VKG140" s="16"/>
      <c r="VKH140" s="16"/>
      <c r="VKI140" s="16"/>
      <c r="VKJ140" s="16"/>
      <c r="VKK140" s="16"/>
      <c r="VKL140" s="16"/>
      <c r="VKM140" s="16"/>
      <c r="VKN140" s="16"/>
      <c r="VKO140" s="16"/>
      <c r="VKP140" s="16"/>
      <c r="VKQ140" s="16"/>
      <c r="VKR140" s="16"/>
      <c r="VKS140" s="16"/>
      <c r="VKT140" s="16"/>
      <c r="VKU140" s="16"/>
      <c r="VKV140" s="16"/>
      <c r="VKW140" s="16"/>
      <c r="VKX140" s="16"/>
      <c r="VKY140" s="16"/>
      <c r="VKZ140" s="16"/>
      <c r="VLA140" s="16"/>
      <c r="VLB140" s="16"/>
      <c r="VLC140" s="16"/>
      <c r="VLD140" s="16"/>
      <c r="VLE140" s="16"/>
      <c r="VLF140" s="16"/>
      <c r="VLG140" s="16"/>
      <c r="VLH140" s="16"/>
      <c r="VLI140" s="16"/>
      <c r="VLJ140" s="16"/>
      <c r="VLK140" s="16"/>
      <c r="VLL140" s="16"/>
      <c r="VLM140" s="16"/>
      <c r="VLN140" s="16"/>
      <c r="VLO140" s="16"/>
      <c r="VLP140" s="16"/>
      <c r="VLQ140" s="16"/>
      <c r="VLR140" s="16"/>
      <c r="VLS140" s="16"/>
      <c r="VLT140" s="16"/>
      <c r="VLU140" s="16"/>
      <c r="VLV140" s="16"/>
      <c r="VLW140" s="16"/>
      <c r="VLX140" s="16"/>
      <c r="VLY140" s="16"/>
      <c r="VLZ140" s="16"/>
      <c r="VMA140" s="16"/>
      <c r="VMB140" s="16"/>
      <c r="VMC140" s="16"/>
      <c r="VMD140" s="16"/>
      <c r="VME140" s="16"/>
      <c r="VMF140" s="16"/>
      <c r="VMG140" s="16"/>
      <c r="VMH140" s="16"/>
      <c r="VMI140" s="16"/>
      <c r="VMJ140" s="16"/>
      <c r="VMK140" s="16"/>
      <c r="VML140" s="16"/>
      <c r="VMM140" s="16"/>
      <c r="VMN140" s="16"/>
      <c r="VMO140" s="16"/>
      <c r="VMP140" s="16"/>
      <c r="VMQ140" s="16"/>
      <c r="VMR140" s="16"/>
      <c r="VMS140" s="16"/>
      <c r="VMT140" s="16"/>
      <c r="VMU140" s="16"/>
      <c r="VMV140" s="16"/>
      <c r="VMW140" s="16"/>
      <c r="VMX140" s="16"/>
      <c r="VMY140" s="16"/>
      <c r="VMZ140" s="16"/>
      <c r="VNA140" s="16"/>
      <c r="VNB140" s="16"/>
      <c r="VNC140" s="16"/>
      <c r="VND140" s="16"/>
      <c r="VNE140" s="16"/>
      <c r="VNF140" s="16"/>
      <c r="VNG140" s="16"/>
      <c r="VNH140" s="16"/>
      <c r="VNI140" s="16"/>
      <c r="VNJ140" s="16"/>
      <c r="VNK140" s="16"/>
      <c r="VNL140" s="16"/>
      <c r="VNM140" s="16"/>
      <c r="VNN140" s="16"/>
      <c r="VNO140" s="16"/>
      <c r="VNP140" s="16"/>
      <c r="VNQ140" s="16"/>
      <c r="VNR140" s="16"/>
      <c r="VNS140" s="16"/>
      <c r="VNT140" s="16"/>
      <c r="VNU140" s="16"/>
      <c r="VNV140" s="16"/>
      <c r="VNW140" s="16"/>
      <c r="VNX140" s="16"/>
      <c r="VNY140" s="16"/>
      <c r="VNZ140" s="16"/>
      <c r="VOA140" s="16"/>
      <c r="VOB140" s="16"/>
      <c r="VOC140" s="16"/>
      <c r="VOD140" s="16"/>
      <c r="VOE140" s="16"/>
      <c r="VOF140" s="16"/>
      <c r="VOG140" s="16"/>
      <c r="VOH140" s="16"/>
      <c r="VOI140" s="16"/>
      <c r="VOJ140" s="16"/>
      <c r="VOK140" s="16"/>
      <c r="VOL140" s="16"/>
      <c r="VOM140" s="16"/>
      <c r="VON140" s="16"/>
      <c r="VOO140" s="16"/>
      <c r="VOP140" s="16"/>
      <c r="VOQ140" s="16"/>
      <c r="VOR140" s="16"/>
      <c r="VOS140" s="16"/>
      <c r="VOT140" s="16"/>
      <c r="VOU140" s="16"/>
      <c r="VOV140" s="16"/>
      <c r="VOW140" s="16"/>
      <c r="VOX140" s="16"/>
      <c r="VOY140" s="16"/>
      <c r="VOZ140" s="16"/>
      <c r="VPA140" s="16"/>
      <c r="VPB140" s="16"/>
      <c r="VPC140" s="16"/>
      <c r="VPD140" s="16"/>
      <c r="VPE140" s="16"/>
      <c r="VPF140" s="16"/>
      <c r="VPG140" s="16"/>
      <c r="VPH140" s="16"/>
      <c r="VPI140" s="16"/>
      <c r="VPJ140" s="16"/>
      <c r="VPK140" s="16"/>
      <c r="VPL140" s="16"/>
      <c r="VPM140" s="16"/>
      <c r="VPN140" s="16"/>
      <c r="VPO140" s="16"/>
      <c r="VPP140" s="16"/>
      <c r="VPQ140" s="16"/>
      <c r="VPR140" s="16"/>
      <c r="VPS140" s="16"/>
      <c r="VPT140" s="16"/>
      <c r="VPU140" s="16"/>
      <c r="VPV140" s="16"/>
      <c r="VPW140" s="16"/>
      <c r="VPX140" s="16"/>
      <c r="VPY140" s="16"/>
      <c r="VPZ140" s="16"/>
      <c r="VQA140" s="16"/>
      <c r="VQB140" s="16"/>
      <c r="VQC140" s="16"/>
      <c r="VQD140" s="16"/>
      <c r="VQE140" s="16"/>
      <c r="VQF140" s="16"/>
      <c r="VQG140" s="16"/>
      <c r="VQH140" s="16"/>
      <c r="VQI140" s="16"/>
      <c r="VQJ140" s="16"/>
      <c r="VQK140" s="16"/>
      <c r="VQL140" s="16"/>
      <c r="VQM140" s="16"/>
      <c r="VQN140" s="16"/>
      <c r="VQO140" s="16"/>
      <c r="VQP140" s="16"/>
      <c r="VQQ140" s="16"/>
      <c r="VQR140" s="16"/>
      <c r="VQS140" s="16"/>
      <c r="VQT140" s="16"/>
      <c r="VQU140" s="16"/>
      <c r="VQV140" s="16"/>
      <c r="VQW140" s="16"/>
      <c r="VQX140" s="16"/>
      <c r="VQY140" s="16"/>
      <c r="VQZ140" s="16"/>
      <c r="VRA140" s="16"/>
      <c r="VRB140" s="16"/>
      <c r="VRC140" s="16"/>
      <c r="VRD140" s="16"/>
      <c r="VRE140" s="16"/>
      <c r="VRF140" s="16"/>
      <c r="VRG140" s="16"/>
      <c r="VRH140" s="16"/>
      <c r="VRI140" s="16"/>
      <c r="VRJ140" s="16"/>
      <c r="VRK140" s="16"/>
      <c r="VRL140" s="16"/>
      <c r="VRM140" s="16"/>
      <c r="VRN140" s="16"/>
      <c r="VRO140" s="16"/>
      <c r="VRP140" s="16"/>
      <c r="VRQ140" s="16"/>
      <c r="VRR140" s="16"/>
      <c r="VRS140" s="16"/>
      <c r="VRT140" s="16"/>
      <c r="VRU140" s="16"/>
      <c r="VRV140" s="16"/>
      <c r="VRW140" s="16"/>
      <c r="VRX140" s="16"/>
      <c r="VRY140" s="16"/>
      <c r="VRZ140" s="16"/>
      <c r="VSA140" s="16"/>
      <c r="VSB140" s="16"/>
      <c r="VSC140" s="16"/>
      <c r="VSD140" s="16"/>
      <c r="VSE140" s="16"/>
      <c r="VSF140" s="16"/>
      <c r="VSG140" s="16"/>
      <c r="VSH140" s="16"/>
      <c r="VSI140" s="16"/>
      <c r="VSJ140" s="16"/>
      <c r="VSK140" s="16"/>
      <c r="VSL140" s="16"/>
      <c r="VSM140" s="16"/>
      <c r="VSN140" s="16"/>
      <c r="VSO140" s="16"/>
      <c r="VSP140" s="16"/>
      <c r="VSQ140" s="16"/>
      <c r="VSR140" s="16"/>
      <c r="VSS140" s="16"/>
      <c r="VST140" s="16"/>
      <c r="VSU140" s="16"/>
      <c r="VSV140" s="16"/>
      <c r="VSW140" s="16"/>
      <c r="VSX140" s="16"/>
      <c r="VSY140" s="16"/>
      <c r="VSZ140" s="16"/>
      <c r="VTA140" s="16"/>
      <c r="VTB140" s="16"/>
      <c r="VTC140" s="16"/>
      <c r="VTD140" s="16"/>
      <c r="VTE140" s="16"/>
      <c r="VTF140" s="16"/>
      <c r="VTG140" s="16"/>
      <c r="VTH140" s="16"/>
      <c r="VTI140" s="16"/>
      <c r="VTJ140" s="16"/>
      <c r="VTK140" s="16"/>
      <c r="VTL140" s="16"/>
      <c r="VTM140" s="16"/>
      <c r="VTN140" s="16"/>
      <c r="VTO140" s="16"/>
      <c r="VTP140" s="16"/>
      <c r="VTQ140" s="16"/>
      <c r="VTR140" s="16"/>
      <c r="VTS140" s="16"/>
      <c r="VTT140" s="16"/>
      <c r="VTU140" s="16"/>
      <c r="VTV140" s="16"/>
      <c r="VTW140" s="16"/>
      <c r="VTX140" s="16"/>
      <c r="VTY140" s="16"/>
      <c r="VTZ140" s="16"/>
      <c r="VUA140" s="16"/>
      <c r="VUB140" s="16"/>
      <c r="VUC140" s="16"/>
      <c r="VUD140" s="16"/>
      <c r="VUE140" s="16"/>
      <c r="VUF140" s="16"/>
      <c r="VUG140" s="16"/>
      <c r="VUH140" s="16"/>
      <c r="VUI140" s="16"/>
      <c r="VUJ140" s="16"/>
      <c r="VUK140" s="16"/>
      <c r="VUL140" s="16"/>
      <c r="VUM140" s="16"/>
      <c r="VUN140" s="16"/>
      <c r="VUO140" s="16"/>
      <c r="VUP140" s="16"/>
      <c r="VUQ140" s="16"/>
      <c r="VUR140" s="16"/>
      <c r="VUS140" s="16"/>
      <c r="VUT140" s="16"/>
      <c r="VUU140" s="16"/>
      <c r="VUV140" s="16"/>
      <c r="VUW140" s="16"/>
      <c r="VUX140" s="16"/>
      <c r="VUY140" s="16"/>
      <c r="VUZ140" s="16"/>
      <c r="VVA140" s="16"/>
      <c r="VVB140" s="16"/>
      <c r="VVC140" s="16"/>
      <c r="VVD140" s="16"/>
      <c r="VVE140" s="16"/>
      <c r="VVF140" s="16"/>
      <c r="VVG140" s="16"/>
      <c r="VVH140" s="16"/>
      <c r="VVI140" s="16"/>
      <c r="VVJ140" s="16"/>
      <c r="VVK140" s="16"/>
      <c r="VVL140" s="16"/>
      <c r="VVM140" s="16"/>
      <c r="VVN140" s="16"/>
      <c r="VVO140" s="16"/>
      <c r="VVP140" s="16"/>
      <c r="VVQ140" s="16"/>
      <c r="VVR140" s="16"/>
      <c r="VVS140" s="16"/>
      <c r="VVT140" s="16"/>
      <c r="VVU140" s="16"/>
      <c r="VVV140" s="16"/>
      <c r="VVW140" s="16"/>
      <c r="VVX140" s="16"/>
      <c r="VVY140" s="16"/>
      <c r="VVZ140" s="16"/>
      <c r="VWA140" s="16"/>
      <c r="VWB140" s="16"/>
      <c r="VWC140" s="16"/>
      <c r="VWD140" s="16"/>
      <c r="VWE140" s="16"/>
      <c r="VWF140" s="16"/>
      <c r="VWG140" s="16"/>
      <c r="VWH140" s="16"/>
      <c r="VWI140" s="16"/>
      <c r="VWJ140" s="16"/>
      <c r="VWK140" s="16"/>
      <c r="VWL140" s="16"/>
      <c r="VWM140" s="16"/>
      <c r="VWN140" s="16"/>
      <c r="VWO140" s="16"/>
      <c r="VWP140" s="16"/>
      <c r="VWQ140" s="16"/>
      <c r="VWR140" s="16"/>
      <c r="VWS140" s="16"/>
      <c r="VWT140" s="16"/>
      <c r="VWU140" s="16"/>
      <c r="VWV140" s="16"/>
      <c r="VWW140" s="16"/>
      <c r="VWX140" s="16"/>
      <c r="VWY140" s="16"/>
      <c r="VWZ140" s="16"/>
      <c r="VXA140" s="16"/>
      <c r="VXB140" s="16"/>
      <c r="VXC140" s="16"/>
      <c r="VXD140" s="16"/>
      <c r="VXE140" s="16"/>
      <c r="VXF140" s="16"/>
      <c r="VXG140" s="16"/>
      <c r="VXH140" s="16"/>
      <c r="VXI140" s="16"/>
      <c r="VXJ140" s="16"/>
      <c r="VXK140" s="16"/>
      <c r="VXL140" s="16"/>
      <c r="VXM140" s="16"/>
      <c r="VXN140" s="16"/>
      <c r="VXO140" s="16"/>
      <c r="VXP140" s="16"/>
      <c r="VXQ140" s="16"/>
      <c r="VXR140" s="16"/>
      <c r="VXS140" s="16"/>
      <c r="VXT140" s="16"/>
      <c r="VXU140" s="16"/>
      <c r="VXV140" s="16"/>
      <c r="VXW140" s="16"/>
      <c r="VXX140" s="16"/>
      <c r="VXY140" s="16"/>
      <c r="VXZ140" s="16"/>
      <c r="VYA140" s="16"/>
      <c r="VYB140" s="16"/>
      <c r="VYC140" s="16"/>
      <c r="VYD140" s="16"/>
      <c r="VYE140" s="16"/>
      <c r="VYF140" s="16"/>
      <c r="VYG140" s="16"/>
      <c r="VYH140" s="16"/>
      <c r="VYI140" s="16"/>
      <c r="VYJ140" s="16"/>
      <c r="VYK140" s="16"/>
      <c r="VYL140" s="16"/>
      <c r="VYM140" s="16"/>
      <c r="VYN140" s="16"/>
      <c r="VYO140" s="16"/>
      <c r="VYP140" s="16"/>
      <c r="VYQ140" s="16"/>
      <c r="VYR140" s="16"/>
      <c r="VYS140" s="16"/>
      <c r="VYT140" s="16"/>
      <c r="VYU140" s="16"/>
      <c r="VYV140" s="16"/>
      <c r="VYW140" s="16"/>
      <c r="VYX140" s="16"/>
      <c r="VYY140" s="16"/>
      <c r="VYZ140" s="16"/>
      <c r="VZA140" s="16"/>
      <c r="VZB140" s="16"/>
      <c r="VZC140" s="16"/>
      <c r="VZD140" s="16"/>
      <c r="VZE140" s="16"/>
      <c r="VZF140" s="16"/>
      <c r="VZG140" s="16"/>
      <c r="VZH140" s="16"/>
      <c r="VZI140" s="16"/>
      <c r="VZJ140" s="16"/>
      <c r="VZK140" s="16"/>
      <c r="VZL140" s="16"/>
      <c r="VZM140" s="16"/>
      <c r="VZN140" s="16"/>
      <c r="VZO140" s="16"/>
      <c r="VZP140" s="16"/>
      <c r="VZQ140" s="16"/>
      <c r="VZR140" s="16"/>
      <c r="VZS140" s="16"/>
      <c r="VZT140" s="16"/>
      <c r="VZU140" s="16"/>
      <c r="VZV140" s="16"/>
      <c r="VZW140" s="16"/>
      <c r="VZX140" s="16"/>
      <c r="VZY140" s="16"/>
      <c r="VZZ140" s="16"/>
      <c r="WAA140" s="16"/>
      <c r="WAB140" s="16"/>
      <c r="WAC140" s="16"/>
      <c r="WAD140" s="16"/>
      <c r="WAE140" s="16"/>
      <c r="WAF140" s="16"/>
      <c r="WAG140" s="16"/>
      <c r="WAH140" s="16"/>
      <c r="WAI140" s="16"/>
      <c r="WAJ140" s="16"/>
      <c r="WAK140" s="16"/>
      <c r="WAL140" s="16"/>
      <c r="WAM140" s="16"/>
      <c r="WAN140" s="16"/>
      <c r="WAO140" s="16"/>
      <c r="WAP140" s="16"/>
      <c r="WAQ140" s="16"/>
      <c r="WAR140" s="16"/>
      <c r="WAS140" s="16"/>
      <c r="WAT140" s="16"/>
      <c r="WAU140" s="16"/>
      <c r="WAV140" s="16"/>
      <c r="WAW140" s="16"/>
      <c r="WAX140" s="16"/>
      <c r="WAY140" s="16"/>
      <c r="WAZ140" s="16"/>
      <c r="WBA140" s="16"/>
      <c r="WBB140" s="16"/>
      <c r="WBC140" s="16"/>
      <c r="WBD140" s="16"/>
      <c r="WBE140" s="16"/>
      <c r="WBF140" s="16"/>
      <c r="WBG140" s="16"/>
      <c r="WBH140" s="16"/>
      <c r="WBI140" s="16"/>
      <c r="WBJ140" s="16"/>
      <c r="WBK140" s="16"/>
      <c r="WBL140" s="16"/>
      <c r="WBM140" s="16"/>
      <c r="WBN140" s="16"/>
      <c r="WBO140" s="16"/>
      <c r="WBP140" s="16"/>
      <c r="WBQ140" s="16"/>
      <c r="WBR140" s="16"/>
      <c r="WBS140" s="16"/>
      <c r="WBT140" s="16"/>
      <c r="WBU140" s="16"/>
      <c r="WBV140" s="16"/>
      <c r="WBW140" s="16"/>
      <c r="WBX140" s="16"/>
      <c r="WBY140" s="16"/>
      <c r="WBZ140" s="16"/>
      <c r="WCA140" s="16"/>
      <c r="WCB140" s="16"/>
      <c r="WCC140" s="16"/>
      <c r="WCD140" s="16"/>
      <c r="WCE140" s="16"/>
      <c r="WCF140" s="16"/>
      <c r="WCG140" s="16"/>
      <c r="WCH140" s="16"/>
      <c r="WCI140" s="16"/>
      <c r="WCJ140" s="16"/>
      <c r="WCK140" s="16"/>
      <c r="WCL140" s="16"/>
      <c r="WCM140" s="16"/>
      <c r="WCN140" s="16"/>
      <c r="WCO140" s="16"/>
      <c r="WCP140" s="16"/>
      <c r="WCQ140" s="16"/>
      <c r="WCR140" s="16"/>
      <c r="WCS140" s="16"/>
      <c r="WCT140" s="16"/>
      <c r="WCU140" s="16"/>
      <c r="WCV140" s="16"/>
      <c r="WCW140" s="16"/>
      <c r="WCX140" s="16"/>
      <c r="WCY140" s="16"/>
      <c r="WCZ140" s="16"/>
      <c r="WDA140" s="16"/>
      <c r="WDB140" s="16"/>
      <c r="WDC140" s="16"/>
      <c r="WDD140" s="16"/>
      <c r="WDE140" s="16"/>
      <c r="WDF140" s="16"/>
      <c r="WDG140" s="16"/>
      <c r="WDH140" s="16"/>
      <c r="WDI140" s="16"/>
      <c r="WDJ140" s="16"/>
      <c r="WDK140" s="16"/>
      <c r="WDL140" s="16"/>
      <c r="WDM140" s="16"/>
      <c r="WDN140" s="16"/>
      <c r="WDO140" s="16"/>
      <c r="WDP140" s="16"/>
      <c r="WDQ140" s="16"/>
      <c r="WDR140" s="16"/>
      <c r="WDS140" s="16"/>
      <c r="WDT140" s="16"/>
      <c r="WDU140" s="16"/>
      <c r="WDV140" s="16"/>
      <c r="WDW140" s="16"/>
      <c r="WDX140" s="16"/>
      <c r="WDY140" s="16"/>
      <c r="WDZ140" s="16"/>
      <c r="WEA140" s="16"/>
      <c r="WEB140" s="16"/>
      <c r="WEC140" s="16"/>
      <c r="WED140" s="16"/>
      <c r="WEE140" s="16"/>
      <c r="WEF140" s="16"/>
      <c r="WEG140" s="16"/>
      <c r="WEH140" s="16"/>
      <c r="WEI140" s="16"/>
      <c r="WEJ140" s="16"/>
      <c r="WEK140" s="16"/>
      <c r="WEL140" s="16"/>
      <c r="WEM140" s="16"/>
      <c r="WEN140" s="16"/>
      <c r="WEO140" s="16"/>
      <c r="WEP140" s="16"/>
      <c r="WEQ140" s="16"/>
      <c r="WER140" s="16"/>
      <c r="WES140" s="16"/>
      <c r="WET140" s="16"/>
      <c r="WEU140" s="16"/>
      <c r="WEV140" s="16"/>
      <c r="WEW140" s="16"/>
      <c r="WEX140" s="16"/>
      <c r="WEY140" s="16"/>
      <c r="WEZ140" s="16"/>
      <c r="WFA140" s="16"/>
      <c r="WFB140" s="16"/>
      <c r="WFC140" s="16"/>
      <c r="WFD140" s="16"/>
      <c r="WFE140" s="16"/>
      <c r="WFF140" s="16"/>
      <c r="WFG140" s="16"/>
      <c r="WFH140" s="16"/>
      <c r="WFI140" s="16"/>
      <c r="WFJ140" s="16"/>
      <c r="WFK140" s="16"/>
      <c r="WFL140" s="16"/>
      <c r="WFM140" s="16"/>
      <c r="WFN140" s="16"/>
      <c r="WFO140" s="16"/>
      <c r="WFP140" s="16"/>
      <c r="WFQ140" s="16"/>
      <c r="WFR140" s="16"/>
      <c r="WFS140" s="16"/>
      <c r="WFT140" s="16"/>
      <c r="WFU140" s="16"/>
      <c r="WFV140" s="16"/>
      <c r="WFW140" s="16"/>
      <c r="WFX140" s="16"/>
      <c r="WFY140" s="16"/>
      <c r="WFZ140" s="16"/>
      <c r="WGA140" s="16"/>
      <c r="WGB140" s="16"/>
      <c r="WGC140" s="16"/>
      <c r="WGD140" s="16"/>
      <c r="WGE140" s="16"/>
      <c r="WGF140" s="16"/>
      <c r="WGG140" s="16"/>
      <c r="WGH140" s="16"/>
      <c r="WGI140" s="16"/>
      <c r="WGJ140" s="16"/>
      <c r="WGK140" s="16"/>
      <c r="WGL140" s="16"/>
      <c r="WGM140" s="16"/>
      <c r="WGN140" s="16"/>
      <c r="WGO140" s="16"/>
      <c r="WGP140" s="16"/>
      <c r="WGQ140" s="16"/>
      <c r="WGR140" s="16"/>
      <c r="WGS140" s="16"/>
      <c r="WGT140" s="16"/>
      <c r="WGU140" s="16"/>
      <c r="WGV140" s="16"/>
      <c r="WGW140" s="16"/>
      <c r="WGX140" s="16"/>
      <c r="WGY140" s="16"/>
      <c r="WGZ140" s="16"/>
      <c r="WHA140" s="16"/>
      <c r="WHB140" s="16"/>
      <c r="WHC140" s="16"/>
      <c r="WHD140" s="16"/>
      <c r="WHE140" s="16"/>
      <c r="WHF140" s="16"/>
      <c r="WHG140" s="16"/>
      <c r="WHH140" s="16"/>
      <c r="WHI140" s="16"/>
      <c r="WHJ140" s="16"/>
      <c r="WHK140" s="16"/>
      <c r="WHL140" s="16"/>
      <c r="WHM140" s="16"/>
      <c r="WHN140" s="16"/>
      <c r="WHO140" s="16"/>
      <c r="WHP140" s="16"/>
      <c r="WHQ140" s="16"/>
      <c r="WHR140" s="16"/>
      <c r="WHS140" s="16"/>
      <c r="WHT140" s="16"/>
      <c r="WHU140" s="16"/>
      <c r="WHV140" s="16"/>
      <c r="WHW140" s="16"/>
      <c r="WHX140" s="16"/>
      <c r="WHY140" s="16"/>
      <c r="WHZ140" s="16"/>
      <c r="WIA140" s="16"/>
      <c r="WIB140" s="16"/>
      <c r="WIC140" s="16"/>
      <c r="WID140" s="16"/>
      <c r="WIE140" s="16"/>
      <c r="WIF140" s="16"/>
      <c r="WIG140" s="16"/>
      <c r="WIH140" s="16"/>
      <c r="WII140" s="16"/>
      <c r="WIJ140" s="16"/>
      <c r="WIK140" s="16"/>
      <c r="WIL140" s="16"/>
      <c r="WIM140" s="16"/>
      <c r="WIN140" s="16"/>
      <c r="WIO140" s="16"/>
      <c r="WIP140" s="16"/>
      <c r="WIQ140" s="16"/>
      <c r="WIR140" s="16"/>
      <c r="WIS140" s="16"/>
      <c r="WIT140" s="16"/>
      <c r="WIU140" s="16"/>
      <c r="WIV140" s="16"/>
      <c r="WIW140" s="16"/>
      <c r="WIX140" s="16"/>
      <c r="WIY140" s="16"/>
      <c r="WIZ140" s="16"/>
      <c r="WJA140" s="16"/>
      <c r="WJB140" s="16"/>
      <c r="WJC140" s="16"/>
      <c r="WJD140" s="16"/>
      <c r="WJE140" s="16"/>
      <c r="WJF140" s="16"/>
      <c r="WJG140" s="16"/>
      <c r="WJH140" s="16"/>
      <c r="WJI140" s="16"/>
      <c r="WJJ140" s="16"/>
      <c r="WJK140" s="16"/>
      <c r="WJL140" s="16"/>
      <c r="WJM140" s="16"/>
      <c r="WJN140" s="16"/>
      <c r="WJO140" s="16"/>
      <c r="WJP140" s="16"/>
      <c r="WJQ140" s="16"/>
      <c r="WJR140" s="16"/>
      <c r="WJS140" s="16"/>
      <c r="WJT140" s="16"/>
      <c r="WJU140" s="16"/>
      <c r="WJV140" s="16"/>
      <c r="WJW140" s="16"/>
      <c r="WJX140" s="16"/>
      <c r="WJY140" s="16"/>
      <c r="WJZ140" s="16"/>
      <c r="WKA140" s="16"/>
      <c r="WKB140" s="16"/>
      <c r="WKC140" s="16"/>
      <c r="WKD140" s="16"/>
      <c r="WKE140" s="16"/>
      <c r="WKF140" s="16"/>
      <c r="WKG140" s="16"/>
      <c r="WKH140" s="16"/>
      <c r="WKI140" s="16"/>
      <c r="WKJ140" s="16"/>
      <c r="WKK140" s="16"/>
      <c r="WKL140" s="16"/>
      <c r="WKM140" s="16"/>
      <c r="WKN140" s="16"/>
      <c r="WKO140" s="16"/>
      <c r="WKP140" s="16"/>
      <c r="WKQ140" s="16"/>
      <c r="WKR140" s="16"/>
      <c r="WKS140" s="16"/>
      <c r="WKT140" s="16"/>
      <c r="WKU140" s="16"/>
      <c r="WKV140" s="16"/>
      <c r="WKW140" s="16"/>
      <c r="WKX140" s="16"/>
      <c r="WKY140" s="16"/>
      <c r="WKZ140" s="16"/>
      <c r="WLA140" s="16"/>
      <c r="WLB140" s="16"/>
      <c r="WLC140" s="16"/>
      <c r="WLD140" s="16"/>
      <c r="WLE140" s="16"/>
      <c r="WLF140" s="16"/>
      <c r="WLG140" s="16"/>
      <c r="WLH140" s="16"/>
      <c r="WLI140" s="16"/>
      <c r="WLJ140" s="16"/>
      <c r="WLK140" s="16"/>
      <c r="WLL140" s="16"/>
      <c r="WLM140" s="16"/>
      <c r="WLN140" s="16"/>
      <c r="WLO140" s="16"/>
      <c r="WLP140" s="16"/>
      <c r="WLQ140" s="16"/>
      <c r="WLR140" s="16"/>
      <c r="WLS140" s="16"/>
      <c r="WLT140" s="16"/>
      <c r="WLU140" s="16"/>
      <c r="WLV140" s="16"/>
      <c r="WLW140" s="16"/>
      <c r="WLX140" s="16"/>
      <c r="WLY140" s="16"/>
      <c r="WLZ140" s="16"/>
      <c r="WMA140" s="16"/>
      <c r="WMB140" s="16"/>
      <c r="WMC140" s="16"/>
      <c r="WMD140" s="16"/>
      <c r="WME140" s="16"/>
      <c r="WMF140" s="16"/>
      <c r="WMG140" s="16"/>
      <c r="WMH140" s="16"/>
      <c r="WMI140" s="16"/>
      <c r="WMJ140" s="16"/>
      <c r="WMK140" s="16"/>
      <c r="WML140" s="16"/>
      <c r="WMM140" s="16"/>
      <c r="WMN140" s="16"/>
      <c r="WMO140" s="16"/>
      <c r="WMP140" s="16"/>
      <c r="WMQ140" s="16"/>
      <c r="WMR140" s="16"/>
      <c r="WMS140" s="16"/>
      <c r="WMT140" s="16"/>
      <c r="WMU140" s="16"/>
      <c r="WMV140" s="16"/>
      <c r="WMW140" s="16"/>
      <c r="WMX140" s="16"/>
      <c r="WMY140" s="16"/>
      <c r="WMZ140" s="16"/>
      <c r="WNA140" s="16"/>
      <c r="WNB140" s="16"/>
      <c r="WNC140" s="16"/>
      <c r="WND140" s="16"/>
      <c r="WNE140" s="16"/>
      <c r="WNF140" s="16"/>
      <c r="WNG140" s="16"/>
      <c r="WNH140" s="16"/>
      <c r="WNI140" s="16"/>
      <c r="WNJ140" s="16"/>
      <c r="WNK140" s="16"/>
      <c r="WNL140" s="16"/>
      <c r="WNM140" s="16"/>
      <c r="WNN140" s="16"/>
      <c r="WNO140" s="16"/>
      <c r="WNP140" s="16"/>
      <c r="WNQ140" s="16"/>
      <c r="WNR140" s="16"/>
      <c r="WNS140" s="16"/>
      <c r="WNT140" s="16"/>
      <c r="WNU140" s="16"/>
      <c r="WNV140" s="16"/>
      <c r="WNW140" s="16"/>
      <c r="WNX140" s="16"/>
      <c r="WNY140" s="16"/>
      <c r="WNZ140" s="16"/>
      <c r="WOA140" s="16"/>
      <c r="WOB140" s="16"/>
      <c r="WOC140" s="16"/>
      <c r="WOD140" s="16"/>
      <c r="WOE140" s="16"/>
      <c r="WOF140" s="16"/>
      <c r="WOG140" s="16"/>
      <c r="WOH140" s="16"/>
      <c r="WOI140" s="16"/>
      <c r="WOJ140" s="16"/>
      <c r="WOK140" s="16"/>
      <c r="WOL140" s="16"/>
      <c r="WOM140" s="16"/>
      <c r="WON140" s="16"/>
      <c r="WOO140" s="16"/>
      <c r="WOP140" s="16"/>
      <c r="WOQ140" s="16"/>
      <c r="WOR140" s="16"/>
      <c r="WOS140" s="16"/>
      <c r="WOT140" s="16"/>
      <c r="WOU140" s="16"/>
      <c r="WOV140" s="16"/>
      <c r="WOW140" s="16"/>
      <c r="WOX140" s="16"/>
      <c r="WOY140" s="16"/>
      <c r="WOZ140" s="16"/>
      <c r="WPA140" s="16"/>
      <c r="WPB140" s="16"/>
      <c r="WPC140" s="16"/>
      <c r="WPD140" s="16"/>
      <c r="WPE140" s="16"/>
      <c r="WPF140" s="16"/>
      <c r="WPG140" s="16"/>
      <c r="WPH140" s="16"/>
      <c r="WPI140" s="16"/>
      <c r="WPJ140" s="16"/>
      <c r="WPK140" s="16"/>
      <c r="WPL140" s="16"/>
      <c r="WPM140" s="16"/>
      <c r="WPN140" s="16"/>
      <c r="WPO140" s="16"/>
      <c r="WPP140" s="16"/>
      <c r="WPQ140" s="16"/>
      <c r="WPR140" s="16"/>
      <c r="WPS140" s="16"/>
      <c r="WPT140" s="16"/>
      <c r="WPU140" s="16"/>
      <c r="WPV140" s="16"/>
      <c r="WPW140" s="16"/>
      <c r="WPX140" s="16"/>
      <c r="WPY140" s="16"/>
      <c r="WPZ140" s="16"/>
      <c r="WQA140" s="16"/>
      <c r="WQB140" s="16"/>
      <c r="WQC140" s="16"/>
      <c r="WQD140" s="16"/>
      <c r="WQE140" s="16"/>
      <c r="WQF140" s="16"/>
      <c r="WQG140" s="16"/>
      <c r="WQH140" s="16"/>
      <c r="WQI140" s="16"/>
      <c r="WQJ140" s="16"/>
      <c r="WQK140" s="16"/>
      <c r="WQL140" s="16"/>
      <c r="WQM140" s="16"/>
      <c r="WQN140" s="16"/>
      <c r="WQO140" s="16"/>
      <c r="WQP140" s="16"/>
      <c r="WQQ140" s="16"/>
      <c r="WQR140" s="16"/>
      <c r="WQS140" s="16"/>
      <c r="WQT140" s="16"/>
      <c r="WQU140" s="16"/>
      <c r="WQV140" s="16"/>
      <c r="WQW140" s="16"/>
      <c r="WQX140" s="16"/>
      <c r="WQY140" s="16"/>
      <c r="WQZ140" s="16"/>
      <c r="WRA140" s="16"/>
      <c r="WRB140" s="16"/>
      <c r="WRC140" s="16"/>
      <c r="WRD140" s="16"/>
      <c r="WRE140" s="16"/>
      <c r="WRF140" s="16"/>
      <c r="WRG140" s="16"/>
      <c r="WRH140" s="16"/>
      <c r="WRI140" s="16"/>
      <c r="WRJ140" s="16"/>
      <c r="WRK140" s="16"/>
      <c r="WRL140" s="16"/>
      <c r="WRM140" s="16"/>
      <c r="WRN140" s="16"/>
      <c r="WRO140" s="16"/>
      <c r="WRP140" s="16"/>
      <c r="WRQ140" s="16"/>
      <c r="WRR140" s="16"/>
      <c r="WRS140" s="16"/>
      <c r="WRT140" s="16"/>
      <c r="WRU140" s="16"/>
      <c r="WRV140" s="16"/>
      <c r="WRW140" s="16"/>
      <c r="WRX140" s="16"/>
      <c r="WRY140" s="16"/>
      <c r="WRZ140" s="16"/>
      <c r="WSA140" s="16"/>
      <c r="WSB140" s="16"/>
      <c r="WSC140" s="16"/>
      <c r="WSD140" s="16"/>
      <c r="WSE140" s="16"/>
      <c r="WSF140" s="16"/>
      <c r="WSG140" s="16"/>
      <c r="WSH140" s="16"/>
      <c r="WSI140" s="16"/>
      <c r="WSJ140" s="16"/>
      <c r="WSK140" s="16"/>
      <c r="WSL140" s="16"/>
      <c r="WSM140" s="16"/>
      <c r="WSN140" s="16"/>
      <c r="WSO140" s="16"/>
      <c r="WSP140" s="16"/>
      <c r="WSQ140" s="16"/>
      <c r="WSR140" s="16"/>
      <c r="WSS140" s="16"/>
      <c r="WST140" s="16"/>
      <c r="WSU140" s="16"/>
      <c r="WSV140" s="16"/>
      <c r="WSW140" s="16"/>
      <c r="WSX140" s="16"/>
      <c r="WSY140" s="16"/>
      <c r="WSZ140" s="16"/>
      <c r="WTA140" s="16"/>
      <c r="WTB140" s="16"/>
      <c r="WTC140" s="16"/>
      <c r="WTD140" s="16"/>
      <c r="WTE140" s="16"/>
      <c r="WTF140" s="16"/>
      <c r="WTG140" s="16"/>
      <c r="WTH140" s="16"/>
      <c r="WTI140" s="16"/>
      <c r="WTJ140" s="16"/>
      <c r="WTK140" s="16"/>
      <c r="WTL140" s="16"/>
      <c r="WTM140" s="16"/>
      <c r="WTN140" s="16"/>
      <c r="WTO140" s="16"/>
      <c r="WTP140" s="16"/>
      <c r="WTQ140" s="16"/>
      <c r="WTR140" s="16"/>
      <c r="WTS140" s="16"/>
      <c r="WTT140" s="16"/>
      <c r="WTU140" s="16"/>
      <c r="WTV140" s="16"/>
      <c r="WTW140" s="16"/>
      <c r="WTX140" s="16"/>
      <c r="WTY140" s="16"/>
      <c r="WTZ140" s="16"/>
      <c r="WUA140" s="16"/>
      <c r="WUB140" s="16"/>
      <c r="WUC140" s="16"/>
      <c r="WUD140" s="16"/>
      <c r="WUE140" s="16"/>
      <c r="WUF140" s="16"/>
      <c r="WUG140" s="16"/>
      <c r="WUH140" s="16"/>
      <c r="WUI140" s="16"/>
      <c r="WUJ140" s="16"/>
      <c r="WUK140" s="16"/>
      <c r="WUL140" s="16"/>
      <c r="WUM140" s="16"/>
      <c r="WUN140" s="16"/>
      <c r="WUO140" s="16"/>
      <c r="WUP140" s="16"/>
      <c r="WUQ140" s="16"/>
      <c r="WUR140" s="16"/>
      <c r="WUS140" s="16"/>
      <c r="WUT140" s="16"/>
      <c r="WUU140" s="16"/>
      <c r="WUV140" s="16"/>
      <c r="WUW140" s="16"/>
      <c r="WUX140" s="16"/>
      <c r="WUY140" s="16"/>
      <c r="WUZ140" s="16"/>
      <c r="WVA140" s="16"/>
      <c r="WVB140" s="16"/>
      <c r="WVC140" s="16"/>
      <c r="WVD140" s="16"/>
      <c r="WVE140" s="16"/>
      <c r="WVF140" s="16"/>
      <c r="WVG140" s="16"/>
      <c r="WVH140" s="16"/>
      <c r="WVI140" s="16"/>
      <c r="WVJ140" s="16"/>
      <c r="WVK140" s="16"/>
      <c r="WVL140" s="16"/>
      <c r="WVM140" s="16"/>
      <c r="WVN140" s="16"/>
      <c r="WVO140" s="16"/>
      <c r="WVP140" s="16"/>
      <c r="WVQ140" s="16"/>
      <c r="WVR140" s="16"/>
      <c r="WVS140" s="16"/>
      <c r="WVT140" s="16"/>
      <c r="WVU140" s="16"/>
      <c r="WVV140" s="16"/>
      <c r="WVW140" s="16"/>
      <c r="WVX140" s="16"/>
      <c r="WVY140" s="16"/>
      <c r="WVZ140" s="16"/>
      <c r="WWA140" s="16"/>
      <c r="WWB140" s="16"/>
      <c r="WWC140" s="16"/>
      <c r="WWD140" s="16"/>
      <c r="WWE140" s="16"/>
      <c r="WWF140" s="16"/>
      <c r="WWG140" s="16"/>
      <c r="WWH140" s="16"/>
      <c r="WWI140" s="16"/>
      <c r="WWJ140" s="16"/>
      <c r="WWK140" s="16"/>
      <c r="WWL140" s="16"/>
      <c r="WWM140" s="16"/>
      <c r="WWN140" s="16"/>
      <c r="WWO140" s="16"/>
      <c r="WWP140" s="16"/>
      <c r="WWQ140" s="16"/>
      <c r="WWR140" s="16"/>
      <c r="WWS140" s="16"/>
      <c r="WWT140" s="16"/>
      <c r="WWU140" s="16"/>
      <c r="WWV140" s="16"/>
      <c r="WWW140" s="16"/>
      <c r="WWX140" s="16"/>
      <c r="WWY140" s="16"/>
      <c r="WWZ140" s="16"/>
      <c r="WXA140" s="16"/>
      <c r="WXB140" s="16"/>
      <c r="WXC140" s="16"/>
      <c r="WXD140" s="16"/>
      <c r="WXE140" s="16"/>
      <c r="WXF140" s="16"/>
      <c r="WXG140" s="16"/>
      <c r="WXH140" s="16"/>
      <c r="WXI140" s="16"/>
      <c r="WXJ140" s="16"/>
      <c r="WXK140" s="16"/>
      <c r="WXL140" s="16"/>
      <c r="WXM140" s="16"/>
      <c r="WXN140" s="16"/>
      <c r="WXO140" s="16"/>
      <c r="WXP140" s="16"/>
      <c r="WXQ140" s="16"/>
      <c r="WXR140" s="16"/>
      <c r="WXS140" s="16"/>
      <c r="WXT140" s="16"/>
      <c r="WXU140" s="16"/>
      <c r="WXV140" s="16"/>
      <c r="WXW140" s="16"/>
      <c r="WXX140" s="16"/>
      <c r="WXY140" s="16"/>
      <c r="WXZ140" s="16"/>
      <c r="WYA140" s="16"/>
      <c r="WYB140" s="16"/>
      <c r="WYC140" s="16"/>
      <c r="WYD140" s="16"/>
      <c r="WYE140" s="16"/>
      <c r="WYF140" s="16"/>
      <c r="WYG140" s="16"/>
      <c r="WYH140" s="16"/>
      <c r="WYI140" s="16"/>
      <c r="WYJ140" s="16"/>
      <c r="WYK140" s="16"/>
      <c r="WYL140" s="16"/>
      <c r="WYM140" s="16"/>
      <c r="WYN140" s="16"/>
      <c r="WYO140" s="16"/>
      <c r="WYP140" s="16"/>
      <c r="WYQ140" s="16"/>
      <c r="WYR140" s="16"/>
      <c r="WYS140" s="16"/>
      <c r="WYT140" s="16"/>
      <c r="WYU140" s="16"/>
      <c r="WYV140" s="16"/>
      <c r="WYW140" s="16"/>
      <c r="WYX140" s="16"/>
      <c r="WYY140" s="16"/>
      <c r="WYZ140" s="16"/>
      <c r="WZA140" s="16"/>
      <c r="WZB140" s="16"/>
      <c r="WZC140" s="16"/>
      <c r="WZD140" s="16"/>
      <c r="WZE140" s="16"/>
      <c r="WZF140" s="16"/>
      <c r="WZG140" s="16"/>
      <c r="WZH140" s="16"/>
      <c r="WZI140" s="16"/>
      <c r="WZJ140" s="16"/>
      <c r="WZK140" s="16"/>
      <c r="WZL140" s="16"/>
      <c r="WZM140" s="16"/>
      <c r="WZN140" s="16"/>
      <c r="WZO140" s="16"/>
      <c r="WZP140" s="16"/>
      <c r="WZQ140" s="16"/>
      <c r="WZR140" s="16"/>
      <c r="WZS140" s="16"/>
      <c r="WZT140" s="16"/>
      <c r="WZU140" s="16"/>
      <c r="WZV140" s="16"/>
      <c r="WZW140" s="16"/>
      <c r="WZX140" s="16"/>
      <c r="WZY140" s="16"/>
      <c r="WZZ140" s="16"/>
      <c r="XAA140" s="16"/>
      <c r="XAB140" s="16"/>
      <c r="XAC140" s="16"/>
      <c r="XAD140" s="16"/>
      <c r="XAE140" s="16"/>
      <c r="XAF140" s="16"/>
      <c r="XAG140" s="16"/>
      <c r="XAH140" s="16"/>
      <c r="XAI140" s="16"/>
      <c r="XAJ140" s="16"/>
      <c r="XAK140" s="16"/>
      <c r="XAL140" s="16"/>
      <c r="XAM140" s="16"/>
      <c r="XAN140" s="16"/>
      <c r="XAO140" s="16"/>
      <c r="XAP140" s="16"/>
      <c r="XAQ140" s="16"/>
      <c r="XAR140" s="16"/>
      <c r="XAS140" s="16"/>
      <c r="XAT140" s="16"/>
      <c r="XAU140" s="16"/>
      <c r="XAV140" s="16"/>
      <c r="XAW140" s="16"/>
      <c r="XAX140" s="16"/>
      <c r="XAY140" s="16"/>
      <c r="XAZ140" s="16"/>
      <c r="XBA140" s="16"/>
      <c r="XBB140" s="16"/>
      <c r="XBC140" s="16"/>
      <c r="XBD140" s="16"/>
      <c r="XBE140" s="16"/>
      <c r="XBF140" s="16"/>
      <c r="XBG140" s="16"/>
      <c r="XBH140" s="16"/>
      <c r="XBI140" s="16"/>
      <c r="XBJ140" s="16"/>
      <c r="XBK140" s="16"/>
      <c r="XBL140" s="16"/>
      <c r="XBM140" s="16"/>
      <c r="XBN140" s="16"/>
      <c r="XBO140" s="16"/>
      <c r="XBP140" s="16"/>
      <c r="XBQ140" s="16"/>
      <c r="XBR140" s="16"/>
      <c r="XBS140" s="16"/>
      <c r="XBT140" s="16"/>
      <c r="XBU140" s="16"/>
      <c r="XBV140" s="16"/>
      <c r="XBW140" s="16"/>
      <c r="XBX140" s="16"/>
      <c r="XBY140" s="16"/>
      <c r="XBZ140" s="16"/>
      <c r="XCA140" s="16"/>
      <c r="XCB140" s="16"/>
      <c r="XCC140" s="16"/>
      <c r="XCD140" s="16"/>
      <c r="XCE140" s="16"/>
      <c r="XCF140" s="16"/>
      <c r="XCG140" s="16"/>
      <c r="XCH140" s="16"/>
      <c r="XCI140" s="16"/>
      <c r="XCJ140" s="16"/>
      <c r="XCK140" s="16"/>
      <c r="XCL140" s="16"/>
      <c r="XCM140" s="16"/>
      <c r="XCN140" s="16"/>
      <c r="XCO140" s="16"/>
      <c r="XCP140" s="16"/>
      <c r="XCQ140" s="16"/>
      <c r="XCR140" s="16"/>
      <c r="XCS140" s="16"/>
      <c r="XCT140" s="16"/>
      <c r="XCU140" s="16"/>
      <c r="XCV140" s="16"/>
      <c r="XCW140" s="16"/>
      <c r="XCX140" s="16"/>
      <c r="XCY140" s="16"/>
      <c r="XCZ140" s="16"/>
      <c r="XDA140" s="16"/>
      <c r="XDB140" s="16"/>
      <c r="XDC140" s="16"/>
      <c r="XDD140" s="16"/>
      <c r="XDE140" s="16"/>
      <c r="XDF140" s="16"/>
      <c r="XDG140" s="16"/>
      <c r="XDH140" s="16"/>
      <c r="XDI140" s="16"/>
      <c r="XDJ140" s="16"/>
      <c r="XDK140" s="16"/>
      <c r="XDL140" s="16"/>
      <c r="XDM140" s="16"/>
      <c r="XDN140" s="16"/>
      <c r="XDO140" s="16"/>
      <c r="XDP140" s="16"/>
      <c r="XDQ140" s="16"/>
      <c r="XDR140" s="16"/>
      <c r="XDS140" s="16"/>
      <c r="XDT140" s="16"/>
      <c r="XDU140" s="16"/>
      <c r="XDV140" s="16"/>
      <c r="XDW140" s="16"/>
      <c r="XDX140" s="16"/>
      <c r="XDY140" s="16"/>
      <c r="XDZ140" s="16"/>
      <c r="XEA140" s="16"/>
      <c r="XEB140" s="16"/>
      <c r="XEC140" s="16"/>
      <c r="XED140" s="16"/>
      <c r="XEE140" s="16"/>
      <c r="XEF140" s="16"/>
      <c r="XEG140" s="16"/>
      <c r="XEH140" s="16"/>
      <c r="XEI140" s="16"/>
      <c r="XEJ140" s="16"/>
      <c r="XEK140" s="16"/>
      <c r="XEL140" s="16"/>
      <c r="XEM140" s="16"/>
      <c r="XEN140" s="16"/>
      <c r="XEO140" s="16"/>
      <c r="XEP140" s="16"/>
      <c r="XEQ140" s="16"/>
      <c r="XER140" s="16"/>
      <c r="XES140" s="16"/>
      <c r="XET140" s="16"/>
      <c r="XEU140" s="16"/>
      <c r="XEV140" s="16"/>
      <c r="XEW140" s="16"/>
      <c r="XEX140" s="16"/>
      <c r="XEY140" s="16"/>
      <c r="XEZ140" s="16"/>
      <c r="XFA140" s="16"/>
      <c r="XFB140" s="16"/>
      <c r="XFC140" s="16"/>
      <c r="XFD140" s="16"/>
    </row>
    <row r="141" spans="1:16384" s="19" customFormat="1" ht="30" x14ac:dyDescent="0.25">
      <c r="A141" s="37" t="str">
        <f>"-"</f>
        <v>-</v>
      </c>
      <c r="B141" s="1" t="s">
        <v>137</v>
      </c>
      <c r="C141" s="2" t="str">
        <f>"50"</f>
        <v>50</v>
      </c>
      <c r="D141" s="55">
        <v>3.3</v>
      </c>
      <c r="E141" s="55">
        <v>0</v>
      </c>
      <c r="F141" s="55">
        <v>0.6</v>
      </c>
      <c r="G141" s="55">
        <v>0.6</v>
      </c>
      <c r="H141" s="55">
        <v>20.85</v>
      </c>
      <c r="I141" s="55">
        <v>96.69</v>
      </c>
      <c r="J141" s="57">
        <v>0.1</v>
      </c>
      <c r="K141" s="57">
        <v>0</v>
      </c>
      <c r="L141" s="57">
        <v>0</v>
      </c>
      <c r="M141" s="57">
        <v>0</v>
      </c>
      <c r="N141" s="57">
        <v>0.6</v>
      </c>
      <c r="O141" s="57">
        <v>16.100000000000001</v>
      </c>
      <c r="P141" s="57">
        <v>4.1500000000000004</v>
      </c>
      <c r="Q141" s="57">
        <v>0</v>
      </c>
      <c r="R141" s="57">
        <v>0</v>
      </c>
      <c r="S141" s="57">
        <v>0.5</v>
      </c>
      <c r="T141" s="57">
        <v>1.25</v>
      </c>
      <c r="U141" s="57">
        <v>305</v>
      </c>
      <c r="V141" s="57">
        <v>122.5</v>
      </c>
      <c r="W141" s="57">
        <v>17.5</v>
      </c>
      <c r="X141" s="57">
        <v>23.5</v>
      </c>
      <c r="Y141" s="57">
        <v>79</v>
      </c>
      <c r="Z141" s="57">
        <v>1.95</v>
      </c>
      <c r="AA141" s="57">
        <v>0</v>
      </c>
      <c r="AB141" s="57">
        <v>2.5</v>
      </c>
      <c r="AC141" s="57">
        <v>0.5</v>
      </c>
      <c r="AD141" s="57">
        <v>0.7</v>
      </c>
      <c r="AE141" s="57">
        <v>0.09</v>
      </c>
      <c r="AF141" s="57">
        <v>0.04</v>
      </c>
      <c r="AG141" s="57">
        <v>0.35</v>
      </c>
      <c r="AH141" s="57">
        <v>1</v>
      </c>
      <c r="AI141" s="57">
        <v>0</v>
      </c>
      <c r="AJ141" s="19">
        <v>0</v>
      </c>
      <c r="AK141" s="19">
        <v>127.72</v>
      </c>
      <c r="AL141" s="19">
        <v>132.94</v>
      </c>
      <c r="AM141" s="19">
        <v>203.58</v>
      </c>
      <c r="AN141" s="19">
        <v>67.510000000000005</v>
      </c>
      <c r="AO141" s="19">
        <v>40.020000000000003</v>
      </c>
      <c r="AP141" s="19">
        <v>80.040000000000006</v>
      </c>
      <c r="AQ141" s="19">
        <v>30.28</v>
      </c>
      <c r="AR141" s="19">
        <v>144.77000000000001</v>
      </c>
      <c r="AS141" s="19">
        <v>89.78</v>
      </c>
      <c r="AT141" s="19">
        <v>125.28</v>
      </c>
      <c r="AU141" s="19">
        <v>103.36</v>
      </c>
      <c r="AV141" s="19">
        <v>54.29</v>
      </c>
      <c r="AW141" s="19">
        <v>96.05</v>
      </c>
      <c r="AX141" s="19">
        <v>803.18</v>
      </c>
      <c r="AY141" s="19">
        <v>0</v>
      </c>
      <c r="AZ141" s="19">
        <v>261.7</v>
      </c>
      <c r="BA141" s="19">
        <v>113.8</v>
      </c>
      <c r="BB141" s="19">
        <v>75.52</v>
      </c>
      <c r="BC141" s="19">
        <v>59.86</v>
      </c>
      <c r="BD141" s="19">
        <v>0</v>
      </c>
      <c r="BE141" s="19">
        <v>0</v>
      </c>
      <c r="BF141" s="19">
        <v>0</v>
      </c>
      <c r="BG141" s="19">
        <v>0</v>
      </c>
      <c r="BH141" s="19">
        <v>0</v>
      </c>
      <c r="BI141" s="19">
        <v>0</v>
      </c>
      <c r="BJ141" s="19">
        <v>0</v>
      </c>
      <c r="BK141" s="19">
        <v>0.03</v>
      </c>
      <c r="BL141" s="19">
        <v>0</v>
      </c>
      <c r="BM141" s="19">
        <v>0</v>
      </c>
      <c r="BN141" s="19">
        <v>0</v>
      </c>
      <c r="BO141" s="19">
        <v>0</v>
      </c>
      <c r="BP141" s="19">
        <v>0</v>
      </c>
      <c r="BQ141" s="19">
        <v>0</v>
      </c>
      <c r="BR141" s="19">
        <v>0</v>
      </c>
      <c r="BS141" s="19">
        <v>0.03</v>
      </c>
      <c r="BT141" s="19">
        <v>0</v>
      </c>
      <c r="BU141" s="19">
        <v>0</v>
      </c>
      <c r="BV141" s="19">
        <v>0.11</v>
      </c>
      <c r="BW141" s="19">
        <v>0.01</v>
      </c>
      <c r="BX141" s="19">
        <v>0</v>
      </c>
      <c r="BY141" s="19">
        <v>0</v>
      </c>
      <c r="BZ141" s="19">
        <v>0</v>
      </c>
      <c r="CA141" s="19">
        <v>0</v>
      </c>
      <c r="CB141" s="19">
        <v>15.64</v>
      </c>
      <c r="CD141" s="19">
        <v>0</v>
      </c>
      <c r="CF141" s="19">
        <v>0</v>
      </c>
      <c r="CG141" s="19">
        <v>0</v>
      </c>
      <c r="CH141" s="19">
        <v>0</v>
      </c>
      <c r="CI141" s="19">
        <v>760</v>
      </c>
      <c r="CJ141" s="19">
        <v>292.8</v>
      </c>
      <c r="CK141" s="19">
        <v>526.4</v>
      </c>
      <c r="CL141" s="19">
        <v>6.08</v>
      </c>
      <c r="CM141" s="19">
        <v>6.08</v>
      </c>
      <c r="CN141" s="19">
        <v>6.08</v>
      </c>
      <c r="CO141" s="19">
        <v>0</v>
      </c>
      <c r="CP141" s="19">
        <v>0</v>
      </c>
    </row>
    <row r="142" spans="1:16384" s="48" customFormat="1" ht="30" x14ac:dyDescent="0.25">
      <c r="A142" s="40" t="s">
        <v>154</v>
      </c>
      <c r="B142" s="40" t="s">
        <v>138</v>
      </c>
      <c r="C142" s="47" t="str">
        <f>"50"</f>
        <v>50</v>
      </c>
      <c r="D142" s="55">
        <v>3.3</v>
      </c>
      <c r="E142" s="55">
        <v>0</v>
      </c>
      <c r="F142" s="55">
        <v>0.6</v>
      </c>
      <c r="G142" s="55">
        <v>0.6</v>
      </c>
      <c r="H142" s="55">
        <v>20.85</v>
      </c>
      <c r="I142" s="55">
        <v>96.69</v>
      </c>
      <c r="J142" s="57">
        <v>0.1</v>
      </c>
      <c r="K142" s="57">
        <v>0</v>
      </c>
      <c r="L142" s="57">
        <v>0</v>
      </c>
      <c r="M142" s="57">
        <v>0</v>
      </c>
      <c r="N142" s="57">
        <v>0.6</v>
      </c>
      <c r="O142" s="57">
        <v>16.100000000000001</v>
      </c>
      <c r="P142" s="57">
        <v>4.1500000000000004</v>
      </c>
      <c r="Q142" s="57">
        <v>0</v>
      </c>
      <c r="R142" s="57">
        <v>0</v>
      </c>
      <c r="S142" s="57">
        <v>0.5</v>
      </c>
      <c r="T142" s="57">
        <v>1.25</v>
      </c>
      <c r="U142" s="57">
        <v>305</v>
      </c>
      <c r="V142" s="57">
        <v>122.5</v>
      </c>
      <c r="W142" s="57">
        <v>17.5</v>
      </c>
      <c r="X142" s="57">
        <v>23.5</v>
      </c>
      <c r="Y142" s="57">
        <v>79</v>
      </c>
      <c r="Z142" s="57">
        <v>1.95</v>
      </c>
      <c r="AA142" s="57">
        <v>0</v>
      </c>
      <c r="AB142" s="57">
        <v>2.5</v>
      </c>
      <c r="AC142" s="57">
        <v>0.5</v>
      </c>
      <c r="AD142" s="57">
        <v>0.7</v>
      </c>
      <c r="AE142" s="57">
        <v>0.09</v>
      </c>
      <c r="AF142" s="57">
        <v>0.04</v>
      </c>
      <c r="AG142" s="57">
        <v>0.35</v>
      </c>
      <c r="AH142" s="57">
        <v>1</v>
      </c>
      <c r="AI142" s="57">
        <v>0</v>
      </c>
      <c r="AJ142" s="48">
        <v>0</v>
      </c>
      <c r="AK142" s="48">
        <v>64.400000000000006</v>
      </c>
      <c r="AL142" s="48">
        <v>49.6</v>
      </c>
      <c r="AM142" s="48">
        <v>85.4</v>
      </c>
      <c r="AN142" s="48">
        <v>44.6</v>
      </c>
      <c r="AO142" s="48">
        <v>18.600000000000001</v>
      </c>
      <c r="AP142" s="48">
        <v>39.6</v>
      </c>
      <c r="AQ142" s="48">
        <v>16</v>
      </c>
      <c r="AR142" s="48">
        <v>74.2</v>
      </c>
      <c r="AS142" s="48">
        <v>59.4</v>
      </c>
      <c r="AT142" s="48">
        <v>58.2</v>
      </c>
      <c r="AU142" s="48">
        <v>92.8</v>
      </c>
      <c r="AV142" s="48">
        <v>24.8</v>
      </c>
      <c r="AW142" s="48">
        <v>62</v>
      </c>
      <c r="AX142" s="48">
        <v>311.8</v>
      </c>
      <c r="AY142" s="48">
        <v>0</v>
      </c>
      <c r="AZ142" s="48">
        <v>105.2</v>
      </c>
      <c r="BA142" s="48">
        <v>58.2</v>
      </c>
      <c r="BB142" s="48">
        <v>36</v>
      </c>
      <c r="BC142" s="48">
        <v>26</v>
      </c>
      <c r="BD142" s="48">
        <v>0</v>
      </c>
      <c r="BE142" s="48">
        <v>0</v>
      </c>
      <c r="BF142" s="48">
        <v>0</v>
      </c>
      <c r="BG142" s="48">
        <v>0</v>
      </c>
      <c r="BH142" s="48">
        <v>0</v>
      </c>
      <c r="BI142" s="48">
        <v>0</v>
      </c>
      <c r="BJ142" s="48">
        <v>0</v>
      </c>
      <c r="BK142" s="48">
        <v>0.03</v>
      </c>
      <c r="BL142" s="48">
        <v>0</v>
      </c>
      <c r="BM142" s="48">
        <v>0</v>
      </c>
      <c r="BN142" s="48">
        <v>0</v>
      </c>
      <c r="BO142" s="48">
        <v>0</v>
      </c>
      <c r="BP142" s="48">
        <v>0</v>
      </c>
      <c r="BQ142" s="48">
        <v>0</v>
      </c>
      <c r="BR142" s="48">
        <v>0</v>
      </c>
      <c r="BS142" s="48">
        <v>0.02</v>
      </c>
      <c r="BT142" s="48">
        <v>0</v>
      </c>
      <c r="BU142" s="48">
        <v>0</v>
      </c>
      <c r="BV142" s="48">
        <v>0.1</v>
      </c>
      <c r="BW142" s="48">
        <v>0.02</v>
      </c>
      <c r="BX142" s="48">
        <v>0</v>
      </c>
      <c r="BY142" s="48">
        <v>0</v>
      </c>
      <c r="BZ142" s="48">
        <v>0</v>
      </c>
      <c r="CA142" s="48">
        <v>0</v>
      </c>
      <c r="CB142" s="48">
        <v>9.4</v>
      </c>
      <c r="CD142" s="48">
        <v>0.17</v>
      </c>
      <c r="CF142" s="48">
        <v>2</v>
      </c>
      <c r="CG142" s="48">
        <v>2</v>
      </c>
      <c r="CH142" s="48">
        <v>2</v>
      </c>
      <c r="CI142" s="48">
        <v>380</v>
      </c>
      <c r="CJ142" s="48">
        <v>146.4</v>
      </c>
      <c r="CK142" s="48">
        <v>263.2</v>
      </c>
      <c r="CL142" s="48">
        <v>3.8</v>
      </c>
      <c r="CM142" s="48">
        <v>3.16</v>
      </c>
      <c r="CN142" s="48">
        <v>3.48</v>
      </c>
      <c r="CO142" s="48">
        <v>0</v>
      </c>
      <c r="CP142" s="48">
        <v>0</v>
      </c>
    </row>
    <row r="143" spans="1:16384" s="18" customFormat="1" ht="14.25" x14ac:dyDescent="0.2">
      <c r="A143" s="14"/>
      <c r="B143" s="14" t="s">
        <v>96</v>
      </c>
      <c r="C143" s="26">
        <f>C136+C137+C138+C139+C140+C141+C142</f>
        <v>930</v>
      </c>
      <c r="D143" s="16">
        <f>SUM(D136:D142)</f>
        <v>43.469999999999992</v>
      </c>
      <c r="E143" s="16">
        <f t="shared" ref="E143:AI143" si="638">SUM(E136:E142)</f>
        <v>21.060000000000002</v>
      </c>
      <c r="F143" s="16">
        <f t="shared" si="638"/>
        <v>33</v>
      </c>
      <c r="G143" s="16">
        <f t="shared" si="638"/>
        <v>16.73</v>
      </c>
      <c r="H143" s="16">
        <f t="shared" si="638"/>
        <v>136.75</v>
      </c>
      <c r="I143" s="16">
        <f t="shared" si="638"/>
        <v>991.36796758333344</v>
      </c>
      <c r="J143" s="16">
        <f t="shared" si="638"/>
        <v>12.2</v>
      </c>
      <c r="K143" s="16">
        <f t="shared" si="638"/>
        <v>11.700000000000001</v>
      </c>
      <c r="L143" s="16">
        <f t="shared" si="638"/>
        <v>0</v>
      </c>
      <c r="M143" s="16">
        <f t="shared" si="638"/>
        <v>0</v>
      </c>
      <c r="N143" s="16">
        <f t="shared" si="638"/>
        <v>20.68</v>
      </c>
      <c r="O143" s="16">
        <f t="shared" si="638"/>
        <v>39.700000000000003</v>
      </c>
      <c r="P143" s="16">
        <f t="shared" si="638"/>
        <v>14.17</v>
      </c>
      <c r="Q143" s="16">
        <f t="shared" si="638"/>
        <v>0</v>
      </c>
      <c r="R143" s="16">
        <f t="shared" si="638"/>
        <v>0</v>
      </c>
      <c r="S143" s="16">
        <f t="shared" si="638"/>
        <v>2.12</v>
      </c>
      <c r="T143" s="16">
        <f t="shared" si="638"/>
        <v>8.9599999999999991</v>
      </c>
      <c r="U143" s="16">
        <f t="shared" si="638"/>
        <v>1548.19</v>
      </c>
      <c r="V143" s="16">
        <f t="shared" si="638"/>
        <v>1357.1399999999999</v>
      </c>
      <c r="W143" s="16">
        <f t="shared" si="638"/>
        <v>144.72999999999999</v>
      </c>
      <c r="X143" s="16">
        <f t="shared" si="638"/>
        <v>117.80999999999999</v>
      </c>
      <c r="Y143" s="16">
        <f t="shared" si="638"/>
        <v>412.06</v>
      </c>
      <c r="Z143" s="16">
        <f t="shared" si="638"/>
        <v>7.7700000000000005</v>
      </c>
      <c r="AA143" s="16">
        <f t="shared" si="638"/>
        <v>27.259999999999998</v>
      </c>
      <c r="AB143" s="16">
        <f t="shared" si="638"/>
        <v>2503.71</v>
      </c>
      <c r="AC143" s="16">
        <f t="shared" si="638"/>
        <v>455.26</v>
      </c>
      <c r="AD143" s="16">
        <f t="shared" si="638"/>
        <v>9.3499999999999979</v>
      </c>
      <c r="AE143" s="16">
        <f t="shared" si="638"/>
        <v>0.54999999999999993</v>
      </c>
      <c r="AF143" s="16">
        <f t="shared" si="638"/>
        <v>0.31999999999999995</v>
      </c>
      <c r="AG143" s="16">
        <f t="shared" si="638"/>
        <v>5.34</v>
      </c>
      <c r="AH143" s="16">
        <f t="shared" si="638"/>
        <v>12.3</v>
      </c>
      <c r="AI143" s="16">
        <f t="shared" si="638"/>
        <v>24.13</v>
      </c>
      <c r="AJ143" s="18">
        <v>0</v>
      </c>
      <c r="AK143" s="18">
        <v>619.80999999999995</v>
      </c>
      <c r="AL143" s="18">
        <v>572.27</v>
      </c>
      <c r="AM143" s="18">
        <v>980.15</v>
      </c>
      <c r="AN143" s="18">
        <v>667.2</v>
      </c>
      <c r="AO143" s="18">
        <v>235.04</v>
      </c>
      <c r="AP143" s="18">
        <v>503.34</v>
      </c>
      <c r="AQ143" s="18">
        <v>184.23</v>
      </c>
      <c r="AR143" s="18">
        <v>640.05999999999995</v>
      </c>
      <c r="AS143" s="18">
        <v>644.16999999999996</v>
      </c>
      <c r="AT143" s="18">
        <v>862.1</v>
      </c>
      <c r="AU143" s="18">
        <v>911.51</v>
      </c>
      <c r="AV143" s="18">
        <v>287.89</v>
      </c>
      <c r="AW143" s="18">
        <v>658.09</v>
      </c>
      <c r="AX143" s="18">
        <v>3255.74</v>
      </c>
      <c r="AY143" s="18">
        <v>31.96</v>
      </c>
      <c r="AZ143" s="18">
        <v>946.99</v>
      </c>
      <c r="BA143" s="18">
        <v>597.54</v>
      </c>
      <c r="BB143" s="18">
        <v>397.88</v>
      </c>
      <c r="BC143" s="18">
        <v>231.43</v>
      </c>
      <c r="BD143" s="18">
        <v>0.28000000000000003</v>
      </c>
      <c r="BE143" s="18">
        <v>0.13</v>
      </c>
      <c r="BF143" s="18">
        <v>7.0000000000000007E-2</v>
      </c>
      <c r="BG143" s="18">
        <v>0.15</v>
      </c>
      <c r="BH143" s="18">
        <v>0.18</v>
      </c>
      <c r="BI143" s="18">
        <v>0.83</v>
      </c>
      <c r="BJ143" s="18">
        <v>0</v>
      </c>
      <c r="BK143" s="18">
        <v>2.97</v>
      </c>
      <c r="BL143" s="18">
        <v>0</v>
      </c>
      <c r="BM143" s="18">
        <v>1.06</v>
      </c>
      <c r="BN143" s="18">
        <v>0.04</v>
      </c>
      <c r="BO143" s="18">
        <v>0.06</v>
      </c>
      <c r="BP143" s="18">
        <v>0</v>
      </c>
      <c r="BQ143" s="18">
        <v>0.16</v>
      </c>
      <c r="BR143" s="18">
        <v>0.25</v>
      </c>
      <c r="BS143" s="18">
        <v>4.0999999999999996</v>
      </c>
      <c r="BT143" s="18">
        <v>0</v>
      </c>
      <c r="BU143" s="18">
        <v>0</v>
      </c>
      <c r="BV143" s="18">
        <v>5.35</v>
      </c>
      <c r="BW143" s="18">
        <v>0.03</v>
      </c>
      <c r="BX143" s="18">
        <v>0</v>
      </c>
      <c r="BY143" s="18">
        <v>0</v>
      </c>
      <c r="BZ143" s="18">
        <v>0</v>
      </c>
      <c r="CA143" s="18">
        <v>0</v>
      </c>
      <c r="CB143" s="18">
        <v>974.48</v>
      </c>
      <c r="CC143" s="18">
        <f>$I$143/$I$144*100</f>
        <v>62.39175832854967</v>
      </c>
      <c r="CD143" s="18">
        <v>2285.37</v>
      </c>
      <c r="CF143" s="18">
        <v>150.03</v>
      </c>
      <c r="CG143" s="18">
        <v>80.34</v>
      </c>
      <c r="CH143" s="18">
        <v>115.18</v>
      </c>
      <c r="CI143" s="18">
        <v>6256.66</v>
      </c>
      <c r="CJ143" s="18">
        <v>3627.65</v>
      </c>
      <c r="CK143" s="18">
        <v>4942.1499999999996</v>
      </c>
      <c r="CL143" s="18">
        <v>67.02</v>
      </c>
      <c r="CM143" s="18">
        <v>33.520000000000003</v>
      </c>
      <c r="CN143" s="18">
        <v>50.27</v>
      </c>
      <c r="CO143" s="18">
        <v>20</v>
      </c>
      <c r="CP143" s="18">
        <v>3.42</v>
      </c>
    </row>
    <row r="144" spans="1:16384" s="18" customFormat="1" ht="14.25" x14ac:dyDescent="0.2">
      <c r="A144" s="14"/>
      <c r="B144" s="14" t="s">
        <v>85</v>
      </c>
      <c r="C144" s="16"/>
      <c r="D144" s="16">
        <f>D143+D134</f>
        <v>62.41</v>
      </c>
      <c r="E144" s="16">
        <f t="shared" ref="E144:AI144" si="639">E143+E134</f>
        <v>30.580000000000002</v>
      </c>
      <c r="F144" s="16">
        <f t="shared" si="639"/>
        <v>57.61</v>
      </c>
      <c r="G144" s="16">
        <f t="shared" si="639"/>
        <v>19.080000000000002</v>
      </c>
      <c r="H144" s="16">
        <f t="shared" si="639"/>
        <v>213.67</v>
      </c>
      <c r="I144" s="16">
        <f t="shared" si="639"/>
        <v>1588.9405814833335</v>
      </c>
      <c r="J144" s="16">
        <f t="shared" si="639"/>
        <v>27.42</v>
      </c>
      <c r="K144" s="16">
        <f t="shared" si="639"/>
        <v>12.100000000000001</v>
      </c>
      <c r="L144" s="16">
        <f t="shared" si="639"/>
        <v>0</v>
      </c>
      <c r="M144" s="16">
        <f t="shared" si="639"/>
        <v>0</v>
      </c>
      <c r="N144" s="16">
        <f t="shared" si="639"/>
        <v>32.409999999999997</v>
      </c>
      <c r="O144" s="16">
        <f t="shared" si="639"/>
        <v>97.67</v>
      </c>
      <c r="P144" s="16">
        <f t="shared" si="639"/>
        <v>21.38</v>
      </c>
      <c r="Q144" s="16">
        <f t="shared" si="639"/>
        <v>0</v>
      </c>
      <c r="R144" s="16">
        <f t="shared" si="639"/>
        <v>0</v>
      </c>
      <c r="S144" s="16">
        <f t="shared" si="639"/>
        <v>3.3400000000000003</v>
      </c>
      <c r="T144" s="16">
        <f t="shared" si="639"/>
        <v>14.54</v>
      </c>
      <c r="U144" s="16">
        <f t="shared" si="639"/>
        <v>2589.77</v>
      </c>
      <c r="V144" s="16">
        <f t="shared" si="639"/>
        <v>1933.07</v>
      </c>
      <c r="W144" s="16">
        <f t="shared" si="639"/>
        <v>557.74</v>
      </c>
      <c r="X144" s="16">
        <f t="shared" si="639"/>
        <v>217.14999999999998</v>
      </c>
      <c r="Y144" s="16">
        <f t="shared" si="639"/>
        <v>842.63</v>
      </c>
      <c r="Z144" s="16">
        <f t="shared" si="639"/>
        <v>11.780000000000001</v>
      </c>
      <c r="AA144" s="16">
        <f t="shared" si="639"/>
        <v>178.68</v>
      </c>
      <c r="AB144" s="16">
        <f t="shared" si="639"/>
        <v>2601.5</v>
      </c>
      <c r="AC144" s="16">
        <f t="shared" si="639"/>
        <v>626.21</v>
      </c>
      <c r="AD144" s="16">
        <f t="shared" si="639"/>
        <v>10.899999999999999</v>
      </c>
      <c r="AE144" s="16">
        <f t="shared" si="639"/>
        <v>0.78999999999999992</v>
      </c>
      <c r="AF144" s="16">
        <f t="shared" si="639"/>
        <v>0.73</v>
      </c>
      <c r="AG144" s="16">
        <f t="shared" si="639"/>
        <v>6.93</v>
      </c>
      <c r="AH144" s="16">
        <f t="shared" si="639"/>
        <v>18.350000000000001</v>
      </c>
      <c r="AI144" s="16">
        <f t="shared" si="639"/>
        <v>25.32</v>
      </c>
      <c r="AJ144" s="18">
        <v>0</v>
      </c>
      <c r="AK144" s="18">
        <v>1173.98</v>
      </c>
      <c r="AL144" s="18">
        <v>1034.94</v>
      </c>
      <c r="AM144" s="18">
        <v>2169.63</v>
      </c>
      <c r="AN144" s="18">
        <v>1061.92</v>
      </c>
      <c r="AO144" s="18">
        <v>481</v>
      </c>
      <c r="AP144" s="18">
        <v>897.9</v>
      </c>
      <c r="AQ144" s="18">
        <v>377.88</v>
      </c>
      <c r="AR144" s="18">
        <v>1209.96</v>
      </c>
      <c r="AS144" s="18">
        <v>1341.14</v>
      </c>
      <c r="AT144" s="18">
        <v>1281.27</v>
      </c>
      <c r="AU144" s="18">
        <v>1573.16</v>
      </c>
      <c r="AV144" s="18">
        <v>633.72</v>
      </c>
      <c r="AW144" s="18">
        <v>966.63</v>
      </c>
      <c r="AX144" s="18">
        <v>5745.97</v>
      </c>
      <c r="AY144" s="18">
        <v>31.96</v>
      </c>
      <c r="AZ144" s="18">
        <v>1874.28</v>
      </c>
      <c r="BA144" s="18">
        <v>1215.82</v>
      </c>
      <c r="BB144" s="18">
        <v>820.91</v>
      </c>
      <c r="BC144" s="18">
        <v>409.06</v>
      </c>
      <c r="BD144" s="18">
        <v>0.75</v>
      </c>
      <c r="BE144" s="18">
        <v>0.35</v>
      </c>
      <c r="BF144" s="18">
        <v>0.22</v>
      </c>
      <c r="BG144" s="18">
        <v>0.54</v>
      </c>
      <c r="BH144" s="18">
        <v>0.6</v>
      </c>
      <c r="BI144" s="18">
        <v>2.5</v>
      </c>
      <c r="BJ144" s="18">
        <v>0.03</v>
      </c>
      <c r="BK144" s="18">
        <v>7.65</v>
      </c>
      <c r="BL144" s="18">
        <v>0.02</v>
      </c>
      <c r="BM144" s="18">
        <v>2.65</v>
      </c>
      <c r="BN144" s="18">
        <v>0.09</v>
      </c>
      <c r="BO144" s="18">
        <v>0.06</v>
      </c>
      <c r="BP144" s="18">
        <v>0</v>
      </c>
      <c r="BQ144" s="18">
        <v>0.47</v>
      </c>
      <c r="BR144" s="18">
        <v>0.72</v>
      </c>
      <c r="BS144" s="18">
        <v>8.44</v>
      </c>
      <c r="BT144" s="18">
        <v>0</v>
      </c>
      <c r="BU144" s="18">
        <v>0</v>
      </c>
      <c r="BV144" s="18">
        <v>6.69</v>
      </c>
      <c r="BW144" s="18">
        <v>7.0000000000000007E-2</v>
      </c>
      <c r="BX144" s="18">
        <v>0</v>
      </c>
      <c r="BY144" s="18">
        <v>0</v>
      </c>
      <c r="BZ144" s="18">
        <v>0</v>
      </c>
      <c r="CA144" s="18">
        <v>0</v>
      </c>
      <c r="CB144" s="18">
        <v>1496.32</v>
      </c>
      <c r="CD144" s="18">
        <v>2458.36</v>
      </c>
      <c r="CF144" s="18">
        <v>210.39</v>
      </c>
      <c r="CG144" s="18">
        <v>106.33</v>
      </c>
      <c r="CH144" s="18">
        <v>158.36000000000001</v>
      </c>
      <c r="CI144" s="18">
        <v>10650.91</v>
      </c>
      <c r="CJ144" s="18">
        <v>5766.11</v>
      </c>
      <c r="CK144" s="18">
        <v>8208.51</v>
      </c>
      <c r="CL144" s="18">
        <v>185.29</v>
      </c>
      <c r="CM144" s="18">
        <v>123.59</v>
      </c>
      <c r="CN144" s="18">
        <v>154.44</v>
      </c>
      <c r="CO144" s="18">
        <v>47.5</v>
      </c>
      <c r="CP144" s="18">
        <v>4.42</v>
      </c>
    </row>
    <row r="145" spans="1:16384" s="9" customFormat="1" ht="30" x14ac:dyDescent="0.25">
      <c r="A145" s="10"/>
      <c r="B145" s="10" t="s">
        <v>141</v>
      </c>
      <c r="C145" s="12"/>
      <c r="D145" s="12">
        <v>54</v>
      </c>
      <c r="E145" s="12">
        <v>0</v>
      </c>
      <c r="F145" s="12">
        <v>55.2</v>
      </c>
      <c r="G145" s="12">
        <v>0</v>
      </c>
      <c r="H145" s="12">
        <v>229.8</v>
      </c>
      <c r="I145" s="12">
        <v>1632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900</v>
      </c>
      <c r="AD145" s="12">
        <v>0</v>
      </c>
      <c r="AE145" s="12">
        <v>1.6</v>
      </c>
      <c r="AF145" s="12"/>
      <c r="AG145" s="12"/>
      <c r="AH145" s="12"/>
      <c r="AI145" s="12">
        <v>42</v>
      </c>
    </row>
    <row r="146" spans="1:16384" s="9" customFormat="1" ht="15" x14ac:dyDescent="0.25">
      <c r="A146" s="10"/>
      <c r="B146" s="10" t="s">
        <v>140</v>
      </c>
      <c r="C146" s="12"/>
      <c r="D146" s="12">
        <f>D144*100/D145</f>
        <v>115.57407407407408</v>
      </c>
      <c r="E146" s="12">
        <v>0</v>
      </c>
      <c r="F146" s="12">
        <f t="shared" ref="F146" si="640">F144*100/F145</f>
        <v>104.3659420289855</v>
      </c>
      <c r="G146" s="12">
        <v>0</v>
      </c>
      <c r="H146" s="12">
        <f t="shared" ref="H146" si="641">H144*100/H145</f>
        <v>92.980852915578765</v>
      </c>
      <c r="I146" s="12">
        <f t="shared" ref="I146" si="642">I144*100/I145</f>
        <v>97.361555237949347</v>
      </c>
      <c r="J146" s="12" t="e">
        <f t="shared" ref="J146" si="643">J144*100/J145</f>
        <v>#DIV/0!</v>
      </c>
      <c r="K146" s="12" t="e">
        <f t="shared" ref="K146" si="644">K144*100/K145</f>
        <v>#DIV/0!</v>
      </c>
      <c r="L146" s="12" t="e">
        <f t="shared" ref="L146" si="645">L144*100/L145</f>
        <v>#DIV/0!</v>
      </c>
      <c r="M146" s="12" t="e">
        <f t="shared" ref="M146" si="646">M144*100/M145</f>
        <v>#DIV/0!</v>
      </c>
      <c r="N146" s="12" t="e">
        <f t="shared" ref="N146" si="647">N144*100/N145</f>
        <v>#DIV/0!</v>
      </c>
      <c r="O146" s="12" t="e">
        <f t="shared" ref="O146" si="648">O144*100/O145</f>
        <v>#DIV/0!</v>
      </c>
      <c r="P146" s="12" t="e">
        <f t="shared" ref="P146" si="649">P144*100/P145</f>
        <v>#DIV/0!</v>
      </c>
      <c r="Q146" s="12" t="e">
        <f t="shared" ref="Q146" si="650">Q144*100/Q145</f>
        <v>#DIV/0!</v>
      </c>
      <c r="R146" s="12" t="e">
        <f t="shared" ref="R146" si="651">R144*100/R145</f>
        <v>#DIV/0!</v>
      </c>
      <c r="S146" s="12" t="e">
        <f t="shared" ref="S146" si="652">S144*100/S145</f>
        <v>#DIV/0!</v>
      </c>
      <c r="T146" s="12" t="e">
        <f t="shared" ref="T146" si="653">T144*100/T145</f>
        <v>#DIV/0!</v>
      </c>
      <c r="U146" s="12" t="e">
        <f t="shared" ref="U146" si="654">U144*100/U145</f>
        <v>#DIV/0!</v>
      </c>
      <c r="V146" s="12" t="e">
        <f t="shared" ref="V146" si="655">V144*100/V145</f>
        <v>#DIV/0!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 t="e">
        <f t="shared" ref="AB146" si="656">AB144*100/AB145</f>
        <v>#DIV/0!</v>
      </c>
      <c r="AC146" s="12">
        <f t="shared" ref="AC146" si="657">AC144*100/AC145</f>
        <v>69.578888888888883</v>
      </c>
      <c r="AD146" s="12">
        <v>0</v>
      </c>
      <c r="AE146" s="12">
        <f t="shared" ref="AE146" si="658">AE144*100/AE145</f>
        <v>49.374999999999986</v>
      </c>
      <c r="AF146" s="12" t="e">
        <f t="shared" ref="AF146" si="659">AF144*100/AF145</f>
        <v>#DIV/0!</v>
      </c>
      <c r="AG146" s="12" t="e">
        <f t="shared" ref="AG146" si="660">AG144*100/AG145</f>
        <v>#DIV/0!</v>
      </c>
      <c r="AH146" s="12" t="e">
        <f t="shared" ref="AH146" si="661">AH144*100/AH145</f>
        <v>#DIV/0!</v>
      </c>
      <c r="AI146" s="12">
        <f t="shared" ref="AI146" si="662">AI144*100/AI145</f>
        <v>60.285714285714285</v>
      </c>
    </row>
    <row r="147" spans="1:16384" s="9" customFormat="1" ht="30" x14ac:dyDescent="0.25">
      <c r="A147" s="10"/>
      <c r="B147" s="10" t="s">
        <v>87</v>
      </c>
      <c r="C147" s="12"/>
      <c r="D147" s="12">
        <v>15</v>
      </c>
      <c r="E147" s="12"/>
      <c r="F147" s="12">
        <v>29</v>
      </c>
      <c r="G147" s="12"/>
      <c r="H147" s="12">
        <v>55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</row>
    <row r="148" spans="1:16384" s="9" customFormat="1" ht="15" x14ac:dyDescent="0.25">
      <c r="A148" s="10"/>
      <c r="B148" s="10" t="s">
        <v>88</v>
      </c>
      <c r="C148" s="12"/>
      <c r="D148" s="21" t="s">
        <v>108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</row>
    <row r="149" spans="1:16384" s="9" customFormat="1" ht="15" x14ac:dyDescent="0.25">
      <c r="A149" s="10"/>
      <c r="B149" s="10" t="s">
        <v>89</v>
      </c>
      <c r="C149" s="12"/>
      <c r="D149" s="12" t="s">
        <v>103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</row>
    <row r="150" spans="1:16384" s="9" customFormat="1" ht="15" x14ac:dyDescent="0.25">
      <c r="A150" s="10"/>
      <c r="B150" s="10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</row>
    <row r="151" spans="1:16384" s="9" customFormat="1" ht="15" x14ac:dyDescent="0.25">
      <c r="A151" s="10"/>
      <c r="B151" s="10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</row>
    <row r="152" spans="1:16384" s="9" customFormat="1" ht="15" x14ac:dyDescent="0.25">
      <c r="A152" s="10"/>
      <c r="B152" s="11" t="s">
        <v>133</v>
      </c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</row>
    <row r="153" spans="1:16384" s="18" customFormat="1" ht="14.25" x14ac:dyDescent="0.2">
      <c r="A153" s="14"/>
      <c r="B153" s="15" t="s">
        <v>82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</row>
    <row r="154" spans="1:16384" s="19" customFormat="1" ht="25.5" customHeight="1" x14ac:dyDescent="0.25">
      <c r="A154" s="1" t="str">
        <f>"1/50 (2004 № 1)"</f>
        <v>1/50 (2004 № 1)</v>
      </c>
      <c r="B154" s="1" t="s">
        <v>109</v>
      </c>
      <c r="C154" s="2" t="str">
        <f>"30"</f>
        <v>30</v>
      </c>
      <c r="D154" s="2">
        <v>1.57</v>
      </c>
      <c r="E154" s="2">
        <v>0.08</v>
      </c>
      <c r="F154" s="2">
        <v>7.26</v>
      </c>
      <c r="G154" s="2">
        <v>0.16</v>
      </c>
      <c r="H154" s="2">
        <v>10.28</v>
      </c>
      <c r="I154" s="2">
        <v>112.80388000000001</v>
      </c>
      <c r="J154" s="2">
        <v>4.75</v>
      </c>
      <c r="K154" s="2">
        <v>0.22</v>
      </c>
      <c r="L154" s="2">
        <v>0</v>
      </c>
      <c r="M154" s="2">
        <v>0</v>
      </c>
      <c r="N154" s="2">
        <v>0.26</v>
      </c>
      <c r="O154" s="2">
        <v>9.51</v>
      </c>
      <c r="P154" s="2">
        <v>0.51</v>
      </c>
      <c r="Q154" s="2">
        <v>0</v>
      </c>
      <c r="R154" s="2">
        <v>0</v>
      </c>
      <c r="S154" s="2">
        <v>0.06</v>
      </c>
      <c r="T154" s="2">
        <v>0.47</v>
      </c>
      <c r="U154" s="2">
        <v>99.27</v>
      </c>
      <c r="V154" s="2">
        <v>21.17</v>
      </c>
      <c r="W154" s="2">
        <v>6.27</v>
      </c>
      <c r="X154" s="2">
        <v>2.74</v>
      </c>
      <c r="Y154" s="2">
        <v>15.68</v>
      </c>
      <c r="Z154" s="2">
        <v>0.24</v>
      </c>
      <c r="AA154" s="2">
        <v>39.200000000000003</v>
      </c>
      <c r="AB154" s="2">
        <v>29.4</v>
      </c>
      <c r="AC154" s="2">
        <v>45</v>
      </c>
      <c r="AD154" s="2">
        <v>0.32</v>
      </c>
      <c r="AE154" s="2">
        <v>0.02</v>
      </c>
      <c r="AF154" s="2">
        <v>0.02</v>
      </c>
      <c r="AG154" s="2">
        <v>0.19</v>
      </c>
      <c r="AH154" s="2">
        <v>0.46</v>
      </c>
      <c r="AI154" s="2">
        <v>0</v>
      </c>
      <c r="AJ154" s="19">
        <v>0</v>
      </c>
      <c r="AK154" s="19">
        <v>7.06</v>
      </c>
      <c r="AL154" s="19">
        <v>7.64</v>
      </c>
      <c r="AM154" s="19">
        <v>10.58</v>
      </c>
      <c r="AN154" s="19">
        <v>11.76</v>
      </c>
      <c r="AO154" s="19">
        <v>2.06</v>
      </c>
      <c r="AP154" s="19">
        <v>8.5299999999999994</v>
      </c>
      <c r="AQ154" s="19">
        <v>2.35</v>
      </c>
      <c r="AR154" s="19">
        <v>7.35</v>
      </c>
      <c r="AS154" s="19">
        <v>7.94</v>
      </c>
      <c r="AT154" s="19">
        <v>6.76</v>
      </c>
      <c r="AU154" s="19">
        <v>40.57</v>
      </c>
      <c r="AV154" s="19">
        <v>4.7</v>
      </c>
      <c r="AW154" s="19">
        <v>5.88</v>
      </c>
      <c r="AX154" s="19">
        <v>151.12</v>
      </c>
      <c r="AY154" s="19">
        <v>0</v>
      </c>
      <c r="AZ154" s="19">
        <v>5.59</v>
      </c>
      <c r="BA154" s="19">
        <v>7.64</v>
      </c>
      <c r="BB154" s="19">
        <v>7.35</v>
      </c>
      <c r="BC154" s="19">
        <v>1.47</v>
      </c>
      <c r="BD154" s="19">
        <v>0</v>
      </c>
      <c r="BE154" s="19">
        <v>0</v>
      </c>
      <c r="BF154" s="19">
        <v>0</v>
      </c>
      <c r="BG154" s="19">
        <v>0</v>
      </c>
      <c r="BH154" s="19">
        <v>0</v>
      </c>
      <c r="BI154" s="19">
        <v>0</v>
      </c>
      <c r="BJ154" s="19">
        <v>0</v>
      </c>
      <c r="BK154" s="19">
        <v>0</v>
      </c>
      <c r="BL154" s="19">
        <v>0</v>
      </c>
      <c r="BM154" s="19">
        <v>0</v>
      </c>
      <c r="BN154" s="19">
        <v>0</v>
      </c>
      <c r="BO154" s="19">
        <v>0</v>
      </c>
      <c r="BP154" s="19">
        <v>0</v>
      </c>
      <c r="BQ154" s="19">
        <v>0</v>
      </c>
      <c r="BR154" s="19">
        <v>0</v>
      </c>
      <c r="BS154" s="19">
        <v>0</v>
      </c>
      <c r="BT154" s="19">
        <v>0</v>
      </c>
      <c r="BU154" s="19">
        <v>0</v>
      </c>
      <c r="BV154" s="19">
        <v>0</v>
      </c>
      <c r="BW154" s="19">
        <v>0</v>
      </c>
      <c r="BX154" s="19">
        <v>0</v>
      </c>
      <c r="BY154" s="19">
        <v>0</v>
      </c>
      <c r="BZ154" s="19">
        <v>0</v>
      </c>
      <c r="CA154" s="19">
        <v>0</v>
      </c>
      <c r="CB154" s="19">
        <v>27.6</v>
      </c>
      <c r="CD154" s="19">
        <v>39.200000000000003</v>
      </c>
      <c r="CF154" s="19">
        <v>12.6</v>
      </c>
      <c r="CG154" s="19">
        <v>6.6</v>
      </c>
      <c r="CH154" s="19">
        <v>9.6</v>
      </c>
      <c r="CI154" s="19">
        <v>256</v>
      </c>
      <c r="CJ154" s="19">
        <v>61</v>
      </c>
      <c r="CK154" s="19">
        <v>158.5</v>
      </c>
      <c r="CL154" s="19">
        <v>0.18</v>
      </c>
      <c r="CM154" s="19">
        <v>0.06</v>
      </c>
      <c r="CN154" s="19">
        <v>0.12</v>
      </c>
      <c r="CO154" s="19">
        <v>0</v>
      </c>
      <c r="CP154" s="19">
        <v>0.3</v>
      </c>
    </row>
    <row r="155" spans="1:16384" s="19" customFormat="1" ht="24.75" customHeight="1" x14ac:dyDescent="0.25">
      <c r="A155" s="1" t="s">
        <v>183</v>
      </c>
      <c r="B155" s="1" t="s">
        <v>184</v>
      </c>
      <c r="C155" s="54">
        <v>200</v>
      </c>
      <c r="D155" s="46">
        <v>0.52</v>
      </c>
      <c r="E155" s="46">
        <v>0</v>
      </c>
      <c r="F155" s="46">
        <v>0.52</v>
      </c>
      <c r="G155" s="46">
        <v>0.52</v>
      </c>
      <c r="H155" s="46">
        <v>15.08</v>
      </c>
      <c r="I155" s="46">
        <v>63.283999999999985</v>
      </c>
      <c r="J155" s="46">
        <v>0.13</v>
      </c>
      <c r="K155" s="46">
        <v>0</v>
      </c>
      <c r="L155" s="46">
        <v>0</v>
      </c>
      <c r="M155" s="46">
        <v>0</v>
      </c>
      <c r="N155" s="46">
        <v>11.7</v>
      </c>
      <c r="O155" s="46">
        <v>1.04</v>
      </c>
      <c r="P155" s="46">
        <v>2.34</v>
      </c>
      <c r="Q155" s="46">
        <v>0</v>
      </c>
      <c r="R155" s="46">
        <v>0</v>
      </c>
      <c r="S155" s="46">
        <v>1.04</v>
      </c>
      <c r="T155" s="46">
        <v>0.65</v>
      </c>
      <c r="U155" s="46">
        <v>33.799999999999997</v>
      </c>
      <c r="V155" s="46">
        <v>361.4</v>
      </c>
      <c r="W155" s="46">
        <v>20.8</v>
      </c>
      <c r="X155" s="46">
        <v>11.7</v>
      </c>
      <c r="Y155" s="46">
        <v>14.3</v>
      </c>
      <c r="Z155" s="46">
        <v>2.86</v>
      </c>
      <c r="AA155" s="46">
        <v>0</v>
      </c>
      <c r="AB155" s="46">
        <v>39</v>
      </c>
      <c r="AC155" s="46">
        <v>6.5</v>
      </c>
      <c r="AD155" s="46">
        <v>0.26</v>
      </c>
      <c r="AE155" s="46">
        <v>0.04</v>
      </c>
      <c r="AF155" s="46">
        <v>0.03</v>
      </c>
      <c r="AG155" s="46">
        <v>0.39</v>
      </c>
      <c r="AH155" s="46">
        <v>0.52</v>
      </c>
      <c r="AI155" s="46">
        <v>13</v>
      </c>
      <c r="AJ155" s="32">
        <v>0</v>
      </c>
      <c r="AK155" s="32">
        <v>125.44</v>
      </c>
      <c r="AL155" s="32">
        <v>109.76</v>
      </c>
      <c r="AM155" s="32">
        <v>180.32</v>
      </c>
      <c r="AN155" s="32">
        <v>180.32</v>
      </c>
      <c r="AO155" s="32">
        <v>23.52</v>
      </c>
      <c r="AP155" s="32">
        <v>117.6</v>
      </c>
      <c r="AQ155" s="32">
        <v>28.22</v>
      </c>
      <c r="AR155" s="32">
        <v>101.92</v>
      </c>
      <c r="AS155" s="32">
        <v>109.76</v>
      </c>
      <c r="AT155" s="32">
        <v>268.91000000000003</v>
      </c>
      <c r="AU155" s="32">
        <v>368.48</v>
      </c>
      <c r="AV155" s="32">
        <v>50.18</v>
      </c>
      <c r="AW155" s="32">
        <v>125.44</v>
      </c>
      <c r="AX155" s="32">
        <v>274.39999999999998</v>
      </c>
      <c r="AY155" s="32">
        <v>0</v>
      </c>
      <c r="AZ155" s="32">
        <v>119.95</v>
      </c>
      <c r="BA155" s="32">
        <v>127.79</v>
      </c>
      <c r="BB155" s="32">
        <v>78.400000000000006</v>
      </c>
      <c r="BC155" s="32">
        <v>22.74</v>
      </c>
      <c r="BD155" s="32">
        <v>0</v>
      </c>
      <c r="BE155" s="32">
        <v>0</v>
      </c>
      <c r="BF155" s="32">
        <v>0</v>
      </c>
      <c r="BG155" s="32">
        <v>0</v>
      </c>
      <c r="BH155" s="32">
        <v>0</v>
      </c>
      <c r="BI155" s="32">
        <v>0</v>
      </c>
      <c r="BJ155" s="32">
        <v>0</v>
      </c>
      <c r="BK155" s="32">
        <v>0.19</v>
      </c>
      <c r="BL155" s="32">
        <v>0</v>
      </c>
      <c r="BM155" s="32">
        <v>0.13</v>
      </c>
      <c r="BN155" s="32">
        <v>0.01</v>
      </c>
      <c r="BO155" s="32">
        <v>0.02</v>
      </c>
      <c r="BP155" s="32">
        <v>0</v>
      </c>
      <c r="BQ155" s="32">
        <v>0</v>
      </c>
      <c r="BR155" s="32">
        <v>0</v>
      </c>
      <c r="BS155" s="32">
        <v>0.74</v>
      </c>
      <c r="BT155" s="32">
        <v>0</v>
      </c>
      <c r="BU155" s="32">
        <v>0</v>
      </c>
      <c r="BV155" s="32">
        <v>1.85</v>
      </c>
      <c r="BW155" s="32">
        <v>0</v>
      </c>
      <c r="BX155" s="32">
        <v>0</v>
      </c>
      <c r="BY155" s="32">
        <v>0</v>
      </c>
      <c r="BZ155" s="32">
        <v>0</v>
      </c>
      <c r="CA155" s="32">
        <v>0</v>
      </c>
      <c r="CB155" s="32">
        <v>67.12</v>
      </c>
      <c r="CC155" s="32"/>
      <c r="CD155" s="32">
        <v>39.200000000000003</v>
      </c>
      <c r="CE155" s="32"/>
      <c r="CF155" s="32">
        <v>4.08</v>
      </c>
      <c r="CG155" s="32">
        <v>1.02</v>
      </c>
      <c r="CH155" s="32">
        <v>2.5499999999999998</v>
      </c>
      <c r="CI155" s="32">
        <v>429</v>
      </c>
      <c r="CJ155" s="32">
        <v>101.64</v>
      </c>
      <c r="CK155" s="32">
        <v>265.32</v>
      </c>
      <c r="CL155" s="32">
        <v>8.39</v>
      </c>
      <c r="CM155" s="32">
        <v>6.72</v>
      </c>
      <c r="CN155" s="32">
        <v>7.56</v>
      </c>
      <c r="CO155" s="32">
        <v>0</v>
      </c>
      <c r="CP155" s="32">
        <v>0</v>
      </c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  <c r="IU155" s="32"/>
      <c r="IV155" s="32"/>
      <c r="IW155" s="32"/>
      <c r="IX155" s="32"/>
      <c r="IY155" s="32"/>
      <c r="IZ155" s="32"/>
      <c r="JA155" s="32"/>
      <c r="JB155" s="32"/>
      <c r="JC155" s="32"/>
      <c r="JD155" s="32"/>
      <c r="JE155" s="32"/>
      <c r="JF155" s="32"/>
      <c r="JG155" s="32"/>
      <c r="JH155" s="32"/>
      <c r="JI155" s="32"/>
      <c r="JJ155" s="32"/>
      <c r="JK155" s="32"/>
      <c r="JL155" s="32"/>
      <c r="JM155" s="32"/>
      <c r="JN155" s="32"/>
      <c r="JO155" s="32"/>
      <c r="JP155" s="32"/>
      <c r="JQ155" s="32"/>
      <c r="JR155" s="32"/>
      <c r="JS155" s="32"/>
      <c r="JT155" s="32"/>
      <c r="JU155" s="32"/>
      <c r="JV155" s="32"/>
      <c r="JW155" s="32"/>
      <c r="JX155" s="32"/>
      <c r="JY155" s="32"/>
      <c r="JZ155" s="32"/>
      <c r="KA155" s="32"/>
      <c r="KB155" s="32"/>
      <c r="KC155" s="32"/>
      <c r="KD155" s="32"/>
      <c r="KE155" s="32"/>
      <c r="KF155" s="32"/>
      <c r="KG155" s="32"/>
      <c r="KH155" s="32"/>
      <c r="KI155" s="32"/>
      <c r="KJ155" s="32"/>
      <c r="KK155" s="32"/>
      <c r="KL155" s="32"/>
      <c r="KM155" s="32"/>
      <c r="KN155" s="32"/>
      <c r="KO155" s="32"/>
      <c r="KP155" s="32"/>
      <c r="KQ155" s="32"/>
      <c r="KR155" s="32"/>
      <c r="KS155" s="32"/>
      <c r="KT155" s="32"/>
      <c r="KU155" s="32"/>
      <c r="KV155" s="32"/>
      <c r="KW155" s="32"/>
      <c r="KX155" s="32"/>
      <c r="KY155" s="32"/>
      <c r="KZ155" s="32"/>
      <c r="LA155" s="32"/>
      <c r="LB155" s="32"/>
      <c r="LC155" s="32"/>
      <c r="LD155" s="32"/>
      <c r="LE155" s="32"/>
      <c r="LF155" s="32"/>
      <c r="LG155" s="32"/>
      <c r="LH155" s="32"/>
      <c r="LI155" s="32"/>
      <c r="LJ155" s="32"/>
      <c r="LK155" s="32"/>
      <c r="LL155" s="32"/>
      <c r="LM155" s="32"/>
      <c r="LN155" s="32"/>
      <c r="LO155" s="32"/>
      <c r="LP155" s="32"/>
      <c r="LQ155" s="32"/>
      <c r="LR155" s="32"/>
      <c r="LS155" s="32"/>
      <c r="LT155" s="32"/>
      <c r="LU155" s="32"/>
      <c r="LV155" s="32"/>
      <c r="LW155" s="32"/>
      <c r="LX155" s="32"/>
      <c r="LY155" s="32"/>
      <c r="LZ155" s="32"/>
      <c r="MA155" s="32"/>
      <c r="MB155" s="32"/>
      <c r="MC155" s="32"/>
      <c r="MD155" s="32"/>
      <c r="ME155" s="32"/>
      <c r="MF155" s="32"/>
      <c r="MG155" s="32"/>
      <c r="MH155" s="32"/>
      <c r="MI155" s="32"/>
      <c r="MJ155" s="32"/>
      <c r="MK155" s="32"/>
      <c r="ML155" s="32"/>
      <c r="MM155" s="32"/>
      <c r="MN155" s="32"/>
      <c r="MO155" s="32"/>
      <c r="MP155" s="32"/>
      <c r="MQ155" s="32"/>
      <c r="MR155" s="32"/>
      <c r="MS155" s="32"/>
      <c r="MT155" s="32"/>
      <c r="MU155" s="32"/>
      <c r="MV155" s="32"/>
      <c r="MW155" s="32"/>
      <c r="MX155" s="32"/>
      <c r="MY155" s="32"/>
      <c r="MZ155" s="32"/>
      <c r="NA155" s="32"/>
      <c r="NB155" s="32"/>
      <c r="NC155" s="32"/>
      <c r="ND155" s="32"/>
      <c r="NE155" s="32"/>
      <c r="NF155" s="32"/>
      <c r="NG155" s="32"/>
      <c r="NH155" s="32"/>
      <c r="NI155" s="32"/>
      <c r="NJ155" s="32"/>
      <c r="NK155" s="32"/>
      <c r="NL155" s="32"/>
      <c r="NM155" s="32"/>
      <c r="NN155" s="32"/>
      <c r="NO155" s="32"/>
      <c r="NP155" s="32"/>
      <c r="NQ155" s="32"/>
      <c r="NR155" s="32"/>
      <c r="NS155" s="32"/>
      <c r="NT155" s="32"/>
      <c r="NU155" s="32"/>
      <c r="NV155" s="32"/>
      <c r="NW155" s="32"/>
      <c r="NX155" s="32"/>
      <c r="NY155" s="32"/>
      <c r="NZ155" s="32"/>
      <c r="OA155" s="32"/>
      <c r="OB155" s="32"/>
      <c r="OC155" s="32"/>
      <c r="OD155" s="32"/>
      <c r="OE155" s="32"/>
      <c r="OF155" s="32"/>
      <c r="OG155" s="32"/>
      <c r="OH155" s="32"/>
      <c r="OI155" s="32"/>
      <c r="OJ155" s="32"/>
      <c r="OK155" s="32"/>
      <c r="OL155" s="32"/>
      <c r="OM155" s="32"/>
      <c r="ON155" s="32"/>
      <c r="OO155" s="32"/>
      <c r="OP155" s="32"/>
      <c r="OQ155" s="32"/>
      <c r="OR155" s="32"/>
      <c r="OS155" s="32"/>
      <c r="OT155" s="32"/>
      <c r="OU155" s="32"/>
      <c r="OV155" s="32"/>
      <c r="OW155" s="32"/>
      <c r="OX155" s="32"/>
      <c r="OY155" s="32"/>
      <c r="OZ155" s="32"/>
      <c r="PA155" s="32"/>
      <c r="PB155" s="32"/>
      <c r="PC155" s="32"/>
      <c r="PD155" s="32"/>
      <c r="PE155" s="32"/>
      <c r="PF155" s="32"/>
      <c r="PG155" s="32"/>
      <c r="PH155" s="32"/>
      <c r="PI155" s="32"/>
      <c r="PJ155" s="32"/>
      <c r="PK155" s="32"/>
      <c r="PL155" s="32"/>
      <c r="PM155" s="32"/>
      <c r="PN155" s="32"/>
      <c r="PO155" s="32"/>
      <c r="PP155" s="32"/>
      <c r="PQ155" s="32"/>
      <c r="PR155" s="32"/>
      <c r="PS155" s="32"/>
      <c r="PT155" s="32"/>
      <c r="PU155" s="32"/>
      <c r="PV155" s="32"/>
      <c r="PW155" s="32"/>
      <c r="PX155" s="32"/>
      <c r="PY155" s="32"/>
      <c r="PZ155" s="32"/>
      <c r="QA155" s="32"/>
      <c r="QB155" s="32"/>
      <c r="QC155" s="32"/>
      <c r="QD155" s="32"/>
      <c r="QE155" s="32"/>
      <c r="QF155" s="32"/>
      <c r="QG155" s="32"/>
      <c r="QH155" s="32"/>
      <c r="QI155" s="32"/>
      <c r="QJ155" s="32"/>
      <c r="QK155" s="32"/>
      <c r="QL155" s="32"/>
      <c r="QM155" s="32"/>
      <c r="QN155" s="32"/>
      <c r="QO155" s="32"/>
      <c r="QP155" s="32"/>
      <c r="QQ155" s="32"/>
      <c r="QR155" s="32"/>
      <c r="QS155" s="32"/>
      <c r="QT155" s="32"/>
      <c r="QU155" s="32"/>
      <c r="QV155" s="32"/>
      <c r="QW155" s="32"/>
      <c r="QX155" s="32"/>
      <c r="QY155" s="32"/>
      <c r="QZ155" s="32"/>
      <c r="RA155" s="32"/>
      <c r="RB155" s="32"/>
      <c r="RC155" s="32"/>
      <c r="RD155" s="32"/>
      <c r="RE155" s="32"/>
      <c r="RF155" s="32"/>
      <c r="RG155" s="32"/>
      <c r="RH155" s="32"/>
      <c r="RI155" s="32"/>
      <c r="RJ155" s="32"/>
      <c r="RK155" s="32"/>
      <c r="RL155" s="32"/>
      <c r="RM155" s="32"/>
      <c r="RN155" s="32"/>
      <c r="RO155" s="32"/>
      <c r="RP155" s="32"/>
      <c r="RQ155" s="32"/>
      <c r="RR155" s="32"/>
      <c r="RS155" s="32"/>
      <c r="RT155" s="32"/>
      <c r="RU155" s="32"/>
      <c r="RV155" s="32"/>
      <c r="RW155" s="32"/>
      <c r="RX155" s="32"/>
      <c r="RY155" s="32"/>
      <c r="RZ155" s="32"/>
      <c r="SA155" s="32"/>
      <c r="SB155" s="32"/>
      <c r="SC155" s="32"/>
      <c r="SD155" s="32"/>
      <c r="SE155" s="32"/>
      <c r="SF155" s="32"/>
      <c r="SG155" s="32"/>
      <c r="SH155" s="32"/>
      <c r="SI155" s="32"/>
      <c r="SJ155" s="32"/>
      <c r="SK155" s="32"/>
      <c r="SL155" s="32"/>
      <c r="SM155" s="32"/>
      <c r="SN155" s="32"/>
      <c r="SO155" s="32"/>
      <c r="SP155" s="32"/>
      <c r="SQ155" s="32"/>
      <c r="SR155" s="32"/>
      <c r="SS155" s="32"/>
      <c r="ST155" s="32"/>
      <c r="SU155" s="32"/>
      <c r="SV155" s="32"/>
      <c r="SW155" s="32"/>
      <c r="SX155" s="32"/>
      <c r="SY155" s="32"/>
      <c r="SZ155" s="32"/>
      <c r="TA155" s="32"/>
      <c r="TB155" s="32"/>
      <c r="TC155" s="32"/>
      <c r="TD155" s="32"/>
      <c r="TE155" s="32"/>
      <c r="TF155" s="32"/>
      <c r="TG155" s="32"/>
      <c r="TH155" s="32"/>
      <c r="TI155" s="32"/>
      <c r="TJ155" s="32"/>
      <c r="TK155" s="32"/>
      <c r="TL155" s="32"/>
      <c r="TM155" s="32"/>
      <c r="TN155" s="32"/>
      <c r="TO155" s="32"/>
      <c r="TP155" s="32"/>
      <c r="TQ155" s="32"/>
      <c r="TR155" s="32"/>
      <c r="TS155" s="32"/>
      <c r="TT155" s="32"/>
      <c r="TU155" s="32"/>
      <c r="TV155" s="32"/>
      <c r="TW155" s="32"/>
      <c r="TX155" s="32"/>
      <c r="TY155" s="32"/>
      <c r="TZ155" s="32"/>
      <c r="UA155" s="32"/>
      <c r="UB155" s="32"/>
      <c r="UC155" s="32"/>
      <c r="UD155" s="32"/>
      <c r="UE155" s="32"/>
      <c r="UF155" s="32"/>
      <c r="UG155" s="32"/>
      <c r="UH155" s="32"/>
      <c r="UI155" s="32"/>
      <c r="UJ155" s="32"/>
      <c r="UK155" s="32"/>
      <c r="UL155" s="32"/>
      <c r="UM155" s="32"/>
      <c r="UN155" s="32"/>
      <c r="UO155" s="32"/>
      <c r="UP155" s="32"/>
      <c r="UQ155" s="32"/>
      <c r="UR155" s="32"/>
      <c r="US155" s="32"/>
      <c r="UT155" s="32"/>
      <c r="UU155" s="32"/>
      <c r="UV155" s="32"/>
      <c r="UW155" s="32"/>
      <c r="UX155" s="32"/>
      <c r="UY155" s="32"/>
      <c r="UZ155" s="32"/>
      <c r="VA155" s="32"/>
      <c r="VB155" s="32"/>
      <c r="VC155" s="32"/>
      <c r="VD155" s="32"/>
      <c r="VE155" s="32"/>
      <c r="VF155" s="32"/>
      <c r="VG155" s="32"/>
      <c r="VH155" s="32"/>
      <c r="VI155" s="32"/>
      <c r="VJ155" s="32"/>
      <c r="VK155" s="32"/>
      <c r="VL155" s="32"/>
      <c r="VM155" s="32"/>
      <c r="VN155" s="32"/>
      <c r="VO155" s="32"/>
      <c r="VP155" s="32"/>
      <c r="VQ155" s="32"/>
      <c r="VR155" s="32"/>
      <c r="VS155" s="32"/>
      <c r="VT155" s="32"/>
      <c r="VU155" s="32"/>
      <c r="VV155" s="32"/>
      <c r="VW155" s="32"/>
      <c r="VX155" s="32"/>
      <c r="VY155" s="32"/>
      <c r="VZ155" s="32"/>
      <c r="WA155" s="32"/>
      <c r="WB155" s="32"/>
      <c r="WC155" s="32"/>
      <c r="WD155" s="32"/>
      <c r="WE155" s="32"/>
      <c r="WF155" s="32"/>
      <c r="WG155" s="32"/>
      <c r="WH155" s="32"/>
      <c r="WI155" s="32"/>
      <c r="WJ155" s="32"/>
      <c r="WK155" s="32"/>
      <c r="WL155" s="32"/>
      <c r="WM155" s="32"/>
      <c r="WN155" s="32"/>
      <c r="WO155" s="32"/>
      <c r="WP155" s="32"/>
      <c r="WQ155" s="32"/>
      <c r="WR155" s="32"/>
      <c r="WS155" s="32"/>
      <c r="WT155" s="32"/>
      <c r="WU155" s="32"/>
      <c r="WV155" s="32"/>
      <c r="WW155" s="32"/>
      <c r="WX155" s="32"/>
      <c r="WY155" s="32"/>
      <c r="WZ155" s="32"/>
      <c r="XA155" s="32"/>
      <c r="XB155" s="32"/>
      <c r="XC155" s="32"/>
      <c r="XD155" s="32"/>
      <c r="XE155" s="32"/>
      <c r="XF155" s="32"/>
      <c r="XG155" s="32"/>
      <c r="XH155" s="32"/>
      <c r="XI155" s="32"/>
      <c r="XJ155" s="32"/>
      <c r="XK155" s="32"/>
      <c r="XL155" s="32"/>
      <c r="XM155" s="32"/>
      <c r="XN155" s="32"/>
      <c r="XO155" s="32"/>
      <c r="XP155" s="32"/>
      <c r="XQ155" s="32"/>
      <c r="XR155" s="32"/>
      <c r="XS155" s="32"/>
      <c r="XT155" s="32"/>
      <c r="XU155" s="32"/>
      <c r="XV155" s="32"/>
      <c r="XW155" s="32"/>
      <c r="XX155" s="32"/>
      <c r="XY155" s="32"/>
      <c r="XZ155" s="32"/>
      <c r="YA155" s="32"/>
      <c r="YB155" s="32"/>
      <c r="YC155" s="32"/>
      <c r="YD155" s="32"/>
      <c r="YE155" s="32"/>
      <c r="YF155" s="32"/>
      <c r="YG155" s="32"/>
      <c r="YH155" s="32"/>
      <c r="YI155" s="32"/>
      <c r="YJ155" s="32"/>
      <c r="YK155" s="32"/>
      <c r="YL155" s="32"/>
      <c r="YM155" s="32"/>
      <c r="YN155" s="32"/>
      <c r="YO155" s="32"/>
      <c r="YP155" s="32"/>
      <c r="YQ155" s="32"/>
      <c r="YR155" s="32"/>
      <c r="YS155" s="32"/>
      <c r="YT155" s="32"/>
      <c r="YU155" s="32"/>
      <c r="YV155" s="32"/>
      <c r="YW155" s="32"/>
      <c r="YX155" s="32"/>
      <c r="YY155" s="32"/>
      <c r="YZ155" s="32"/>
      <c r="ZA155" s="32"/>
      <c r="ZB155" s="32"/>
      <c r="ZC155" s="32"/>
      <c r="ZD155" s="32"/>
      <c r="ZE155" s="32"/>
      <c r="ZF155" s="32"/>
      <c r="ZG155" s="32"/>
      <c r="ZH155" s="32"/>
      <c r="ZI155" s="32"/>
      <c r="ZJ155" s="32"/>
      <c r="ZK155" s="32"/>
      <c r="ZL155" s="32"/>
      <c r="ZM155" s="32"/>
      <c r="ZN155" s="32"/>
      <c r="ZO155" s="32"/>
      <c r="ZP155" s="32"/>
      <c r="ZQ155" s="32"/>
      <c r="ZR155" s="32"/>
      <c r="ZS155" s="32"/>
      <c r="ZT155" s="32"/>
      <c r="ZU155" s="32"/>
      <c r="ZV155" s="32"/>
      <c r="ZW155" s="32"/>
      <c r="ZX155" s="32"/>
      <c r="ZY155" s="32"/>
      <c r="ZZ155" s="32"/>
      <c r="AAA155" s="32"/>
      <c r="AAB155" s="32"/>
      <c r="AAC155" s="32"/>
      <c r="AAD155" s="32"/>
      <c r="AAE155" s="32"/>
      <c r="AAF155" s="32"/>
      <c r="AAG155" s="32"/>
      <c r="AAH155" s="32"/>
      <c r="AAI155" s="32"/>
      <c r="AAJ155" s="32"/>
      <c r="AAK155" s="32"/>
      <c r="AAL155" s="32"/>
      <c r="AAM155" s="32"/>
      <c r="AAN155" s="32"/>
      <c r="AAO155" s="32"/>
      <c r="AAP155" s="32"/>
      <c r="AAQ155" s="32"/>
      <c r="AAR155" s="32"/>
      <c r="AAS155" s="32"/>
      <c r="AAT155" s="32"/>
      <c r="AAU155" s="32"/>
      <c r="AAV155" s="32"/>
      <c r="AAW155" s="32"/>
      <c r="AAX155" s="32"/>
      <c r="AAY155" s="32"/>
      <c r="AAZ155" s="32"/>
      <c r="ABA155" s="32"/>
      <c r="ABB155" s="32"/>
      <c r="ABC155" s="32"/>
      <c r="ABD155" s="32"/>
      <c r="ABE155" s="32"/>
      <c r="ABF155" s="32"/>
      <c r="ABG155" s="32"/>
      <c r="ABH155" s="32"/>
      <c r="ABI155" s="32"/>
      <c r="ABJ155" s="32"/>
      <c r="ABK155" s="32"/>
      <c r="ABL155" s="32"/>
      <c r="ABM155" s="32"/>
      <c r="ABN155" s="32"/>
      <c r="ABO155" s="32"/>
      <c r="ABP155" s="32"/>
      <c r="ABQ155" s="32"/>
      <c r="ABR155" s="32"/>
      <c r="ABS155" s="32"/>
      <c r="ABT155" s="32"/>
      <c r="ABU155" s="32"/>
      <c r="ABV155" s="32"/>
      <c r="ABW155" s="32"/>
      <c r="ABX155" s="32"/>
      <c r="ABY155" s="32"/>
      <c r="ABZ155" s="32"/>
      <c r="ACA155" s="32"/>
      <c r="ACB155" s="32"/>
      <c r="ACC155" s="32"/>
      <c r="ACD155" s="32"/>
      <c r="ACE155" s="32"/>
      <c r="ACF155" s="32"/>
      <c r="ACG155" s="32"/>
      <c r="ACH155" s="32"/>
      <c r="ACI155" s="32"/>
      <c r="ACJ155" s="32"/>
      <c r="ACK155" s="32"/>
      <c r="ACL155" s="32"/>
      <c r="ACM155" s="32"/>
      <c r="ACN155" s="32"/>
      <c r="ACO155" s="32"/>
      <c r="ACP155" s="32"/>
      <c r="ACQ155" s="32"/>
      <c r="ACR155" s="32"/>
      <c r="ACS155" s="32"/>
      <c r="ACT155" s="32"/>
      <c r="ACU155" s="32"/>
      <c r="ACV155" s="32"/>
      <c r="ACW155" s="32"/>
      <c r="ACX155" s="32"/>
      <c r="ACY155" s="32"/>
      <c r="ACZ155" s="32"/>
      <c r="ADA155" s="32"/>
      <c r="ADB155" s="32"/>
      <c r="ADC155" s="32"/>
      <c r="ADD155" s="32"/>
      <c r="ADE155" s="32"/>
      <c r="ADF155" s="32"/>
      <c r="ADG155" s="32"/>
      <c r="ADH155" s="32"/>
      <c r="ADI155" s="32"/>
      <c r="ADJ155" s="32"/>
      <c r="ADK155" s="32"/>
      <c r="ADL155" s="32"/>
      <c r="ADM155" s="32"/>
      <c r="ADN155" s="32"/>
      <c r="ADO155" s="32"/>
      <c r="ADP155" s="32"/>
      <c r="ADQ155" s="32"/>
      <c r="ADR155" s="32"/>
      <c r="ADS155" s="32"/>
      <c r="ADT155" s="32"/>
      <c r="ADU155" s="32"/>
      <c r="ADV155" s="32"/>
      <c r="ADW155" s="32"/>
      <c r="ADX155" s="32"/>
      <c r="ADY155" s="32"/>
      <c r="ADZ155" s="32"/>
      <c r="AEA155" s="32"/>
      <c r="AEB155" s="32"/>
      <c r="AEC155" s="32"/>
      <c r="AED155" s="32"/>
      <c r="AEE155" s="32"/>
      <c r="AEF155" s="32"/>
      <c r="AEG155" s="32"/>
      <c r="AEH155" s="32"/>
      <c r="AEI155" s="32"/>
      <c r="AEJ155" s="32"/>
      <c r="AEK155" s="32"/>
      <c r="AEL155" s="32"/>
      <c r="AEM155" s="32"/>
      <c r="AEN155" s="32"/>
      <c r="AEO155" s="32"/>
      <c r="AEP155" s="32"/>
      <c r="AEQ155" s="32"/>
      <c r="AER155" s="32"/>
      <c r="AES155" s="32"/>
      <c r="AET155" s="32"/>
      <c r="AEU155" s="32"/>
      <c r="AEV155" s="32"/>
      <c r="AEW155" s="32"/>
      <c r="AEX155" s="32"/>
      <c r="AEY155" s="32"/>
      <c r="AEZ155" s="32"/>
      <c r="AFA155" s="32"/>
      <c r="AFB155" s="32"/>
      <c r="AFC155" s="32"/>
      <c r="AFD155" s="32"/>
      <c r="AFE155" s="32"/>
      <c r="AFF155" s="32"/>
      <c r="AFG155" s="32"/>
      <c r="AFH155" s="32"/>
      <c r="AFI155" s="32"/>
      <c r="AFJ155" s="32"/>
      <c r="AFK155" s="32"/>
      <c r="AFL155" s="32"/>
      <c r="AFM155" s="32"/>
      <c r="AFN155" s="32"/>
      <c r="AFO155" s="32"/>
      <c r="AFP155" s="32"/>
      <c r="AFQ155" s="32"/>
      <c r="AFR155" s="32"/>
      <c r="AFS155" s="32"/>
      <c r="AFT155" s="32"/>
      <c r="AFU155" s="32"/>
      <c r="AFV155" s="32"/>
      <c r="AFW155" s="32"/>
      <c r="AFX155" s="32"/>
      <c r="AFY155" s="32"/>
      <c r="AFZ155" s="32"/>
      <c r="AGA155" s="32"/>
      <c r="AGB155" s="32"/>
      <c r="AGC155" s="32"/>
      <c r="AGD155" s="32"/>
      <c r="AGE155" s="32"/>
      <c r="AGF155" s="32"/>
      <c r="AGG155" s="32"/>
      <c r="AGH155" s="32"/>
      <c r="AGI155" s="32"/>
      <c r="AGJ155" s="32"/>
      <c r="AGK155" s="32"/>
      <c r="AGL155" s="32"/>
      <c r="AGM155" s="32"/>
      <c r="AGN155" s="32"/>
      <c r="AGO155" s="32"/>
      <c r="AGP155" s="32"/>
      <c r="AGQ155" s="32"/>
      <c r="AGR155" s="32"/>
      <c r="AGS155" s="32"/>
      <c r="AGT155" s="32"/>
      <c r="AGU155" s="32"/>
      <c r="AGV155" s="32"/>
      <c r="AGW155" s="32"/>
      <c r="AGX155" s="32"/>
      <c r="AGY155" s="32"/>
      <c r="AGZ155" s="32"/>
      <c r="AHA155" s="32"/>
      <c r="AHB155" s="32"/>
      <c r="AHC155" s="32"/>
      <c r="AHD155" s="32"/>
      <c r="AHE155" s="32"/>
      <c r="AHF155" s="32"/>
      <c r="AHG155" s="32"/>
      <c r="AHH155" s="32"/>
      <c r="AHI155" s="32"/>
      <c r="AHJ155" s="32"/>
      <c r="AHK155" s="32"/>
      <c r="AHL155" s="32"/>
      <c r="AHM155" s="32"/>
      <c r="AHN155" s="32"/>
      <c r="AHO155" s="32"/>
      <c r="AHP155" s="32"/>
      <c r="AHQ155" s="32"/>
      <c r="AHR155" s="32"/>
      <c r="AHS155" s="32"/>
      <c r="AHT155" s="32"/>
      <c r="AHU155" s="32"/>
      <c r="AHV155" s="32"/>
      <c r="AHW155" s="32"/>
      <c r="AHX155" s="32"/>
      <c r="AHY155" s="32"/>
      <c r="AHZ155" s="32"/>
      <c r="AIA155" s="32"/>
      <c r="AIB155" s="32"/>
      <c r="AIC155" s="32"/>
      <c r="AID155" s="32"/>
      <c r="AIE155" s="32"/>
      <c r="AIF155" s="32"/>
      <c r="AIG155" s="32"/>
      <c r="AIH155" s="32"/>
      <c r="AII155" s="32"/>
      <c r="AIJ155" s="32"/>
      <c r="AIK155" s="32"/>
      <c r="AIL155" s="32"/>
      <c r="AIM155" s="32"/>
      <c r="AIN155" s="32"/>
      <c r="AIO155" s="32"/>
      <c r="AIP155" s="32"/>
      <c r="AIQ155" s="32"/>
      <c r="AIR155" s="32"/>
      <c r="AIS155" s="32"/>
      <c r="AIT155" s="32"/>
      <c r="AIU155" s="32"/>
      <c r="AIV155" s="32"/>
      <c r="AIW155" s="32"/>
      <c r="AIX155" s="32"/>
      <c r="AIY155" s="32"/>
      <c r="AIZ155" s="32"/>
      <c r="AJA155" s="32"/>
      <c r="AJB155" s="32"/>
      <c r="AJC155" s="32"/>
      <c r="AJD155" s="32"/>
      <c r="AJE155" s="32"/>
      <c r="AJF155" s="32"/>
      <c r="AJG155" s="32"/>
      <c r="AJH155" s="32"/>
      <c r="AJI155" s="32"/>
      <c r="AJJ155" s="32"/>
      <c r="AJK155" s="32"/>
      <c r="AJL155" s="32"/>
      <c r="AJM155" s="32"/>
      <c r="AJN155" s="32"/>
      <c r="AJO155" s="32"/>
      <c r="AJP155" s="32"/>
      <c r="AJQ155" s="32"/>
      <c r="AJR155" s="32"/>
      <c r="AJS155" s="32"/>
      <c r="AJT155" s="32"/>
      <c r="AJU155" s="32"/>
      <c r="AJV155" s="32"/>
      <c r="AJW155" s="32"/>
      <c r="AJX155" s="32"/>
      <c r="AJY155" s="32"/>
      <c r="AJZ155" s="32"/>
      <c r="AKA155" s="32"/>
      <c r="AKB155" s="32"/>
      <c r="AKC155" s="32"/>
      <c r="AKD155" s="32"/>
      <c r="AKE155" s="32"/>
      <c r="AKF155" s="32"/>
      <c r="AKG155" s="32"/>
      <c r="AKH155" s="32"/>
      <c r="AKI155" s="32"/>
      <c r="AKJ155" s="32"/>
      <c r="AKK155" s="32"/>
      <c r="AKL155" s="32"/>
      <c r="AKM155" s="32"/>
      <c r="AKN155" s="32"/>
      <c r="AKO155" s="32"/>
      <c r="AKP155" s="32"/>
      <c r="AKQ155" s="32"/>
      <c r="AKR155" s="32"/>
      <c r="AKS155" s="32"/>
      <c r="AKT155" s="32"/>
      <c r="AKU155" s="32"/>
      <c r="AKV155" s="32"/>
      <c r="AKW155" s="32"/>
      <c r="AKX155" s="32"/>
      <c r="AKY155" s="32"/>
      <c r="AKZ155" s="32"/>
      <c r="ALA155" s="32"/>
      <c r="ALB155" s="32"/>
      <c r="ALC155" s="32"/>
      <c r="ALD155" s="32"/>
      <c r="ALE155" s="32"/>
      <c r="ALF155" s="32"/>
      <c r="ALG155" s="32"/>
      <c r="ALH155" s="32"/>
      <c r="ALI155" s="32"/>
      <c r="ALJ155" s="32"/>
      <c r="ALK155" s="32"/>
      <c r="ALL155" s="32"/>
      <c r="ALM155" s="32"/>
      <c r="ALN155" s="32"/>
      <c r="ALO155" s="32"/>
      <c r="ALP155" s="32"/>
      <c r="ALQ155" s="32"/>
      <c r="ALR155" s="32"/>
      <c r="ALS155" s="32"/>
      <c r="ALT155" s="32"/>
      <c r="ALU155" s="32"/>
      <c r="ALV155" s="32"/>
      <c r="ALW155" s="32"/>
      <c r="ALX155" s="32"/>
      <c r="ALY155" s="32"/>
      <c r="ALZ155" s="32"/>
      <c r="AMA155" s="32"/>
      <c r="AMB155" s="32"/>
      <c r="AMC155" s="32"/>
      <c r="AMD155" s="32"/>
      <c r="AME155" s="32"/>
      <c r="AMF155" s="32"/>
      <c r="AMG155" s="32"/>
      <c r="AMH155" s="32"/>
      <c r="AMI155" s="32"/>
      <c r="AMJ155" s="32"/>
      <c r="AMK155" s="32"/>
      <c r="AML155" s="32"/>
      <c r="AMM155" s="32"/>
      <c r="AMN155" s="32"/>
      <c r="AMO155" s="32"/>
      <c r="AMP155" s="32"/>
      <c r="AMQ155" s="32"/>
      <c r="AMR155" s="32"/>
      <c r="AMS155" s="32"/>
      <c r="AMT155" s="32"/>
      <c r="AMU155" s="32"/>
      <c r="AMV155" s="32"/>
      <c r="AMW155" s="32"/>
      <c r="AMX155" s="32"/>
      <c r="AMY155" s="32"/>
      <c r="AMZ155" s="32"/>
      <c r="ANA155" s="32"/>
      <c r="ANB155" s="32"/>
      <c r="ANC155" s="32"/>
      <c r="AND155" s="32"/>
      <c r="ANE155" s="32"/>
      <c r="ANF155" s="32"/>
      <c r="ANG155" s="32"/>
      <c r="ANH155" s="32"/>
      <c r="ANI155" s="32"/>
      <c r="ANJ155" s="32"/>
      <c r="ANK155" s="32"/>
      <c r="ANL155" s="32"/>
      <c r="ANM155" s="32"/>
      <c r="ANN155" s="32"/>
      <c r="ANO155" s="32"/>
      <c r="ANP155" s="32"/>
      <c r="ANQ155" s="32"/>
      <c r="ANR155" s="32"/>
      <c r="ANS155" s="32"/>
      <c r="ANT155" s="32"/>
      <c r="ANU155" s="32"/>
      <c r="ANV155" s="32"/>
      <c r="ANW155" s="32"/>
      <c r="ANX155" s="32"/>
      <c r="ANY155" s="32"/>
      <c r="ANZ155" s="32"/>
      <c r="AOA155" s="32"/>
      <c r="AOB155" s="32"/>
      <c r="AOC155" s="32"/>
      <c r="AOD155" s="32"/>
      <c r="AOE155" s="32"/>
      <c r="AOF155" s="32"/>
      <c r="AOG155" s="32"/>
      <c r="AOH155" s="32"/>
      <c r="AOI155" s="32"/>
      <c r="AOJ155" s="32"/>
      <c r="AOK155" s="32"/>
      <c r="AOL155" s="32"/>
      <c r="AOM155" s="32"/>
      <c r="AON155" s="32"/>
      <c r="AOO155" s="32"/>
      <c r="AOP155" s="32"/>
      <c r="AOQ155" s="32"/>
      <c r="AOR155" s="32"/>
      <c r="AOS155" s="32"/>
      <c r="AOT155" s="32"/>
      <c r="AOU155" s="32"/>
      <c r="AOV155" s="32"/>
      <c r="AOW155" s="32"/>
      <c r="AOX155" s="32"/>
      <c r="AOY155" s="32"/>
      <c r="AOZ155" s="32"/>
      <c r="APA155" s="32"/>
      <c r="APB155" s="32"/>
      <c r="APC155" s="32"/>
      <c r="APD155" s="32"/>
      <c r="APE155" s="32"/>
      <c r="APF155" s="32"/>
      <c r="APG155" s="32"/>
      <c r="APH155" s="32"/>
      <c r="API155" s="32"/>
      <c r="APJ155" s="32"/>
      <c r="APK155" s="32"/>
      <c r="APL155" s="32"/>
      <c r="APM155" s="32"/>
      <c r="APN155" s="32"/>
      <c r="APO155" s="32"/>
      <c r="APP155" s="32"/>
      <c r="APQ155" s="32"/>
      <c r="APR155" s="32"/>
      <c r="APS155" s="32"/>
      <c r="APT155" s="32"/>
      <c r="APU155" s="32"/>
      <c r="APV155" s="32"/>
      <c r="APW155" s="32"/>
      <c r="APX155" s="32"/>
      <c r="APY155" s="32"/>
      <c r="APZ155" s="32"/>
      <c r="AQA155" s="32"/>
      <c r="AQB155" s="32"/>
      <c r="AQC155" s="32"/>
      <c r="AQD155" s="32"/>
      <c r="AQE155" s="32"/>
      <c r="AQF155" s="32"/>
      <c r="AQG155" s="32"/>
      <c r="AQH155" s="32"/>
      <c r="AQI155" s="32"/>
      <c r="AQJ155" s="32"/>
      <c r="AQK155" s="32"/>
      <c r="AQL155" s="32"/>
      <c r="AQM155" s="32"/>
      <c r="AQN155" s="32"/>
      <c r="AQO155" s="32"/>
      <c r="AQP155" s="32"/>
      <c r="AQQ155" s="32"/>
      <c r="AQR155" s="32"/>
      <c r="AQS155" s="32"/>
      <c r="AQT155" s="32"/>
      <c r="AQU155" s="32"/>
      <c r="AQV155" s="32"/>
      <c r="AQW155" s="32"/>
      <c r="AQX155" s="32"/>
      <c r="AQY155" s="32"/>
      <c r="AQZ155" s="32"/>
      <c r="ARA155" s="32"/>
      <c r="ARB155" s="32"/>
      <c r="ARC155" s="32"/>
      <c r="ARD155" s="32"/>
      <c r="ARE155" s="32"/>
      <c r="ARF155" s="32"/>
      <c r="ARG155" s="32"/>
      <c r="ARH155" s="32"/>
      <c r="ARI155" s="32"/>
      <c r="ARJ155" s="32"/>
      <c r="ARK155" s="32"/>
      <c r="ARL155" s="32"/>
      <c r="ARM155" s="32"/>
      <c r="ARN155" s="32"/>
      <c r="ARO155" s="32"/>
      <c r="ARP155" s="32"/>
      <c r="ARQ155" s="32"/>
      <c r="ARR155" s="32"/>
      <c r="ARS155" s="32"/>
      <c r="ART155" s="32"/>
      <c r="ARU155" s="32"/>
      <c r="ARV155" s="32"/>
      <c r="ARW155" s="32"/>
      <c r="ARX155" s="32"/>
      <c r="ARY155" s="32"/>
      <c r="ARZ155" s="32"/>
      <c r="ASA155" s="32"/>
      <c r="ASB155" s="32"/>
      <c r="ASC155" s="32"/>
      <c r="ASD155" s="32"/>
      <c r="ASE155" s="32"/>
      <c r="ASF155" s="32"/>
      <c r="ASG155" s="32"/>
      <c r="ASH155" s="32"/>
      <c r="ASI155" s="32"/>
      <c r="ASJ155" s="32"/>
      <c r="ASK155" s="32"/>
      <c r="ASL155" s="32"/>
      <c r="ASM155" s="32"/>
      <c r="ASN155" s="32"/>
      <c r="ASO155" s="32"/>
      <c r="ASP155" s="32"/>
      <c r="ASQ155" s="32"/>
      <c r="ASR155" s="32"/>
      <c r="ASS155" s="32"/>
      <c r="AST155" s="32"/>
      <c r="ASU155" s="32"/>
      <c r="ASV155" s="32"/>
      <c r="ASW155" s="32"/>
      <c r="ASX155" s="32"/>
      <c r="ASY155" s="32"/>
      <c r="ASZ155" s="32"/>
      <c r="ATA155" s="32"/>
      <c r="ATB155" s="32"/>
      <c r="ATC155" s="32"/>
      <c r="ATD155" s="32"/>
      <c r="ATE155" s="32"/>
      <c r="ATF155" s="32"/>
      <c r="ATG155" s="32"/>
      <c r="ATH155" s="32"/>
      <c r="ATI155" s="32"/>
      <c r="ATJ155" s="32"/>
      <c r="ATK155" s="32"/>
      <c r="ATL155" s="32"/>
      <c r="ATM155" s="32"/>
      <c r="ATN155" s="32"/>
      <c r="ATO155" s="32"/>
      <c r="ATP155" s="32"/>
      <c r="ATQ155" s="32"/>
      <c r="ATR155" s="32"/>
      <c r="ATS155" s="32"/>
      <c r="ATT155" s="32"/>
      <c r="ATU155" s="32"/>
      <c r="ATV155" s="32"/>
      <c r="ATW155" s="32"/>
      <c r="ATX155" s="32"/>
      <c r="ATY155" s="32"/>
      <c r="ATZ155" s="32"/>
      <c r="AUA155" s="32"/>
      <c r="AUB155" s="32"/>
      <c r="AUC155" s="32"/>
      <c r="AUD155" s="32"/>
      <c r="AUE155" s="32"/>
      <c r="AUF155" s="32"/>
      <c r="AUG155" s="32"/>
      <c r="AUH155" s="32"/>
      <c r="AUI155" s="32"/>
      <c r="AUJ155" s="32"/>
      <c r="AUK155" s="32"/>
      <c r="AUL155" s="32"/>
      <c r="AUM155" s="32"/>
      <c r="AUN155" s="32"/>
      <c r="AUO155" s="32"/>
      <c r="AUP155" s="32"/>
      <c r="AUQ155" s="32"/>
      <c r="AUR155" s="32"/>
      <c r="AUS155" s="32"/>
      <c r="AUT155" s="32"/>
      <c r="AUU155" s="32"/>
      <c r="AUV155" s="32"/>
      <c r="AUW155" s="32"/>
      <c r="AUX155" s="32"/>
      <c r="AUY155" s="32"/>
      <c r="AUZ155" s="32"/>
      <c r="AVA155" s="32"/>
      <c r="AVB155" s="32"/>
      <c r="AVC155" s="32"/>
      <c r="AVD155" s="32"/>
      <c r="AVE155" s="32"/>
      <c r="AVF155" s="32"/>
      <c r="AVG155" s="32"/>
      <c r="AVH155" s="32"/>
      <c r="AVI155" s="32"/>
      <c r="AVJ155" s="32"/>
      <c r="AVK155" s="32"/>
      <c r="AVL155" s="32"/>
      <c r="AVM155" s="32"/>
      <c r="AVN155" s="32"/>
      <c r="AVO155" s="32"/>
      <c r="AVP155" s="32"/>
      <c r="AVQ155" s="32"/>
      <c r="AVR155" s="32"/>
      <c r="AVS155" s="32"/>
      <c r="AVT155" s="32"/>
      <c r="AVU155" s="32"/>
      <c r="AVV155" s="32"/>
      <c r="AVW155" s="32"/>
      <c r="AVX155" s="32"/>
      <c r="AVY155" s="32"/>
      <c r="AVZ155" s="32"/>
      <c r="AWA155" s="32"/>
      <c r="AWB155" s="32"/>
      <c r="AWC155" s="32"/>
      <c r="AWD155" s="32"/>
      <c r="AWE155" s="32"/>
      <c r="AWF155" s="32"/>
      <c r="AWG155" s="32"/>
      <c r="AWH155" s="32"/>
      <c r="AWI155" s="32"/>
      <c r="AWJ155" s="32"/>
      <c r="AWK155" s="32"/>
      <c r="AWL155" s="32"/>
      <c r="AWM155" s="32"/>
      <c r="AWN155" s="32"/>
      <c r="AWO155" s="32"/>
      <c r="AWP155" s="32"/>
      <c r="AWQ155" s="32"/>
      <c r="AWR155" s="32"/>
      <c r="AWS155" s="32"/>
      <c r="AWT155" s="32"/>
      <c r="AWU155" s="32"/>
      <c r="AWV155" s="32"/>
      <c r="AWW155" s="32"/>
      <c r="AWX155" s="32"/>
      <c r="AWY155" s="32"/>
      <c r="AWZ155" s="32"/>
      <c r="AXA155" s="32"/>
      <c r="AXB155" s="32"/>
      <c r="AXC155" s="32"/>
      <c r="AXD155" s="32"/>
      <c r="AXE155" s="32"/>
      <c r="AXF155" s="32"/>
      <c r="AXG155" s="32"/>
      <c r="AXH155" s="32"/>
      <c r="AXI155" s="32"/>
      <c r="AXJ155" s="32"/>
      <c r="AXK155" s="32"/>
      <c r="AXL155" s="32"/>
      <c r="AXM155" s="32"/>
      <c r="AXN155" s="32"/>
      <c r="AXO155" s="32"/>
      <c r="AXP155" s="32"/>
      <c r="AXQ155" s="32"/>
      <c r="AXR155" s="32"/>
      <c r="AXS155" s="32"/>
      <c r="AXT155" s="32"/>
      <c r="AXU155" s="32"/>
      <c r="AXV155" s="32"/>
      <c r="AXW155" s="32"/>
      <c r="AXX155" s="32"/>
      <c r="AXY155" s="32"/>
      <c r="AXZ155" s="32"/>
      <c r="AYA155" s="32"/>
      <c r="AYB155" s="32"/>
      <c r="AYC155" s="32"/>
      <c r="AYD155" s="32"/>
      <c r="AYE155" s="32"/>
      <c r="AYF155" s="32"/>
      <c r="AYG155" s="32"/>
      <c r="AYH155" s="32"/>
      <c r="AYI155" s="32"/>
      <c r="AYJ155" s="32"/>
      <c r="AYK155" s="32"/>
      <c r="AYL155" s="32"/>
      <c r="AYM155" s="32"/>
      <c r="AYN155" s="32"/>
      <c r="AYO155" s="32"/>
      <c r="AYP155" s="32"/>
      <c r="AYQ155" s="32"/>
      <c r="AYR155" s="32"/>
      <c r="AYS155" s="32"/>
      <c r="AYT155" s="32"/>
      <c r="AYU155" s="32"/>
      <c r="AYV155" s="32"/>
      <c r="AYW155" s="32"/>
      <c r="AYX155" s="32"/>
      <c r="AYY155" s="32"/>
      <c r="AYZ155" s="32"/>
      <c r="AZA155" s="32"/>
      <c r="AZB155" s="32"/>
      <c r="AZC155" s="32"/>
      <c r="AZD155" s="32"/>
      <c r="AZE155" s="32"/>
      <c r="AZF155" s="32"/>
      <c r="AZG155" s="32"/>
      <c r="AZH155" s="32"/>
      <c r="AZI155" s="32"/>
      <c r="AZJ155" s="32"/>
      <c r="AZK155" s="32"/>
      <c r="AZL155" s="32"/>
      <c r="AZM155" s="32"/>
      <c r="AZN155" s="32"/>
      <c r="AZO155" s="32"/>
      <c r="AZP155" s="32"/>
      <c r="AZQ155" s="32"/>
      <c r="AZR155" s="32"/>
      <c r="AZS155" s="32"/>
      <c r="AZT155" s="32"/>
      <c r="AZU155" s="32"/>
      <c r="AZV155" s="32"/>
      <c r="AZW155" s="32"/>
      <c r="AZX155" s="32"/>
      <c r="AZY155" s="32"/>
      <c r="AZZ155" s="32"/>
      <c r="BAA155" s="32"/>
      <c r="BAB155" s="32"/>
      <c r="BAC155" s="32"/>
      <c r="BAD155" s="32"/>
      <c r="BAE155" s="32"/>
      <c r="BAF155" s="32"/>
      <c r="BAG155" s="32"/>
      <c r="BAH155" s="32"/>
      <c r="BAI155" s="32"/>
      <c r="BAJ155" s="32"/>
      <c r="BAK155" s="32"/>
      <c r="BAL155" s="32"/>
      <c r="BAM155" s="32"/>
      <c r="BAN155" s="32"/>
      <c r="BAO155" s="32"/>
      <c r="BAP155" s="32"/>
      <c r="BAQ155" s="32"/>
      <c r="BAR155" s="32"/>
      <c r="BAS155" s="32"/>
      <c r="BAT155" s="32"/>
      <c r="BAU155" s="32"/>
      <c r="BAV155" s="32"/>
      <c r="BAW155" s="32"/>
      <c r="BAX155" s="32"/>
      <c r="BAY155" s="32"/>
      <c r="BAZ155" s="32"/>
      <c r="BBA155" s="32"/>
      <c r="BBB155" s="32"/>
      <c r="BBC155" s="32"/>
      <c r="BBD155" s="32"/>
      <c r="BBE155" s="32"/>
      <c r="BBF155" s="32"/>
      <c r="BBG155" s="32"/>
      <c r="BBH155" s="32"/>
      <c r="BBI155" s="32"/>
      <c r="BBJ155" s="32"/>
      <c r="BBK155" s="32"/>
      <c r="BBL155" s="32"/>
      <c r="BBM155" s="32"/>
      <c r="BBN155" s="32"/>
      <c r="BBO155" s="32"/>
      <c r="BBP155" s="32"/>
      <c r="BBQ155" s="32"/>
      <c r="BBR155" s="32"/>
      <c r="BBS155" s="32"/>
      <c r="BBT155" s="32"/>
      <c r="BBU155" s="32"/>
      <c r="BBV155" s="32"/>
      <c r="BBW155" s="32"/>
      <c r="BBX155" s="32"/>
      <c r="BBY155" s="32"/>
      <c r="BBZ155" s="32"/>
      <c r="BCA155" s="32"/>
      <c r="BCB155" s="32"/>
      <c r="BCC155" s="32"/>
      <c r="BCD155" s="32"/>
      <c r="BCE155" s="32"/>
      <c r="BCF155" s="32"/>
      <c r="BCG155" s="32"/>
      <c r="BCH155" s="32"/>
      <c r="BCI155" s="32"/>
      <c r="BCJ155" s="32"/>
      <c r="BCK155" s="32"/>
      <c r="BCL155" s="32"/>
      <c r="BCM155" s="32"/>
      <c r="BCN155" s="32"/>
      <c r="BCO155" s="32"/>
      <c r="BCP155" s="32"/>
      <c r="BCQ155" s="32"/>
      <c r="BCR155" s="32"/>
      <c r="BCS155" s="32"/>
      <c r="BCT155" s="32"/>
      <c r="BCU155" s="32"/>
      <c r="BCV155" s="32"/>
      <c r="BCW155" s="32"/>
      <c r="BCX155" s="32"/>
      <c r="BCY155" s="32"/>
      <c r="BCZ155" s="32"/>
      <c r="BDA155" s="32"/>
      <c r="BDB155" s="32"/>
      <c r="BDC155" s="32"/>
      <c r="BDD155" s="32"/>
      <c r="BDE155" s="32"/>
      <c r="BDF155" s="32"/>
      <c r="BDG155" s="32"/>
      <c r="BDH155" s="32"/>
      <c r="BDI155" s="32"/>
      <c r="BDJ155" s="32"/>
      <c r="BDK155" s="32"/>
      <c r="BDL155" s="32"/>
      <c r="BDM155" s="32"/>
      <c r="BDN155" s="32"/>
      <c r="BDO155" s="32"/>
      <c r="BDP155" s="32"/>
      <c r="BDQ155" s="32"/>
      <c r="BDR155" s="32"/>
      <c r="BDS155" s="32"/>
      <c r="BDT155" s="32"/>
      <c r="BDU155" s="32"/>
      <c r="BDV155" s="32"/>
      <c r="BDW155" s="32"/>
      <c r="BDX155" s="32"/>
      <c r="BDY155" s="32"/>
      <c r="BDZ155" s="32"/>
      <c r="BEA155" s="32"/>
      <c r="BEB155" s="32"/>
      <c r="BEC155" s="32"/>
      <c r="BED155" s="32"/>
      <c r="BEE155" s="32"/>
      <c r="BEF155" s="32"/>
      <c r="BEG155" s="32"/>
      <c r="BEH155" s="32"/>
      <c r="BEI155" s="32"/>
      <c r="BEJ155" s="32"/>
      <c r="BEK155" s="32"/>
      <c r="BEL155" s="32"/>
      <c r="BEM155" s="32"/>
      <c r="BEN155" s="32"/>
      <c r="BEO155" s="32"/>
      <c r="BEP155" s="32"/>
      <c r="BEQ155" s="32"/>
      <c r="BER155" s="32"/>
      <c r="BES155" s="32"/>
      <c r="BET155" s="32"/>
      <c r="BEU155" s="32"/>
      <c r="BEV155" s="32"/>
      <c r="BEW155" s="32"/>
      <c r="BEX155" s="32"/>
      <c r="BEY155" s="32"/>
      <c r="BEZ155" s="32"/>
      <c r="BFA155" s="32"/>
      <c r="BFB155" s="32"/>
      <c r="BFC155" s="32"/>
      <c r="BFD155" s="32"/>
      <c r="BFE155" s="32"/>
      <c r="BFF155" s="32"/>
      <c r="BFG155" s="32"/>
      <c r="BFH155" s="32"/>
      <c r="BFI155" s="32"/>
      <c r="BFJ155" s="32"/>
      <c r="BFK155" s="32"/>
      <c r="BFL155" s="32"/>
      <c r="BFM155" s="32"/>
      <c r="BFN155" s="32"/>
      <c r="BFO155" s="32"/>
      <c r="BFP155" s="32"/>
      <c r="BFQ155" s="32"/>
      <c r="BFR155" s="32"/>
      <c r="BFS155" s="32"/>
      <c r="BFT155" s="32"/>
      <c r="BFU155" s="32"/>
      <c r="BFV155" s="32"/>
      <c r="BFW155" s="32"/>
      <c r="BFX155" s="32"/>
      <c r="BFY155" s="32"/>
      <c r="BFZ155" s="32"/>
      <c r="BGA155" s="32"/>
      <c r="BGB155" s="32"/>
      <c r="BGC155" s="32"/>
      <c r="BGD155" s="32"/>
      <c r="BGE155" s="32"/>
      <c r="BGF155" s="32"/>
      <c r="BGG155" s="32"/>
      <c r="BGH155" s="32"/>
      <c r="BGI155" s="32"/>
      <c r="BGJ155" s="32"/>
      <c r="BGK155" s="32"/>
      <c r="BGL155" s="32"/>
      <c r="BGM155" s="32"/>
      <c r="BGN155" s="32"/>
      <c r="BGO155" s="32"/>
      <c r="BGP155" s="32"/>
      <c r="BGQ155" s="32"/>
      <c r="BGR155" s="32"/>
      <c r="BGS155" s="32"/>
      <c r="BGT155" s="32"/>
      <c r="BGU155" s="32"/>
      <c r="BGV155" s="32"/>
      <c r="BGW155" s="32"/>
      <c r="BGX155" s="32"/>
      <c r="BGY155" s="32"/>
      <c r="BGZ155" s="32"/>
      <c r="BHA155" s="32"/>
      <c r="BHB155" s="32"/>
      <c r="BHC155" s="32"/>
      <c r="BHD155" s="32"/>
      <c r="BHE155" s="32"/>
      <c r="BHF155" s="32"/>
      <c r="BHG155" s="32"/>
      <c r="BHH155" s="32"/>
      <c r="BHI155" s="32"/>
      <c r="BHJ155" s="32"/>
      <c r="BHK155" s="32"/>
      <c r="BHL155" s="32"/>
      <c r="BHM155" s="32"/>
      <c r="BHN155" s="32"/>
      <c r="BHO155" s="32"/>
      <c r="BHP155" s="32"/>
      <c r="BHQ155" s="32"/>
      <c r="BHR155" s="32"/>
      <c r="BHS155" s="32"/>
      <c r="BHT155" s="32"/>
      <c r="BHU155" s="32"/>
      <c r="BHV155" s="32"/>
      <c r="BHW155" s="32"/>
      <c r="BHX155" s="32"/>
      <c r="BHY155" s="32"/>
      <c r="BHZ155" s="32"/>
      <c r="BIA155" s="32"/>
      <c r="BIB155" s="32"/>
      <c r="BIC155" s="32"/>
      <c r="BID155" s="32"/>
      <c r="BIE155" s="32"/>
      <c r="BIF155" s="32"/>
      <c r="BIG155" s="32"/>
      <c r="BIH155" s="32"/>
      <c r="BII155" s="32"/>
      <c r="BIJ155" s="32"/>
      <c r="BIK155" s="32"/>
      <c r="BIL155" s="32"/>
      <c r="BIM155" s="32"/>
      <c r="BIN155" s="32"/>
      <c r="BIO155" s="32"/>
      <c r="BIP155" s="32"/>
      <c r="BIQ155" s="32"/>
      <c r="BIR155" s="32"/>
      <c r="BIS155" s="32"/>
      <c r="BIT155" s="32"/>
      <c r="BIU155" s="32"/>
      <c r="BIV155" s="32"/>
      <c r="BIW155" s="32"/>
      <c r="BIX155" s="32"/>
      <c r="BIY155" s="32"/>
      <c r="BIZ155" s="32"/>
      <c r="BJA155" s="32"/>
      <c r="BJB155" s="32"/>
      <c r="BJC155" s="32"/>
      <c r="BJD155" s="32"/>
      <c r="BJE155" s="32"/>
      <c r="BJF155" s="32"/>
      <c r="BJG155" s="32"/>
      <c r="BJH155" s="32"/>
      <c r="BJI155" s="32"/>
      <c r="BJJ155" s="32"/>
      <c r="BJK155" s="32"/>
      <c r="BJL155" s="32"/>
      <c r="BJM155" s="32"/>
      <c r="BJN155" s="32"/>
      <c r="BJO155" s="32"/>
      <c r="BJP155" s="32"/>
      <c r="BJQ155" s="32"/>
      <c r="BJR155" s="32"/>
      <c r="BJS155" s="32"/>
      <c r="BJT155" s="32"/>
      <c r="BJU155" s="32"/>
      <c r="BJV155" s="32"/>
      <c r="BJW155" s="32"/>
      <c r="BJX155" s="32"/>
      <c r="BJY155" s="32"/>
      <c r="BJZ155" s="32"/>
      <c r="BKA155" s="32"/>
      <c r="BKB155" s="32"/>
      <c r="BKC155" s="32"/>
      <c r="BKD155" s="32"/>
      <c r="BKE155" s="32"/>
      <c r="BKF155" s="32"/>
      <c r="BKG155" s="32"/>
      <c r="BKH155" s="32"/>
      <c r="BKI155" s="32"/>
      <c r="BKJ155" s="32"/>
      <c r="BKK155" s="32"/>
      <c r="BKL155" s="32"/>
      <c r="BKM155" s="32"/>
      <c r="BKN155" s="32"/>
      <c r="BKO155" s="32"/>
      <c r="BKP155" s="32"/>
      <c r="BKQ155" s="32"/>
      <c r="BKR155" s="32"/>
      <c r="BKS155" s="32"/>
      <c r="BKT155" s="32"/>
      <c r="BKU155" s="32"/>
      <c r="BKV155" s="32"/>
      <c r="BKW155" s="32"/>
      <c r="BKX155" s="32"/>
      <c r="BKY155" s="32"/>
      <c r="BKZ155" s="32"/>
      <c r="BLA155" s="32"/>
      <c r="BLB155" s="32"/>
      <c r="BLC155" s="32"/>
      <c r="BLD155" s="32"/>
      <c r="BLE155" s="32"/>
      <c r="BLF155" s="32"/>
      <c r="BLG155" s="32"/>
      <c r="BLH155" s="32"/>
      <c r="BLI155" s="32"/>
      <c r="BLJ155" s="32"/>
      <c r="BLK155" s="32"/>
      <c r="BLL155" s="32"/>
      <c r="BLM155" s="32"/>
      <c r="BLN155" s="32"/>
      <c r="BLO155" s="32"/>
      <c r="BLP155" s="32"/>
      <c r="BLQ155" s="32"/>
      <c r="BLR155" s="32"/>
      <c r="BLS155" s="32"/>
      <c r="BLT155" s="32"/>
      <c r="BLU155" s="32"/>
      <c r="BLV155" s="32"/>
      <c r="BLW155" s="32"/>
      <c r="BLX155" s="32"/>
      <c r="BLY155" s="32"/>
      <c r="BLZ155" s="32"/>
      <c r="BMA155" s="32"/>
      <c r="BMB155" s="32"/>
      <c r="BMC155" s="32"/>
      <c r="BMD155" s="32"/>
      <c r="BME155" s="32"/>
      <c r="BMF155" s="32"/>
      <c r="BMG155" s="32"/>
      <c r="BMH155" s="32"/>
      <c r="BMI155" s="32"/>
      <c r="BMJ155" s="32"/>
      <c r="BMK155" s="32"/>
      <c r="BML155" s="32"/>
      <c r="BMM155" s="32"/>
      <c r="BMN155" s="32"/>
      <c r="BMO155" s="32"/>
      <c r="BMP155" s="32"/>
      <c r="BMQ155" s="32"/>
      <c r="BMR155" s="32"/>
      <c r="BMS155" s="32"/>
      <c r="BMT155" s="32"/>
      <c r="BMU155" s="32"/>
      <c r="BMV155" s="32"/>
      <c r="BMW155" s="32"/>
      <c r="BMX155" s="32"/>
      <c r="BMY155" s="32"/>
      <c r="BMZ155" s="32"/>
      <c r="BNA155" s="32"/>
      <c r="BNB155" s="32"/>
      <c r="BNC155" s="32"/>
      <c r="BND155" s="32"/>
      <c r="BNE155" s="32"/>
      <c r="BNF155" s="32"/>
      <c r="BNG155" s="32"/>
      <c r="BNH155" s="32"/>
      <c r="BNI155" s="32"/>
      <c r="BNJ155" s="32"/>
      <c r="BNK155" s="32"/>
      <c r="BNL155" s="32"/>
      <c r="BNM155" s="32"/>
      <c r="BNN155" s="32"/>
      <c r="BNO155" s="32"/>
      <c r="BNP155" s="32"/>
      <c r="BNQ155" s="32"/>
      <c r="BNR155" s="32"/>
      <c r="BNS155" s="32"/>
      <c r="BNT155" s="32"/>
      <c r="BNU155" s="32"/>
      <c r="BNV155" s="32"/>
      <c r="BNW155" s="32"/>
      <c r="BNX155" s="32"/>
      <c r="BNY155" s="32"/>
      <c r="BNZ155" s="32"/>
      <c r="BOA155" s="32"/>
      <c r="BOB155" s="32"/>
      <c r="BOC155" s="32"/>
      <c r="BOD155" s="32"/>
      <c r="BOE155" s="32"/>
      <c r="BOF155" s="32"/>
      <c r="BOG155" s="32"/>
      <c r="BOH155" s="32"/>
      <c r="BOI155" s="32"/>
      <c r="BOJ155" s="32"/>
      <c r="BOK155" s="32"/>
      <c r="BOL155" s="32"/>
      <c r="BOM155" s="32"/>
      <c r="BON155" s="32"/>
      <c r="BOO155" s="32"/>
      <c r="BOP155" s="32"/>
      <c r="BOQ155" s="32"/>
      <c r="BOR155" s="32"/>
      <c r="BOS155" s="32"/>
      <c r="BOT155" s="32"/>
      <c r="BOU155" s="32"/>
      <c r="BOV155" s="32"/>
      <c r="BOW155" s="32"/>
      <c r="BOX155" s="32"/>
      <c r="BOY155" s="32"/>
      <c r="BOZ155" s="32"/>
      <c r="BPA155" s="32"/>
      <c r="BPB155" s="32"/>
      <c r="BPC155" s="32"/>
      <c r="BPD155" s="32"/>
      <c r="BPE155" s="32"/>
      <c r="BPF155" s="32"/>
      <c r="BPG155" s="32"/>
      <c r="BPH155" s="32"/>
      <c r="BPI155" s="32"/>
      <c r="BPJ155" s="32"/>
      <c r="BPK155" s="32"/>
      <c r="BPL155" s="32"/>
      <c r="BPM155" s="32"/>
      <c r="BPN155" s="32"/>
      <c r="BPO155" s="32"/>
      <c r="BPP155" s="32"/>
      <c r="BPQ155" s="32"/>
      <c r="BPR155" s="32"/>
      <c r="BPS155" s="32"/>
      <c r="BPT155" s="32"/>
      <c r="BPU155" s="32"/>
      <c r="BPV155" s="32"/>
      <c r="BPW155" s="32"/>
      <c r="BPX155" s="32"/>
      <c r="BPY155" s="32"/>
      <c r="BPZ155" s="32"/>
      <c r="BQA155" s="32"/>
      <c r="BQB155" s="32"/>
      <c r="BQC155" s="32"/>
      <c r="BQD155" s="32"/>
      <c r="BQE155" s="32"/>
      <c r="BQF155" s="32"/>
      <c r="BQG155" s="32"/>
      <c r="BQH155" s="32"/>
      <c r="BQI155" s="32"/>
      <c r="BQJ155" s="32"/>
      <c r="BQK155" s="32"/>
      <c r="BQL155" s="32"/>
      <c r="BQM155" s="32"/>
      <c r="BQN155" s="32"/>
      <c r="BQO155" s="32"/>
      <c r="BQP155" s="32"/>
      <c r="BQQ155" s="32"/>
      <c r="BQR155" s="32"/>
      <c r="BQS155" s="32"/>
      <c r="BQT155" s="32"/>
      <c r="BQU155" s="32"/>
      <c r="BQV155" s="32"/>
      <c r="BQW155" s="32"/>
      <c r="BQX155" s="32"/>
      <c r="BQY155" s="32"/>
      <c r="BQZ155" s="32"/>
      <c r="BRA155" s="32"/>
      <c r="BRB155" s="32"/>
      <c r="BRC155" s="32"/>
      <c r="BRD155" s="32"/>
      <c r="BRE155" s="32"/>
      <c r="BRF155" s="32"/>
      <c r="BRG155" s="32"/>
      <c r="BRH155" s="32"/>
      <c r="BRI155" s="32"/>
      <c r="BRJ155" s="32"/>
      <c r="BRK155" s="32"/>
      <c r="BRL155" s="32"/>
      <c r="BRM155" s="32"/>
      <c r="BRN155" s="32"/>
      <c r="BRO155" s="32"/>
      <c r="BRP155" s="32"/>
      <c r="BRQ155" s="32"/>
      <c r="BRR155" s="32"/>
      <c r="BRS155" s="32"/>
      <c r="BRT155" s="32"/>
      <c r="BRU155" s="32"/>
      <c r="BRV155" s="32"/>
      <c r="BRW155" s="32"/>
      <c r="BRX155" s="32"/>
      <c r="BRY155" s="32"/>
      <c r="BRZ155" s="32"/>
      <c r="BSA155" s="32"/>
      <c r="BSB155" s="32"/>
      <c r="BSC155" s="32"/>
      <c r="BSD155" s="32"/>
      <c r="BSE155" s="32"/>
      <c r="BSF155" s="32"/>
      <c r="BSG155" s="32"/>
      <c r="BSH155" s="32"/>
      <c r="BSI155" s="32"/>
      <c r="BSJ155" s="32"/>
      <c r="BSK155" s="32"/>
      <c r="BSL155" s="32"/>
      <c r="BSM155" s="32"/>
      <c r="BSN155" s="32"/>
      <c r="BSO155" s="32"/>
      <c r="BSP155" s="32"/>
      <c r="BSQ155" s="32"/>
      <c r="BSR155" s="32"/>
      <c r="BSS155" s="32"/>
      <c r="BST155" s="32"/>
      <c r="BSU155" s="32"/>
      <c r="BSV155" s="32"/>
      <c r="BSW155" s="32"/>
      <c r="BSX155" s="32"/>
      <c r="BSY155" s="32"/>
      <c r="BSZ155" s="32"/>
      <c r="BTA155" s="32"/>
      <c r="BTB155" s="32"/>
      <c r="BTC155" s="32"/>
      <c r="BTD155" s="32"/>
      <c r="BTE155" s="32"/>
      <c r="BTF155" s="32"/>
      <c r="BTG155" s="32"/>
      <c r="BTH155" s="32"/>
      <c r="BTI155" s="32"/>
      <c r="BTJ155" s="32"/>
      <c r="BTK155" s="32"/>
      <c r="BTL155" s="32"/>
      <c r="BTM155" s="32"/>
      <c r="BTN155" s="32"/>
      <c r="BTO155" s="32"/>
      <c r="BTP155" s="32"/>
      <c r="BTQ155" s="32"/>
      <c r="BTR155" s="32"/>
      <c r="BTS155" s="32"/>
      <c r="BTT155" s="32"/>
      <c r="BTU155" s="32"/>
      <c r="BTV155" s="32"/>
      <c r="BTW155" s="32"/>
      <c r="BTX155" s="32"/>
      <c r="BTY155" s="32"/>
      <c r="BTZ155" s="32"/>
      <c r="BUA155" s="32"/>
      <c r="BUB155" s="32"/>
      <c r="BUC155" s="32"/>
      <c r="BUD155" s="32"/>
      <c r="BUE155" s="32"/>
      <c r="BUF155" s="32"/>
      <c r="BUG155" s="32"/>
      <c r="BUH155" s="32"/>
      <c r="BUI155" s="32"/>
      <c r="BUJ155" s="32"/>
      <c r="BUK155" s="32"/>
      <c r="BUL155" s="32"/>
      <c r="BUM155" s="32"/>
      <c r="BUN155" s="32"/>
      <c r="BUO155" s="32"/>
      <c r="BUP155" s="32"/>
      <c r="BUQ155" s="32"/>
      <c r="BUR155" s="32"/>
      <c r="BUS155" s="32"/>
      <c r="BUT155" s="32"/>
      <c r="BUU155" s="32"/>
      <c r="BUV155" s="32"/>
      <c r="BUW155" s="32"/>
      <c r="BUX155" s="32"/>
      <c r="BUY155" s="32"/>
      <c r="BUZ155" s="32"/>
      <c r="BVA155" s="32"/>
      <c r="BVB155" s="32"/>
      <c r="BVC155" s="32"/>
      <c r="BVD155" s="32"/>
      <c r="BVE155" s="32"/>
      <c r="BVF155" s="32"/>
      <c r="BVG155" s="32"/>
      <c r="BVH155" s="32"/>
      <c r="BVI155" s="32"/>
      <c r="BVJ155" s="32"/>
      <c r="BVK155" s="32"/>
      <c r="BVL155" s="32"/>
      <c r="BVM155" s="32"/>
      <c r="BVN155" s="32"/>
      <c r="BVO155" s="32"/>
      <c r="BVP155" s="32"/>
      <c r="BVQ155" s="32"/>
      <c r="BVR155" s="32"/>
      <c r="BVS155" s="32"/>
      <c r="BVT155" s="32"/>
      <c r="BVU155" s="32"/>
      <c r="BVV155" s="32"/>
      <c r="BVW155" s="32"/>
      <c r="BVX155" s="32"/>
      <c r="BVY155" s="32"/>
      <c r="BVZ155" s="32"/>
      <c r="BWA155" s="32"/>
      <c r="BWB155" s="32"/>
      <c r="BWC155" s="32"/>
      <c r="BWD155" s="32"/>
      <c r="BWE155" s="32"/>
      <c r="BWF155" s="32"/>
      <c r="BWG155" s="32"/>
      <c r="BWH155" s="32"/>
      <c r="BWI155" s="32"/>
      <c r="BWJ155" s="32"/>
      <c r="BWK155" s="32"/>
      <c r="BWL155" s="32"/>
      <c r="BWM155" s="32"/>
      <c r="BWN155" s="32"/>
      <c r="BWO155" s="32"/>
      <c r="BWP155" s="32"/>
      <c r="BWQ155" s="32"/>
      <c r="BWR155" s="32"/>
      <c r="BWS155" s="32"/>
      <c r="BWT155" s="32"/>
      <c r="BWU155" s="32"/>
      <c r="BWV155" s="32"/>
      <c r="BWW155" s="32"/>
      <c r="BWX155" s="32"/>
      <c r="BWY155" s="32"/>
      <c r="BWZ155" s="32"/>
      <c r="BXA155" s="32"/>
      <c r="BXB155" s="32"/>
      <c r="BXC155" s="32"/>
      <c r="BXD155" s="32"/>
      <c r="BXE155" s="32"/>
      <c r="BXF155" s="32"/>
      <c r="BXG155" s="32"/>
      <c r="BXH155" s="32"/>
      <c r="BXI155" s="32"/>
      <c r="BXJ155" s="32"/>
      <c r="BXK155" s="32"/>
      <c r="BXL155" s="32"/>
      <c r="BXM155" s="32"/>
      <c r="BXN155" s="32"/>
      <c r="BXO155" s="32"/>
      <c r="BXP155" s="32"/>
      <c r="BXQ155" s="32"/>
      <c r="BXR155" s="32"/>
      <c r="BXS155" s="32"/>
      <c r="BXT155" s="32"/>
      <c r="BXU155" s="32"/>
      <c r="BXV155" s="32"/>
      <c r="BXW155" s="32"/>
      <c r="BXX155" s="32"/>
      <c r="BXY155" s="32"/>
      <c r="BXZ155" s="32"/>
      <c r="BYA155" s="32"/>
      <c r="BYB155" s="32"/>
      <c r="BYC155" s="32"/>
      <c r="BYD155" s="32"/>
      <c r="BYE155" s="32"/>
      <c r="BYF155" s="32"/>
      <c r="BYG155" s="32"/>
      <c r="BYH155" s="32"/>
      <c r="BYI155" s="32"/>
      <c r="BYJ155" s="32"/>
      <c r="BYK155" s="32"/>
      <c r="BYL155" s="32"/>
      <c r="BYM155" s="32"/>
      <c r="BYN155" s="32"/>
      <c r="BYO155" s="32"/>
      <c r="BYP155" s="32"/>
      <c r="BYQ155" s="32"/>
      <c r="BYR155" s="32"/>
      <c r="BYS155" s="32"/>
      <c r="BYT155" s="32"/>
      <c r="BYU155" s="32"/>
      <c r="BYV155" s="32"/>
      <c r="BYW155" s="32"/>
      <c r="BYX155" s="32"/>
      <c r="BYY155" s="32"/>
      <c r="BYZ155" s="32"/>
      <c r="BZA155" s="32"/>
      <c r="BZB155" s="32"/>
      <c r="BZC155" s="32"/>
      <c r="BZD155" s="32"/>
      <c r="BZE155" s="32"/>
      <c r="BZF155" s="32"/>
      <c r="BZG155" s="32"/>
      <c r="BZH155" s="32"/>
      <c r="BZI155" s="32"/>
      <c r="BZJ155" s="32"/>
      <c r="BZK155" s="32"/>
      <c r="BZL155" s="32"/>
      <c r="BZM155" s="32"/>
      <c r="BZN155" s="32"/>
      <c r="BZO155" s="32"/>
      <c r="BZP155" s="32"/>
      <c r="BZQ155" s="32"/>
      <c r="BZR155" s="32"/>
      <c r="BZS155" s="32"/>
      <c r="BZT155" s="32"/>
      <c r="BZU155" s="32"/>
      <c r="BZV155" s="32"/>
      <c r="BZW155" s="32"/>
      <c r="BZX155" s="32"/>
      <c r="BZY155" s="32"/>
      <c r="BZZ155" s="32"/>
      <c r="CAA155" s="32"/>
      <c r="CAB155" s="32"/>
      <c r="CAC155" s="32"/>
      <c r="CAD155" s="32"/>
      <c r="CAE155" s="32"/>
      <c r="CAF155" s="32"/>
      <c r="CAG155" s="32"/>
      <c r="CAH155" s="32"/>
      <c r="CAI155" s="32"/>
      <c r="CAJ155" s="32"/>
      <c r="CAK155" s="32"/>
      <c r="CAL155" s="32"/>
      <c r="CAM155" s="32"/>
      <c r="CAN155" s="32"/>
      <c r="CAO155" s="32"/>
      <c r="CAP155" s="32"/>
      <c r="CAQ155" s="32"/>
      <c r="CAR155" s="32"/>
      <c r="CAS155" s="32"/>
      <c r="CAT155" s="32"/>
      <c r="CAU155" s="32"/>
      <c r="CAV155" s="32"/>
      <c r="CAW155" s="32"/>
      <c r="CAX155" s="32"/>
      <c r="CAY155" s="32"/>
      <c r="CAZ155" s="32"/>
      <c r="CBA155" s="32"/>
      <c r="CBB155" s="32"/>
      <c r="CBC155" s="32"/>
      <c r="CBD155" s="32"/>
      <c r="CBE155" s="32"/>
      <c r="CBF155" s="32"/>
      <c r="CBG155" s="32"/>
      <c r="CBH155" s="32"/>
      <c r="CBI155" s="32"/>
      <c r="CBJ155" s="32"/>
      <c r="CBK155" s="32"/>
      <c r="CBL155" s="32"/>
      <c r="CBM155" s="32"/>
      <c r="CBN155" s="32"/>
      <c r="CBO155" s="32"/>
      <c r="CBP155" s="32"/>
      <c r="CBQ155" s="32"/>
      <c r="CBR155" s="32"/>
      <c r="CBS155" s="32"/>
      <c r="CBT155" s="32"/>
      <c r="CBU155" s="32"/>
      <c r="CBV155" s="32"/>
      <c r="CBW155" s="32"/>
      <c r="CBX155" s="32"/>
      <c r="CBY155" s="32"/>
      <c r="CBZ155" s="32"/>
      <c r="CCA155" s="32"/>
      <c r="CCB155" s="32"/>
      <c r="CCC155" s="32"/>
      <c r="CCD155" s="32"/>
      <c r="CCE155" s="32"/>
      <c r="CCF155" s="32"/>
      <c r="CCG155" s="32"/>
      <c r="CCH155" s="32"/>
      <c r="CCI155" s="32"/>
      <c r="CCJ155" s="32"/>
      <c r="CCK155" s="32"/>
      <c r="CCL155" s="32"/>
      <c r="CCM155" s="32"/>
      <c r="CCN155" s="32"/>
      <c r="CCO155" s="32"/>
      <c r="CCP155" s="32"/>
      <c r="CCQ155" s="32"/>
      <c r="CCR155" s="32"/>
      <c r="CCS155" s="32"/>
      <c r="CCT155" s="32"/>
      <c r="CCU155" s="32"/>
      <c r="CCV155" s="32"/>
      <c r="CCW155" s="32"/>
      <c r="CCX155" s="32"/>
      <c r="CCY155" s="32"/>
      <c r="CCZ155" s="32"/>
      <c r="CDA155" s="32"/>
      <c r="CDB155" s="32"/>
      <c r="CDC155" s="32"/>
      <c r="CDD155" s="32"/>
      <c r="CDE155" s="32"/>
      <c r="CDF155" s="32"/>
      <c r="CDG155" s="32"/>
      <c r="CDH155" s="32"/>
      <c r="CDI155" s="32"/>
      <c r="CDJ155" s="32"/>
      <c r="CDK155" s="32"/>
      <c r="CDL155" s="32"/>
      <c r="CDM155" s="32"/>
      <c r="CDN155" s="32"/>
      <c r="CDO155" s="32"/>
      <c r="CDP155" s="32"/>
      <c r="CDQ155" s="32"/>
      <c r="CDR155" s="32"/>
      <c r="CDS155" s="32"/>
      <c r="CDT155" s="32"/>
      <c r="CDU155" s="32"/>
      <c r="CDV155" s="32"/>
      <c r="CDW155" s="32"/>
      <c r="CDX155" s="32"/>
      <c r="CDY155" s="32"/>
      <c r="CDZ155" s="32"/>
      <c r="CEA155" s="32"/>
      <c r="CEB155" s="32"/>
      <c r="CEC155" s="32"/>
      <c r="CED155" s="32"/>
      <c r="CEE155" s="32"/>
      <c r="CEF155" s="32"/>
      <c r="CEG155" s="32"/>
      <c r="CEH155" s="32"/>
      <c r="CEI155" s="32"/>
      <c r="CEJ155" s="32"/>
      <c r="CEK155" s="32"/>
      <c r="CEL155" s="32"/>
      <c r="CEM155" s="32"/>
      <c r="CEN155" s="32"/>
      <c r="CEO155" s="32"/>
      <c r="CEP155" s="32"/>
      <c r="CEQ155" s="32"/>
      <c r="CER155" s="32"/>
      <c r="CES155" s="32"/>
      <c r="CET155" s="32"/>
      <c r="CEU155" s="32"/>
      <c r="CEV155" s="32"/>
      <c r="CEW155" s="32"/>
      <c r="CEX155" s="32"/>
      <c r="CEY155" s="32"/>
      <c r="CEZ155" s="32"/>
      <c r="CFA155" s="32"/>
      <c r="CFB155" s="32"/>
      <c r="CFC155" s="32"/>
      <c r="CFD155" s="32"/>
      <c r="CFE155" s="32"/>
      <c r="CFF155" s="32"/>
      <c r="CFG155" s="32"/>
      <c r="CFH155" s="32"/>
      <c r="CFI155" s="32"/>
      <c r="CFJ155" s="32"/>
      <c r="CFK155" s="32"/>
      <c r="CFL155" s="32"/>
      <c r="CFM155" s="32"/>
      <c r="CFN155" s="32"/>
      <c r="CFO155" s="32"/>
      <c r="CFP155" s="32"/>
      <c r="CFQ155" s="32"/>
      <c r="CFR155" s="32"/>
      <c r="CFS155" s="32"/>
      <c r="CFT155" s="32"/>
      <c r="CFU155" s="32"/>
      <c r="CFV155" s="32"/>
      <c r="CFW155" s="32"/>
      <c r="CFX155" s="32"/>
      <c r="CFY155" s="32"/>
      <c r="CFZ155" s="32"/>
      <c r="CGA155" s="32"/>
      <c r="CGB155" s="32"/>
      <c r="CGC155" s="32"/>
      <c r="CGD155" s="32"/>
      <c r="CGE155" s="32"/>
      <c r="CGF155" s="32"/>
      <c r="CGG155" s="32"/>
      <c r="CGH155" s="32"/>
      <c r="CGI155" s="32"/>
      <c r="CGJ155" s="32"/>
      <c r="CGK155" s="32"/>
      <c r="CGL155" s="32"/>
      <c r="CGM155" s="32"/>
      <c r="CGN155" s="32"/>
      <c r="CGO155" s="32"/>
      <c r="CGP155" s="32"/>
      <c r="CGQ155" s="32"/>
      <c r="CGR155" s="32"/>
      <c r="CGS155" s="32"/>
      <c r="CGT155" s="32"/>
      <c r="CGU155" s="32"/>
      <c r="CGV155" s="32"/>
      <c r="CGW155" s="32"/>
      <c r="CGX155" s="32"/>
      <c r="CGY155" s="32"/>
      <c r="CGZ155" s="32"/>
      <c r="CHA155" s="32"/>
      <c r="CHB155" s="32"/>
      <c r="CHC155" s="32"/>
      <c r="CHD155" s="32"/>
      <c r="CHE155" s="32"/>
      <c r="CHF155" s="32"/>
      <c r="CHG155" s="32"/>
      <c r="CHH155" s="32"/>
      <c r="CHI155" s="32"/>
      <c r="CHJ155" s="32"/>
      <c r="CHK155" s="32"/>
      <c r="CHL155" s="32"/>
      <c r="CHM155" s="32"/>
      <c r="CHN155" s="32"/>
      <c r="CHO155" s="32"/>
      <c r="CHP155" s="32"/>
      <c r="CHQ155" s="32"/>
      <c r="CHR155" s="32"/>
      <c r="CHS155" s="32"/>
      <c r="CHT155" s="32"/>
      <c r="CHU155" s="32"/>
      <c r="CHV155" s="32"/>
      <c r="CHW155" s="32"/>
      <c r="CHX155" s="32"/>
      <c r="CHY155" s="32"/>
      <c r="CHZ155" s="32"/>
      <c r="CIA155" s="32"/>
      <c r="CIB155" s="32"/>
      <c r="CIC155" s="32"/>
      <c r="CID155" s="32"/>
      <c r="CIE155" s="32"/>
      <c r="CIF155" s="32"/>
      <c r="CIG155" s="32"/>
      <c r="CIH155" s="32"/>
      <c r="CII155" s="32"/>
      <c r="CIJ155" s="32"/>
      <c r="CIK155" s="32"/>
      <c r="CIL155" s="32"/>
      <c r="CIM155" s="32"/>
      <c r="CIN155" s="32"/>
      <c r="CIO155" s="32"/>
      <c r="CIP155" s="32"/>
      <c r="CIQ155" s="32"/>
      <c r="CIR155" s="32"/>
      <c r="CIS155" s="32"/>
      <c r="CIT155" s="32"/>
      <c r="CIU155" s="32"/>
      <c r="CIV155" s="32"/>
      <c r="CIW155" s="32"/>
      <c r="CIX155" s="32"/>
      <c r="CIY155" s="32"/>
      <c r="CIZ155" s="32"/>
      <c r="CJA155" s="32"/>
      <c r="CJB155" s="32"/>
      <c r="CJC155" s="32"/>
      <c r="CJD155" s="32"/>
      <c r="CJE155" s="32"/>
      <c r="CJF155" s="32"/>
      <c r="CJG155" s="32"/>
      <c r="CJH155" s="32"/>
      <c r="CJI155" s="32"/>
      <c r="CJJ155" s="32"/>
      <c r="CJK155" s="32"/>
      <c r="CJL155" s="32"/>
      <c r="CJM155" s="32"/>
      <c r="CJN155" s="32"/>
      <c r="CJO155" s="32"/>
      <c r="CJP155" s="32"/>
      <c r="CJQ155" s="32"/>
      <c r="CJR155" s="32"/>
      <c r="CJS155" s="32"/>
      <c r="CJT155" s="32"/>
      <c r="CJU155" s="32"/>
      <c r="CJV155" s="32"/>
      <c r="CJW155" s="32"/>
      <c r="CJX155" s="32"/>
      <c r="CJY155" s="32"/>
      <c r="CJZ155" s="32"/>
      <c r="CKA155" s="32"/>
      <c r="CKB155" s="32"/>
      <c r="CKC155" s="32"/>
      <c r="CKD155" s="32"/>
      <c r="CKE155" s="32"/>
      <c r="CKF155" s="32"/>
      <c r="CKG155" s="32"/>
      <c r="CKH155" s="32"/>
      <c r="CKI155" s="32"/>
      <c r="CKJ155" s="32"/>
      <c r="CKK155" s="32"/>
      <c r="CKL155" s="32"/>
      <c r="CKM155" s="32"/>
      <c r="CKN155" s="32"/>
      <c r="CKO155" s="32"/>
      <c r="CKP155" s="32"/>
      <c r="CKQ155" s="32"/>
      <c r="CKR155" s="32"/>
      <c r="CKS155" s="32"/>
      <c r="CKT155" s="32"/>
      <c r="CKU155" s="32"/>
      <c r="CKV155" s="32"/>
      <c r="CKW155" s="32"/>
      <c r="CKX155" s="32"/>
      <c r="CKY155" s="32"/>
      <c r="CKZ155" s="32"/>
      <c r="CLA155" s="32"/>
      <c r="CLB155" s="32"/>
      <c r="CLC155" s="32"/>
      <c r="CLD155" s="32"/>
      <c r="CLE155" s="32"/>
      <c r="CLF155" s="32"/>
      <c r="CLG155" s="32"/>
      <c r="CLH155" s="32"/>
      <c r="CLI155" s="32"/>
      <c r="CLJ155" s="32"/>
      <c r="CLK155" s="32"/>
      <c r="CLL155" s="32"/>
      <c r="CLM155" s="32"/>
      <c r="CLN155" s="32"/>
      <c r="CLO155" s="32"/>
      <c r="CLP155" s="32"/>
      <c r="CLQ155" s="32"/>
      <c r="CLR155" s="32"/>
      <c r="CLS155" s="32"/>
      <c r="CLT155" s="32"/>
      <c r="CLU155" s="32"/>
      <c r="CLV155" s="32"/>
      <c r="CLW155" s="32"/>
      <c r="CLX155" s="32"/>
      <c r="CLY155" s="32"/>
      <c r="CLZ155" s="32"/>
      <c r="CMA155" s="32"/>
      <c r="CMB155" s="32"/>
      <c r="CMC155" s="32"/>
      <c r="CMD155" s="32"/>
      <c r="CME155" s="32"/>
      <c r="CMF155" s="32"/>
      <c r="CMG155" s="32"/>
      <c r="CMH155" s="32"/>
      <c r="CMI155" s="32"/>
      <c r="CMJ155" s="32"/>
      <c r="CMK155" s="32"/>
      <c r="CML155" s="32"/>
      <c r="CMM155" s="32"/>
      <c r="CMN155" s="32"/>
      <c r="CMO155" s="32"/>
      <c r="CMP155" s="32"/>
      <c r="CMQ155" s="32"/>
      <c r="CMR155" s="32"/>
      <c r="CMS155" s="32"/>
      <c r="CMT155" s="32"/>
      <c r="CMU155" s="32"/>
      <c r="CMV155" s="32"/>
      <c r="CMW155" s="32"/>
      <c r="CMX155" s="32"/>
      <c r="CMY155" s="32"/>
      <c r="CMZ155" s="32"/>
      <c r="CNA155" s="32"/>
      <c r="CNB155" s="32"/>
      <c r="CNC155" s="32"/>
      <c r="CND155" s="32"/>
      <c r="CNE155" s="32"/>
      <c r="CNF155" s="32"/>
      <c r="CNG155" s="32"/>
      <c r="CNH155" s="32"/>
      <c r="CNI155" s="32"/>
      <c r="CNJ155" s="32"/>
      <c r="CNK155" s="32"/>
      <c r="CNL155" s="32"/>
      <c r="CNM155" s="32"/>
      <c r="CNN155" s="32"/>
      <c r="CNO155" s="32"/>
      <c r="CNP155" s="32"/>
      <c r="CNQ155" s="32"/>
      <c r="CNR155" s="32"/>
      <c r="CNS155" s="32"/>
      <c r="CNT155" s="32"/>
      <c r="CNU155" s="32"/>
      <c r="CNV155" s="32"/>
      <c r="CNW155" s="32"/>
      <c r="CNX155" s="32"/>
      <c r="CNY155" s="32"/>
      <c r="CNZ155" s="32"/>
      <c r="COA155" s="32"/>
      <c r="COB155" s="32"/>
      <c r="COC155" s="32"/>
      <c r="COD155" s="32"/>
      <c r="COE155" s="32"/>
      <c r="COF155" s="32"/>
      <c r="COG155" s="32"/>
      <c r="COH155" s="32"/>
      <c r="COI155" s="32"/>
      <c r="COJ155" s="32"/>
      <c r="COK155" s="32"/>
      <c r="COL155" s="32"/>
      <c r="COM155" s="32"/>
      <c r="CON155" s="32"/>
      <c r="COO155" s="32"/>
      <c r="COP155" s="32"/>
      <c r="COQ155" s="32"/>
      <c r="COR155" s="32"/>
      <c r="COS155" s="32"/>
      <c r="COT155" s="32"/>
      <c r="COU155" s="32"/>
      <c r="COV155" s="32"/>
      <c r="COW155" s="32"/>
      <c r="COX155" s="32"/>
      <c r="COY155" s="32"/>
      <c r="COZ155" s="32"/>
      <c r="CPA155" s="32"/>
      <c r="CPB155" s="32"/>
      <c r="CPC155" s="32"/>
      <c r="CPD155" s="32"/>
      <c r="CPE155" s="32"/>
      <c r="CPF155" s="32"/>
      <c r="CPG155" s="32"/>
      <c r="CPH155" s="32"/>
      <c r="CPI155" s="32"/>
      <c r="CPJ155" s="32"/>
      <c r="CPK155" s="32"/>
      <c r="CPL155" s="32"/>
      <c r="CPM155" s="32"/>
      <c r="CPN155" s="32"/>
      <c r="CPO155" s="32"/>
      <c r="CPP155" s="32"/>
      <c r="CPQ155" s="32"/>
      <c r="CPR155" s="32"/>
      <c r="CPS155" s="32"/>
      <c r="CPT155" s="32"/>
      <c r="CPU155" s="32"/>
      <c r="CPV155" s="32"/>
      <c r="CPW155" s="32"/>
      <c r="CPX155" s="32"/>
      <c r="CPY155" s="32"/>
      <c r="CPZ155" s="32"/>
      <c r="CQA155" s="32"/>
      <c r="CQB155" s="32"/>
      <c r="CQC155" s="32"/>
      <c r="CQD155" s="32"/>
      <c r="CQE155" s="32"/>
      <c r="CQF155" s="32"/>
      <c r="CQG155" s="32"/>
      <c r="CQH155" s="32"/>
      <c r="CQI155" s="32"/>
      <c r="CQJ155" s="32"/>
      <c r="CQK155" s="32"/>
      <c r="CQL155" s="32"/>
      <c r="CQM155" s="32"/>
      <c r="CQN155" s="32"/>
      <c r="CQO155" s="32"/>
      <c r="CQP155" s="32"/>
      <c r="CQQ155" s="32"/>
      <c r="CQR155" s="32"/>
      <c r="CQS155" s="32"/>
      <c r="CQT155" s="32"/>
      <c r="CQU155" s="32"/>
      <c r="CQV155" s="32"/>
      <c r="CQW155" s="32"/>
      <c r="CQX155" s="32"/>
      <c r="CQY155" s="32"/>
      <c r="CQZ155" s="32"/>
      <c r="CRA155" s="32"/>
      <c r="CRB155" s="32"/>
      <c r="CRC155" s="32"/>
      <c r="CRD155" s="32"/>
      <c r="CRE155" s="32"/>
      <c r="CRF155" s="32"/>
      <c r="CRG155" s="32"/>
      <c r="CRH155" s="32"/>
      <c r="CRI155" s="32"/>
      <c r="CRJ155" s="32"/>
      <c r="CRK155" s="32"/>
      <c r="CRL155" s="32"/>
      <c r="CRM155" s="32"/>
      <c r="CRN155" s="32"/>
      <c r="CRO155" s="32"/>
      <c r="CRP155" s="32"/>
      <c r="CRQ155" s="32"/>
      <c r="CRR155" s="32"/>
      <c r="CRS155" s="32"/>
      <c r="CRT155" s="32"/>
      <c r="CRU155" s="32"/>
      <c r="CRV155" s="32"/>
      <c r="CRW155" s="32"/>
      <c r="CRX155" s="32"/>
      <c r="CRY155" s="32"/>
      <c r="CRZ155" s="32"/>
      <c r="CSA155" s="32"/>
      <c r="CSB155" s="32"/>
      <c r="CSC155" s="32"/>
      <c r="CSD155" s="32"/>
      <c r="CSE155" s="32"/>
      <c r="CSF155" s="32"/>
      <c r="CSG155" s="32"/>
      <c r="CSH155" s="32"/>
      <c r="CSI155" s="32"/>
      <c r="CSJ155" s="32"/>
      <c r="CSK155" s="32"/>
      <c r="CSL155" s="32"/>
      <c r="CSM155" s="32"/>
      <c r="CSN155" s="32"/>
      <c r="CSO155" s="32"/>
      <c r="CSP155" s="32"/>
      <c r="CSQ155" s="32"/>
      <c r="CSR155" s="32"/>
      <c r="CSS155" s="32"/>
      <c r="CST155" s="32"/>
      <c r="CSU155" s="32"/>
      <c r="CSV155" s="32"/>
      <c r="CSW155" s="32"/>
      <c r="CSX155" s="32"/>
      <c r="CSY155" s="32"/>
      <c r="CSZ155" s="32"/>
      <c r="CTA155" s="32"/>
      <c r="CTB155" s="32"/>
      <c r="CTC155" s="32"/>
      <c r="CTD155" s="32"/>
      <c r="CTE155" s="32"/>
      <c r="CTF155" s="32"/>
      <c r="CTG155" s="32"/>
      <c r="CTH155" s="32"/>
      <c r="CTI155" s="32"/>
      <c r="CTJ155" s="32"/>
      <c r="CTK155" s="32"/>
      <c r="CTL155" s="32"/>
      <c r="CTM155" s="32"/>
      <c r="CTN155" s="32"/>
      <c r="CTO155" s="32"/>
      <c r="CTP155" s="32"/>
      <c r="CTQ155" s="32"/>
      <c r="CTR155" s="32"/>
      <c r="CTS155" s="32"/>
      <c r="CTT155" s="32"/>
      <c r="CTU155" s="32"/>
      <c r="CTV155" s="32"/>
      <c r="CTW155" s="32"/>
      <c r="CTX155" s="32"/>
      <c r="CTY155" s="32"/>
      <c r="CTZ155" s="32"/>
      <c r="CUA155" s="32"/>
      <c r="CUB155" s="32"/>
      <c r="CUC155" s="32"/>
      <c r="CUD155" s="32"/>
      <c r="CUE155" s="32"/>
      <c r="CUF155" s="32"/>
      <c r="CUG155" s="32"/>
      <c r="CUH155" s="32"/>
      <c r="CUI155" s="32"/>
      <c r="CUJ155" s="32"/>
      <c r="CUK155" s="32"/>
      <c r="CUL155" s="32"/>
      <c r="CUM155" s="32"/>
      <c r="CUN155" s="32"/>
      <c r="CUO155" s="32"/>
      <c r="CUP155" s="32"/>
      <c r="CUQ155" s="32"/>
      <c r="CUR155" s="32"/>
      <c r="CUS155" s="32"/>
      <c r="CUT155" s="32"/>
      <c r="CUU155" s="32"/>
      <c r="CUV155" s="32"/>
      <c r="CUW155" s="32"/>
      <c r="CUX155" s="32"/>
      <c r="CUY155" s="32"/>
      <c r="CUZ155" s="32"/>
      <c r="CVA155" s="32"/>
      <c r="CVB155" s="32"/>
      <c r="CVC155" s="32"/>
      <c r="CVD155" s="32"/>
      <c r="CVE155" s="32"/>
      <c r="CVF155" s="32"/>
      <c r="CVG155" s="32"/>
      <c r="CVH155" s="32"/>
      <c r="CVI155" s="32"/>
      <c r="CVJ155" s="32"/>
      <c r="CVK155" s="32"/>
      <c r="CVL155" s="32"/>
      <c r="CVM155" s="32"/>
      <c r="CVN155" s="32"/>
      <c r="CVO155" s="32"/>
      <c r="CVP155" s="32"/>
      <c r="CVQ155" s="32"/>
      <c r="CVR155" s="32"/>
      <c r="CVS155" s="32"/>
      <c r="CVT155" s="32"/>
      <c r="CVU155" s="32"/>
      <c r="CVV155" s="32"/>
      <c r="CVW155" s="32"/>
      <c r="CVX155" s="32"/>
      <c r="CVY155" s="32"/>
      <c r="CVZ155" s="32"/>
      <c r="CWA155" s="32"/>
      <c r="CWB155" s="32"/>
      <c r="CWC155" s="32"/>
      <c r="CWD155" s="32"/>
      <c r="CWE155" s="32"/>
      <c r="CWF155" s="32"/>
      <c r="CWG155" s="32"/>
      <c r="CWH155" s="32"/>
      <c r="CWI155" s="32"/>
      <c r="CWJ155" s="32"/>
      <c r="CWK155" s="32"/>
      <c r="CWL155" s="32"/>
      <c r="CWM155" s="32"/>
      <c r="CWN155" s="32"/>
      <c r="CWO155" s="32"/>
      <c r="CWP155" s="32"/>
      <c r="CWQ155" s="32"/>
      <c r="CWR155" s="32"/>
      <c r="CWS155" s="32"/>
      <c r="CWT155" s="32"/>
      <c r="CWU155" s="32"/>
      <c r="CWV155" s="32"/>
      <c r="CWW155" s="32"/>
      <c r="CWX155" s="32"/>
      <c r="CWY155" s="32"/>
      <c r="CWZ155" s="32"/>
      <c r="CXA155" s="32"/>
      <c r="CXB155" s="32"/>
      <c r="CXC155" s="32"/>
      <c r="CXD155" s="32"/>
      <c r="CXE155" s="32"/>
      <c r="CXF155" s="32"/>
      <c r="CXG155" s="32"/>
      <c r="CXH155" s="32"/>
      <c r="CXI155" s="32"/>
      <c r="CXJ155" s="32"/>
      <c r="CXK155" s="32"/>
      <c r="CXL155" s="32"/>
      <c r="CXM155" s="32"/>
      <c r="CXN155" s="32"/>
      <c r="CXO155" s="32"/>
      <c r="CXP155" s="32"/>
      <c r="CXQ155" s="32"/>
      <c r="CXR155" s="32"/>
      <c r="CXS155" s="32"/>
      <c r="CXT155" s="32"/>
      <c r="CXU155" s="32"/>
      <c r="CXV155" s="32"/>
      <c r="CXW155" s="32"/>
      <c r="CXX155" s="32"/>
      <c r="CXY155" s="32"/>
      <c r="CXZ155" s="32"/>
      <c r="CYA155" s="32"/>
      <c r="CYB155" s="32"/>
      <c r="CYC155" s="32"/>
      <c r="CYD155" s="32"/>
      <c r="CYE155" s="32"/>
      <c r="CYF155" s="32"/>
      <c r="CYG155" s="32"/>
      <c r="CYH155" s="32"/>
      <c r="CYI155" s="32"/>
      <c r="CYJ155" s="32"/>
      <c r="CYK155" s="32"/>
      <c r="CYL155" s="32"/>
      <c r="CYM155" s="32"/>
      <c r="CYN155" s="32"/>
      <c r="CYO155" s="32"/>
      <c r="CYP155" s="32"/>
      <c r="CYQ155" s="32"/>
      <c r="CYR155" s="32"/>
      <c r="CYS155" s="32"/>
      <c r="CYT155" s="32"/>
      <c r="CYU155" s="32"/>
      <c r="CYV155" s="32"/>
      <c r="CYW155" s="32"/>
      <c r="CYX155" s="32"/>
      <c r="CYY155" s="32"/>
      <c r="CYZ155" s="32"/>
      <c r="CZA155" s="32"/>
      <c r="CZB155" s="32"/>
      <c r="CZC155" s="32"/>
      <c r="CZD155" s="32"/>
      <c r="CZE155" s="32"/>
      <c r="CZF155" s="32"/>
      <c r="CZG155" s="32"/>
      <c r="CZH155" s="32"/>
      <c r="CZI155" s="32"/>
      <c r="CZJ155" s="32"/>
      <c r="CZK155" s="32"/>
      <c r="CZL155" s="32"/>
      <c r="CZM155" s="32"/>
      <c r="CZN155" s="32"/>
      <c r="CZO155" s="32"/>
      <c r="CZP155" s="32"/>
      <c r="CZQ155" s="32"/>
      <c r="CZR155" s="32"/>
      <c r="CZS155" s="32"/>
      <c r="CZT155" s="32"/>
      <c r="CZU155" s="32"/>
      <c r="CZV155" s="32"/>
      <c r="CZW155" s="32"/>
      <c r="CZX155" s="32"/>
      <c r="CZY155" s="32"/>
      <c r="CZZ155" s="32"/>
      <c r="DAA155" s="32"/>
      <c r="DAB155" s="32"/>
      <c r="DAC155" s="32"/>
      <c r="DAD155" s="32"/>
      <c r="DAE155" s="32"/>
      <c r="DAF155" s="32"/>
      <c r="DAG155" s="32"/>
      <c r="DAH155" s="32"/>
      <c r="DAI155" s="32"/>
      <c r="DAJ155" s="32"/>
      <c r="DAK155" s="32"/>
      <c r="DAL155" s="32"/>
      <c r="DAM155" s="32"/>
      <c r="DAN155" s="32"/>
      <c r="DAO155" s="32"/>
      <c r="DAP155" s="32"/>
      <c r="DAQ155" s="32"/>
      <c r="DAR155" s="32"/>
      <c r="DAS155" s="32"/>
      <c r="DAT155" s="32"/>
      <c r="DAU155" s="32"/>
      <c r="DAV155" s="32"/>
      <c r="DAW155" s="32"/>
      <c r="DAX155" s="32"/>
      <c r="DAY155" s="32"/>
      <c r="DAZ155" s="32"/>
      <c r="DBA155" s="32"/>
      <c r="DBB155" s="32"/>
      <c r="DBC155" s="32"/>
      <c r="DBD155" s="32"/>
      <c r="DBE155" s="32"/>
      <c r="DBF155" s="32"/>
      <c r="DBG155" s="32"/>
      <c r="DBH155" s="32"/>
      <c r="DBI155" s="32"/>
      <c r="DBJ155" s="32"/>
      <c r="DBK155" s="32"/>
      <c r="DBL155" s="32"/>
      <c r="DBM155" s="32"/>
      <c r="DBN155" s="32"/>
      <c r="DBO155" s="32"/>
      <c r="DBP155" s="32"/>
      <c r="DBQ155" s="32"/>
      <c r="DBR155" s="32"/>
      <c r="DBS155" s="32"/>
      <c r="DBT155" s="32"/>
      <c r="DBU155" s="32"/>
      <c r="DBV155" s="32"/>
      <c r="DBW155" s="32"/>
      <c r="DBX155" s="32"/>
      <c r="DBY155" s="32"/>
      <c r="DBZ155" s="32"/>
      <c r="DCA155" s="32"/>
      <c r="DCB155" s="32"/>
      <c r="DCC155" s="32"/>
      <c r="DCD155" s="32"/>
      <c r="DCE155" s="32"/>
      <c r="DCF155" s="32"/>
      <c r="DCG155" s="32"/>
      <c r="DCH155" s="32"/>
      <c r="DCI155" s="32"/>
      <c r="DCJ155" s="32"/>
      <c r="DCK155" s="32"/>
      <c r="DCL155" s="32"/>
      <c r="DCM155" s="32"/>
      <c r="DCN155" s="32"/>
      <c r="DCO155" s="32"/>
      <c r="DCP155" s="32"/>
      <c r="DCQ155" s="32"/>
      <c r="DCR155" s="32"/>
      <c r="DCS155" s="32"/>
      <c r="DCT155" s="32"/>
      <c r="DCU155" s="32"/>
      <c r="DCV155" s="32"/>
      <c r="DCW155" s="32"/>
      <c r="DCX155" s="32"/>
      <c r="DCY155" s="32"/>
      <c r="DCZ155" s="32"/>
      <c r="DDA155" s="32"/>
      <c r="DDB155" s="32"/>
      <c r="DDC155" s="32"/>
      <c r="DDD155" s="32"/>
      <c r="DDE155" s="32"/>
      <c r="DDF155" s="32"/>
      <c r="DDG155" s="32"/>
      <c r="DDH155" s="32"/>
      <c r="DDI155" s="32"/>
      <c r="DDJ155" s="32"/>
      <c r="DDK155" s="32"/>
      <c r="DDL155" s="32"/>
      <c r="DDM155" s="32"/>
      <c r="DDN155" s="32"/>
      <c r="DDO155" s="32"/>
      <c r="DDP155" s="32"/>
      <c r="DDQ155" s="32"/>
      <c r="DDR155" s="32"/>
      <c r="DDS155" s="32"/>
      <c r="DDT155" s="32"/>
      <c r="DDU155" s="32"/>
      <c r="DDV155" s="32"/>
      <c r="DDW155" s="32"/>
      <c r="DDX155" s="32"/>
      <c r="DDY155" s="32"/>
      <c r="DDZ155" s="32"/>
      <c r="DEA155" s="32"/>
      <c r="DEB155" s="32"/>
      <c r="DEC155" s="32"/>
      <c r="DED155" s="32"/>
      <c r="DEE155" s="32"/>
      <c r="DEF155" s="32"/>
      <c r="DEG155" s="32"/>
      <c r="DEH155" s="32"/>
      <c r="DEI155" s="32"/>
      <c r="DEJ155" s="32"/>
      <c r="DEK155" s="32"/>
      <c r="DEL155" s="32"/>
      <c r="DEM155" s="32"/>
      <c r="DEN155" s="32"/>
      <c r="DEO155" s="32"/>
      <c r="DEP155" s="32"/>
      <c r="DEQ155" s="32"/>
      <c r="DER155" s="32"/>
      <c r="DES155" s="32"/>
      <c r="DET155" s="32"/>
      <c r="DEU155" s="32"/>
      <c r="DEV155" s="32"/>
      <c r="DEW155" s="32"/>
      <c r="DEX155" s="32"/>
      <c r="DEY155" s="32"/>
      <c r="DEZ155" s="32"/>
      <c r="DFA155" s="32"/>
      <c r="DFB155" s="32"/>
      <c r="DFC155" s="32"/>
      <c r="DFD155" s="32"/>
      <c r="DFE155" s="32"/>
      <c r="DFF155" s="32"/>
      <c r="DFG155" s="32"/>
      <c r="DFH155" s="32"/>
      <c r="DFI155" s="32"/>
      <c r="DFJ155" s="32"/>
      <c r="DFK155" s="32"/>
      <c r="DFL155" s="32"/>
      <c r="DFM155" s="32"/>
      <c r="DFN155" s="32"/>
      <c r="DFO155" s="32"/>
      <c r="DFP155" s="32"/>
      <c r="DFQ155" s="32"/>
      <c r="DFR155" s="32"/>
      <c r="DFS155" s="32"/>
      <c r="DFT155" s="32"/>
      <c r="DFU155" s="32"/>
      <c r="DFV155" s="32"/>
      <c r="DFW155" s="32"/>
      <c r="DFX155" s="32"/>
      <c r="DFY155" s="32"/>
      <c r="DFZ155" s="32"/>
      <c r="DGA155" s="32"/>
      <c r="DGB155" s="32"/>
      <c r="DGC155" s="32"/>
      <c r="DGD155" s="32"/>
      <c r="DGE155" s="32"/>
      <c r="DGF155" s="32"/>
      <c r="DGG155" s="32"/>
      <c r="DGH155" s="32"/>
      <c r="DGI155" s="32"/>
      <c r="DGJ155" s="32"/>
      <c r="DGK155" s="32"/>
      <c r="DGL155" s="32"/>
      <c r="DGM155" s="32"/>
      <c r="DGN155" s="32"/>
      <c r="DGO155" s="32"/>
      <c r="DGP155" s="32"/>
      <c r="DGQ155" s="32"/>
      <c r="DGR155" s="32"/>
      <c r="DGS155" s="32"/>
      <c r="DGT155" s="32"/>
      <c r="DGU155" s="32"/>
      <c r="DGV155" s="32"/>
      <c r="DGW155" s="32"/>
      <c r="DGX155" s="32"/>
      <c r="DGY155" s="32"/>
      <c r="DGZ155" s="32"/>
      <c r="DHA155" s="32"/>
      <c r="DHB155" s="32"/>
      <c r="DHC155" s="32"/>
      <c r="DHD155" s="32"/>
      <c r="DHE155" s="32"/>
      <c r="DHF155" s="32"/>
      <c r="DHG155" s="32"/>
      <c r="DHH155" s="32"/>
      <c r="DHI155" s="32"/>
      <c r="DHJ155" s="32"/>
      <c r="DHK155" s="32"/>
      <c r="DHL155" s="32"/>
      <c r="DHM155" s="32"/>
      <c r="DHN155" s="32"/>
      <c r="DHO155" s="32"/>
      <c r="DHP155" s="32"/>
      <c r="DHQ155" s="32"/>
      <c r="DHR155" s="32"/>
      <c r="DHS155" s="32"/>
      <c r="DHT155" s="32"/>
      <c r="DHU155" s="32"/>
      <c r="DHV155" s="32"/>
      <c r="DHW155" s="32"/>
      <c r="DHX155" s="32"/>
      <c r="DHY155" s="32"/>
      <c r="DHZ155" s="32"/>
      <c r="DIA155" s="32"/>
      <c r="DIB155" s="32"/>
      <c r="DIC155" s="32"/>
      <c r="DID155" s="32"/>
      <c r="DIE155" s="32"/>
      <c r="DIF155" s="32"/>
      <c r="DIG155" s="32"/>
      <c r="DIH155" s="32"/>
      <c r="DII155" s="32"/>
      <c r="DIJ155" s="32"/>
      <c r="DIK155" s="32"/>
      <c r="DIL155" s="32"/>
      <c r="DIM155" s="32"/>
      <c r="DIN155" s="32"/>
      <c r="DIO155" s="32"/>
      <c r="DIP155" s="32"/>
      <c r="DIQ155" s="32"/>
      <c r="DIR155" s="32"/>
      <c r="DIS155" s="32"/>
      <c r="DIT155" s="32"/>
      <c r="DIU155" s="32"/>
      <c r="DIV155" s="32"/>
      <c r="DIW155" s="32"/>
      <c r="DIX155" s="32"/>
      <c r="DIY155" s="32"/>
      <c r="DIZ155" s="32"/>
      <c r="DJA155" s="32"/>
      <c r="DJB155" s="32"/>
      <c r="DJC155" s="32"/>
      <c r="DJD155" s="32"/>
      <c r="DJE155" s="32"/>
      <c r="DJF155" s="32"/>
      <c r="DJG155" s="32"/>
      <c r="DJH155" s="32"/>
      <c r="DJI155" s="32"/>
      <c r="DJJ155" s="32"/>
      <c r="DJK155" s="32"/>
      <c r="DJL155" s="32"/>
      <c r="DJM155" s="32"/>
      <c r="DJN155" s="32"/>
      <c r="DJO155" s="32"/>
      <c r="DJP155" s="32"/>
      <c r="DJQ155" s="32"/>
      <c r="DJR155" s="32"/>
      <c r="DJS155" s="32"/>
      <c r="DJT155" s="32"/>
      <c r="DJU155" s="32"/>
      <c r="DJV155" s="32"/>
      <c r="DJW155" s="32"/>
      <c r="DJX155" s="32"/>
      <c r="DJY155" s="32"/>
      <c r="DJZ155" s="32"/>
      <c r="DKA155" s="32"/>
      <c r="DKB155" s="32"/>
      <c r="DKC155" s="32"/>
      <c r="DKD155" s="32"/>
      <c r="DKE155" s="32"/>
      <c r="DKF155" s="32"/>
      <c r="DKG155" s="32"/>
      <c r="DKH155" s="32"/>
      <c r="DKI155" s="32"/>
      <c r="DKJ155" s="32"/>
      <c r="DKK155" s="32"/>
      <c r="DKL155" s="32"/>
      <c r="DKM155" s="32"/>
      <c r="DKN155" s="32"/>
      <c r="DKO155" s="32"/>
      <c r="DKP155" s="32"/>
      <c r="DKQ155" s="32"/>
      <c r="DKR155" s="32"/>
      <c r="DKS155" s="32"/>
      <c r="DKT155" s="32"/>
      <c r="DKU155" s="32"/>
      <c r="DKV155" s="32"/>
      <c r="DKW155" s="32"/>
      <c r="DKX155" s="32"/>
      <c r="DKY155" s="32"/>
      <c r="DKZ155" s="32"/>
      <c r="DLA155" s="32"/>
      <c r="DLB155" s="32"/>
      <c r="DLC155" s="32"/>
      <c r="DLD155" s="32"/>
      <c r="DLE155" s="32"/>
      <c r="DLF155" s="32"/>
      <c r="DLG155" s="32"/>
      <c r="DLH155" s="32"/>
      <c r="DLI155" s="32"/>
      <c r="DLJ155" s="32"/>
      <c r="DLK155" s="32"/>
      <c r="DLL155" s="32"/>
      <c r="DLM155" s="32"/>
      <c r="DLN155" s="32"/>
      <c r="DLO155" s="32"/>
      <c r="DLP155" s="32"/>
      <c r="DLQ155" s="32"/>
      <c r="DLR155" s="32"/>
      <c r="DLS155" s="32"/>
      <c r="DLT155" s="32"/>
      <c r="DLU155" s="32"/>
      <c r="DLV155" s="32"/>
      <c r="DLW155" s="32"/>
      <c r="DLX155" s="32"/>
      <c r="DLY155" s="32"/>
      <c r="DLZ155" s="32"/>
      <c r="DMA155" s="32"/>
      <c r="DMB155" s="32"/>
      <c r="DMC155" s="32"/>
      <c r="DMD155" s="32"/>
      <c r="DME155" s="32"/>
      <c r="DMF155" s="32"/>
      <c r="DMG155" s="32"/>
      <c r="DMH155" s="32"/>
      <c r="DMI155" s="32"/>
      <c r="DMJ155" s="32"/>
      <c r="DMK155" s="32"/>
      <c r="DML155" s="32"/>
      <c r="DMM155" s="32"/>
      <c r="DMN155" s="32"/>
      <c r="DMO155" s="32"/>
      <c r="DMP155" s="32"/>
      <c r="DMQ155" s="32"/>
      <c r="DMR155" s="32"/>
      <c r="DMS155" s="32"/>
      <c r="DMT155" s="32"/>
      <c r="DMU155" s="32"/>
      <c r="DMV155" s="32"/>
      <c r="DMW155" s="32"/>
      <c r="DMX155" s="32"/>
      <c r="DMY155" s="32"/>
      <c r="DMZ155" s="32"/>
      <c r="DNA155" s="32"/>
      <c r="DNB155" s="32"/>
      <c r="DNC155" s="32"/>
      <c r="DND155" s="32"/>
      <c r="DNE155" s="32"/>
      <c r="DNF155" s="32"/>
      <c r="DNG155" s="32"/>
      <c r="DNH155" s="32"/>
      <c r="DNI155" s="32"/>
      <c r="DNJ155" s="32"/>
      <c r="DNK155" s="32"/>
      <c r="DNL155" s="32"/>
      <c r="DNM155" s="32"/>
      <c r="DNN155" s="32"/>
      <c r="DNO155" s="32"/>
      <c r="DNP155" s="32"/>
      <c r="DNQ155" s="32"/>
      <c r="DNR155" s="32"/>
      <c r="DNS155" s="32"/>
      <c r="DNT155" s="32"/>
      <c r="DNU155" s="32"/>
      <c r="DNV155" s="32"/>
      <c r="DNW155" s="32"/>
      <c r="DNX155" s="32"/>
      <c r="DNY155" s="32"/>
      <c r="DNZ155" s="32"/>
      <c r="DOA155" s="32"/>
      <c r="DOB155" s="32"/>
      <c r="DOC155" s="32"/>
      <c r="DOD155" s="32"/>
      <c r="DOE155" s="32"/>
      <c r="DOF155" s="32"/>
      <c r="DOG155" s="32"/>
      <c r="DOH155" s="32"/>
      <c r="DOI155" s="32"/>
      <c r="DOJ155" s="32"/>
      <c r="DOK155" s="32"/>
      <c r="DOL155" s="32"/>
      <c r="DOM155" s="32"/>
      <c r="DON155" s="32"/>
      <c r="DOO155" s="32"/>
      <c r="DOP155" s="32"/>
      <c r="DOQ155" s="32"/>
      <c r="DOR155" s="32"/>
      <c r="DOS155" s="32"/>
      <c r="DOT155" s="32"/>
      <c r="DOU155" s="32"/>
      <c r="DOV155" s="32"/>
      <c r="DOW155" s="32"/>
      <c r="DOX155" s="32"/>
      <c r="DOY155" s="32"/>
      <c r="DOZ155" s="32"/>
      <c r="DPA155" s="32"/>
      <c r="DPB155" s="32"/>
      <c r="DPC155" s="32"/>
      <c r="DPD155" s="32"/>
      <c r="DPE155" s="32"/>
      <c r="DPF155" s="32"/>
      <c r="DPG155" s="32"/>
      <c r="DPH155" s="32"/>
      <c r="DPI155" s="32"/>
      <c r="DPJ155" s="32"/>
      <c r="DPK155" s="32"/>
      <c r="DPL155" s="32"/>
      <c r="DPM155" s="32"/>
      <c r="DPN155" s="32"/>
      <c r="DPO155" s="32"/>
      <c r="DPP155" s="32"/>
      <c r="DPQ155" s="32"/>
      <c r="DPR155" s="32"/>
      <c r="DPS155" s="32"/>
      <c r="DPT155" s="32"/>
      <c r="DPU155" s="32"/>
      <c r="DPV155" s="32"/>
      <c r="DPW155" s="32"/>
      <c r="DPX155" s="32"/>
      <c r="DPY155" s="32"/>
      <c r="DPZ155" s="32"/>
      <c r="DQA155" s="32"/>
      <c r="DQB155" s="32"/>
      <c r="DQC155" s="32"/>
      <c r="DQD155" s="32"/>
      <c r="DQE155" s="32"/>
      <c r="DQF155" s="32"/>
      <c r="DQG155" s="32"/>
      <c r="DQH155" s="32"/>
      <c r="DQI155" s="32"/>
      <c r="DQJ155" s="32"/>
      <c r="DQK155" s="32"/>
      <c r="DQL155" s="32"/>
      <c r="DQM155" s="32"/>
      <c r="DQN155" s="32"/>
      <c r="DQO155" s="32"/>
      <c r="DQP155" s="32"/>
      <c r="DQQ155" s="32"/>
      <c r="DQR155" s="32"/>
      <c r="DQS155" s="32"/>
      <c r="DQT155" s="32"/>
      <c r="DQU155" s="32"/>
      <c r="DQV155" s="32"/>
      <c r="DQW155" s="32"/>
      <c r="DQX155" s="32"/>
      <c r="DQY155" s="32"/>
      <c r="DQZ155" s="32"/>
      <c r="DRA155" s="32"/>
      <c r="DRB155" s="32"/>
      <c r="DRC155" s="32"/>
      <c r="DRD155" s="32"/>
      <c r="DRE155" s="32"/>
      <c r="DRF155" s="32"/>
      <c r="DRG155" s="32"/>
      <c r="DRH155" s="32"/>
      <c r="DRI155" s="32"/>
      <c r="DRJ155" s="32"/>
      <c r="DRK155" s="32"/>
      <c r="DRL155" s="32"/>
      <c r="DRM155" s="32"/>
      <c r="DRN155" s="32"/>
      <c r="DRO155" s="32"/>
      <c r="DRP155" s="32"/>
      <c r="DRQ155" s="32"/>
      <c r="DRR155" s="32"/>
      <c r="DRS155" s="32"/>
      <c r="DRT155" s="32"/>
      <c r="DRU155" s="32"/>
      <c r="DRV155" s="32"/>
      <c r="DRW155" s="32"/>
      <c r="DRX155" s="32"/>
      <c r="DRY155" s="32"/>
      <c r="DRZ155" s="32"/>
      <c r="DSA155" s="32"/>
      <c r="DSB155" s="32"/>
      <c r="DSC155" s="32"/>
      <c r="DSD155" s="32"/>
      <c r="DSE155" s="32"/>
      <c r="DSF155" s="32"/>
      <c r="DSG155" s="32"/>
      <c r="DSH155" s="32"/>
      <c r="DSI155" s="32"/>
      <c r="DSJ155" s="32"/>
      <c r="DSK155" s="32"/>
      <c r="DSL155" s="32"/>
      <c r="DSM155" s="32"/>
      <c r="DSN155" s="32"/>
      <c r="DSO155" s="32"/>
      <c r="DSP155" s="32"/>
      <c r="DSQ155" s="32"/>
      <c r="DSR155" s="32"/>
      <c r="DSS155" s="32"/>
      <c r="DST155" s="32"/>
      <c r="DSU155" s="32"/>
      <c r="DSV155" s="32"/>
      <c r="DSW155" s="32"/>
      <c r="DSX155" s="32"/>
      <c r="DSY155" s="32"/>
      <c r="DSZ155" s="32"/>
      <c r="DTA155" s="32"/>
      <c r="DTB155" s="32"/>
      <c r="DTC155" s="32"/>
      <c r="DTD155" s="32"/>
      <c r="DTE155" s="32"/>
      <c r="DTF155" s="32"/>
      <c r="DTG155" s="32"/>
      <c r="DTH155" s="32"/>
      <c r="DTI155" s="32"/>
      <c r="DTJ155" s="32"/>
      <c r="DTK155" s="32"/>
      <c r="DTL155" s="32"/>
      <c r="DTM155" s="32"/>
      <c r="DTN155" s="32"/>
      <c r="DTO155" s="32"/>
      <c r="DTP155" s="32"/>
      <c r="DTQ155" s="32"/>
      <c r="DTR155" s="32"/>
      <c r="DTS155" s="32"/>
      <c r="DTT155" s="32"/>
      <c r="DTU155" s="32"/>
      <c r="DTV155" s="32"/>
      <c r="DTW155" s="32"/>
      <c r="DTX155" s="32"/>
      <c r="DTY155" s="32"/>
      <c r="DTZ155" s="32"/>
      <c r="DUA155" s="32"/>
      <c r="DUB155" s="32"/>
      <c r="DUC155" s="32"/>
      <c r="DUD155" s="32"/>
      <c r="DUE155" s="32"/>
      <c r="DUF155" s="32"/>
      <c r="DUG155" s="32"/>
      <c r="DUH155" s="32"/>
      <c r="DUI155" s="32"/>
      <c r="DUJ155" s="32"/>
      <c r="DUK155" s="32"/>
      <c r="DUL155" s="32"/>
      <c r="DUM155" s="32"/>
      <c r="DUN155" s="32"/>
      <c r="DUO155" s="32"/>
      <c r="DUP155" s="32"/>
      <c r="DUQ155" s="32"/>
      <c r="DUR155" s="32"/>
      <c r="DUS155" s="32"/>
      <c r="DUT155" s="32"/>
      <c r="DUU155" s="32"/>
      <c r="DUV155" s="32"/>
      <c r="DUW155" s="32"/>
      <c r="DUX155" s="32"/>
      <c r="DUY155" s="32"/>
      <c r="DUZ155" s="32"/>
      <c r="DVA155" s="32"/>
      <c r="DVB155" s="32"/>
      <c r="DVC155" s="32"/>
      <c r="DVD155" s="32"/>
      <c r="DVE155" s="32"/>
      <c r="DVF155" s="32"/>
      <c r="DVG155" s="32"/>
      <c r="DVH155" s="32"/>
      <c r="DVI155" s="32"/>
      <c r="DVJ155" s="32"/>
      <c r="DVK155" s="32"/>
      <c r="DVL155" s="32"/>
      <c r="DVM155" s="32"/>
      <c r="DVN155" s="32"/>
      <c r="DVO155" s="32"/>
      <c r="DVP155" s="32"/>
      <c r="DVQ155" s="32"/>
      <c r="DVR155" s="32"/>
      <c r="DVS155" s="32"/>
      <c r="DVT155" s="32"/>
      <c r="DVU155" s="32"/>
      <c r="DVV155" s="32"/>
      <c r="DVW155" s="32"/>
      <c r="DVX155" s="32"/>
      <c r="DVY155" s="32"/>
      <c r="DVZ155" s="32"/>
      <c r="DWA155" s="32"/>
      <c r="DWB155" s="32"/>
      <c r="DWC155" s="32"/>
      <c r="DWD155" s="32"/>
      <c r="DWE155" s="32"/>
      <c r="DWF155" s="32"/>
      <c r="DWG155" s="32"/>
      <c r="DWH155" s="32"/>
      <c r="DWI155" s="32"/>
      <c r="DWJ155" s="32"/>
      <c r="DWK155" s="32"/>
      <c r="DWL155" s="32"/>
      <c r="DWM155" s="32"/>
      <c r="DWN155" s="32"/>
      <c r="DWO155" s="32"/>
      <c r="DWP155" s="32"/>
      <c r="DWQ155" s="32"/>
      <c r="DWR155" s="32"/>
      <c r="DWS155" s="32"/>
      <c r="DWT155" s="32"/>
      <c r="DWU155" s="32"/>
      <c r="DWV155" s="32"/>
      <c r="DWW155" s="32"/>
      <c r="DWX155" s="32"/>
      <c r="DWY155" s="32"/>
      <c r="DWZ155" s="32"/>
      <c r="DXA155" s="32"/>
      <c r="DXB155" s="32"/>
      <c r="DXC155" s="32"/>
      <c r="DXD155" s="32"/>
      <c r="DXE155" s="32"/>
      <c r="DXF155" s="32"/>
      <c r="DXG155" s="32"/>
      <c r="DXH155" s="32"/>
      <c r="DXI155" s="32"/>
      <c r="DXJ155" s="32"/>
      <c r="DXK155" s="32"/>
      <c r="DXL155" s="32"/>
      <c r="DXM155" s="32"/>
      <c r="DXN155" s="32"/>
      <c r="DXO155" s="32"/>
      <c r="DXP155" s="32"/>
      <c r="DXQ155" s="32"/>
      <c r="DXR155" s="32"/>
      <c r="DXS155" s="32"/>
      <c r="DXT155" s="32"/>
      <c r="DXU155" s="32"/>
      <c r="DXV155" s="32"/>
      <c r="DXW155" s="32"/>
      <c r="DXX155" s="32"/>
      <c r="DXY155" s="32"/>
      <c r="DXZ155" s="32"/>
      <c r="DYA155" s="32"/>
      <c r="DYB155" s="32"/>
      <c r="DYC155" s="32"/>
      <c r="DYD155" s="32"/>
      <c r="DYE155" s="32"/>
      <c r="DYF155" s="32"/>
      <c r="DYG155" s="32"/>
      <c r="DYH155" s="32"/>
      <c r="DYI155" s="32"/>
      <c r="DYJ155" s="32"/>
      <c r="DYK155" s="32"/>
      <c r="DYL155" s="32"/>
      <c r="DYM155" s="32"/>
      <c r="DYN155" s="32"/>
      <c r="DYO155" s="32"/>
      <c r="DYP155" s="32"/>
      <c r="DYQ155" s="32"/>
      <c r="DYR155" s="32"/>
      <c r="DYS155" s="32"/>
      <c r="DYT155" s="32"/>
      <c r="DYU155" s="32"/>
      <c r="DYV155" s="32"/>
      <c r="DYW155" s="32"/>
      <c r="DYX155" s="32"/>
      <c r="DYY155" s="32"/>
      <c r="DYZ155" s="32"/>
      <c r="DZA155" s="32"/>
      <c r="DZB155" s="32"/>
      <c r="DZC155" s="32"/>
      <c r="DZD155" s="32"/>
      <c r="DZE155" s="32"/>
      <c r="DZF155" s="32"/>
      <c r="DZG155" s="32"/>
      <c r="DZH155" s="32"/>
      <c r="DZI155" s="32"/>
      <c r="DZJ155" s="32"/>
      <c r="DZK155" s="32"/>
      <c r="DZL155" s="32"/>
      <c r="DZM155" s="32"/>
      <c r="DZN155" s="32"/>
      <c r="DZO155" s="32"/>
      <c r="DZP155" s="32"/>
      <c r="DZQ155" s="32"/>
      <c r="DZR155" s="32"/>
      <c r="DZS155" s="32"/>
      <c r="DZT155" s="32"/>
      <c r="DZU155" s="32"/>
      <c r="DZV155" s="32"/>
      <c r="DZW155" s="32"/>
      <c r="DZX155" s="32"/>
      <c r="DZY155" s="32"/>
      <c r="DZZ155" s="32"/>
      <c r="EAA155" s="32"/>
      <c r="EAB155" s="32"/>
      <c r="EAC155" s="32"/>
      <c r="EAD155" s="32"/>
      <c r="EAE155" s="32"/>
      <c r="EAF155" s="32"/>
      <c r="EAG155" s="32"/>
      <c r="EAH155" s="32"/>
      <c r="EAI155" s="32"/>
      <c r="EAJ155" s="32"/>
      <c r="EAK155" s="32"/>
      <c r="EAL155" s="32"/>
      <c r="EAM155" s="32"/>
      <c r="EAN155" s="32"/>
      <c r="EAO155" s="32"/>
      <c r="EAP155" s="32"/>
      <c r="EAQ155" s="32"/>
      <c r="EAR155" s="32"/>
      <c r="EAS155" s="32"/>
      <c r="EAT155" s="32"/>
      <c r="EAU155" s="32"/>
      <c r="EAV155" s="32"/>
      <c r="EAW155" s="32"/>
      <c r="EAX155" s="32"/>
      <c r="EAY155" s="32"/>
      <c r="EAZ155" s="32"/>
      <c r="EBA155" s="32"/>
      <c r="EBB155" s="32"/>
      <c r="EBC155" s="32"/>
      <c r="EBD155" s="32"/>
      <c r="EBE155" s="32"/>
      <c r="EBF155" s="32"/>
      <c r="EBG155" s="32"/>
      <c r="EBH155" s="32"/>
      <c r="EBI155" s="32"/>
      <c r="EBJ155" s="32"/>
      <c r="EBK155" s="32"/>
      <c r="EBL155" s="32"/>
      <c r="EBM155" s="32"/>
      <c r="EBN155" s="32"/>
      <c r="EBO155" s="32"/>
      <c r="EBP155" s="32"/>
      <c r="EBQ155" s="32"/>
      <c r="EBR155" s="32"/>
      <c r="EBS155" s="32"/>
      <c r="EBT155" s="32"/>
      <c r="EBU155" s="32"/>
      <c r="EBV155" s="32"/>
      <c r="EBW155" s="32"/>
      <c r="EBX155" s="32"/>
      <c r="EBY155" s="32"/>
      <c r="EBZ155" s="32"/>
      <c r="ECA155" s="32"/>
      <c r="ECB155" s="32"/>
      <c r="ECC155" s="32"/>
      <c r="ECD155" s="32"/>
      <c r="ECE155" s="32"/>
      <c r="ECF155" s="32"/>
      <c r="ECG155" s="32"/>
      <c r="ECH155" s="32"/>
      <c r="ECI155" s="32"/>
      <c r="ECJ155" s="32"/>
      <c r="ECK155" s="32"/>
      <c r="ECL155" s="32"/>
      <c r="ECM155" s="32"/>
      <c r="ECN155" s="32"/>
      <c r="ECO155" s="32"/>
      <c r="ECP155" s="32"/>
      <c r="ECQ155" s="32"/>
      <c r="ECR155" s="32"/>
      <c r="ECS155" s="32"/>
      <c r="ECT155" s="32"/>
      <c r="ECU155" s="32"/>
      <c r="ECV155" s="32"/>
      <c r="ECW155" s="32"/>
      <c r="ECX155" s="32"/>
      <c r="ECY155" s="32"/>
      <c r="ECZ155" s="32"/>
      <c r="EDA155" s="32"/>
      <c r="EDB155" s="32"/>
      <c r="EDC155" s="32"/>
      <c r="EDD155" s="32"/>
      <c r="EDE155" s="32"/>
      <c r="EDF155" s="32"/>
      <c r="EDG155" s="32"/>
      <c r="EDH155" s="32"/>
      <c r="EDI155" s="32"/>
      <c r="EDJ155" s="32"/>
      <c r="EDK155" s="32"/>
      <c r="EDL155" s="32"/>
      <c r="EDM155" s="32"/>
      <c r="EDN155" s="32"/>
      <c r="EDO155" s="32"/>
      <c r="EDP155" s="32"/>
      <c r="EDQ155" s="32"/>
      <c r="EDR155" s="32"/>
      <c r="EDS155" s="32"/>
      <c r="EDT155" s="32"/>
      <c r="EDU155" s="32"/>
      <c r="EDV155" s="32"/>
      <c r="EDW155" s="32"/>
      <c r="EDX155" s="32"/>
      <c r="EDY155" s="32"/>
      <c r="EDZ155" s="32"/>
      <c r="EEA155" s="32"/>
      <c r="EEB155" s="32"/>
      <c r="EEC155" s="32"/>
      <c r="EED155" s="32"/>
      <c r="EEE155" s="32"/>
      <c r="EEF155" s="32"/>
      <c r="EEG155" s="32"/>
      <c r="EEH155" s="32"/>
      <c r="EEI155" s="32"/>
      <c r="EEJ155" s="32"/>
      <c r="EEK155" s="32"/>
      <c r="EEL155" s="32"/>
      <c r="EEM155" s="32"/>
      <c r="EEN155" s="32"/>
      <c r="EEO155" s="32"/>
      <c r="EEP155" s="32"/>
      <c r="EEQ155" s="32"/>
      <c r="EER155" s="32"/>
      <c r="EES155" s="32"/>
      <c r="EET155" s="32"/>
      <c r="EEU155" s="32"/>
      <c r="EEV155" s="32"/>
      <c r="EEW155" s="32"/>
      <c r="EEX155" s="32"/>
      <c r="EEY155" s="32"/>
      <c r="EEZ155" s="32"/>
      <c r="EFA155" s="32"/>
      <c r="EFB155" s="32"/>
      <c r="EFC155" s="32"/>
      <c r="EFD155" s="32"/>
      <c r="EFE155" s="32"/>
      <c r="EFF155" s="32"/>
      <c r="EFG155" s="32"/>
      <c r="EFH155" s="32"/>
      <c r="EFI155" s="32"/>
      <c r="EFJ155" s="32"/>
      <c r="EFK155" s="32"/>
      <c r="EFL155" s="32"/>
      <c r="EFM155" s="32"/>
      <c r="EFN155" s="32"/>
      <c r="EFO155" s="32"/>
      <c r="EFP155" s="32"/>
      <c r="EFQ155" s="32"/>
      <c r="EFR155" s="32"/>
      <c r="EFS155" s="32"/>
      <c r="EFT155" s="32"/>
      <c r="EFU155" s="32"/>
      <c r="EFV155" s="32"/>
      <c r="EFW155" s="32"/>
      <c r="EFX155" s="32"/>
      <c r="EFY155" s="32"/>
      <c r="EFZ155" s="32"/>
      <c r="EGA155" s="32"/>
      <c r="EGB155" s="32"/>
      <c r="EGC155" s="32"/>
      <c r="EGD155" s="32"/>
      <c r="EGE155" s="32"/>
      <c r="EGF155" s="32"/>
      <c r="EGG155" s="32"/>
      <c r="EGH155" s="32"/>
      <c r="EGI155" s="32"/>
      <c r="EGJ155" s="32"/>
      <c r="EGK155" s="32"/>
      <c r="EGL155" s="32"/>
      <c r="EGM155" s="32"/>
      <c r="EGN155" s="32"/>
      <c r="EGO155" s="32"/>
      <c r="EGP155" s="32"/>
      <c r="EGQ155" s="32"/>
      <c r="EGR155" s="32"/>
      <c r="EGS155" s="32"/>
      <c r="EGT155" s="32"/>
      <c r="EGU155" s="32"/>
      <c r="EGV155" s="32"/>
      <c r="EGW155" s="32"/>
      <c r="EGX155" s="32"/>
      <c r="EGY155" s="32"/>
      <c r="EGZ155" s="32"/>
      <c r="EHA155" s="32"/>
      <c r="EHB155" s="32"/>
      <c r="EHC155" s="32"/>
      <c r="EHD155" s="32"/>
      <c r="EHE155" s="32"/>
      <c r="EHF155" s="32"/>
      <c r="EHG155" s="32"/>
      <c r="EHH155" s="32"/>
      <c r="EHI155" s="32"/>
      <c r="EHJ155" s="32"/>
      <c r="EHK155" s="32"/>
      <c r="EHL155" s="32"/>
      <c r="EHM155" s="32"/>
      <c r="EHN155" s="32"/>
      <c r="EHO155" s="32"/>
      <c r="EHP155" s="32"/>
      <c r="EHQ155" s="32"/>
      <c r="EHR155" s="32"/>
      <c r="EHS155" s="32"/>
      <c r="EHT155" s="32"/>
      <c r="EHU155" s="32"/>
      <c r="EHV155" s="32"/>
      <c r="EHW155" s="32"/>
      <c r="EHX155" s="32"/>
      <c r="EHY155" s="32"/>
      <c r="EHZ155" s="32"/>
      <c r="EIA155" s="32"/>
      <c r="EIB155" s="32"/>
      <c r="EIC155" s="32"/>
      <c r="EID155" s="32"/>
      <c r="EIE155" s="32"/>
      <c r="EIF155" s="32"/>
      <c r="EIG155" s="32"/>
      <c r="EIH155" s="32"/>
      <c r="EII155" s="32"/>
      <c r="EIJ155" s="32"/>
      <c r="EIK155" s="32"/>
      <c r="EIL155" s="32"/>
      <c r="EIM155" s="32"/>
      <c r="EIN155" s="32"/>
      <c r="EIO155" s="32"/>
      <c r="EIP155" s="32"/>
      <c r="EIQ155" s="32"/>
      <c r="EIR155" s="32"/>
      <c r="EIS155" s="32"/>
      <c r="EIT155" s="32"/>
      <c r="EIU155" s="32"/>
      <c r="EIV155" s="32"/>
      <c r="EIW155" s="32"/>
      <c r="EIX155" s="32"/>
      <c r="EIY155" s="32"/>
      <c r="EIZ155" s="32"/>
      <c r="EJA155" s="32"/>
      <c r="EJB155" s="32"/>
      <c r="EJC155" s="32"/>
      <c r="EJD155" s="32"/>
      <c r="EJE155" s="32"/>
      <c r="EJF155" s="32"/>
      <c r="EJG155" s="32"/>
      <c r="EJH155" s="32"/>
      <c r="EJI155" s="32"/>
      <c r="EJJ155" s="32"/>
      <c r="EJK155" s="32"/>
      <c r="EJL155" s="32"/>
      <c r="EJM155" s="32"/>
      <c r="EJN155" s="32"/>
      <c r="EJO155" s="32"/>
      <c r="EJP155" s="32"/>
      <c r="EJQ155" s="32"/>
      <c r="EJR155" s="32"/>
      <c r="EJS155" s="32"/>
      <c r="EJT155" s="32"/>
      <c r="EJU155" s="32"/>
      <c r="EJV155" s="32"/>
      <c r="EJW155" s="32"/>
      <c r="EJX155" s="32"/>
      <c r="EJY155" s="32"/>
      <c r="EJZ155" s="32"/>
      <c r="EKA155" s="32"/>
      <c r="EKB155" s="32"/>
      <c r="EKC155" s="32"/>
      <c r="EKD155" s="32"/>
      <c r="EKE155" s="32"/>
      <c r="EKF155" s="32"/>
      <c r="EKG155" s="32"/>
      <c r="EKH155" s="32"/>
      <c r="EKI155" s="32"/>
      <c r="EKJ155" s="32"/>
      <c r="EKK155" s="32"/>
      <c r="EKL155" s="32"/>
      <c r="EKM155" s="32"/>
      <c r="EKN155" s="32"/>
      <c r="EKO155" s="32"/>
      <c r="EKP155" s="32"/>
      <c r="EKQ155" s="32"/>
      <c r="EKR155" s="32"/>
      <c r="EKS155" s="32"/>
      <c r="EKT155" s="32"/>
      <c r="EKU155" s="32"/>
      <c r="EKV155" s="32"/>
      <c r="EKW155" s="32"/>
      <c r="EKX155" s="32"/>
      <c r="EKY155" s="32"/>
      <c r="EKZ155" s="32"/>
      <c r="ELA155" s="32"/>
      <c r="ELB155" s="32"/>
      <c r="ELC155" s="32"/>
      <c r="ELD155" s="32"/>
      <c r="ELE155" s="32"/>
      <c r="ELF155" s="32"/>
      <c r="ELG155" s="32"/>
      <c r="ELH155" s="32"/>
      <c r="ELI155" s="32"/>
      <c r="ELJ155" s="32"/>
      <c r="ELK155" s="32"/>
      <c r="ELL155" s="32"/>
      <c r="ELM155" s="32"/>
      <c r="ELN155" s="32"/>
      <c r="ELO155" s="32"/>
      <c r="ELP155" s="32"/>
      <c r="ELQ155" s="32"/>
      <c r="ELR155" s="32"/>
      <c r="ELS155" s="32"/>
      <c r="ELT155" s="32"/>
      <c r="ELU155" s="32"/>
      <c r="ELV155" s="32"/>
      <c r="ELW155" s="32"/>
      <c r="ELX155" s="32"/>
      <c r="ELY155" s="32"/>
      <c r="ELZ155" s="32"/>
      <c r="EMA155" s="32"/>
      <c r="EMB155" s="32"/>
      <c r="EMC155" s="32"/>
      <c r="EMD155" s="32"/>
      <c r="EME155" s="32"/>
      <c r="EMF155" s="32"/>
      <c r="EMG155" s="32"/>
      <c r="EMH155" s="32"/>
      <c r="EMI155" s="32"/>
      <c r="EMJ155" s="32"/>
      <c r="EMK155" s="32"/>
      <c r="EML155" s="32"/>
      <c r="EMM155" s="32"/>
      <c r="EMN155" s="32"/>
      <c r="EMO155" s="32"/>
      <c r="EMP155" s="32"/>
      <c r="EMQ155" s="32"/>
      <c r="EMR155" s="32"/>
      <c r="EMS155" s="32"/>
      <c r="EMT155" s="32"/>
      <c r="EMU155" s="32"/>
      <c r="EMV155" s="32"/>
      <c r="EMW155" s="32"/>
      <c r="EMX155" s="32"/>
      <c r="EMY155" s="32"/>
      <c r="EMZ155" s="32"/>
      <c r="ENA155" s="32"/>
      <c r="ENB155" s="32"/>
      <c r="ENC155" s="32"/>
      <c r="END155" s="32"/>
      <c r="ENE155" s="32"/>
      <c r="ENF155" s="32"/>
      <c r="ENG155" s="32"/>
      <c r="ENH155" s="32"/>
      <c r="ENI155" s="32"/>
      <c r="ENJ155" s="32"/>
      <c r="ENK155" s="32"/>
      <c r="ENL155" s="32"/>
      <c r="ENM155" s="32"/>
      <c r="ENN155" s="32"/>
      <c r="ENO155" s="32"/>
      <c r="ENP155" s="32"/>
      <c r="ENQ155" s="32"/>
      <c r="ENR155" s="32"/>
      <c r="ENS155" s="32"/>
      <c r="ENT155" s="32"/>
      <c r="ENU155" s="32"/>
      <c r="ENV155" s="32"/>
      <c r="ENW155" s="32"/>
      <c r="ENX155" s="32"/>
      <c r="ENY155" s="32"/>
      <c r="ENZ155" s="32"/>
      <c r="EOA155" s="32"/>
      <c r="EOB155" s="32"/>
      <c r="EOC155" s="32"/>
      <c r="EOD155" s="32"/>
      <c r="EOE155" s="32"/>
      <c r="EOF155" s="32"/>
      <c r="EOG155" s="32"/>
      <c r="EOH155" s="32"/>
      <c r="EOI155" s="32"/>
      <c r="EOJ155" s="32"/>
      <c r="EOK155" s="32"/>
      <c r="EOL155" s="32"/>
      <c r="EOM155" s="32"/>
      <c r="EON155" s="32"/>
      <c r="EOO155" s="32"/>
      <c r="EOP155" s="32"/>
      <c r="EOQ155" s="32"/>
      <c r="EOR155" s="32"/>
      <c r="EOS155" s="32"/>
      <c r="EOT155" s="32"/>
      <c r="EOU155" s="32"/>
      <c r="EOV155" s="32"/>
      <c r="EOW155" s="32"/>
      <c r="EOX155" s="32"/>
      <c r="EOY155" s="32"/>
      <c r="EOZ155" s="32"/>
      <c r="EPA155" s="32"/>
      <c r="EPB155" s="32"/>
      <c r="EPC155" s="32"/>
      <c r="EPD155" s="32"/>
      <c r="EPE155" s="32"/>
      <c r="EPF155" s="32"/>
      <c r="EPG155" s="32"/>
      <c r="EPH155" s="32"/>
      <c r="EPI155" s="32"/>
      <c r="EPJ155" s="32"/>
      <c r="EPK155" s="32"/>
      <c r="EPL155" s="32"/>
      <c r="EPM155" s="32"/>
      <c r="EPN155" s="32"/>
      <c r="EPO155" s="32"/>
      <c r="EPP155" s="32"/>
      <c r="EPQ155" s="32"/>
      <c r="EPR155" s="32"/>
      <c r="EPS155" s="32"/>
      <c r="EPT155" s="32"/>
      <c r="EPU155" s="32"/>
      <c r="EPV155" s="32"/>
      <c r="EPW155" s="32"/>
      <c r="EPX155" s="32"/>
      <c r="EPY155" s="32"/>
      <c r="EPZ155" s="32"/>
      <c r="EQA155" s="32"/>
      <c r="EQB155" s="32"/>
      <c r="EQC155" s="32"/>
      <c r="EQD155" s="32"/>
      <c r="EQE155" s="32"/>
      <c r="EQF155" s="32"/>
      <c r="EQG155" s="32"/>
      <c r="EQH155" s="32"/>
      <c r="EQI155" s="32"/>
      <c r="EQJ155" s="32"/>
      <c r="EQK155" s="32"/>
      <c r="EQL155" s="32"/>
      <c r="EQM155" s="32"/>
      <c r="EQN155" s="32"/>
      <c r="EQO155" s="32"/>
      <c r="EQP155" s="32"/>
      <c r="EQQ155" s="32"/>
      <c r="EQR155" s="32"/>
      <c r="EQS155" s="32"/>
      <c r="EQT155" s="32"/>
      <c r="EQU155" s="32"/>
      <c r="EQV155" s="32"/>
      <c r="EQW155" s="32"/>
      <c r="EQX155" s="32"/>
      <c r="EQY155" s="32"/>
      <c r="EQZ155" s="32"/>
      <c r="ERA155" s="32"/>
      <c r="ERB155" s="32"/>
      <c r="ERC155" s="32"/>
      <c r="ERD155" s="32"/>
      <c r="ERE155" s="32"/>
      <c r="ERF155" s="32"/>
      <c r="ERG155" s="32"/>
      <c r="ERH155" s="32"/>
      <c r="ERI155" s="32"/>
      <c r="ERJ155" s="32"/>
      <c r="ERK155" s="32"/>
      <c r="ERL155" s="32"/>
      <c r="ERM155" s="32"/>
      <c r="ERN155" s="32"/>
      <c r="ERO155" s="32"/>
      <c r="ERP155" s="32"/>
      <c r="ERQ155" s="32"/>
      <c r="ERR155" s="32"/>
      <c r="ERS155" s="32"/>
      <c r="ERT155" s="32"/>
      <c r="ERU155" s="32"/>
      <c r="ERV155" s="32"/>
      <c r="ERW155" s="32"/>
      <c r="ERX155" s="32"/>
      <c r="ERY155" s="32"/>
      <c r="ERZ155" s="32"/>
      <c r="ESA155" s="32"/>
      <c r="ESB155" s="32"/>
      <c r="ESC155" s="32"/>
      <c r="ESD155" s="32"/>
      <c r="ESE155" s="32"/>
      <c r="ESF155" s="32"/>
      <c r="ESG155" s="32"/>
      <c r="ESH155" s="32"/>
      <c r="ESI155" s="32"/>
      <c r="ESJ155" s="32"/>
      <c r="ESK155" s="32"/>
      <c r="ESL155" s="32"/>
      <c r="ESM155" s="32"/>
      <c r="ESN155" s="32"/>
      <c r="ESO155" s="32"/>
      <c r="ESP155" s="32"/>
      <c r="ESQ155" s="32"/>
      <c r="ESR155" s="32"/>
      <c r="ESS155" s="32"/>
      <c r="EST155" s="32"/>
      <c r="ESU155" s="32"/>
      <c r="ESV155" s="32"/>
      <c r="ESW155" s="32"/>
      <c r="ESX155" s="32"/>
      <c r="ESY155" s="32"/>
      <c r="ESZ155" s="32"/>
      <c r="ETA155" s="32"/>
      <c r="ETB155" s="32"/>
      <c r="ETC155" s="32"/>
      <c r="ETD155" s="32"/>
      <c r="ETE155" s="32"/>
      <c r="ETF155" s="32"/>
      <c r="ETG155" s="32"/>
      <c r="ETH155" s="32"/>
      <c r="ETI155" s="32"/>
      <c r="ETJ155" s="32"/>
      <c r="ETK155" s="32"/>
      <c r="ETL155" s="32"/>
      <c r="ETM155" s="32"/>
      <c r="ETN155" s="32"/>
      <c r="ETO155" s="32"/>
      <c r="ETP155" s="32"/>
      <c r="ETQ155" s="32"/>
      <c r="ETR155" s="32"/>
      <c r="ETS155" s="32"/>
      <c r="ETT155" s="32"/>
      <c r="ETU155" s="32"/>
      <c r="ETV155" s="32"/>
      <c r="ETW155" s="32"/>
      <c r="ETX155" s="32"/>
      <c r="ETY155" s="32"/>
      <c r="ETZ155" s="32"/>
      <c r="EUA155" s="32"/>
      <c r="EUB155" s="32"/>
      <c r="EUC155" s="32"/>
      <c r="EUD155" s="32"/>
      <c r="EUE155" s="32"/>
      <c r="EUF155" s="32"/>
      <c r="EUG155" s="32"/>
      <c r="EUH155" s="32"/>
      <c r="EUI155" s="32"/>
      <c r="EUJ155" s="32"/>
      <c r="EUK155" s="32"/>
      <c r="EUL155" s="32"/>
      <c r="EUM155" s="32"/>
      <c r="EUN155" s="32"/>
      <c r="EUO155" s="32"/>
      <c r="EUP155" s="32"/>
      <c r="EUQ155" s="32"/>
      <c r="EUR155" s="32"/>
      <c r="EUS155" s="32"/>
      <c r="EUT155" s="32"/>
      <c r="EUU155" s="32"/>
      <c r="EUV155" s="32"/>
      <c r="EUW155" s="32"/>
      <c r="EUX155" s="32"/>
      <c r="EUY155" s="32"/>
      <c r="EUZ155" s="32"/>
      <c r="EVA155" s="32"/>
      <c r="EVB155" s="32"/>
      <c r="EVC155" s="32"/>
      <c r="EVD155" s="32"/>
      <c r="EVE155" s="32"/>
      <c r="EVF155" s="32"/>
      <c r="EVG155" s="32"/>
      <c r="EVH155" s="32"/>
      <c r="EVI155" s="32"/>
      <c r="EVJ155" s="32"/>
      <c r="EVK155" s="32"/>
      <c r="EVL155" s="32"/>
      <c r="EVM155" s="32"/>
      <c r="EVN155" s="32"/>
      <c r="EVO155" s="32"/>
      <c r="EVP155" s="32"/>
      <c r="EVQ155" s="32"/>
      <c r="EVR155" s="32"/>
      <c r="EVS155" s="32"/>
      <c r="EVT155" s="32"/>
      <c r="EVU155" s="32"/>
      <c r="EVV155" s="32"/>
      <c r="EVW155" s="32"/>
      <c r="EVX155" s="32"/>
      <c r="EVY155" s="32"/>
      <c r="EVZ155" s="32"/>
      <c r="EWA155" s="32"/>
      <c r="EWB155" s="32"/>
      <c r="EWC155" s="32"/>
      <c r="EWD155" s="32"/>
      <c r="EWE155" s="32"/>
      <c r="EWF155" s="32"/>
      <c r="EWG155" s="32"/>
      <c r="EWH155" s="32"/>
      <c r="EWI155" s="32"/>
      <c r="EWJ155" s="32"/>
      <c r="EWK155" s="32"/>
      <c r="EWL155" s="32"/>
      <c r="EWM155" s="32"/>
      <c r="EWN155" s="32"/>
      <c r="EWO155" s="32"/>
      <c r="EWP155" s="32"/>
      <c r="EWQ155" s="32"/>
      <c r="EWR155" s="32"/>
      <c r="EWS155" s="32"/>
      <c r="EWT155" s="32"/>
      <c r="EWU155" s="32"/>
      <c r="EWV155" s="32"/>
      <c r="EWW155" s="32"/>
      <c r="EWX155" s="32"/>
      <c r="EWY155" s="32"/>
      <c r="EWZ155" s="32"/>
      <c r="EXA155" s="32"/>
      <c r="EXB155" s="32"/>
      <c r="EXC155" s="32"/>
      <c r="EXD155" s="32"/>
      <c r="EXE155" s="32"/>
      <c r="EXF155" s="32"/>
      <c r="EXG155" s="32"/>
      <c r="EXH155" s="32"/>
      <c r="EXI155" s="32"/>
      <c r="EXJ155" s="32"/>
      <c r="EXK155" s="32"/>
      <c r="EXL155" s="32"/>
      <c r="EXM155" s="32"/>
      <c r="EXN155" s="32"/>
      <c r="EXO155" s="32"/>
      <c r="EXP155" s="32"/>
      <c r="EXQ155" s="32"/>
      <c r="EXR155" s="32"/>
      <c r="EXS155" s="32"/>
      <c r="EXT155" s="32"/>
      <c r="EXU155" s="32"/>
      <c r="EXV155" s="32"/>
      <c r="EXW155" s="32"/>
      <c r="EXX155" s="32"/>
      <c r="EXY155" s="32"/>
      <c r="EXZ155" s="32"/>
      <c r="EYA155" s="32"/>
      <c r="EYB155" s="32"/>
      <c r="EYC155" s="32"/>
      <c r="EYD155" s="32"/>
      <c r="EYE155" s="32"/>
      <c r="EYF155" s="32"/>
      <c r="EYG155" s="32"/>
      <c r="EYH155" s="32"/>
      <c r="EYI155" s="32"/>
      <c r="EYJ155" s="32"/>
      <c r="EYK155" s="32"/>
      <c r="EYL155" s="32"/>
      <c r="EYM155" s="32"/>
      <c r="EYN155" s="32"/>
      <c r="EYO155" s="32"/>
      <c r="EYP155" s="32"/>
      <c r="EYQ155" s="32"/>
      <c r="EYR155" s="32"/>
      <c r="EYS155" s="32"/>
      <c r="EYT155" s="32"/>
      <c r="EYU155" s="32"/>
      <c r="EYV155" s="32"/>
      <c r="EYW155" s="32"/>
      <c r="EYX155" s="32"/>
      <c r="EYY155" s="32"/>
      <c r="EYZ155" s="32"/>
      <c r="EZA155" s="32"/>
      <c r="EZB155" s="32"/>
      <c r="EZC155" s="32"/>
      <c r="EZD155" s="32"/>
      <c r="EZE155" s="32"/>
      <c r="EZF155" s="32"/>
      <c r="EZG155" s="32"/>
      <c r="EZH155" s="32"/>
      <c r="EZI155" s="32"/>
      <c r="EZJ155" s="32"/>
      <c r="EZK155" s="32"/>
      <c r="EZL155" s="32"/>
      <c r="EZM155" s="32"/>
      <c r="EZN155" s="32"/>
      <c r="EZO155" s="32"/>
      <c r="EZP155" s="32"/>
      <c r="EZQ155" s="32"/>
      <c r="EZR155" s="32"/>
      <c r="EZS155" s="32"/>
      <c r="EZT155" s="32"/>
      <c r="EZU155" s="32"/>
      <c r="EZV155" s="32"/>
      <c r="EZW155" s="32"/>
      <c r="EZX155" s="32"/>
      <c r="EZY155" s="32"/>
      <c r="EZZ155" s="32"/>
      <c r="FAA155" s="32"/>
      <c r="FAB155" s="32"/>
      <c r="FAC155" s="32"/>
      <c r="FAD155" s="32"/>
      <c r="FAE155" s="32"/>
      <c r="FAF155" s="32"/>
      <c r="FAG155" s="32"/>
      <c r="FAH155" s="32"/>
      <c r="FAI155" s="32"/>
      <c r="FAJ155" s="32"/>
      <c r="FAK155" s="32"/>
      <c r="FAL155" s="32"/>
      <c r="FAM155" s="32"/>
      <c r="FAN155" s="32"/>
      <c r="FAO155" s="32"/>
      <c r="FAP155" s="32"/>
      <c r="FAQ155" s="32"/>
      <c r="FAR155" s="32"/>
      <c r="FAS155" s="32"/>
      <c r="FAT155" s="32"/>
      <c r="FAU155" s="32"/>
      <c r="FAV155" s="32"/>
      <c r="FAW155" s="32"/>
      <c r="FAX155" s="32"/>
      <c r="FAY155" s="32"/>
      <c r="FAZ155" s="32"/>
      <c r="FBA155" s="32"/>
      <c r="FBB155" s="32"/>
      <c r="FBC155" s="32"/>
      <c r="FBD155" s="32"/>
      <c r="FBE155" s="32"/>
      <c r="FBF155" s="32"/>
      <c r="FBG155" s="32"/>
      <c r="FBH155" s="32"/>
      <c r="FBI155" s="32"/>
      <c r="FBJ155" s="32"/>
      <c r="FBK155" s="32"/>
      <c r="FBL155" s="32"/>
      <c r="FBM155" s="32"/>
      <c r="FBN155" s="32"/>
      <c r="FBO155" s="32"/>
      <c r="FBP155" s="32"/>
      <c r="FBQ155" s="32"/>
      <c r="FBR155" s="32"/>
      <c r="FBS155" s="32"/>
      <c r="FBT155" s="32"/>
      <c r="FBU155" s="32"/>
      <c r="FBV155" s="32"/>
      <c r="FBW155" s="32"/>
      <c r="FBX155" s="32"/>
      <c r="FBY155" s="32"/>
      <c r="FBZ155" s="32"/>
      <c r="FCA155" s="32"/>
      <c r="FCB155" s="32"/>
      <c r="FCC155" s="32"/>
      <c r="FCD155" s="32"/>
      <c r="FCE155" s="32"/>
      <c r="FCF155" s="32"/>
      <c r="FCG155" s="32"/>
      <c r="FCH155" s="32"/>
      <c r="FCI155" s="32"/>
      <c r="FCJ155" s="32"/>
      <c r="FCK155" s="32"/>
      <c r="FCL155" s="32"/>
      <c r="FCM155" s="32"/>
      <c r="FCN155" s="32"/>
      <c r="FCO155" s="32"/>
      <c r="FCP155" s="32"/>
      <c r="FCQ155" s="32"/>
      <c r="FCR155" s="32"/>
      <c r="FCS155" s="32"/>
      <c r="FCT155" s="32"/>
      <c r="FCU155" s="32"/>
      <c r="FCV155" s="32"/>
      <c r="FCW155" s="32"/>
      <c r="FCX155" s="32"/>
      <c r="FCY155" s="32"/>
      <c r="FCZ155" s="32"/>
      <c r="FDA155" s="32"/>
      <c r="FDB155" s="32"/>
      <c r="FDC155" s="32"/>
      <c r="FDD155" s="32"/>
      <c r="FDE155" s="32"/>
      <c r="FDF155" s="32"/>
      <c r="FDG155" s="32"/>
      <c r="FDH155" s="32"/>
      <c r="FDI155" s="32"/>
      <c r="FDJ155" s="32"/>
      <c r="FDK155" s="32"/>
      <c r="FDL155" s="32"/>
      <c r="FDM155" s="32"/>
      <c r="FDN155" s="32"/>
      <c r="FDO155" s="32"/>
      <c r="FDP155" s="32"/>
      <c r="FDQ155" s="32"/>
      <c r="FDR155" s="32"/>
      <c r="FDS155" s="32"/>
      <c r="FDT155" s="32"/>
      <c r="FDU155" s="32"/>
      <c r="FDV155" s="32"/>
      <c r="FDW155" s="32"/>
      <c r="FDX155" s="32"/>
      <c r="FDY155" s="32"/>
      <c r="FDZ155" s="32"/>
      <c r="FEA155" s="32"/>
      <c r="FEB155" s="32"/>
      <c r="FEC155" s="32"/>
      <c r="FED155" s="32"/>
      <c r="FEE155" s="32"/>
      <c r="FEF155" s="32"/>
      <c r="FEG155" s="32"/>
      <c r="FEH155" s="32"/>
      <c r="FEI155" s="32"/>
      <c r="FEJ155" s="32"/>
      <c r="FEK155" s="32"/>
      <c r="FEL155" s="32"/>
      <c r="FEM155" s="32"/>
      <c r="FEN155" s="32"/>
      <c r="FEO155" s="32"/>
      <c r="FEP155" s="32"/>
      <c r="FEQ155" s="32"/>
      <c r="FER155" s="32"/>
      <c r="FES155" s="32"/>
      <c r="FET155" s="32"/>
      <c r="FEU155" s="32"/>
      <c r="FEV155" s="32"/>
      <c r="FEW155" s="32"/>
      <c r="FEX155" s="32"/>
      <c r="FEY155" s="32"/>
      <c r="FEZ155" s="32"/>
      <c r="FFA155" s="32"/>
      <c r="FFB155" s="32"/>
      <c r="FFC155" s="32"/>
      <c r="FFD155" s="32"/>
      <c r="FFE155" s="32"/>
      <c r="FFF155" s="32"/>
      <c r="FFG155" s="32"/>
      <c r="FFH155" s="32"/>
      <c r="FFI155" s="32"/>
      <c r="FFJ155" s="32"/>
      <c r="FFK155" s="32"/>
      <c r="FFL155" s="32"/>
      <c r="FFM155" s="32"/>
      <c r="FFN155" s="32"/>
      <c r="FFO155" s="32"/>
      <c r="FFP155" s="32"/>
      <c r="FFQ155" s="32"/>
      <c r="FFR155" s="32"/>
      <c r="FFS155" s="32"/>
      <c r="FFT155" s="32"/>
      <c r="FFU155" s="32"/>
      <c r="FFV155" s="32"/>
      <c r="FFW155" s="32"/>
      <c r="FFX155" s="32"/>
      <c r="FFY155" s="32"/>
      <c r="FFZ155" s="32"/>
      <c r="FGA155" s="32"/>
      <c r="FGB155" s="32"/>
      <c r="FGC155" s="32"/>
      <c r="FGD155" s="32"/>
      <c r="FGE155" s="32"/>
      <c r="FGF155" s="32"/>
      <c r="FGG155" s="32"/>
      <c r="FGH155" s="32"/>
      <c r="FGI155" s="32"/>
      <c r="FGJ155" s="32"/>
      <c r="FGK155" s="32"/>
      <c r="FGL155" s="32"/>
      <c r="FGM155" s="32"/>
      <c r="FGN155" s="32"/>
      <c r="FGO155" s="32"/>
      <c r="FGP155" s="32"/>
      <c r="FGQ155" s="32"/>
      <c r="FGR155" s="32"/>
      <c r="FGS155" s="32"/>
      <c r="FGT155" s="32"/>
      <c r="FGU155" s="32"/>
      <c r="FGV155" s="32"/>
      <c r="FGW155" s="32"/>
      <c r="FGX155" s="32"/>
      <c r="FGY155" s="32"/>
      <c r="FGZ155" s="32"/>
      <c r="FHA155" s="32"/>
      <c r="FHB155" s="32"/>
      <c r="FHC155" s="32"/>
      <c r="FHD155" s="32"/>
      <c r="FHE155" s="32"/>
      <c r="FHF155" s="32"/>
      <c r="FHG155" s="32"/>
      <c r="FHH155" s="32"/>
      <c r="FHI155" s="32"/>
      <c r="FHJ155" s="32"/>
      <c r="FHK155" s="32"/>
      <c r="FHL155" s="32"/>
      <c r="FHM155" s="32"/>
      <c r="FHN155" s="32"/>
      <c r="FHO155" s="32"/>
      <c r="FHP155" s="32"/>
      <c r="FHQ155" s="32"/>
      <c r="FHR155" s="32"/>
      <c r="FHS155" s="32"/>
      <c r="FHT155" s="32"/>
      <c r="FHU155" s="32"/>
      <c r="FHV155" s="32"/>
      <c r="FHW155" s="32"/>
      <c r="FHX155" s="32"/>
      <c r="FHY155" s="32"/>
      <c r="FHZ155" s="32"/>
      <c r="FIA155" s="32"/>
      <c r="FIB155" s="32"/>
      <c r="FIC155" s="32"/>
      <c r="FID155" s="32"/>
      <c r="FIE155" s="32"/>
      <c r="FIF155" s="32"/>
      <c r="FIG155" s="32"/>
      <c r="FIH155" s="32"/>
      <c r="FII155" s="32"/>
      <c r="FIJ155" s="32"/>
      <c r="FIK155" s="32"/>
      <c r="FIL155" s="32"/>
      <c r="FIM155" s="32"/>
      <c r="FIN155" s="32"/>
      <c r="FIO155" s="32"/>
      <c r="FIP155" s="32"/>
      <c r="FIQ155" s="32"/>
      <c r="FIR155" s="32"/>
      <c r="FIS155" s="32"/>
      <c r="FIT155" s="32"/>
      <c r="FIU155" s="32"/>
      <c r="FIV155" s="32"/>
      <c r="FIW155" s="32"/>
      <c r="FIX155" s="32"/>
      <c r="FIY155" s="32"/>
      <c r="FIZ155" s="32"/>
      <c r="FJA155" s="32"/>
      <c r="FJB155" s="32"/>
      <c r="FJC155" s="32"/>
      <c r="FJD155" s="32"/>
      <c r="FJE155" s="32"/>
      <c r="FJF155" s="32"/>
      <c r="FJG155" s="32"/>
      <c r="FJH155" s="32"/>
      <c r="FJI155" s="32"/>
      <c r="FJJ155" s="32"/>
      <c r="FJK155" s="32"/>
      <c r="FJL155" s="32"/>
      <c r="FJM155" s="32"/>
      <c r="FJN155" s="32"/>
      <c r="FJO155" s="32"/>
      <c r="FJP155" s="32"/>
      <c r="FJQ155" s="32"/>
      <c r="FJR155" s="32"/>
      <c r="FJS155" s="32"/>
      <c r="FJT155" s="32"/>
      <c r="FJU155" s="32"/>
      <c r="FJV155" s="32"/>
      <c r="FJW155" s="32"/>
      <c r="FJX155" s="32"/>
      <c r="FJY155" s="32"/>
      <c r="FJZ155" s="32"/>
      <c r="FKA155" s="32"/>
      <c r="FKB155" s="32"/>
      <c r="FKC155" s="32"/>
      <c r="FKD155" s="32"/>
      <c r="FKE155" s="32"/>
      <c r="FKF155" s="32"/>
      <c r="FKG155" s="32"/>
      <c r="FKH155" s="32"/>
      <c r="FKI155" s="32"/>
      <c r="FKJ155" s="32"/>
      <c r="FKK155" s="32"/>
      <c r="FKL155" s="32"/>
      <c r="FKM155" s="32"/>
      <c r="FKN155" s="32"/>
      <c r="FKO155" s="32"/>
      <c r="FKP155" s="32"/>
      <c r="FKQ155" s="32"/>
      <c r="FKR155" s="32"/>
      <c r="FKS155" s="32"/>
      <c r="FKT155" s="32"/>
      <c r="FKU155" s="32"/>
      <c r="FKV155" s="32"/>
      <c r="FKW155" s="32"/>
      <c r="FKX155" s="32"/>
      <c r="FKY155" s="32"/>
      <c r="FKZ155" s="32"/>
      <c r="FLA155" s="32"/>
      <c r="FLB155" s="32"/>
      <c r="FLC155" s="32"/>
      <c r="FLD155" s="32"/>
      <c r="FLE155" s="32"/>
      <c r="FLF155" s="32"/>
      <c r="FLG155" s="32"/>
      <c r="FLH155" s="32"/>
      <c r="FLI155" s="32"/>
      <c r="FLJ155" s="32"/>
      <c r="FLK155" s="32"/>
      <c r="FLL155" s="32"/>
      <c r="FLM155" s="32"/>
      <c r="FLN155" s="32"/>
      <c r="FLO155" s="32"/>
      <c r="FLP155" s="32"/>
      <c r="FLQ155" s="32"/>
      <c r="FLR155" s="32"/>
      <c r="FLS155" s="32"/>
      <c r="FLT155" s="32"/>
      <c r="FLU155" s="32"/>
      <c r="FLV155" s="32"/>
      <c r="FLW155" s="32"/>
      <c r="FLX155" s="32"/>
      <c r="FLY155" s="32"/>
      <c r="FLZ155" s="32"/>
      <c r="FMA155" s="32"/>
      <c r="FMB155" s="32"/>
      <c r="FMC155" s="32"/>
      <c r="FMD155" s="32"/>
      <c r="FME155" s="32"/>
      <c r="FMF155" s="32"/>
      <c r="FMG155" s="32"/>
      <c r="FMH155" s="32"/>
      <c r="FMI155" s="32"/>
      <c r="FMJ155" s="32"/>
      <c r="FMK155" s="32"/>
      <c r="FML155" s="32"/>
      <c r="FMM155" s="32"/>
      <c r="FMN155" s="32"/>
      <c r="FMO155" s="32"/>
      <c r="FMP155" s="32"/>
      <c r="FMQ155" s="32"/>
      <c r="FMR155" s="32"/>
      <c r="FMS155" s="32"/>
      <c r="FMT155" s="32"/>
      <c r="FMU155" s="32"/>
      <c r="FMV155" s="32"/>
      <c r="FMW155" s="32"/>
      <c r="FMX155" s="32"/>
      <c r="FMY155" s="32"/>
      <c r="FMZ155" s="32"/>
      <c r="FNA155" s="32"/>
      <c r="FNB155" s="32"/>
      <c r="FNC155" s="32"/>
      <c r="FND155" s="32"/>
      <c r="FNE155" s="32"/>
      <c r="FNF155" s="32"/>
      <c r="FNG155" s="32"/>
      <c r="FNH155" s="32"/>
      <c r="FNI155" s="32"/>
      <c r="FNJ155" s="32"/>
      <c r="FNK155" s="32"/>
      <c r="FNL155" s="32"/>
      <c r="FNM155" s="32"/>
      <c r="FNN155" s="32"/>
      <c r="FNO155" s="32"/>
      <c r="FNP155" s="32"/>
      <c r="FNQ155" s="32"/>
      <c r="FNR155" s="32"/>
      <c r="FNS155" s="32"/>
      <c r="FNT155" s="32"/>
      <c r="FNU155" s="32"/>
      <c r="FNV155" s="32"/>
      <c r="FNW155" s="32"/>
      <c r="FNX155" s="32"/>
      <c r="FNY155" s="32"/>
      <c r="FNZ155" s="32"/>
      <c r="FOA155" s="32"/>
      <c r="FOB155" s="32"/>
      <c r="FOC155" s="32"/>
      <c r="FOD155" s="32"/>
      <c r="FOE155" s="32"/>
      <c r="FOF155" s="32"/>
      <c r="FOG155" s="32"/>
      <c r="FOH155" s="32"/>
      <c r="FOI155" s="32"/>
      <c r="FOJ155" s="32"/>
      <c r="FOK155" s="32"/>
      <c r="FOL155" s="32"/>
      <c r="FOM155" s="32"/>
      <c r="FON155" s="32"/>
      <c r="FOO155" s="32"/>
      <c r="FOP155" s="32"/>
      <c r="FOQ155" s="32"/>
      <c r="FOR155" s="32"/>
      <c r="FOS155" s="32"/>
      <c r="FOT155" s="32"/>
      <c r="FOU155" s="32"/>
      <c r="FOV155" s="32"/>
      <c r="FOW155" s="32"/>
      <c r="FOX155" s="32"/>
      <c r="FOY155" s="32"/>
      <c r="FOZ155" s="32"/>
      <c r="FPA155" s="32"/>
      <c r="FPB155" s="32"/>
      <c r="FPC155" s="32"/>
      <c r="FPD155" s="32"/>
      <c r="FPE155" s="32"/>
      <c r="FPF155" s="32"/>
      <c r="FPG155" s="32"/>
      <c r="FPH155" s="32"/>
      <c r="FPI155" s="32"/>
      <c r="FPJ155" s="32"/>
      <c r="FPK155" s="32"/>
      <c r="FPL155" s="32"/>
      <c r="FPM155" s="32"/>
      <c r="FPN155" s="32"/>
      <c r="FPO155" s="32"/>
      <c r="FPP155" s="32"/>
      <c r="FPQ155" s="32"/>
      <c r="FPR155" s="32"/>
      <c r="FPS155" s="32"/>
      <c r="FPT155" s="32"/>
      <c r="FPU155" s="32"/>
      <c r="FPV155" s="32"/>
      <c r="FPW155" s="32"/>
      <c r="FPX155" s="32"/>
      <c r="FPY155" s="32"/>
      <c r="FPZ155" s="32"/>
      <c r="FQA155" s="32"/>
      <c r="FQB155" s="32"/>
      <c r="FQC155" s="32"/>
      <c r="FQD155" s="32"/>
      <c r="FQE155" s="32"/>
      <c r="FQF155" s="32"/>
      <c r="FQG155" s="32"/>
      <c r="FQH155" s="32"/>
      <c r="FQI155" s="32"/>
      <c r="FQJ155" s="32"/>
      <c r="FQK155" s="32"/>
      <c r="FQL155" s="32"/>
      <c r="FQM155" s="32"/>
      <c r="FQN155" s="32"/>
      <c r="FQO155" s="32"/>
      <c r="FQP155" s="32"/>
      <c r="FQQ155" s="32"/>
      <c r="FQR155" s="32"/>
      <c r="FQS155" s="32"/>
      <c r="FQT155" s="32"/>
      <c r="FQU155" s="32"/>
      <c r="FQV155" s="32"/>
      <c r="FQW155" s="32"/>
      <c r="FQX155" s="32"/>
      <c r="FQY155" s="32"/>
      <c r="FQZ155" s="32"/>
      <c r="FRA155" s="32"/>
      <c r="FRB155" s="32"/>
      <c r="FRC155" s="32"/>
      <c r="FRD155" s="32"/>
      <c r="FRE155" s="32"/>
      <c r="FRF155" s="32"/>
      <c r="FRG155" s="32"/>
      <c r="FRH155" s="32"/>
      <c r="FRI155" s="32"/>
      <c r="FRJ155" s="32"/>
      <c r="FRK155" s="32"/>
      <c r="FRL155" s="32"/>
      <c r="FRM155" s="32"/>
      <c r="FRN155" s="32"/>
      <c r="FRO155" s="32"/>
      <c r="FRP155" s="32"/>
      <c r="FRQ155" s="32"/>
      <c r="FRR155" s="32"/>
      <c r="FRS155" s="32"/>
      <c r="FRT155" s="32"/>
      <c r="FRU155" s="32"/>
      <c r="FRV155" s="32"/>
      <c r="FRW155" s="32"/>
      <c r="FRX155" s="32"/>
      <c r="FRY155" s="32"/>
      <c r="FRZ155" s="32"/>
      <c r="FSA155" s="32"/>
      <c r="FSB155" s="32"/>
      <c r="FSC155" s="32"/>
      <c r="FSD155" s="32"/>
      <c r="FSE155" s="32"/>
      <c r="FSF155" s="32"/>
      <c r="FSG155" s="32"/>
      <c r="FSH155" s="32"/>
      <c r="FSI155" s="32"/>
      <c r="FSJ155" s="32"/>
      <c r="FSK155" s="32"/>
      <c r="FSL155" s="32"/>
      <c r="FSM155" s="32"/>
      <c r="FSN155" s="32"/>
      <c r="FSO155" s="32"/>
      <c r="FSP155" s="32"/>
      <c r="FSQ155" s="32"/>
      <c r="FSR155" s="32"/>
      <c r="FSS155" s="32"/>
      <c r="FST155" s="32"/>
      <c r="FSU155" s="32"/>
      <c r="FSV155" s="32"/>
      <c r="FSW155" s="32"/>
      <c r="FSX155" s="32"/>
      <c r="FSY155" s="32"/>
      <c r="FSZ155" s="32"/>
      <c r="FTA155" s="32"/>
      <c r="FTB155" s="32"/>
      <c r="FTC155" s="32"/>
      <c r="FTD155" s="32"/>
      <c r="FTE155" s="32"/>
      <c r="FTF155" s="32"/>
      <c r="FTG155" s="32"/>
      <c r="FTH155" s="32"/>
      <c r="FTI155" s="32"/>
      <c r="FTJ155" s="32"/>
      <c r="FTK155" s="32"/>
      <c r="FTL155" s="32"/>
      <c r="FTM155" s="32"/>
      <c r="FTN155" s="32"/>
      <c r="FTO155" s="32"/>
      <c r="FTP155" s="32"/>
      <c r="FTQ155" s="32"/>
      <c r="FTR155" s="32"/>
      <c r="FTS155" s="32"/>
      <c r="FTT155" s="32"/>
      <c r="FTU155" s="32"/>
      <c r="FTV155" s="32"/>
      <c r="FTW155" s="32"/>
      <c r="FTX155" s="32"/>
      <c r="FTY155" s="32"/>
      <c r="FTZ155" s="32"/>
      <c r="FUA155" s="32"/>
      <c r="FUB155" s="32"/>
      <c r="FUC155" s="32"/>
      <c r="FUD155" s="32"/>
      <c r="FUE155" s="32"/>
      <c r="FUF155" s="32"/>
      <c r="FUG155" s="32"/>
      <c r="FUH155" s="32"/>
      <c r="FUI155" s="32"/>
      <c r="FUJ155" s="32"/>
      <c r="FUK155" s="32"/>
      <c r="FUL155" s="32"/>
      <c r="FUM155" s="32"/>
      <c r="FUN155" s="32"/>
      <c r="FUO155" s="32"/>
      <c r="FUP155" s="32"/>
      <c r="FUQ155" s="32"/>
      <c r="FUR155" s="32"/>
      <c r="FUS155" s="32"/>
      <c r="FUT155" s="32"/>
      <c r="FUU155" s="32"/>
      <c r="FUV155" s="32"/>
      <c r="FUW155" s="32"/>
      <c r="FUX155" s="32"/>
      <c r="FUY155" s="32"/>
      <c r="FUZ155" s="32"/>
      <c r="FVA155" s="32"/>
      <c r="FVB155" s="32"/>
      <c r="FVC155" s="32"/>
      <c r="FVD155" s="32"/>
      <c r="FVE155" s="32"/>
      <c r="FVF155" s="32"/>
      <c r="FVG155" s="32"/>
      <c r="FVH155" s="32"/>
      <c r="FVI155" s="32"/>
      <c r="FVJ155" s="32"/>
      <c r="FVK155" s="32"/>
      <c r="FVL155" s="32"/>
      <c r="FVM155" s="32"/>
      <c r="FVN155" s="32"/>
      <c r="FVO155" s="32"/>
      <c r="FVP155" s="32"/>
      <c r="FVQ155" s="32"/>
      <c r="FVR155" s="32"/>
      <c r="FVS155" s="32"/>
      <c r="FVT155" s="32"/>
      <c r="FVU155" s="32"/>
      <c r="FVV155" s="32"/>
      <c r="FVW155" s="32"/>
      <c r="FVX155" s="32"/>
      <c r="FVY155" s="32"/>
      <c r="FVZ155" s="32"/>
      <c r="FWA155" s="32"/>
      <c r="FWB155" s="32"/>
      <c r="FWC155" s="32"/>
      <c r="FWD155" s="32"/>
      <c r="FWE155" s="32"/>
      <c r="FWF155" s="32"/>
      <c r="FWG155" s="32"/>
      <c r="FWH155" s="32"/>
      <c r="FWI155" s="32"/>
      <c r="FWJ155" s="32"/>
      <c r="FWK155" s="32"/>
      <c r="FWL155" s="32"/>
      <c r="FWM155" s="32"/>
      <c r="FWN155" s="32"/>
      <c r="FWO155" s="32"/>
      <c r="FWP155" s="32"/>
      <c r="FWQ155" s="32"/>
      <c r="FWR155" s="32"/>
      <c r="FWS155" s="32"/>
      <c r="FWT155" s="32"/>
      <c r="FWU155" s="32"/>
      <c r="FWV155" s="32"/>
      <c r="FWW155" s="32"/>
      <c r="FWX155" s="32"/>
      <c r="FWY155" s="32"/>
      <c r="FWZ155" s="32"/>
      <c r="FXA155" s="32"/>
      <c r="FXB155" s="32"/>
      <c r="FXC155" s="32"/>
      <c r="FXD155" s="32"/>
      <c r="FXE155" s="32"/>
      <c r="FXF155" s="32"/>
      <c r="FXG155" s="32"/>
      <c r="FXH155" s="32"/>
      <c r="FXI155" s="32"/>
      <c r="FXJ155" s="32"/>
      <c r="FXK155" s="32"/>
      <c r="FXL155" s="32"/>
      <c r="FXM155" s="32"/>
      <c r="FXN155" s="32"/>
      <c r="FXO155" s="32"/>
      <c r="FXP155" s="32"/>
      <c r="FXQ155" s="32"/>
      <c r="FXR155" s="32"/>
      <c r="FXS155" s="32"/>
      <c r="FXT155" s="32"/>
      <c r="FXU155" s="32"/>
      <c r="FXV155" s="32"/>
      <c r="FXW155" s="32"/>
      <c r="FXX155" s="32"/>
      <c r="FXY155" s="32"/>
      <c r="FXZ155" s="32"/>
      <c r="FYA155" s="32"/>
      <c r="FYB155" s="32"/>
      <c r="FYC155" s="32"/>
      <c r="FYD155" s="32"/>
      <c r="FYE155" s="32"/>
      <c r="FYF155" s="32"/>
      <c r="FYG155" s="32"/>
      <c r="FYH155" s="32"/>
      <c r="FYI155" s="32"/>
      <c r="FYJ155" s="32"/>
      <c r="FYK155" s="32"/>
      <c r="FYL155" s="32"/>
      <c r="FYM155" s="32"/>
      <c r="FYN155" s="32"/>
      <c r="FYO155" s="32"/>
      <c r="FYP155" s="32"/>
      <c r="FYQ155" s="32"/>
      <c r="FYR155" s="32"/>
      <c r="FYS155" s="32"/>
      <c r="FYT155" s="32"/>
      <c r="FYU155" s="32"/>
      <c r="FYV155" s="32"/>
      <c r="FYW155" s="32"/>
      <c r="FYX155" s="32"/>
      <c r="FYY155" s="32"/>
      <c r="FYZ155" s="32"/>
      <c r="FZA155" s="32"/>
      <c r="FZB155" s="32"/>
      <c r="FZC155" s="32"/>
      <c r="FZD155" s="32"/>
      <c r="FZE155" s="32"/>
      <c r="FZF155" s="32"/>
      <c r="FZG155" s="32"/>
      <c r="FZH155" s="32"/>
      <c r="FZI155" s="32"/>
      <c r="FZJ155" s="32"/>
      <c r="FZK155" s="32"/>
      <c r="FZL155" s="32"/>
      <c r="FZM155" s="32"/>
      <c r="FZN155" s="32"/>
      <c r="FZO155" s="32"/>
      <c r="FZP155" s="32"/>
      <c r="FZQ155" s="32"/>
      <c r="FZR155" s="32"/>
      <c r="FZS155" s="32"/>
      <c r="FZT155" s="32"/>
      <c r="FZU155" s="32"/>
      <c r="FZV155" s="32"/>
      <c r="FZW155" s="32"/>
      <c r="FZX155" s="32"/>
      <c r="FZY155" s="32"/>
      <c r="FZZ155" s="32"/>
      <c r="GAA155" s="32"/>
      <c r="GAB155" s="32"/>
      <c r="GAC155" s="32"/>
      <c r="GAD155" s="32"/>
      <c r="GAE155" s="32"/>
      <c r="GAF155" s="32"/>
      <c r="GAG155" s="32"/>
      <c r="GAH155" s="32"/>
      <c r="GAI155" s="32"/>
      <c r="GAJ155" s="32"/>
      <c r="GAK155" s="32"/>
      <c r="GAL155" s="32"/>
      <c r="GAM155" s="32"/>
      <c r="GAN155" s="32"/>
      <c r="GAO155" s="32"/>
      <c r="GAP155" s="32"/>
      <c r="GAQ155" s="32"/>
      <c r="GAR155" s="32"/>
      <c r="GAS155" s="32"/>
      <c r="GAT155" s="32"/>
      <c r="GAU155" s="32"/>
      <c r="GAV155" s="32"/>
      <c r="GAW155" s="32"/>
      <c r="GAX155" s="32"/>
      <c r="GAY155" s="32"/>
      <c r="GAZ155" s="32"/>
      <c r="GBA155" s="32"/>
      <c r="GBB155" s="32"/>
      <c r="GBC155" s="32"/>
      <c r="GBD155" s="32"/>
      <c r="GBE155" s="32"/>
      <c r="GBF155" s="32"/>
      <c r="GBG155" s="32"/>
      <c r="GBH155" s="32"/>
      <c r="GBI155" s="32"/>
      <c r="GBJ155" s="32"/>
      <c r="GBK155" s="32"/>
      <c r="GBL155" s="32"/>
      <c r="GBM155" s="32"/>
      <c r="GBN155" s="32"/>
      <c r="GBO155" s="32"/>
      <c r="GBP155" s="32"/>
      <c r="GBQ155" s="32"/>
      <c r="GBR155" s="32"/>
      <c r="GBS155" s="32"/>
      <c r="GBT155" s="32"/>
      <c r="GBU155" s="32"/>
      <c r="GBV155" s="32"/>
      <c r="GBW155" s="32"/>
      <c r="GBX155" s="32"/>
      <c r="GBY155" s="32"/>
      <c r="GBZ155" s="32"/>
      <c r="GCA155" s="32"/>
      <c r="GCB155" s="32"/>
      <c r="GCC155" s="32"/>
      <c r="GCD155" s="32"/>
      <c r="GCE155" s="32"/>
      <c r="GCF155" s="32"/>
      <c r="GCG155" s="32"/>
      <c r="GCH155" s="32"/>
      <c r="GCI155" s="32"/>
      <c r="GCJ155" s="32"/>
      <c r="GCK155" s="32"/>
      <c r="GCL155" s="32"/>
      <c r="GCM155" s="32"/>
      <c r="GCN155" s="32"/>
      <c r="GCO155" s="32"/>
      <c r="GCP155" s="32"/>
      <c r="GCQ155" s="32"/>
      <c r="GCR155" s="32"/>
      <c r="GCS155" s="32"/>
      <c r="GCT155" s="32"/>
      <c r="GCU155" s="32"/>
      <c r="GCV155" s="32"/>
      <c r="GCW155" s="32"/>
      <c r="GCX155" s="32"/>
      <c r="GCY155" s="32"/>
      <c r="GCZ155" s="32"/>
      <c r="GDA155" s="32"/>
      <c r="GDB155" s="32"/>
      <c r="GDC155" s="32"/>
      <c r="GDD155" s="32"/>
      <c r="GDE155" s="32"/>
      <c r="GDF155" s="32"/>
      <c r="GDG155" s="32"/>
      <c r="GDH155" s="32"/>
      <c r="GDI155" s="32"/>
      <c r="GDJ155" s="32"/>
      <c r="GDK155" s="32"/>
      <c r="GDL155" s="32"/>
      <c r="GDM155" s="32"/>
      <c r="GDN155" s="32"/>
      <c r="GDO155" s="32"/>
      <c r="GDP155" s="32"/>
      <c r="GDQ155" s="32"/>
      <c r="GDR155" s="32"/>
      <c r="GDS155" s="32"/>
      <c r="GDT155" s="32"/>
      <c r="GDU155" s="32"/>
      <c r="GDV155" s="32"/>
      <c r="GDW155" s="32"/>
      <c r="GDX155" s="32"/>
      <c r="GDY155" s="32"/>
      <c r="GDZ155" s="32"/>
      <c r="GEA155" s="32"/>
      <c r="GEB155" s="32"/>
      <c r="GEC155" s="32"/>
      <c r="GED155" s="32"/>
      <c r="GEE155" s="32"/>
      <c r="GEF155" s="32"/>
      <c r="GEG155" s="32"/>
      <c r="GEH155" s="32"/>
      <c r="GEI155" s="32"/>
      <c r="GEJ155" s="32"/>
      <c r="GEK155" s="32"/>
      <c r="GEL155" s="32"/>
      <c r="GEM155" s="32"/>
      <c r="GEN155" s="32"/>
      <c r="GEO155" s="32"/>
      <c r="GEP155" s="32"/>
      <c r="GEQ155" s="32"/>
      <c r="GER155" s="32"/>
      <c r="GES155" s="32"/>
      <c r="GET155" s="32"/>
      <c r="GEU155" s="32"/>
      <c r="GEV155" s="32"/>
      <c r="GEW155" s="32"/>
      <c r="GEX155" s="32"/>
      <c r="GEY155" s="32"/>
      <c r="GEZ155" s="32"/>
      <c r="GFA155" s="32"/>
      <c r="GFB155" s="32"/>
      <c r="GFC155" s="32"/>
      <c r="GFD155" s="32"/>
      <c r="GFE155" s="32"/>
      <c r="GFF155" s="32"/>
      <c r="GFG155" s="32"/>
      <c r="GFH155" s="32"/>
      <c r="GFI155" s="32"/>
      <c r="GFJ155" s="32"/>
      <c r="GFK155" s="32"/>
      <c r="GFL155" s="32"/>
      <c r="GFM155" s="32"/>
      <c r="GFN155" s="32"/>
      <c r="GFO155" s="32"/>
      <c r="GFP155" s="32"/>
      <c r="GFQ155" s="32"/>
      <c r="GFR155" s="32"/>
      <c r="GFS155" s="32"/>
      <c r="GFT155" s="32"/>
      <c r="GFU155" s="32"/>
      <c r="GFV155" s="32"/>
      <c r="GFW155" s="32"/>
      <c r="GFX155" s="32"/>
      <c r="GFY155" s="32"/>
      <c r="GFZ155" s="32"/>
      <c r="GGA155" s="32"/>
      <c r="GGB155" s="32"/>
      <c r="GGC155" s="32"/>
      <c r="GGD155" s="32"/>
      <c r="GGE155" s="32"/>
      <c r="GGF155" s="32"/>
      <c r="GGG155" s="32"/>
      <c r="GGH155" s="32"/>
      <c r="GGI155" s="32"/>
      <c r="GGJ155" s="32"/>
      <c r="GGK155" s="32"/>
      <c r="GGL155" s="32"/>
      <c r="GGM155" s="32"/>
      <c r="GGN155" s="32"/>
      <c r="GGO155" s="32"/>
      <c r="GGP155" s="32"/>
      <c r="GGQ155" s="32"/>
      <c r="GGR155" s="32"/>
      <c r="GGS155" s="32"/>
      <c r="GGT155" s="32"/>
      <c r="GGU155" s="32"/>
      <c r="GGV155" s="32"/>
      <c r="GGW155" s="32"/>
      <c r="GGX155" s="32"/>
      <c r="GGY155" s="32"/>
      <c r="GGZ155" s="32"/>
      <c r="GHA155" s="32"/>
      <c r="GHB155" s="32"/>
      <c r="GHC155" s="32"/>
      <c r="GHD155" s="32"/>
      <c r="GHE155" s="32"/>
      <c r="GHF155" s="32"/>
      <c r="GHG155" s="32"/>
      <c r="GHH155" s="32"/>
      <c r="GHI155" s="32"/>
      <c r="GHJ155" s="32"/>
      <c r="GHK155" s="32"/>
      <c r="GHL155" s="32"/>
      <c r="GHM155" s="32"/>
      <c r="GHN155" s="32"/>
      <c r="GHO155" s="32"/>
      <c r="GHP155" s="32"/>
      <c r="GHQ155" s="32"/>
      <c r="GHR155" s="32"/>
      <c r="GHS155" s="32"/>
      <c r="GHT155" s="32"/>
      <c r="GHU155" s="32"/>
      <c r="GHV155" s="32"/>
      <c r="GHW155" s="32"/>
      <c r="GHX155" s="32"/>
      <c r="GHY155" s="32"/>
      <c r="GHZ155" s="32"/>
      <c r="GIA155" s="32"/>
      <c r="GIB155" s="32"/>
      <c r="GIC155" s="32"/>
      <c r="GID155" s="32"/>
      <c r="GIE155" s="32"/>
      <c r="GIF155" s="32"/>
      <c r="GIG155" s="32"/>
      <c r="GIH155" s="32"/>
      <c r="GII155" s="32"/>
      <c r="GIJ155" s="32"/>
      <c r="GIK155" s="32"/>
      <c r="GIL155" s="32"/>
      <c r="GIM155" s="32"/>
      <c r="GIN155" s="32"/>
      <c r="GIO155" s="32"/>
      <c r="GIP155" s="32"/>
      <c r="GIQ155" s="32"/>
      <c r="GIR155" s="32"/>
      <c r="GIS155" s="32"/>
      <c r="GIT155" s="32"/>
      <c r="GIU155" s="32"/>
      <c r="GIV155" s="32"/>
      <c r="GIW155" s="32"/>
      <c r="GIX155" s="32"/>
      <c r="GIY155" s="32"/>
      <c r="GIZ155" s="32"/>
      <c r="GJA155" s="32"/>
      <c r="GJB155" s="32"/>
      <c r="GJC155" s="32"/>
      <c r="GJD155" s="32"/>
      <c r="GJE155" s="32"/>
      <c r="GJF155" s="32"/>
      <c r="GJG155" s="32"/>
      <c r="GJH155" s="32"/>
      <c r="GJI155" s="32"/>
      <c r="GJJ155" s="32"/>
      <c r="GJK155" s="32"/>
      <c r="GJL155" s="32"/>
      <c r="GJM155" s="32"/>
      <c r="GJN155" s="32"/>
      <c r="GJO155" s="32"/>
      <c r="GJP155" s="32"/>
      <c r="GJQ155" s="32"/>
      <c r="GJR155" s="32"/>
      <c r="GJS155" s="32"/>
      <c r="GJT155" s="32"/>
      <c r="GJU155" s="32"/>
      <c r="GJV155" s="32"/>
      <c r="GJW155" s="32"/>
      <c r="GJX155" s="32"/>
      <c r="GJY155" s="32"/>
      <c r="GJZ155" s="32"/>
      <c r="GKA155" s="32"/>
      <c r="GKB155" s="32"/>
      <c r="GKC155" s="32"/>
      <c r="GKD155" s="32"/>
      <c r="GKE155" s="32"/>
      <c r="GKF155" s="32"/>
      <c r="GKG155" s="32"/>
      <c r="GKH155" s="32"/>
      <c r="GKI155" s="32"/>
      <c r="GKJ155" s="32"/>
      <c r="GKK155" s="32"/>
      <c r="GKL155" s="32"/>
      <c r="GKM155" s="32"/>
      <c r="GKN155" s="32"/>
      <c r="GKO155" s="32"/>
      <c r="GKP155" s="32"/>
      <c r="GKQ155" s="32"/>
      <c r="GKR155" s="32"/>
      <c r="GKS155" s="32"/>
      <c r="GKT155" s="32"/>
      <c r="GKU155" s="32"/>
      <c r="GKV155" s="32"/>
      <c r="GKW155" s="32"/>
      <c r="GKX155" s="32"/>
      <c r="GKY155" s="32"/>
      <c r="GKZ155" s="32"/>
      <c r="GLA155" s="32"/>
      <c r="GLB155" s="32"/>
      <c r="GLC155" s="32"/>
      <c r="GLD155" s="32"/>
      <c r="GLE155" s="32"/>
      <c r="GLF155" s="32"/>
      <c r="GLG155" s="32"/>
      <c r="GLH155" s="32"/>
      <c r="GLI155" s="32"/>
      <c r="GLJ155" s="32"/>
      <c r="GLK155" s="32"/>
      <c r="GLL155" s="32"/>
      <c r="GLM155" s="32"/>
      <c r="GLN155" s="32"/>
      <c r="GLO155" s="32"/>
      <c r="GLP155" s="32"/>
      <c r="GLQ155" s="32"/>
      <c r="GLR155" s="32"/>
      <c r="GLS155" s="32"/>
      <c r="GLT155" s="32"/>
      <c r="GLU155" s="32"/>
      <c r="GLV155" s="32"/>
      <c r="GLW155" s="32"/>
      <c r="GLX155" s="32"/>
      <c r="GLY155" s="32"/>
      <c r="GLZ155" s="32"/>
      <c r="GMA155" s="32"/>
      <c r="GMB155" s="32"/>
      <c r="GMC155" s="32"/>
      <c r="GMD155" s="32"/>
      <c r="GME155" s="32"/>
      <c r="GMF155" s="32"/>
      <c r="GMG155" s="32"/>
      <c r="GMH155" s="32"/>
      <c r="GMI155" s="32"/>
      <c r="GMJ155" s="32"/>
      <c r="GMK155" s="32"/>
      <c r="GML155" s="32"/>
      <c r="GMM155" s="32"/>
      <c r="GMN155" s="32"/>
      <c r="GMO155" s="32"/>
      <c r="GMP155" s="32"/>
      <c r="GMQ155" s="32"/>
      <c r="GMR155" s="32"/>
      <c r="GMS155" s="32"/>
      <c r="GMT155" s="32"/>
      <c r="GMU155" s="32"/>
      <c r="GMV155" s="32"/>
      <c r="GMW155" s="32"/>
      <c r="GMX155" s="32"/>
      <c r="GMY155" s="32"/>
      <c r="GMZ155" s="32"/>
      <c r="GNA155" s="32"/>
      <c r="GNB155" s="32"/>
      <c r="GNC155" s="32"/>
      <c r="GND155" s="32"/>
      <c r="GNE155" s="32"/>
      <c r="GNF155" s="32"/>
      <c r="GNG155" s="32"/>
      <c r="GNH155" s="32"/>
      <c r="GNI155" s="32"/>
      <c r="GNJ155" s="32"/>
      <c r="GNK155" s="32"/>
      <c r="GNL155" s="32"/>
      <c r="GNM155" s="32"/>
      <c r="GNN155" s="32"/>
      <c r="GNO155" s="32"/>
      <c r="GNP155" s="32"/>
      <c r="GNQ155" s="32"/>
      <c r="GNR155" s="32"/>
      <c r="GNS155" s="32"/>
      <c r="GNT155" s="32"/>
      <c r="GNU155" s="32"/>
      <c r="GNV155" s="32"/>
      <c r="GNW155" s="32"/>
      <c r="GNX155" s="32"/>
      <c r="GNY155" s="32"/>
      <c r="GNZ155" s="32"/>
      <c r="GOA155" s="32"/>
      <c r="GOB155" s="32"/>
      <c r="GOC155" s="32"/>
      <c r="GOD155" s="32"/>
      <c r="GOE155" s="32"/>
      <c r="GOF155" s="32"/>
      <c r="GOG155" s="32"/>
      <c r="GOH155" s="32"/>
      <c r="GOI155" s="32"/>
      <c r="GOJ155" s="32"/>
      <c r="GOK155" s="32"/>
      <c r="GOL155" s="32"/>
      <c r="GOM155" s="32"/>
      <c r="GON155" s="32"/>
      <c r="GOO155" s="32"/>
      <c r="GOP155" s="32"/>
      <c r="GOQ155" s="32"/>
      <c r="GOR155" s="32"/>
      <c r="GOS155" s="32"/>
      <c r="GOT155" s="32"/>
      <c r="GOU155" s="32"/>
      <c r="GOV155" s="32"/>
      <c r="GOW155" s="32"/>
      <c r="GOX155" s="32"/>
      <c r="GOY155" s="32"/>
      <c r="GOZ155" s="32"/>
      <c r="GPA155" s="32"/>
      <c r="GPB155" s="32"/>
      <c r="GPC155" s="32"/>
      <c r="GPD155" s="32"/>
      <c r="GPE155" s="32"/>
      <c r="GPF155" s="32"/>
      <c r="GPG155" s="32"/>
      <c r="GPH155" s="32"/>
      <c r="GPI155" s="32"/>
      <c r="GPJ155" s="32"/>
      <c r="GPK155" s="32"/>
      <c r="GPL155" s="32"/>
      <c r="GPM155" s="32"/>
      <c r="GPN155" s="32"/>
      <c r="GPO155" s="32"/>
      <c r="GPP155" s="32"/>
      <c r="GPQ155" s="32"/>
      <c r="GPR155" s="32"/>
      <c r="GPS155" s="32"/>
      <c r="GPT155" s="32"/>
      <c r="GPU155" s="32"/>
      <c r="GPV155" s="32"/>
      <c r="GPW155" s="32"/>
      <c r="GPX155" s="32"/>
      <c r="GPY155" s="32"/>
      <c r="GPZ155" s="32"/>
      <c r="GQA155" s="32"/>
      <c r="GQB155" s="32"/>
      <c r="GQC155" s="32"/>
      <c r="GQD155" s="32"/>
      <c r="GQE155" s="32"/>
      <c r="GQF155" s="32"/>
      <c r="GQG155" s="32"/>
      <c r="GQH155" s="32"/>
      <c r="GQI155" s="32"/>
      <c r="GQJ155" s="32"/>
      <c r="GQK155" s="32"/>
      <c r="GQL155" s="32"/>
      <c r="GQM155" s="32"/>
      <c r="GQN155" s="32"/>
      <c r="GQO155" s="32"/>
      <c r="GQP155" s="32"/>
      <c r="GQQ155" s="32"/>
      <c r="GQR155" s="32"/>
      <c r="GQS155" s="32"/>
      <c r="GQT155" s="32"/>
      <c r="GQU155" s="32"/>
      <c r="GQV155" s="32"/>
      <c r="GQW155" s="32"/>
      <c r="GQX155" s="32"/>
      <c r="GQY155" s="32"/>
      <c r="GQZ155" s="32"/>
      <c r="GRA155" s="32"/>
      <c r="GRB155" s="32"/>
      <c r="GRC155" s="32"/>
      <c r="GRD155" s="32"/>
      <c r="GRE155" s="32"/>
      <c r="GRF155" s="32"/>
      <c r="GRG155" s="32"/>
      <c r="GRH155" s="32"/>
      <c r="GRI155" s="32"/>
      <c r="GRJ155" s="32"/>
      <c r="GRK155" s="32"/>
      <c r="GRL155" s="32"/>
      <c r="GRM155" s="32"/>
      <c r="GRN155" s="32"/>
      <c r="GRO155" s="32"/>
      <c r="GRP155" s="32"/>
      <c r="GRQ155" s="32"/>
      <c r="GRR155" s="32"/>
      <c r="GRS155" s="32"/>
      <c r="GRT155" s="32"/>
      <c r="GRU155" s="32"/>
      <c r="GRV155" s="32"/>
      <c r="GRW155" s="32"/>
      <c r="GRX155" s="32"/>
      <c r="GRY155" s="32"/>
      <c r="GRZ155" s="32"/>
      <c r="GSA155" s="32"/>
      <c r="GSB155" s="32"/>
      <c r="GSC155" s="32"/>
      <c r="GSD155" s="32"/>
      <c r="GSE155" s="32"/>
      <c r="GSF155" s="32"/>
      <c r="GSG155" s="32"/>
      <c r="GSH155" s="32"/>
      <c r="GSI155" s="32"/>
      <c r="GSJ155" s="32"/>
      <c r="GSK155" s="32"/>
      <c r="GSL155" s="32"/>
      <c r="GSM155" s="32"/>
      <c r="GSN155" s="32"/>
      <c r="GSO155" s="32"/>
      <c r="GSP155" s="32"/>
      <c r="GSQ155" s="32"/>
      <c r="GSR155" s="32"/>
      <c r="GSS155" s="32"/>
      <c r="GST155" s="32"/>
      <c r="GSU155" s="32"/>
      <c r="GSV155" s="32"/>
      <c r="GSW155" s="32"/>
      <c r="GSX155" s="32"/>
      <c r="GSY155" s="32"/>
      <c r="GSZ155" s="32"/>
      <c r="GTA155" s="32"/>
      <c r="GTB155" s="32"/>
      <c r="GTC155" s="32"/>
      <c r="GTD155" s="32"/>
      <c r="GTE155" s="32"/>
      <c r="GTF155" s="32"/>
      <c r="GTG155" s="32"/>
      <c r="GTH155" s="32"/>
      <c r="GTI155" s="32"/>
      <c r="GTJ155" s="32"/>
      <c r="GTK155" s="32"/>
      <c r="GTL155" s="32"/>
      <c r="GTM155" s="32"/>
      <c r="GTN155" s="32"/>
      <c r="GTO155" s="32"/>
      <c r="GTP155" s="32"/>
      <c r="GTQ155" s="32"/>
      <c r="GTR155" s="32"/>
      <c r="GTS155" s="32"/>
      <c r="GTT155" s="32"/>
      <c r="GTU155" s="32"/>
      <c r="GTV155" s="32"/>
      <c r="GTW155" s="32"/>
      <c r="GTX155" s="32"/>
      <c r="GTY155" s="32"/>
      <c r="GTZ155" s="32"/>
      <c r="GUA155" s="32"/>
      <c r="GUB155" s="32"/>
      <c r="GUC155" s="32"/>
      <c r="GUD155" s="32"/>
      <c r="GUE155" s="32"/>
      <c r="GUF155" s="32"/>
      <c r="GUG155" s="32"/>
      <c r="GUH155" s="32"/>
      <c r="GUI155" s="32"/>
      <c r="GUJ155" s="32"/>
      <c r="GUK155" s="32"/>
      <c r="GUL155" s="32"/>
      <c r="GUM155" s="32"/>
      <c r="GUN155" s="32"/>
      <c r="GUO155" s="32"/>
      <c r="GUP155" s="32"/>
      <c r="GUQ155" s="32"/>
      <c r="GUR155" s="32"/>
      <c r="GUS155" s="32"/>
      <c r="GUT155" s="32"/>
      <c r="GUU155" s="32"/>
      <c r="GUV155" s="32"/>
      <c r="GUW155" s="32"/>
      <c r="GUX155" s="32"/>
      <c r="GUY155" s="32"/>
      <c r="GUZ155" s="32"/>
      <c r="GVA155" s="32"/>
      <c r="GVB155" s="32"/>
      <c r="GVC155" s="32"/>
      <c r="GVD155" s="32"/>
      <c r="GVE155" s="32"/>
      <c r="GVF155" s="32"/>
      <c r="GVG155" s="32"/>
      <c r="GVH155" s="32"/>
      <c r="GVI155" s="32"/>
      <c r="GVJ155" s="32"/>
      <c r="GVK155" s="32"/>
      <c r="GVL155" s="32"/>
      <c r="GVM155" s="32"/>
      <c r="GVN155" s="32"/>
      <c r="GVO155" s="32"/>
      <c r="GVP155" s="32"/>
      <c r="GVQ155" s="32"/>
      <c r="GVR155" s="32"/>
      <c r="GVS155" s="32"/>
      <c r="GVT155" s="32"/>
      <c r="GVU155" s="32"/>
      <c r="GVV155" s="32"/>
      <c r="GVW155" s="32"/>
      <c r="GVX155" s="32"/>
      <c r="GVY155" s="32"/>
      <c r="GVZ155" s="32"/>
      <c r="GWA155" s="32"/>
      <c r="GWB155" s="32"/>
      <c r="GWC155" s="32"/>
      <c r="GWD155" s="32"/>
      <c r="GWE155" s="32"/>
      <c r="GWF155" s="32"/>
      <c r="GWG155" s="32"/>
      <c r="GWH155" s="32"/>
      <c r="GWI155" s="32"/>
      <c r="GWJ155" s="32"/>
      <c r="GWK155" s="32"/>
      <c r="GWL155" s="32"/>
      <c r="GWM155" s="32"/>
      <c r="GWN155" s="32"/>
      <c r="GWO155" s="32"/>
      <c r="GWP155" s="32"/>
      <c r="GWQ155" s="32"/>
      <c r="GWR155" s="32"/>
      <c r="GWS155" s="32"/>
      <c r="GWT155" s="32"/>
      <c r="GWU155" s="32"/>
      <c r="GWV155" s="32"/>
      <c r="GWW155" s="32"/>
      <c r="GWX155" s="32"/>
      <c r="GWY155" s="32"/>
      <c r="GWZ155" s="32"/>
      <c r="GXA155" s="32"/>
      <c r="GXB155" s="32"/>
      <c r="GXC155" s="32"/>
      <c r="GXD155" s="32"/>
      <c r="GXE155" s="32"/>
      <c r="GXF155" s="32"/>
      <c r="GXG155" s="32"/>
      <c r="GXH155" s="32"/>
      <c r="GXI155" s="32"/>
      <c r="GXJ155" s="32"/>
      <c r="GXK155" s="32"/>
      <c r="GXL155" s="32"/>
      <c r="GXM155" s="32"/>
      <c r="GXN155" s="32"/>
      <c r="GXO155" s="32"/>
      <c r="GXP155" s="32"/>
      <c r="GXQ155" s="32"/>
      <c r="GXR155" s="32"/>
      <c r="GXS155" s="32"/>
      <c r="GXT155" s="32"/>
      <c r="GXU155" s="32"/>
      <c r="GXV155" s="32"/>
      <c r="GXW155" s="32"/>
      <c r="GXX155" s="32"/>
      <c r="GXY155" s="32"/>
      <c r="GXZ155" s="32"/>
      <c r="GYA155" s="32"/>
      <c r="GYB155" s="32"/>
      <c r="GYC155" s="32"/>
      <c r="GYD155" s="32"/>
      <c r="GYE155" s="32"/>
      <c r="GYF155" s="32"/>
      <c r="GYG155" s="32"/>
      <c r="GYH155" s="32"/>
      <c r="GYI155" s="32"/>
      <c r="GYJ155" s="32"/>
      <c r="GYK155" s="32"/>
      <c r="GYL155" s="32"/>
      <c r="GYM155" s="32"/>
      <c r="GYN155" s="32"/>
      <c r="GYO155" s="32"/>
      <c r="GYP155" s="32"/>
      <c r="GYQ155" s="32"/>
      <c r="GYR155" s="32"/>
      <c r="GYS155" s="32"/>
      <c r="GYT155" s="32"/>
      <c r="GYU155" s="32"/>
      <c r="GYV155" s="32"/>
      <c r="GYW155" s="32"/>
      <c r="GYX155" s="32"/>
      <c r="GYY155" s="32"/>
      <c r="GYZ155" s="32"/>
      <c r="GZA155" s="32"/>
      <c r="GZB155" s="32"/>
      <c r="GZC155" s="32"/>
      <c r="GZD155" s="32"/>
      <c r="GZE155" s="32"/>
      <c r="GZF155" s="32"/>
      <c r="GZG155" s="32"/>
      <c r="GZH155" s="32"/>
      <c r="GZI155" s="32"/>
      <c r="GZJ155" s="32"/>
      <c r="GZK155" s="32"/>
      <c r="GZL155" s="32"/>
      <c r="GZM155" s="32"/>
      <c r="GZN155" s="32"/>
      <c r="GZO155" s="32"/>
      <c r="GZP155" s="32"/>
      <c r="GZQ155" s="32"/>
      <c r="GZR155" s="32"/>
      <c r="GZS155" s="32"/>
      <c r="GZT155" s="32"/>
      <c r="GZU155" s="32"/>
      <c r="GZV155" s="32"/>
      <c r="GZW155" s="32"/>
      <c r="GZX155" s="32"/>
      <c r="GZY155" s="32"/>
      <c r="GZZ155" s="32"/>
      <c r="HAA155" s="32"/>
      <c r="HAB155" s="32"/>
      <c r="HAC155" s="32"/>
      <c r="HAD155" s="32"/>
      <c r="HAE155" s="32"/>
      <c r="HAF155" s="32"/>
      <c r="HAG155" s="32"/>
      <c r="HAH155" s="32"/>
      <c r="HAI155" s="32"/>
      <c r="HAJ155" s="32"/>
      <c r="HAK155" s="32"/>
      <c r="HAL155" s="32"/>
      <c r="HAM155" s="32"/>
      <c r="HAN155" s="32"/>
      <c r="HAO155" s="32"/>
      <c r="HAP155" s="32"/>
      <c r="HAQ155" s="32"/>
      <c r="HAR155" s="32"/>
      <c r="HAS155" s="32"/>
      <c r="HAT155" s="32"/>
      <c r="HAU155" s="32"/>
      <c r="HAV155" s="32"/>
      <c r="HAW155" s="32"/>
      <c r="HAX155" s="32"/>
      <c r="HAY155" s="32"/>
      <c r="HAZ155" s="32"/>
      <c r="HBA155" s="32"/>
      <c r="HBB155" s="32"/>
      <c r="HBC155" s="32"/>
      <c r="HBD155" s="32"/>
      <c r="HBE155" s="32"/>
      <c r="HBF155" s="32"/>
      <c r="HBG155" s="32"/>
      <c r="HBH155" s="32"/>
      <c r="HBI155" s="32"/>
      <c r="HBJ155" s="32"/>
      <c r="HBK155" s="32"/>
      <c r="HBL155" s="32"/>
      <c r="HBM155" s="32"/>
      <c r="HBN155" s="32"/>
      <c r="HBO155" s="32"/>
      <c r="HBP155" s="32"/>
      <c r="HBQ155" s="32"/>
      <c r="HBR155" s="32"/>
      <c r="HBS155" s="32"/>
      <c r="HBT155" s="32"/>
      <c r="HBU155" s="32"/>
      <c r="HBV155" s="32"/>
      <c r="HBW155" s="32"/>
      <c r="HBX155" s="32"/>
      <c r="HBY155" s="32"/>
      <c r="HBZ155" s="32"/>
      <c r="HCA155" s="32"/>
      <c r="HCB155" s="32"/>
      <c r="HCC155" s="32"/>
      <c r="HCD155" s="32"/>
      <c r="HCE155" s="32"/>
      <c r="HCF155" s="32"/>
      <c r="HCG155" s="32"/>
      <c r="HCH155" s="32"/>
      <c r="HCI155" s="32"/>
      <c r="HCJ155" s="32"/>
      <c r="HCK155" s="32"/>
      <c r="HCL155" s="32"/>
      <c r="HCM155" s="32"/>
      <c r="HCN155" s="32"/>
      <c r="HCO155" s="32"/>
      <c r="HCP155" s="32"/>
      <c r="HCQ155" s="32"/>
      <c r="HCR155" s="32"/>
      <c r="HCS155" s="32"/>
      <c r="HCT155" s="32"/>
      <c r="HCU155" s="32"/>
      <c r="HCV155" s="32"/>
      <c r="HCW155" s="32"/>
      <c r="HCX155" s="32"/>
      <c r="HCY155" s="32"/>
      <c r="HCZ155" s="32"/>
      <c r="HDA155" s="32"/>
      <c r="HDB155" s="32"/>
      <c r="HDC155" s="32"/>
      <c r="HDD155" s="32"/>
      <c r="HDE155" s="32"/>
      <c r="HDF155" s="32"/>
      <c r="HDG155" s="32"/>
      <c r="HDH155" s="32"/>
      <c r="HDI155" s="32"/>
      <c r="HDJ155" s="32"/>
      <c r="HDK155" s="32"/>
      <c r="HDL155" s="32"/>
      <c r="HDM155" s="32"/>
      <c r="HDN155" s="32"/>
      <c r="HDO155" s="32"/>
      <c r="HDP155" s="32"/>
      <c r="HDQ155" s="32"/>
      <c r="HDR155" s="32"/>
      <c r="HDS155" s="32"/>
      <c r="HDT155" s="32"/>
      <c r="HDU155" s="32"/>
      <c r="HDV155" s="32"/>
      <c r="HDW155" s="32"/>
      <c r="HDX155" s="32"/>
      <c r="HDY155" s="32"/>
      <c r="HDZ155" s="32"/>
      <c r="HEA155" s="32"/>
      <c r="HEB155" s="32"/>
      <c r="HEC155" s="32"/>
      <c r="HED155" s="32"/>
      <c r="HEE155" s="32"/>
      <c r="HEF155" s="32"/>
      <c r="HEG155" s="32"/>
      <c r="HEH155" s="32"/>
      <c r="HEI155" s="32"/>
      <c r="HEJ155" s="32"/>
      <c r="HEK155" s="32"/>
      <c r="HEL155" s="32"/>
      <c r="HEM155" s="32"/>
      <c r="HEN155" s="32"/>
      <c r="HEO155" s="32"/>
      <c r="HEP155" s="32"/>
      <c r="HEQ155" s="32"/>
      <c r="HER155" s="32"/>
      <c r="HES155" s="32"/>
      <c r="HET155" s="32"/>
      <c r="HEU155" s="32"/>
      <c r="HEV155" s="32"/>
      <c r="HEW155" s="32"/>
      <c r="HEX155" s="32"/>
      <c r="HEY155" s="32"/>
      <c r="HEZ155" s="32"/>
      <c r="HFA155" s="32"/>
      <c r="HFB155" s="32"/>
      <c r="HFC155" s="32"/>
      <c r="HFD155" s="32"/>
      <c r="HFE155" s="32"/>
      <c r="HFF155" s="32"/>
      <c r="HFG155" s="32"/>
      <c r="HFH155" s="32"/>
      <c r="HFI155" s="32"/>
      <c r="HFJ155" s="32"/>
      <c r="HFK155" s="32"/>
      <c r="HFL155" s="32"/>
      <c r="HFM155" s="32"/>
      <c r="HFN155" s="32"/>
      <c r="HFO155" s="32"/>
      <c r="HFP155" s="32"/>
      <c r="HFQ155" s="32"/>
      <c r="HFR155" s="32"/>
      <c r="HFS155" s="32"/>
      <c r="HFT155" s="32"/>
      <c r="HFU155" s="32"/>
      <c r="HFV155" s="32"/>
      <c r="HFW155" s="32"/>
      <c r="HFX155" s="32"/>
      <c r="HFY155" s="32"/>
      <c r="HFZ155" s="32"/>
      <c r="HGA155" s="32"/>
      <c r="HGB155" s="32"/>
      <c r="HGC155" s="32"/>
      <c r="HGD155" s="32"/>
      <c r="HGE155" s="32"/>
      <c r="HGF155" s="32"/>
      <c r="HGG155" s="32"/>
      <c r="HGH155" s="32"/>
      <c r="HGI155" s="32"/>
      <c r="HGJ155" s="32"/>
      <c r="HGK155" s="32"/>
      <c r="HGL155" s="32"/>
      <c r="HGM155" s="32"/>
      <c r="HGN155" s="32"/>
      <c r="HGO155" s="32"/>
      <c r="HGP155" s="32"/>
      <c r="HGQ155" s="32"/>
      <c r="HGR155" s="32"/>
      <c r="HGS155" s="32"/>
      <c r="HGT155" s="32"/>
      <c r="HGU155" s="32"/>
      <c r="HGV155" s="32"/>
      <c r="HGW155" s="32"/>
      <c r="HGX155" s="32"/>
      <c r="HGY155" s="32"/>
      <c r="HGZ155" s="32"/>
      <c r="HHA155" s="32"/>
      <c r="HHB155" s="32"/>
      <c r="HHC155" s="32"/>
      <c r="HHD155" s="32"/>
      <c r="HHE155" s="32"/>
      <c r="HHF155" s="32"/>
      <c r="HHG155" s="32"/>
      <c r="HHH155" s="32"/>
      <c r="HHI155" s="32"/>
      <c r="HHJ155" s="32"/>
      <c r="HHK155" s="32"/>
      <c r="HHL155" s="32"/>
      <c r="HHM155" s="32"/>
      <c r="HHN155" s="32"/>
      <c r="HHO155" s="32"/>
      <c r="HHP155" s="32"/>
      <c r="HHQ155" s="32"/>
      <c r="HHR155" s="32"/>
      <c r="HHS155" s="32"/>
      <c r="HHT155" s="32"/>
      <c r="HHU155" s="32"/>
      <c r="HHV155" s="32"/>
      <c r="HHW155" s="32"/>
      <c r="HHX155" s="32"/>
      <c r="HHY155" s="32"/>
      <c r="HHZ155" s="32"/>
      <c r="HIA155" s="32"/>
      <c r="HIB155" s="32"/>
      <c r="HIC155" s="32"/>
      <c r="HID155" s="32"/>
      <c r="HIE155" s="32"/>
      <c r="HIF155" s="32"/>
      <c r="HIG155" s="32"/>
      <c r="HIH155" s="32"/>
      <c r="HII155" s="32"/>
      <c r="HIJ155" s="32"/>
      <c r="HIK155" s="32"/>
      <c r="HIL155" s="32"/>
      <c r="HIM155" s="32"/>
      <c r="HIN155" s="32"/>
      <c r="HIO155" s="32"/>
      <c r="HIP155" s="32"/>
      <c r="HIQ155" s="32"/>
      <c r="HIR155" s="32"/>
      <c r="HIS155" s="32"/>
      <c r="HIT155" s="32"/>
      <c r="HIU155" s="32"/>
      <c r="HIV155" s="32"/>
      <c r="HIW155" s="32"/>
      <c r="HIX155" s="32"/>
      <c r="HIY155" s="32"/>
      <c r="HIZ155" s="32"/>
      <c r="HJA155" s="32"/>
      <c r="HJB155" s="32"/>
      <c r="HJC155" s="32"/>
      <c r="HJD155" s="32"/>
      <c r="HJE155" s="32"/>
      <c r="HJF155" s="32"/>
      <c r="HJG155" s="32"/>
      <c r="HJH155" s="32"/>
      <c r="HJI155" s="32"/>
      <c r="HJJ155" s="32"/>
      <c r="HJK155" s="32"/>
      <c r="HJL155" s="32"/>
      <c r="HJM155" s="32"/>
      <c r="HJN155" s="32"/>
      <c r="HJO155" s="32"/>
      <c r="HJP155" s="32"/>
      <c r="HJQ155" s="32"/>
      <c r="HJR155" s="32"/>
      <c r="HJS155" s="32"/>
      <c r="HJT155" s="32"/>
      <c r="HJU155" s="32"/>
      <c r="HJV155" s="32"/>
      <c r="HJW155" s="32"/>
      <c r="HJX155" s="32"/>
      <c r="HJY155" s="32"/>
      <c r="HJZ155" s="32"/>
      <c r="HKA155" s="32"/>
      <c r="HKB155" s="32"/>
      <c r="HKC155" s="32"/>
      <c r="HKD155" s="32"/>
      <c r="HKE155" s="32"/>
      <c r="HKF155" s="32"/>
      <c r="HKG155" s="32"/>
      <c r="HKH155" s="32"/>
      <c r="HKI155" s="32"/>
      <c r="HKJ155" s="32"/>
      <c r="HKK155" s="32"/>
      <c r="HKL155" s="32"/>
      <c r="HKM155" s="32"/>
      <c r="HKN155" s="32"/>
      <c r="HKO155" s="32"/>
      <c r="HKP155" s="32"/>
      <c r="HKQ155" s="32"/>
      <c r="HKR155" s="32"/>
      <c r="HKS155" s="32"/>
      <c r="HKT155" s="32"/>
      <c r="HKU155" s="32"/>
      <c r="HKV155" s="32"/>
      <c r="HKW155" s="32"/>
      <c r="HKX155" s="32"/>
      <c r="HKY155" s="32"/>
      <c r="HKZ155" s="32"/>
      <c r="HLA155" s="32"/>
      <c r="HLB155" s="32"/>
      <c r="HLC155" s="32"/>
      <c r="HLD155" s="32"/>
      <c r="HLE155" s="32"/>
      <c r="HLF155" s="32"/>
      <c r="HLG155" s="32"/>
      <c r="HLH155" s="32"/>
      <c r="HLI155" s="32"/>
      <c r="HLJ155" s="32"/>
      <c r="HLK155" s="32"/>
      <c r="HLL155" s="32"/>
      <c r="HLM155" s="32"/>
      <c r="HLN155" s="32"/>
      <c r="HLO155" s="32"/>
      <c r="HLP155" s="32"/>
      <c r="HLQ155" s="32"/>
      <c r="HLR155" s="32"/>
      <c r="HLS155" s="32"/>
      <c r="HLT155" s="32"/>
      <c r="HLU155" s="32"/>
      <c r="HLV155" s="32"/>
      <c r="HLW155" s="32"/>
      <c r="HLX155" s="32"/>
      <c r="HLY155" s="32"/>
      <c r="HLZ155" s="32"/>
      <c r="HMA155" s="32"/>
      <c r="HMB155" s="32"/>
      <c r="HMC155" s="32"/>
      <c r="HMD155" s="32"/>
      <c r="HME155" s="32"/>
      <c r="HMF155" s="32"/>
      <c r="HMG155" s="32"/>
      <c r="HMH155" s="32"/>
      <c r="HMI155" s="32"/>
      <c r="HMJ155" s="32"/>
      <c r="HMK155" s="32"/>
      <c r="HML155" s="32"/>
      <c r="HMM155" s="32"/>
      <c r="HMN155" s="32"/>
      <c r="HMO155" s="32"/>
      <c r="HMP155" s="32"/>
      <c r="HMQ155" s="32"/>
      <c r="HMR155" s="32"/>
      <c r="HMS155" s="32"/>
      <c r="HMT155" s="32"/>
      <c r="HMU155" s="32"/>
      <c r="HMV155" s="32"/>
      <c r="HMW155" s="32"/>
      <c r="HMX155" s="32"/>
      <c r="HMY155" s="32"/>
      <c r="HMZ155" s="32"/>
      <c r="HNA155" s="32"/>
      <c r="HNB155" s="32"/>
      <c r="HNC155" s="32"/>
      <c r="HND155" s="32"/>
      <c r="HNE155" s="32"/>
      <c r="HNF155" s="32"/>
      <c r="HNG155" s="32"/>
      <c r="HNH155" s="32"/>
      <c r="HNI155" s="32"/>
      <c r="HNJ155" s="32"/>
      <c r="HNK155" s="32"/>
      <c r="HNL155" s="32"/>
      <c r="HNM155" s="32"/>
      <c r="HNN155" s="32"/>
      <c r="HNO155" s="32"/>
      <c r="HNP155" s="32"/>
      <c r="HNQ155" s="32"/>
      <c r="HNR155" s="32"/>
      <c r="HNS155" s="32"/>
      <c r="HNT155" s="32"/>
      <c r="HNU155" s="32"/>
      <c r="HNV155" s="32"/>
      <c r="HNW155" s="32"/>
      <c r="HNX155" s="32"/>
      <c r="HNY155" s="32"/>
      <c r="HNZ155" s="32"/>
      <c r="HOA155" s="32"/>
      <c r="HOB155" s="32"/>
      <c r="HOC155" s="32"/>
      <c r="HOD155" s="32"/>
      <c r="HOE155" s="32"/>
      <c r="HOF155" s="32"/>
      <c r="HOG155" s="32"/>
      <c r="HOH155" s="32"/>
      <c r="HOI155" s="32"/>
      <c r="HOJ155" s="32"/>
      <c r="HOK155" s="32"/>
      <c r="HOL155" s="32"/>
      <c r="HOM155" s="32"/>
      <c r="HON155" s="32"/>
      <c r="HOO155" s="32"/>
      <c r="HOP155" s="32"/>
      <c r="HOQ155" s="32"/>
      <c r="HOR155" s="32"/>
      <c r="HOS155" s="32"/>
      <c r="HOT155" s="32"/>
      <c r="HOU155" s="32"/>
      <c r="HOV155" s="32"/>
      <c r="HOW155" s="32"/>
      <c r="HOX155" s="32"/>
      <c r="HOY155" s="32"/>
      <c r="HOZ155" s="32"/>
      <c r="HPA155" s="32"/>
      <c r="HPB155" s="32"/>
      <c r="HPC155" s="32"/>
      <c r="HPD155" s="32"/>
      <c r="HPE155" s="32"/>
      <c r="HPF155" s="32"/>
      <c r="HPG155" s="32"/>
      <c r="HPH155" s="32"/>
      <c r="HPI155" s="32"/>
      <c r="HPJ155" s="32"/>
      <c r="HPK155" s="32"/>
      <c r="HPL155" s="32"/>
      <c r="HPM155" s="32"/>
      <c r="HPN155" s="32"/>
      <c r="HPO155" s="32"/>
      <c r="HPP155" s="32"/>
      <c r="HPQ155" s="32"/>
      <c r="HPR155" s="32"/>
      <c r="HPS155" s="32"/>
      <c r="HPT155" s="32"/>
      <c r="HPU155" s="32"/>
      <c r="HPV155" s="32"/>
      <c r="HPW155" s="32"/>
      <c r="HPX155" s="32"/>
      <c r="HPY155" s="32"/>
      <c r="HPZ155" s="32"/>
      <c r="HQA155" s="32"/>
      <c r="HQB155" s="32"/>
      <c r="HQC155" s="32"/>
      <c r="HQD155" s="32"/>
      <c r="HQE155" s="32"/>
      <c r="HQF155" s="32"/>
      <c r="HQG155" s="32"/>
      <c r="HQH155" s="32"/>
      <c r="HQI155" s="32"/>
      <c r="HQJ155" s="32"/>
      <c r="HQK155" s="32"/>
      <c r="HQL155" s="32"/>
      <c r="HQM155" s="32"/>
      <c r="HQN155" s="32"/>
      <c r="HQO155" s="32"/>
      <c r="HQP155" s="32"/>
      <c r="HQQ155" s="32"/>
      <c r="HQR155" s="32"/>
      <c r="HQS155" s="32"/>
      <c r="HQT155" s="32"/>
      <c r="HQU155" s="32"/>
      <c r="HQV155" s="32"/>
      <c r="HQW155" s="32"/>
      <c r="HQX155" s="32"/>
      <c r="HQY155" s="32"/>
      <c r="HQZ155" s="32"/>
      <c r="HRA155" s="32"/>
      <c r="HRB155" s="32"/>
      <c r="HRC155" s="32"/>
      <c r="HRD155" s="32"/>
      <c r="HRE155" s="32"/>
      <c r="HRF155" s="32"/>
      <c r="HRG155" s="32"/>
      <c r="HRH155" s="32"/>
      <c r="HRI155" s="32"/>
      <c r="HRJ155" s="32"/>
      <c r="HRK155" s="32"/>
      <c r="HRL155" s="32"/>
      <c r="HRM155" s="32"/>
      <c r="HRN155" s="32"/>
      <c r="HRO155" s="32"/>
      <c r="HRP155" s="32"/>
      <c r="HRQ155" s="32"/>
      <c r="HRR155" s="32"/>
      <c r="HRS155" s="32"/>
      <c r="HRT155" s="32"/>
      <c r="HRU155" s="32"/>
      <c r="HRV155" s="32"/>
      <c r="HRW155" s="32"/>
      <c r="HRX155" s="32"/>
      <c r="HRY155" s="32"/>
      <c r="HRZ155" s="32"/>
      <c r="HSA155" s="32"/>
      <c r="HSB155" s="32"/>
      <c r="HSC155" s="32"/>
      <c r="HSD155" s="32"/>
      <c r="HSE155" s="32"/>
      <c r="HSF155" s="32"/>
      <c r="HSG155" s="32"/>
      <c r="HSH155" s="32"/>
      <c r="HSI155" s="32"/>
      <c r="HSJ155" s="32"/>
      <c r="HSK155" s="32"/>
      <c r="HSL155" s="32"/>
      <c r="HSM155" s="32"/>
      <c r="HSN155" s="32"/>
      <c r="HSO155" s="32"/>
      <c r="HSP155" s="32"/>
      <c r="HSQ155" s="32"/>
      <c r="HSR155" s="32"/>
      <c r="HSS155" s="32"/>
      <c r="HST155" s="32"/>
      <c r="HSU155" s="32"/>
      <c r="HSV155" s="32"/>
      <c r="HSW155" s="32"/>
      <c r="HSX155" s="32"/>
      <c r="HSY155" s="32"/>
      <c r="HSZ155" s="32"/>
      <c r="HTA155" s="32"/>
      <c r="HTB155" s="32"/>
      <c r="HTC155" s="32"/>
      <c r="HTD155" s="32"/>
      <c r="HTE155" s="32"/>
      <c r="HTF155" s="32"/>
      <c r="HTG155" s="32"/>
      <c r="HTH155" s="32"/>
      <c r="HTI155" s="32"/>
      <c r="HTJ155" s="32"/>
      <c r="HTK155" s="32"/>
      <c r="HTL155" s="32"/>
      <c r="HTM155" s="32"/>
      <c r="HTN155" s="32"/>
      <c r="HTO155" s="32"/>
      <c r="HTP155" s="32"/>
      <c r="HTQ155" s="32"/>
      <c r="HTR155" s="32"/>
      <c r="HTS155" s="32"/>
      <c r="HTT155" s="32"/>
      <c r="HTU155" s="32"/>
      <c r="HTV155" s="32"/>
      <c r="HTW155" s="32"/>
      <c r="HTX155" s="32"/>
      <c r="HTY155" s="32"/>
      <c r="HTZ155" s="32"/>
      <c r="HUA155" s="32"/>
      <c r="HUB155" s="32"/>
      <c r="HUC155" s="32"/>
      <c r="HUD155" s="32"/>
      <c r="HUE155" s="32"/>
      <c r="HUF155" s="32"/>
      <c r="HUG155" s="32"/>
      <c r="HUH155" s="32"/>
      <c r="HUI155" s="32"/>
      <c r="HUJ155" s="32"/>
      <c r="HUK155" s="32"/>
      <c r="HUL155" s="32"/>
      <c r="HUM155" s="32"/>
      <c r="HUN155" s="32"/>
      <c r="HUO155" s="32"/>
      <c r="HUP155" s="32"/>
      <c r="HUQ155" s="32"/>
      <c r="HUR155" s="32"/>
      <c r="HUS155" s="32"/>
      <c r="HUT155" s="32"/>
      <c r="HUU155" s="32"/>
      <c r="HUV155" s="32"/>
      <c r="HUW155" s="32"/>
      <c r="HUX155" s="32"/>
      <c r="HUY155" s="32"/>
      <c r="HUZ155" s="32"/>
      <c r="HVA155" s="32"/>
      <c r="HVB155" s="32"/>
      <c r="HVC155" s="32"/>
      <c r="HVD155" s="32"/>
      <c r="HVE155" s="32"/>
      <c r="HVF155" s="32"/>
      <c r="HVG155" s="32"/>
      <c r="HVH155" s="32"/>
      <c r="HVI155" s="32"/>
      <c r="HVJ155" s="32"/>
      <c r="HVK155" s="32"/>
      <c r="HVL155" s="32"/>
      <c r="HVM155" s="32"/>
      <c r="HVN155" s="32"/>
      <c r="HVO155" s="32"/>
      <c r="HVP155" s="32"/>
      <c r="HVQ155" s="32"/>
      <c r="HVR155" s="32"/>
      <c r="HVS155" s="32"/>
      <c r="HVT155" s="32"/>
      <c r="HVU155" s="32"/>
      <c r="HVV155" s="32"/>
      <c r="HVW155" s="32"/>
      <c r="HVX155" s="32"/>
      <c r="HVY155" s="32"/>
      <c r="HVZ155" s="32"/>
      <c r="HWA155" s="32"/>
      <c r="HWB155" s="32"/>
      <c r="HWC155" s="32"/>
      <c r="HWD155" s="32"/>
      <c r="HWE155" s="32"/>
      <c r="HWF155" s="32"/>
      <c r="HWG155" s="32"/>
      <c r="HWH155" s="32"/>
      <c r="HWI155" s="32"/>
      <c r="HWJ155" s="32"/>
      <c r="HWK155" s="32"/>
      <c r="HWL155" s="32"/>
      <c r="HWM155" s="32"/>
      <c r="HWN155" s="32"/>
      <c r="HWO155" s="32"/>
      <c r="HWP155" s="32"/>
      <c r="HWQ155" s="32"/>
      <c r="HWR155" s="32"/>
      <c r="HWS155" s="32"/>
      <c r="HWT155" s="32"/>
      <c r="HWU155" s="32"/>
      <c r="HWV155" s="32"/>
      <c r="HWW155" s="32"/>
      <c r="HWX155" s="32"/>
      <c r="HWY155" s="32"/>
      <c r="HWZ155" s="32"/>
      <c r="HXA155" s="32"/>
      <c r="HXB155" s="32"/>
      <c r="HXC155" s="32"/>
      <c r="HXD155" s="32"/>
      <c r="HXE155" s="32"/>
      <c r="HXF155" s="32"/>
      <c r="HXG155" s="32"/>
      <c r="HXH155" s="32"/>
      <c r="HXI155" s="32"/>
      <c r="HXJ155" s="32"/>
      <c r="HXK155" s="32"/>
      <c r="HXL155" s="32"/>
      <c r="HXM155" s="32"/>
      <c r="HXN155" s="32"/>
      <c r="HXO155" s="32"/>
      <c r="HXP155" s="32"/>
      <c r="HXQ155" s="32"/>
      <c r="HXR155" s="32"/>
      <c r="HXS155" s="32"/>
      <c r="HXT155" s="32"/>
      <c r="HXU155" s="32"/>
      <c r="HXV155" s="32"/>
      <c r="HXW155" s="32"/>
      <c r="HXX155" s="32"/>
      <c r="HXY155" s="32"/>
      <c r="HXZ155" s="32"/>
      <c r="HYA155" s="32"/>
      <c r="HYB155" s="32"/>
      <c r="HYC155" s="32"/>
      <c r="HYD155" s="32"/>
      <c r="HYE155" s="32"/>
      <c r="HYF155" s="32"/>
      <c r="HYG155" s="32"/>
      <c r="HYH155" s="32"/>
      <c r="HYI155" s="32"/>
      <c r="HYJ155" s="32"/>
      <c r="HYK155" s="32"/>
      <c r="HYL155" s="32"/>
      <c r="HYM155" s="32"/>
      <c r="HYN155" s="32"/>
      <c r="HYO155" s="32"/>
      <c r="HYP155" s="32"/>
      <c r="HYQ155" s="32"/>
      <c r="HYR155" s="32"/>
      <c r="HYS155" s="32"/>
      <c r="HYT155" s="32"/>
      <c r="HYU155" s="32"/>
      <c r="HYV155" s="32"/>
      <c r="HYW155" s="32"/>
      <c r="HYX155" s="32"/>
      <c r="HYY155" s="32"/>
      <c r="HYZ155" s="32"/>
      <c r="HZA155" s="32"/>
      <c r="HZB155" s="32"/>
      <c r="HZC155" s="32"/>
      <c r="HZD155" s="32"/>
      <c r="HZE155" s="32"/>
      <c r="HZF155" s="32"/>
      <c r="HZG155" s="32"/>
      <c r="HZH155" s="32"/>
      <c r="HZI155" s="32"/>
      <c r="HZJ155" s="32"/>
      <c r="HZK155" s="32"/>
      <c r="HZL155" s="32"/>
      <c r="HZM155" s="32"/>
      <c r="HZN155" s="32"/>
      <c r="HZO155" s="32"/>
      <c r="HZP155" s="32"/>
      <c r="HZQ155" s="32"/>
      <c r="HZR155" s="32"/>
      <c r="HZS155" s="32"/>
      <c r="HZT155" s="32"/>
      <c r="HZU155" s="32"/>
      <c r="HZV155" s="32"/>
      <c r="HZW155" s="32"/>
      <c r="HZX155" s="32"/>
      <c r="HZY155" s="32"/>
      <c r="HZZ155" s="32"/>
      <c r="IAA155" s="32"/>
      <c r="IAB155" s="32"/>
      <c r="IAC155" s="32"/>
      <c r="IAD155" s="32"/>
      <c r="IAE155" s="32"/>
      <c r="IAF155" s="32"/>
      <c r="IAG155" s="32"/>
      <c r="IAH155" s="32"/>
      <c r="IAI155" s="32"/>
      <c r="IAJ155" s="32"/>
      <c r="IAK155" s="32"/>
      <c r="IAL155" s="32"/>
      <c r="IAM155" s="32"/>
      <c r="IAN155" s="32"/>
      <c r="IAO155" s="32"/>
      <c r="IAP155" s="32"/>
      <c r="IAQ155" s="32"/>
      <c r="IAR155" s="32"/>
      <c r="IAS155" s="32"/>
      <c r="IAT155" s="32"/>
      <c r="IAU155" s="32"/>
      <c r="IAV155" s="32"/>
      <c r="IAW155" s="32"/>
      <c r="IAX155" s="32"/>
      <c r="IAY155" s="32"/>
      <c r="IAZ155" s="32"/>
      <c r="IBA155" s="32"/>
      <c r="IBB155" s="32"/>
      <c r="IBC155" s="32"/>
      <c r="IBD155" s="32"/>
      <c r="IBE155" s="32"/>
      <c r="IBF155" s="32"/>
      <c r="IBG155" s="32"/>
      <c r="IBH155" s="32"/>
      <c r="IBI155" s="32"/>
      <c r="IBJ155" s="32"/>
      <c r="IBK155" s="32"/>
      <c r="IBL155" s="32"/>
      <c r="IBM155" s="32"/>
      <c r="IBN155" s="32"/>
      <c r="IBO155" s="32"/>
      <c r="IBP155" s="32"/>
      <c r="IBQ155" s="32"/>
      <c r="IBR155" s="32"/>
      <c r="IBS155" s="32"/>
      <c r="IBT155" s="32"/>
      <c r="IBU155" s="32"/>
      <c r="IBV155" s="32"/>
      <c r="IBW155" s="32"/>
      <c r="IBX155" s="32"/>
      <c r="IBY155" s="32"/>
      <c r="IBZ155" s="32"/>
      <c r="ICA155" s="32"/>
      <c r="ICB155" s="32"/>
      <c r="ICC155" s="32"/>
      <c r="ICD155" s="32"/>
      <c r="ICE155" s="32"/>
      <c r="ICF155" s="32"/>
      <c r="ICG155" s="32"/>
      <c r="ICH155" s="32"/>
      <c r="ICI155" s="32"/>
      <c r="ICJ155" s="32"/>
      <c r="ICK155" s="32"/>
      <c r="ICL155" s="32"/>
      <c r="ICM155" s="32"/>
      <c r="ICN155" s="32"/>
      <c r="ICO155" s="32"/>
      <c r="ICP155" s="32"/>
      <c r="ICQ155" s="32"/>
      <c r="ICR155" s="32"/>
      <c r="ICS155" s="32"/>
      <c r="ICT155" s="32"/>
      <c r="ICU155" s="32"/>
      <c r="ICV155" s="32"/>
      <c r="ICW155" s="32"/>
      <c r="ICX155" s="32"/>
      <c r="ICY155" s="32"/>
      <c r="ICZ155" s="32"/>
      <c r="IDA155" s="32"/>
      <c r="IDB155" s="32"/>
      <c r="IDC155" s="32"/>
      <c r="IDD155" s="32"/>
      <c r="IDE155" s="32"/>
      <c r="IDF155" s="32"/>
      <c r="IDG155" s="32"/>
      <c r="IDH155" s="32"/>
      <c r="IDI155" s="32"/>
      <c r="IDJ155" s="32"/>
      <c r="IDK155" s="32"/>
      <c r="IDL155" s="32"/>
      <c r="IDM155" s="32"/>
      <c r="IDN155" s="32"/>
      <c r="IDO155" s="32"/>
      <c r="IDP155" s="32"/>
      <c r="IDQ155" s="32"/>
      <c r="IDR155" s="32"/>
      <c r="IDS155" s="32"/>
      <c r="IDT155" s="32"/>
      <c r="IDU155" s="32"/>
      <c r="IDV155" s="32"/>
      <c r="IDW155" s="32"/>
      <c r="IDX155" s="32"/>
      <c r="IDY155" s="32"/>
      <c r="IDZ155" s="32"/>
      <c r="IEA155" s="32"/>
      <c r="IEB155" s="32"/>
      <c r="IEC155" s="32"/>
      <c r="IED155" s="32"/>
      <c r="IEE155" s="32"/>
      <c r="IEF155" s="32"/>
      <c r="IEG155" s="32"/>
      <c r="IEH155" s="32"/>
      <c r="IEI155" s="32"/>
      <c r="IEJ155" s="32"/>
      <c r="IEK155" s="32"/>
      <c r="IEL155" s="32"/>
      <c r="IEM155" s="32"/>
      <c r="IEN155" s="32"/>
      <c r="IEO155" s="32"/>
      <c r="IEP155" s="32"/>
      <c r="IEQ155" s="32"/>
      <c r="IER155" s="32"/>
      <c r="IES155" s="32"/>
      <c r="IET155" s="32"/>
      <c r="IEU155" s="32"/>
      <c r="IEV155" s="32"/>
      <c r="IEW155" s="32"/>
      <c r="IEX155" s="32"/>
      <c r="IEY155" s="32"/>
      <c r="IEZ155" s="32"/>
      <c r="IFA155" s="32"/>
      <c r="IFB155" s="32"/>
      <c r="IFC155" s="32"/>
      <c r="IFD155" s="32"/>
      <c r="IFE155" s="32"/>
      <c r="IFF155" s="32"/>
      <c r="IFG155" s="32"/>
      <c r="IFH155" s="32"/>
      <c r="IFI155" s="32"/>
      <c r="IFJ155" s="32"/>
      <c r="IFK155" s="32"/>
      <c r="IFL155" s="32"/>
      <c r="IFM155" s="32"/>
      <c r="IFN155" s="32"/>
      <c r="IFO155" s="32"/>
      <c r="IFP155" s="32"/>
      <c r="IFQ155" s="32"/>
      <c r="IFR155" s="32"/>
      <c r="IFS155" s="32"/>
      <c r="IFT155" s="32"/>
      <c r="IFU155" s="32"/>
      <c r="IFV155" s="32"/>
      <c r="IFW155" s="32"/>
      <c r="IFX155" s="32"/>
      <c r="IFY155" s="32"/>
      <c r="IFZ155" s="32"/>
      <c r="IGA155" s="32"/>
      <c r="IGB155" s="32"/>
      <c r="IGC155" s="32"/>
      <c r="IGD155" s="32"/>
      <c r="IGE155" s="32"/>
      <c r="IGF155" s="32"/>
      <c r="IGG155" s="32"/>
      <c r="IGH155" s="32"/>
      <c r="IGI155" s="32"/>
      <c r="IGJ155" s="32"/>
      <c r="IGK155" s="32"/>
      <c r="IGL155" s="32"/>
      <c r="IGM155" s="32"/>
      <c r="IGN155" s="32"/>
      <c r="IGO155" s="32"/>
      <c r="IGP155" s="32"/>
      <c r="IGQ155" s="32"/>
      <c r="IGR155" s="32"/>
      <c r="IGS155" s="32"/>
      <c r="IGT155" s="32"/>
      <c r="IGU155" s="32"/>
      <c r="IGV155" s="32"/>
      <c r="IGW155" s="32"/>
      <c r="IGX155" s="32"/>
      <c r="IGY155" s="32"/>
      <c r="IGZ155" s="32"/>
      <c r="IHA155" s="32"/>
      <c r="IHB155" s="32"/>
      <c r="IHC155" s="32"/>
      <c r="IHD155" s="32"/>
      <c r="IHE155" s="32"/>
      <c r="IHF155" s="32"/>
      <c r="IHG155" s="32"/>
      <c r="IHH155" s="32"/>
      <c r="IHI155" s="32"/>
      <c r="IHJ155" s="32"/>
      <c r="IHK155" s="32"/>
      <c r="IHL155" s="32"/>
      <c r="IHM155" s="32"/>
      <c r="IHN155" s="32"/>
      <c r="IHO155" s="32"/>
      <c r="IHP155" s="32"/>
      <c r="IHQ155" s="32"/>
      <c r="IHR155" s="32"/>
      <c r="IHS155" s="32"/>
      <c r="IHT155" s="32"/>
      <c r="IHU155" s="32"/>
      <c r="IHV155" s="32"/>
      <c r="IHW155" s="32"/>
      <c r="IHX155" s="32"/>
      <c r="IHY155" s="32"/>
      <c r="IHZ155" s="32"/>
      <c r="IIA155" s="32"/>
      <c r="IIB155" s="32"/>
      <c r="IIC155" s="32"/>
      <c r="IID155" s="32"/>
      <c r="IIE155" s="32"/>
      <c r="IIF155" s="32"/>
      <c r="IIG155" s="32"/>
      <c r="IIH155" s="32"/>
      <c r="III155" s="32"/>
      <c r="IIJ155" s="32"/>
      <c r="IIK155" s="32"/>
      <c r="IIL155" s="32"/>
      <c r="IIM155" s="32"/>
      <c r="IIN155" s="32"/>
      <c r="IIO155" s="32"/>
      <c r="IIP155" s="32"/>
      <c r="IIQ155" s="32"/>
      <c r="IIR155" s="32"/>
      <c r="IIS155" s="32"/>
      <c r="IIT155" s="32"/>
      <c r="IIU155" s="32"/>
      <c r="IIV155" s="32"/>
      <c r="IIW155" s="32"/>
      <c r="IIX155" s="32"/>
      <c r="IIY155" s="32"/>
      <c r="IIZ155" s="32"/>
      <c r="IJA155" s="32"/>
      <c r="IJB155" s="32"/>
      <c r="IJC155" s="32"/>
      <c r="IJD155" s="32"/>
      <c r="IJE155" s="32"/>
      <c r="IJF155" s="32"/>
      <c r="IJG155" s="32"/>
      <c r="IJH155" s="32"/>
      <c r="IJI155" s="32"/>
      <c r="IJJ155" s="32"/>
      <c r="IJK155" s="32"/>
      <c r="IJL155" s="32"/>
      <c r="IJM155" s="32"/>
      <c r="IJN155" s="32"/>
      <c r="IJO155" s="32"/>
      <c r="IJP155" s="32"/>
      <c r="IJQ155" s="32"/>
      <c r="IJR155" s="32"/>
      <c r="IJS155" s="32"/>
      <c r="IJT155" s="32"/>
      <c r="IJU155" s="32"/>
      <c r="IJV155" s="32"/>
      <c r="IJW155" s="32"/>
      <c r="IJX155" s="32"/>
      <c r="IJY155" s="32"/>
      <c r="IJZ155" s="32"/>
      <c r="IKA155" s="32"/>
      <c r="IKB155" s="32"/>
      <c r="IKC155" s="32"/>
      <c r="IKD155" s="32"/>
      <c r="IKE155" s="32"/>
      <c r="IKF155" s="32"/>
      <c r="IKG155" s="32"/>
      <c r="IKH155" s="32"/>
      <c r="IKI155" s="32"/>
      <c r="IKJ155" s="32"/>
      <c r="IKK155" s="32"/>
      <c r="IKL155" s="32"/>
      <c r="IKM155" s="32"/>
      <c r="IKN155" s="32"/>
      <c r="IKO155" s="32"/>
      <c r="IKP155" s="32"/>
      <c r="IKQ155" s="32"/>
      <c r="IKR155" s="32"/>
      <c r="IKS155" s="32"/>
      <c r="IKT155" s="32"/>
      <c r="IKU155" s="32"/>
      <c r="IKV155" s="32"/>
      <c r="IKW155" s="32"/>
      <c r="IKX155" s="32"/>
      <c r="IKY155" s="32"/>
      <c r="IKZ155" s="32"/>
      <c r="ILA155" s="32"/>
      <c r="ILB155" s="32"/>
      <c r="ILC155" s="32"/>
      <c r="ILD155" s="32"/>
      <c r="ILE155" s="32"/>
      <c r="ILF155" s="32"/>
      <c r="ILG155" s="32"/>
      <c r="ILH155" s="32"/>
      <c r="ILI155" s="32"/>
      <c r="ILJ155" s="32"/>
      <c r="ILK155" s="32"/>
      <c r="ILL155" s="32"/>
      <c r="ILM155" s="32"/>
      <c r="ILN155" s="32"/>
      <c r="ILO155" s="32"/>
      <c r="ILP155" s="32"/>
      <c r="ILQ155" s="32"/>
      <c r="ILR155" s="32"/>
      <c r="ILS155" s="32"/>
      <c r="ILT155" s="32"/>
      <c r="ILU155" s="32"/>
      <c r="ILV155" s="32"/>
      <c r="ILW155" s="32"/>
      <c r="ILX155" s="32"/>
      <c r="ILY155" s="32"/>
      <c r="ILZ155" s="32"/>
      <c r="IMA155" s="32"/>
      <c r="IMB155" s="32"/>
      <c r="IMC155" s="32"/>
      <c r="IMD155" s="32"/>
      <c r="IME155" s="32"/>
      <c r="IMF155" s="32"/>
      <c r="IMG155" s="32"/>
      <c r="IMH155" s="32"/>
      <c r="IMI155" s="32"/>
      <c r="IMJ155" s="32"/>
      <c r="IMK155" s="32"/>
      <c r="IML155" s="32"/>
      <c r="IMM155" s="32"/>
      <c r="IMN155" s="32"/>
      <c r="IMO155" s="32"/>
      <c r="IMP155" s="32"/>
      <c r="IMQ155" s="32"/>
      <c r="IMR155" s="32"/>
      <c r="IMS155" s="32"/>
      <c r="IMT155" s="32"/>
      <c r="IMU155" s="32"/>
      <c r="IMV155" s="32"/>
      <c r="IMW155" s="32"/>
      <c r="IMX155" s="32"/>
      <c r="IMY155" s="32"/>
      <c r="IMZ155" s="32"/>
      <c r="INA155" s="32"/>
      <c r="INB155" s="32"/>
      <c r="INC155" s="32"/>
      <c r="IND155" s="32"/>
      <c r="INE155" s="32"/>
      <c r="INF155" s="32"/>
      <c r="ING155" s="32"/>
      <c r="INH155" s="32"/>
      <c r="INI155" s="32"/>
      <c r="INJ155" s="32"/>
      <c r="INK155" s="32"/>
      <c r="INL155" s="32"/>
      <c r="INM155" s="32"/>
      <c r="INN155" s="32"/>
      <c r="INO155" s="32"/>
      <c r="INP155" s="32"/>
      <c r="INQ155" s="32"/>
      <c r="INR155" s="32"/>
      <c r="INS155" s="32"/>
      <c r="INT155" s="32"/>
      <c r="INU155" s="32"/>
      <c r="INV155" s="32"/>
      <c r="INW155" s="32"/>
      <c r="INX155" s="32"/>
      <c r="INY155" s="32"/>
      <c r="INZ155" s="32"/>
      <c r="IOA155" s="32"/>
      <c r="IOB155" s="32"/>
      <c r="IOC155" s="32"/>
      <c r="IOD155" s="32"/>
      <c r="IOE155" s="32"/>
      <c r="IOF155" s="32"/>
      <c r="IOG155" s="32"/>
      <c r="IOH155" s="32"/>
      <c r="IOI155" s="32"/>
      <c r="IOJ155" s="32"/>
      <c r="IOK155" s="32"/>
      <c r="IOL155" s="32"/>
      <c r="IOM155" s="32"/>
      <c r="ION155" s="32"/>
      <c r="IOO155" s="32"/>
      <c r="IOP155" s="32"/>
      <c r="IOQ155" s="32"/>
      <c r="IOR155" s="32"/>
      <c r="IOS155" s="32"/>
      <c r="IOT155" s="32"/>
      <c r="IOU155" s="32"/>
      <c r="IOV155" s="32"/>
      <c r="IOW155" s="32"/>
      <c r="IOX155" s="32"/>
      <c r="IOY155" s="32"/>
      <c r="IOZ155" s="32"/>
      <c r="IPA155" s="32"/>
      <c r="IPB155" s="32"/>
      <c r="IPC155" s="32"/>
      <c r="IPD155" s="32"/>
      <c r="IPE155" s="32"/>
      <c r="IPF155" s="32"/>
      <c r="IPG155" s="32"/>
      <c r="IPH155" s="32"/>
      <c r="IPI155" s="32"/>
      <c r="IPJ155" s="32"/>
      <c r="IPK155" s="32"/>
      <c r="IPL155" s="32"/>
      <c r="IPM155" s="32"/>
      <c r="IPN155" s="32"/>
      <c r="IPO155" s="32"/>
      <c r="IPP155" s="32"/>
      <c r="IPQ155" s="32"/>
      <c r="IPR155" s="32"/>
      <c r="IPS155" s="32"/>
      <c r="IPT155" s="32"/>
      <c r="IPU155" s="32"/>
      <c r="IPV155" s="32"/>
      <c r="IPW155" s="32"/>
      <c r="IPX155" s="32"/>
      <c r="IPY155" s="32"/>
      <c r="IPZ155" s="32"/>
      <c r="IQA155" s="32"/>
      <c r="IQB155" s="32"/>
      <c r="IQC155" s="32"/>
      <c r="IQD155" s="32"/>
      <c r="IQE155" s="32"/>
      <c r="IQF155" s="32"/>
      <c r="IQG155" s="32"/>
      <c r="IQH155" s="32"/>
      <c r="IQI155" s="32"/>
      <c r="IQJ155" s="32"/>
      <c r="IQK155" s="32"/>
      <c r="IQL155" s="32"/>
      <c r="IQM155" s="32"/>
      <c r="IQN155" s="32"/>
      <c r="IQO155" s="32"/>
      <c r="IQP155" s="32"/>
      <c r="IQQ155" s="32"/>
      <c r="IQR155" s="32"/>
      <c r="IQS155" s="32"/>
      <c r="IQT155" s="32"/>
      <c r="IQU155" s="32"/>
      <c r="IQV155" s="32"/>
      <c r="IQW155" s="32"/>
      <c r="IQX155" s="32"/>
      <c r="IQY155" s="32"/>
      <c r="IQZ155" s="32"/>
      <c r="IRA155" s="32"/>
      <c r="IRB155" s="32"/>
      <c r="IRC155" s="32"/>
      <c r="IRD155" s="32"/>
      <c r="IRE155" s="32"/>
      <c r="IRF155" s="32"/>
      <c r="IRG155" s="32"/>
      <c r="IRH155" s="32"/>
      <c r="IRI155" s="32"/>
      <c r="IRJ155" s="32"/>
      <c r="IRK155" s="32"/>
      <c r="IRL155" s="32"/>
      <c r="IRM155" s="32"/>
      <c r="IRN155" s="32"/>
      <c r="IRO155" s="32"/>
      <c r="IRP155" s="32"/>
      <c r="IRQ155" s="32"/>
      <c r="IRR155" s="32"/>
      <c r="IRS155" s="32"/>
      <c r="IRT155" s="32"/>
      <c r="IRU155" s="32"/>
      <c r="IRV155" s="32"/>
      <c r="IRW155" s="32"/>
      <c r="IRX155" s="32"/>
      <c r="IRY155" s="32"/>
      <c r="IRZ155" s="32"/>
      <c r="ISA155" s="32"/>
      <c r="ISB155" s="32"/>
      <c r="ISC155" s="32"/>
      <c r="ISD155" s="32"/>
      <c r="ISE155" s="32"/>
      <c r="ISF155" s="32"/>
      <c r="ISG155" s="32"/>
      <c r="ISH155" s="32"/>
      <c r="ISI155" s="32"/>
      <c r="ISJ155" s="32"/>
      <c r="ISK155" s="32"/>
      <c r="ISL155" s="32"/>
      <c r="ISM155" s="32"/>
      <c r="ISN155" s="32"/>
      <c r="ISO155" s="32"/>
      <c r="ISP155" s="32"/>
      <c r="ISQ155" s="32"/>
      <c r="ISR155" s="32"/>
      <c r="ISS155" s="32"/>
      <c r="IST155" s="32"/>
      <c r="ISU155" s="32"/>
      <c r="ISV155" s="32"/>
      <c r="ISW155" s="32"/>
      <c r="ISX155" s="32"/>
      <c r="ISY155" s="32"/>
      <c r="ISZ155" s="32"/>
      <c r="ITA155" s="32"/>
      <c r="ITB155" s="32"/>
      <c r="ITC155" s="32"/>
      <c r="ITD155" s="32"/>
      <c r="ITE155" s="32"/>
      <c r="ITF155" s="32"/>
      <c r="ITG155" s="32"/>
      <c r="ITH155" s="32"/>
      <c r="ITI155" s="32"/>
      <c r="ITJ155" s="32"/>
      <c r="ITK155" s="32"/>
      <c r="ITL155" s="32"/>
      <c r="ITM155" s="32"/>
      <c r="ITN155" s="32"/>
      <c r="ITO155" s="32"/>
      <c r="ITP155" s="32"/>
      <c r="ITQ155" s="32"/>
      <c r="ITR155" s="32"/>
      <c r="ITS155" s="32"/>
      <c r="ITT155" s="32"/>
      <c r="ITU155" s="32"/>
      <c r="ITV155" s="32"/>
      <c r="ITW155" s="32"/>
      <c r="ITX155" s="32"/>
      <c r="ITY155" s="32"/>
      <c r="ITZ155" s="32"/>
      <c r="IUA155" s="32"/>
      <c r="IUB155" s="32"/>
      <c r="IUC155" s="32"/>
      <c r="IUD155" s="32"/>
      <c r="IUE155" s="32"/>
      <c r="IUF155" s="32"/>
      <c r="IUG155" s="32"/>
      <c r="IUH155" s="32"/>
      <c r="IUI155" s="32"/>
      <c r="IUJ155" s="32"/>
      <c r="IUK155" s="32"/>
      <c r="IUL155" s="32"/>
      <c r="IUM155" s="32"/>
      <c r="IUN155" s="32"/>
      <c r="IUO155" s="32"/>
      <c r="IUP155" s="32"/>
      <c r="IUQ155" s="32"/>
      <c r="IUR155" s="32"/>
      <c r="IUS155" s="32"/>
      <c r="IUT155" s="32"/>
      <c r="IUU155" s="32"/>
      <c r="IUV155" s="32"/>
      <c r="IUW155" s="32"/>
      <c r="IUX155" s="32"/>
      <c r="IUY155" s="32"/>
      <c r="IUZ155" s="32"/>
      <c r="IVA155" s="32"/>
      <c r="IVB155" s="32"/>
      <c r="IVC155" s="32"/>
      <c r="IVD155" s="32"/>
      <c r="IVE155" s="32"/>
      <c r="IVF155" s="32"/>
      <c r="IVG155" s="32"/>
      <c r="IVH155" s="32"/>
      <c r="IVI155" s="32"/>
      <c r="IVJ155" s="32"/>
      <c r="IVK155" s="32"/>
      <c r="IVL155" s="32"/>
      <c r="IVM155" s="32"/>
      <c r="IVN155" s="32"/>
      <c r="IVO155" s="32"/>
      <c r="IVP155" s="32"/>
      <c r="IVQ155" s="32"/>
      <c r="IVR155" s="32"/>
      <c r="IVS155" s="32"/>
      <c r="IVT155" s="32"/>
      <c r="IVU155" s="32"/>
      <c r="IVV155" s="32"/>
      <c r="IVW155" s="32"/>
      <c r="IVX155" s="32"/>
      <c r="IVY155" s="32"/>
      <c r="IVZ155" s="32"/>
      <c r="IWA155" s="32"/>
      <c r="IWB155" s="32"/>
      <c r="IWC155" s="32"/>
      <c r="IWD155" s="32"/>
      <c r="IWE155" s="32"/>
      <c r="IWF155" s="32"/>
      <c r="IWG155" s="32"/>
      <c r="IWH155" s="32"/>
      <c r="IWI155" s="32"/>
      <c r="IWJ155" s="32"/>
      <c r="IWK155" s="32"/>
      <c r="IWL155" s="32"/>
      <c r="IWM155" s="32"/>
      <c r="IWN155" s="32"/>
      <c r="IWO155" s="32"/>
      <c r="IWP155" s="32"/>
      <c r="IWQ155" s="32"/>
      <c r="IWR155" s="32"/>
      <c r="IWS155" s="32"/>
      <c r="IWT155" s="32"/>
      <c r="IWU155" s="32"/>
      <c r="IWV155" s="32"/>
      <c r="IWW155" s="32"/>
      <c r="IWX155" s="32"/>
      <c r="IWY155" s="32"/>
      <c r="IWZ155" s="32"/>
      <c r="IXA155" s="32"/>
      <c r="IXB155" s="32"/>
      <c r="IXC155" s="32"/>
      <c r="IXD155" s="32"/>
      <c r="IXE155" s="32"/>
      <c r="IXF155" s="32"/>
      <c r="IXG155" s="32"/>
      <c r="IXH155" s="32"/>
      <c r="IXI155" s="32"/>
      <c r="IXJ155" s="32"/>
      <c r="IXK155" s="32"/>
      <c r="IXL155" s="32"/>
      <c r="IXM155" s="32"/>
      <c r="IXN155" s="32"/>
      <c r="IXO155" s="32"/>
      <c r="IXP155" s="32"/>
      <c r="IXQ155" s="32"/>
      <c r="IXR155" s="32"/>
      <c r="IXS155" s="32"/>
      <c r="IXT155" s="32"/>
      <c r="IXU155" s="32"/>
      <c r="IXV155" s="32"/>
      <c r="IXW155" s="32"/>
      <c r="IXX155" s="32"/>
      <c r="IXY155" s="32"/>
      <c r="IXZ155" s="32"/>
      <c r="IYA155" s="32"/>
      <c r="IYB155" s="32"/>
      <c r="IYC155" s="32"/>
      <c r="IYD155" s="32"/>
      <c r="IYE155" s="32"/>
      <c r="IYF155" s="32"/>
      <c r="IYG155" s="32"/>
      <c r="IYH155" s="32"/>
      <c r="IYI155" s="32"/>
      <c r="IYJ155" s="32"/>
      <c r="IYK155" s="32"/>
      <c r="IYL155" s="32"/>
      <c r="IYM155" s="32"/>
      <c r="IYN155" s="32"/>
      <c r="IYO155" s="32"/>
      <c r="IYP155" s="32"/>
      <c r="IYQ155" s="32"/>
      <c r="IYR155" s="32"/>
      <c r="IYS155" s="32"/>
      <c r="IYT155" s="32"/>
      <c r="IYU155" s="32"/>
      <c r="IYV155" s="32"/>
      <c r="IYW155" s="32"/>
      <c r="IYX155" s="32"/>
      <c r="IYY155" s="32"/>
      <c r="IYZ155" s="32"/>
      <c r="IZA155" s="32"/>
      <c r="IZB155" s="32"/>
      <c r="IZC155" s="32"/>
      <c r="IZD155" s="32"/>
      <c r="IZE155" s="32"/>
      <c r="IZF155" s="32"/>
      <c r="IZG155" s="32"/>
      <c r="IZH155" s="32"/>
      <c r="IZI155" s="32"/>
      <c r="IZJ155" s="32"/>
      <c r="IZK155" s="32"/>
      <c r="IZL155" s="32"/>
      <c r="IZM155" s="32"/>
      <c r="IZN155" s="32"/>
      <c r="IZO155" s="32"/>
      <c r="IZP155" s="32"/>
      <c r="IZQ155" s="32"/>
      <c r="IZR155" s="32"/>
      <c r="IZS155" s="32"/>
      <c r="IZT155" s="32"/>
      <c r="IZU155" s="32"/>
      <c r="IZV155" s="32"/>
      <c r="IZW155" s="32"/>
      <c r="IZX155" s="32"/>
      <c r="IZY155" s="32"/>
      <c r="IZZ155" s="32"/>
      <c r="JAA155" s="32"/>
      <c r="JAB155" s="32"/>
      <c r="JAC155" s="32"/>
      <c r="JAD155" s="32"/>
      <c r="JAE155" s="32"/>
      <c r="JAF155" s="32"/>
      <c r="JAG155" s="32"/>
      <c r="JAH155" s="32"/>
      <c r="JAI155" s="32"/>
      <c r="JAJ155" s="32"/>
      <c r="JAK155" s="32"/>
      <c r="JAL155" s="32"/>
      <c r="JAM155" s="32"/>
      <c r="JAN155" s="32"/>
      <c r="JAO155" s="32"/>
      <c r="JAP155" s="32"/>
      <c r="JAQ155" s="32"/>
      <c r="JAR155" s="32"/>
      <c r="JAS155" s="32"/>
      <c r="JAT155" s="32"/>
      <c r="JAU155" s="32"/>
      <c r="JAV155" s="32"/>
      <c r="JAW155" s="32"/>
      <c r="JAX155" s="32"/>
      <c r="JAY155" s="32"/>
      <c r="JAZ155" s="32"/>
      <c r="JBA155" s="32"/>
      <c r="JBB155" s="32"/>
      <c r="JBC155" s="32"/>
      <c r="JBD155" s="32"/>
      <c r="JBE155" s="32"/>
      <c r="JBF155" s="32"/>
      <c r="JBG155" s="32"/>
      <c r="JBH155" s="32"/>
      <c r="JBI155" s="32"/>
      <c r="JBJ155" s="32"/>
      <c r="JBK155" s="32"/>
      <c r="JBL155" s="32"/>
      <c r="JBM155" s="32"/>
      <c r="JBN155" s="32"/>
      <c r="JBO155" s="32"/>
      <c r="JBP155" s="32"/>
      <c r="JBQ155" s="32"/>
      <c r="JBR155" s="32"/>
      <c r="JBS155" s="32"/>
      <c r="JBT155" s="32"/>
      <c r="JBU155" s="32"/>
      <c r="JBV155" s="32"/>
      <c r="JBW155" s="32"/>
      <c r="JBX155" s="32"/>
      <c r="JBY155" s="32"/>
      <c r="JBZ155" s="32"/>
      <c r="JCA155" s="32"/>
      <c r="JCB155" s="32"/>
      <c r="JCC155" s="32"/>
      <c r="JCD155" s="32"/>
      <c r="JCE155" s="32"/>
      <c r="JCF155" s="32"/>
      <c r="JCG155" s="32"/>
      <c r="JCH155" s="32"/>
      <c r="JCI155" s="32"/>
      <c r="JCJ155" s="32"/>
      <c r="JCK155" s="32"/>
      <c r="JCL155" s="32"/>
      <c r="JCM155" s="32"/>
      <c r="JCN155" s="32"/>
      <c r="JCO155" s="32"/>
      <c r="JCP155" s="32"/>
      <c r="JCQ155" s="32"/>
      <c r="JCR155" s="32"/>
      <c r="JCS155" s="32"/>
      <c r="JCT155" s="32"/>
      <c r="JCU155" s="32"/>
      <c r="JCV155" s="32"/>
      <c r="JCW155" s="32"/>
      <c r="JCX155" s="32"/>
      <c r="JCY155" s="32"/>
      <c r="JCZ155" s="32"/>
      <c r="JDA155" s="32"/>
      <c r="JDB155" s="32"/>
      <c r="JDC155" s="32"/>
      <c r="JDD155" s="32"/>
      <c r="JDE155" s="32"/>
      <c r="JDF155" s="32"/>
      <c r="JDG155" s="32"/>
      <c r="JDH155" s="32"/>
      <c r="JDI155" s="32"/>
      <c r="JDJ155" s="32"/>
      <c r="JDK155" s="32"/>
      <c r="JDL155" s="32"/>
      <c r="JDM155" s="32"/>
      <c r="JDN155" s="32"/>
      <c r="JDO155" s="32"/>
      <c r="JDP155" s="32"/>
      <c r="JDQ155" s="32"/>
      <c r="JDR155" s="32"/>
      <c r="JDS155" s="32"/>
      <c r="JDT155" s="32"/>
      <c r="JDU155" s="32"/>
      <c r="JDV155" s="32"/>
      <c r="JDW155" s="32"/>
      <c r="JDX155" s="32"/>
      <c r="JDY155" s="32"/>
      <c r="JDZ155" s="32"/>
      <c r="JEA155" s="32"/>
      <c r="JEB155" s="32"/>
      <c r="JEC155" s="32"/>
      <c r="JED155" s="32"/>
      <c r="JEE155" s="32"/>
      <c r="JEF155" s="32"/>
      <c r="JEG155" s="32"/>
      <c r="JEH155" s="32"/>
      <c r="JEI155" s="32"/>
      <c r="JEJ155" s="32"/>
      <c r="JEK155" s="32"/>
      <c r="JEL155" s="32"/>
      <c r="JEM155" s="32"/>
      <c r="JEN155" s="32"/>
      <c r="JEO155" s="32"/>
      <c r="JEP155" s="32"/>
      <c r="JEQ155" s="32"/>
      <c r="JER155" s="32"/>
      <c r="JES155" s="32"/>
      <c r="JET155" s="32"/>
      <c r="JEU155" s="32"/>
      <c r="JEV155" s="32"/>
      <c r="JEW155" s="32"/>
      <c r="JEX155" s="32"/>
      <c r="JEY155" s="32"/>
      <c r="JEZ155" s="32"/>
      <c r="JFA155" s="32"/>
      <c r="JFB155" s="32"/>
      <c r="JFC155" s="32"/>
      <c r="JFD155" s="32"/>
      <c r="JFE155" s="32"/>
      <c r="JFF155" s="32"/>
      <c r="JFG155" s="32"/>
      <c r="JFH155" s="32"/>
      <c r="JFI155" s="32"/>
      <c r="JFJ155" s="32"/>
      <c r="JFK155" s="32"/>
      <c r="JFL155" s="32"/>
      <c r="JFM155" s="32"/>
      <c r="JFN155" s="32"/>
      <c r="JFO155" s="32"/>
      <c r="JFP155" s="32"/>
      <c r="JFQ155" s="32"/>
      <c r="JFR155" s="32"/>
      <c r="JFS155" s="32"/>
      <c r="JFT155" s="32"/>
      <c r="JFU155" s="32"/>
      <c r="JFV155" s="32"/>
      <c r="JFW155" s="32"/>
      <c r="JFX155" s="32"/>
      <c r="JFY155" s="32"/>
      <c r="JFZ155" s="32"/>
      <c r="JGA155" s="32"/>
      <c r="JGB155" s="32"/>
      <c r="JGC155" s="32"/>
      <c r="JGD155" s="32"/>
      <c r="JGE155" s="32"/>
      <c r="JGF155" s="32"/>
      <c r="JGG155" s="32"/>
      <c r="JGH155" s="32"/>
      <c r="JGI155" s="32"/>
      <c r="JGJ155" s="32"/>
      <c r="JGK155" s="32"/>
      <c r="JGL155" s="32"/>
      <c r="JGM155" s="32"/>
      <c r="JGN155" s="32"/>
      <c r="JGO155" s="32"/>
      <c r="JGP155" s="32"/>
      <c r="JGQ155" s="32"/>
      <c r="JGR155" s="32"/>
      <c r="JGS155" s="32"/>
      <c r="JGT155" s="32"/>
      <c r="JGU155" s="32"/>
      <c r="JGV155" s="32"/>
      <c r="JGW155" s="32"/>
      <c r="JGX155" s="32"/>
      <c r="JGY155" s="32"/>
      <c r="JGZ155" s="32"/>
      <c r="JHA155" s="32"/>
      <c r="JHB155" s="32"/>
      <c r="JHC155" s="32"/>
      <c r="JHD155" s="32"/>
      <c r="JHE155" s="32"/>
      <c r="JHF155" s="32"/>
      <c r="JHG155" s="32"/>
      <c r="JHH155" s="32"/>
      <c r="JHI155" s="32"/>
      <c r="JHJ155" s="32"/>
      <c r="JHK155" s="32"/>
      <c r="JHL155" s="32"/>
      <c r="JHM155" s="32"/>
      <c r="JHN155" s="32"/>
      <c r="JHO155" s="32"/>
      <c r="JHP155" s="32"/>
      <c r="JHQ155" s="32"/>
      <c r="JHR155" s="32"/>
      <c r="JHS155" s="32"/>
      <c r="JHT155" s="32"/>
      <c r="JHU155" s="32"/>
      <c r="JHV155" s="32"/>
      <c r="JHW155" s="32"/>
      <c r="JHX155" s="32"/>
      <c r="JHY155" s="32"/>
      <c r="JHZ155" s="32"/>
      <c r="JIA155" s="32"/>
      <c r="JIB155" s="32"/>
      <c r="JIC155" s="32"/>
      <c r="JID155" s="32"/>
      <c r="JIE155" s="32"/>
      <c r="JIF155" s="32"/>
      <c r="JIG155" s="32"/>
      <c r="JIH155" s="32"/>
      <c r="JII155" s="32"/>
      <c r="JIJ155" s="32"/>
      <c r="JIK155" s="32"/>
      <c r="JIL155" s="32"/>
      <c r="JIM155" s="32"/>
      <c r="JIN155" s="32"/>
      <c r="JIO155" s="32"/>
      <c r="JIP155" s="32"/>
      <c r="JIQ155" s="32"/>
      <c r="JIR155" s="32"/>
      <c r="JIS155" s="32"/>
      <c r="JIT155" s="32"/>
      <c r="JIU155" s="32"/>
      <c r="JIV155" s="32"/>
      <c r="JIW155" s="32"/>
      <c r="JIX155" s="32"/>
      <c r="JIY155" s="32"/>
      <c r="JIZ155" s="32"/>
      <c r="JJA155" s="32"/>
      <c r="JJB155" s="32"/>
      <c r="JJC155" s="32"/>
      <c r="JJD155" s="32"/>
      <c r="JJE155" s="32"/>
      <c r="JJF155" s="32"/>
      <c r="JJG155" s="32"/>
      <c r="JJH155" s="32"/>
      <c r="JJI155" s="32"/>
      <c r="JJJ155" s="32"/>
      <c r="JJK155" s="32"/>
      <c r="JJL155" s="32"/>
      <c r="JJM155" s="32"/>
      <c r="JJN155" s="32"/>
      <c r="JJO155" s="32"/>
      <c r="JJP155" s="32"/>
      <c r="JJQ155" s="32"/>
      <c r="JJR155" s="32"/>
      <c r="JJS155" s="32"/>
      <c r="JJT155" s="32"/>
      <c r="JJU155" s="32"/>
      <c r="JJV155" s="32"/>
      <c r="JJW155" s="32"/>
      <c r="JJX155" s="32"/>
      <c r="JJY155" s="32"/>
      <c r="JJZ155" s="32"/>
      <c r="JKA155" s="32"/>
      <c r="JKB155" s="32"/>
      <c r="JKC155" s="32"/>
      <c r="JKD155" s="32"/>
      <c r="JKE155" s="32"/>
      <c r="JKF155" s="32"/>
      <c r="JKG155" s="32"/>
      <c r="JKH155" s="32"/>
      <c r="JKI155" s="32"/>
      <c r="JKJ155" s="32"/>
      <c r="JKK155" s="32"/>
      <c r="JKL155" s="32"/>
      <c r="JKM155" s="32"/>
      <c r="JKN155" s="32"/>
      <c r="JKO155" s="32"/>
      <c r="JKP155" s="32"/>
      <c r="JKQ155" s="32"/>
      <c r="JKR155" s="32"/>
      <c r="JKS155" s="32"/>
      <c r="JKT155" s="32"/>
      <c r="JKU155" s="32"/>
      <c r="JKV155" s="32"/>
      <c r="JKW155" s="32"/>
      <c r="JKX155" s="32"/>
      <c r="JKY155" s="32"/>
      <c r="JKZ155" s="32"/>
      <c r="JLA155" s="32"/>
      <c r="JLB155" s="32"/>
      <c r="JLC155" s="32"/>
      <c r="JLD155" s="32"/>
      <c r="JLE155" s="32"/>
      <c r="JLF155" s="32"/>
      <c r="JLG155" s="32"/>
      <c r="JLH155" s="32"/>
      <c r="JLI155" s="32"/>
      <c r="JLJ155" s="32"/>
      <c r="JLK155" s="32"/>
      <c r="JLL155" s="32"/>
      <c r="JLM155" s="32"/>
      <c r="JLN155" s="32"/>
      <c r="JLO155" s="32"/>
      <c r="JLP155" s="32"/>
      <c r="JLQ155" s="32"/>
      <c r="JLR155" s="32"/>
      <c r="JLS155" s="32"/>
      <c r="JLT155" s="32"/>
      <c r="JLU155" s="32"/>
      <c r="JLV155" s="32"/>
      <c r="JLW155" s="32"/>
      <c r="JLX155" s="32"/>
      <c r="JLY155" s="32"/>
      <c r="JLZ155" s="32"/>
      <c r="JMA155" s="32"/>
      <c r="JMB155" s="32"/>
      <c r="JMC155" s="32"/>
      <c r="JMD155" s="32"/>
      <c r="JME155" s="32"/>
      <c r="JMF155" s="32"/>
      <c r="JMG155" s="32"/>
      <c r="JMH155" s="32"/>
      <c r="JMI155" s="32"/>
      <c r="JMJ155" s="32"/>
      <c r="JMK155" s="32"/>
      <c r="JML155" s="32"/>
      <c r="JMM155" s="32"/>
      <c r="JMN155" s="32"/>
      <c r="JMO155" s="32"/>
      <c r="JMP155" s="32"/>
      <c r="JMQ155" s="32"/>
      <c r="JMR155" s="32"/>
      <c r="JMS155" s="32"/>
      <c r="JMT155" s="32"/>
      <c r="JMU155" s="32"/>
      <c r="JMV155" s="32"/>
      <c r="JMW155" s="32"/>
      <c r="JMX155" s="32"/>
      <c r="JMY155" s="32"/>
      <c r="JMZ155" s="32"/>
      <c r="JNA155" s="32"/>
      <c r="JNB155" s="32"/>
      <c r="JNC155" s="32"/>
      <c r="JND155" s="32"/>
      <c r="JNE155" s="32"/>
      <c r="JNF155" s="32"/>
      <c r="JNG155" s="32"/>
      <c r="JNH155" s="32"/>
      <c r="JNI155" s="32"/>
      <c r="JNJ155" s="32"/>
      <c r="JNK155" s="32"/>
      <c r="JNL155" s="32"/>
      <c r="JNM155" s="32"/>
      <c r="JNN155" s="32"/>
      <c r="JNO155" s="32"/>
      <c r="JNP155" s="32"/>
      <c r="JNQ155" s="32"/>
      <c r="JNR155" s="32"/>
      <c r="JNS155" s="32"/>
      <c r="JNT155" s="32"/>
      <c r="JNU155" s="32"/>
      <c r="JNV155" s="32"/>
      <c r="JNW155" s="32"/>
      <c r="JNX155" s="32"/>
      <c r="JNY155" s="32"/>
      <c r="JNZ155" s="32"/>
      <c r="JOA155" s="32"/>
      <c r="JOB155" s="32"/>
      <c r="JOC155" s="32"/>
      <c r="JOD155" s="32"/>
      <c r="JOE155" s="32"/>
      <c r="JOF155" s="32"/>
      <c r="JOG155" s="32"/>
      <c r="JOH155" s="32"/>
      <c r="JOI155" s="32"/>
      <c r="JOJ155" s="32"/>
      <c r="JOK155" s="32"/>
      <c r="JOL155" s="32"/>
      <c r="JOM155" s="32"/>
      <c r="JON155" s="32"/>
      <c r="JOO155" s="32"/>
      <c r="JOP155" s="32"/>
      <c r="JOQ155" s="32"/>
      <c r="JOR155" s="32"/>
      <c r="JOS155" s="32"/>
      <c r="JOT155" s="32"/>
      <c r="JOU155" s="32"/>
      <c r="JOV155" s="32"/>
      <c r="JOW155" s="32"/>
      <c r="JOX155" s="32"/>
      <c r="JOY155" s="32"/>
      <c r="JOZ155" s="32"/>
      <c r="JPA155" s="32"/>
      <c r="JPB155" s="32"/>
      <c r="JPC155" s="32"/>
      <c r="JPD155" s="32"/>
      <c r="JPE155" s="32"/>
      <c r="JPF155" s="32"/>
      <c r="JPG155" s="32"/>
      <c r="JPH155" s="32"/>
      <c r="JPI155" s="32"/>
      <c r="JPJ155" s="32"/>
      <c r="JPK155" s="32"/>
      <c r="JPL155" s="32"/>
      <c r="JPM155" s="32"/>
      <c r="JPN155" s="32"/>
      <c r="JPO155" s="32"/>
      <c r="JPP155" s="32"/>
      <c r="JPQ155" s="32"/>
      <c r="JPR155" s="32"/>
      <c r="JPS155" s="32"/>
      <c r="JPT155" s="32"/>
      <c r="JPU155" s="32"/>
      <c r="JPV155" s="32"/>
      <c r="JPW155" s="32"/>
      <c r="JPX155" s="32"/>
      <c r="JPY155" s="32"/>
      <c r="JPZ155" s="32"/>
      <c r="JQA155" s="32"/>
      <c r="JQB155" s="32"/>
      <c r="JQC155" s="32"/>
      <c r="JQD155" s="32"/>
      <c r="JQE155" s="32"/>
      <c r="JQF155" s="32"/>
      <c r="JQG155" s="32"/>
      <c r="JQH155" s="32"/>
      <c r="JQI155" s="32"/>
      <c r="JQJ155" s="32"/>
      <c r="JQK155" s="32"/>
      <c r="JQL155" s="32"/>
      <c r="JQM155" s="32"/>
      <c r="JQN155" s="32"/>
      <c r="JQO155" s="32"/>
      <c r="JQP155" s="32"/>
      <c r="JQQ155" s="32"/>
      <c r="JQR155" s="32"/>
      <c r="JQS155" s="32"/>
      <c r="JQT155" s="32"/>
      <c r="JQU155" s="32"/>
      <c r="JQV155" s="32"/>
      <c r="JQW155" s="32"/>
      <c r="JQX155" s="32"/>
      <c r="JQY155" s="32"/>
      <c r="JQZ155" s="32"/>
      <c r="JRA155" s="32"/>
      <c r="JRB155" s="32"/>
      <c r="JRC155" s="32"/>
      <c r="JRD155" s="32"/>
      <c r="JRE155" s="32"/>
      <c r="JRF155" s="32"/>
      <c r="JRG155" s="32"/>
      <c r="JRH155" s="32"/>
      <c r="JRI155" s="32"/>
      <c r="JRJ155" s="32"/>
      <c r="JRK155" s="32"/>
      <c r="JRL155" s="32"/>
      <c r="JRM155" s="32"/>
      <c r="JRN155" s="32"/>
      <c r="JRO155" s="32"/>
      <c r="JRP155" s="32"/>
      <c r="JRQ155" s="32"/>
      <c r="JRR155" s="32"/>
      <c r="JRS155" s="32"/>
      <c r="JRT155" s="32"/>
      <c r="JRU155" s="32"/>
      <c r="JRV155" s="32"/>
      <c r="JRW155" s="32"/>
      <c r="JRX155" s="32"/>
      <c r="JRY155" s="32"/>
      <c r="JRZ155" s="32"/>
      <c r="JSA155" s="32"/>
      <c r="JSB155" s="32"/>
      <c r="JSC155" s="32"/>
      <c r="JSD155" s="32"/>
      <c r="JSE155" s="32"/>
      <c r="JSF155" s="32"/>
      <c r="JSG155" s="32"/>
      <c r="JSH155" s="32"/>
      <c r="JSI155" s="32"/>
      <c r="JSJ155" s="32"/>
      <c r="JSK155" s="32"/>
      <c r="JSL155" s="32"/>
      <c r="JSM155" s="32"/>
      <c r="JSN155" s="32"/>
      <c r="JSO155" s="32"/>
      <c r="JSP155" s="32"/>
      <c r="JSQ155" s="32"/>
      <c r="JSR155" s="32"/>
      <c r="JSS155" s="32"/>
      <c r="JST155" s="32"/>
      <c r="JSU155" s="32"/>
      <c r="JSV155" s="32"/>
      <c r="JSW155" s="32"/>
      <c r="JSX155" s="32"/>
      <c r="JSY155" s="32"/>
      <c r="JSZ155" s="32"/>
      <c r="JTA155" s="32"/>
      <c r="JTB155" s="32"/>
      <c r="JTC155" s="32"/>
      <c r="JTD155" s="32"/>
      <c r="JTE155" s="32"/>
      <c r="JTF155" s="32"/>
      <c r="JTG155" s="32"/>
      <c r="JTH155" s="32"/>
      <c r="JTI155" s="32"/>
      <c r="JTJ155" s="32"/>
      <c r="JTK155" s="32"/>
      <c r="JTL155" s="32"/>
      <c r="JTM155" s="32"/>
      <c r="JTN155" s="32"/>
      <c r="JTO155" s="32"/>
      <c r="JTP155" s="32"/>
      <c r="JTQ155" s="32"/>
      <c r="JTR155" s="32"/>
      <c r="JTS155" s="32"/>
      <c r="JTT155" s="32"/>
      <c r="JTU155" s="32"/>
      <c r="JTV155" s="32"/>
      <c r="JTW155" s="32"/>
      <c r="JTX155" s="32"/>
      <c r="JTY155" s="32"/>
      <c r="JTZ155" s="32"/>
      <c r="JUA155" s="32"/>
      <c r="JUB155" s="32"/>
      <c r="JUC155" s="32"/>
      <c r="JUD155" s="32"/>
      <c r="JUE155" s="32"/>
      <c r="JUF155" s="32"/>
      <c r="JUG155" s="32"/>
      <c r="JUH155" s="32"/>
      <c r="JUI155" s="32"/>
      <c r="JUJ155" s="32"/>
      <c r="JUK155" s="32"/>
      <c r="JUL155" s="32"/>
      <c r="JUM155" s="32"/>
      <c r="JUN155" s="32"/>
      <c r="JUO155" s="32"/>
      <c r="JUP155" s="32"/>
      <c r="JUQ155" s="32"/>
      <c r="JUR155" s="32"/>
      <c r="JUS155" s="32"/>
      <c r="JUT155" s="32"/>
      <c r="JUU155" s="32"/>
      <c r="JUV155" s="32"/>
      <c r="JUW155" s="32"/>
      <c r="JUX155" s="32"/>
      <c r="JUY155" s="32"/>
      <c r="JUZ155" s="32"/>
      <c r="JVA155" s="32"/>
      <c r="JVB155" s="32"/>
      <c r="JVC155" s="32"/>
      <c r="JVD155" s="32"/>
      <c r="JVE155" s="32"/>
      <c r="JVF155" s="32"/>
      <c r="JVG155" s="32"/>
      <c r="JVH155" s="32"/>
      <c r="JVI155" s="32"/>
      <c r="JVJ155" s="32"/>
      <c r="JVK155" s="32"/>
      <c r="JVL155" s="32"/>
      <c r="JVM155" s="32"/>
      <c r="JVN155" s="32"/>
      <c r="JVO155" s="32"/>
      <c r="JVP155" s="32"/>
      <c r="JVQ155" s="32"/>
      <c r="JVR155" s="32"/>
      <c r="JVS155" s="32"/>
      <c r="JVT155" s="32"/>
      <c r="JVU155" s="32"/>
      <c r="JVV155" s="32"/>
      <c r="JVW155" s="32"/>
      <c r="JVX155" s="32"/>
      <c r="JVY155" s="32"/>
      <c r="JVZ155" s="32"/>
      <c r="JWA155" s="32"/>
      <c r="JWB155" s="32"/>
      <c r="JWC155" s="32"/>
      <c r="JWD155" s="32"/>
      <c r="JWE155" s="32"/>
      <c r="JWF155" s="32"/>
      <c r="JWG155" s="32"/>
      <c r="JWH155" s="32"/>
      <c r="JWI155" s="32"/>
      <c r="JWJ155" s="32"/>
      <c r="JWK155" s="32"/>
      <c r="JWL155" s="32"/>
      <c r="JWM155" s="32"/>
      <c r="JWN155" s="32"/>
      <c r="JWO155" s="32"/>
      <c r="JWP155" s="32"/>
      <c r="JWQ155" s="32"/>
      <c r="JWR155" s="32"/>
      <c r="JWS155" s="32"/>
      <c r="JWT155" s="32"/>
      <c r="JWU155" s="32"/>
      <c r="JWV155" s="32"/>
      <c r="JWW155" s="32"/>
      <c r="JWX155" s="32"/>
      <c r="JWY155" s="32"/>
      <c r="JWZ155" s="32"/>
      <c r="JXA155" s="32"/>
      <c r="JXB155" s="32"/>
      <c r="JXC155" s="32"/>
      <c r="JXD155" s="32"/>
      <c r="JXE155" s="32"/>
      <c r="JXF155" s="32"/>
      <c r="JXG155" s="32"/>
      <c r="JXH155" s="32"/>
      <c r="JXI155" s="32"/>
      <c r="JXJ155" s="32"/>
      <c r="JXK155" s="32"/>
      <c r="JXL155" s="32"/>
      <c r="JXM155" s="32"/>
      <c r="JXN155" s="32"/>
      <c r="JXO155" s="32"/>
      <c r="JXP155" s="32"/>
      <c r="JXQ155" s="32"/>
      <c r="JXR155" s="32"/>
      <c r="JXS155" s="32"/>
      <c r="JXT155" s="32"/>
      <c r="JXU155" s="32"/>
      <c r="JXV155" s="32"/>
      <c r="JXW155" s="32"/>
      <c r="JXX155" s="32"/>
      <c r="JXY155" s="32"/>
      <c r="JXZ155" s="32"/>
      <c r="JYA155" s="32"/>
      <c r="JYB155" s="32"/>
      <c r="JYC155" s="32"/>
      <c r="JYD155" s="32"/>
      <c r="JYE155" s="32"/>
      <c r="JYF155" s="32"/>
      <c r="JYG155" s="32"/>
      <c r="JYH155" s="32"/>
      <c r="JYI155" s="32"/>
      <c r="JYJ155" s="32"/>
      <c r="JYK155" s="32"/>
      <c r="JYL155" s="32"/>
      <c r="JYM155" s="32"/>
      <c r="JYN155" s="32"/>
      <c r="JYO155" s="32"/>
      <c r="JYP155" s="32"/>
      <c r="JYQ155" s="32"/>
      <c r="JYR155" s="32"/>
      <c r="JYS155" s="32"/>
      <c r="JYT155" s="32"/>
      <c r="JYU155" s="32"/>
      <c r="JYV155" s="32"/>
      <c r="JYW155" s="32"/>
      <c r="JYX155" s="32"/>
      <c r="JYY155" s="32"/>
      <c r="JYZ155" s="32"/>
      <c r="JZA155" s="32"/>
      <c r="JZB155" s="32"/>
      <c r="JZC155" s="32"/>
      <c r="JZD155" s="32"/>
      <c r="JZE155" s="32"/>
      <c r="JZF155" s="32"/>
      <c r="JZG155" s="32"/>
      <c r="JZH155" s="32"/>
      <c r="JZI155" s="32"/>
      <c r="JZJ155" s="32"/>
      <c r="JZK155" s="32"/>
      <c r="JZL155" s="32"/>
      <c r="JZM155" s="32"/>
      <c r="JZN155" s="32"/>
      <c r="JZO155" s="32"/>
      <c r="JZP155" s="32"/>
      <c r="JZQ155" s="32"/>
      <c r="JZR155" s="32"/>
      <c r="JZS155" s="32"/>
      <c r="JZT155" s="32"/>
      <c r="JZU155" s="32"/>
      <c r="JZV155" s="32"/>
      <c r="JZW155" s="32"/>
      <c r="JZX155" s="32"/>
      <c r="JZY155" s="32"/>
      <c r="JZZ155" s="32"/>
      <c r="KAA155" s="32"/>
      <c r="KAB155" s="32"/>
      <c r="KAC155" s="32"/>
      <c r="KAD155" s="32"/>
      <c r="KAE155" s="32"/>
      <c r="KAF155" s="32"/>
      <c r="KAG155" s="32"/>
      <c r="KAH155" s="32"/>
      <c r="KAI155" s="32"/>
      <c r="KAJ155" s="32"/>
      <c r="KAK155" s="32"/>
      <c r="KAL155" s="32"/>
      <c r="KAM155" s="32"/>
      <c r="KAN155" s="32"/>
      <c r="KAO155" s="32"/>
      <c r="KAP155" s="32"/>
      <c r="KAQ155" s="32"/>
      <c r="KAR155" s="32"/>
      <c r="KAS155" s="32"/>
      <c r="KAT155" s="32"/>
      <c r="KAU155" s="32"/>
      <c r="KAV155" s="32"/>
      <c r="KAW155" s="32"/>
      <c r="KAX155" s="32"/>
      <c r="KAY155" s="32"/>
      <c r="KAZ155" s="32"/>
      <c r="KBA155" s="32"/>
      <c r="KBB155" s="32"/>
      <c r="KBC155" s="32"/>
      <c r="KBD155" s="32"/>
      <c r="KBE155" s="32"/>
      <c r="KBF155" s="32"/>
      <c r="KBG155" s="32"/>
      <c r="KBH155" s="32"/>
      <c r="KBI155" s="32"/>
      <c r="KBJ155" s="32"/>
      <c r="KBK155" s="32"/>
      <c r="KBL155" s="32"/>
      <c r="KBM155" s="32"/>
      <c r="KBN155" s="32"/>
      <c r="KBO155" s="32"/>
      <c r="KBP155" s="32"/>
      <c r="KBQ155" s="32"/>
      <c r="KBR155" s="32"/>
      <c r="KBS155" s="32"/>
      <c r="KBT155" s="32"/>
      <c r="KBU155" s="32"/>
      <c r="KBV155" s="32"/>
      <c r="KBW155" s="32"/>
      <c r="KBX155" s="32"/>
      <c r="KBY155" s="32"/>
      <c r="KBZ155" s="32"/>
      <c r="KCA155" s="32"/>
      <c r="KCB155" s="32"/>
      <c r="KCC155" s="32"/>
      <c r="KCD155" s="32"/>
      <c r="KCE155" s="32"/>
      <c r="KCF155" s="32"/>
      <c r="KCG155" s="32"/>
      <c r="KCH155" s="32"/>
      <c r="KCI155" s="32"/>
      <c r="KCJ155" s="32"/>
      <c r="KCK155" s="32"/>
      <c r="KCL155" s="32"/>
      <c r="KCM155" s="32"/>
      <c r="KCN155" s="32"/>
      <c r="KCO155" s="32"/>
      <c r="KCP155" s="32"/>
      <c r="KCQ155" s="32"/>
      <c r="KCR155" s="32"/>
      <c r="KCS155" s="32"/>
      <c r="KCT155" s="32"/>
      <c r="KCU155" s="32"/>
      <c r="KCV155" s="32"/>
      <c r="KCW155" s="32"/>
      <c r="KCX155" s="32"/>
      <c r="KCY155" s="32"/>
      <c r="KCZ155" s="32"/>
      <c r="KDA155" s="32"/>
      <c r="KDB155" s="32"/>
      <c r="KDC155" s="32"/>
      <c r="KDD155" s="32"/>
      <c r="KDE155" s="32"/>
      <c r="KDF155" s="32"/>
      <c r="KDG155" s="32"/>
      <c r="KDH155" s="32"/>
      <c r="KDI155" s="32"/>
      <c r="KDJ155" s="32"/>
      <c r="KDK155" s="32"/>
      <c r="KDL155" s="32"/>
      <c r="KDM155" s="32"/>
      <c r="KDN155" s="32"/>
      <c r="KDO155" s="32"/>
      <c r="KDP155" s="32"/>
      <c r="KDQ155" s="32"/>
      <c r="KDR155" s="32"/>
      <c r="KDS155" s="32"/>
      <c r="KDT155" s="32"/>
      <c r="KDU155" s="32"/>
      <c r="KDV155" s="32"/>
      <c r="KDW155" s="32"/>
      <c r="KDX155" s="32"/>
      <c r="KDY155" s="32"/>
      <c r="KDZ155" s="32"/>
      <c r="KEA155" s="32"/>
      <c r="KEB155" s="32"/>
      <c r="KEC155" s="32"/>
      <c r="KED155" s="32"/>
      <c r="KEE155" s="32"/>
      <c r="KEF155" s="32"/>
      <c r="KEG155" s="32"/>
      <c r="KEH155" s="32"/>
      <c r="KEI155" s="32"/>
      <c r="KEJ155" s="32"/>
      <c r="KEK155" s="32"/>
      <c r="KEL155" s="32"/>
      <c r="KEM155" s="32"/>
      <c r="KEN155" s="32"/>
      <c r="KEO155" s="32"/>
      <c r="KEP155" s="32"/>
      <c r="KEQ155" s="32"/>
      <c r="KER155" s="32"/>
      <c r="KES155" s="32"/>
      <c r="KET155" s="32"/>
      <c r="KEU155" s="32"/>
      <c r="KEV155" s="32"/>
      <c r="KEW155" s="32"/>
      <c r="KEX155" s="32"/>
      <c r="KEY155" s="32"/>
      <c r="KEZ155" s="32"/>
      <c r="KFA155" s="32"/>
      <c r="KFB155" s="32"/>
      <c r="KFC155" s="32"/>
      <c r="KFD155" s="32"/>
      <c r="KFE155" s="32"/>
      <c r="KFF155" s="32"/>
      <c r="KFG155" s="32"/>
      <c r="KFH155" s="32"/>
      <c r="KFI155" s="32"/>
      <c r="KFJ155" s="32"/>
      <c r="KFK155" s="32"/>
      <c r="KFL155" s="32"/>
      <c r="KFM155" s="32"/>
      <c r="KFN155" s="32"/>
      <c r="KFO155" s="32"/>
      <c r="KFP155" s="32"/>
      <c r="KFQ155" s="32"/>
      <c r="KFR155" s="32"/>
      <c r="KFS155" s="32"/>
      <c r="KFT155" s="32"/>
      <c r="KFU155" s="32"/>
      <c r="KFV155" s="32"/>
      <c r="KFW155" s="32"/>
      <c r="KFX155" s="32"/>
      <c r="KFY155" s="32"/>
      <c r="KFZ155" s="32"/>
      <c r="KGA155" s="32"/>
      <c r="KGB155" s="32"/>
      <c r="KGC155" s="32"/>
      <c r="KGD155" s="32"/>
      <c r="KGE155" s="32"/>
      <c r="KGF155" s="32"/>
      <c r="KGG155" s="32"/>
      <c r="KGH155" s="32"/>
      <c r="KGI155" s="32"/>
      <c r="KGJ155" s="32"/>
      <c r="KGK155" s="32"/>
      <c r="KGL155" s="32"/>
      <c r="KGM155" s="32"/>
      <c r="KGN155" s="32"/>
      <c r="KGO155" s="32"/>
      <c r="KGP155" s="32"/>
      <c r="KGQ155" s="32"/>
      <c r="KGR155" s="32"/>
      <c r="KGS155" s="32"/>
      <c r="KGT155" s="32"/>
      <c r="KGU155" s="32"/>
      <c r="KGV155" s="32"/>
      <c r="KGW155" s="32"/>
      <c r="KGX155" s="32"/>
      <c r="KGY155" s="32"/>
      <c r="KGZ155" s="32"/>
      <c r="KHA155" s="32"/>
      <c r="KHB155" s="32"/>
      <c r="KHC155" s="32"/>
      <c r="KHD155" s="32"/>
      <c r="KHE155" s="32"/>
      <c r="KHF155" s="32"/>
      <c r="KHG155" s="32"/>
      <c r="KHH155" s="32"/>
      <c r="KHI155" s="32"/>
      <c r="KHJ155" s="32"/>
      <c r="KHK155" s="32"/>
      <c r="KHL155" s="32"/>
      <c r="KHM155" s="32"/>
      <c r="KHN155" s="32"/>
      <c r="KHO155" s="32"/>
      <c r="KHP155" s="32"/>
      <c r="KHQ155" s="32"/>
      <c r="KHR155" s="32"/>
      <c r="KHS155" s="32"/>
      <c r="KHT155" s="32"/>
      <c r="KHU155" s="32"/>
      <c r="KHV155" s="32"/>
      <c r="KHW155" s="32"/>
      <c r="KHX155" s="32"/>
      <c r="KHY155" s="32"/>
      <c r="KHZ155" s="32"/>
      <c r="KIA155" s="32"/>
      <c r="KIB155" s="32"/>
      <c r="KIC155" s="32"/>
      <c r="KID155" s="32"/>
      <c r="KIE155" s="32"/>
      <c r="KIF155" s="32"/>
      <c r="KIG155" s="32"/>
      <c r="KIH155" s="32"/>
      <c r="KII155" s="32"/>
      <c r="KIJ155" s="32"/>
      <c r="KIK155" s="32"/>
      <c r="KIL155" s="32"/>
      <c r="KIM155" s="32"/>
      <c r="KIN155" s="32"/>
      <c r="KIO155" s="32"/>
      <c r="KIP155" s="32"/>
      <c r="KIQ155" s="32"/>
      <c r="KIR155" s="32"/>
      <c r="KIS155" s="32"/>
      <c r="KIT155" s="32"/>
      <c r="KIU155" s="32"/>
      <c r="KIV155" s="32"/>
      <c r="KIW155" s="32"/>
      <c r="KIX155" s="32"/>
      <c r="KIY155" s="32"/>
      <c r="KIZ155" s="32"/>
      <c r="KJA155" s="32"/>
      <c r="KJB155" s="32"/>
      <c r="KJC155" s="32"/>
      <c r="KJD155" s="32"/>
      <c r="KJE155" s="32"/>
      <c r="KJF155" s="32"/>
      <c r="KJG155" s="32"/>
      <c r="KJH155" s="32"/>
      <c r="KJI155" s="32"/>
      <c r="KJJ155" s="32"/>
      <c r="KJK155" s="32"/>
      <c r="KJL155" s="32"/>
      <c r="KJM155" s="32"/>
      <c r="KJN155" s="32"/>
      <c r="KJO155" s="32"/>
      <c r="KJP155" s="32"/>
      <c r="KJQ155" s="32"/>
      <c r="KJR155" s="32"/>
      <c r="KJS155" s="32"/>
      <c r="KJT155" s="32"/>
      <c r="KJU155" s="32"/>
      <c r="KJV155" s="32"/>
      <c r="KJW155" s="32"/>
      <c r="KJX155" s="32"/>
      <c r="KJY155" s="32"/>
      <c r="KJZ155" s="32"/>
      <c r="KKA155" s="32"/>
      <c r="KKB155" s="32"/>
      <c r="KKC155" s="32"/>
      <c r="KKD155" s="32"/>
      <c r="KKE155" s="32"/>
      <c r="KKF155" s="32"/>
      <c r="KKG155" s="32"/>
      <c r="KKH155" s="32"/>
      <c r="KKI155" s="32"/>
      <c r="KKJ155" s="32"/>
      <c r="KKK155" s="32"/>
      <c r="KKL155" s="32"/>
      <c r="KKM155" s="32"/>
      <c r="KKN155" s="32"/>
      <c r="KKO155" s="32"/>
      <c r="KKP155" s="32"/>
      <c r="KKQ155" s="32"/>
      <c r="KKR155" s="32"/>
      <c r="KKS155" s="32"/>
      <c r="KKT155" s="32"/>
      <c r="KKU155" s="32"/>
      <c r="KKV155" s="32"/>
      <c r="KKW155" s="32"/>
      <c r="KKX155" s="32"/>
      <c r="KKY155" s="32"/>
      <c r="KKZ155" s="32"/>
      <c r="KLA155" s="32"/>
      <c r="KLB155" s="32"/>
      <c r="KLC155" s="32"/>
      <c r="KLD155" s="32"/>
      <c r="KLE155" s="32"/>
      <c r="KLF155" s="32"/>
      <c r="KLG155" s="32"/>
      <c r="KLH155" s="32"/>
      <c r="KLI155" s="32"/>
      <c r="KLJ155" s="32"/>
      <c r="KLK155" s="32"/>
      <c r="KLL155" s="32"/>
      <c r="KLM155" s="32"/>
      <c r="KLN155" s="32"/>
      <c r="KLO155" s="32"/>
      <c r="KLP155" s="32"/>
      <c r="KLQ155" s="32"/>
      <c r="KLR155" s="32"/>
      <c r="KLS155" s="32"/>
      <c r="KLT155" s="32"/>
      <c r="KLU155" s="32"/>
      <c r="KLV155" s="32"/>
      <c r="KLW155" s="32"/>
      <c r="KLX155" s="32"/>
      <c r="KLY155" s="32"/>
      <c r="KLZ155" s="32"/>
      <c r="KMA155" s="32"/>
      <c r="KMB155" s="32"/>
      <c r="KMC155" s="32"/>
      <c r="KMD155" s="32"/>
      <c r="KME155" s="32"/>
      <c r="KMF155" s="32"/>
      <c r="KMG155" s="32"/>
      <c r="KMH155" s="32"/>
      <c r="KMI155" s="32"/>
      <c r="KMJ155" s="32"/>
      <c r="KMK155" s="32"/>
      <c r="KML155" s="32"/>
      <c r="KMM155" s="32"/>
      <c r="KMN155" s="32"/>
      <c r="KMO155" s="32"/>
      <c r="KMP155" s="32"/>
      <c r="KMQ155" s="32"/>
      <c r="KMR155" s="32"/>
      <c r="KMS155" s="32"/>
      <c r="KMT155" s="32"/>
      <c r="KMU155" s="32"/>
      <c r="KMV155" s="32"/>
      <c r="KMW155" s="32"/>
      <c r="KMX155" s="32"/>
      <c r="KMY155" s="32"/>
      <c r="KMZ155" s="32"/>
      <c r="KNA155" s="32"/>
      <c r="KNB155" s="32"/>
      <c r="KNC155" s="32"/>
      <c r="KND155" s="32"/>
      <c r="KNE155" s="32"/>
      <c r="KNF155" s="32"/>
      <c r="KNG155" s="32"/>
      <c r="KNH155" s="32"/>
      <c r="KNI155" s="32"/>
      <c r="KNJ155" s="32"/>
      <c r="KNK155" s="32"/>
      <c r="KNL155" s="32"/>
      <c r="KNM155" s="32"/>
      <c r="KNN155" s="32"/>
      <c r="KNO155" s="32"/>
      <c r="KNP155" s="32"/>
      <c r="KNQ155" s="32"/>
      <c r="KNR155" s="32"/>
      <c r="KNS155" s="32"/>
      <c r="KNT155" s="32"/>
      <c r="KNU155" s="32"/>
      <c r="KNV155" s="32"/>
      <c r="KNW155" s="32"/>
      <c r="KNX155" s="32"/>
      <c r="KNY155" s="32"/>
      <c r="KNZ155" s="32"/>
      <c r="KOA155" s="32"/>
      <c r="KOB155" s="32"/>
      <c r="KOC155" s="32"/>
      <c r="KOD155" s="32"/>
      <c r="KOE155" s="32"/>
      <c r="KOF155" s="32"/>
      <c r="KOG155" s="32"/>
      <c r="KOH155" s="32"/>
      <c r="KOI155" s="32"/>
      <c r="KOJ155" s="32"/>
      <c r="KOK155" s="32"/>
      <c r="KOL155" s="32"/>
      <c r="KOM155" s="32"/>
      <c r="KON155" s="32"/>
      <c r="KOO155" s="32"/>
      <c r="KOP155" s="32"/>
      <c r="KOQ155" s="32"/>
      <c r="KOR155" s="32"/>
      <c r="KOS155" s="32"/>
      <c r="KOT155" s="32"/>
      <c r="KOU155" s="32"/>
      <c r="KOV155" s="32"/>
      <c r="KOW155" s="32"/>
      <c r="KOX155" s="32"/>
      <c r="KOY155" s="32"/>
      <c r="KOZ155" s="32"/>
      <c r="KPA155" s="32"/>
      <c r="KPB155" s="32"/>
      <c r="KPC155" s="32"/>
      <c r="KPD155" s="32"/>
      <c r="KPE155" s="32"/>
      <c r="KPF155" s="32"/>
      <c r="KPG155" s="32"/>
      <c r="KPH155" s="32"/>
      <c r="KPI155" s="32"/>
      <c r="KPJ155" s="32"/>
      <c r="KPK155" s="32"/>
      <c r="KPL155" s="32"/>
      <c r="KPM155" s="32"/>
      <c r="KPN155" s="32"/>
      <c r="KPO155" s="32"/>
      <c r="KPP155" s="32"/>
      <c r="KPQ155" s="32"/>
      <c r="KPR155" s="32"/>
      <c r="KPS155" s="32"/>
      <c r="KPT155" s="32"/>
      <c r="KPU155" s="32"/>
      <c r="KPV155" s="32"/>
      <c r="KPW155" s="32"/>
      <c r="KPX155" s="32"/>
      <c r="KPY155" s="32"/>
      <c r="KPZ155" s="32"/>
      <c r="KQA155" s="32"/>
      <c r="KQB155" s="32"/>
      <c r="KQC155" s="32"/>
      <c r="KQD155" s="32"/>
      <c r="KQE155" s="32"/>
      <c r="KQF155" s="32"/>
      <c r="KQG155" s="32"/>
      <c r="KQH155" s="32"/>
      <c r="KQI155" s="32"/>
      <c r="KQJ155" s="32"/>
      <c r="KQK155" s="32"/>
      <c r="KQL155" s="32"/>
      <c r="KQM155" s="32"/>
      <c r="KQN155" s="32"/>
      <c r="KQO155" s="32"/>
      <c r="KQP155" s="32"/>
      <c r="KQQ155" s="32"/>
      <c r="KQR155" s="32"/>
      <c r="KQS155" s="32"/>
      <c r="KQT155" s="32"/>
      <c r="KQU155" s="32"/>
      <c r="KQV155" s="32"/>
      <c r="KQW155" s="32"/>
      <c r="KQX155" s="32"/>
      <c r="KQY155" s="32"/>
      <c r="KQZ155" s="32"/>
      <c r="KRA155" s="32"/>
      <c r="KRB155" s="32"/>
      <c r="KRC155" s="32"/>
      <c r="KRD155" s="32"/>
      <c r="KRE155" s="32"/>
      <c r="KRF155" s="32"/>
      <c r="KRG155" s="32"/>
      <c r="KRH155" s="32"/>
      <c r="KRI155" s="32"/>
      <c r="KRJ155" s="32"/>
      <c r="KRK155" s="32"/>
      <c r="KRL155" s="32"/>
      <c r="KRM155" s="32"/>
      <c r="KRN155" s="32"/>
      <c r="KRO155" s="32"/>
      <c r="KRP155" s="32"/>
      <c r="KRQ155" s="32"/>
      <c r="KRR155" s="32"/>
      <c r="KRS155" s="32"/>
      <c r="KRT155" s="32"/>
      <c r="KRU155" s="32"/>
      <c r="KRV155" s="32"/>
      <c r="KRW155" s="32"/>
      <c r="KRX155" s="32"/>
      <c r="KRY155" s="32"/>
      <c r="KRZ155" s="32"/>
      <c r="KSA155" s="32"/>
      <c r="KSB155" s="32"/>
      <c r="KSC155" s="32"/>
      <c r="KSD155" s="32"/>
      <c r="KSE155" s="32"/>
      <c r="KSF155" s="32"/>
      <c r="KSG155" s="32"/>
      <c r="KSH155" s="32"/>
      <c r="KSI155" s="32"/>
      <c r="KSJ155" s="32"/>
      <c r="KSK155" s="32"/>
      <c r="KSL155" s="32"/>
      <c r="KSM155" s="32"/>
      <c r="KSN155" s="32"/>
      <c r="KSO155" s="32"/>
      <c r="KSP155" s="32"/>
      <c r="KSQ155" s="32"/>
      <c r="KSR155" s="32"/>
      <c r="KSS155" s="32"/>
      <c r="KST155" s="32"/>
      <c r="KSU155" s="32"/>
      <c r="KSV155" s="32"/>
      <c r="KSW155" s="32"/>
      <c r="KSX155" s="32"/>
      <c r="KSY155" s="32"/>
      <c r="KSZ155" s="32"/>
      <c r="KTA155" s="32"/>
      <c r="KTB155" s="32"/>
      <c r="KTC155" s="32"/>
      <c r="KTD155" s="32"/>
      <c r="KTE155" s="32"/>
      <c r="KTF155" s="32"/>
      <c r="KTG155" s="32"/>
      <c r="KTH155" s="32"/>
      <c r="KTI155" s="32"/>
      <c r="KTJ155" s="32"/>
      <c r="KTK155" s="32"/>
      <c r="KTL155" s="32"/>
      <c r="KTM155" s="32"/>
      <c r="KTN155" s="32"/>
      <c r="KTO155" s="32"/>
      <c r="KTP155" s="32"/>
      <c r="KTQ155" s="32"/>
      <c r="KTR155" s="32"/>
      <c r="KTS155" s="32"/>
      <c r="KTT155" s="32"/>
      <c r="KTU155" s="32"/>
      <c r="KTV155" s="32"/>
      <c r="KTW155" s="32"/>
      <c r="KTX155" s="32"/>
      <c r="KTY155" s="32"/>
      <c r="KTZ155" s="32"/>
      <c r="KUA155" s="32"/>
      <c r="KUB155" s="32"/>
      <c r="KUC155" s="32"/>
      <c r="KUD155" s="32"/>
      <c r="KUE155" s="32"/>
      <c r="KUF155" s="32"/>
      <c r="KUG155" s="32"/>
      <c r="KUH155" s="32"/>
      <c r="KUI155" s="32"/>
      <c r="KUJ155" s="32"/>
      <c r="KUK155" s="32"/>
      <c r="KUL155" s="32"/>
      <c r="KUM155" s="32"/>
      <c r="KUN155" s="32"/>
      <c r="KUO155" s="32"/>
      <c r="KUP155" s="32"/>
      <c r="KUQ155" s="32"/>
      <c r="KUR155" s="32"/>
      <c r="KUS155" s="32"/>
      <c r="KUT155" s="32"/>
      <c r="KUU155" s="32"/>
      <c r="KUV155" s="32"/>
      <c r="KUW155" s="32"/>
      <c r="KUX155" s="32"/>
      <c r="KUY155" s="32"/>
      <c r="KUZ155" s="32"/>
      <c r="KVA155" s="32"/>
      <c r="KVB155" s="32"/>
      <c r="KVC155" s="32"/>
      <c r="KVD155" s="32"/>
      <c r="KVE155" s="32"/>
      <c r="KVF155" s="32"/>
      <c r="KVG155" s="32"/>
      <c r="KVH155" s="32"/>
      <c r="KVI155" s="32"/>
      <c r="KVJ155" s="32"/>
      <c r="KVK155" s="32"/>
      <c r="KVL155" s="32"/>
      <c r="KVM155" s="32"/>
      <c r="KVN155" s="32"/>
      <c r="KVO155" s="32"/>
      <c r="KVP155" s="32"/>
      <c r="KVQ155" s="32"/>
      <c r="KVR155" s="32"/>
      <c r="KVS155" s="32"/>
      <c r="KVT155" s="32"/>
      <c r="KVU155" s="32"/>
      <c r="KVV155" s="32"/>
      <c r="KVW155" s="32"/>
      <c r="KVX155" s="32"/>
      <c r="KVY155" s="32"/>
      <c r="KVZ155" s="32"/>
      <c r="KWA155" s="32"/>
      <c r="KWB155" s="32"/>
      <c r="KWC155" s="32"/>
      <c r="KWD155" s="32"/>
      <c r="KWE155" s="32"/>
      <c r="KWF155" s="32"/>
      <c r="KWG155" s="32"/>
      <c r="KWH155" s="32"/>
      <c r="KWI155" s="32"/>
      <c r="KWJ155" s="32"/>
      <c r="KWK155" s="32"/>
      <c r="KWL155" s="32"/>
      <c r="KWM155" s="32"/>
      <c r="KWN155" s="32"/>
      <c r="KWO155" s="32"/>
      <c r="KWP155" s="32"/>
      <c r="KWQ155" s="32"/>
      <c r="KWR155" s="32"/>
      <c r="KWS155" s="32"/>
      <c r="KWT155" s="32"/>
      <c r="KWU155" s="32"/>
      <c r="KWV155" s="32"/>
      <c r="KWW155" s="32"/>
      <c r="KWX155" s="32"/>
      <c r="KWY155" s="32"/>
      <c r="KWZ155" s="32"/>
      <c r="KXA155" s="32"/>
      <c r="KXB155" s="32"/>
      <c r="KXC155" s="32"/>
      <c r="KXD155" s="32"/>
      <c r="KXE155" s="32"/>
      <c r="KXF155" s="32"/>
      <c r="KXG155" s="32"/>
      <c r="KXH155" s="32"/>
      <c r="KXI155" s="32"/>
      <c r="KXJ155" s="32"/>
      <c r="KXK155" s="32"/>
      <c r="KXL155" s="32"/>
      <c r="KXM155" s="32"/>
      <c r="KXN155" s="32"/>
      <c r="KXO155" s="32"/>
      <c r="KXP155" s="32"/>
      <c r="KXQ155" s="32"/>
      <c r="KXR155" s="32"/>
      <c r="KXS155" s="32"/>
      <c r="KXT155" s="32"/>
      <c r="KXU155" s="32"/>
      <c r="KXV155" s="32"/>
      <c r="KXW155" s="32"/>
      <c r="KXX155" s="32"/>
      <c r="KXY155" s="32"/>
      <c r="KXZ155" s="32"/>
      <c r="KYA155" s="32"/>
      <c r="KYB155" s="32"/>
      <c r="KYC155" s="32"/>
      <c r="KYD155" s="32"/>
      <c r="KYE155" s="32"/>
      <c r="KYF155" s="32"/>
      <c r="KYG155" s="32"/>
      <c r="KYH155" s="32"/>
      <c r="KYI155" s="32"/>
      <c r="KYJ155" s="32"/>
      <c r="KYK155" s="32"/>
      <c r="KYL155" s="32"/>
      <c r="KYM155" s="32"/>
      <c r="KYN155" s="32"/>
      <c r="KYO155" s="32"/>
      <c r="KYP155" s="32"/>
      <c r="KYQ155" s="32"/>
      <c r="KYR155" s="32"/>
      <c r="KYS155" s="32"/>
      <c r="KYT155" s="32"/>
      <c r="KYU155" s="32"/>
      <c r="KYV155" s="32"/>
      <c r="KYW155" s="32"/>
      <c r="KYX155" s="32"/>
      <c r="KYY155" s="32"/>
      <c r="KYZ155" s="32"/>
      <c r="KZA155" s="32"/>
      <c r="KZB155" s="32"/>
      <c r="KZC155" s="32"/>
      <c r="KZD155" s="32"/>
      <c r="KZE155" s="32"/>
      <c r="KZF155" s="32"/>
      <c r="KZG155" s="32"/>
      <c r="KZH155" s="32"/>
      <c r="KZI155" s="32"/>
      <c r="KZJ155" s="32"/>
      <c r="KZK155" s="32"/>
      <c r="KZL155" s="32"/>
      <c r="KZM155" s="32"/>
      <c r="KZN155" s="32"/>
      <c r="KZO155" s="32"/>
      <c r="KZP155" s="32"/>
      <c r="KZQ155" s="32"/>
      <c r="KZR155" s="32"/>
      <c r="KZS155" s="32"/>
      <c r="KZT155" s="32"/>
      <c r="KZU155" s="32"/>
      <c r="KZV155" s="32"/>
      <c r="KZW155" s="32"/>
      <c r="KZX155" s="32"/>
      <c r="KZY155" s="32"/>
      <c r="KZZ155" s="32"/>
      <c r="LAA155" s="32"/>
      <c r="LAB155" s="32"/>
      <c r="LAC155" s="32"/>
      <c r="LAD155" s="32"/>
      <c r="LAE155" s="32"/>
      <c r="LAF155" s="32"/>
      <c r="LAG155" s="32"/>
      <c r="LAH155" s="32"/>
      <c r="LAI155" s="32"/>
      <c r="LAJ155" s="32"/>
      <c r="LAK155" s="32"/>
      <c r="LAL155" s="32"/>
      <c r="LAM155" s="32"/>
      <c r="LAN155" s="32"/>
      <c r="LAO155" s="32"/>
      <c r="LAP155" s="32"/>
      <c r="LAQ155" s="32"/>
      <c r="LAR155" s="32"/>
      <c r="LAS155" s="32"/>
      <c r="LAT155" s="32"/>
      <c r="LAU155" s="32"/>
      <c r="LAV155" s="32"/>
      <c r="LAW155" s="32"/>
      <c r="LAX155" s="32"/>
      <c r="LAY155" s="32"/>
      <c r="LAZ155" s="32"/>
      <c r="LBA155" s="32"/>
      <c r="LBB155" s="32"/>
      <c r="LBC155" s="32"/>
      <c r="LBD155" s="32"/>
      <c r="LBE155" s="32"/>
      <c r="LBF155" s="32"/>
      <c r="LBG155" s="32"/>
      <c r="LBH155" s="32"/>
      <c r="LBI155" s="32"/>
      <c r="LBJ155" s="32"/>
      <c r="LBK155" s="32"/>
      <c r="LBL155" s="32"/>
      <c r="LBM155" s="32"/>
      <c r="LBN155" s="32"/>
      <c r="LBO155" s="32"/>
      <c r="LBP155" s="32"/>
      <c r="LBQ155" s="32"/>
      <c r="LBR155" s="32"/>
      <c r="LBS155" s="32"/>
      <c r="LBT155" s="32"/>
      <c r="LBU155" s="32"/>
      <c r="LBV155" s="32"/>
      <c r="LBW155" s="32"/>
      <c r="LBX155" s="32"/>
      <c r="LBY155" s="32"/>
      <c r="LBZ155" s="32"/>
      <c r="LCA155" s="32"/>
      <c r="LCB155" s="32"/>
      <c r="LCC155" s="32"/>
      <c r="LCD155" s="32"/>
      <c r="LCE155" s="32"/>
      <c r="LCF155" s="32"/>
      <c r="LCG155" s="32"/>
      <c r="LCH155" s="32"/>
      <c r="LCI155" s="32"/>
      <c r="LCJ155" s="32"/>
      <c r="LCK155" s="32"/>
      <c r="LCL155" s="32"/>
      <c r="LCM155" s="32"/>
      <c r="LCN155" s="32"/>
      <c r="LCO155" s="32"/>
      <c r="LCP155" s="32"/>
      <c r="LCQ155" s="32"/>
      <c r="LCR155" s="32"/>
      <c r="LCS155" s="32"/>
      <c r="LCT155" s="32"/>
      <c r="LCU155" s="32"/>
      <c r="LCV155" s="32"/>
      <c r="LCW155" s="32"/>
      <c r="LCX155" s="32"/>
      <c r="LCY155" s="32"/>
      <c r="LCZ155" s="32"/>
      <c r="LDA155" s="32"/>
      <c r="LDB155" s="32"/>
      <c r="LDC155" s="32"/>
      <c r="LDD155" s="32"/>
      <c r="LDE155" s="32"/>
      <c r="LDF155" s="32"/>
      <c r="LDG155" s="32"/>
      <c r="LDH155" s="32"/>
      <c r="LDI155" s="32"/>
      <c r="LDJ155" s="32"/>
      <c r="LDK155" s="32"/>
      <c r="LDL155" s="32"/>
      <c r="LDM155" s="32"/>
      <c r="LDN155" s="32"/>
      <c r="LDO155" s="32"/>
      <c r="LDP155" s="32"/>
      <c r="LDQ155" s="32"/>
      <c r="LDR155" s="32"/>
      <c r="LDS155" s="32"/>
      <c r="LDT155" s="32"/>
      <c r="LDU155" s="32"/>
      <c r="LDV155" s="32"/>
      <c r="LDW155" s="32"/>
      <c r="LDX155" s="32"/>
      <c r="LDY155" s="32"/>
      <c r="LDZ155" s="32"/>
      <c r="LEA155" s="32"/>
      <c r="LEB155" s="32"/>
      <c r="LEC155" s="32"/>
      <c r="LED155" s="32"/>
      <c r="LEE155" s="32"/>
      <c r="LEF155" s="32"/>
      <c r="LEG155" s="32"/>
      <c r="LEH155" s="32"/>
      <c r="LEI155" s="32"/>
      <c r="LEJ155" s="32"/>
      <c r="LEK155" s="32"/>
      <c r="LEL155" s="32"/>
      <c r="LEM155" s="32"/>
      <c r="LEN155" s="32"/>
      <c r="LEO155" s="32"/>
      <c r="LEP155" s="32"/>
      <c r="LEQ155" s="32"/>
      <c r="LER155" s="32"/>
      <c r="LES155" s="32"/>
      <c r="LET155" s="32"/>
      <c r="LEU155" s="32"/>
      <c r="LEV155" s="32"/>
      <c r="LEW155" s="32"/>
      <c r="LEX155" s="32"/>
      <c r="LEY155" s="32"/>
      <c r="LEZ155" s="32"/>
      <c r="LFA155" s="32"/>
      <c r="LFB155" s="32"/>
      <c r="LFC155" s="32"/>
      <c r="LFD155" s="32"/>
      <c r="LFE155" s="32"/>
      <c r="LFF155" s="32"/>
      <c r="LFG155" s="32"/>
      <c r="LFH155" s="32"/>
      <c r="LFI155" s="32"/>
      <c r="LFJ155" s="32"/>
      <c r="LFK155" s="32"/>
      <c r="LFL155" s="32"/>
      <c r="LFM155" s="32"/>
      <c r="LFN155" s="32"/>
      <c r="LFO155" s="32"/>
      <c r="LFP155" s="32"/>
      <c r="LFQ155" s="32"/>
      <c r="LFR155" s="32"/>
      <c r="LFS155" s="32"/>
      <c r="LFT155" s="32"/>
      <c r="LFU155" s="32"/>
      <c r="LFV155" s="32"/>
      <c r="LFW155" s="32"/>
      <c r="LFX155" s="32"/>
      <c r="LFY155" s="32"/>
      <c r="LFZ155" s="32"/>
      <c r="LGA155" s="32"/>
      <c r="LGB155" s="32"/>
      <c r="LGC155" s="32"/>
      <c r="LGD155" s="32"/>
      <c r="LGE155" s="32"/>
      <c r="LGF155" s="32"/>
      <c r="LGG155" s="32"/>
      <c r="LGH155" s="32"/>
      <c r="LGI155" s="32"/>
      <c r="LGJ155" s="32"/>
      <c r="LGK155" s="32"/>
      <c r="LGL155" s="32"/>
      <c r="LGM155" s="32"/>
      <c r="LGN155" s="32"/>
      <c r="LGO155" s="32"/>
      <c r="LGP155" s="32"/>
      <c r="LGQ155" s="32"/>
      <c r="LGR155" s="32"/>
      <c r="LGS155" s="32"/>
      <c r="LGT155" s="32"/>
      <c r="LGU155" s="32"/>
      <c r="LGV155" s="32"/>
      <c r="LGW155" s="32"/>
      <c r="LGX155" s="32"/>
      <c r="LGY155" s="32"/>
      <c r="LGZ155" s="32"/>
      <c r="LHA155" s="32"/>
      <c r="LHB155" s="32"/>
      <c r="LHC155" s="32"/>
      <c r="LHD155" s="32"/>
      <c r="LHE155" s="32"/>
      <c r="LHF155" s="32"/>
      <c r="LHG155" s="32"/>
      <c r="LHH155" s="32"/>
      <c r="LHI155" s="32"/>
      <c r="LHJ155" s="32"/>
      <c r="LHK155" s="32"/>
      <c r="LHL155" s="32"/>
      <c r="LHM155" s="32"/>
      <c r="LHN155" s="32"/>
      <c r="LHO155" s="32"/>
      <c r="LHP155" s="32"/>
      <c r="LHQ155" s="32"/>
      <c r="LHR155" s="32"/>
      <c r="LHS155" s="32"/>
      <c r="LHT155" s="32"/>
      <c r="LHU155" s="32"/>
      <c r="LHV155" s="32"/>
      <c r="LHW155" s="32"/>
      <c r="LHX155" s="32"/>
      <c r="LHY155" s="32"/>
      <c r="LHZ155" s="32"/>
      <c r="LIA155" s="32"/>
      <c r="LIB155" s="32"/>
      <c r="LIC155" s="32"/>
      <c r="LID155" s="32"/>
      <c r="LIE155" s="32"/>
      <c r="LIF155" s="32"/>
      <c r="LIG155" s="32"/>
      <c r="LIH155" s="32"/>
      <c r="LII155" s="32"/>
      <c r="LIJ155" s="32"/>
      <c r="LIK155" s="32"/>
      <c r="LIL155" s="32"/>
      <c r="LIM155" s="32"/>
      <c r="LIN155" s="32"/>
      <c r="LIO155" s="32"/>
      <c r="LIP155" s="32"/>
      <c r="LIQ155" s="32"/>
      <c r="LIR155" s="32"/>
      <c r="LIS155" s="32"/>
      <c r="LIT155" s="32"/>
      <c r="LIU155" s="32"/>
      <c r="LIV155" s="32"/>
      <c r="LIW155" s="32"/>
      <c r="LIX155" s="32"/>
      <c r="LIY155" s="32"/>
      <c r="LIZ155" s="32"/>
      <c r="LJA155" s="32"/>
      <c r="LJB155" s="32"/>
      <c r="LJC155" s="32"/>
      <c r="LJD155" s="32"/>
      <c r="LJE155" s="32"/>
      <c r="LJF155" s="32"/>
      <c r="LJG155" s="32"/>
      <c r="LJH155" s="32"/>
      <c r="LJI155" s="32"/>
      <c r="LJJ155" s="32"/>
      <c r="LJK155" s="32"/>
      <c r="LJL155" s="32"/>
      <c r="LJM155" s="32"/>
      <c r="LJN155" s="32"/>
      <c r="LJO155" s="32"/>
      <c r="LJP155" s="32"/>
      <c r="LJQ155" s="32"/>
      <c r="LJR155" s="32"/>
      <c r="LJS155" s="32"/>
      <c r="LJT155" s="32"/>
      <c r="LJU155" s="32"/>
      <c r="LJV155" s="32"/>
      <c r="LJW155" s="32"/>
      <c r="LJX155" s="32"/>
      <c r="LJY155" s="32"/>
      <c r="LJZ155" s="32"/>
      <c r="LKA155" s="32"/>
      <c r="LKB155" s="32"/>
      <c r="LKC155" s="32"/>
      <c r="LKD155" s="32"/>
      <c r="LKE155" s="32"/>
      <c r="LKF155" s="32"/>
      <c r="LKG155" s="32"/>
      <c r="LKH155" s="32"/>
      <c r="LKI155" s="32"/>
      <c r="LKJ155" s="32"/>
      <c r="LKK155" s="32"/>
      <c r="LKL155" s="32"/>
      <c r="LKM155" s="32"/>
      <c r="LKN155" s="32"/>
      <c r="LKO155" s="32"/>
      <c r="LKP155" s="32"/>
      <c r="LKQ155" s="32"/>
      <c r="LKR155" s="32"/>
      <c r="LKS155" s="32"/>
      <c r="LKT155" s="32"/>
      <c r="LKU155" s="32"/>
      <c r="LKV155" s="32"/>
      <c r="LKW155" s="32"/>
      <c r="LKX155" s="32"/>
      <c r="LKY155" s="32"/>
      <c r="LKZ155" s="32"/>
      <c r="LLA155" s="32"/>
      <c r="LLB155" s="32"/>
      <c r="LLC155" s="32"/>
      <c r="LLD155" s="32"/>
      <c r="LLE155" s="32"/>
      <c r="LLF155" s="32"/>
      <c r="LLG155" s="32"/>
      <c r="LLH155" s="32"/>
      <c r="LLI155" s="32"/>
      <c r="LLJ155" s="32"/>
      <c r="LLK155" s="32"/>
      <c r="LLL155" s="32"/>
      <c r="LLM155" s="32"/>
      <c r="LLN155" s="32"/>
      <c r="LLO155" s="32"/>
      <c r="LLP155" s="32"/>
      <c r="LLQ155" s="32"/>
      <c r="LLR155" s="32"/>
      <c r="LLS155" s="32"/>
      <c r="LLT155" s="32"/>
      <c r="LLU155" s="32"/>
      <c r="LLV155" s="32"/>
      <c r="LLW155" s="32"/>
      <c r="LLX155" s="32"/>
      <c r="LLY155" s="32"/>
      <c r="LLZ155" s="32"/>
      <c r="LMA155" s="32"/>
      <c r="LMB155" s="32"/>
      <c r="LMC155" s="32"/>
      <c r="LMD155" s="32"/>
      <c r="LME155" s="32"/>
      <c r="LMF155" s="32"/>
      <c r="LMG155" s="32"/>
      <c r="LMH155" s="32"/>
      <c r="LMI155" s="32"/>
      <c r="LMJ155" s="32"/>
      <c r="LMK155" s="32"/>
      <c r="LML155" s="32"/>
      <c r="LMM155" s="32"/>
      <c r="LMN155" s="32"/>
      <c r="LMO155" s="32"/>
      <c r="LMP155" s="32"/>
      <c r="LMQ155" s="32"/>
      <c r="LMR155" s="32"/>
      <c r="LMS155" s="32"/>
      <c r="LMT155" s="32"/>
      <c r="LMU155" s="32"/>
      <c r="LMV155" s="32"/>
      <c r="LMW155" s="32"/>
      <c r="LMX155" s="32"/>
      <c r="LMY155" s="32"/>
      <c r="LMZ155" s="32"/>
      <c r="LNA155" s="32"/>
      <c r="LNB155" s="32"/>
      <c r="LNC155" s="32"/>
      <c r="LND155" s="32"/>
      <c r="LNE155" s="32"/>
      <c r="LNF155" s="32"/>
      <c r="LNG155" s="32"/>
      <c r="LNH155" s="32"/>
      <c r="LNI155" s="32"/>
      <c r="LNJ155" s="32"/>
      <c r="LNK155" s="32"/>
      <c r="LNL155" s="32"/>
      <c r="LNM155" s="32"/>
      <c r="LNN155" s="32"/>
      <c r="LNO155" s="32"/>
      <c r="LNP155" s="32"/>
      <c r="LNQ155" s="32"/>
      <c r="LNR155" s="32"/>
      <c r="LNS155" s="32"/>
      <c r="LNT155" s="32"/>
      <c r="LNU155" s="32"/>
      <c r="LNV155" s="32"/>
      <c r="LNW155" s="32"/>
      <c r="LNX155" s="32"/>
      <c r="LNY155" s="32"/>
      <c r="LNZ155" s="32"/>
      <c r="LOA155" s="32"/>
      <c r="LOB155" s="32"/>
      <c r="LOC155" s="32"/>
      <c r="LOD155" s="32"/>
      <c r="LOE155" s="32"/>
      <c r="LOF155" s="32"/>
      <c r="LOG155" s="32"/>
      <c r="LOH155" s="32"/>
      <c r="LOI155" s="32"/>
      <c r="LOJ155" s="32"/>
      <c r="LOK155" s="32"/>
      <c r="LOL155" s="32"/>
      <c r="LOM155" s="32"/>
      <c r="LON155" s="32"/>
      <c r="LOO155" s="32"/>
      <c r="LOP155" s="32"/>
      <c r="LOQ155" s="32"/>
      <c r="LOR155" s="32"/>
      <c r="LOS155" s="32"/>
      <c r="LOT155" s="32"/>
      <c r="LOU155" s="32"/>
      <c r="LOV155" s="32"/>
      <c r="LOW155" s="32"/>
      <c r="LOX155" s="32"/>
      <c r="LOY155" s="32"/>
      <c r="LOZ155" s="32"/>
      <c r="LPA155" s="32"/>
      <c r="LPB155" s="32"/>
      <c r="LPC155" s="32"/>
      <c r="LPD155" s="32"/>
      <c r="LPE155" s="32"/>
      <c r="LPF155" s="32"/>
      <c r="LPG155" s="32"/>
      <c r="LPH155" s="32"/>
      <c r="LPI155" s="32"/>
      <c r="LPJ155" s="32"/>
      <c r="LPK155" s="32"/>
      <c r="LPL155" s="32"/>
      <c r="LPM155" s="32"/>
      <c r="LPN155" s="32"/>
      <c r="LPO155" s="32"/>
      <c r="LPP155" s="32"/>
      <c r="LPQ155" s="32"/>
      <c r="LPR155" s="32"/>
      <c r="LPS155" s="32"/>
      <c r="LPT155" s="32"/>
      <c r="LPU155" s="32"/>
      <c r="LPV155" s="32"/>
      <c r="LPW155" s="32"/>
      <c r="LPX155" s="32"/>
      <c r="LPY155" s="32"/>
      <c r="LPZ155" s="32"/>
      <c r="LQA155" s="32"/>
      <c r="LQB155" s="32"/>
      <c r="LQC155" s="32"/>
      <c r="LQD155" s="32"/>
      <c r="LQE155" s="32"/>
      <c r="LQF155" s="32"/>
      <c r="LQG155" s="32"/>
      <c r="LQH155" s="32"/>
      <c r="LQI155" s="32"/>
      <c r="LQJ155" s="32"/>
      <c r="LQK155" s="32"/>
      <c r="LQL155" s="32"/>
      <c r="LQM155" s="32"/>
      <c r="LQN155" s="32"/>
      <c r="LQO155" s="32"/>
      <c r="LQP155" s="32"/>
      <c r="LQQ155" s="32"/>
      <c r="LQR155" s="32"/>
      <c r="LQS155" s="32"/>
      <c r="LQT155" s="32"/>
      <c r="LQU155" s="32"/>
      <c r="LQV155" s="32"/>
      <c r="LQW155" s="32"/>
      <c r="LQX155" s="32"/>
      <c r="LQY155" s="32"/>
      <c r="LQZ155" s="32"/>
      <c r="LRA155" s="32"/>
      <c r="LRB155" s="32"/>
      <c r="LRC155" s="32"/>
      <c r="LRD155" s="32"/>
      <c r="LRE155" s="32"/>
      <c r="LRF155" s="32"/>
      <c r="LRG155" s="32"/>
      <c r="LRH155" s="32"/>
      <c r="LRI155" s="32"/>
      <c r="LRJ155" s="32"/>
      <c r="LRK155" s="32"/>
      <c r="LRL155" s="32"/>
      <c r="LRM155" s="32"/>
      <c r="LRN155" s="32"/>
      <c r="LRO155" s="32"/>
      <c r="LRP155" s="32"/>
      <c r="LRQ155" s="32"/>
      <c r="LRR155" s="32"/>
      <c r="LRS155" s="32"/>
      <c r="LRT155" s="32"/>
      <c r="LRU155" s="32"/>
      <c r="LRV155" s="32"/>
      <c r="LRW155" s="32"/>
      <c r="LRX155" s="32"/>
      <c r="LRY155" s="32"/>
      <c r="LRZ155" s="32"/>
      <c r="LSA155" s="32"/>
      <c r="LSB155" s="32"/>
      <c r="LSC155" s="32"/>
      <c r="LSD155" s="32"/>
      <c r="LSE155" s="32"/>
      <c r="LSF155" s="32"/>
      <c r="LSG155" s="32"/>
      <c r="LSH155" s="32"/>
      <c r="LSI155" s="32"/>
      <c r="LSJ155" s="32"/>
      <c r="LSK155" s="32"/>
      <c r="LSL155" s="32"/>
      <c r="LSM155" s="32"/>
      <c r="LSN155" s="32"/>
      <c r="LSO155" s="32"/>
      <c r="LSP155" s="32"/>
      <c r="LSQ155" s="32"/>
      <c r="LSR155" s="32"/>
      <c r="LSS155" s="32"/>
      <c r="LST155" s="32"/>
      <c r="LSU155" s="32"/>
      <c r="LSV155" s="32"/>
      <c r="LSW155" s="32"/>
      <c r="LSX155" s="32"/>
      <c r="LSY155" s="32"/>
      <c r="LSZ155" s="32"/>
      <c r="LTA155" s="32"/>
      <c r="LTB155" s="32"/>
      <c r="LTC155" s="32"/>
      <c r="LTD155" s="32"/>
      <c r="LTE155" s="32"/>
      <c r="LTF155" s="32"/>
      <c r="LTG155" s="32"/>
      <c r="LTH155" s="32"/>
      <c r="LTI155" s="32"/>
      <c r="LTJ155" s="32"/>
      <c r="LTK155" s="32"/>
      <c r="LTL155" s="32"/>
      <c r="LTM155" s="32"/>
      <c r="LTN155" s="32"/>
      <c r="LTO155" s="32"/>
      <c r="LTP155" s="32"/>
      <c r="LTQ155" s="32"/>
      <c r="LTR155" s="32"/>
      <c r="LTS155" s="32"/>
      <c r="LTT155" s="32"/>
      <c r="LTU155" s="32"/>
      <c r="LTV155" s="32"/>
      <c r="LTW155" s="32"/>
      <c r="LTX155" s="32"/>
      <c r="LTY155" s="32"/>
      <c r="LTZ155" s="32"/>
      <c r="LUA155" s="32"/>
      <c r="LUB155" s="32"/>
      <c r="LUC155" s="32"/>
      <c r="LUD155" s="32"/>
      <c r="LUE155" s="32"/>
      <c r="LUF155" s="32"/>
      <c r="LUG155" s="32"/>
      <c r="LUH155" s="32"/>
      <c r="LUI155" s="32"/>
      <c r="LUJ155" s="32"/>
      <c r="LUK155" s="32"/>
      <c r="LUL155" s="32"/>
      <c r="LUM155" s="32"/>
      <c r="LUN155" s="32"/>
      <c r="LUO155" s="32"/>
      <c r="LUP155" s="32"/>
      <c r="LUQ155" s="32"/>
      <c r="LUR155" s="32"/>
      <c r="LUS155" s="32"/>
      <c r="LUT155" s="32"/>
      <c r="LUU155" s="32"/>
      <c r="LUV155" s="32"/>
      <c r="LUW155" s="32"/>
      <c r="LUX155" s="32"/>
      <c r="LUY155" s="32"/>
      <c r="LUZ155" s="32"/>
      <c r="LVA155" s="32"/>
      <c r="LVB155" s="32"/>
      <c r="LVC155" s="32"/>
      <c r="LVD155" s="32"/>
      <c r="LVE155" s="32"/>
      <c r="LVF155" s="32"/>
      <c r="LVG155" s="32"/>
      <c r="LVH155" s="32"/>
      <c r="LVI155" s="32"/>
      <c r="LVJ155" s="32"/>
      <c r="LVK155" s="32"/>
      <c r="LVL155" s="32"/>
      <c r="LVM155" s="32"/>
      <c r="LVN155" s="32"/>
      <c r="LVO155" s="32"/>
      <c r="LVP155" s="32"/>
      <c r="LVQ155" s="32"/>
      <c r="LVR155" s="32"/>
      <c r="LVS155" s="32"/>
      <c r="LVT155" s="32"/>
      <c r="LVU155" s="32"/>
      <c r="LVV155" s="32"/>
      <c r="LVW155" s="32"/>
      <c r="LVX155" s="32"/>
      <c r="LVY155" s="32"/>
      <c r="LVZ155" s="32"/>
      <c r="LWA155" s="32"/>
      <c r="LWB155" s="32"/>
      <c r="LWC155" s="32"/>
      <c r="LWD155" s="32"/>
      <c r="LWE155" s="32"/>
      <c r="LWF155" s="32"/>
      <c r="LWG155" s="32"/>
      <c r="LWH155" s="32"/>
      <c r="LWI155" s="32"/>
      <c r="LWJ155" s="32"/>
      <c r="LWK155" s="32"/>
      <c r="LWL155" s="32"/>
      <c r="LWM155" s="32"/>
      <c r="LWN155" s="32"/>
      <c r="LWO155" s="32"/>
      <c r="LWP155" s="32"/>
      <c r="LWQ155" s="32"/>
      <c r="LWR155" s="32"/>
      <c r="LWS155" s="32"/>
      <c r="LWT155" s="32"/>
      <c r="LWU155" s="32"/>
      <c r="LWV155" s="32"/>
      <c r="LWW155" s="32"/>
      <c r="LWX155" s="32"/>
      <c r="LWY155" s="32"/>
      <c r="LWZ155" s="32"/>
      <c r="LXA155" s="32"/>
      <c r="LXB155" s="32"/>
      <c r="LXC155" s="32"/>
      <c r="LXD155" s="32"/>
      <c r="LXE155" s="32"/>
      <c r="LXF155" s="32"/>
      <c r="LXG155" s="32"/>
      <c r="LXH155" s="32"/>
      <c r="LXI155" s="32"/>
      <c r="LXJ155" s="32"/>
      <c r="LXK155" s="32"/>
      <c r="LXL155" s="32"/>
      <c r="LXM155" s="32"/>
      <c r="LXN155" s="32"/>
      <c r="LXO155" s="32"/>
      <c r="LXP155" s="32"/>
      <c r="LXQ155" s="32"/>
      <c r="LXR155" s="32"/>
      <c r="LXS155" s="32"/>
      <c r="LXT155" s="32"/>
      <c r="LXU155" s="32"/>
      <c r="LXV155" s="32"/>
      <c r="LXW155" s="32"/>
      <c r="LXX155" s="32"/>
      <c r="LXY155" s="32"/>
      <c r="LXZ155" s="32"/>
      <c r="LYA155" s="32"/>
      <c r="LYB155" s="32"/>
      <c r="LYC155" s="32"/>
      <c r="LYD155" s="32"/>
      <c r="LYE155" s="32"/>
      <c r="LYF155" s="32"/>
      <c r="LYG155" s="32"/>
      <c r="LYH155" s="32"/>
      <c r="LYI155" s="32"/>
      <c r="LYJ155" s="32"/>
      <c r="LYK155" s="32"/>
      <c r="LYL155" s="32"/>
      <c r="LYM155" s="32"/>
      <c r="LYN155" s="32"/>
      <c r="LYO155" s="32"/>
      <c r="LYP155" s="32"/>
      <c r="LYQ155" s="32"/>
      <c r="LYR155" s="32"/>
      <c r="LYS155" s="32"/>
      <c r="LYT155" s="32"/>
      <c r="LYU155" s="32"/>
      <c r="LYV155" s="32"/>
      <c r="LYW155" s="32"/>
      <c r="LYX155" s="32"/>
      <c r="LYY155" s="32"/>
      <c r="LYZ155" s="32"/>
      <c r="LZA155" s="32"/>
      <c r="LZB155" s="32"/>
      <c r="LZC155" s="32"/>
      <c r="LZD155" s="32"/>
      <c r="LZE155" s="32"/>
      <c r="LZF155" s="32"/>
      <c r="LZG155" s="32"/>
      <c r="LZH155" s="32"/>
      <c r="LZI155" s="32"/>
      <c r="LZJ155" s="32"/>
      <c r="LZK155" s="32"/>
      <c r="LZL155" s="32"/>
      <c r="LZM155" s="32"/>
      <c r="LZN155" s="32"/>
      <c r="LZO155" s="32"/>
      <c r="LZP155" s="32"/>
      <c r="LZQ155" s="32"/>
      <c r="LZR155" s="32"/>
      <c r="LZS155" s="32"/>
      <c r="LZT155" s="32"/>
      <c r="LZU155" s="32"/>
      <c r="LZV155" s="32"/>
      <c r="LZW155" s="32"/>
      <c r="LZX155" s="32"/>
      <c r="LZY155" s="32"/>
      <c r="LZZ155" s="32"/>
      <c r="MAA155" s="32"/>
      <c r="MAB155" s="32"/>
      <c r="MAC155" s="32"/>
      <c r="MAD155" s="32"/>
      <c r="MAE155" s="32"/>
      <c r="MAF155" s="32"/>
      <c r="MAG155" s="32"/>
      <c r="MAH155" s="32"/>
      <c r="MAI155" s="32"/>
      <c r="MAJ155" s="32"/>
      <c r="MAK155" s="32"/>
      <c r="MAL155" s="32"/>
      <c r="MAM155" s="32"/>
      <c r="MAN155" s="32"/>
      <c r="MAO155" s="32"/>
      <c r="MAP155" s="32"/>
      <c r="MAQ155" s="32"/>
      <c r="MAR155" s="32"/>
      <c r="MAS155" s="32"/>
      <c r="MAT155" s="32"/>
      <c r="MAU155" s="32"/>
      <c r="MAV155" s="32"/>
      <c r="MAW155" s="32"/>
      <c r="MAX155" s="32"/>
      <c r="MAY155" s="32"/>
      <c r="MAZ155" s="32"/>
      <c r="MBA155" s="32"/>
      <c r="MBB155" s="32"/>
      <c r="MBC155" s="32"/>
      <c r="MBD155" s="32"/>
      <c r="MBE155" s="32"/>
      <c r="MBF155" s="32"/>
      <c r="MBG155" s="32"/>
      <c r="MBH155" s="32"/>
      <c r="MBI155" s="32"/>
      <c r="MBJ155" s="32"/>
      <c r="MBK155" s="32"/>
      <c r="MBL155" s="32"/>
      <c r="MBM155" s="32"/>
      <c r="MBN155" s="32"/>
      <c r="MBO155" s="32"/>
      <c r="MBP155" s="32"/>
      <c r="MBQ155" s="32"/>
      <c r="MBR155" s="32"/>
      <c r="MBS155" s="32"/>
      <c r="MBT155" s="32"/>
      <c r="MBU155" s="32"/>
      <c r="MBV155" s="32"/>
      <c r="MBW155" s="32"/>
      <c r="MBX155" s="32"/>
      <c r="MBY155" s="32"/>
      <c r="MBZ155" s="32"/>
      <c r="MCA155" s="32"/>
      <c r="MCB155" s="32"/>
      <c r="MCC155" s="32"/>
      <c r="MCD155" s="32"/>
      <c r="MCE155" s="32"/>
      <c r="MCF155" s="32"/>
      <c r="MCG155" s="32"/>
      <c r="MCH155" s="32"/>
      <c r="MCI155" s="32"/>
      <c r="MCJ155" s="32"/>
      <c r="MCK155" s="32"/>
      <c r="MCL155" s="32"/>
      <c r="MCM155" s="32"/>
      <c r="MCN155" s="32"/>
      <c r="MCO155" s="32"/>
      <c r="MCP155" s="32"/>
      <c r="MCQ155" s="32"/>
      <c r="MCR155" s="32"/>
      <c r="MCS155" s="32"/>
      <c r="MCT155" s="32"/>
      <c r="MCU155" s="32"/>
      <c r="MCV155" s="32"/>
      <c r="MCW155" s="32"/>
      <c r="MCX155" s="32"/>
      <c r="MCY155" s="32"/>
      <c r="MCZ155" s="32"/>
      <c r="MDA155" s="32"/>
      <c r="MDB155" s="32"/>
      <c r="MDC155" s="32"/>
      <c r="MDD155" s="32"/>
      <c r="MDE155" s="32"/>
      <c r="MDF155" s="32"/>
      <c r="MDG155" s="32"/>
      <c r="MDH155" s="32"/>
      <c r="MDI155" s="32"/>
      <c r="MDJ155" s="32"/>
      <c r="MDK155" s="32"/>
      <c r="MDL155" s="32"/>
      <c r="MDM155" s="32"/>
      <c r="MDN155" s="32"/>
      <c r="MDO155" s="32"/>
      <c r="MDP155" s="32"/>
      <c r="MDQ155" s="32"/>
      <c r="MDR155" s="32"/>
      <c r="MDS155" s="32"/>
      <c r="MDT155" s="32"/>
      <c r="MDU155" s="32"/>
      <c r="MDV155" s="32"/>
      <c r="MDW155" s="32"/>
      <c r="MDX155" s="32"/>
      <c r="MDY155" s="32"/>
      <c r="MDZ155" s="32"/>
      <c r="MEA155" s="32"/>
      <c r="MEB155" s="32"/>
      <c r="MEC155" s="32"/>
      <c r="MED155" s="32"/>
      <c r="MEE155" s="32"/>
      <c r="MEF155" s="32"/>
      <c r="MEG155" s="32"/>
      <c r="MEH155" s="32"/>
      <c r="MEI155" s="32"/>
      <c r="MEJ155" s="32"/>
      <c r="MEK155" s="32"/>
      <c r="MEL155" s="32"/>
      <c r="MEM155" s="32"/>
      <c r="MEN155" s="32"/>
      <c r="MEO155" s="32"/>
      <c r="MEP155" s="32"/>
      <c r="MEQ155" s="32"/>
      <c r="MER155" s="32"/>
      <c r="MES155" s="32"/>
      <c r="MET155" s="32"/>
      <c r="MEU155" s="32"/>
      <c r="MEV155" s="32"/>
      <c r="MEW155" s="32"/>
      <c r="MEX155" s="32"/>
      <c r="MEY155" s="32"/>
      <c r="MEZ155" s="32"/>
      <c r="MFA155" s="32"/>
      <c r="MFB155" s="32"/>
      <c r="MFC155" s="32"/>
      <c r="MFD155" s="32"/>
      <c r="MFE155" s="32"/>
      <c r="MFF155" s="32"/>
      <c r="MFG155" s="32"/>
      <c r="MFH155" s="32"/>
      <c r="MFI155" s="32"/>
      <c r="MFJ155" s="32"/>
      <c r="MFK155" s="32"/>
      <c r="MFL155" s="32"/>
      <c r="MFM155" s="32"/>
      <c r="MFN155" s="32"/>
      <c r="MFO155" s="32"/>
      <c r="MFP155" s="32"/>
      <c r="MFQ155" s="32"/>
      <c r="MFR155" s="32"/>
      <c r="MFS155" s="32"/>
      <c r="MFT155" s="32"/>
      <c r="MFU155" s="32"/>
      <c r="MFV155" s="32"/>
      <c r="MFW155" s="32"/>
      <c r="MFX155" s="32"/>
      <c r="MFY155" s="32"/>
      <c r="MFZ155" s="32"/>
      <c r="MGA155" s="32"/>
      <c r="MGB155" s="32"/>
      <c r="MGC155" s="32"/>
      <c r="MGD155" s="32"/>
      <c r="MGE155" s="32"/>
      <c r="MGF155" s="32"/>
      <c r="MGG155" s="32"/>
      <c r="MGH155" s="32"/>
      <c r="MGI155" s="32"/>
      <c r="MGJ155" s="32"/>
      <c r="MGK155" s="32"/>
      <c r="MGL155" s="32"/>
      <c r="MGM155" s="32"/>
      <c r="MGN155" s="32"/>
      <c r="MGO155" s="32"/>
      <c r="MGP155" s="32"/>
      <c r="MGQ155" s="32"/>
      <c r="MGR155" s="32"/>
      <c r="MGS155" s="32"/>
      <c r="MGT155" s="32"/>
      <c r="MGU155" s="32"/>
      <c r="MGV155" s="32"/>
      <c r="MGW155" s="32"/>
      <c r="MGX155" s="32"/>
      <c r="MGY155" s="32"/>
      <c r="MGZ155" s="32"/>
      <c r="MHA155" s="32"/>
      <c r="MHB155" s="32"/>
      <c r="MHC155" s="32"/>
      <c r="MHD155" s="32"/>
      <c r="MHE155" s="32"/>
      <c r="MHF155" s="32"/>
      <c r="MHG155" s="32"/>
      <c r="MHH155" s="32"/>
      <c r="MHI155" s="32"/>
      <c r="MHJ155" s="32"/>
      <c r="MHK155" s="32"/>
      <c r="MHL155" s="32"/>
      <c r="MHM155" s="32"/>
      <c r="MHN155" s="32"/>
      <c r="MHO155" s="32"/>
      <c r="MHP155" s="32"/>
      <c r="MHQ155" s="32"/>
      <c r="MHR155" s="32"/>
      <c r="MHS155" s="32"/>
      <c r="MHT155" s="32"/>
      <c r="MHU155" s="32"/>
      <c r="MHV155" s="32"/>
      <c r="MHW155" s="32"/>
      <c r="MHX155" s="32"/>
      <c r="MHY155" s="32"/>
      <c r="MHZ155" s="32"/>
      <c r="MIA155" s="32"/>
      <c r="MIB155" s="32"/>
      <c r="MIC155" s="32"/>
      <c r="MID155" s="32"/>
      <c r="MIE155" s="32"/>
      <c r="MIF155" s="32"/>
      <c r="MIG155" s="32"/>
      <c r="MIH155" s="32"/>
      <c r="MII155" s="32"/>
      <c r="MIJ155" s="32"/>
      <c r="MIK155" s="32"/>
      <c r="MIL155" s="32"/>
      <c r="MIM155" s="32"/>
      <c r="MIN155" s="32"/>
      <c r="MIO155" s="32"/>
      <c r="MIP155" s="32"/>
      <c r="MIQ155" s="32"/>
      <c r="MIR155" s="32"/>
      <c r="MIS155" s="32"/>
      <c r="MIT155" s="32"/>
      <c r="MIU155" s="32"/>
      <c r="MIV155" s="32"/>
      <c r="MIW155" s="32"/>
      <c r="MIX155" s="32"/>
      <c r="MIY155" s="32"/>
      <c r="MIZ155" s="32"/>
      <c r="MJA155" s="32"/>
      <c r="MJB155" s="32"/>
      <c r="MJC155" s="32"/>
      <c r="MJD155" s="32"/>
      <c r="MJE155" s="32"/>
      <c r="MJF155" s="32"/>
      <c r="MJG155" s="32"/>
      <c r="MJH155" s="32"/>
      <c r="MJI155" s="32"/>
      <c r="MJJ155" s="32"/>
      <c r="MJK155" s="32"/>
      <c r="MJL155" s="32"/>
      <c r="MJM155" s="32"/>
      <c r="MJN155" s="32"/>
      <c r="MJO155" s="32"/>
      <c r="MJP155" s="32"/>
      <c r="MJQ155" s="32"/>
      <c r="MJR155" s="32"/>
      <c r="MJS155" s="32"/>
      <c r="MJT155" s="32"/>
      <c r="MJU155" s="32"/>
      <c r="MJV155" s="32"/>
      <c r="MJW155" s="32"/>
      <c r="MJX155" s="32"/>
      <c r="MJY155" s="32"/>
      <c r="MJZ155" s="32"/>
      <c r="MKA155" s="32"/>
      <c r="MKB155" s="32"/>
      <c r="MKC155" s="32"/>
      <c r="MKD155" s="32"/>
      <c r="MKE155" s="32"/>
      <c r="MKF155" s="32"/>
      <c r="MKG155" s="32"/>
      <c r="MKH155" s="32"/>
      <c r="MKI155" s="32"/>
      <c r="MKJ155" s="32"/>
      <c r="MKK155" s="32"/>
      <c r="MKL155" s="32"/>
      <c r="MKM155" s="32"/>
      <c r="MKN155" s="32"/>
      <c r="MKO155" s="32"/>
      <c r="MKP155" s="32"/>
      <c r="MKQ155" s="32"/>
      <c r="MKR155" s="32"/>
      <c r="MKS155" s="32"/>
      <c r="MKT155" s="32"/>
      <c r="MKU155" s="32"/>
      <c r="MKV155" s="32"/>
      <c r="MKW155" s="32"/>
      <c r="MKX155" s="32"/>
      <c r="MKY155" s="32"/>
      <c r="MKZ155" s="32"/>
      <c r="MLA155" s="32"/>
      <c r="MLB155" s="32"/>
      <c r="MLC155" s="32"/>
      <c r="MLD155" s="32"/>
      <c r="MLE155" s="32"/>
      <c r="MLF155" s="32"/>
      <c r="MLG155" s="32"/>
      <c r="MLH155" s="32"/>
      <c r="MLI155" s="32"/>
      <c r="MLJ155" s="32"/>
      <c r="MLK155" s="32"/>
      <c r="MLL155" s="32"/>
      <c r="MLM155" s="32"/>
      <c r="MLN155" s="32"/>
      <c r="MLO155" s="32"/>
      <c r="MLP155" s="32"/>
      <c r="MLQ155" s="32"/>
      <c r="MLR155" s="32"/>
      <c r="MLS155" s="32"/>
      <c r="MLT155" s="32"/>
      <c r="MLU155" s="32"/>
      <c r="MLV155" s="32"/>
      <c r="MLW155" s="32"/>
      <c r="MLX155" s="32"/>
      <c r="MLY155" s="32"/>
      <c r="MLZ155" s="32"/>
      <c r="MMA155" s="32"/>
      <c r="MMB155" s="32"/>
      <c r="MMC155" s="32"/>
      <c r="MMD155" s="32"/>
      <c r="MME155" s="32"/>
      <c r="MMF155" s="32"/>
      <c r="MMG155" s="32"/>
      <c r="MMH155" s="32"/>
      <c r="MMI155" s="32"/>
      <c r="MMJ155" s="32"/>
      <c r="MMK155" s="32"/>
      <c r="MML155" s="32"/>
      <c r="MMM155" s="32"/>
      <c r="MMN155" s="32"/>
      <c r="MMO155" s="32"/>
      <c r="MMP155" s="32"/>
      <c r="MMQ155" s="32"/>
      <c r="MMR155" s="32"/>
      <c r="MMS155" s="32"/>
      <c r="MMT155" s="32"/>
      <c r="MMU155" s="32"/>
      <c r="MMV155" s="32"/>
      <c r="MMW155" s="32"/>
      <c r="MMX155" s="32"/>
      <c r="MMY155" s="32"/>
      <c r="MMZ155" s="32"/>
      <c r="MNA155" s="32"/>
      <c r="MNB155" s="32"/>
      <c r="MNC155" s="32"/>
      <c r="MND155" s="32"/>
      <c r="MNE155" s="32"/>
      <c r="MNF155" s="32"/>
      <c r="MNG155" s="32"/>
      <c r="MNH155" s="32"/>
      <c r="MNI155" s="32"/>
      <c r="MNJ155" s="32"/>
      <c r="MNK155" s="32"/>
      <c r="MNL155" s="32"/>
      <c r="MNM155" s="32"/>
      <c r="MNN155" s="32"/>
      <c r="MNO155" s="32"/>
      <c r="MNP155" s="32"/>
      <c r="MNQ155" s="32"/>
      <c r="MNR155" s="32"/>
      <c r="MNS155" s="32"/>
      <c r="MNT155" s="32"/>
      <c r="MNU155" s="32"/>
      <c r="MNV155" s="32"/>
      <c r="MNW155" s="32"/>
      <c r="MNX155" s="32"/>
      <c r="MNY155" s="32"/>
      <c r="MNZ155" s="32"/>
      <c r="MOA155" s="32"/>
      <c r="MOB155" s="32"/>
      <c r="MOC155" s="32"/>
      <c r="MOD155" s="32"/>
      <c r="MOE155" s="32"/>
      <c r="MOF155" s="32"/>
      <c r="MOG155" s="32"/>
      <c r="MOH155" s="32"/>
      <c r="MOI155" s="32"/>
      <c r="MOJ155" s="32"/>
      <c r="MOK155" s="32"/>
      <c r="MOL155" s="32"/>
      <c r="MOM155" s="32"/>
      <c r="MON155" s="32"/>
      <c r="MOO155" s="32"/>
      <c r="MOP155" s="32"/>
      <c r="MOQ155" s="32"/>
      <c r="MOR155" s="32"/>
      <c r="MOS155" s="32"/>
      <c r="MOT155" s="32"/>
      <c r="MOU155" s="32"/>
      <c r="MOV155" s="32"/>
      <c r="MOW155" s="32"/>
      <c r="MOX155" s="32"/>
      <c r="MOY155" s="32"/>
      <c r="MOZ155" s="32"/>
      <c r="MPA155" s="32"/>
      <c r="MPB155" s="32"/>
      <c r="MPC155" s="32"/>
      <c r="MPD155" s="32"/>
      <c r="MPE155" s="32"/>
      <c r="MPF155" s="32"/>
      <c r="MPG155" s="32"/>
      <c r="MPH155" s="32"/>
      <c r="MPI155" s="32"/>
      <c r="MPJ155" s="32"/>
      <c r="MPK155" s="32"/>
      <c r="MPL155" s="32"/>
      <c r="MPM155" s="32"/>
      <c r="MPN155" s="32"/>
      <c r="MPO155" s="32"/>
      <c r="MPP155" s="32"/>
      <c r="MPQ155" s="32"/>
      <c r="MPR155" s="32"/>
      <c r="MPS155" s="32"/>
      <c r="MPT155" s="32"/>
      <c r="MPU155" s="32"/>
      <c r="MPV155" s="32"/>
      <c r="MPW155" s="32"/>
      <c r="MPX155" s="32"/>
      <c r="MPY155" s="32"/>
      <c r="MPZ155" s="32"/>
      <c r="MQA155" s="32"/>
      <c r="MQB155" s="32"/>
      <c r="MQC155" s="32"/>
      <c r="MQD155" s="32"/>
      <c r="MQE155" s="32"/>
      <c r="MQF155" s="32"/>
      <c r="MQG155" s="32"/>
      <c r="MQH155" s="32"/>
      <c r="MQI155" s="32"/>
      <c r="MQJ155" s="32"/>
      <c r="MQK155" s="32"/>
      <c r="MQL155" s="32"/>
      <c r="MQM155" s="32"/>
      <c r="MQN155" s="32"/>
      <c r="MQO155" s="32"/>
      <c r="MQP155" s="32"/>
      <c r="MQQ155" s="32"/>
      <c r="MQR155" s="32"/>
      <c r="MQS155" s="32"/>
      <c r="MQT155" s="32"/>
      <c r="MQU155" s="32"/>
      <c r="MQV155" s="32"/>
      <c r="MQW155" s="32"/>
      <c r="MQX155" s="32"/>
      <c r="MQY155" s="32"/>
      <c r="MQZ155" s="32"/>
      <c r="MRA155" s="32"/>
      <c r="MRB155" s="32"/>
      <c r="MRC155" s="32"/>
      <c r="MRD155" s="32"/>
      <c r="MRE155" s="32"/>
      <c r="MRF155" s="32"/>
      <c r="MRG155" s="32"/>
      <c r="MRH155" s="32"/>
      <c r="MRI155" s="32"/>
      <c r="MRJ155" s="32"/>
      <c r="MRK155" s="32"/>
      <c r="MRL155" s="32"/>
      <c r="MRM155" s="32"/>
      <c r="MRN155" s="32"/>
      <c r="MRO155" s="32"/>
      <c r="MRP155" s="32"/>
      <c r="MRQ155" s="32"/>
      <c r="MRR155" s="32"/>
      <c r="MRS155" s="32"/>
      <c r="MRT155" s="32"/>
      <c r="MRU155" s="32"/>
      <c r="MRV155" s="32"/>
      <c r="MRW155" s="32"/>
      <c r="MRX155" s="32"/>
      <c r="MRY155" s="32"/>
      <c r="MRZ155" s="32"/>
      <c r="MSA155" s="32"/>
      <c r="MSB155" s="32"/>
      <c r="MSC155" s="32"/>
      <c r="MSD155" s="32"/>
      <c r="MSE155" s="32"/>
      <c r="MSF155" s="32"/>
      <c r="MSG155" s="32"/>
      <c r="MSH155" s="32"/>
      <c r="MSI155" s="32"/>
      <c r="MSJ155" s="32"/>
      <c r="MSK155" s="32"/>
      <c r="MSL155" s="32"/>
      <c r="MSM155" s="32"/>
      <c r="MSN155" s="32"/>
      <c r="MSO155" s="32"/>
      <c r="MSP155" s="32"/>
      <c r="MSQ155" s="32"/>
      <c r="MSR155" s="32"/>
      <c r="MSS155" s="32"/>
      <c r="MST155" s="32"/>
      <c r="MSU155" s="32"/>
      <c r="MSV155" s="32"/>
      <c r="MSW155" s="32"/>
      <c r="MSX155" s="32"/>
      <c r="MSY155" s="32"/>
      <c r="MSZ155" s="32"/>
      <c r="MTA155" s="32"/>
      <c r="MTB155" s="32"/>
      <c r="MTC155" s="32"/>
      <c r="MTD155" s="32"/>
      <c r="MTE155" s="32"/>
      <c r="MTF155" s="32"/>
      <c r="MTG155" s="32"/>
      <c r="MTH155" s="32"/>
      <c r="MTI155" s="32"/>
      <c r="MTJ155" s="32"/>
      <c r="MTK155" s="32"/>
      <c r="MTL155" s="32"/>
      <c r="MTM155" s="32"/>
      <c r="MTN155" s="32"/>
      <c r="MTO155" s="32"/>
      <c r="MTP155" s="32"/>
      <c r="MTQ155" s="32"/>
      <c r="MTR155" s="32"/>
      <c r="MTS155" s="32"/>
      <c r="MTT155" s="32"/>
      <c r="MTU155" s="32"/>
      <c r="MTV155" s="32"/>
      <c r="MTW155" s="32"/>
      <c r="MTX155" s="32"/>
      <c r="MTY155" s="32"/>
      <c r="MTZ155" s="32"/>
      <c r="MUA155" s="32"/>
      <c r="MUB155" s="32"/>
      <c r="MUC155" s="32"/>
      <c r="MUD155" s="32"/>
      <c r="MUE155" s="32"/>
      <c r="MUF155" s="32"/>
      <c r="MUG155" s="32"/>
      <c r="MUH155" s="32"/>
      <c r="MUI155" s="32"/>
      <c r="MUJ155" s="32"/>
      <c r="MUK155" s="32"/>
      <c r="MUL155" s="32"/>
      <c r="MUM155" s="32"/>
      <c r="MUN155" s="32"/>
      <c r="MUO155" s="32"/>
      <c r="MUP155" s="32"/>
      <c r="MUQ155" s="32"/>
      <c r="MUR155" s="32"/>
      <c r="MUS155" s="32"/>
      <c r="MUT155" s="32"/>
      <c r="MUU155" s="32"/>
      <c r="MUV155" s="32"/>
      <c r="MUW155" s="32"/>
      <c r="MUX155" s="32"/>
      <c r="MUY155" s="32"/>
      <c r="MUZ155" s="32"/>
      <c r="MVA155" s="32"/>
      <c r="MVB155" s="32"/>
      <c r="MVC155" s="32"/>
      <c r="MVD155" s="32"/>
      <c r="MVE155" s="32"/>
      <c r="MVF155" s="32"/>
      <c r="MVG155" s="32"/>
      <c r="MVH155" s="32"/>
      <c r="MVI155" s="32"/>
      <c r="MVJ155" s="32"/>
      <c r="MVK155" s="32"/>
      <c r="MVL155" s="32"/>
      <c r="MVM155" s="32"/>
      <c r="MVN155" s="32"/>
      <c r="MVO155" s="32"/>
      <c r="MVP155" s="32"/>
      <c r="MVQ155" s="32"/>
      <c r="MVR155" s="32"/>
      <c r="MVS155" s="32"/>
      <c r="MVT155" s="32"/>
      <c r="MVU155" s="32"/>
      <c r="MVV155" s="32"/>
      <c r="MVW155" s="32"/>
      <c r="MVX155" s="32"/>
      <c r="MVY155" s="32"/>
      <c r="MVZ155" s="32"/>
      <c r="MWA155" s="32"/>
      <c r="MWB155" s="32"/>
      <c r="MWC155" s="32"/>
      <c r="MWD155" s="32"/>
      <c r="MWE155" s="32"/>
      <c r="MWF155" s="32"/>
      <c r="MWG155" s="32"/>
      <c r="MWH155" s="32"/>
      <c r="MWI155" s="32"/>
      <c r="MWJ155" s="32"/>
      <c r="MWK155" s="32"/>
      <c r="MWL155" s="32"/>
      <c r="MWM155" s="32"/>
      <c r="MWN155" s="32"/>
      <c r="MWO155" s="32"/>
      <c r="MWP155" s="32"/>
      <c r="MWQ155" s="32"/>
      <c r="MWR155" s="32"/>
      <c r="MWS155" s="32"/>
      <c r="MWT155" s="32"/>
      <c r="MWU155" s="32"/>
      <c r="MWV155" s="32"/>
      <c r="MWW155" s="32"/>
      <c r="MWX155" s="32"/>
      <c r="MWY155" s="32"/>
      <c r="MWZ155" s="32"/>
      <c r="MXA155" s="32"/>
      <c r="MXB155" s="32"/>
      <c r="MXC155" s="32"/>
      <c r="MXD155" s="32"/>
      <c r="MXE155" s="32"/>
      <c r="MXF155" s="32"/>
      <c r="MXG155" s="32"/>
      <c r="MXH155" s="32"/>
      <c r="MXI155" s="32"/>
      <c r="MXJ155" s="32"/>
      <c r="MXK155" s="32"/>
      <c r="MXL155" s="32"/>
      <c r="MXM155" s="32"/>
      <c r="MXN155" s="32"/>
      <c r="MXO155" s="32"/>
      <c r="MXP155" s="32"/>
      <c r="MXQ155" s="32"/>
      <c r="MXR155" s="32"/>
      <c r="MXS155" s="32"/>
      <c r="MXT155" s="32"/>
      <c r="MXU155" s="32"/>
      <c r="MXV155" s="32"/>
      <c r="MXW155" s="32"/>
      <c r="MXX155" s="32"/>
      <c r="MXY155" s="32"/>
      <c r="MXZ155" s="32"/>
      <c r="MYA155" s="32"/>
      <c r="MYB155" s="32"/>
      <c r="MYC155" s="32"/>
      <c r="MYD155" s="32"/>
      <c r="MYE155" s="32"/>
      <c r="MYF155" s="32"/>
      <c r="MYG155" s="32"/>
      <c r="MYH155" s="32"/>
      <c r="MYI155" s="32"/>
      <c r="MYJ155" s="32"/>
      <c r="MYK155" s="32"/>
      <c r="MYL155" s="32"/>
      <c r="MYM155" s="32"/>
      <c r="MYN155" s="32"/>
      <c r="MYO155" s="32"/>
      <c r="MYP155" s="32"/>
      <c r="MYQ155" s="32"/>
      <c r="MYR155" s="32"/>
      <c r="MYS155" s="32"/>
      <c r="MYT155" s="32"/>
      <c r="MYU155" s="32"/>
      <c r="MYV155" s="32"/>
      <c r="MYW155" s="32"/>
      <c r="MYX155" s="32"/>
      <c r="MYY155" s="32"/>
      <c r="MYZ155" s="32"/>
      <c r="MZA155" s="32"/>
      <c r="MZB155" s="32"/>
      <c r="MZC155" s="32"/>
      <c r="MZD155" s="32"/>
      <c r="MZE155" s="32"/>
      <c r="MZF155" s="32"/>
      <c r="MZG155" s="32"/>
      <c r="MZH155" s="32"/>
      <c r="MZI155" s="32"/>
      <c r="MZJ155" s="32"/>
      <c r="MZK155" s="32"/>
      <c r="MZL155" s="32"/>
      <c r="MZM155" s="32"/>
      <c r="MZN155" s="32"/>
      <c r="MZO155" s="32"/>
      <c r="MZP155" s="32"/>
      <c r="MZQ155" s="32"/>
      <c r="MZR155" s="32"/>
      <c r="MZS155" s="32"/>
      <c r="MZT155" s="32"/>
      <c r="MZU155" s="32"/>
      <c r="MZV155" s="32"/>
      <c r="MZW155" s="32"/>
      <c r="MZX155" s="32"/>
      <c r="MZY155" s="32"/>
      <c r="MZZ155" s="32"/>
      <c r="NAA155" s="32"/>
      <c r="NAB155" s="32"/>
      <c r="NAC155" s="32"/>
      <c r="NAD155" s="32"/>
      <c r="NAE155" s="32"/>
      <c r="NAF155" s="32"/>
      <c r="NAG155" s="32"/>
      <c r="NAH155" s="32"/>
      <c r="NAI155" s="32"/>
      <c r="NAJ155" s="32"/>
      <c r="NAK155" s="32"/>
      <c r="NAL155" s="32"/>
      <c r="NAM155" s="32"/>
      <c r="NAN155" s="32"/>
      <c r="NAO155" s="32"/>
      <c r="NAP155" s="32"/>
      <c r="NAQ155" s="32"/>
      <c r="NAR155" s="32"/>
      <c r="NAS155" s="32"/>
      <c r="NAT155" s="32"/>
      <c r="NAU155" s="32"/>
      <c r="NAV155" s="32"/>
      <c r="NAW155" s="32"/>
      <c r="NAX155" s="32"/>
      <c r="NAY155" s="32"/>
      <c r="NAZ155" s="32"/>
      <c r="NBA155" s="32"/>
      <c r="NBB155" s="32"/>
      <c r="NBC155" s="32"/>
      <c r="NBD155" s="32"/>
      <c r="NBE155" s="32"/>
      <c r="NBF155" s="32"/>
      <c r="NBG155" s="32"/>
      <c r="NBH155" s="32"/>
      <c r="NBI155" s="32"/>
      <c r="NBJ155" s="32"/>
      <c r="NBK155" s="32"/>
      <c r="NBL155" s="32"/>
      <c r="NBM155" s="32"/>
      <c r="NBN155" s="32"/>
      <c r="NBO155" s="32"/>
      <c r="NBP155" s="32"/>
      <c r="NBQ155" s="32"/>
      <c r="NBR155" s="32"/>
      <c r="NBS155" s="32"/>
      <c r="NBT155" s="32"/>
      <c r="NBU155" s="32"/>
      <c r="NBV155" s="32"/>
      <c r="NBW155" s="32"/>
      <c r="NBX155" s="32"/>
      <c r="NBY155" s="32"/>
      <c r="NBZ155" s="32"/>
      <c r="NCA155" s="32"/>
      <c r="NCB155" s="32"/>
      <c r="NCC155" s="32"/>
      <c r="NCD155" s="32"/>
      <c r="NCE155" s="32"/>
      <c r="NCF155" s="32"/>
      <c r="NCG155" s="32"/>
      <c r="NCH155" s="32"/>
      <c r="NCI155" s="32"/>
      <c r="NCJ155" s="32"/>
      <c r="NCK155" s="32"/>
      <c r="NCL155" s="32"/>
      <c r="NCM155" s="32"/>
      <c r="NCN155" s="32"/>
      <c r="NCO155" s="32"/>
      <c r="NCP155" s="32"/>
      <c r="NCQ155" s="32"/>
      <c r="NCR155" s="32"/>
      <c r="NCS155" s="32"/>
      <c r="NCT155" s="32"/>
      <c r="NCU155" s="32"/>
      <c r="NCV155" s="32"/>
      <c r="NCW155" s="32"/>
      <c r="NCX155" s="32"/>
      <c r="NCY155" s="32"/>
      <c r="NCZ155" s="32"/>
      <c r="NDA155" s="32"/>
      <c r="NDB155" s="32"/>
      <c r="NDC155" s="32"/>
      <c r="NDD155" s="32"/>
      <c r="NDE155" s="32"/>
      <c r="NDF155" s="32"/>
      <c r="NDG155" s="32"/>
      <c r="NDH155" s="32"/>
      <c r="NDI155" s="32"/>
      <c r="NDJ155" s="32"/>
      <c r="NDK155" s="32"/>
      <c r="NDL155" s="32"/>
      <c r="NDM155" s="32"/>
      <c r="NDN155" s="32"/>
      <c r="NDO155" s="32"/>
      <c r="NDP155" s="32"/>
      <c r="NDQ155" s="32"/>
      <c r="NDR155" s="32"/>
      <c r="NDS155" s="32"/>
      <c r="NDT155" s="32"/>
      <c r="NDU155" s="32"/>
      <c r="NDV155" s="32"/>
      <c r="NDW155" s="32"/>
      <c r="NDX155" s="32"/>
      <c r="NDY155" s="32"/>
      <c r="NDZ155" s="32"/>
      <c r="NEA155" s="32"/>
      <c r="NEB155" s="32"/>
      <c r="NEC155" s="32"/>
      <c r="NED155" s="32"/>
      <c r="NEE155" s="32"/>
      <c r="NEF155" s="32"/>
      <c r="NEG155" s="32"/>
      <c r="NEH155" s="32"/>
      <c r="NEI155" s="32"/>
      <c r="NEJ155" s="32"/>
      <c r="NEK155" s="32"/>
      <c r="NEL155" s="32"/>
      <c r="NEM155" s="32"/>
      <c r="NEN155" s="32"/>
      <c r="NEO155" s="32"/>
      <c r="NEP155" s="32"/>
      <c r="NEQ155" s="32"/>
      <c r="NER155" s="32"/>
      <c r="NES155" s="32"/>
      <c r="NET155" s="32"/>
      <c r="NEU155" s="32"/>
      <c r="NEV155" s="32"/>
      <c r="NEW155" s="32"/>
      <c r="NEX155" s="32"/>
      <c r="NEY155" s="32"/>
      <c r="NEZ155" s="32"/>
      <c r="NFA155" s="32"/>
      <c r="NFB155" s="32"/>
      <c r="NFC155" s="32"/>
      <c r="NFD155" s="32"/>
      <c r="NFE155" s="32"/>
      <c r="NFF155" s="32"/>
      <c r="NFG155" s="32"/>
      <c r="NFH155" s="32"/>
      <c r="NFI155" s="32"/>
      <c r="NFJ155" s="32"/>
      <c r="NFK155" s="32"/>
      <c r="NFL155" s="32"/>
      <c r="NFM155" s="32"/>
      <c r="NFN155" s="32"/>
      <c r="NFO155" s="32"/>
      <c r="NFP155" s="32"/>
      <c r="NFQ155" s="32"/>
      <c r="NFR155" s="32"/>
      <c r="NFS155" s="32"/>
      <c r="NFT155" s="32"/>
      <c r="NFU155" s="32"/>
      <c r="NFV155" s="32"/>
      <c r="NFW155" s="32"/>
      <c r="NFX155" s="32"/>
      <c r="NFY155" s="32"/>
      <c r="NFZ155" s="32"/>
      <c r="NGA155" s="32"/>
      <c r="NGB155" s="32"/>
      <c r="NGC155" s="32"/>
      <c r="NGD155" s="32"/>
      <c r="NGE155" s="32"/>
      <c r="NGF155" s="32"/>
      <c r="NGG155" s="32"/>
      <c r="NGH155" s="32"/>
      <c r="NGI155" s="32"/>
      <c r="NGJ155" s="32"/>
      <c r="NGK155" s="32"/>
      <c r="NGL155" s="32"/>
      <c r="NGM155" s="32"/>
      <c r="NGN155" s="32"/>
      <c r="NGO155" s="32"/>
      <c r="NGP155" s="32"/>
      <c r="NGQ155" s="32"/>
      <c r="NGR155" s="32"/>
      <c r="NGS155" s="32"/>
      <c r="NGT155" s="32"/>
      <c r="NGU155" s="32"/>
      <c r="NGV155" s="32"/>
      <c r="NGW155" s="32"/>
      <c r="NGX155" s="32"/>
      <c r="NGY155" s="32"/>
      <c r="NGZ155" s="32"/>
      <c r="NHA155" s="32"/>
      <c r="NHB155" s="32"/>
      <c r="NHC155" s="32"/>
      <c r="NHD155" s="32"/>
      <c r="NHE155" s="32"/>
      <c r="NHF155" s="32"/>
      <c r="NHG155" s="32"/>
      <c r="NHH155" s="32"/>
      <c r="NHI155" s="32"/>
      <c r="NHJ155" s="32"/>
      <c r="NHK155" s="32"/>
      <c r="NHL155" s="32"/>
      <c r="NHM155" s="32"/>
      <c r="NHN155" s="32"/>
      <c r="NHO155" s="32"/>
      <c r="NHP155" s="32"/>
      <c r="NHQ155" s="32"/>
      <c r="NHR155" s="32"/>
      <c r="NHS155" s="32"/>
      <c r="NHT155" s="32"/>
      <c r="NHU155" s="32"/>
      <c r="NHV155" s="32"/>
      <c r="NHW155" s="32"/>
      <c r="NHX155" s="32"/>
      <c r="NHY155" s="32"/>
      <c r="NHZ155" s="32"/>
      <c r="NIA155" s="32"/>
      <c r="NIB155" s="32"/>
      <c r="NIC155" s="32"/>
      <c r="NID155" s="32"/>
      <c r="NIE155" s="32"/>
      <c r="NIF155" s="32"/>
      <c r="NIG155" s="32"/>
      <c r="NIH155" s="32"/>
      <c r="NII155" s="32"/>
      <c r="NIJ155" s="32"/>
      <c r="NIK155" s="32"/>
      <c r="NIL155" s="32"/>
      <c r="NIM155" s="32"/>
      <c r="NIN155" s="32"/>
      <c r="NIO155" s="32"/>
      <c r="NIP155" s="32"/>
      <c r="NIQ155" s="32"/>
      <c r="NIR155" s="32"/>
      <c r="NIS155" s="32"/>
      <c r="NIT155" s="32"/>
      <c r="NIU155" s="32"/>
      <c r="NIV155" s="32"/>
      <c r="NIW155" s="32"/>
      <c r="NIX155" s="32"/>
      <c r="NIY155" s="32"/>
      <c r="NIZ155" s="32"/>
      <c r="NJA155" s="32"/>
      <c r="NJB155" s="32"/>
      <c r="NJC155" s="32"/>
      <c r="NJD155" s="32"/>
      <c r="NJE155" s="32"/>
      <c r="NJF155" s="32"/>
      <c r="NJG155" s="32"/>
      <c r="NJH155" s="32"/>
      <c r="NJI155" s="32"/>
      <c r="NJJ155" s="32"/>
      <c r="NJK155" s="32"/>
      <c r="NJL155" s="32"/>
      <c r="NJM155" s="32"/>
      <c r="NJN155" s="32"/>
      <c r="NJO155" s="32"/>
      <c r="NJP155" s="32"/>
      <c r="NJQ155" s="32"/>
      <c r="NJR155" s="32"/>
      <c r="NJS155" s="32"/>
      <c r="NJT155" s="32"/>
      <c r="NJU155" s="32"/>
      <c r="NJV155" s="32"/>
      <c r="NJW155" s="32"/>
      <c r="NJX155" s="32"/>
      <c r="NJY155" s="32"/>
      <c r="NJZ155" s="32"/>
      <c r="NKA155" s="32"/>
      <c r="NKB155" s="32"/>
      <c r="NKC155" s="32"/>
      <c r="NKD155" s="32"/>
      <c r="NKE155" s="32"/>
      <c r="NKF155" s="32"/>
      <c r="NKG155" s="32"/>
      <c r="NKH155" s="32"/>
      <c r="NKI155" s="32"/>
      <c r="NKJ155" s="32"/>
      <c r="NKK155" s="32"/>
      <c r="NKL155" s="32"/>
      <c r="NKM155" s="32"/>
      <c r="NKN155" s="32"/>
      <c r="NKO155" s="32"/>
      <c r="NKP155" s="32"/>
      <c r="NKQ155" s="32"/>
      <c r="NKR155" s="32"/>
      <c r="NKS155" s="32"/>
      <c r="NKT155" s="32"/>
      <c r="NKU155" s="32"/>
      <c r="NKV155" s="32"/>
      <c r="NKW155" s="32"/>
      <c r="NKX155" s="32"/>
      <c r="NKY155" s="32"/>
      <c r="NKZ155" s="32"/>
      <c r="NLA155" s="32"/>
      <c r="NLB155" s="32"/>
      <c r="NLC155" s="32"/>
      <c r="NLD155" s="32"/>
      <c r="NLE155" s="32"/>
      <c r="NLF155" s="32"/>
      <c r="NLG155" s="32"/>
      <c r="NLH155" s="32"/>
      <c r="NLI155" s="32"/>
      <c r="NLJ155" s="32"/>
      <c r="NLK155" s="32"/>
      <c r="NLL155" s="32"/>
      <c r="NLM155" s="32"/>
      <c r="NLN155" s="32"/>
      <c r="NLO155" s="32"/>
      <c r="NLP155" s="32"/>
      <c r="NLQ155" s="32"/>
      <c r="NLR155" s="32"/>
      <c r="NLS155" s="32"/>
      <c r="NLT155" s="32"/>
      <c r="NLU155" s="32"/>
      <c r="NLV155" s="32"/>
      <c r="NLW155" s="32"/>
      <c r="NLX155" s="32"/>
      <c r="NLY155" s="32"/>
      <c r="NLZ155" s="32"/>
      <c r="NMA155" s="32"/>
      <c r="NMB155" s="32"/>
      <c r="NMC155" s="32"/>
      <c r="NMD155" s="32"/>
      <c r="NME155" s="32"/>
      <c r="NMF155" s="32"/>
      <c r="NMG155" s="32"/>
      <c r="NMH155" s="32"/>
      <c r="NMI155" s="32"/>
      <c r="NMJ155" s="32"/>
      <c r="NMK155" s="32"/>
      <c r="NML155" s="32"/>
      <c r="NMM155" s="32"/>
      <c r="NMN155" s="32"/>
      <c r="NMO155" s="32"/>
      <c r="NMP155" s="32"/>
      <c r="NMQ155" s="32"/>
      <c r="NMR155" s="32"/>
      <c r="NMS155" s="32"/>
      <c r="NMT155" s="32"/>
      <c r="NMU155" s="32"/>
      <c r="NMV155" s="32"/>
      <c r="NMW155" s="32"/>
      <c r="NMX155" s="32"/>
      <c r="NMY155" s="32"/>
      <c r="NMZ155" s="32"/>
      <c r="NNA155" s="32"/>
      <c r="NNB155" s="32"/>
      <c r="NNC155" s="32"/>
      <c r="NND155" s="32"/>
      <c r="NNE155" s="32"/>
      <c r="NNF155" s="32"/>
      <c r="NNG155" s="32"/>
      <c r="NNH155" s="32"/>
      <c r="NNI155" s="32"/>
      <c r="NNJ155" s="32"/>
      <c r="NNK155" s="32"/>
      <c r="NNL155" s="32"/>
      <c r="NNM155" s="32"/>
      <c r="NNN155" s="32"/>
      <c r="NNO155" s="32"/>
      <c r="NNP155" s="32"/>
      <c r="NNQ155" s="32"/>
      <c r="NNR155" s="32"/>
      <c r="NNS155" s="32"/>
      <c r="NNT155" s="32"/>
      <c r="NNU155" s="32"/>
      <c r="NNV155" s="32"/>
      <c r="NNW155" s="32"/>
      <c r="NNX155" s="32"/>
      <c r="NNY155" s="32"/>
      <c r="NNZ155" s="32"/>
      <c r="NOA155" s="32"/>
      <c r="NOB155" s="32"/>
      <c r="NOC155" s="32"/>
      <c r="NOD155" s="32"/>
      <c r="NOE155" s="32"/>
      <c r="NOF155" s="32"/>
      <c r="NOG155" s="32"/>
      <c r="NOH155" s="32"/>
      <c r="NOI155" s="32"/>
      <c r="NOJ155" s="32"/>
      <c r="NOK155" s="32"/>
      <c r="NOL155" s="32"/>
      <c r="NOM155" s="32"/>
      <c r="NON155" s="32"/>
      <c r="NOO155" s="32"/>
      <c r="NOP155" s="32"/>
      <c r="NOQ155" s="32"/>
      <c r="NOR155" s="32"/>
      <c r="NOS155" s="32"/>
      <c r="NOT155" s="32"/>
      <c r="NOU155" s="32"/>
      <c r="NOV155" s="32"/>
      <c r="NOW155" s="32"/>
      <c r="NOX155" s="32"/>
      <c r="NOY155" s="32"/>
      <c r="NOZ155" s="32"/>
      <c r="NPA155" s="32"/>
      <c r="NPB155" s="32"/>
      <c r="NPC155" s="32"/>
      <c r="NPD155" s="32"/>
      <c r="NPE155" s="32"/>
      <c r="NPF155" s="32"/>
      <c r="NPG155" s="32"/>
      <c r="NPH155" s="32"/>
      <c r="NPI155" s="32"/>
      <c r="NPJ155" s="32"/>
      <c r="NPK155" s="32"/>
      <c r="NPL155" s="32"/>
      <c r="NPM155" s="32"/>
      <c r="NPN155" s="32"/>
      <c r="NPO155" s="32"/>
      <c r="NPP155" s="32"/>
      <c r="NPQ155" s="32"/>
      <c r="NPR155" s="32"/>
      <c r="NPS155" s="32"/>
      <c r="NPT155" s="32"/>
      <c r="NPU155" s="32"/>
      <c r="NPV155" s="32"/>
      <c r="NPW155" s="32"/>
      <c r="NPX155" s="32"/>
      <c r="NPY155" s="32"/>
      <c r="NPZ155" s="32"/>
      <c r="NQA155" s="32"/>
      <c r="NQB155" s="32"/>
      <c r="NQC155" s="32"/>
      <c r="NQD155" s="32"/>
      <c r="NQE155" s="32"/>
      <c r="NQF155" s="32"/>
      <c r="NQG155" s="32"/>
      <c r="NQH155" s="32"/>
      <c r="NQI155" s="32"/>
      <c r="NQJ155" s="32"/>
      <c r="NQK155" s="32"/>
      <c r="NQL155" s="32"/>
      <c r="NQM155" s="32"/>
      <c r="NQN155" s="32"/>
      <c r="NQO155" s="32"/>
      <c r="NQP155" s="32"/>
      <c r="NQQ155" s="32"/>
      <c r="NQR155" s="32"/>
      <c r="NQS155" s="32"/>
      <c r="NQT155" s="32"/>
      <c r="NQU155" s="32"/>
      <c r="NQV155" s="32"/>
      <c r="NQW155" s="32"/>
      <c r="NQX155" s="32"/>
      <c r="NQY155" s="32"/>
      <c r="NQZ155" s="32"/>
      <c r="NRA155" s="32"/>
      <c r="NRB155" s="32"/>
      <c r="NRC155" s="32"/>
      <c r="NRD155" s="32"/>
      <c r="NRE155" s="32"/>
      <c r="NRF155" s="32"/>
      <c r="NRG155" s="32"/>
      <c r="NRH155" s="32"/>
      <c r="NRI155" s="32"/>
      <c r="NRJ155" s="32"/>
      <c r="NRK155" s="32"/>
      <c r="NRL155" s="32"/>
      <c r="NRM155" s="32"/>
      <c r="NRN155" s="32"/>
      <c r="NRO155" s="32"/>
      <c r="NRP155" s="32"/>
      <c r="NRQ155" s="32"/>
      <c r="NRR155" s="32"/>
      <c r="NRS155" s="32"/>
      <c r="NRT155" s="32"/>
      <c r="NRU155" s="32"/>
      <c r="NRV155" s="32"/>
      <c r="NRW155" s="32"/>
      <c r="NRX155" s="32"/>
      <c r="NRY155" s="32"/>
      <c r="NRZ155" s="32"/>
      <c r="NSA155" s="32"/>
      <c r="NSB155" s="32"/>
      <c r="NSC155" s="32"/>
      <c r="NSD155" s="32"/>
      <c r="NSE155" s="32"/>
      <c r="NSF155" s="32"/>
      <c r="NSG155" s="32"/>
      <c r="NSH155" s="32"/>
      <c r="NSI155" s="32"/>
      <c r="NSJ155" s="32"/>
      <c r="NSK155" s="32"/>
      <c r="NSL155" s="32"/>
      <c r="NSM155" s="32"/>
      <c r="NSN155" s="32"/>
      <c r="NSO155" s="32"/>
      <c r="NSP155" s="32"/>
      <c r="NSQ155" s="32"/>
      <c r="NSR155" s="32"/>
      <c r="NSS155" s="32"/>
      <c r="NST155" s="32"/>
      <c r="NSU155" s="32"/>
      <c r="NSV155" s="32"/>
      <c r="NSW155" s="32"/>
      <c r="NSX155" s="32"/>
      <c r="NSY155" s="32"/>
      <c r="NSZ155" s="32"/>
      <c r="NTA155" s="32"/>
      <c r="NTB155" s="32"/>
      <c r="NTC155" s="32"/>
      <c r="NTD155" s="32"/>
      <c r="NTE155" s="32"/>
      <c r="NTF155" s="32"/>
      <c r="NTG155" s="32"/>
      <c r="NTH155" s="32"/>
      <c r="NTI155" s="32"/>
      <c r="NTJ155" s="32"/>
      <c r="NTK155" s="32"/>
      <c r="NTL155" s="32"/>
      <c r="NTM155" s="32"/>
      <c r="NTN155" s="32"/>
      <c r="NTO155" s="32"/>
      <c r="NTP155" s="32"/>
      <c r="NTQ155" s="32"/>
      <c r="NTR155" s="32"/>
      <c r="NTS155" s="32"/>
      <c r="NTT155" s="32"/>
      <c r="NTU155" s="32"/>
      <c r="NTV155" s="32"/>
      <c r="NTW155" s="32"/>
      <c r="NTX155" s="32"/>
      <c r="NTY155" s="32"/>
      <c r="NTZ155" s="32"/>
      <c r="NUA155" s="32"/>
      <c r="NUB155" s="32"/>
      <c r="NUC155" s="32"/>
      <c r="NUD155" s="32"/>
      <c r="NUE155" s="32"/>
      <c r="NUF155" s="32"/>
      <c r="NUG155" s="32"/>
      <c r="NUH155" s="32"/>
      <c r="NUI155" s="32"/>
      <c r="NUJ155" s="32"/>
      <c r="NUK155" s="32"/>
      <c r="NUL155" s="32"/>
      <c r="NUM155" s="32"/>
      <c r="NUN155" s="32"/>
      <c r="NUO155" s="32"/>
      <c r="NUP155" s="32"/>
      <c r="NUQ155" s="32"/>
      <c r="NUR155" s="32"/>
      <c r="NUS155" s="32"/>
      <c r="NUT155" s="32"/>
      <c r="NUU155" s="32"/>
      <c r="NUV155" s="32"/>
      <c r="NUW155" s="32"/>
      <c r="NUX155" s="32"/>
      <c r="NUY155" s="32"/>
      <c r="NUZ155" s="32"/>
      <c r="NVA155" s="32"/>
      <c r="NVB155" s="32"/>
      <c r="NVC155" s="32"/>
      <c r="NVD155" s="32"/>
      <c r="NVE155" s="32"/>
      <c r="NVF155" s="32"/>
      <c r="NVG155" s="32"/>
      <c r="NVH155" s="32"/>
      <c r="NVI155" s="32"/>
      <c r="NVJ155" s="32"/>
      <c r="NVK155" s="32"/>
      <c r="NVL155" s="32"/>
      <c r="NVM155" s="32"/>
      <c r="NVN155" s="32"/>
      <c r="NVO155" s="32"/>
      <c r="NVP155" s="32"/>
      <c r="NVQ155" s="32"/>
      <c r="NVR155" s="32"/>
      <c r="NVS155" s="32"/>
      <c r="NVT155" s="32"/>
      <c r="NVU155" s="32"/>
      <c r="NVV155" s="32"/>
      <c r="NVW155" s="32"/>
      <c r="NVX155" s="32"/>
      <c r="NVY155" s="32"/>
      <c r="NVZ155" s="32"/>
      <c r="NWA155" s="32"/>
      <c r="NWB155" s="32"/>
      <c r="NWC155" s="32"/>
      <c r="NWD155" s="32"/>
      <c r="NWE155" s="32"/>
      <c r="NWF155" s="32"/>
      <c r="NWG155" s="32"/>
      <c r="NWH155" s="32"/>
      <c r="NWI155" s="32"/>
      <c r="NWJ155" s="32"/>
      <c r="NWK155" s="32"/>
      <c r="NWL155" s="32"/>
      <c r="NWM155" s="32"/>
      <c r="NWN155" s="32"/>
      <c r="NWO155" s="32"/>
      <c r="NWP155" s="32"/>
      <c r="NWQ155" s="32"/>
      <c r="NWR155" s="32"/>
      <c r="NWS155" s="32"/>
      <c r="NWT155" s="32"/>
      <c r="NWU155" s="32"/>
      <c r="NWV155" s="32"/>
      <c r="NWW155" s="32"/>
      <c r="NWX155" s="32"/>
      <c r="NWY155" s="32"/>
      <c r="NWZ155" s="32"/>
      <c r="NXA155" s="32"/>
      <c r="NXB155" s="32"/>
      <c r="NXC155" s="32"/>
      <c r="NXD155" s="32"/>
      <c r="NXE155" s="32"/>
      <c r="NXF155" s="32"/>
      <c r="NXG155" s="32"/>
      <c r="NXH155" s="32"/>
      <c r="NXI155" s="32"/>
      <c r="NXJ155" s="32"/>
      <c r="NXK155" s="32"/>
      <c r="NXL155" s="32"/>
      <c r="NXM155" s="32"/>
      <c r="NXN155" s="32"/>
      <c r="NXO155" s="32"/>
      <c r="NXP155" s="32"/>
      <c r="NXQ155" s="32"/>
      <c r="NXR155" s="32"/>
      <c r="NXS155" s="32"/>
      <c r="NXT155" s="32"/>
      <c r="NXU155" s="32"/>
      <c r="NXV155" s="32"/>
      <c r="NXW155" s="32"/>
      <c r="NXX155" s="32"/>
      <c r="NXY155" s="32"/>
      <c r="NXZ155" s="32"/>
      <c r="NYA155" s="32"/>
      <c r="NYB155" s="32"/>
      <c r="NYC155" s="32"/>
      <c r="NYD155" s="32"/>
      <c r="NYE155" s="32"/>
      <c r="NYF155" s="32"/>
      <c r="NYG155" s="32"/>
      <c r="NYH155" s="32"/>
      <c r="NYI155" s="32"/>
      <c r="NYJ155" s="32"/>
      <c r="NYK155" s="32"/>
      <c r="NYL155" s="32"/>
      <c r="NYM155" s="32"/>
      <c r="NYN155" s="32"/>
      <c r="NYO155" s="32"/>
      <c r="NYP155" s="32"/>
      <c r="NYQ155" s="32"/>
      <c r="NYR155" s="32"/>
      <c r="NYS155" s="32"/>
      <c r="NYT155" s="32"/>
      <c r="NYU155" s="32"/>
      <c r="NYV155" s="32"/>
      <c r="NYW155" s="32"/>
      <c r="NYX155" s="32"/>
      <c r="NYY155" s="32"/>
      <c r="NYZ155" s="32"/>
      <c r="NZA155" s="32"/>
      <c r="NZB155" s="32"/>
      <c r="NZC155" s="32"/>
      <c r="NZD155" s="32"/>
      <c r="NZE155" s="32"/>
      <c r="NZF155" s="32"/>
      <c r="NZG155" s="32"/>
      <c r="NZH155" s="32"/>
      <c r="NZI155" s="32"/>
      <c r="NZJ155" s="32"/>
      <c r="NZK155" s="32"/>
      <c r="NZL155" s="32"/>
      <c r="NZM155" s="32"/>
      <c r="NZN155" s="32"/>
      <c r="NZO155" s="32"/>
      <c r="NZP155" s="32"/>
      <c r="NZQ155" s="32"/>
      <c r="NZR155" s="32"/>
      <c r="NZS155" s="32"/>
      <c r="NZT155" s="32"/>
      <c r="NZU155" s="32"/>
      <c r="NZV155" s="32"/>
      <c r="NZW155" s="32"/>
      <c r="NZX155" s="32"/>
      <c r="NZY155" s="32"/>
      <c r="NZZ155" s="32"/>
      <c r="OAA155" s="32"/>
      <c r="OAB155" s="32"/>
      <c r="OAC155" s="32"/>
      <c r="OAD155" s="32"/>
      <c r="OAE155" s="32"/>
      <c r="OAF155" s="32"/>
      <c r="OAG155" s="32"/>
      <c r="OAH155" s="32"/>
      <c r="OAI155" s="32"/>
      <c r="OAJ155" s="32"/>
      <c r="OAK155" s="32"/>
      <c r="OAL155" s="32"/>
      <c r="OAM155" s="32"/>
      <c r="OAN155" s="32"/>
      <c r="OAO155" s="32"/>
      <c r="OAP155" s="32"/>
      <c r="OAQ155" s="32"/>
      <c r="OAR155" s="32"/>
      <c r="OAS155" s="32"/>
      <c r="OAT155" s="32"/>
      <c r="OAU155" s="32"/>
      <c r="OAV155" s="32"/>
      <c r="OAW155" s="32"/>
      <c r="OAX155" s="32"/>
      <c r="OAY155" s="32"/>
      <c r="OAZ155" s="32"/>
      <c r="OBA155" s="32"/>
      <c r="OBB155" s="32"/>
      <c r="OBC155" s="32"/>
      <c r="OBD155" s="32"/>
      <c r="OBE155" s="32"/>
      <c r="OBF155" s="32"/>
      <c r="OBG155" s="32"/>
      <c r="OBH155" s="32"/>
      <c r="OBI155" s="32"/>
      <c r="OBJ155" s="32"/>
      <c r="OBK155" s="32"/>
      <c r="OBL155" s="32"/>
      <c r="OBM155" s="32"/>
      <c r="OBN155" s="32"/>
      <c r="OBO155" s="32"/>
      <c r="OBP155" s="32"/>
      <c r="OBQ155" s="32"/>
      <c r="OBR155" s="32"/>
      <c r="OBS155" s="32"/>
      <c r="OBT155" s="32"/>
      <c r="OBU155" s="32"/>
      <c r="OBV155" s="32"/>
      <c r="OBW155" s="32"/>
      <c r="OBX155" s="32"/>
      <c r="OBY155" s="32"/>
      <c r="OBZ155" s="32"/>
      <c r="OCA155" s="32"/>
      <c r="OCB155" s="32"/>
      <c r="OCC155" s="32"/>
      <c r="OCD155" s="32"/>
      <c r="OCE155" s="32"/>
      <c r="OCF155" s="32"/>
      <c r="OCG155" s="32"/>
      <c r="OCH155" s="32"/>
      <c r="OCI155" s="32"/>
      <c r="OCJ155" s="32"/>
      <c r="OCK155" s="32"/>
      <c r="OCL155" s="32"/>
      <c r="OCM155" s="32"/>
      <c r="OCN155" s="32"/>
      <c r="OCO155" s="32"/>
      <c r="OCP155" s="32"/>
      <c r="OCQ155" s="32"/>
      <c r="OCR155" s="32"/>
      <c r="OCS155" s="32"/>
      <c r="OCT155" s="32"/>
      <c r="OCU155" s="32"/>
      <c r="OCV155" s="32"/>
      <c r="OCW155" s="32"/>
      <c r="OCX155" s="32"/>
      <c r="OCY155" s="32"/>
      <c r="OCZ155" s="32"/>
      <c r="ODA155" s="32"/>
      <c r="ODB155" s="32"/>
      <c r="ODC155" s="32"/>
      <c r="ODD155" s="32"/>
      <c r="ODE155" s="32"/>
      <c r="ODF155" s="32"/>
      <c r="ODG155" s="32"/>
      <c r="ODH155" s="32"/>
      <c r="ODI155" s="32"/>
      <c r="ODJ155" s="32"/>
      <c r="ODK155" s="32"/>
      <c r="ODL155" s="32"/>
      <c r="ODM155" s="32"/>
      <c r="ODN155" s="32"/>
      <c r="ODO155" s="32"/>
      <c r="ODP155" s="32"/>
      <c r="ODQ155" s="32"/>
      <c r="ODR155" s="32"/>
      <c r="ODS155" s="32"/>
      <c r="ODT155" s="32"/>
      <c r="ODU155" s="32"/>
      <c r="ODV155" s="32"/>
      <c r="ODW155" s="32"/>
      <c r="ODX155" s="32"/>
      <c r="ODY155" s="32"/>
      <c r="ODZ155" s="32"/>
      <c r="OEA155" s="32"/>
      <c r="OEB155" s="32"/>
      <c r="OEC155" s="32"/>
      <c r="OED155" s="32"/>
      <c r="OEE155" s="32"/>
      <c r="OEF155" s="32"/>
      <c r="OEG155" s="32"/>
      <c r="OEH155" s="32"/>
      <c r="OEI155" s="32"/>
      <c r="OEJ155" s="32"/>
      <c r="OEK155" s="32"/>
      <c r="OEL155" s="32"/>
      <c r="OEM155" s="32"/>
      <c r="OEN155" s="32"/>
      <c r="OEO155" s="32"/>
      <c r="OEP155" s="32"/>
      <c r="OEQ155" s="32"/>
      <c r="OER155" s="32"/>
      <c r="OES155" s="32"/>
      <c r="OET155" s="32"/>
      <c r="OEU155" s="32"/>
      <c r="OEV155" s="32"/>
      <c r="OEW155" s="32"/>
      <c r="OEX155" s="32"/>
      <c r="OEY155" s="32"/>
      <c r="OEZ155" s="32"/>
      <c r="OFA155" s="32"/>
      <c r="OFB155" s="32"/>
      <c r="OFC155" s="32"/>
      <c r="OFD155" s="32"/>
      <c r="OFE155" s="32"/>
      <c r="OFF155" s="32"/>
      <c r="OFG155" s="32"/>
      <c r="OFH155" s="32"/>
      <c r="OFI155" s="32"/>
      <c r="OFJ155" s="32"/>
      <c r="OFK155" s="32"/>
      <c r="OFL155" s="32"/>
      <c r="OFM155" s="32"/>
      <c r="OFN155" s="32"/>
      <c r="OFO155" s="32"/>
      <c r="OFP155" s="32"/>
      <c r="OFQ155" s="32"/>
      <c r="OFR155" s="32"/>
      <c r="OFS155" s="32"/>
      <c r="OFT155" s="32"/>
      <c r="OFU155" s="32"/>
      <c r="OFV155" s="32"/>
      <c r="OFW155" s="32"/>
      <c r="OFX155" s="32"/>
      <c r="OFY155" s="32"/>
      <c r="OFZ155" s="32"/>
      <c r="OGA155" s="32"/>
      <c r="OGB155" s="32"/>
      <c r="OGC155" s="32"/>
      <c r="OGD155" s="32"/>
      <c r="OGE155" s="32"/>
      <c r="OGF155" s="32"/>
      <c r="OGG155" s="32"/>
      <c r="OGH155" s="32"/>
      <c r="OGI155" s="32"/>
      <c r="OGJ155" s="32"/>
      <c r="OGK155" s="32"/>
      <c r="OGL155" s="32"/>
      <c r="OGM155" s="32"/>
      <c r="OGN155" s="32"/>
      <c r="OGO155" s="32"/>
      <c r="OGP155" s="32"/>
      <c r="OGQ155" s="32"/>
      <c r="OGR155" s="32"/>
      <c r="OGS155" s="32"/>
      <c r="OGT155" s="32"/>
      <c r="OGU155" s="32"/>
      <c r="OGV155" s="32"/>
      <c r="OGW155" s="32"/>
      <c r="OGX155" s="32"/>
      <c r="OGY155" s="32"/>
      <c r="OGZ155" s="32"/>
      <c r="OHA155" s="32"/>
      <c r="OHB155" s="32"/>
      <c r="OHC155" s="32"/>
      <c r="OHD155" s="32"/>
      <c r="OHE155" s="32"/>
      <c r="OHF155" s="32"/>
      <c r="OHG155" s="32"/>
      <c r="OHH155" s="32"/>
      <c r="OHI155" s="32"/>
      <c r="OHJ155" s="32"/>
      <c r="OHK155" s="32"/>
      <c r="OHL155" s="32"/>
      <c r="OHM155" s="32"/>
      <c r="OHN155" s="32"/>
      <c r="OHO155" s="32"/>
      <c r="OHP155" s="32"/>
      <c r="OHQ155" s="32"/>
      <c r="OHR155" s="32"/>
      <c r="OHS155" s="32"/>
      <c r="OHT155" s="32"/>
      <c r="OHU155" s="32"/>
      <c r="OHV155" s="32"/>
      <c r="OHW155" s="32"/>
      <c r="OHX155" s="32"/>
      <c r="OHY155" s="32"/>
      <c r="OHZ155" s="32"/>
      <c r="OIA155" s="32"/>
      <c r="OIB155" s="32"/>
      <c r="OIC155" s="32"/>
      <c r="OID155" s="32"/>
      <c r="OIE155" s="32"/>
      <c r="OIF155" s="32"/>
      <c r="OIG155" s="32"/>
      <c r="OIH155" s="32"/>
      <c r="OII155" s="32"/>
      <c r="OIJ155" s="32"/>
      <c r="OIK155" s="32"/>
      <c r="OIL155" s="32"/>
      <c r="OIM155" s="32"/>
      <c r="OIN155" s="32"/>
      <c r="OIO155" s="32"/>
      <c r="OIP155" s="32"/>
      <c r="OIQ155" s="32"/>
      <c r="OIR155" s="32"/>
      <c r="OIS155" s="32"/>
      <c r="OIT155" s="32"/>
      <c r="OIU155" s="32"/>
      <c r="OIV155" s="32"/>
      <c r="OIW155" s="32"/>
      <c r="OIX155" s="32"/>
      <c r="OIY155" s="32"/>
      <c r="OIZ155" s="32"/>
      <c r="OJA155" s="32"/>
      <c r="OJB155" s="32"/>
      <c r="OJC155" s="32"/>
      <c r="OJD155" s="32"/>
      <c r="OJE155" s="32"/>
      <c r="OJF155" s="32"/>
      <c r="OJG155" s="32"/>
      <c r="OJH155" s="32"/>
      <c r="OJI155" s="32"/>
      <c r="OJJ155" s="32"/>
      <c r="OJK155" s="32"/>
      <c r="OJL155" s="32"/>
      <c r="OJM155" s="32"/>
      <c r="OJN155" s="32"/>
      <c r="OJO155" s="32"/>
      <c r="OJP155" s="32"/>
      <c r="OJQ155" s="32"/>
      <c r="OJR155" s="32"/>
      <c r="OJS155" s="32"/>
      <c r="OJT155" s="32"/>
      <c r="OJU155" s="32"/>
      <c r="OJV155" s="32"/>
      <c r="OJW155" s="32"/>
      <c r="OJX155" s="32"/>
      <c r="OJY155" s="32"/>
      <c r="OJZ155" s="32"/>
      <c r="OKA155" s="32"/>
      <c r="OKB155" s="32"/>
      <c r="OKC155" s="32"/>
      <c r="OKD155" s="32"/>
      <c r="OKE155" s="32"/>
      <c r="OKF155" s="32"/>
      <c r="OKG155" s="32"/>
      <c r="OKH155" s="32"/>
      <c r="OKI155" s="32"/>
      <c r="OKJ155" s="32"/>
      <c r="OKK155" s="32"/>
      <c r="OKL155" s="32"/>
      <c r="OKM155" s="32"/>
      <c r="OKN155" s="32"/>
      <c r="OKO155" s="32"/>
      <c r="OKP155" s="32"/>
      <c r="OKQ155" s="32"/>
      <c r="OKR155" s="32"/>
      <c r="OKS155" s="32"/>
      <c r="OKT155" s="32"/>
      <c r="OKU155" s="32"/>
      <c r="OKV155" s="32"/>
      <c r="OKW155" s="32"/>
      <c r="OKX155" s="32"/>
      <c r="OKY155" s="32"/>
      <c r="OKZ155" s="32"/>
      <c r="OLA155" s="32"/>
      <c r="OLB155" s="32"/>
      <c r="OLC155" s="32"/>
      <c r="OLD155" s="32"/>
      <c r="OLE155" s="32"/>
      <c r="OLF155" s="32"/>
      <c r="OLG155" s="32"/>
      <c r="OLH155" s="32"/>
      <c r="OLI155" s="32"/>
      <c r="OLJ155" s="32"/>
      <c r="OLK155" s="32"/>
      <c r="OLL155" s="32"/>
      <c r="OLM155" s="32"/>
      <c r="OLN155" s="32"/>
      <c r="OLO155" s="32"/>
      <c r="OLP155" s="32"/>
      <c r="OLQ155" s="32"/>
      <c r="OLR155" s="32"/>
      <c r="OLS155" s="32"/>
      <c r="OLT155" s="32"/>
      <c r="OLU155" s="32"/>
      <c r="OLV155" s="32"/>
      <c r="OLW155" s="32"/>
      <c r="OLX155" s="32"/>
      <c r="OLY155" s="32"/>
      <c r="OLZ155" s="32"/>
      <c r="OMA155" s="32"/>
      <c r="OMB155" s="32"/>
      <c r="OMC155" s="32"/>
      <c r="OMD155" s="32"/>
      <c r="OME155" s="32"/>
      <c r="OMF155" s="32"/>
      <c r="OMG155" s="32"/>
      <c r="OMH155" s="32"/>
      <c r="OMI155" s="32"/>
      <c r="OMJ155" s="32"/>
      <c r="OMK155" s="32"/>
      <c r="OML155" s="32"/>
      <c r="OMM155" s="32"/>
      <c r="OMN155" s="32"/>
      <c r="OMO155" s="32"/>
      <c r="OMP155" s="32"/>
      <c r="OMQ155" s="32"/>
      <c r="OMR155" s="32"/>
      <c r="OMS155" s="32"/>
      <c r="OMT155" s="32"/>
      <c r="OMU155" s="32"/>
      <c r="OMV155" s="32"/>
      <c r="OMW155" s="32"/>
      <c r="OMX155" s="32"/>
      <c r="OMY155" s="32"/>
      <c r="OMZ155" s="32"/>
      <c r="ONA155" s="32"/>
      <c r="ONB155" s="32"/>
      <c r="ONC155" s="32"/>
      <c r="OND155" s="32"/>
      <c r="ONE155" s="32"/>
      <c r="ONF155" s="32"/>
      <c r="ONG155" s="32"/>
      <c r="ONH155" s="32"/>
      <c r="ONI155" s="32"/>
      <c r="ONJ155" s="32"/>
      <c r="ONK155" s="32"/>
      <c r="ONL155" s="32"/>
      <c r="ONM155" s="32"/>
      <c r="ONN155" s="32"/>
      <c r="ONO155" s="32"/>
      <c r="ONP155" s="32"/>
      <c r="ONQ155" s="32"/>
      <c r="ONR155" s="32"/>
      <c r="ONS155" s="32"/>
      <c r="ONT155" s="32"/>
      <c r="ONU155" s="32"/>
      <c r="ONV155" s="32"/>
      <c r="ONW155" s="32"/>
      <c r="ONX155" s="32"/>
      <c r="ONY155" s="32"/>
      <c r="ONZ155" s="32"/>
      <c r="OOA155" s="32"/>
      <c r="OOB155" s="32"/>
      <c r="OOC155" s="32"/>
      <c r="OOD155" s="32"/>
      <c r="OOE155" s="32"/>
      <c r="OOF155" s="32"/>
      <c r="OOG155" s="32"/>
      <c r="OOH155" s="32"/>
      <c r="OOI155" s="32"/>
      <c r="OOJ155" s="32"/>
      <c r="OOK155" s="32"/>
      <c r="OOL155" s="32"/>
      <c r="OOM155" s="32"/>
      <c r="OON155" s="32"/>
      <c r="OOO155" s="32"/>
      <c r="OOP155" s="32"/>
      <c r="OOQ155" s="32"/>
      <c r="OOR155" s="32"/>
      <c r="OOS155" s="32"/>
      <c r="OOT155" s="32"/>
      <c r="OOU155" s="32"/>
      <c r="OOV155" s="32"/>
      <c r="OOW155" s="32"/>
      <c r="OOX155" s="32"/>
      <c r="OOY155" s="32"/>
      <c r="OOZ155" s="32"/>
      <c r="OPA155" s="32"/>
      <c r="OPB155" s="32"/>
      <c r="OPC155" s="32"/>
      <c r="OPD155" s="32"/>
      <c r="OPE155" s="32"/>
      <c r="OPF155" s="32"/>
      <c r="OPG155" s="32"/>
      <c r="OPH155" s="32"/>
      <c r="OPI155" s="32"/>
      <c r="OPJ155" s="32"/>
      <c r="OPK155" s="32"/>
      <c r="OPL155" s="32"/>
      <c r="OPM155" s="32"/>
      <c r="OPN155" s="32"/>
      <c r="OPO155" s="32"/>
      <c r="OPP155" s="32"/>
      <c r="OPQ155" s="32"/>
      <c r="OPR155" s="32"/>
      <c r="OPS155" s="32"/>
      <c r="OPT155" s="32"/>
      <c r="OPU155" s="32"/>
      <c r="OPV155" s="32"/>
      <c r="OPW155" s="32"/>
      <c r="OPX155" s="32"/>
      <c r="OPY155" s="32"/>
      <c r="OPZ155" s="32"/>
      <c r="OQA155" s="32"/>
      <c r="OQB155" s="32"/>
      <c r="OQC155" s="32"/>
      <c r="OQD155" s="32"/>
      <c r="OQE155" s="32"/>
      <c r="OQF155" s="32"/>
      <c r="OQG155" s="32"/>
      <c r="OQH155" s="32"/>
      <c r="OQI155" s="32"/>
      <c r="OQJ155" s="32"/>
      <c r="OQK155" s="32"/>
      <c r="OQL155" s="32"/>
      <c r="OQM155" s="32"/>
      <c r="OQN155" s="32"/>
      <c r="OQO155" s="32"/>
      <c r="OQP155" s="32"/>
      <c r="OQQ155" s="32"/>
      <c r="OQR155" s="32"/>
      <c r="OQS155" s="32"/>
      <c r="OQT155" s="32"/>
      <c r="OQU155" s="32"/>
      <c r="OQV155" s="32"/>
      <c r="OQW155" s="32"/>
      <c r="OQX155" s="32"/>
      <c r="OQY155" s="32"/>
      <c r="OQZ155" s="32"/>
      <c r="ORA155" s="32"/>
      <c r="ORB155" s="32"/>
      <c r="ORC155" s="32"/>
      <c r="ORD155" s="32"/>
      <c r="ORE155" s="32"/>
      <c r="ORF155" s="32"/>
      <c r="ORG155" s="32"/>
      <c r="ORH155" s="32"/>
      <c r="ORI155" s="32"/>
      <c r="ORJ155" s="32"/>
      <c r="ORK155" s="32"/>
      <c r="ORL155" s="32"/>
      <c r="ORM155" s="32"/>
      <c r="ORN155" s="32"/>
      <c r="ORO155" s="32"/>
      <c r="ORP155" s="32"/>
      <c r="ORQ155" s="32"/>
      <c r="ORR155" s="32"/>
      <c r="ORS155" s="32"/>
      <c r="ORT155" s="32"/>
      <c r="ORU155" s="32"/>
      <c r="ORV155" s="32"/>
      <c r="ORW155" s="32"/>
      <c r="ORX155" s="32"/>
      <c r="ORY155" s="32"/>
      <c r="ORZ155" s="32"/>
      <c r="OSA155" s="32"/>
      <c r="OSB155" s="32"/>
      <c r="OSC155" s="32"/>
      <c r="OSD155" s="32"/>
      <c r="OSE155" s="32"/>
      <c r="OSF155" s="32"/>
      <c r="OSG155" s="32"/>
      <c r="OSH155" s="32"/>
      <c r="OSI155" s="32"/>
      <c r="OSJ155" s="32"/>
      <c r="OSK155" s="32"/>
      <c r="OSL155" s="32"/>
      <c r="OSM155" s="32"/>
      <c r="OSN155" s="32"/>
      <c r="OSO155" s="32"/>
      <c r="OSP155" s="32"/>
      <c r="OSQ155" s="32"/>
      <c r="OSR155" s="32"/>
      <c r="OSS155" s="32"/>
      <c r="OST155" s="32"/>
      <c r="OSU155" s="32"/>
      <c r="OSV155" s="32"/>
      <c r="OSW155" s="32"/>
      <c r="OSX155" s="32"/>
      <c r="OSY155" s="32"/>
      <c r="OSZ155" s="32"/>
      <c r="OTA155" s="32"/>
      <c r="OTB155" s="32"/>
      <c r="OTC155" s="32"/>
      <c r="OTD155" s="32"/>
      <c r="OTE155" s="32"/>
      <c r="OTF155" s="32"/>
      <c r="OTG155" s="32"/>
      <c r="OTH155" s="32"/>
      <c r="OTI155" s="32"/>
      <c r="OTJ155" s="32"/>
      <c r="OTK155" s="32"/>
      <c r="OTL155" s="32"/>
      <c r="OTM155" s="32"/>
      <c r="OTN155" s="32"/>
      <c r="OTO155" s="32"/>
      <c r="OTP155" s="32"/>
      <c r="OTQ155" s="32"/>
      <c r="OTR155" s="32"/>
      <c r="OTS155" s="32"/>
      <c r="OTT155" s="32"/>
      <c r="OTU155" s="32"/>
      <c r="OTV155" s="32"/>
      <c r="OTW155" s="32"/>
      <c r="OTX155" s="32"/>
      <c r="OTY155" s="32"/>
      <c r="OTZ155" s="32"/>
      <c r="OUA155" s="32"/>
      <c r="OUB155" s="32"/>
      <c r="OUC155" s="32"/>
      <c r="OUD155" s="32"/>
      <c r="OUE155" s="32"/>
      <c r="OUF155" s="32"/>
      <c r="OUG155" s="32"/>
      <c r="OUH155" s="32"/>
      <c r="OUI155" s="32"/>
      <c r="OUJ155" s="32"/>
      <c r="OUK155" s="32"/>
      <c r="OUL155" s="32"/>
      <c r="OUM155" s="32"/>
      <c r="OUN155" s="32"/>
      <c r="OUO155" s="32"/>
      <c r="OUP155" s="32"/>
      <c r="OUQ155" s="32"/>
      <c r="OUR155" s="32"/>
      <c r="OUS155" s="32"/>
      <c r="OUT155" s="32"/>
      <c r="OUU155" s="32"/>
      <c r="OUV155" s="32"/>
      <c r="OUW155" s="32"/>
      <c r="OUX155" s="32"/>
      <c r="OUY155" s="32"/>
      <c r="OUZ155" s="32"/>
      <c r="OVA155" s="32"/>
      <c r="OVB155" s="32"/>
      <c r="OVC155" s="32"/>
      <c r="OVD155" s="32"/>
      <c r="OVE155" s="32"/>
      <c r="OVF155" s="32"/>
      <c r="OVG155" s="32"/>
      <c r="OVH155" s="32"/>
      <c r="OVI155" s="32"/>
      <c r="OVJ155" s="32"/>
      <c r="OVK155" s="32"/>
      <c r="OVL155" s="32"/>
      <c r="OVM155" s="32"/>
      <c r="OVN155" s="32"/>
      <c r="OVO155" s="32"/>
      <c r="OVP155" s="32"/>
      <c r="OVQ155" s="32"/>
      <c r="OVR155" s="32"/>
      <c r="OVS155" s="32"/>
      <c r="OVT155" s="32"/>
      <c r="OVU155" s="32"/>
      <c r="OVV155" s="32"/>
      <c r="OVW155" s="32"/>
      <c r="OVX155" s="32"/>
      <c r="OVY155" s="32"/>
      <c r="OVZ155" s="32"/>
      <c r="OWA155" s="32"/>
      <c r="OWB155" s="32"/>
      <c r="OWC155" s="32"/>
      <c r="OWD155" s="32"/>
      <c r="OWE155" s="32"/>
      <c r="OWF155" s="32"/>
      <c r="OWG155" s="32"/>
      <c r="OWH155" s="32"/>
      <c r="OWI155" s="32"/>
      <c r="OWJ155" s="32"/>
      <c r="OWK155" s="32"/>
      <c r="OWL155" s="32"/>
      <c r="OWM155" s="32"/>
      <c r="OWN155" s="32"/>
      <c r="OWO155" s="32"/>
      <c r="OWP155" s="32"/>
      <c r="OWQ155" s="32"/>
      <c r="OWR155" s="32"/>
      <c r="OWS155" s="32"/>
      <c r="OWT155" s="32"/>
      <c r="OWU155" s="32"/>
      <c r="OWV155" s="32"/>
      <c r="OWW155" s="32"/>
      <c r="OWX155" s="32"/>
      <c r="OWY155" s="32"/>
      <c r="OWZ155" s="32"/>
      <c r="OXA155" s="32"/>
      <c r="OXB155" s="32"/>
      <c r="OXC155" s="32"/>
      <c r="OXD155" s="32"/>
      <c r="OXE155" s="32"/>
      <c r="OXF155" s="32"/>
      <c r="OXG155" s="32"/>
      <c r="OXH155" s="32"/>
      <c r="OXI155" s="32"/>
      <c r="OXJ155" s="32"/>
      <c r="OXK155" s="32"/>
      <c r="OXL155" s="32"/>
      <c r="OXM155" s="32"/>
      <c r="OXN155" s="32"/>
      <c r="OXO155" s="32"/>
      <c r="OXP155" s="32"/>
      <c r="OXQ155" s="32"/>
      <c r="OXR155" s="32"/>
      <c r="OXS155" s="32"/>
      <c r="OXT155" s="32"/>
      <c r="OXU155" s="32"/>
      <c r="OXV155" s="32"/>
      <c r="OXW155" s="32"/>
      <c r="OXX155" s="32"/>
      <c r="OXY155" s="32"/>
      <c r="OXZ155" s="32"/>
      <c r="OYA155" s="32"/>
      <c r="OYB155" s="32"/>
      <c r="OYC155" s="32"/>
      <c r="OYD155" s="32"/>
      <c r="OYE155" s="32"/>
      <c r="OYF155" s="32"/>
      <c r="OYG155" s="32"/>
      <c r="OYH155" s="32"/>
      <c r="OYI155" s="32"/>
      <c r="OYJ155" s="32"/>
      <c r="OYK155" s="32"/>
      <c r="OYL155" s="32"/>
      <c r="OYM155" s="32"/>
      <c r="OYN155" s="32"/>
      <c r="OYO155" s="32"/>
      <c r="OYP155" s="32"/>
      <c r="OYQ155" s="32"/>
      <c r="OYR155" s="32"/>
      <c r="OYS155" s="32"/>
      <c r="OYT155" s="32"/>
      <c r="OYU155" s="32"/>
      <c r="OYV155" s="32"/>
      <c r="OYW155" s="32"/>
      <c r="OYX155" s="32"/>
      <c r="OYY155" s="32"/>
      <c r="OYZ155" s="32"/>
      <c r="OZA155" s="32"/>
      <c r="OZB155" s="32"/>
      <c r="OZC155" s="32"/>
      <c r="OZD155" s="32"/>
      <c r="OZE155" s="32"/>
      <c r="OZF155" s="32"/>
      <c r="OZG155" s="32"/>
      <c r="OZH155" s="32"/>
      <c r="OZI155" s="32"/>
      <c r="OZJ155" s="32"/>
      <c r="OZK155" s="32"/>
      <c r="OZL155" s="32"/>
      <c r="OZM155" s="32"/>
      <c r="OZN155" s="32"/>
      <c r="OZO155" s="32"/>
      <c r="OZP155" s="32"/>
      <c r="OZQ155" s="32"/>
      <c r="OZR155" s="32"/>
      <c r="OZS155" s="32"/>
      <c r="OZT155" s="32"/>
      <c r="OZU155" s="32"/>
      <c r="OZV155" s="32"/>
      <c r="OZW155" s="32"/>
      <c r="OZX155" s="32"/>
      <c r="OZY155" s="32"/>
      <c r="OZZ155" s="32"/>
      <c r="PAA155" s="32"/>
      <c r="PAB155" s="32"/>
      <c r="PAC155" s="32"/>
      <c r="PAD155" s="32"/>
      <c r="PAE155" s="32"/>
      <c r="PAF155" s="32"/>
      <c r="PAG155" s="32"/>
      <c r="PAH155" s="32"/>
      <c r="PAI155" s="32"/>
      <c r="PAJ155" s="32"/>
      <c r="PAK155" s="32"/>
      <c r="PAL155" s="32"/>
      <c r="PAM155" s="32"/>
      <c r="PAN155" s="32"/>
      <c r="PAO155" s="32"/>
      <c r="PAP155" s="32"/>
      <c r="PAQ155" s="32"/>
      <c r="PAR155" s="32"/>
      <c r="PAS155" s="32"/>
      <c r="PAT155" s="32"/>
      <c r="PAU155" s="32"/>
      <c r="PAV155" s="32"/>
      <c r="PAW155" s="32"/>
      <c r="PAX155" s="32"/>
      <c r="PAY155" s="32"/>
      <c r="PAZ155" s="32"/>
      <c r="PBA155" s="32"/>
      <c r="PBB155" s="32"/>
      <c r="PBC155" s="32"/>
      <c r="PBD155" s="32"/>
      <c r="PBE155" s="32"/>
      <c r="PBF155" s="32"/>
      <c r="PBG155" s="32"/>
      <c r="PBH155" s="32"/>
      <c r="PBI155" s="32"/>
      <c r="PBJ155" s="32"/>
      <c r="PBK155" s="32"/>
      <c r="PBL155" s="32"/>
      <c r="PBM155" s="32"/>
      <c r="PBN155" s="32"/>
      <c r="PBO155" s="32"/>
      <c r="PBP155" s="32"/>
      <c r="PBQ155" s="32"/>
      <c r="PBR155" s="32"/>
      <c r="PBS155" s="32"/>
      <c r="PBT155" s="32"/>
      <c r="PBU155" s="32"/>
      <c r="PBV155" s="32"/>
      <c r="PBW155" s="32"/>
      <c r="PBX155" s="32"/>
      <c r="PBY155" s="32"/>
      <c r="PBZ155" s="32"/>
      <c r="PCA155" s="32"/>
      <c r="PCB155" s="32"/>
      <c r="PCC155" s="32"/>
      <c r="PCD155" s="32"/>
      <c r="PCE155" s="32"/>
      <c r="PCF155" s="32"/>
      <c r="PCG155" s="32"/>
      <c r="PCH155" s="32"/>
      <c r="PCI155" s="32"/>
      <c r="PCJ155" s="32"/>
      <c r="PCK155" s="32"/>
      <c r="PCL155" s="32"/>
      <c r="PCM155" s="32"/>
      <c r="PCN155" s="32"/>
      <c r="PCO155" s="32"/>
      <c r="PCP155" s="32"/>
      <c r="PCQ155" s="32"/>
      <c r="PCR155" s="32"/>
      <c r="PCS155" s="32"/>
      <c r="PCT155" s="32"/>
      <c r="PCU155" s="32"/>
      <c r="PCV155" s="32"/>
      <c r="PCW155" s="32"/>
      <c r="PCX155" s="32"/>
      <c r="PCY155" s="32"/>
      <c r="PCZ155" s="32"/>
      <c r="PDA155" s="32"/>
      <c r="PDB155" s="32"/>
      <c r="PDC155" s="32"/>
      <c r="PDD155" s="32"/>
      <c r="PDE155" s="32"/>
      <c r="PDF155" s="32"/>
      <c r="PDG155" s="32"/>
      <c r="PDH155" s="32"/>
      <c r="PDI155" s="32"/>
      <c r="PDJ155" s="32"/>
      <c r="PDK155" s="32"/>
      <c r="PDL155" s="32"/>
      <c r="PDM155" s="32"/>
      <c r="PDN155" s="32"/>
      <c r="PDO155" s="32"/>
      <c r="PDP155" s="32"/>
      <c r="PDQ155" s="32"/>
      <c r="PDR155" s="32"/>
      <c r="PDS155" s="32"/>
      <c r="PDT155" s="32"/>
      <c r="PDU155" s="32"/>
      <c r="PDV155" s="32"/>
      <c r="PDW155" s="32"/>
      <c r="PDX155" s="32"/>
      <c r="PDY155" s="32"/>
      <c r="PDZ155" s="32"/>
      <c r="PEA155" s="32"/>
      <c r="PEB155" s="32"/>
      <c r="PEC155" s="32"/>
      <c r="PED155" s="32"/>
      <c r="PEE155" s="32"/>
      <c r="PEF155" s="32"/>
      <c r="PEG155" s="32"/>
      <c r="PEH155" s="32"/>
      <c r="PEI155" s="32"/>
      <c r="PEJ155" s="32"/>
      <c r="PEK155" s="32"/>
      <c r="PEL155" s="32"/>
      <c r="PEM155" s="32"/>
      <c r="PEN155" s="32"/>
      <c r="PEO155" s="32"/>
      <c r="PEP155" s="32"/>
      <c r="PEQ155" s="32"/>
      <c r="PER155" s="32"/>
      <c r="PES155" s="32"/>
      <c r="PET155" s="32"/>
      <c r="PEU155" s="32"/>
      <c r="PEV155" s="32"/>
      <c r="PEW155" s="32"/>
      <c r="PEX155" s="32"/>
      <c r="PEY155" s="32"/>
      <c r="PEZ155" s="32"/>
      <c r="PFA155" s="32"/>
      <c r="PFB155" s="32"/>
      <c r="PFC155" s="32"/>
      <c r="PFD155" s="32"/>
      <c r="PFE155" s="32"/>
      <c r="PFF155" s="32"/>
      <c r="PFG155" s="32"/>
      <c r="PFH155" s="32"/>
      <c r="PFI155" s="32"/>
      <c r="PFJ155" s="32"/>
      <c r="PFK155" s="32"/>
      <c r="PFL155" s="32"/>
      <c r="PFM155" s="32"/>
      <c r="PFN155" s="32"/>
      <c r="PFO155" s="32"/>
      <c r="PFP155" s="32"/>
      <c r="PFQ155" s="32"/>
      <c r="PFR155" s="32"/>
      <c r="PFS155" s="32"/>
      <c r="PFT155" s="32"/>
      <c r="PFU155" s="32"/>
      <c r="PFV155" s="32"/>
      <c r="PFW155" s="32"/>
      <c r="PFX155" s="32"/>
      <c r="PFY155" s="32"/>
      <c r="PFZ155" s="32"/>
      <c r="PGA155" s="32"/>
      <c r="PGB155" s="32"/>
      <c r="PGC155" s="32"/>
      <c r="PGD155" s="32"/>
      <c r="PGE155" s="32"/>
      <c r="PGF155" s="32"/>
      <c r="PGG155" s="32"/>
      <c r="PGH155" s="32"/>
      <c r="PGI155" s="32"/>
      <c r="PGJ155" s="32"/>
      <c r="PGK155" s="32"/>
      <c r="PGL155" s="32"/>
      <c r="PGM155" s="32"/>
      <c r="PGN155" s="32"/>
      <c r="PGO155" s="32"/>
      <c r="PGP155" s="32"/>
      <c r="PGQ155" s="32"/>
      <c r="PGR155" s="32"/>
      <c r="PGS155" s="32"/>
      <c r="PGT155" s="32"/>
      <c r="PGU155" s="32"/>
      <c r="PGV155" s="32"/>
      <c r="PGW155" s="32"/>
      <c r="PGX155" s="32"/>
      <c r="PGY155" s="32"/>
      <c r="PGZ155" s="32"/>
      <c r="PHA155" s="32"/>
      <c r="PHB155" s="32"/>
      <c r="PHC155" s="32"/>
      <c r="PHD155" s="32"/>
      <c r="PHE155" s="32"/>
      <c r="PHF155" s="32"/>
      <c r="PHG155" s="32"/>
      <c r="PHH155" s="32"/>
      <c r="PHI155" s="32"/>
      <c r="PHJ155" s="32"/>
      <c r="PHK155" s="32"/>
      <c r="PHL155" s="32"/>
      <c r="PHM155" s="32"/>
      <c r="PHN155" s="32"/>
      <c r="PHO155" s="32"/>
      <c r="PHP155" s="32"/>
      <c r="PHQ155" s="32"/>
      <c r="PHR155" s="32"/>
      <c r="PHS155" s="32"/>
      <c r="PHT155" s="32"/>
      <c r="PHU155" s="32"/>
      <c r="PHV155" s="32"/>
      <c r="PHW155" s="32"/>
      <c r="PHX155" s="32"/>
      <c r="PHY155" s="32"/>
      <c r="PHZ155" s="32"/>
      <c r="PIA155" s="32"/>
      <c r="PIB155" s="32"/>
      <c r="PIC155" s="32"/>
      <c r="PID155" s="32"/>
      <c r="PIE155" s="32"/>
      <c r="PIF155" s="32"/>
      <c r="PIG155" s="32"/>
      <c r="PIH155" s="32"/>
      <c r="PII155" s="32"/>
      <c r="PIJ155" s="32"/>
      <c r="PIK155" s="32"/>
      <c r="PIL155" s="32"/>
      <c r="PIM155" s="32"/>
      <c r="PIN155" s="32"/>
      <c r="PIO155" s="32"/>
      <c r="PIP155" s="32"/>
      <c r="PIQ155" s="32"/>
      <c r="PIR155" s="32"/>
      <c r="PIS155" s="32"/>
      <c r="PIT155" s="32"/>
      <c r="PIU155" s="32"/>
      <c r="PIV155" s="32"/>
      <c r="PIW155" s="32"/>
      <c r="PIX155" s="32"/>
      <c r="PIY155" s="32"/>
      <c r="PIZ155" s="32"/>
      <c r="PJA155" s="32"/>
      <c r="PJB155" s="32"/>
      <c r="PJC155" s="32"/>
      <c r="PJD155" s="32"/>
      <c r="PJE155" s="32"/>
      <c r="PJF155" s="32"/>
      <c r="PJG155" s="32"/>
      <c r="PJH155" s="32"/>
      <c r="PJI155" s="32"/>
      <c r="PJJ155" s="32"/>
      <c r="PJK155" s="32"/>
      <c r="PJL155" s="32"/>
      <c r="PJM155" s="32"/>
      <c r="PJN155" s="32"/>
      <c r="PJO155" s="32"/>
      <c r="PJP155" s="32"/>
      <c r="PJQ155" s="32"/>
      <c r="PJR155" s="32"/>
      <c r="PJS155" s="32"/>
      <c r="PJT155" s="32"/>
      <c r="PJU155" s="32"/>
      <c r="PJV155" s="32"/>
      <c r="PJW155" s="32"/>
      <c r="PJX155" s="32"/>
      <c r="PJY155" s="32"/>
      <c r="PJZ155" s="32"/>
      <c r="PKA155" s="32"/>
      <c r="PKB155" s="32"/>
      <c r="PKC155" s="32"/>
      <c r="PKD155" s="32"/>
      <c r="PKE155" s="32"/>
      <c r="PKF155" s="32"/>
      <c r="PKG155" s="32"/>
      <c r="PKH155" s="32"/>
      <c r="PKI155" s="32"/>
      <c r="PKJ155" s="32"/>
      <c r="PKK155" s="32"/>
      <c r="PKL155" s="32"/>
      <c r="PKM155" s="32"/>
      <c r="PKN155" s="32"/>
      <c r="PKO155" s="32"/>
      <c r="PKP155" s="32"/>
      <c r="PKQ155" s="32"/>
      <c r="PKR155" s="32"/>
      <c r="PKS155" s="32"/>
      <c r="PKT155" s="32"/>
      <c r="PKU155" s="32"/>
      <c r="PKV155" s="32"/>
      <c r="PKW155" s="32"/>
      <c r="PKX155" s="32"/>
      <c r="PKY155" s="32"/>
      <c r="PKZ155" s="32"/>
      <c r="PLA155" s="32"/>
      <c r="PLB155" s="32"/>
      <c r="PLC155" s="32"/>
      <c r="PLD155" s="32"/>
      <c r="PLE155" s="32"/>
      <c r="PLF155" s="32"/>
      <c r="PLG155" s="32"/>
      <c r="PLH155" s="32"/>
      <c r="PLI155" s="32"/>
      <c r="PLJ155" s="32"/>
      <c r="PLK155" s="32"/>
      <c r="PLL155" s="32"/>
      <c r="PLM155" s="32"/>
      <c r="PLN155" s="32"/>
      <c r="PLO155" s="32"/>
      <c r="PLP155" s="32"/>
      <c r="PLQ155" s="32"/>
      <c r="PLR155" s="32"/>
      <c r="PLS155" s="32"/>
      <c r="PLT155" s="32"/>
      <c r="PLU155" s="32"/>
      <c r="PLV155" s="32"/>
      <c r="PLW155" s="32"/>
      <c r="PLX155" s="32"/>
      <c r="PLY155" s="32"/>
      <c r="PLZ155" s="32"/>
      <c r="PMA155" s="32"/>
      <c r="PMB155" s="32"/>
      <c r="PMC155" s="32"/>
      <c r="PMD155" s="32"/>
      <c r="PME155" s="32"/>
      <c r="PMF155" s="32"/>
      <c r="PMG155" s="32"/>
      <c r="PMH155" s="32"/>
      <c r="PMI155" s="32"/>
      <c r="PMJ155" s="32"/>
      <c r="PMK155" s="32"/>
      <c r="PML155" s="32"/>
      <c r="PMM155" s="32"/>
      <c r="PMN155" s="32"/>
      <c r="PMO155" s="32"/>
      <c r="PMP155" s="32"/>
      <c r="PMQ155" s="32"/>
      <c r="PMR155" s="32"/>
      <c r="PMS155" s="32"/>
      <c r="PMT155" s="32"/>
      <c r="PMU155" s="32"/>
      <c r="PMV155" s="32"/>
      <c r="PMW155" s="32"/>
      <c r="PMX155" s="32"/>
      <c r="PMY155" s="32"/>
      <c r="PMZ155" s="32"/>
      <c r="PNA155" s="32"/>
      <c r="PNB155" s="32"/>
      <c r="PNC155" s="32"/>
      <c r="PND155" s="32"/>
      <c r="PNE155" s="32"/>
      <c r="PNF155" s="32"/>
      <c r="PNG155" s="32"/>
      <c r="PNH155" s="32"/>
      <c r="PNI155" s="32"/>
      <c r="PNJ155" s="32"/>
      <c r="PNK155" s="32"/>
      <c r="PNL155" s="32"/>
      <c r="PNM155" s="32"/>
      <c r="PNN155" s="32"/>
      <c r="PNO155" s="32"/>
      <c r="PNP155" s="32"/>
      <c r="PNQ155" s="32"/>
      <c r="PNR155" s="32"/>
      <c r="PNS155" s="32"/>
      <c r="PNT155" s="32"/>
      <c r="PNU155" s="32"/>
      <c r="PNV155" s="32"/>
      <c r="PNW155" s="32"/>
      <c r="PNX155" s="32"/>
      <c r="PNY155" s="32"/>
      <c r="PNZ155" s="32"/>
      <c r="POA155" s="32"/>
      <c r="POB155" s="32"/>
      <c r="POC155" s="32"/>
      <c r="POD155" s="32"/>
      <c r="POE155" s="32"/>
      <c r="POF155" s="32"/>
      <c r="POG155" s="32"/>
      <c r="POH155" s="32"/>
      <c r="POI155" s="32"/>
      <c r="POJ155" s="32"/>
      <c r="POK155" s="32"/>
      <c r="POL155" s="32"/>
      <c r="POM155" s="32"/>
      <c r="PON155" s="32"/>
      <c r="POO155" s="32"/>
      <c r="POP155" s="32"/>
      <c r="POQ155" s="32"/>
      <c r="POR155" s="32"/>
      <c r="POS155" s="32"/>
      <c r="POT155" s="32"/>
      <c r="POU155" s="32"/>
      <c r="POV155" s="32"/>
      <c r="POW155" s="32"/>
      <c r="POX155" s="32"/>
      <c r="POY155" s="32"/>
      <c r="POZ155" s="32"/>
      <c r="PPA155" s="32"/>
      <c r="PPB155" s="32"/>
      <c r="PPC155" s="32"/>
      <c r="PPD155" s="32"/>
      <c r="PPE155" s="32"/>
      <c r="PPF155" s="32"/>
      <c r="PPG155" s="32"/>
      <c r="PPH155" s="32"/>
      <c r="PPI155" s="32"/>
      <c r="PPJ155" s="32"/>
      <c r="PPK155" s="32"/>
      <c r="PPL155" s="32"/>
      <c r="PPM155" s="32"/>
      <c r="PPN155" s="32"/>
      <c r="PPO155" s="32"/>
      <c r="PPP155" s="32"/>
      <c r="PPQ155" s="32"/>
      <c r="PPR155" s="32"/>
      <c r="PPS155" s="32"/>
      <c r="PPT155" s="32"/>
      <c r="PPU155" s="32"/>
      <c r="PPV155" s="32"/>
      <c r="PPW155" s="32"/>
      <c r="PPX155" s="32"/>
      <c r="PPY155" s="32"/>
      <c r="PPZ155" s="32"/>
      <c r="PQA155" s="32"/>
      <c r="PQB155" s="32"/>
      <c r="PQC155" s="32"/>
      <c r="PQD155" s="32"/>
      <c r="PQE155" s="32"/>
      <c r="PQF155" s="32"/>
      <c r="PQG155" s="32"/>
      <c r="PQH155" s="32"/>
      <c r="PQI155" s="32"/>
      <c r="PQJ155" s="32"/>
      <c r="PQK155" s="32"/>
      <c r="PQL155" s="32"/>
      <c r="PQM155" s="32"/>
      <c r="PQN155" s="32"/>
      <c r="PQO155" s="32"/>
      <c r="PQP155" s="32"/>
      <c r="PQQ155" s="32"/>
      <c r="PQR155" s="32"/>
      <c r="PQS155" s="32"/>
      <c r="PQT155" s="32"/>
      <c r="PQU155" s="32"/>
      <c r="PQV155" s="32"/>
      <c r="PQW155" s="32"/>
      <c r="PQX155" s="32"/>
      <c r="PQY155" s="32"/>
      <c r="PQZ155" s="32"/>
      <c r="PRA155" s="32"/>
      <c r="PRB155" s="32"/>
      <c r="PRC155" s="32"/>
      <c r="PRD155" s="32"/>
      <c r="PRE155" s="32"/>
      <c r="PRF155" s="32"/>
      <c r="PRG155" s="32"/>
      <c r="PRH155" s="32"/>
      <c r="PRI155" s="32"/>
      <c r="PRJ155" s="32"/>
      <c r="PRK155" s="32"/>
      <c r="PRL155" s="32"/>
      <c r="PRM155" s="32"/>
      <c r="PRN155" s="32"/>
      <c r="PRO155" s="32"/>
      <c r="PRP155" s="32"/>
      <c r="PRQ155" s="32"/>
      <c r="PRR155" s="32"/>
      <c r="PRS155" s="32"/>
      <c r="PRT155" s="32"/>
      <c r="PRU155" s="32"/>
      <c r="PRV155" s="32"/>
      <c r="PRW155" s="32"/>
      <c r="PRX155" s="32"/>
      <c r="PRY155" s="32"/>
      <c r="PRZ155" s="32"/>
      <c r="PSA155" s="32"/>
      <c r="PSB155" s="32"/>
      <c r="PSC155" s="32"/>
      <c r="PSD155" s="32"/>
      <c r="PSE155" s="32"/>
      <c r="PSF155" s="32"/>
      <c r="PSG155" s="32"/>
      <c r="PSH155" s="32"/>
      <c r="PSI155" s="32"/>
      <c r="PSJ155" s="32"/>
      <c r="PSK155" s="32"/>
      <c r="PSL155" s="32"/>
      <c r="PSM155" s="32"/>
      <c r="PSN155" s="32"/>
      <c r="PSO155" s="32"/>
      <c r="PSP155" s="32"/>
      <c r="PSQ155" s="32"/>
      <c r="PSR155" s="32"/>
      <c r="PSS155" s="32"/>
      <c r="PST155" s="32"/>
      <c r="PSU155" s="32"/>
      <c r="PSV155" s="32"/>
      <c r="PSW155" s="32"/>
      <c r="PSX155" s="32"/>
      <c r="PSY155" s="32"/>
      <c r="PSZ155" s="32"/>
      <c r="PTA155" s="32"/>
      <c r="PTB155" s="32"/>
      <c r="PTC155" s="32"/>
      <c r="PTD155" s="32"/>
      <c r="PTE155" s="32"/>
      <c r="PTF155" s="32"/>
      <c r="PTG155" s="32"/>
      <c r="PTH155" s="32"/>
      <c r="PTI155" s="32"/>
      <c r="PTJ155" s="32"/>
      <c r="PTK155" s="32"/>
      <c r="PTL155" s="32"/>
      <c r="PTM155" s="32"/>
      <c r="PTN155" s="32"/>
      <c r="PTO155" s="32"/>
      <c r="PTP155" s="32"/>
      <c r="PTQ155" s="32"/>
      <c r="PTR155" s="32"/>
      <c r="PTS155" s="32"/>
      <c r="PTT155" s="32"/>
      <c r="PTU155" s="32"/>
      <c r="PTV155" s="32"/>
      <c r="PTW155" s="32"/>
      <c r="PTX155" s="32"/>
      <c r="PTY155" s="32"/>
      <c r="PTZ155" s="32"/>
      <c r="PUA155" s="32"/>
      <c r="PUB155" s="32"/>
      <c r="PUC155" s="32"/>
      <c r="PUD155" s="32"/>
      <c r="PUE155" s="32"/>
      <c r="PUF155" s="32"/>
      <c r="PUG155" s="32"/>
      <c r="PUH155" s="32"/>
      <c r="PUI155" s="32"/>
      <c r="PUJ155" s="32"/>
      <c r="PUK155" s="32"/>
      <c r="PUL155" s="32"/>
      <c r="PUM155" s="32"/>
      <c r="PUN155" s="32"/>
      <c r="PUO155" s="32"/>
      <c r="PUP155" s="32"/>
      <c r="PUQ155" s="32"/>
      <c r="PUR155" s="32"/>
      <c r="PUS155" s="32"/>
      <c r="PUT155" s="32"/>
      <c r="PUU155" s="32"/>
      <c r="PUV155" s="32"/>
      <c r="PUW155" s="32"/>
      <c r="PUX155" s="32"/>
      <c r="PUY155" s="32"/>
      <c r="PUZ155" s="32"/>
      <c r="PVA155" s="32"/>
      <c r="PVB155" s="32"/>
      <c r="PVC155" s="32"/>
      <c r="PVD155" s="32"/>
      <c r="PVE155" s="32"/>
      <c r="PVF155" s="32"/>
      <c r="PVG155" s="32"/>
      <c r="PVH155" s="32"/>
      <c r="PVI155" s="32"/>
      <c r="PVJ155" s="32"/>
      <c r="PVK155" s="32"/>
      <c r="PVL155" s="32"/>
      <c r="PVM155" s="32"/>
      <c r="PVN155" s="32"/>
      <c r="PVO155" s="32"/>
      <c r="PVP155" s="32"/>
      <c r="PVQ155" s="32"/>
      <c r="PVR155" s="32"/>
      <c r="PVS155" s="32"/>
      <c r="PVT155" s="32"/>
      <c r="PVU155" s="32"/>
      <c r="PVV155" s="32"/>
      <c r="PVW155" s="32"/>
      <c r="PVX155" s="32"/>
      <c r="PVY155" s="32"/>
      <c r="PVZ155" s="32"/>
      <c r="PWA155" s="32"/>
      <c r="PWB155" s="32"/>
      <c r="PWC155" s="32"/>
      <c r="PWD155" s="32"/>
      <c r="PWE155" s="32"/>
      <c r="PWF155" s="32"/>
      <c r="PWG155" s="32"/>
      <c r="PWH155" s="32"/>
      <c r="PWI155" s="32"/>
      <c r="PWJ155" s="32"/>
      <c r="PWK155" s="32"/>
      <c r="PWL155" s="32"/>
      <c r="PWM155" s="32"/>
      <c r="PWN155" s="32"/>
      <c r="PWO155" s="32"/>
      <c r="PWP155" s="32"/>
      <c r="PWQ155" s="32"/>
      <c r="PWR155" s="32"/>
      <c r="PWS155" s="32"/>
      <c r="PWT155" s="32"/>
      <c r="PWU155" s="32"/>
      <c r="PWV155" s="32"/>
      <c r="PWW155" s="32"/>
      <c r="PWX155" s="32"/>
      <c r="PWY155" s="32"/>
      <c r="PWZ155" s="32"/>
      <c r="PXA155" s="32"/>
      <c r="PXB155" s="32"/>
      <c r="PXC155" s="32"/>
      <c r="PXD155" s="32"/>
      <c r="PXE155" s="32"/>
      <c r="PXF155" s="32"/>
      <c r="PXG155" s="32"/>
      <c r="PXH155" s="32"/>
      <c r="PXI155" s="32"/>
      <c r="PXJ155" s="32"/>
      <c r="PXK155" s="32"/>
      <c r="PXL155" s="32"/>
      <c r="PXM155" s="32"/>
      <c r="PXN155" s="32"/>
      <c r="PXO155" s="32"/>
      <c r="PXP155" s="32"/>
      <c r="PXQ155" s="32"/>
      <c r="PXR155" s="32"/>
      <c r="PXS155" s="32"/>
      <c r="PXT155" s="32"/>
      <c r="PXU155" s="32"/>
      <c r="PXV155" s="32"/>
      <c r="PXW155" s="32"/>
      <c r="PXX155" s="32"/>
      <c r="PXY155" s="32"/>
      <c r="PXZ155" s="32"/>
      <c r="PYA155" s="32"/>
      <c r="PYB155" s="32"/>
      <c r="PYC155" s="32"/>
      <c r="PYD155" s="32"/>
      <c r="PYE155" s="32"/>
      <c r="PYF155" s="32"/>
      <c r="PYG155" s="32"/>
      <c r="PYH155" s="32"/>
      <c r="PYI155" s="32"/>
      <c r="PYJ155" s="32"/>
      <c r="PYK155" s="32"/>
      <c r="PYL155" s="32"/>
      <c r="PYM155" s="32"/>
      <c r="PYN155" s="32"/>
      <c r="PYO155" s="32"/>
      <c r="PYP155" s="32"/>
      <c r="PYQ155" s="32"/>
      <c r="PYR155" s="32"/>
      <c r="PYS155" s="32"/>
      <c r="PYT155" s="32"/>
      <c r="PYU155" s="32"/>
      <c r="PYV155" s="32"/>
      <c r="PYW155" s="32"/>
      <c r="PYX155" s="32"/>
      <c r="PYY155" s="32"/>
      <c r="PYZ155" s="32"/>
      <c r="PZA155" s="32"/>
      <c r="PZB155" s="32"/>
      <c r="PZC155" s="32"/>
      <c r="PZD155" s="32"/>
      <c r="PZE155" s="32"/>
      <c r="PZF155" s="32"/>
      <c r="PZG155" s="32"/>
      <c r="PZH155" s="32"/>
      <c r="PZI155" s="32"/>
      <c r="PZJ155" s="32"/>
      <c r="PZK155" s="32"/>
      <c r="PZL155" s="32"/>
      <c r="PZM155" s="32"/>
      <c r="PZN155" s="32"/>
      <c r="PZO155" s="32"/>
      <c r="PZP155" s="32"/>
      <c r="PZQ155" s="32"/>
      <c r="PZR155" s="32"/>
      <c r="PZS155" s="32"/>
      <c r="PZT155" s="32"/>
      <c r="PZU155" s="32"/>
      <c r="PZV155" s="32"/>
      <c r="PZW155" s="32"/>
      <c r="PZX155" s="32"/>
      <c r="PZY155" s="32"/>
      <c r="PZZ155" s="32"/>
      <c r="QAA155" s="32"/>
      <c r="QAB155" s="32"/>
      <c r="QAC155" s="32"/>
      <c r="QAD155" s="32"/>
      <c r="QAE155" s="32"/>
      <c r="QAF155" s="32"/>
      <c r="QAG155" s="32"/>
      <c r="QAH155" s="32"/>
      <c r="QAI155" s="32"/>
      <c r="QAJ155" s="32"/>
      <c r="QAK155" s="32"/>
      <c r="QAL155" s="32"/>
      <c r="QAM155" s="32"/>
      <c r="QAN155" s="32"/>
      <c r="QAO155" s="32"/>
      <c r="QAP155" s="32"/>
      <c r="QAQ155" s="32"/>
      <c r="QAR155" s="32"/>
      <c r="QAS155" s="32"/>
      <c r="QAT155" s="32"/>
      <c r="QAU155" s="32"/>
      <c r="QAV155" s="32"/>
      <c r="QAW155" s="32"/>
      <c r="QAX155" s="32"/>
      <c r="QAY155" s="32"/>
      <c r="QAZ155" s="32"/>
      <c r="QBA155" s="32"/>
      <c r="QBB155" s="32"/>
      <c r="QBC155" s="32"/>
      <c r="QBD155" s="32"/>
      <c r="QBE155" s="32"/>
      <c r="QBF155" s="32"/>
      <c r="QBG155" s="32"/>
      <c r="QBH155" s="32"/>
      <c r="QBI155" s="32"/>
      <c r="QBJ155" s="32"/>
      <c r="QBK155" s="32"/>
      <c r="QBL155" s="32"/>
      <c r="QBM155" s="32"/>
      <c r="QBN155" s="32"/>
      <c r="QBO155" s="32"/>
      <c r="QBP155" s="32"/>
      <c r="QBQ155" s="32"/>
      <c r="QBR155" s="32"/>
      <c r="QBS155" s="32"/>
      <c r="QBT155" s="32"/>
      <c r="QBU155" s="32"/>
      <c r="QBV155" s="32"/>
      <c r="QBW155" s="32"/>
      <c r="QBX155" s="32"/>
      <c r="QBY155" s="32"/>
      <c r="QBZ155" s="32"/>
      <c r="QCA155" s="32"/>
      <c r="QCB155" s="32"/>
      <c r="QCC155" s="32"/>
      <c r="QCD155" s="32"/>
      <c r="QCE155" s="32"/>
      <c r="QCF155" s="32"/>
      <c r="QCG155" s="32"/>
      <c r="QCH155" s="32"/>
      <c r="QCI155" s="32"/>
      <c r="QCJ155" s="32"/>
      <c r="QCK155" s="32"/>
      <c r="QCL155" s="32"/>
      <c r="QCM155" s="32"/>
      <c r="QCN155" s="32"/>
      <c r="QCO155" s="32"/>
      <c r="QCP155" s="32"/>
      <c r="QCQ155" s="32"/>
      <c r="QCR155" s="32"/>
      <c r="QCS155" s="32"/>
      <c r="QCT155" s="32"/>
      <c r="QCU155" s="32"/>
      <c r="QCV155" s="32"/>
      <c r="QCW155" s="32"/>
      <c r="QCX155" s="32"/>
      <c r="QCY155" s="32"/>
      <c r="QCZ155" s="32"/>
      <c r="QDA155" s="32"/>
      <c r="QDB155" s="32"/>
      <c r="QDC155" s="32"/>
      <c r="QDD155" s="32"/>
      <c r="QDE155" s="32"/>
      <c r="QDF155" s="32"/>
      <c r="QDG155" s="32"/>
      <c r="QDH155" s="32"/>
      <c r="QDI155" s="32"/>
      <c r="QDJ155" s="32"/>
      <c r="QDK155" s="32"/>
      <c r="QDL155" s="32"/>
      <c r="QDM155" s="32"/>
      <c r="QDN155" s="32"/>
      <c r="QDO155" s="32"/>
      <c r="QDP155" s="32"/>
      <c r="QDQ155" s="32"/>
      <c r="QDR155" s="32"/>
      <c r="QDS155" s="32"/>
      <c r="QDT155" s="32"/>
      <c r="QDU155" s="32"/>
      <c r="QDV155" s="32"/>
      <c r="QDW155" s="32"/>
      <c r="QDX155" s="32"/>
      <c r="QDY155" s="32"/>
      <c r="QDZ155" s="32"/>
      <c r="QEA155" s="32"/>
      <c r="QEB155" s="32"/>
      <c r="QEC155" s="32"/>
      <c r="QED155" s="32"/>
      <c r="QEE155" s="32"/>
      <c r="QEF155" s="32"/>
      <c r="QEG155" s="32"/>
      <c r="QEH155" s="32"/>
      <c r="QEI155" s="32"/>
      <c r="QEJ155" s="32"/>
      <c r="QEK155" s="32"/>
      <c r="QEL155" s="32"/>
      <c r="QEM155" s="32"/>
      <c r="QEN155" s="32"/>
      <c r="QEO155" s="32"/>
      <c r="QEP155" s="32"/>
      <c r="QEQ155" s="32"/>
      <c r="QER155" s="32"/>
      <c r="QES155" s="32"/>
      <c r="QET155" s="32"/>
      <c r="QEU155" s="32"/>
      <c r="QEV155" s="32"/>
      <c r="QEW155" s="32"/>
      <c r="QEX155" s="32"/>
      <c r="QEY155" s="32"/>
      <c r="QEZ155" s="32"/>
      <c r="QFA155" s="32"/>
      <c r="QFB155" s="32"/>
      <c r="QFC155" s="32"/>
      <c r="QFD155" s="32"/>
      <c r="QFE155" s="32"/>
      <c r="QFF155" s="32"/>
      <c r="QFG155" s="32"/>
      <c r="QFH155" s="32"/>
      <c r="QFI155" s="32"/>
      <c r="QFJ155" s="32"/>
      <c r="QFK155" s="32"/>
      <c r="QFL155" s="32"/>
      <c r="QFM155" s="32"/>
      <c r="QFN155" s="32"/>
      <c r="QFO155" s="32"/>
      <c r="QFP155" s="32"/>
      <c r="QFQ155" s="32"/>
      <c r="QFR155" s="32"/>
      <c r="QFS155" s="32"/>
      <c r="QFT155" s="32"/>
      <c r="QFU155" s="32"/>
      <c r="QFV155" s="32"/>
      <c r="QFW155" s="32"/>
      <c r="QFX155" s="32"/>
      <c r="QFY155" s="32"/>
      <c r="QFZ155" s="32"/>
      <c r="QGA155" s="32"/>
      <c r="QGB155" s="32"/>
      <c r="QGC155" s="32"/>
      <c r="QGD155" s="32"/>
      <c r="QGE155" s="32"/>
      <c r="QGF155" s="32"/>
      <c r="QGG155" s="32"/>
      <c r="QGH155" s="32"/>
      <c r="QGI155" s="32"/>
      <c r="QGJ155" s="32"/>
      <c r="QGK155" s="32"/>
      <c r="QGL155" s="32"/>
      <c r="QGM155" s="32"/>
      <c r="QGN155" s="32"/>
      <c r="QGO155" s="32"/>
      <c r="QGP155" s="32"/>
      <c r="QGQ155" s="32"/>
      <c r="QGR155" s="32"/>
      <c r="QGS155" s="32"/>
      <c r="QGT155" s="32"/>
      <c r="QGU155" s="32"/>
      <c r="QGV155" s="32"/>
      <c r="QGW155" s="32"/>
      <c r="QGX155" s="32"/>
      <c r="QGY155" s="32"/>
      <c r="QGZ155" s="32"/>
      <c r="QHA155" s="32"/>
      <c r="QHB155" s="32"/>
      <c r="QHC155" s="32"/>
      <c r="QHD155" s="32"/>
      <c r="QHE155" s="32"/>
      <c r="QHF155" s="32"/>
      <c r="QHG155" s="32"/>
      <c r="QHH155" s="32"/>
      <c r="QHI155" s="32"/>
      <c r="QHJ155" s="32"/>
      <c r="QHK155" s="32"/>
      <c r="QHL155" s="32"/>
      <c r="QHM155" s="32"/>
      <c r="QHN155" s="32"/>
      <c r="QHO155" s="32"/>
      <c r="QHP155" s="32"/>
      <c r="QHQ155" s="32"/>
      <c r="QHR155" s="32"/>
      <c r="QHS155" s="32"/>
      <c r="QHT155" s="32"/>
      <c r="QHU155" s="32"/>
      <c r="QHV155" s="32"/>
      <c r="QHW155" s="32"/>
      <c r="QHX155" s="32"/>
      <c r="QHY155" s="32"/>
      <c r="QHZ155" s="32"/>
      <c r="QIA155" s="32"/>
      <c r="QIB155" s="32"/>
      <c r="QIC155" s="32"/>
      <c r="QID155" s="32"/>
      <c r="QIE155" s="32"/>
      <c r="QIF155" s="32"/>
      <c r="QIG155" s="32"/>
      <c r="QIH155" s="32"/>
      <c r="QII155" s="32"/>
      <c r="QIJ155" s="32"/>
      <c r="QIK155" s="32"/>
      <c r="QIL155" s="32"/>
      <c r="QIM155" s="32"/>
      <c r="QIN155" s="32"/>
      <c r="QIO155" s="32"/>
      <c r="QIP155" s="32"/>
      <c r="QIQ155" s="32"/>
      <c r="QIR155" s="32"/>
      <c r="QIS155" s="32"/>
      <c r="QIT155" s="32"/>
      <c r="QIU155" s="32"/>
      <c r="QIV155" s="32"/>
      <c r="QIW155" s="32"/>
      <c r="QIX155" s="32"/>
      <c r="QIY155" s="32"/>
      <c r="QIZ155" s="32"/>
      <c r="QJA155" s="32"/>
      <c r="QJB155" s="32"/>
      <c r="QJC155" s="32"/>
      <c r="QJD155" s="32"/>
      <c r="QJE155" s="32"/>
      <c r="QJF155" s="32"/>
      <c r="QJG155" s="32"/>
      <c r="QJH155" s="32"/>
      <c r="QJI155" s="32"/>
      <c r="QJJ155" s="32"/>
      <c r="QJK155" s="32"/>
      <c r="QJL155" s="32"/>
      <c r="QJM155" s="32"/>
      <c r="QJN155" s="32"/>
      <c r="QJO155" s="32"/>
      <c r="QJP155" s="32"/>
      <c r="QJQ155" s="32"/>
      <c r="QJR155" s="32"/>
      <c r="QJS155" s="32"/>
      <c r="QJT155" s="32"/>
      <c r="QJU155" s="32"/>
      <c r="QJV155" s="32"/>
      <c r="QJW155" s="32"/>
      <c r="QJX155" s="32"/>
      <c r="QJY155" s="32"/>
      <c r="QJZ155" s="32"/>
      <c r="QKA155" s="32"/>
      <c r="QKB155" s="32"/>
      <c r="QKC155" s="32"/>
      <c r="QKD155" s="32"/>
      <c r="QKE155" s="32"/>
      <c r="QKF155" s="32"/>
      <c r="QKG155" s="32"/>
      <c r="QKH155" s="32"/>
      <c r="QKI155" s="32"/>
      <c r="QKJ155" s="32"/>
      <c r="QKK155" s="32"/>
      <c r="QKL155" s="32"/>
      <c r="QKM155" s="32"/>
      <c r="QKN155" s="32"/>
      <c r="QKO155" s="32"/>
      <c r="QKP155" s="32"/>
      <c r="QKQ155" s="32"/>
      <c r="QKR155" s="32"/>
      <c r="QKS155" s="32"/>
      <c r="QKT155" s="32"/>
      <c r="QKU155" s="32"/>
      <c r="QKV155" s="32"/>
      <c r="QKW155" s="32"/>
      <c r="QKX155" s="32"/>
      <c r="QKY155" s="32"/>
      <c r="QKZ155" s="32"/>
      <c r="QLA155" s="32"/>
      <c r="QLB155" s="32"/>
      <c r="QLC155" s="32"/>
      <c r="QLD155" s="32"/>
      <c r="QLE155" s="32"/>
      <c r="QLF155" s="32"/>
      <c r="QLG155" s="32"/>
      <c r="QLH155" s="32"/>
      <c r="QLI155" s="32"/>
      <c r="QLJ155" s="32"/>
      <c r="QLK155" s="32"/>
      <c r="QLL155" s="32"/>
      <c r="QLM155" s="32"/>
      <c r="QLN155" s="32"/>
      <c r="QLO155" s="32"/>
      <c r="QLP155" s="32"/>
      <c r="QLQ155" s="32"/>
      <c r="QLR155" s="32"/>
      <c r="QLS155" s="32"/>
      <c r="QLT155" s="32"/>
      <c r="QLU155" s="32"/>
      <c r="QLV155" s="32"/>
      <c r="QLW155" s="32"/>
      <c r="QLX155" s="32"/>
      <c r="QLY155" s="32"/>
      <c r="QLZ155" s="32"/>
      <c r="QMA155" s="32"/>
      <c r="QMB155" s="32"/>
      <c r="QMC155" s="32"/>
      <c r="QMD155" s="32"/>
      <c r="QME155" s="32"/>
      <c r="QMF155" s="32"/>
      <c r="QMG155" s="32"/>
      <c r="QMH155" s="32"/>
      <c r="QMI155" s="32"/>
      <c r="QMJ155" s="32"/>
      <c r="QMK155" s="32"/>
      <c r="QML155" s="32"/>
      <c r="QMM155" s="32"/>
      <c r="QMN155" s="32"/>
      <c r="QMO155" s="32"/>
      <c r="QMP155" s="32"/>
      <c r="QMQ155" s="32"/>
      <c r="QMR155" s="32"/>
      <c r="QMS155" s="32"/>
      <c r="QMT155" s="32"/>
      <c r="QMU155" s="32"/>
      <c r="QMV155" s="32"/>
      <c r="QMW155" s="32"/>
      <c r="QMX155" s="32"/>
      <c r="QMY155" s="32"/>
      <c r="QMZ155" s="32"/>
      <c r="QNA155" s="32"/>
      <c r="QNB155" s="32"/>
      <c r="QNC155" s="32"/>
      <c r="QND155" s="32"/>
      <c r="QNE155" s="32"/>
      <c r="QNF155" s="32"/>
      <c r="QNG155" s="32"/>
      <c r="QNH155" s="32"/>
      <c r="QNI155" s="32"/>
      <c r="QNJ155" s="32"/>
      <c r="QNK155" s="32"/>
      <c r="QNL155" s="32"/>
      <c r="QNM155" s="32"/>
      <c r="QNN155" s="32"/>
      <c r="QNO155" s="32"/>
      <c r="QNP155" s="32"/>
      <c r="QNQ155" s="32"/>
      <c r="QNR155" s="32"/>
      <c r="QNS155" s="32"/>
      <c r="QNT155" s="32"/>
      <c r="QNU155" s="32"/>
      <c r="QNV155" s="32"/>
      <c r="QNW155" s="32"/>
      <c r="QNX155" s="32"/>
      <c r="QNY155" s="32"/>
      <c r="QNZ155" s="32"/>
      <c r="QOA155" s="32"/>
      <c r="QOB155" s="32"/>
      <c r="QOC155" s="32"/>
      <c r="QOD155" s="32"/>
      <c r="QOE155" s="32"/>
      <c r="QOF155" s="32"/>
      <c r="QOG155" s="32"/>
      <c r="QOH155" s="32"/>
      <c r="QOI155" s="32"/>
      <c r="QOJ155" s="32"/>
      <c r="QOK155" s="32"/>
      <c r="QOL155" s="32"/>
      <c r="QOM155" s="32"/>
      <c r="QON155" s="32"/>
      <c r="QOO155" s="32"/>
      <c r="QOP155" s="32"/>
      <c r="QOQ155" s="32"/>
      <c r="QOR155" s="32"/>
      <c r="QOS155" s="32"/>
      <c r="QOT155" s="32"/>
      <c r="QOU155" s="32"/>
      <c r="QOV155" s="32"/>
      <c r="QOW155" s="32"/>
      <c r="QOX155" s="32"/>
      <c r="QOY155" s="32"/>
      <c r="QOZ155" s="32"/>
      <c r="QPA155" s="32"/>
      <c r="QPB155" s="32"/>
      <c r="QPC155" s="32"/>
      <c r="QPD155" s="32"/>
      <c r="QPE155" s="32"/>
      <c r="QPF155" s="32"/>
      <c r="QPG155" s="32"/>
      <c r="QPH155" s="32"/>
      <c r="QPI155" s="32"/>
      <c r="QPJ155" s="32"/>
      <c r="QPK155" s="32"/>
      <c r="QPL155" s="32"/>
      <c r="QPM155" s="32"/>
      <c r="QPN155" s="32"/>
      <c r="QPO155" s="32"/>
      <c r="QPP155" s="32"/>
      <c r="QPQ155" s="32"/>
      <c r="QPR155" s="32"/>
      <c r="QPS155" s="32"/>
      <c r="QPT155" s="32"/>
      <c r="QPU155" s="32"/>
      <c r="QPV155" s="32"/>
      <c r="QPW155" s="32"/>
      <c r="QPX155" s="32"/>
      <c r="QPY155" s="32"/>
      <c r="QPZ155" s="32"/>
      <c r="QQA155" s="32"/>
      <c r="QQB155" s="32"/>
      <c r="QQC155" s="32"/>
      <c r="QQD155" s="32"/>
      <c r="QQE155" s="32"/>
      <c r="QQF155" s="32"/>
      <c r="QQG155" s="32"/>
      <c r="QQH155" s="32"/>
      <c r="QQI155" s="32"/>
      <c r="QQJ155" s="32"/>
      <c r="QQK155" s="32"/>
      <c r="QQL155" s="32"/>
      <c r="QQM155" s="32"/>
      <c r="QQN155" s="32"/>
      <c r="QQO155" s="32"/>
      <c r="QQP155" s="32"/>
      <c r="QQQ155" s="32"/>
      <c r="QQR155" s="32"/>
      <c r="QQS155" s="32"/>
      <c r="QQT155" s="32"/>
      <c r="QQU155" s="32"/>
      <c r="QQV155" s="32"/>
      <c r="QQW155" s="32"/>
      <c r="QQX155" s="32"/>
      <c r="QQY155" s="32"/>
      <c r="QQZ155" s="32"/>
      <c r="QRA155" s="32"/>
      <c r="QRB155" s="32"/>
      <c r="QRC155" s="32"/>
      <c r="QRD155" s="32"/>
      <c r="QRE155" s="32"/>
      <c r="QRF155" s="32"/>
      <c r="QRG155" s="32"/>
      <c r="QRH155" s="32"/>
      <c r="QRI155" s="32"/>
      <c r="QRJ155" s="32"/>
      <c r="QRK155" s="32"/>
      <c r="QRL155" s="32"/>
      <c r="QRM155" s="32"/>
      <c r="QRN155" s="32"/>
      <c r="QRO155" s="32"/>
      <c r="QRP155" s="32"/>
      <c r="QRQ155" s="32"/>
      <c r="QRR155" s="32"/>
      <c r="QRS155" s="32"/>
      <c r="QRT155" s="32"/>
      <c r="QRU155" s="32"/>
      <c r="QRV155" s="32"/>
      <c r="QRW155" s="32"/>
      <c r="QRX155" s="32"/>
      <c r="QRY155" s="32"/>
      <c r="QRZ155" s="32"/>
      <c r="QSA155" s="32"/>
      <c r="QSB155" s="32"/>
      <c r="QSC155" s="32"/>
      <c r="QSD155" s="32"/>
      <c r="QSE155" s="32"/>
      <c r="QSF155" s="32"/>
      <c r="QSG155" s="32"/>
      <c r="QSH155" s="32"/>
      <c r="QSI155" s="32"/>
      <c r="QSJ155" s="32"/>
      <c r="QSK155" s="32"/>
      <c r="QSL155" s="32"/>
      <c r="QSM155" s="32"/>
      <c r="QSN155" s="32"/>
      <c r="QSO155" s="32"/>
      <c r="QSP155" s="32"/>
      <c r="QSQ155" s="32"/>
      <c r="QSR155" s="32"/>
      <c r="QSS155" s="32"/>
      <c r="QST155" s="32"/>
      <c r="QSU155" s="32"/>
      <c r="QSV155" s="32"/>
      <c r="QSW155" s="32"/>
      <c r="QSX155" s="32"/>
      <c r="QSY155" s="32"/>
      <c r="QSZ155" s="32"/>
      <c r="QTA155" s="32"/>
      <c r="QTB155" s="32"/>
      <c r="QTC155" s="32"/>
      <c r="QTD155" s="32"/>
      <c r="QTE155" s="32"/>
      <c r="QTF155" s="32"/>
      <c r="QTG155" s="32"/>
      <c r="QTH155" s="32"/>
      <c r="QTI155" s="32"/>
      <c r="QTJ155" s="32"/>
      <c r="QTK155" s="32"/>
      <c r="QTL155" s="32"/>
      <c r="QTM155" s="32"/>
      <c r="QTN155" s="32"/>
      <c r="QTO155" s="32"/>
      <c r="QTP155" s="32"/>
      <c r="QTQ155" s="32"/>
      <c r="QTR155" s="32"/>
      <c r="QTS155" s="32"/>
      <c r="QTT155" s="32"/>
      <c r="QTU155" s="32"/>
      <c r="QTV155" s="32"/>
      <c r="QTW155" s="32"/>
      <c r="QTX155" s="32"/>
      <c r="QTY155" s="32"/>
      <c r="QTZ155" s="32"/>
      <c r="QUA155" s="32"/>
      <c r="QUB155" s="32"/>
      <c r="QUC155" s="32"/>
      <c r="QUD155" s="32"/>
      <c r="QUE155" s="32"/>
      <c r="QUF155" s="32"/>
      <c r="QUG155" s="32"/>
      <c r="QUH155" s="32"/>
      <c r="QUI155" s="32"/>
      <c r="QUJ155" s="32"/>
      <c r="QUK155" s="32"/>
      <c r="QUL155" s="32"/>
      <c r="QUM155" s="32"/>
      <c r="QUN155" s="32"/>
      <c r="QUO155" s="32"/>
      <c r="QUP155" s="32"/>
      <c r="QUQ155" s="32"/>
      <c r="QUR155" s="32"/>
      <c r="QUS155" s="32"/>
      <c r="QUT155" s="32"/>
      <c r="QUU155" s="32"/>
      <c r="QUV155" s="32"/>
      <c r="QUW155" s="32"/>
      <c r="QUX155" s="32"/>
      <c r="QUY155" s="32"/>
      <c r="QUZ155" s="32"/>
      <c r="QVA155" s="32"/>
      <c r="QVB155" s="32"/>
      <c r="QVC155" s="32"/>
      <c r="QVD155" s="32"/>
      <c r="QVE155" s="32"/>
      <c r="QVF155" s="32"/>
      <c r="QVG155" s="32"/>
      <c r="QVH155" s="32"/>
      <c r="QVI155" s="32"/>
      <c r="QVJ155" s="32"/>
      <c r="QVK155" s="32"/>
      <c r="QVL155" s="32"/>
      <c r="QVM155" s="32"/>
      <c r="QVN155" s="32"/>
      <c r="QVO155" s="32"/>
      <c r="QVP155" s="32"/>
      <c r="QVQ155" s="32"/>
      <c r="QVR155" s="32"/>
      <c r="QVS155" s="32"/>
      <c r="QVT155" s="32"/>
      <c r="QVU155" s="32"/>
      <c r="QVV155" s="32"/>
      <c r="QVW155" s="32"/>
      <c r="QVX155" s="32"/>
      <c r="QVY155" s="32"/>
      <c r="QVZ155" s="32"/>
      <c r="QWA155" s="32"/>
      <c r="QWB155" s="32"/>
      <c r="QWC155" s="32"/>
      <c r="QWD155" s="32"/>
      <c r="QWE155" s="32"/>
      <c r="QWF155" s="32"/>
      <c r="QWG155" s="32"/>
      <c r="QWH155" s="32"/>
      <c r="QWI155" s="32"/>
      <c r="QWJ155" s="32"/>
      <c r="QWK155" s="32"/>
      <c r="QWL155" s="32"/>
      <c r="QWM155" s="32"/>
      <c r="QWN155" s="32"/>
      <c r="QWO155" s="32"/>
      <c r="QWP155" s="32"/>
      <c r="QWQ155" s="32"/>
      <c r="QWR155" s="32"/>
      <c r="QWS155" s="32"/>
      <c r="QWT155" s="32"/>
      <c r="QWU155" s="32"/>
      <c r="QWV155" s="32"/>
      <c r="QWW155" s="32"/>
      <c r="QWX155" s="32"/>
      <c r="QWY155" s="32"/>
      <c r="QWZ155" s="32"/>
      <c r="QXA155" s="32"/>
      <c r="QXB155" s="32"/>
      <c r="QXC155" s="32"/>
      <c r="QXD155" s="32"/>
      <c r="QXE155" s="32"/>
      <c r="QXF155" s="32"/>
      <c r="QXG155" s="32"/>
      <c r="QXH155" s="32"/>
      <c r="QXI155" s="32"/>
      <c r="QXJ155" s="32"/>
      <c r="QXK155" s="32"/>
      <c r="QXL155" s="32"/>
      <c r="QXM155" s="32"/>
      <c r="QXN155" s="32"/>
      <c r="QXO155" s="32"/>
      <c r="QXP155" s="32"/>
      <c r="QXQ155" s="32"/>
      <c r="QXR155" s="32"/>
      <c r="QXS155" s="32"/>
      <c r="QXT155" s="32"/>
      <c r="QXU155" s="32"/>
      <c r="QXV155" s="32"/>
      <c r="QXW155" s="32"/>
      <c r="QXX155" s="32"/>
      <c r="QXY155" s="32"/>
      <c r="QXZ155" s="32"/>
      <c r="QYA155" s="32"/>
      <c r="QYB155" s="32"/>
      <c r="QYC155" s="32"/>
      <c r="QYD155" s="32"/>
      <c r="QYE155" s="32"/>
      <c r="QYF155" s="32"/>
      <c r="QYG155" s="32"/>
      <c r="QYH155" s="32"/>
      <c r="QYI155" s="32"/>
      <c r="QYJ155" s="32"/>
      <c r="QYK155" s="32"/>
      <c r="QYL155" s="32"/>
      <c r="QYM155" s="32"/>
      <c r="QYN155" s="32"/>
      <c r="QYO155" s="32"/>
      <c r="QYP155" s="32"/>
      <c r="QYQ155" s="32"/>
      <c r="QYR155" s="32"/>
      <c r="QYS155" s="32"/>
      <c r="QYT155" s="32"/>
      <c r="QYU155" s="32"/>
      <c r="QYV155" s="32"/>
      <c r="QYW155" s="32"/>
      <c r="QYX155" s="32"/>
      <c r="QYY155" s="32"/>
      <c r="QYZ155" s="32"/>
      <c r="QZA155" s="32"/>
      <c r="QZB155" s="32"/>
      <c r="QZC155" s="32"/>
      <c r="QZD155" s="32"/>
      <c r="QZE155" s="32"/>
      <c r="QZF155" s="32"/>
      <c r="QZG155" s="32"/>
      <c r="QZH155" s="32"/>
      <c r="QZI155" s="32"/>
      <c r="QZJ155" s="32"/>
      <c r="QZK155" s="32"/>
      <c r="QZL155" s="32"/>
      <c r="QZM155" s="32"/>
      <c r="QZN155" s="32"/>
      <c r="QZO155" s="32"/>
      <c r="QZP155" s="32"/>
      <c r="QZQ155" s="32"/>
      <c r="QZR155" s="32"/>
      <c r="QZS155" s="32"/>
      <c r="QZT155" s="32"/>
      <c r="QZU155" s="32"/>
      <c r="QZV155" s="32"/>
      <c r="QZW155" s="32"/>
      <c r="QZX155" s="32"/>
      <c r="QZY155" s="32"/>
      <c r="QZZ155" s="32"/>
      <c r="RAA155" s="32"/>
      <c r="RAB155" s="32"/>
      <c r="RAC155" s="32"/>
      <c r="RAD155" s="32"/>
      <c r="RAE155" s="32"/>
      <c r="RAF155" s="32"/>
      <c r="RAG155" s="32"/>
      <c r="RAH155" s="32"/>
      <c r="RAI155" s="32"/>
      <c r="RAJ155" s="32"/>
      <c r="RAK155" s="32"/>
      <c r="RAL155" s="32"/>
      <c r="RAM155" s="32"/>
      <c r="RAN155" s="32"/>
      <c r="RAO155" s="32"/>
      <c r="RAP155" s="32"/>
      <c r="RAQ155" s="32"/>
      <c r="RAR155" s="32"/>
      <c r="RAS155" s="32"/>
      <c r="RAT155" s="32"/>
      <c r="RAU155" s="32"/>
      <c r="RAV155" s="32"/>
      <c r="RAW155" s="32"/>
      <c r="RAX155" s="32"/>
      <c r="RAY155" s="32"/>
      <c r="RAZ155" s="32"/>
      <c r="RBA155" s="32"/>
      <c r="RBB155" s="32"/>
      <c r="RBC155" s="32"/>
      <c r="RBD155" s="32"/>
      <c r="RBE155" s="32"/>
      <c r="RBF155" s="32"/>
      <c r="RBG155" s="32"/>
      <c r="RBH155" s="32"/>
      <c r="RBI155" s="32"/>
      <c r="RBJ155" s="32"/>
      <c r="RBK155" s="32"/>
      <c r="RBL155" s="32"/>
      <c r="RBM155" s="32"/>
      <c r="RBN155" s="32"/>
      <c r="RBO155" s="32"/>
      <c r="RBP155" s="32"/>
      <c r="RBQ155" s="32"/>
      <c r="RBR155" s="32"/>
      <c r="RBS155" s="32"/>
      <c r="RBT155" s="32"/>
      <c r="RBU155" s="32"/>
      <c r="RBV155" s="32"/>
      <c r="RBW155" s="32"/>
      <c r="RBX155" s="32"/>
      <c r="RBY155" s="32"/>
      <c r="RBZ155" s="32"/>
      <c r="RCA155" s="32"/>
      <c r="RCB155" s="32"/>
      <c r="RCC155" s="32"/>
      <c r="RCD155" s="32"/>
      <c r="RCE155" s="32"/>
      <c r="RCF155" s="32"/>
      <c r="RCG155" s="32"/>
      <c r="RCH155" s="32"/>
      <c r="RCI155" s="32"/>
      <c r="RCJ155" s="32"/>
      <c r="RCK155" s="32"/>
      <c r="RCL155" s="32"/>
      <c r="RCM155" s="32"/>
      <c r="RCN155" s="32"/>
      <c r="RCO155" s="32"/>
      <c r="RCP155" s="32"/>
      <c r="RCQ155" s="32"/>
      <c r="RCR155" s="32"/>
      <c r="RCS155" s="32"/>
      <c r="RCT155" s="32"/>
      <c r="RCU155" s="32"/>
      <c r="RCV155" s="32"/>
      <c r="RCW155" s="32"/>
      <c r="RCX155" s="32"/>
      <c r="RCY155" s="32"/>
      <c r="RCZ155" s="32"/>
      <c r="RDA155" s="32"/>
      <c r="RDB155" s="32"/>
      <c r="RDC155" s="32"/>
      <c r="RDD155" s="32"/>
      <c r="RDE155" s="32"/>
      <c r="RDF155" s="32"/>
      <c r="RDG155" s="32"/>
      <c r="RDH155" s="32"/>
      <c r="RDI155" s="32"/>
      <c r="RDJ155" s="32"/>
      <c r="RDK155" s="32"/>
      <c r="RDL155" s="32"/>
      <c r="RDM155" s="32"/>
      <c r="RDN155" s="32"/>
      <c r="RDO155" s="32"/>
      <c r="RDP155" s="32"/>
      <c r="RDQ155" s="32"/>
      <c r="RDR155" s="32"/>
      <c r="RDS155" s="32"/>
      <c r="RDT155" s="32"/>
      <c r="RDU155" s="32"/>
      <c r="RDV155" s="32"/>
      <c r="RDW155" s="32"/>
      <c r="RDX155" s="32"/>
      <c r="RDY155" s="32"/>
      <c r="RDZ155" s="32"/>
      <c r="REA155" s="32"/>
      <c r="REB155" s="32"/>
      <c r="REC155" s="32"/>
      <c r="RED155" s="32"/>
      <c r="REE155" s="32"/>
      <c r="REF155" s="32"/>
      <c r="REG155" s="32"/>
      <c r="REH155" s="32"/>
      <c r="REI155" s="32"/>
      <c r="REJ155" s="32"/>
      <c r="REK155" s="32"/>
      <c r="REL155" s="32"/>
      <c r="REM155" s="32"/>
      <c r="REN155" s="32"/>
      <c r="REO155" s="32"/>
      <c r="REP155" s="32"/>
      <c r="REQ155" s="32"/>
      <c r="RER155" s="32"/>
      <c r="RES155" s="32"/>
      <c r="RET155" s="32"/>
      <c r="REU155" s="32"/>
      <c r="REV155" s="32"/>
      <c r="REW155" s="32"/>
      <c r="REX155" s="32"/>
      <c r="REY155" s="32"/>
      <c r="REZ155" s="32"/>
      <c r="RFA155" s="32"/>
      <c r="RFB155" s="32"/>
      <c r="RFC155" s="32"/>
      <c r="RFD155" s="32"/>
      <c r="RFE155" s="32"/>
      <c r="RFF155" s="32"/>
      <c r="RFG155" s="32"/>
      <c r="RFH155" s="32"/>
      <c r="RFI155" s="32"/>
      <c r="RFJ155" s="32"/>
      <c r="RFK155" s="32"/>
      <c r="RFL155" s="32"/>
      <c r="RFM155" s="32"/>
      <c r="RFN155" s="32"/>
      <c r="RFO155" s="32"/>
      <c r="RFP155" s="32"/>
      <c r="RFQ155" s="32"/>
      <c r="RFR155" s="32"/>
      <c r="RFS155" s="32"/>
      <c r="RFT155" s="32"/>
      <c r="RFU155" s="32"/>
      <c r="RFV155" s="32"/>
      <c r="RFW155" s="32"/>
      <c r="RFX155" s="32"/>
      <c r="RFY155" s="32"/>
      <c r="RFZ155" s="32"/>
      <c r="RGA155" s="32"/>
      <c r="RGB155" s="32"/>
      <c r="RGC155" s="32"/>
      <c r="RGD155" s="32"/>
      <c r="RGE155" s="32"/>
      <c r="RGF155" s="32"/>
      <c r="RGG155" s="32"/>
      <c r="RGH155" s="32"/>
      <c r="RGI155" s="32"/>
      <c r="RGJ155" s="32"/>
      <c r="RGK155" s="32"/>
      <c r="RGL155" s="32"/>
      <c r="RGM155" s="32"/>
      <c r="RGN155" s="32"/>
      <c r="RGO155" s="32"/>
      <c r="RGP155" s="32"/>
      <c r="RGQ155" s="32"/>
      <c r="RGR155" s="32"/>
      <c r="RGS155" s="32"/>
      <c r="RGT155" s="32"/>
      <c r="RGU155" s="32"/>
      <c r="RGV155" s="32"/>
      <c r="RGW155" s="32"/>
      <c r="RGX155" s="32"/>
      <c r="RGY155" s="32"/>
      <c r="RGZ155" s="32"/>
      <c r="RHA155" s="32"/>
      <c r="RHB155" s="32"/>
      <c r="RHC155" s="32"/>
      <c r="RHD155" s="32"/>
      <c r="RHE155" s="32"/>
      <c r="RHF155" s="32"/>
      <c r="RHG155" s="32"/>
      <c r="RHH155" s="32"/>
      <c r="RHI155" s="32"/>
      <c r="RHJ155" s="32"/>
      <c r="RHK155" s="32"/>
      <c r="RHL155" s="32"/>
      <c r="RHM155" s="32"/>
      <c r="RHN155" s="32"/>
      <c r="RHO155" s="32"/>
      <c r="RHP155" s="32"/>
      <c r="RHQ155" s="32"/>
      <c r="RHR155" s="32"/>
      <c r="RHS155" s="32"/>
      <c r="RHT155" s="32"/>
      <c r="RHU155" s="32"/>
      <c r="RHV155" s="32"/>
      <c r="RHW155" s="32"/>
      <c r="RHX155" s="32"/>
      <c r="RHY155" s="32"/>
      <c r="RHZ155" s="32"/>
      <c r="RIA155" s="32"/>
      <c r="RIB155" s="32"/>
      <c r="RIC155" s="32"/>
      <c r="RID155" s="32"/>
      <c r="RIE155" s="32"/>
      <c r="RIF155" s="32"/>
      <c r="RIG155" s="32"/>
      <c r="RIH155" s="32"/>
      <c r="RII155" s="32"/>
      <c r="RIJ155" s="32"/>
      <c r="RIK155" s="32"/>
      <c r="RIL155" s="32"/>
      <c r="RIM155" s="32"/>
      <c r="RIN155" s="32"/>
      <c r="RIO155" s="32"/>
      <c r="RIP155" s="32"/>
      <c r="RIQ155" s="32"/>
      <c r="RIR155" s="32"/>
      <c r="RIS155" s="32"/>
      <c r="RIT155" s="32"/>
      <c r="RIU155" s="32"/>
      <c r="RIV155" s="32"/>
      <c r="RIW155" s="32"/>
      <c r="RIX155" s="32"/>
      <c r="RIY155" s="32"/>
      <c r="RIZ155" s="32"/>
      <c r="RJA155" s="32"/>
      <c r="RJB155" s="32"/>
      <c r="RJC155" s="32"/>
      <c r="RJD155" s="32"/>
      <c r="RJE155" s="32"/>
      <c r="RJF155" s="32"/>
      <c r="RJG155" s="32"/>
      <c r="RJH155" s="32"/>
      <c r="RJI155" s="32"/>
      <c r="RJJ155" s="32"/>
      <c r="RJK155" s="32"/>
      <c r="RJL155" s="32"/>
      <c r="RJM155" s="32"/>
      <c r="RJN155" s="32"/>
      <c r="RJO155" s="32"/>
      <c r="RJP155" s="32"/>
      <c r="RJQ155" s="32"/>
      <c r="RJR155" s="32"/>
      <c r="RJS155" s="32"/>
      <c r="RJT155" s="32"/>
      <c r="RJU155" s="32"/>
      <c r="RJV155" s="32"/>
      <c r="RJW155" s="32"/>
      <c r="RJX155" s="32"/>
      <c r="RJY155" s="32"/>
      <c r="RJZ155" s="32"/>
      <c r="RKA155" s="32"/>
      <c r="RKB155" s="32"/>
      <c r="RKC155" s="32"/>
      <c r="RKD155" s="32"/>
      <c r="RKE155" s="32"/>
      <c r="RKF155" s="32"/>
      <c r="RKG155" s="32"/>
      <c r="RKH155" s="32"/>
      <c r="RKI155" s="32"/>
      <c r="RKJ155" s="32"/>
      <c r="RKK155" s="32"/>
      <c r="RKL155" s="32"/>
      <c r="RKM155" s="32"/>
      <c r="RKN155" s="32"/>
      <c r="RKO155" s="32"/>
      <c r="RKP155" s="32"/>
      <c r="RKQ155" s="32"/>
      <c r="RKR155" s="32"/>
      <c r="RKS155" s="32"/>
      <c r="RKT155" s="32"/>
      <c r="RKU155" s="32"/>
      <c r="RKV155" s="32"/>
      <c r="RKW155" s="32"/>
      <c r="RKX155" s="32"/>
      <c r="RKY155" s="32"/>
      <c r="RKZ155" s="32"/>
      <c r="RLA155" s="32"/>
      <c r="RLB155" s="32"/>
      <c r="RLC155" s="32"/>
      <c r="RLD155" s="32"/>
      <c r="RLE155" s="32"/>
      <c r="RLF155" s="32"/>
      <c r="RLG155" s="32"/>
      <c r="RLH155" s="32"/>
      <c r="RLI155" s="32"/>
      <c r="RLJ155" s="32"/>
      <c r="RLK155" s="32"/>
      <c r="RLL155" s="32"/>
      <c r="RLM155" s="32"/>
      <c r="RLN155" s="32"/>
      <c r="RLO155" s="32"/>
      <c r="RLP155" s="32"/>
      <c r="RLQ155" s="32"/>
      <c r="RLR155" s="32"/>
      <c r="RLS155" s="32"/>
      <c r="RLT155" s="32"/>
      <c r="RLU155" s="32"/>
      <c r="RLV155" s="32"/>
      <c r="RLW155" s="32"/>
      <c r="RLX155" s="32"/>
      <c r="RLY155" s="32"/>
      <c r="RLZ155" s="32"/>
      <c r="RMA155" s="32"/>
      <c r="RMB155" s="32"/>
      <c r="RMC155" s="32"/>
      <c r="RMD155" s="32"/>
      <c r="RME155" s="32"/>
      <c r="RMF155" s="32"/>
      <c r="RMG155" s="32"/>
      <c r="RMH155" s="32"/>
      <c r="RMI155" s="32"/>
      <c r="RMJ155" s="32"/>
      <c r="RMK155" s="32"/>
      <c r="RML155" s="32"/>
      <c r="RMM155" s="32"/>
      <c r="RMN155" s="32"/>
      <c r="RMO155" s="32"/>
      <c r="RMP155" s="32"/>
      <c r="RMQ155" s="32"/>
      <c r="RMR155" s="32"/>
      <c r="RMS155" s="32"/>
      <c r="RMT155" s="32"/>
      <c r="RMU155" s="32"/>
      <c r="RMV155" s="32"/>
      <c r="RMW155" s="32"/>
      <c r="RMX155" s="32"/>
      <c r="RMY155" s="32"/>
      <c r="RMZ155" s="32"/>
      <c r="RNA155" s="32"/>
      <c r="RNB155" s="32"/>
      <c r="RNC155" s="32"/>
      <c r="RND155" s="32"/>
      <c r="RNE155" s="32"/>
      <c r="RNF155" s="32"/>
      <c r="RNG155" s="32"/>
      <c r="RNH155" s="32"/>
      <c r="RNI155" s="32"/>
      <c r="RNJ155" s="32"/>
      <c r="RNK155" s="32"/>
      <c r="RNL155" s="32"/>
      <c r="RNM155" s="32"/>
      <c r="RNN155" s="32"/>
      <c r="RNO155" s="32"/>
      <c r="RNP155" s="32"/>
      <c r="RNQ155" s="32"/>
      <c r="RNR155" s="32"/>
      <c r="RNS155" s="32"/>
      <c r="RNT155" s="32"/>
      <c r="RNU155" s="32"/>
      <c r="RNV155" s="32"/>
      <c r="RNW155" s="32"/>
      <c r="RNX155" s="32"/>
      <c r="RNY155" s="32"/>
      <c r="RNZ155" s="32"/>
      <c r="ROA155" s="32"/>
      <c r="ROB155" s="32"/>
      <c r="ROC155" s="32"/>
      <c r="ROD155" s="32"/>
      <c r="ROE155" s="32"/>
      <c r="ROF155" s="32"/>
      <c r="ROG155" s="32"/>
      <c r="ROH155" s="32"/>
      <c r="ROI155" s="32"/>
      <c r="ROJ155" s="32"/>
      <c r="ROK155" s="32"/>
      <c r="ROL155" s="32"/>
      <c r="ROM155" s="32"/>
      <c r="RON155" s="32"/>
      <c r="ROO155" s="32"/>
      <c r="ROP155" s="32"/>
      <c r="ROQ155" s="32"/>
      <c r="ROR155" s="32"/>
      <c r="ROS155" s="32"/>
      <c r="ROT155" s="32"/>
      <c r="ROU155" s="32"/>
      <c r="ROV155" s="32"/>
      <c r="ROW155" s="32"/>
      <c r="ROX155" s="32"/>
      <c r="ROY155" s="32"/>
      <c r="ROZ155" s="32"/>
      <c r="RPA155" s="32"/>
      <c r="RPB155" s="32"/>
      <c r="RPC155" s="32"/>
      <c r="RPD155" s="32"/>
      <c r="RPE155" s="32"/>
      <c r="RPF155" s="32"/>
      <c r="RPG155" s="32"/>
      <c r="RPH155" s="32"/>
      <c r="RPI155" s="32"/>
      <c r="RPJ155" s="32"/>
      <c r="RPK155" s="32"/>
      <c r="RPL155" s="32"/>
      <c r="RPM155" s="32"/>
      <c r="RPN155" s="32"/>
      <c r="RPO155" s="32"/>
      <c r="RPP155" s="32"/>
      <c r="RPQ155" s="32"/>
      <c r="RPR155" s="32"/>
      <c r="RPS155" s="32"/>
      <c r="RPT155" s="32"/>
      <c r="RPU155" s="32"/>
      <c r="RPV155" s="32"/>
      <c r="RPW155" s="32"/>
      <c r="RPX155" s="32"/>
      <c r="RPY155" s="32"/>
      <c r="RPZ155" s="32"/>
      <c r="RQA155" s="32"/>
      <c r="RQB155" s="32"/>
      <c r="RQC155" s="32"/>
      <c r="RQD155" s="32"/>
      <c r="RQE155" s="32"/>
      <c r="RQF155" s="32"/>
      <c r="RQG155" s="32"/>
      <c r="RQH155" s="32"/>
      <c r="RQI155" s="32"/>
      <c r="RQJ155" s="32"/>
      <c r="RQK155" s="32"/>
      <c r="RQL155" s="32"/>
      <c r="RQM155" s="32"/>
      <c r="RQN155" s="32"/>
      <c r="RQO155" s="32"/>
      <c r="RQP155" s="32"/>
      <c r="RQQ155" s="32"/>
      <c r="RQR155" s="32"/>
      <c r="RQS155" s="32"/>
      <c r="RQT155" s="32"/>
      <c r="RQU155" s="32"/>
      <c r="RQV155" s="32"/>
      <c r="RQW155" s="32"/>
      <c r="RQX155" s="32"/>
      <c r="RQY155" s="32"/>
      <c r="RQZ155" s="32"/>
      <c r="RRA155" s="32"/>
      <c r="RRB155" s="32"/>
      <c r="RRC155" s="32"/>
      <c r="RRD155" s="32"/>
      <c r="RRE155" s="32"/>
      <c r="RRF155" s="32"/>
      <c r="RRG155" s="32"/>
      <c r="RRH155" s="32"/>
      <c r="RRI155" s="32"/>
      <c r="RRJ155" s="32"/>
      <c r="RRK155" s="32"/>
      <c r="RRL155" s="32"/>
      <c r="RRM155" s="32"/>
      <c r="RRN155" s="32"/>
      <c r="RRO155" s="32"/>
      <c r="RRP155" s="32"/>
      <c r="RRQ155" s="32"/>
      <c r="RRR155" s="32"/>
      <c r="RRS155" s="32"/>
      <c r="RRT155" s="32"/>
      <c r="RRU155" s="32"/>
      <c r="RRV155" s="32"/>
      <c r="RRW155" s="32"/>
      <c r="RRX155" s="32"/>
      <c r="RRY155" s="32"/>
      <c r="RRZ155" s="32"/>
      <c r="RSA155" s="32"/>
      <c r="RSB155" s="32"/>
      <c r="RSC155" s="32"/>
      <c r="RSD155" s="32"/>
      <c r="RSE155" s="32"/>
      <c r="RSF155" s="32"/>
      <c r="RSG155" s="32"/>
      <c r="RSH155" s="32"/>
      <c r="RSI155" s="32"/>
      <c r="RSJ155" s="32"/>
      <c r="RSK155" s="32"/>
      <c r="RSL155" s="32"/>
      <c r="RSM155" s="32"/>
      <c r="RSN155" s="32"/>
      <c r="RSO155" s="32"/>
      <c r="RSP155" s="32"/>
      <c r="RSQ155" s="32"/>
      <c r="RSR155" s="32"/>
      <c r="RSS155" s="32"/>
      <c r="RST155" s="32"/>
      <c r="RSU155" s="32"/>
      <c r="RSV155" s="32"/>
      <c r="RSW155" s="32"/>
      <c r="RSX155" s="32"/>
      <c r="RSY155" s="32"/>
      <c r="RSZ155" s="32"/>
      <c r="RTA155" s="32"/>
      <c r="RTB155" s="32"/>
      <c r="RTC155" s="32"/>
      <c r="RTD155" s="32"/>
      <c r="RTE155" s="32"/>
      <c r="RTF155" s="32"/>
      <c r="RTG155" s="32"/>
      <c r="RTH155" s="32"/>
      <c r="RTI155" s="32"/>
      <c r="RTJ155" s="32"/>
      <c r="RTK155" s="32"/>
      <c r="RTL155" s="32"/>
      <c r="RTM155" s="32"/>
      <c r="RTN155" s="32"/>
      <c r="RTO155" s="32"/>
      <c r="RTP155" s="32"/>
      <c r="RTQ155" s="32"/>
      <c r="RTR155" s="32"/>
      <c r="RTS155" s="32"/>
      <c r="RTT155" s="32"/>
      <c r="RTU155" s="32"/>
      <c r="RTV155" s="32"/>
      <c r="RTW155" s="32"/>
      <c r="RTX155" s="32"/>
      <c r="RTY155" s="32"/>
      <c r="RTZ155" s="32"/>
      <c r="RUA155" s="32"/>
      <c r="RUB155" s="32"/>
      <c r="RUC155" s="32"/>
      <c r="RUD155" s="32"/>
      <c r="RUE155" s="32"/>
      <c r="RUF155" s="32"/>
      <c r="RUG155" s="32"/>
      <c r="RUH155" s="32"/>
      <c r="RUI155" s="32"/>
      <c r="RUJ155" s="32"/>
      <c r="RUK155" s="32"/>
      <c r="RUL155" s="32"/>
      <c r="RUM155" s="32"/>
      <c r="RUN155" s="32"/>
      <c r="RUO155" s="32"/>
      <c r="RUP155" s="32"/>
      <c r="RUQ155" s="32"/>
      <c r="RUR155" s="32"/>
      <c r="RUS155" s="32"/>
      <c r="RUT155" s="32"/>
      <c r="RUU155" s="32"/>
      <c r="RUV155" s="32"/>
      <c r="RUW155" s="32"/>
      <c r="RUX155" s="32"/>
      <c r="RUY155" s="32"/>
      <c r="RUZ155" s="32"/>
      <c r="RVA155" s="32"/>
      <c r="RVB155" s="32"/>
      <c r="RVC155" s="32"/>
      <c r="RVD155" s="32"/>
      <c r="RVE155" s="32"/>
      <c r="RVF155" s="32"/>
      <c r="RVG155" s="32"/>
      <c r="RVH155" s="32"/>
      <c r="RVI155" s="32"/>
      <c r="RVJ155" s="32"/>
      <c r="RVK155" s="32"/>
      <c r="RVL155" s="32"/>
      <c r="RVM155" s="32"/>
      <c r="RVN155" s="32"/>
      <c r="RVO155" s="32"/>
      <c r="RVP155" s="32"/>
      <c r="RVQ155" s="32"/>
      <c r="RVR155" s="32"/>
      <c r="RVS155" s="32"/>
      <c r="RVT155" s="32"/>
      <c r="RVU155" s="32"/>
      <c r="RVV155" s="32"/>
      <c r="RVW155" s="32"/>
      <c r="RVX155" s="32"/>
      <c r="RVY155" s="32"/>
      <c r="RVZ155" s="32"/>
      <c r="RWA155" s="32"/>
      <c r="RWB155" s="32"/>
      <c r="RWC155" s="32"/>
      <c r="RWD155" s="32"/>
      <c r="RWE155" s="32"/>
      <c r="RWF155" s="32"/>
      <c r="RWG155" s="32"/>
      <c r="RWH155" s="32"/>
      <c r="RWI155" s="32"/>
      <c r="RWJ155" s="32"/>
      <c r="RWK155" s="32"/>
      <c r="RWL155" s="32"/>
      <c r="RWM155" s="32"/>
      <c r="RWN155" s="32"/>
      <c r="RWO155" s="32"/>
      <c r="RWP155" s="32"/>
      <c r="RWQ155" s="32"/>
      <c r="RWR155" s="32"/>
      <c r="RWS155" s="32"/>
      <c r="RWT155" s="32"/>
      <c r="RWU155" s="32"/>
      <c r="RWV155" s="32"/>
      <c r="RWW155" s="32"/>
      <c r="RWX155" s="32"/>
      <c r="RWY155" s="32"/>
      <c r="RWZ155" s="32"/>
      <c r="RXA155" s="32"/>
      <c r="RXB155" s="32"/>
      <c r="RXC155" s="32"/>
      <c r="RXD155" s="32"/>
      <c r="RXE155" s="32"/>
      <c r="RXF155" s="32"/>
      <c r="RXG155" s="32"/>
      <c r="RXH155" s="32"/>
      <c r="RXI155" s="32"/>
      <c r="RXJ155" s="32"/>
      <c r="RXK155" s="32"/>
      <c r="RXL155" s="32"/>
      <c r="RXM155" s="32"/>
      <c r="RXN155" s="32"/>
      <c r="RXO155" s="32"/>
      <c r="RXP155" s="32"/>
      <c r="RXQ155" s="32"/>
      <c r="RXR155" s="32"/>
      <c r="RXS155" s="32"/>
      <c r="RXT155" s="32"/>
      <c r="RXU155" s="32"/>
      <c r="RXV155" s="32"/>
      <c r="RXW155" s="32"/>
      <c r="RXX155" s="32"/>
      <c r="RXY155" s="32"/>
      <c r="RXZ155" s="32"/>
      <c r="RYA155" s="32"/>
      <c r="RYB155" s="32"/>
      <c r="RYC155" s="32"/>
      <c r="RYD155" s="32"/>
      <c r="RYE155" s="32"/>
      <c r="RYF155" s="32"/>
      <c r="RYG155" s="32"/>
      <c r="RYH155" s="32"/>
      <c r="RYI155" s="32"/>
      <c r="RYJ155" s="32"/>
      <c r="RYK155" s="32"/>
      <c r="RYL155" s="32"/>
      <c r="RYM155" s="32"/>
      <c r="RYN155" s="32"/>
      <c r="RYO155" s="32"/>
      <c r="RYP155" s="32"/>
      <c r="RYQ155" s="32"/>
      <c r="RYR155" s="32"/>
      <c r="RYS155" s="32"/>
      <c r="RYT155" s="32"/>
      <c r="RYU155" s="32"/>
      <c r="RYV155" s="32"/>
      <c r="RYW155" s="32"/>
      <c r="RYX155" s="32"/>
      <c r="RYY155" s="32"/>
      <c r="RYZ155" s="32"/>
      <c r="RZA155" s="32"/>
      <c r="RZB155" s="32"/>
      <c r="RZC155" s="32"/>
      <c r="RZD155" s="32"/>
      <c r="RZE155" s="32"/>
      <c r="RZF155" s="32"/>
      <c r="RZG155" s="32"/>
      <c r="RZH155" s="32"/>
      <c r="RZI155" s="32"/>
      <c r="RZJ155" s="32"/>
      <c r="RZK155" s="32"/>
      <c r="RZL155" s="32"/>
      <c r="RZM155" s="32"/>
      <c r="RZN155" s="32"/>
      <c r="RZO155" s="32"/>
      <c r="RZP155" s="32"/>
      <c r="RZQ155" s="32"/>
      <c r="RZR155" s="32"/>
      <c r="RZS155" s="32"/>
      <c r="RZT155" s="32"/>
      <c r="RZU155" s="32"/>
      <c r="RZV155" s="32"/>
      <c r="RZW155" s="32"/>
      <c r="RZX155" s="32"/>
      <c r="RZY155" s="32"/>
      <c r="RZZ155" s="32"/>
      <c r="SAA155" s="32"/>
      <c r="SAB155" s="32"/>
      <c r="SAC155" s="32"/>
      <c r="SAD155" s="32"/>
      <c r="SAE155" s="32"/>
      <c r="SAF155" s="32"/>
      <c r="SAG155" s="32"/>
      <c r="SAH155" s="32"/>
      <c r="SAI155" s="32"/>
      <c r="SAJ155" s="32"/>
      <c r="SAK155" s="32"/>
      <c r="SAL155" s="32"/>
      <c r="SAM155" s="32"/>
      <c r="SAN155" s="32"/>
      <c r="SAO155" s="32"/>
      <c r="SAP155" s="32"/>
      <c r="SAQ155" s="32"/>
      <c r="SAR155" s="32"/>
      <c r="SAS155" s="32"/>
      <c r="SAT155" s="32"/>
      <c r="SAU155" s="32"/>
      <c r="SAV155" s="32"/>
      <c r="SAW155" s="32"/>
      <c r="SAX155" s="32"/>
      <c r="SAY155" s="32"/>
      <c r="SAZ155" s="32"/>
      <c r="SBA155" s="32"/>
      <c r="SBB155" s="32"/>
      <c r="SBC155" s="32"/>
      <c r="SBD155" s="32"/>
      <c r="SBE155" s="32"/>
      <c r="SBF155" s="32"/>
      <c r="SBG155" s="32"/>
      <c r="SBH155" s="32"/>
      <c r="SBI155" s="32"/>
      <c r="SBJ155" s="32"/>
      <c r="SBK155" s="32"/>
      <c r="SBL155" s="32"/>
      <c r="SBM155" s="32"/>
      <c r="SBN155" s="32"/>
      <c r="SBO155" s="32"/>
      <c r="SBP155" s="32"/>
      <c r="SBQ155" s="32"/>
      <c r="SBR155" s="32"/>
      <c r="SBS155" s="32"/>
      <c r="SBT155" s="32"/>
      <c r="SBU155" s="32"/>
      <c r="SBV155" s="32"/>
      <c r="SBW155" s="32"/>
      <c r="SBX155" s="32"/>
      <c r="SBY155" s="32"/>
      <c r="SBZ155" s="32"/>
      <c r="SCA155" s="32"/>
      <c r="SCB155" s="32"/>
      <c r="SCC155" s="32"/>
      <c r="SCD155" s="32"/>
      <c r="SCE155" s="32"/>
      <c r="SCF155" s="32"/>
      <c r="SCG155" s="32"/>
      <c r="SCH155" s="32"/>
      <c r="SCI155" s="32"/>
      <c r="SCJ155" s="32"/>
      <c r="SCK155" s="32"/>
      <c r="SCL155" s="32"/>
      <c r="SCM155" s="32"/>
      <c r="SCN155" s="32"/>
      <c r="SCO155" s="32"/>
      <c r="SCP155" s="32"/>
      <c r="SCQ155" s="32"/>
      <c r="SCR155" s="32"/>
      <c r="SCS155" s="32"/>
      <c r="SCT155" s="32"/>
      <c r="SCU155" s="32"/>
      <c r="SCV155" s="32"/>
      <c r="SCW155" s="32"/>
      <c r="SCX155" s="32"/>
      <c r="SCY155" s="32"/>
      <c r="SCZ155" s="32"/>
      <c r="SDA155" s="32"/>
      <c r="SDB155" s="32"/>
      <c r="SDC155" s="32"/>
      <c r="SDD155" s="32"/>
      <c r="SDE155" s="32"/>
      <c r="SDF155" s="32"/>
      <c r="SDG155" s="32"/>
      <c r="SDH155" s="32"/>
      <c r="SDI155" s="32"/>
      <c r="SDJ155" s="32"/>
      <c r="SDK155" s="32"/>
      <c r="SDL155" s="32"/>
      <c r="SDM155" s="32"/>
      <c r="SDN155" s="32"/>
      <c r="SDO155" s="32"/>
      <c r="SDP155" s="32"/>
      <c r="SDQ155" s="32"/>
      <c r="SDR155" s="32"/>
      <c r="SDS155" s="32"/>
      <c r="SDT155" s="32"/>
      <c r="SDU155" s="32"/>
      <c r="SDV155" s="32"/>
      <c r="SDW155" s="32"/>
      <c r="SDX155" s="32"/>
      <c r="SDY155" s="32"/>
      <c r="SDZ155" s="32"/>
      <c r="SEA155" s="32"/>
      <c r="SEB155" s="32"/>
      <c r="SEC155" s="32"/>
      <c r="SED155" s="32"/>
      <c r="SEE155" s="32"/>
      <c r="SEF155" s="32"/>
      <c r="SEG155" s="32"/>
      <c r="SEH155" s="32"/>
      <c r="SEI155" s="32"/>
      <c r="SEJ155" s="32"/>
      <c r="SEK155" s="32"/>
      <c r="SEL155" s="32"/>
      <c r="SEM155" s="32"/>
      <c r="SEN155" s="32"/>
      <c r="SEO155" s="32"/>
      <c r="SEP155" s="32"/>
      <c r="SEQ155" s="32"/>
      <c r="SER155" s="32"/>
      <c r="SES155" s="32"/>
      <c r="SET155" s="32"/>
      <c r="SEU155" s="32"/>
      <c r="SEV155" s="32"/>
      <c r="SEW155" s="32"/>
      <c r="SEX155" s="32"/>
      <c r="SEY155" s="32"/>
      <c r="SEZ155" s="32"/>
      <c r="SFA155" s="32"/>
      <c r="SFB155" s="32"/>
      <c r="SFC155" s="32"/>
      <c r="SFD155" s="32"/>
      <c r="SFE155" s="32"/>
      <c r="SFF155" s="32"/>
      <c r="SFG155" s="32"/>
      <c r="SFH155" s="32"/>
      <c r="SFI155" s="32"/>
      <c r="SFJ155" s="32"/>
      <c r="SFK155" s="32"/>
      <c r="SFL155" s="32"/>
      <c r="SFM155" s="32"/>
      <c r="SFN155" s="32"/>
      <c r="SFO155" s="32"/>
      <c r="SFP155" s="32"/>
      <c r="SFQ155" s="32"/>
      <c r="SFR155" s="32"/>
      <c r="SFS155" s="32"/>
      <c r="SFT155" s="32"/>
      <c r="SFU155" s="32"/>
      <c r="SFV155" s="32"/>
      <c r="SFW155" s="32"/>
      <c r="SFX155" s="32"/>
      <c r="SFY155" s="32"/>
      <c r="SFZ155" s="32"/>
      <c r="SGA155" s="32"/>
      <c r="SGB155" s="32"/>
      <c r="SGC155" s="32"/>
      <c r="SGD155" s="32"/>
      <c r="SGE155" s="32"/>
      <c r="SGF155" s="32"/>
      <c r="SGG155" s="32"/>
      <c r="SGH155" s="32"/>
      <c r="SGI155" s="32"/>
      <c r="SGJ155" s="32"/>
      <c r="SGK155" s="32"/>
      <c r="SGL155" s="32"/>
      <c r="SGM155" s="32"/>
      <c r="SGN155" s="32"/>
      <c r="SGO155" s="32"/>
      <c r="SGP155" s="32"/>
      <c r="SGQ155" s="32"/>
      <c r="SGR155" s="32"/>
      <c r="SGS155" s="32"/>
      <c r="SGT155" s="32"/>
      <c r="SGU155" s="32"/>
      <c r="SGV155" s="32"/>
      <c r="SGW155" s="32"/>
      <c r="SGX155" s="32"/>
      <c r="SGY155" s="32"/>
      <c r="SGZ155" s="32"/>
      <c r="SHA155" s="32"/>
      <c r="SHB155" s="32"/>
      <c r="SHC155" s="32"/>
      <c r="SHD155" s="32"/>
      <c r="SHE155" s="32"/>
      <c r="SHF155" s="32"/>
      <c r="SHG155" s="32"/>
      <c r="SHH155" s="32"/>
      <c r="SHI155" s="32"/>
      <c r="SHJ155" s="32"/>
      <c r="SHK155" s="32"/>
      <c r="SHL155" s="32"/>
      <c r="SHM155" s="32"/>
      <c r="SHN155" s="32"/>
      <c r="SHO155" s="32"/>
      <c r="SHP155" s="32"/>
      <c r="SHQ155" s="32"/>
      <c r="SHR155" s="32"/>
      <c r="SHS155" s="32"/>
      <c r="SHT155" s="32"/>
      <c r="SHU155" s="32"/>
      <c r="SHV155" s="32"/>
      <c r="SHW155" s="32"/>
      <c r="SHX155" s="32"/>
      <c r="SHY155" s="32"/>
      <c r="SHZ155" s="32"/>
      <c r="SIA155" s="32"/>
      <c r="SIB155" s="32"/>
      <c r="SIC155" s="32"/>
      <c r="SID155" s="32"/>
      <c r="SIE155" s="32"/>
      <c r="SIF155" s="32"/>
      <c r="SIG155" s="32"/>
      <c r="SIH155" s="32"/>
      <c r="SII155" s="32"/>
      <c r="SIJ155" s="32"/>
      <c r="SIK155" s="32"/>
      <c r="SIL155" s="32"/>
      <c r="SIM155" s="32"/>
      <c r="SIN155" s="32"/>
      <c r="SIO155" s="32"/>
      <c r="SIP155" s="32"/>
      <c r="SIQ155" s="32"/>
      <c r="SIR155" s="32"/>
      <c r="SIS155" s="32"/>
      <c r="SIT155" s="32"/>
      <c r="SIU155" s="32"/>
      <c r="SIV155" s="32"/>
      <c r="SIW155" s="32"/>
      <c r="SIX155" s="32"/>
      <c r="SIY155" s="32"/>
      <c r="SIZ155" s="32"/>
      <c r="SJA155" s="32"/>
      <c r="SJB155" s="32"/>
      <c r="SJC155" s="32"/>
      <c r="SJD155" s="32"/>
      <c r="SJE155" s="32"/>
      <c r="SJF155" s="32"/>
      <c r="SJG155" s="32"/>
      <c r="SJH155" s="32"/>
      <c r="SJI155" s="32"/>
      <c r="SJJ155" s="32"/>
      <c r="SJK155" s="32"/>
      <c r="SJL155" s="32"/>
      <c r="SJM155" s="32"/>
      <c r="SJN155" s="32"/>
      <c r="SJO155" s="32"/>
      <c r="SJP155" s="32"/>
      <c r="SJQ155" s="32"/>
      <c r="SJR155" s="32"/>
      <c r="SJS155" s="32"/>
      <c r="SJT155" s="32"/>
      <c r="SJU155" s="32"/>
      <c r="SJV155" s="32"/>
      <c r="SJW155" s="32"/>
      <c r="SJX155" s="32"/>
      <c r="SJY155" s="32"/>
      <c r="SJZ155" s="32"/>
      <c r="SKA155" s="32"/>
      <c r="SKB155" s="32"/>
      <c r="SKC155" s="32"/>
      <c r="SKD155" s="32"/>
      <c r="SKE155" s="32"/>
      <c r="SKF155" s="32"/>
      <c r="SKG155" s="32"/>
      <c r="SKH155" s="32"/>
      <c r="SKI155" s="32"/>
      <c r="SKJ155" s="32"/>
      <c r="SKK155" s="32"/>
      <c r="SKL155" s="32"/>
      <c r="SKM155" s="32"/>
      <c r="SKN155" s="32"/>
      <c r="SKO155" s="32"/>
      <c r="SKP155" s="32"/>
      <c r="SKQ155" s="32"/>
      <c r="SKR155" s="32"/>
      <c r="SKS155" s="32"/>
      <c r="SKT155" s="32"/>
      <c r="SKU155" s="32"/>
      <c r="SKV155" s="32"/>
      <c r="SKW155" s="32"/>
      <c r="SKX155" s="32"/>
      <c r="SKY155" s="32"/>
      <c r="SKZ155" s="32"/>
      <c r="SLA155" s="32"/>
      <c r="SLB155" s="32"/>
      <c r="SLC155" s="32"/>
      <c r="SLD155" s="32"/>
      <c r="SLE155" s="32"/>
      <c r="SLF155" s="32"/>
      <c r="SLG155" s="32"/>
      <c r="SLH155" s="32"/>
      <c r="SLI155" s="32"/>
      <c r="SLJ155" s="32"/>
      <c r="SLK155" s="32"/>
      <c r="SLL155" s="32"/>
      <c r="SLM155" s="32"/>
      <c r="SLN155" s="32"/>
      <c r="SLO155" s="32"/>
      <c r="SLP155" s="32"/>
      <c r="SLQ155" s="32"/>
      <c r="SLR155" s="32"/>
      <c r="SLS155" s="32"/>
      <c r="SLT155" s="32"/>
      <c r="SLU155" s="32"/>
      <c r="SLV155" s="32"/>
      <c r="SLW155" s="32"/>
      <c r="SLX155" s="32"/>
      <c r="SLY155" s="32"/>
      <c r="SLZ155" s="32"/>
      <c r="SMA155" s="32"/>
      <c r="SMB155" s="32"/>
      <c r="SMC155" s="32"/>
      <c r="SMD155" s="32"/>
      <c r="SME155" s="32"/>
      <c r="SMF155" s="32"/>
      <c r="SMG155" s="32"/>
      <c r="SMH155" s="32"/>
      <c r="SMI155" s="32"/>
      <c r="SMJ155" s="32"/>
      <c r="SMK155" s="32"/>
      <c r="SML155" s="32"/>
      <c r="SMM155" s="32"/>
      <c r="SMN155" s="32"/>
      <c r="SMO155" s="32"/>
      <c r="SMP155" s="32"/>
      <c r="SMQ155" s="32"/>
      <c r="SMR155" s="32"/>
      <c r="SMS155" s="32"/>
      <c r="SMT155" s="32"/>
      <c r="SMU155" s="32"/>
      <c r="SMV155" s="32"/>
      <c r="SMW155" s="32"/>
      <c r="SMX155" s="32"/>
      <c r="SMY155" s="32"/>
      <c r="SMZ155" s="32"/>
      <c r="SNA155" s="32"/>
      <c r="SNB155" s="32"/>
      <c r="SNC155" s="32"/>
      <c r="SND155" s="32"/>
      <c r="SNE155" s="32"/>
      <c r="SNF155" s="32"/>
      <c r="SNG155" s="32"/>
      <c r="SNH155" s="32"/>
      <c r="SNI155" s="32"/>
      <c r="SNJ155" s="32"/>
      <c r="SNK155" s="32"/>
      <c r="SNL155" s="32"/>
      <c r="SNM155" s="32"/>
      <c r="SNN155" s="32"/>
      <c r="SNO155" s="32"/>
      <c r="SNP155" s="32"/>
      <c r="SNQ155" s="32"/>
      <c r="SNR155" s="32"/>
      <c r="SNS155" s="32"/>
      <c r="SNT155" s="32"/>
      <c r="SNU155" s="32"/>
      <c r="SNV155" s="32"/>
      <c r="SNW155" s="32"/>
      <c r="SNX155" s="32"/>
      <c r="SNY155" s="32"/>
      <c r="SNZ155" s="32"/>
      <c r="SOA155" s="32"/>
      <c r="SOB155" s="32"/>
      <c r="SOC155" s="32"/>
      <c r="SOD155" s="32"/>
      <c r="SOE155" s="32"/>
      <c r="SOF155" s="32"/>
      <c r="SOG155" s="32"/>
      <c r="SOH155" s="32"/>
      <c r="SOI155" s="32"/>
      <c r="SOJ155" s="32"/>
      <c r="SOK155" s="32"/>
      <c r="SOL155" s="32"/>
      <c r="SOM155" s="32"/>
      <c r="SON155" s="32"/>
      <c r="SOO155" s="32"/>
      <c r="SOP155" s="32"/>
      <c r="SOQ155" s="32"/>
      <c r="SOR155" s="32"/>
      <c r="SOS155" s="32"/>
      <c r="SOT155" s="32"/>
      <c r="SOU155" s="32"/>
      <c r="SOV155" s="32"/>
      <c r="SOW155" s="32"/>
      <c r="SOX155" s="32"/>
      <c r="SOY155" s="32"/>
      <c r="SOZ155" s="32"/>
      <c r="SPA155" s="32"/>
      <c r="SPB155" s="32"/>
      <c r="SPC155" s="32"/>
      <c r="SPD155" s="32"/>
      <c r="SPE155" s="32"/>
      <c r="SPF155" s="32"/>
      <c r="SPG155" s="32"/>
      <c r="SPH155" s="32"/>
      <c r="SPI155" s="32"/>
      <c r="SPJ155" s="32"/>
      <c r="SPK155" s="32"/>
      <c r="SPL155" s="32"/>
      <c r="SPM155" s="32"/>
      <c r="SPN155" s="32"/>
      <c r="SPO155" s="32"/>
      <c r="SPP155" s="32"/>
      <c r="SPQ155" s="32"/>
      <c r="SPR155" s="32"/>
      <c r="SPS155" s="32"/>
      <c r="SPT155" s="32"/>
      <c r="SPU155" s="32"/>
      <c r="SPV155" s="32"/>
      <c r="SPW155" s="32"/>
      <c r="SPX155" s="32"/>
      <c r="SPY155" s="32"/>
      <c r="SPZ155" s="32"/>
      <c r="SQA155" s="32"/>
      <c r="SQB155" s="32"/>
      <c r="SQC155" s="32"/>
      <c r="SQD155" s="32"/>
      <c r="SQE155" s="32"/>
      <c r="SQF155" s="32"/>
      <c r="SQG155" s="32"/>
      <c r="SQH155" s="32"/>
      <c r="SQI155" s="32"/>
      <c r="SQJ155" s="32"/>
      <c r="SQK155" s="32"/>
      <c r="SQL155" s="32"/>
      <c r="SQM155" s="32"/>
      <c r="SQN155" s="32"/>
      <c r="SQO155" s="32"/>
      <c r="SQP155" s="32"/>
      <c r="SQQ155" s="32"/>
      <c r="SQR155" s="32"/>
      <c r="SQS155" s="32"/>
      <c r="SQT155" s="32"/>
      <c r="SQU155" s="32"/>
      <c r="SQV155" s="32"/>
      <c r="SQW155" s="32"/>
      <c r="SQX155" s="32"/>
      <c r="SQY155" s="32"/>
      <c r="SQZ155" s="32"/>
      <c r="SRA155" s="32"/>
      <c r="SRB155" s="32"/>
      <c r="SRC155" s="32"/>
      <c r="SRD155" s="32"/>
      <c r="SRE155" s="32"/>
      <c r="SRF155" s="32"/>
      <c r="SRG155" s="32"/>
      <c r="SRH155" s="32"/>
      <c r="SRI155" s="32"/>
      <c r="SRJ155" s="32"/>
      <c r="SRK155" s="32"/>
      <c r="SRL155" s="32"/>
      <c r="SRM155" s="32"/>
      <c r="SRN155" s="32"/>
      <c r="SRO155" s="32"/>
      <c r="SRP155" s="32"/>
      <c r="SRQ155" s="32"/>
      <c r="SRR155" s="32"/>
      <c r="SRS155" s="32"/>
      <c r="SRT155" s="32"/>
      <c r="SRU155" s="32"/>
      <c r="SRV155" s="32"/>
      <c r="SRW155" s="32"/>
      <c r="SRX155" s="32"/>
      <c r="SRY155" s="32"/>
      <c r="SRZ155" s="32"/>
      <c r="SSA155" s="32"/>
      <c r="SSB155" s="32"/>
      <c r="SSC155" s="32"/>
      <c r="SSD155" s="32"/>
      <c r="SSE155" s="32"/>
      <c r="SSF155" s="32"/>
      <c r="SSG155" s="32"/>
      <c r="SSH155" s="32"/>
      <c r="SSI155" s="32"/>
      <c r="SSJ155" s="32"/>
      <c r="SSK155" s="32"/>
      <c r="SSL155" s="32"/>
      <c r="SSM155" s="32"/>
      <c r="SSN155" s="32"/>
      <c r="SSO155" s="32"/>
      <c r="SSP155" s="32"/>
      <c r="SSQ155" s="32"/>
      <c r="SSR155" s="32"/>
      <c r="SSS155" s="32"/>
      <c r="SST155" s="32"/>
      <c r="SSU155" s="32"/>
      <c r="SSV155" s="32"/>
      <c r="SSW155" s="32"/>
      <c r="SSX155" s="32"/>
      <c r="SSY155" s="32"/>
      <c r="SSZ155" s="32"/>
      <c r="STA155" s="32"/>
      <c r="STB155" s="32"/>
      <c r="STC155" s="32"/>
      <c r="STD155" s="32"/>
      <c r="STE155" s="32"/>
      <c r="STF155" s="32"/>
      <c r="STG155" s="32"/>
      <c r="STH155" s="32"/>
      <c r="STI155" s="32"/>
      <c r="STJ155" s="32"/>
      <c r="STK155" s="32"/>
      <c r="STL155" s="32"/>
      <c r="STM155" s="32"/>
      <c r="STN155" s="32"/>
      <c r="STO155" s="32"/>
      <c r="STP155" s="32"/>
      <c r="STQ155" s="32"/>
      <c r="STR155" s="32"/>
      <c r="STS155" s="32"/>
      <c r="STT155" s="32"/>
      <c r="STU155" s="32"/>
      <c r="STV155" s="32"/>
      <c r="STW155" s="32"/>
      <c r="STX155" s="32"/>
      <c r="STY155" s="32"/>
      <c r="STZ155" s="32"/>
      <c r="SUA155" s="32"/>
      <c r="SUB155" s="32"/>
      <c r="SUC155" s="32"/>
      <c r="SUD155" s="32"/>
      <c r="SUE155" s="32"/>
      <c r="SUF155" s="32"/>
      <c r="SUG155" s="32"/>
      <c r="SUH155" s="32"/>
      <c r="SUI155" s="32"/>
      <c r="SUJ155" s="32"/>
      <c r="SUK155" s="32"/>
      <c r="SUL155" s="32"/>
      <c r="SUM155" s="32"/>
      <c r="SUN155" s="32"/>
      <c r="SUO155" s="32"/>
      <c r="SUP155" s="32"/>
      <c r="SUQ155" s="32"/>
      <c r="SUR155" s="32"/>
      <c r="SUS155" s="32"/>
      <c r="SUT155" s="32"/>
      <c r="SUU155" s="32"/>
      <c r="SUV155" s="32"/>
      <c r="SUW155" s="32"/>
      <c r="SUX155" s="32"/>
      <c r="SUY155" s="32"/>
      <c r="SUZ155" s="32"/>
      <c r="SVA155" s="32"/>
      <c r="SVB155" s="32"/>
      <c r="SVC155" s="32"/>
      <c r="SVD155" s="32"/>
      <c r="SVE155" s="32"/>
      <c r="SVF155" s="32"/>
      <c r="SVG155" s="32"/>
      <c r="SVH155" s="32"/>
      <c r="SVI155" s="32"/>
      <c r="SVJ155" s="32"/>
      <c r="SVK155" s="32"/>
      <c r="SVL155" s="32"/>
      <c r="SVM155" s="32"/>
      <c r="SVN155" s="32"/>
      <c r="SVO155" s="32"/>
      <c r="SVP155" s="32"/>
      <c r="SVQ155" s="32"/>
      <c r="SVR155" s="32"/>
      <c r="SVS155" s="32"/>
      <c r="SVT155" s="32"/>
      <c r="SVU155" s="32"/>
      <c r="SVV155" s="32"/>
      <c r="SVW155" s="32"/>
      <c r="SVX155" s="32"/>
      <c r="SVY155" s="32"/>
      <c r="SVZ155" s="32"/>
      <c r="SWA155" s="32"/>
      <c r="SWB155" s="32"/>
      <c r="SWC155" s="32"/>
      <c r="SWD155" s="32"/>
      <c r="SWE155" s="32"/>
      <c r="SWF155" s="32"/>
      <c r="SWG155" s="32"/>
      <c r="SWH155" s="32"/>
      <c r="SWI155" s="32"/>
      <c r="SWJ155" s="32"/>
      <c r="SWK155" s="32"/>
      <c r="SWL155" s="32"/>
      <c r="SWM155" s="32"/>
      <c r="SWN155" s="32"/>
      <c r="SWO155" s="32"/>
      <c r="SWP155" s="32"/>
      <c r="SWQ155" s="32"/>
      <c r="SWR155" s="32"/>
      <c r="SWS155" s="32"/>
      <c r="SWT155" s="32"/>
      <c r="SWU155" s="32"/>
      <c r="SWV155" s="32"/>
      <c r="SWW155" s="32"/>
      <c r="SWX155" s="32"/>
      <c r="SWY155" s="32"/>
      <c r="SWZ155" s="32"/>
      <c r="SXA155" s="32"/>
      <c r="SXB155" s="32"/>
      <c r="SXC155" s="32"/>
      <c r="SXD155" s="32"/>
      <c r="SXE155" s="32"/>
      <c r="SXF155" s="32"/>
      <c r="SXG155" s="32"/>
      <c r="SXH155" s="32"/>
      <c r="SXI155" s="32"/>
      <c r="SXJ155" s="32"/>
      <c r="SXK155" s="32"/>
      <c r="SXL155" s="32"/>
      <c r="SXM155" s="32"/>
      <c r="SXN155" s="32"/>
      <c r="SXO155" s="32"/>
      <c r="SXP155" s="32"/>
      <c r="SXQ155" s="32"/>
      <c r="SXR155" s="32"/>
      <c r="SXS155" s="32"/>
      <c r="SXT155" s="32"/>
      <c r="SXU155" s="32"/>
      <c r="SXV155" s="32"/>
      <c r="SXW155" s="32"/>
      <c r="SXX155" s="32"/>
      <c r="SXY155" s="32"/>
      <c r="SXZ155" s="32"/>
      <c r="SYA155" s="32"/>
      <c r="SYB155" s="32"/>
      <c r="SYC155" s="32"/>
      <c r="SYD155" s="32"/>
      <c r="SYE155" s="32"/>
      <c r="SYF155" s="32"/>
      <c r="SYG155" s="32"/>
      <c r="SYH155" s="32"/>
      <c r="SYI155" s="32"/>
      <c r="SYJ155" s="32"/>
      <c r="SYK155" s="32"/>
      <c r="SYL155" s="32"/>
      <c r="SYM155" s="32"/>
      <c r="SYN155" s="32"/>
      <c r="SYO155" s="32"/>
      <c r="SYP155" s="32"/>
      <c r="SYQ155" s="32"/>
      <c r="SYR155" s="32"/>
      <c r="SYS155" s="32"/>
      <c r="SYT155" s="32"/>
      <c r="SYU155" s="32"/>
      <c r="SYV155" s="32"/>
      <c r="SYW155" s="32"/>
      <c r="SYX155" s="32"/>
      <c r="SYY155" s="32"/>
      <c r="SYZ155" s="32"/>
      <c r="SZA155" s="32"/>
      <c r="SZB155" s="32"/>
      <c r="SZC155" s="32"/>
      <c r="SZD155" s="32"/>
      <c r="SZE155" s="32"/>
      <c r="SZF155" s="32"/>
      <c r="SZG155" s="32"/>
      <c r="SZH155" s="32"/>
      <c r="SZI155" s="32"/>
      <c r="SZJ155" s="32"/>
      <c r="SZK155" s="32"/>
      <c r="SZL155" s="32"/>
      <c r="SZM155" s="32"/>
      <c r="SZN155" s="32"/>
      <c r="SZO155" s="32"/>
      <c r="SZP155" s="32"/>
      <c r="SZQ155" s="32"/>
      <c r="SZR155" s="32"/>
      <c r="SZS155" s="32"/>
      <c r="SZT155" s="32"/>
      <c r="SZU155" s="32"/>
      <c r="SZV155" s="32"/>
      <c r="SZW155" s="32"/>
      <c r="SZX155" s="32"/>
      <c r="SZY155" s="32"/>
      <c r="SZZ155" s="32"/>
      <c r="TAA155" s="32"/>
      <c r="TAB155" s="32"/>
      <c r="TAC155" s="32"/>
      <c r="TAD155" s="32"/>
      <c r="TAE155" s="32"/>
      <c r="TAF155" s="32"/>
      <c r="TAG155" s="32"/>
      <c r="TAH155" s="32"/>
      <c r="TAI155" s="32"/>
      <c r="TAJ155" s="32"/>
      <c r="TAK155" s="32"/>
      <c r="TAL155" s="32"/>
      <c r="TAM155" s="32"/>
      <c r="TAN155" s="32"/>
      <c r="TAO155" s="32"/>
      <c r="TAP155" s="32"/>
      <c r="TAQ155" s="32"/>
      <c r="TAR155" s="32"/>
      <c r="TAS155" s="32"/>
      <c r="TAT155" s="32"/>
      <c r="TAU155" s="32"/>
      <c r="TAV155" s="32"/>
      <c r="TAW155" s="32"/>
      <c r="TAX155" s="32"/>
      <c r="TAY155" s="32"/>
      <c r="TAZ155" s="32"/>
      <c r="TBA155" s="32"/>
      <c r="TBB155" s="32"/>
      <c r="TBC155" s="32"/>
      <c r="TBD155" s="32"/>
      <c r="TBE155" s="32"/>
      <c r="TBF155" s="32"/>
      <c r="TBG155" s="32"/>
      <c r="TBH155" s="32"/>
      <c r="TBI155" s="32"/>
      <c r="TBJ155" s="32"/>
      <c r="TBK155" s="32"/>
      <c r="TBL155" s="32"/>
      <c r="TBM155" s="32"/>
      <c r="TBN155" s="32"/>
      <c r="TBO155" s="32"/>
      <c r="TBP155" s="32"/>
      <c r="TBQ155" s="32"/>
      <c r="TBR155" s="32"/>
      <c r="TBS155" s="32"/>
      <c r="TBT155" s="32"/>
      <c r="TBU155" s="32"/>
      <c r="TBV155" s="32"/>
      <c r="TBW155" s="32"/>
      <c r="TBX155" s="32"/>
      <c r="TBY155" s="32"/>
      <c r="TBZ155" s="32"/>
      <c r="TCA155" s="32"/>
      <c r="TCB155" s="32"/>
      <c r="TCC155" s="32"/>
      <c r="TCD155" s="32"/>
      <c r="TCE155" s="32"/>
      <c r="TCF155" s="32"/>
      <c r="TCG155" s="32"/>
      <c r="TCH155" s="32"/>
      <c r="TCI155" s="32"/>
      <c r="TCJ155" s="32"/>
      <c r="TCK155" s="32"/>
      <c r="TCL155" s="32"/>
      <c r="TCM155" s="32"/>
      <c r="TCN155" s="32"/>
      <c r="TCO155" s="32"/>
      <c r="TCP155" s="32"/>
      <c r="TCQ155" s="32"/>
      <c r="TCR155" s="32"/>
      <c r="TCS155" s="32"/>
      <c r="TCT155" s="32"/>
      <c r="TCU155" s="32"/>
      <c r="TCV155" s="32"/>
      <c r="TCW155" s="32"/>
      <c r="TCX155" s="32"/>
      <c r="TCY155" s="32"/>
      <c r="TCZ155" s="32"/>
      <c r="TDA155" s="32"/>
      <c r="TDB155" s="32"/>
      <c r="TDC155" s="32"/>
      <c r="TDD155" s="32"/>
      <c r="TDE155" s="32"/>
      <c r="TDF155" s="32"/>
      <c r="TDG155" s="32"/>
      <c r="TDH155" s="32"/>
      <c r="TDI155" s="32"/>
      <c r="TDJ155" s="32"/>
      <c r="TDK155" s="32"/>
      <c r="TDL155" s="32"/>
      <c r="TDM155" s="32"/>
      <c r="TDN155" s="32"/>
      <c r="TDO155" s="32"/>
      <c r="TDP155" s="32"/>
      <c r="TDQ155" s="32"/>
      <c r="TDR155" s="32"/>
      <c r="TDS155" s="32"/>
      <c r="TDT155" s="32"/>
      <c r="TDU155" s="32"/>
      <c r="TDV155" s="32"/>
      <c r="TDW155" s="32"/>
      <c r="TDX155" s="32"/>
      <c r="TDY155" s="32"/>
      <c r="TDZ155" s="32"/>
      <c r="TEA155" s="32"/>
      <c r="TEB155" s="32"/>
      <c r="TEC155" s="32"/>
      <c r="TED155" s="32"/>
      <c r="TEE155" s="32"/>
      <c r="TEF155" s="32"/>
      <c r="TEG155" s="32"/>
      <c r="TEH155" s="32"/>
      <c r="TEI155" s="32"/>
      <c r="TEJ155" s="32"/>
      <c r="TEK155" s="32"/>
      <c r="TEL155" s="32"/>
      <c r="TEM155" s="32"/>
      <c r="TEN155" s="32"/>
      <c r="TEO155" s="32"/>
      <c r="TEP155" s="32"/>
      <c r="TEQ155" s="32"/>
      <c r="TER155" s="32"/>
      <c r="TES155" s="32"/>
      <c r="TET155" s="32"/>
      <c r="TEU155" s="32"/>
      <c r="TEV155" s="32"/>
      <c r="TEW155" s="32"/>
      <c r="TEX155" s="32"/>
      <c r="TEY155" s="32"/>
      <c r="TEZ155" s="32"/>
      <c r="TFA155" s="32"/>
      <c r="TFB155" s="32"/>
      <c r="TFC155" s="32"/>
      <c r="TFD155" s="32"/>
      <c r="TFE155" s="32"/>
      <c r="TFF155" s="32"/>
      <c r="TFG155" s="32"/>
      <c r="TFH155" s="32"/>
      <c r="TFI155" s="32"/>
      <c r="TFJ155" s="32"/>
      <c r="TFK155" s="32"/>
      <c r="TFL155" s="32"/>
      <c r="TFM155" s="32"/>
      <c r="TFN155" s="32"/>
      <c r="TFO155" s="32"/>
      <c r="TFP155" s="32"/>
      <c r="TFQ155" s="32"/>
      <c r="TFR155" s="32"/>
      <c r="TFS155" s="32"/>
      <c r="TFT155" s="32"/>
      <c r="TFU155" s="32"/>
      <c r="TFV155" s="32"/>
      <c r="TFW155" s="32"/>
      <c r="TFX155" s="32"/>
      <c r="TFY155" s="32"/>
      <c r="TFZ155" s="32"/>
      <c r="TGA155" s="32"/>
      <c r="TGB155" s="32"/>
      <c r="TGC155" s="32"/>
      <c r="TGD155" s="32"/>
      <c r="TGE155" s="32"/>
      <c r="TGF155" s="32"/>
      <c r="TGG155" s="32"/>
      <c r="TGH155" s="32"/>
      <c r="TGI155" s="32"/>
      <c r="TGJ155" s="32"/>
      <c r="TGK155" s="32"/>
      <c r="TGL155" s="32"/>
      <c r="TGM155" s="32"/>
      <c r="TGN155" s="32"/>
      <c r="TGO155" s="32"/>
      <c r="TGP155" s="32"/>
      <c r="TGQ155" s="32"/>
      <c r="TGR155" s="32"/>
      <c r="TGS155" s="32"/>
      <c r="TGT155" s="32"/>
      <c r="TGU155" s="32"/>
      <c r="TGV155" s="32"/>
      <c r="TGW155" s="32"/>
      <c r="TGX155" s="32"/>
      <c r="TGY155" s="32"/>
      <c r="TGZ155" s="32"/>
      <c r="THA155" s="32"/>
      <c r="THB155" s="32"/>
      <c r="THC155" s="32"/>
      <c r="THD155" s="32"/>
      <c r="THE155" s="32"/>
      <c r="THF155" s="32"/>
      <c r="THG155" s="32"/>
      <c r="THH155" s="32"/>
      <c r="THI155" s="32"/>
      <c r="THJ155" s="32"/>
      <c r="THK155" s="32"/>
      <c r="THL155" s="32"/>
      <c r="THM155" s="32"/>
      <c r="THN155" s="32"/>
      <c r="THO155" s="32"/>
      <c r="THP155" s="32"/>
      <c r="THQ155" s="32"/>
      <c r="THR155" s="32"/>
      <c r="THS155" s="32"/>
      <c r="THT155" s="32"/>
      <c r="THU155" s="32"/>
      <c r="THV155" s="32"/>
      <c r="THW155" s="32"/>
      <c r="THX155" s="32"/>
      <c r="THY155" s="32"/>
      <c r="THZ155" s="32"/>
      <c r="TIA155" s="32"/>
      <c r="TIB155" s="32"/>
      <c r="TIC155" s="32"/>
      <c r="TID155" s="32"/>
      <c r="TIE155" s="32"/>
      <c r="TIF155" s="32"/>
      <c r="TIG155" s="32"/>
      <c r="TIH155" s="32"/>
      <c r="TII155" s="32"/>
      <c r="TIJ155" s="32"/>
      <c r="TIK155" s="32"/>
      <c r="TIL155" s="32"/>
      <c r="TIM155" s="32"/>
      <c r="TIN155" s="32"/>
      <c r="TIO155" s="32"/>
      <c r="TIP155" s="32"/>
      <c r="TIQ155" s="32"/>
      <c r="TIR155" s="32"/>
      <c r="TIS155" s="32"/>
      <c r="TIT155" s="32"/>
      <c r="TIU155" s="32"/>
      <c r="TIV155" s="32"/>
      <c r="TIW155" s="32"/>
      <c r="TIX155" s="32"/>
      <c r="TIY155" s="32"/>
      <c r="TIZ155" s="32"/>
      <c r="TJA155" s="32"/>
      <c r="TJB155" s="32"/>
      <c r="TJC155" s="32"/>
      <c r="TJD155" s="32"/>
      <c r="TJE155" s="32"/>
      <c r="TJF155" s="32"/>
      <c r="TJG155" s="32"/>
      <c r="TJH155" s="32"/>
      <c r="TJI155" s="32"/>
      <c r="TJJ155" s="32"/>
      <c r="TJK155" s="32"/>
      <c r="TJL155" s="32"/>
      <c r="TJM155" s="32"/>
      <c r="TJN155" s="32"/>
      <c r="TJO155" s="32"/>
      <c r="TJP155" s="32"/>
      <c r="TJQ155" s="32"/>
      <c r="TJR155" s="32"/>
      <c r="TJS155" s="32"/>
      <c r="TJT155" s="32"/>
      <c r="TJU155" s="32"/>
      <c r="TJV155" s="32"/>
      <c r="TJW155" s="32"/>
      <c r="TJX155" s="32"/>
      <c r="TJY155" s="32"/>
      <c r="TJZ155" s="32"/>
      <c r="TKA155" s="32"/>
      <c r="TKB155" s="32"/>
      <c r="TKC155" s="32"/>
      <c r="TKD155" s="32"/>
      <c r="TKE155" s="32"/>
      <c r="TKF155" s="32"/>
      <c r="TKG155" s="32"/>
      <c r="TKH155" s="32"/>
      <c r="TKI155" s="32"/>
      <c r="TKJ155" s="32"/>
      <c r="TKK155" s="32"/>
      <c r="TKL155" s="32"/>
      <c r="TKM155" s="32"/>
      <c r="TKN155" s="32"/>
      <c r="TKO155" s="32"/>
      <c r="TKP155" s="32"/>
      <c r="TKQ155" s="32"/>
      <c r="TKR155" s="32"/>
      <c r="TKS155" s="32"/>
      <c r="TKT155" s="32"/>
      <c r="TKU155" s="32"/>
      <c r="TKV155" s="32"/>
      <c r="TKW155" s="32"/>
      <c r="TKX155" s="32"/>
      <c r="TKY155" s="32"/>
      <c r="TKZ155" s="32"/>
      <c r="TLA155" s="32"/>
      <c r="TLB155" s="32"/>
      <c r="TLC155" s="32"/>
      <c r="TLD155" s="32"/>
      <c r="TLE155" s="32"/>
      <c r="TLF155" s="32"/>
      <c r="TLG155" s="32"/>
      <c r="TLH155" s="32"/>
      <c r="TLI155" s="32"/>
      <c r="TLJ155" s="32"/>
      <c r="TLK155" s="32"/>
      <c r="TLL155" s="32"/>
      <c r="TLM155" s="32"/>
      <c r="TLN155" s="32"/>
      <c r="TLO155" s="32"/>
      <c r="TLP155" s="32"/>
      <c r="TLQ155" s="32"/>
      <c r="TLR155" s="32"/>
      <c r="TLS155" s="32"/>
      <c r="TLT155" s="32"/>
      <c r="TLU155" s="32"/>
      <c r="TLV155" s="32"/>
      <c r="TLW155" s="32"/>
      <c r="TLX155" s="32"/>
      <c r="TLY155" s="32"/>
      <c r="TLZ155" s="32"/>
      <c r="TMA155" s="32"/>
      <c r="TMB155" s="32"/>
      <c r="TMC155" s="32"/>
      <c r="TMD155" s="32"/>
      <c r="TME155" s="32"/>
      <c r="TMF155" s="32"/>
      <c r="TMG155" s="32"/>
      <c r="TMH155" s="32"/>
      <c r="TMI155" s="32"/>
      <c r="TMJ155" s="32"/>
      <c r="TMK155" s="32"/>
      <c r="TML155" s="32"/>
      <c r="TMM155" s="32"/>
      <c r="TMN155" s="32"/>
      <c r="TMO155" s="32"/>
      <c r="TMP155" s="32"/>
      <c r="TMQ155" s="32"/>
      <c r="TMR155" s="32"/>
      <c r="TMS155" s="32"/>
      <c r="TMT155" s="32"/>
      <c r="TMU155" s="32"/>
      <c r="TMV155" s="32"/>
      <c r="TMW155" s="32"/>
      <c r="TMX155" s="32"/>
      <c r="TMY155" s="32"/>
      <c r="TMZ155" s="32"/>
      <c r="TNA155" s="32"/>
      <c r="TNB155" s="32"/>
      <c r="TNC155" s="32"/>
      <c r="TND155" s="32"/>
      <c r="TNE155" s="32"/>
      <c r="TNF155" s="32"/>
      <c r="TNG155" s="32"/>
      <c r="TNH155" s="32"/>
      <c r="TNI155" s="32"/>
      <c r="TNJ155" s="32"/>
      <c r="TNK155" s="32"/>
      <c r="TNL155" s="32"/>
      <c r="TNM155" s="32"/>
      <c r="TNN155" s="32"/>
      <c r="TNO155" s="32"/>
      <c r="TNP155" s="32"/>
      <c r="TNQ155" s="32"/>
      <c r="TNR155" s="32"/>
      <c r="TNS155" s="32"/>
      <c r="TNT155" s="32"/>
      <c r="TNU155" s="32"/>
      <c r="TNV155" s="32"/>
      <c r="TNW155" s="32"/>
      <c r="TNX155" s="32"/>
      <c r="TNY155" s="32"/>
      <c r="TNZ155" s="32"/>
      <c r="TOA155" s="32"/>
      <c r="TOB155" s="32"/>
      <c r="TOC155" s="32"/>
      <c r="TOD155" s="32"/>
      <c r="TOE155" s="32"/>
      <c r="TOF155" s="32"/>
      <c r="TOG155" s="32"/>
      <c r="TOH155" s="32"/>
      <c r="TOI155" s="32"/>
      <c r="TOJ155" s="32"/>
      <c r="TOK155" s="32"/>
      <c r="TOL155" s="32"/>
      <c r="TOM155" s="32"/>
      <c r="TON155" s="32"/>
      <c r="TOO155" s="32"/>
      <c r="TOP155" s="32"/>
      <c r="TOQ155" s="32"/>
      <c r="TOR155" s="32"/>
      <c r="TOS155" s="32"/>
      <c r="TOT155" s="32"/>
      <c r="TOU155" s="32"/>
      <c r="TOV155" s="32"/>
      <c r="TOW155" s="32"/>
      <c r="TOX155" s="32"/>
      <c r="TOY155" s="32"/>
      <c r="TOZ155" s="32"/>
      <c r="TPA155" s="32"/>
      <c r="TPB155" s="32"/>
      <c r="TPC155" s="32"/>
      <c r="TPD155" s="32"/>
      <c r="TPE155" s="32"/>
      <c r="TPF155" s="32"/>
      <c r="TPG155" s="32"/>
      <c r="TPH155" s="32"/>
      <c r="TPI155" s="32"/>
      <c r="TPJ155" s="32"/>
      <c r="TPK155" s="32"/>
      <c r="TPL155" s="32"/>
      <c r="TPM155" s="32"/>
      <c r="TPN155" s="32"/>
      <c r="TPO155" s="32"/>
      <c r="TPP155" s="32"/>
      <c r="TPQ155" s="32"/>
      <c r="TPR155" s="32"/>
      <c r="TPS155" s="32"/>
      <c r="TPT155" s="32"/>
      <c r="TPU155" s="32"/>
      <c r="TPV155" s="32"/>
      <c r="TPW155" s="32"/>
      <c r="TPX155" s="32"/>
      <c r="TPY155" s="32"/>
      <c r="TPZ155" s="32"/>
      <c r="TQA155" s="32"/>
      <c r="TQB155" s="32"/>
      <c r="TQC155" s="32"/>
      <c r="TQD155" s="32"/>
      <c r="TQE155" s="32"/>
      <c r="TQF155" s="32"/>
      <c r="TQG155" s="32"/>
      <c r="TQH155" s="32"/>
      <c r="TQI155" s="32"/>
      <c r="TQJ155" s="32"/>
      <c r="TQK155" s="32"/>
      <c r="TQL155" s="32"/>
      <c r="TQM155" s="32"/>
      <c r="TQN155" s="32"/>
      <c r="TQO155" s="32"/>
      <c r="TQP155" s="32"/>
      <c r="TQQ155" s="32"/>
      <c r="TQR155" s="32"/>
      <c r="TQS155" s="32"/>
      <c r="TQT155" s="32"/>
      <c r="TQU155" s="32"/>
      <c r="TQV155" s="32"/>
      <c r="TQW155" s="32"/>
      <c r="TQX155" s="32"/>
      <c r="TQY155" s="32"/>
      <c r="TQZ155" s="32"/>
      <c r="TRA155" s="32"/>
      <c r="TRB155" s="32"/>
      <c r="TRC155" s="32"/>
      <c r="TRD155" s="32"/>
      <c r="TRE155" s="32"/>
      <c r="TRF155" s="32"/>
      <c r="TRG155" s="32"/>
      <c r="TRH155" s="32"/>
      <c r="TRI155" s="32"/>
      <c r="TRJ155" s="32"/>
      <c r="TRK155" s="32"/>
      <c r="TRL155" s="32"/>
      <c r="TRM155" s="32"/>
      <c r="TRN155" s="32"/>
      <c r="TRO155" s="32"/>
      <c r="TRP155" s="32"/>
      <c r="TRQ155" s="32"/>
      <c r="TRR155" s="32"/>
      <c r="TRS155" s="32"/>
      <c r="TRT155" s="32"/>
      <c r="TRU155" s="32"/>
      <c r="TRV155" s="32"/>
      <c r="TRW155" s="32"/>
      <c r="TRX155" s="32"/>
      <c r="TRY155" s="32"/>
      <c r="TRZ155" s="32"/>
      <c r="TSA155" s="32"/>
      <c r="TSB155" s="32"/>
      <c r="TSC155" s="32"/>
      <c r="TSD155" s="32"/>
      <c r="TSE155" s="32"/>
      <c r="TSF155" s="32"/>
      <c r="TSG155" s="32"/>
      <c r="TSH155" s="32"/>
      <c r="TSI155" s="32"/>
      <c r="TSJ155" s="32"/>
      <c r="TSK155" s="32"/>
      <c r="TSL155" s="32"/>
      <c r="TSM155" s="32"/>
      <c r="TSN155" s="32"/>
      <c r="TSO155" s="32"/>
      <c r="TSP155" s="32"/>
      <c r="TSQ155" s="32"/>
      <c r="TSR155" s="32"/>
      <c r="TSS155" s="32"/>
      <c r="TST155" s="32"/>
      <c r="TSU155" s="32"/>
      <c r="TSV155" s="32"/>
      <c r="TSW155" s="32"/>
      <c r="TSX155" s="32"/>
      <c r="TSY155" s="32"/>
      <c r="TSZ155" s="32"/>
      <c r="TTA155" s="32"/>
      <c r="TTB155" s="32"/>
      <c r="TTC155" s="32"/>
      <c r="TTD155" s="32"/>
      <c r="TTE155" s="32"/>
      <c r="TTF155" s="32"/>
      <c r="TTG155" s="32"/>
      <c r="TTH155" s="32"/>
      <c r="TTI155" s="32"/>
      <c r="TTJ155" s="32"/>
      <c r="TTK155" s="32"/>
      <c r="TTL155" s="32"/>
      <c r="TTM155" s="32"/>
      <c r="TTN155" s="32"/>
      <c r="TTO155" s="32"/>
      <c r="TTP155" s="32"/>
      <c r="TTQ155" s="32"/>
      <c r="TTR155" s="32"/>
      <c r="TTS155" s="32"/>
      <c r="TTT155" s="32"/>
      <c r="TTU155" s="32"/>
      <c r="TTV155" s="32"/>
      <c r="TTW155" s="32"/>
      <c r="TTX155" s="32"/>
      <c r="TTY155" s="32"/>
      <c r="TTZ155" s="32"/>
      <c r="TUA155" s="32"/>
      <c r="TUB155" s="32"/>
      <c r="TUC155" s="32"/>
      <c r="TUD155" s="32"/>
      <c r="TUE155" s="32"/>
      <c r="TUF155" s="32"/>
      <c r="TUG155" s="32"/>
      <c r="TUH155" s="32"/>
      <c r="TUI155" s="32"/>
      <c r="TUJ155" s="32"/>
      <c r="TUK155" s="32"/>
      <c r="TUL155" s="32"/>
      <c r="TUM155" s="32"/>
      <c r="TUN155" s="32"/>
      <c r="TUO155" s="32"/>
      <c r="TUP155" s="32"/>
      <c r="TUQ155" s="32"/>
      <c r="TUR155" s="32"/>
      <c r="TUS155" s="32"/>
      <c r="TUT155" s="32"/>
      <c r="TUU155" s="32"/>
      <c r="TUV155" s="32"/>
      <c r="TUW155" s="32"/>
      <c r="TUX155" s="32"/>
      <c r="TUY155" s="32"/>
      <c r="TUZ155" s="32"/>
      <c r="TVA155" s="32"/>
      <c r="TVB155" s="32"/>
      <c r="TVC155" s="32"/>
      <c r="TVD155" s="32"/>
      <c r="TVE155" s="32"/>
      <c r="TVF155" s="32"/>
      <c r="TVG155" s="32"/>
      <c r="TVH155" s="32"/>
      <c r="TVI155" s="32"/>
      <c r="TVJ155" s="32"/>
      <c r="TVK155" s="32"/>
      <c r="TVL155" s="32"/>
      <c r="TVM155" s="32"/>
      <c r="TVN155" s="32"/>
      <c r="TVO155" s="32"/>
      <c r="TVP155" s="32"/>
      <c r="TVQ155" s="32"/>
      <c r="TVR155" s="32"/>
      <c r="TVS155" s="32"/>
      <c r="TVT155" s="32"/>
      <c r="TVU155" s="32"/>
      <c r="TVV155" s="32"/>
      <c r="TVW155" s="32"/>
      <c r="TVX155" s="32"/>
      <c r="TVY155" s="32"/>
      <c r="TVZ155" s="32"/>
      <c r="TWA155" s="32"/>
      <c r="TWB155" s="32"/>
      <c r="TWC155" s="32"/>
      <c r="TWD155" s="32"/>
      <c r="TWE155" s="32"/>
      <c r="TWF155" s="32"/>
      <c r="TWG155" s="32"/>
      <c r="TWH155" s="32"/>
      <c r="TWI155" s="32"/>
      <c r="TWJ155" s="32"/>
      <c r="TWK155" s="32"/>
      <c r="TWL155" s="32"/>
      <c r="TWM155" s="32"/>
      <c r="TWN155" s="32"/>
      <c r="TWO155" s="32"/>
      <c r="TWP155" s="32"/>
      <c r="TWQ155" s="32"/>
      <c r="TWR155" s="32"/>
      <c r="TWS155" s="32"/>
      <c r="TWT155" s="32"/>
      <c r="TWU155" s="32"/>
      <c r="TWV155" s="32"/>
      <c r="TWW155" s="32"/>
      <c r="TWX155" s="32"/>
      <c r="TWY155" s="32"/>
      <c r="TWZ155" s="32"/>
      <c r="TXA155" s="32"/>
      <c r="TXB155" s="32"/>
      <c r="TXC155" s="32"/>
      <c r="TXD155" s="32"/>
      <c r="TXE155" s="32"/>
      <c r="TXF155" s="32"/>
      <c r="TXG155" s="32"/>
      <c r="TXH155" s="32"/>
      <c r="TXI155" s="32"/>
      <c r="TXJ155" s="32"/>
      <c r="TXK155" s="32"/>
      <c r="TXL155" s="32"/>
      <c r="TXM155" s="32"/>
      <c r="TXN155" s="32"/>
      <c r="TXO155" s="32"/>
      <c r="TXP155" s="32"/>
      <c r="TXQ155" s="32"/>
      <c r="TXR155" s="32"/>
      <c r="TXS155" s="32"/>
      <c r="TXT155" s="32"/>
      <c r="TXU155" s="32"/>
      <c r="TXV155" s="32"/>
      <c r="TXW155" s="32"/>
      <c r="TXX155" s="32"/>
      <c r="TXY155" s="32"/>
      <c r="TXZ155" s="32"/>
      <c r="TYA155" s="32"/>
      <c r="TYB155" s="32"/>
      <c r="TYC155" s="32"/>
      <c r="TYD155" s="32"/>
      <c r="TYE155" s="32"/>
      <c r="TYF155" s="32"/>
      <c r="TYG155" s="32"/>
      <c r="TYH155" s="32"/>
      <c r="TYI155" s="32"/>
      <c r="TYJ155" s="32"/>
      <c r="TYK155" s="32"/>
      <c r="TYL155" s="32"/>
      <c r="TYM155" s="32"/>
      <c r="TYN155" s="32"/>
      <c r="TYO155" s="32"/>
      <c r="TYP155" s="32"/>
      <c r="TYQ155" s="32"/>
      <c r="TYR155" s="32"/>
      <c r="TYS155" s="32"/>
      <c r="TYT155" s="32"/>
      <c r="TYU155" s="32"/>
      <c r="TYV155" s="32"/>
      <c r="TYW155" s="32"/>
      <c r="TYX155" s="32"/>
      <c r="TYY155" s="32"/>
      <c r="TYZ155" s="32"/>
      <c r="TZA155" s="32"/>
      <c r="TZB155" s="32"/>
      <c r="TZC155" s="32"/>
      <c r="TZD155" s="32"/>
      <c r="TZE155" s="32"/>
      <c r="TZF155" s="32"/>
      <c r="TZG155" s="32"/>
      <c r="TZH155" s="32"/>
      <c r="TZI155" s="32"/>
      <c r="TZJ155" s="32"/>
      <c r="TZK155" s="32"/>
      <c r="TZL155" s="32"/>
      <c r="TZM155" s="32"/>
      <c r="TZN155" s="32"/>
      <c r="TZO155" s="32"/>
      <c r="TZP155" s="32"/>
      <c r="TZQ155" s="32"/>
      <c r="TZR155" s="32"/>
      <c r="TZS155" s="32"/>
      <c r="TZT155" s="32"/>
      <c r="TZU155" s="32"/>
      <c r="TZV155" s="32"/>
      <c r="TZW155" s="32"/>
      <c r="TZX155" s="32"/>
      <c r="TZY155" s="32"/>
      <c r="TZZ155" s="32"/>
      <c r="UAA155" s="32"/>
      <c r="UAB155" s="32"/>
      <c r="UAC155" s="32"/>
      <c r="UAD155" s="32"/>
      <c r="UAE155" s="32"/>
      <c r="UAF155" s="32"/>
      <c r="UAG155" s="32"/>
      <c r="UAH155" s="32"/>
      <c r="UAI155" s="32"/>
      <c r="UAJ155" s="32"/>
      <c r="UAK155" s="32"/>
      <c r="UAL155" s="32"/>
      <c r="UAM155" s="32"/>
      <c r="UAN155" s="32"/>
      <c r="UAO155" s="32"/>
      <c r="UAP155" s="32"/>
      <c r="UAQ155" s="32"/>
      <c r="UAR155" s="32"/>
      <c r="UAS155" s="32"/>
      <c r="UAT155" s="32"/>
      <c r="UAU155" s="32"/>
      <c r="UAV155" s="32"/>
      <c r="UAW155" s="32"/>
      <c r="UAX155" s="32"/>
      <c r="UAY155" s="32"/>
      <c r="UAZ155" s="32"/>
      <c r="UBA155" s="32"/>
      <c r="UBB155" s="32"/>
      <c r="UBC155" s="32"/>
      <c r="UBD155" s="32"/>
      <c r="UBE155" s="32"/>
      <c r="UBF155" s="32"/>
      <c r="UBG155" s="32"/>
      <c r="UBH155" s="32"/>
      <c r="UBI155" s="32"/>
      <c r="UBJ155" s="32"/>
      <c r="UBK155" s="32"/>
      <c r="UBL155" s="32"/>
      <c r="UBM155" s="32"/>
      <c r="UBN155" s="32"/>
      <c r="UBO155" s="32"/>
      <c r="UBP155" s="32"/>
      <c r="UBQ155" s="32"/>
      <c r="UBR155" s="32"/>
      <c r="UBS155" s="32"/>
      <c r="UBT155" s="32"/>
      <c r="UBU155" s="32"/>
      <c r="UBV155" s="32"/>
      <c r="UBW155" s="32"/>
      <c r="UBX155" s="32"/>
      <c r="UBY155" s="32"/>
      <c r="UBZ155" s="32"/>
      <c r="UCA155" s="32"/>
      <c r="UCB155" s="32"/>
      <c r="UCC155" s="32"/>
      <c r="UCD155" s="32"/>
      <c r="UCE155" s="32"/>
      <c r="UCF155" s="32"/>
      <c r="UCG155" s="32"/>
      <c r="UCH155" s="32"/>
      <c r="UCI155" s="32"/>
      <c r="UCJ155" s="32"/>
      <c r="UCK155" s="32"/>
      <c r="UCL155" s="32"/>
      <c r="UCM155" s="32"/>
      <c r="UCN155" s="32"/>
      <c r="UCO155" s="32"/>
      <c r="UCP155" s="32"/>
      <c r="UCQ155" s="32"/>
      <c r="UCR155" s="32"/>
      <c r="UCS155" s="32"/>
      <c r="UCT155" s="32"/>
      <c r="UCU155" s="32"/>
      <c r="UCV155" s="32"/>
      <c r="UCW155" s="32"/>
      <c r="UCX155" s="32"/>
      <c r="UCY155" s="32"/>
      <c r="UCZ155" s="32"/>
      <c r="UDA155" s="32"/>
      <c r="UDB155" s="32"/>
      <c r="UDC155" s="32"/>
      <c r="UDD155" s="32"/>
      <c r="UDE155" s="32"/>
      <c r="UDF155" s="32"/>
      <c r="UDG155" s="32"/>
      <c r="UDH155" s="32"/>
      <c r="UDI155" s="32"/>
      <c r="UDJ155" s="32"/>
      <c r="UDK155" s="32"/>
      <c r="UDL155" s="32"/>
      <c r="UDM155" s="32"/>
      <c r="UDN155" s="32"/>
      <c r="UDO155" s="32"/>
      <c r="UDP155" s="32"/>
      <c r="UDQ155" s="32"/>
      <c r="UDR155" s="32"/>
      <c r="UDS155" s="32"/>
      <c r="UDT155" s="32"/>
      <c r="UDU155" s="32"/>
      <c r="UDV155" s="32"/>
      <c r="UDW155" s="32"/>
      <c r="UDX155" s="32"/>
      <c r="UDY155" s="32"/>
      <c r="UDZ155" s="32"/>
      <c r="UEA155" s="32"/>
      <c r="UEB155" s="32"/>
      <c r="UEC155" s="32"/>
      <c r="UED155" s="32"/>
      <c r="UEE155" s="32"/>
      <c r="UEF155" s="32"/>
      <c r="UEG155" s="32"/>
      <c r="UEH155" s="32"/>
      <c r="UEI155" s="32"/>
      <c r="UEJ155" s="32"/>
      <c r="UEK155" s="32"/>
      <c r="UEL155" s="32"/>
      <c r="UEM155" s="32"/>
      <c r="UEN155" s="32"/>
      <c r="UEO155" s="32"/>
      <c r="UEP155" s="32"/>
      <c r="UEQ155" s="32"/>
      <c r="UER155" s="32"/>
      <c r="UES155" s="32"/>
      <c r="UET155" s="32"/>
      <c r="UEU155" s="32"/>
      <c r="UEV155" s="32"/>
      <c r="UEW155" s="32"/>
      <c r="UEX155" s="32"/>
      <c r="UEY155" s="32"/>
      <c r="UEZ155" s="32"/>
      <c r="UFA155" s="32"/>
      <c r="UFB155" s="32"/>
      <c r="UFC155" s="32"/>
      <c r="UFD155" s="32"/>
      <c r="UFE155" s="32"/>
      <c r="UFF155" s="32"/>
      <c r="UFG155" s="32"/>
      <c r="UFH155" s="32"/>
      <c r="UFI155" s="32"/>
      <c r="UFJ155" s="32"/>
      <c r="UFK155" s="32"/>
      <c r="UFL155" s="32"/>
      <c r="UFM155" s="32"/>
      <c r="UFN155" s="32"/>
      <c r="UFO155" s="32"/>
      <c r="UFP155" s="32"/>
      <c r="UFQ155" s="32"/>
      <c r="UFR155" s="32"/>
      <c r="UFS155" s="32"/>
      <c r="UFT155" s="32"/>
      <c r="UFU155" s="32"/>
      <c r="UFV155" s="32"/>
      <c r="UFW155" s="32"/>
      <c r="UFX155" s="32"/>
      <c r="UFY155" s="32"/>
      <c r="UFZ155" s="32"/>
      <c r="UGA155" s="32"/>
      <c r="UGB155" s="32"/>
      <c r="UGC155" s="32"/>
      <c r="UGD155" s="32"/>
      <c r="UGE155" s="32"/>
      <c r="UGF155" s="32"/>
      <c r="UGG155" s="32"/>
      <c r="UGH155" s="32"/>
      <c r="UGI155" s="32"/>
      <c r="UGJ155" s="32"/>
      <c r="UGK155" s="32"/>
      <c r="UGL155" s="32"/>
      <c r="UGM155" s="32"/>
      <c r="UGN155" s="32"/>
      <c r="UGO155" s="32"/>
      <c r="UGP155" s="32"/>
      <c r="UGQ155" s="32"/>
      <c r="UGR155" s="32"/>
      <c r="UGS155" s="32"/>
      <c r="UGT155" s="32"/>
      <c r="UGU155" s="32"/>
      <c r="UGV155" s="32"/>
      <c r="UGW155" s="32"/>
      <c r="UGX155" s="32"/>
      <c r="UGY155" s="32"/>
      <c r="UGZ155" s="32"/>
      <c r="UHA155" s="32"/>
      <c r="UHB155" s="32"/>
      <c r="UHC155" s="32"/>
      <c r="UHD155" s="32"/>
      <c r="UHE155" s="32"/>
      <c r="UHF155" s="32"/>
      <c r="UHG155" s="32"/>
      <c r="UHH155" s="32"/>
      <c r="UHI155" s="32"/>
      <c r="UHJ155" s="32"/>
      <c r="UHK155" s="32"/>
      <c r="UHL155" s="32"/>
      <c r="UHM155" s="32"/>
      <c r="UHN155" s="32"/>
      <c r="UHO155" s="32"/>
      <c r="UHP155" s="32"/>
      <c r="UHQ155" s="32"/>
      <c r="UHR155" s="32"/>
      <c r="UHS155" s="32"/>
      <c r="UHT155" s="32"/>
      <c r="UHU155" s="32"/>
      <c r="UHV155" s="32"/>
      <c r="UHW155" s="32"/>
      <c r="UHX155" s="32"/>
      <c r="UHY155" s="32"/>
      <c r="UHZ155" s="32"/>
      <c r="UIA155" s="32"/>
      <c r="UIB155" s="32"/>
      <c r="UIC155" s="32"/>
      <c r="UID155" s="32"/>
      <c r="UIE155" s="32"/>
      <c r="UIF155" s="32"/>
      <c r="UIG155" s="32"/>
      <c r="UIH155" s="32"/>
      <c r="UII155" s="32"/>
      <c r="UIJ155" s="32"/>
      <c r="UIK155" s="32"/>
      <c r="UIL155" s="32"/>
      <c r="UIM155" s="32"/>
      <c r="UIN155" s="32"/>
      <c r="UIO155" s="32"/>
      <c r="UIP155" s="32"/>
      <c r="UIQ155" s="32"/>
      <c r="UIR155" s="32"/>
      <c r="UIS155" s="32"/>
      <c r="UIT155" s="32"/>
      <c r="UIU155" s="32"/>
      <c r="UIV155" s="32"/>
      <c r="UIW155" s="32"/>
      <c r="UIX155" s="32"/>
      <c r="UIY155" s="32"/>
      <c r="UIZ155" s="32"/>
      <c r="UJA155" s="32"/>
      <c r="UJB155" s="32"/>
      <c r="UJC155" s="32"/>
      <c r="UJD155" s="32"/>
      <c r="UJE155" s="32"/>
      <c r="UJF155" s="32"/>
      <c r="UJG155" s="32"/>
      <c r="UJH155" s="32"/>
      <c r="UJI155" s="32"/>
      <c r="UJJ155" s="32"/>
      <c r="UJK155" s="32"/>
      <c r="UJL155" s="32"/>
      <c r="UJM155" s="32"/>
      <c r="UJN155" s="32"/>
      <c r="UJO155" s="32"/>
      <c r="UJP155" s="32"/>
      <c r="UJQ155" s="32"/>
      <c r="UJR155" s="32"/>
      <c r="UJS155" s="32"/>
      <c r="UJT155" s="32"/>
      <c r="UJU155" s="32"/>
      <c r="UJV155" s="32"/>
      <c r="UJW155" s="32"/>
      <c r="UJX155" s="32"/>
      <c r="UJY155" s="32"/>
      <c r="UJZ155" s="32"/>
      <c r="UKA155" s="32"/>
      <c r="UKB155" s="32"/>
      <c r="UKC155" s="32"/>
      <c r="UKD155" s="32"/>
      <c r="UKE155" s="32"/>
      <c r="UKF155" s="32"/>
      <c r="UKG155" s="32"/>
      <c r="UKH155" s="32"/>
      <c r="UKI155" s="32"/>
      <c r="UKJ155" s="32"/>
      <c r="UKK155" s="32"/>
      <c r="UKL155" s="32"/>
      <c r="UKM155" s="32"/>
      <c r="UKN155" s="32"/>
      <c r="UKO155" s="32"/>
      <c r="UKP155" s="32"/>
      <c r="UKQ155" s="32"/>
      <c r="UKR155" s="32"/>
      <c r="UKS155" s="32"/>
      <c r="UKT155" s="32"/>
      <c r="UKU155" s="32"/>
      <c r="UKV155" s="32"/>
      <c r="UKW155" s="32"/>
      <c r="UKX155" s="32"/>
      <c r="UKY155" s="32"/>
      <c r="UKZ155" s="32"/>
      <c r="ULA155" s="32"/>
      <c r="ULB155" s="32"/>
      <c r="ULC155" s="32"/>
      <c r="ULD155" s="32"/>
      <c r="ULE155" s="32"/>
      <c r="ULF155" s="32"/>
      <c r="ULG155" s="32"/>
      <c r="ULH155" s="32"/>
      <c r="ULI155" s="32"/>
      <c r="ULJ155" s="32"/>
      <c r="ULK155" s="32"/>
      <c r="ULL155" s="32"/>
      <c r="ULM155" s="32"/>
      <c r="ULN155" s="32"/>
      <c r="ULO155" s="32"/>
      <c r="ULP155" s="32"/>
      <c r="ULQ155" s="32"/>
      <c r="ULR155" s="32"/>
      <c r="ULS155" s="32"/>
      <c r="ULT155" s="32"/>
      <c r="ULU155" s="32"/>
      <c r="ULV155" s="32"/>
      <c r="ULW155" s="32"/>
      <c r="ULX155" s="32"/>
      <c r="ULY155" s="32"/>
      <c r="ULZ155" s="32"/>
      <c r="UMA155" s="32"/>
      <c r="UMB155" s="32"/>
      <c r="UMC155" s="32"/>
      <c r="UMD155" s="32"/>
      <c r="UME155" s="32"/>
      <c r="UMF155" s="32"/>
      <c r="UMG155" s="32"/>
      <c r="UMH155" s="32"/>
      <c r="UMI155" s="32"/>
      <c r="UMJ155" s="32"/>
      <c r="UMK155" s="32"/>
      <c r="UML155" s="32"/>
      <c r="UMM155" s="32"/>
      <c r="UMN155" s="32"/>
      <c r="UMO155" s="32"/>
      <c r="UMP155" s="32"/>
      <c r="UMQ155" s="32"/>
      <c r="UMR155" s="32"/>
      <c r="UMS155" s="32"/>
      <c r="UMT155" s="32"/>
      <c r="UMU155" s="32"/>
      <c r="UMV155" s="32"/>
      <c r="UMW155" s="32"/>
      <c r="UMX155" s="32"/>
      <c r="UMY155" s="32"/>
      <c r="UMZ155" s="32"/>
      <c r="UNA155" s="32"/>
      <c r="UNB155" s="32"/>
      <c r="UNC155" s="32"/>
      <c r="UND155" s="32"/>
      <c r="UNE155" s="32"/>
      <c r="UNF155" s="32"/>
      <c r="UNG155" s="32"/>
      <c r="UNH155" s="32"/>
      <c r="UNI155" s="32"/>
      <c r="UNJ155" s="32"/>
      <c r="UNK155" s="32"/>
      <c r="UNL155" s="32"/>
      <c r="UNM155" s="32"/>
      <c r="UNN155" s="32"/>
      <c r="UNO155" s="32"/>
      <c r="UNP155" s="32"/>
      <c r="UNQ155" s="32"/>
      <c r="UNR155" s="32"/>
      <c r="UNS155" s="32"/>
      <c r="UNT155" s="32"/>
      <c r="UNU155" s="32"/>
      <c r="UNV155" s="32"/>
      <c r="UNW155" s="32"/>
      <c r="UNX155" s="32"/>
      <c r="UNY155" s="32"/>
      <c r="UNZ155" s="32"/>
      <c r="UOA155" s="32"/>
      <c r="UOB155" s="32"/>
      <c r="UOC155" s="32"/>
      <c r="UOD155" s="32"/>
      <c r="UOE155" s="32"/>
      <c r="UOF155" s="32"/>
      <c r="UOG155" s="32"/>
      <c r="UOH155" s="32"/>
      <c r="UOI155" s="32"/>
      <c r="UOJ155" s="32"/>
      <c r="UOK155" s="32"/>
      <c r="UOL155" s="32"/>
      <c r="UOM155" s="32"/>
      <c r="UON155" s="32"/>
      <c r="UOO155" s="32"/>
      <c r="UOP155" s="32"/>
      <c r="UOQ155" s="32"/>
      <c r="UOR155" s="32"/>
      <c r="UOS155" s="32"/>
      <c r="UOT155" s="32"/>
      <c r="UOU155" s="32"/>
      <c r="UOV155" s="32"/>
      <c r="UOW155" s="32"/>
      <c r="UOX155" s="32"/>
      <c r="UOY155" s="32"/>
      <c r="UOZ155" s="32"/>
      <c r="UPA155" s="32"/>
      <c r="UPB155" s="32"/>
      <c r="UPC155" s="32"/>
      <c r="UPD155" s="32"/>
      <c r="UPE155" s="32"/>
      <c r="UPF155" s="32"/>
      <c r="UPG155" s="32"/>
      <c r="UPH155" s="32"/>
      <c r="UPI155" s="32"/>
      <c r="UPJ155" s="32"/>
      <c r="UPK155" s="32"/>
      <c r="UPL155" s="32"/>
      <c r="UPM155" s="32"/>
      <c r="UPN155" s="32"/>
      <c r="UPO155" s="32"/>
      <c r="UPP155" s="32"/>
      <c r="UPQ155" s="32"/>
      <c r="UPR155" s="32"/>
      <c r="UPS155" s="32"/>
      <c r="UPT155" s="32"/>
      <c r="UPU155" s="32"/>
      <c r="UPV155" s="32"/>
      <c r="UPW155" s="32"/>
      <c r="UPX155" s="32"/>
      <c r="UPY155" s="32"/>
      <c r="UPZ155" s="32"/>
      <c r="UQA155" s="32"/>
      <c r="UQB155" s="32"/>
      <c r="UQC155" s="32"/>
      <c r="UQD155" s="32"/>
      <c r="UQE155" s="32"/>
      <c r="UQF155" s="32"/>
      <c r="UQG155" s="32"/>
      <c r="UQH155" s="32"/>
      <c r="UQI155" s="32"/>
      <c r="UQJ155" s="32"/>
      <c r="UQK155" s="32"/>
      <c r="UQL155" s="32"/>
      <c r="UQM155" s="32"/>
      <c r="UQN155" s="32"/>
      <c r="UQO155" s="32"/>
      <c r="UQP155" s="32"/>
      <c r="UQQ155" s="32"/>
      <c r="UQR155" s="32"/>
      <c r="UQS155" s="32"/>
      <c r="UQT155" s="32"/>
      <c r="UQU155" s="32"/>
      <c r="UQV155" s="32"/>
      <c r="UQW155" s="32"/>
      <c r="UQX155" s="32"/>
      <c r="UQY155" s="32"/>
      <c r="UQZ155" s="32"/>
      <c r="URA155" s="32"/>
      <c r="URB155" s="32"/>
      <c r="URC155" s="32"/>
      <c r="URD155" s="32"/>
      <c r="URE155" s="32"/>
      <c r="URF155" s="32"/>
      <c r="URG155" s="32"/>
      <c r="URH155" s="32"/>
      <c r="URI155" s="32"/>
      <c r="URJ155" s="32"/>
      <c r="URK155" s="32"/>
      <c r="URL155" s="32"/>
      <c r="URM155" s="32"/>
      <c r="URN155" s="32"/>
      <c r="URO155" s="32"/>
      <c r="URP155" s="32"/>
      <c r="URQ155" s="32"/>
      <c r="URR155" s="32"/>
      <c r="URS155" s="32"/>
      <c r="URT155" s="32"/>
      <c r="URU155" s="32"/>
      <c r="URV155" s="32"/>
      <c r="URW155" s="32"/>
      <c r="URX155" s="32"/>
      <c r="URY155" s="32"/>
      <c r="URZ155" s="32"/>
      <c r="USA155" s="32"/>
      <c r="USB155" s="32"/>
      <c r="USC155" s="32"/>
      <c r="USD155" s="32"/>
      <c r="USE155" s="32"/>
      <c r="USF155" s="32"/>
      <c r="USG155" s="32"/>
      <c r="USH155" s="32"/>
      <c r="USI155" s="32"/>
      <c r="USJ155" s="32"/>
      <c r="USK155" s="32"/>
      <c r="USL155" s="32"/>
      <c r="USM155" s="32"/>
      <c r="USN155" s="32"/>
      <c r="USO155" s="32"/>
      <c r="USP155" s="32"/>
      <c r="USQ155" s="32"/>
      <c r="USR155" s="32"/>
      <c r="USS155" s="32"/>
      <c r="UST155" s="32"/>
      <c r="USU155" s="32"/>
      <c r="USV155" s="32"/>
      <c r="USW155" s="32"/>
      <c r="USX155" s="32"/>
      <c r="USY155" s="32"/>
      <c r="USZ155" s="32"/>
      <c r="UTA155" s="32"/>
      <c r="UTB155" s="32"/>
      <c r="UTC155" s="32"/>
      <c r="UTD155" s="32"/>
      <c r="UTE155" s="32"/>
      <c r="UTF155" s="32"/>
      <c r="UTG155" s="32"/>
      <c r="UTH155" s="32"/>
      <c r="UTI155" s="32"/>
      <c r="UTJ155" s="32"/>
      <c r="UTK155" s="32"/>
      <c r="UTL155" s="32"/>
      <c r="UTM155" s="32"/>
      <c r="UTN155" s="32"/>
      <c r="UTO155" s="32"/>
      <c r="UTP155" s="32"/>
      <c r="UTQ155" s="32"/>
      <c r="UTR155" s="32"/>
      <c r="UTS155" s="32"/>
      <c r="UTT155" s="32"/>
      <c r="UTU155" s="32"/>
      <c r="UTV155" s="32"/>
      <c r="UTW155" s="32"/>
      <c r="UTX155" s="32"/>
      <c r="UTY155" s="32"/>
      <c r="UTZ155" s="32"/>
      <c r="UUA155" s="32"/>
      <c r="UUB155" s="32"/>
      <c r="UUC155" s="32"/>
      <c r="UUD155" s="32"/>
      <c r="UUE155" s="32"/>
      <c r="UUF155" s="32"/>
      <c r="UUG155" s="32"/>
      <c r="UUH155" s="32"/>
      <c r="UUI155" s="32"/>
      <c r="UUJ155" s="32"/>
      <c r="UUK155" s="32"/>
      <c r="UUL155" s="32"/>
      <c r="UUM155" s="32"/>
      <c r="UUN155" s="32"/>
      <c r="UUO155" s="32"/>
      <c r="UUP155" s="32"/>
      <c r="UUQ155" s="32"/>
      <c r="UUR155" s="32"/>
      <c r="UUS155" s="32"/>
      <c r="UUT155" s="32"/>
      <c r="UUU155" s="32"/>
      <c r="UUV155" s="32"/>
      <c r="UUW155" s="32"/>
      <c r="UUX155" s="32"/>
      <c r="UUY155" s="32"/>
      <c r="UUZ155" s="32"/>
      <c r="UVA155" s="32"/>
      <c r="UVB155" s="32"/>
      <c r="UVC155" s="32"/>
      <c r="UVD155" s="32"/>
      <c r="UVE155" s="32"/>
      <c r="UVF155" s="32"/>
      <c r="UVG155" s="32"/>
      <c r="UVH155" s="32"/>
      <c r="UVI155" s="32"/>
      <c r="UVJ155" s="32"/>
      <c r="UVK155" s="32"/>
      <c r="UVL155" s="32"/>
      <c r="UVM155" s="32"/>
      <c r="UVN155" s="32"/>
      <c r="UVO155" s="32"/>
      <c r="UVP155" s="32"/>
      <c r="UVQ155" s="32"/>
      <c r="UVR155" s="32"/>
      <c r="UVS155" s="32"/>
      <c r="UVT155" s="32"/>
      <c r="UVU155" s="32"/>
      <c r="UVV155" s="32"/>
      <c r="UVW155" s="32"/>
      <c r="UVX155" s="32"/>
      <c r="UVY155" s="32"/>
      <c r="UVZ155" s="32"/>
      <c r="UWA155" s="32"/>
      <c r="UWB155" s="32"/>
      <c r="UWC155" s="32"/>
      <c r="UWD155" s="32"/>
      <c r="UWE155" s="32"/>
      <c r="UWF155" s="32"/>
      <c r="UWG155" s="32"/>
      <c r="UWH155" s="32"/>
      <c r="UWI155" s="32"/>
      <c r="UWJ155" s="32"/>
      <c r="UWK155" s="32"/>
      <c r="UWL155" s="32"/>
      <c r="UWM155" s="32"/>
      <c r="UWN155" s="32"/>
      <c r="UWO155" s="32"/>
      <c r="UWP155" s="32"/>
      <c r="UWQ155" s="32"/>
      <c r="UWR155" s="32"/>
      <c r="UWS155" s="32"/>
      <c r="UWT155" s="32"/>
      <c r="UWU155" s="32"/>
      <c r="UWV155" s="32"/>
      <c r="UWW155" s="32"/>
      <c r="UWX155" s="32"/>
      <c r="UWY155" s="32"/>
      <c r="UWZ155" s="32"/>
      <c r="UXA155" s="32"/>
      <c r="UXB155" s="32"/>
      <c r="UXC155" s="32"/>
      <c r="UXD155" s="32"/>
      <c r="UXE155" s="32"/>
      <c r="UXF155" s="32"/>
      <c r="UXG155" s="32"/>
      <c r="UXH155" s="32"/>
      <c r="UXI155" s="32"/>
      <c r="UXJ155" s="32"/>
      <c r="UXK155" s="32"/>
      <c r="UXL155" s="32"/>
      <c r="UXM155" s="32"/>
      <c r="UXN155" s="32"/>
      <c r="UXO155" s="32"/>
      <c r="UXP155" s="32"/>
      <c r="UXQ155" s="32"/>
      <c r="UXR155" s="32"/>
      <c r="UXS155" s="32"/>
      <c r="UXT155" s="32"/>
      <c r="UXU155" s="32"/>
      <c r="UXV155" s="32"/>
      <c r="UXW155" s="32"/>
      <c r="UXX155" s="32"/>
      <c r="UXY155" s="32"/>
      <c r="UXZ155" s="32"/>
      <c r="UYA155" s="32"/>
      <c r="UYB155" s="32"/>
      <c r="UYC155" s="32"/>
      <c r="UYD155" s="32"/>
      <c r="UYE155" s="32"/>
      <c r="UYF155" s="32"/>
      <c r="UYG155" s="32"/>
      <c r="UYH155" s="32"/>
      <c r="UYI155" s="32"/>
      <c r="UYJ155" s="32"/>
      <c r="UYK155" s="32"/>
      <c r="UYL155" s="32"/>
      <c r="UYM155" s="32"/>
      <c r="UYN155" s="32"/>
      <c r="UYO155" s="32"/>
      <c r="UYP155" s="32"/>
      <c r="UYQ155" s="32"/>
      <c r="UYR155" s="32"/>
      <c r="UYS155" s="32"/>
      <c r="UYT155" s="32"/>
      <c r="UYU155" s="32"/>
      <c r="UYV155" s="32"/>
      <c r="UYW155" s="32"/>
      <c r="UYX155" s="32"/>
      <c r="UYY155" s="32"/>
      <c r="UYZ155" s="32"/>
      <c r="UZA155" s="32"/>
      <c r="UZB155" s="32"/>
      <c r="UZC155" s="32"/>
      <c r="UZD155" s="32"/>
      <c r="UZE155" s="32"/>
      <c r="UZF155" s="32"/>
      <c r="UZG155" s="32"/>
      <c r="UZH155" s="32"/>
      <c r="UZI155" s="32"/>
      <c r="UZJ155" s="32"/>
      <c r="UZK155" s="32"/>
      <c r="UZL155" s="32"/>
      <c r="UZM155" s="32"/>
      <c r="UZN155" s="32"/>
      <c r="UZO155" s="32"/>
      <c r="UZP155" s="32"/>
      <c r="UZQ155" s="32"/>
      <c r="UZR155" s="32"/>
      <c r="UZS155" s="32"/>
      <c r="UZT155" s="32"/>
      <c r="UZU155" s="32"/>
      <c r="UZV155" s="32"/>
      <c r="UZW155" s="32"/>
      <c r="UZX155" s="32"/>
      <c r="UZY155" s="32"/>
      <c r="UZZ155" s="32"/>
      <c r="VAA155" s="32"/>
      <c r="VAB155" s="32"/>
      <c r="VAC155" s="32"/>
      <c r="VAD155" s="32"/>
      <c r="VAE155" s="32"/>
      <c r="VAF155" s="32"/>
      <c r="VAG155" s="32"/>
      <c r="VAH155" s="32"/>
      <c r="VAI155" s="32"/>
      <c r="VAJ155" s="32"/>
      <c r="VAK155" s="32"/>
      <c r="VAL155" s="32"/>
      <c r="VAM155" s="32"/>
      <c r="VAN155" s="32"/>
      <c r="VAO155" s="32"/>
      <c r="VAP155" s="32"/>
      <c r="VAQ155" s="32"/>
      <c r="VAR155" s="32"/>
      <c r="VAS155" s="32"/>
      <c r="VAT155" s="32"/>
      <c r="VAU155" s="32"/>
      <c r="VAV155" s="32"/>
      <c r="VAW155" s="32"/>
      <c r="VAX155" s="32"/>
      <c r="VAY155" s="32"/>
      <c r="VAZ155" s="32"/>
      <c r="VBA155" s="32"/>
      <c r="VBB155" s="32"/>
      <c r="VBC155" s="32"/>
      <c r="VBD155" s="32"/>
      <c r="VBE155" s="32"/>
      <c r="VBF155" s="32"/>
      <c r="VBG155" s="32"/>
      <c r="VBH155" s="32"/>
      <c r="VBI155" s="32"/>
      <c r="VBJ155" s="32"/>
      <c r="VBK155" s="32"/>
      <c r="VBL155" s="32"/>
      <c r="VBM155" s="32"/>
      <c r="VBN155" s="32"/>
      <c r="VBO155" s="32"/>
      <c r="VBP155" s="32"/>
      <c r="VBQ155" s="32"/>
      <c r="VBR155" s="32"/>
      <c r="VBS155" s="32"/>
      <c r="VBT155" s="32"/>
      <c r="VBU155" s="32"/>
      <c r="VBV155" s="32"/>
      <c r="VBW155" s="32"/>
      <c r="VBX155" s="32"/>
      <c r="VBY155" s="32"/>
      <c r="VBZ155" s="32"/>
      <c r="VCA155" s="32"/>
      <c r="VCB155" s="32"/>
      <c r="VCC155" s="32"/>
      <c r="VCD155" s="32"/>
      <c r="VCE155" s="32"/>
      <c r="VCF155" s="32"/>
      <c r="VCG155" s="32"/>
      <c r="VCH155" s="32"/>
      <c r="VCI155" s="32"/>
      <c r="VCJ155" s="32"/>
      <c r="VCK155" s="32"/>
      <c r="VCL155" s="32"/>
      <c r="VCM155" s="32"/>
      <c r="VCN155" s="32"/>
      <c r="VCO155" s="32"/>
      <c r="VCP155" s="32"/>
      <c r="VCQ155" s="32"/>
      <c r="VCR155" s="32"/>
      <c r="VCS155" s="32"/>
      <c r="VCT155" s="32"/>
      <c r="VCU155" s="32"/>
      <c r="VCV155" s="32"/>
      <c r="VCW155" s="32"/>
      <c r="VCX155" s="32"/>
      <c r="VCY155" s="32"/>
      <c r="VCZ155" s="32"/>
      <c r="VDA155" s="32"/>
      <c r="VDB155" s="32"/>
      <c r="VDC155" s="32"/>
      <c r="VDD155" s="32"/>
      <c r="VDE155" s="32"/>
      <c r="VDF155" s="32"/>
      <c r="VDG155" s="32"/>
      <c r="VDH155" s="32"/>
      <c r="VDI155" s="32"/>
      <c r="VDJ155" s="32"/>
      <c r="VDK155" s="32"/>
      <c r="VDL155" s="32"/>
      <c r="VDM155" s="32"/>
      <c r="VDN155" s="32"/>
      <c r="VDO155" s="32"/>
      <c r="VDP155" s="32"/>
      <c r="VDQ155" s="32"/>
      <c r="VDR155" s="32"/>
      <c r="VDS155" s="32"/>
      <c r="VDT155" s="32"/>
      <c r="VDU155" s="32"/>
      <c r="VDV155" s="32"/>
      <c r="VDW155" s="32"/>
      <c r="VDX155" s="32"/>
      <c r="VDY155" s="32"/>
      <c r="VDZ155" s="32"/>
      <c r="VEA155" s="32"/>
      <c r="VEB155" s="32"/>
      <c r="VEC155" s="32"/>
      <c r="VED155" s="32"/>
      <c r="VEE155" s="32"/>
      <c r="VEF155" s="32"/>
      <c r="VEG155" s="32"/>
      <c r="VEH155" s="32"/>
      <c r="VEI155" s="32"/>
      <c r="VEJ155" s="32"/>
      <c r="VEK155" s="32"/>
      <c r="VEL155" s="32"/>
      <c r="VEM155" s="32"/>
      <c r="VEN155" s="32"/>
      <c r="VEO155" s="32"/>
      <c r="VEP155" s="32"/>
      <c r="VEQ155" s="32"/>
      <c r="VER155" s="32"/>
      <c r="VES155" s="32"/>
      <c r="VET155" s="32"/>
      <c r="VEU155" s="32"/>
      <c r="VEV155" s="32"/>
      <c r="VEW155" s="32"/>
      <c r="VEX155" s="32"/>
      <c r="VEY155" s="32"/>
      <c r="VEZ155" s="32"/>
      <c r="VFA155" s="32"/>
      <c r="VFB155" s="32"/>
      <c r="VFC155" s="32"/>
      <c r="VFD155" s="32"/>
      <c r="VFE155" s="32"/>
      <c r="VFF155" s="32"/>
      <c r="VFG155" s="32"/>
      <c r="VFH155" s="32"/>
      <c r="VFI155" s="32"/>
      <c r="VFJ155" s="32"/>
      <c r="VFK155" s="32"/>
      <c r="VFL155" s="32"/>
      <c r="VFM155" s="32"/>
      <c r="VFN155" s="32"/>
      <c r="VFO155" s="32"/>
      <c r="VFP155" s="32"/>
      <c r="VFQ155" s="32"/>
      <c r="VFR155" s="32"/>
      <c r="VFS155" s="32"/>
      <c r="VFT155" s="32"/>
      <c r="VFU155" s="32"/>
      <c r="VFV155" s="32"/>
      <c r="VFW155" s="32"/>
      <c r="VFX155" s="32"/>
      <c r="VFY155" s="32"/>
      <c r="VFZ155" s="32"/>
      <c r="VGA155" s="32"/>
      <c r="VGB155" s="32"/>
      <c r="VGC155" s="32"/>
      <c r="VGD155" s="32"/>
      <c r="VGE155" s="32"/>
      <c r="VGF155" s="32"/>
      <c r="VGG155" s="32"/>
      <c r="VGH155" s="32"/>
      <c r="VGI155" s="32"/>
      <c r="VGJ155" s="32"/>
      <c r="VGK155" s="32"/>
      <c r="VGL155" s="32"/>
      <c r="VGM155" s="32"/>
      <c r="VGN155" s="32"/>
      <c r="VGO155" s="32"/>
      <c r="VGP155" s="32"/>
      <c r="VGQ155" s="32"/>
      <c r="VGR155" s="32"/>
      <c r="VGS155" s="32"/>
      <c r="VGT155" s="32"/>
      <c r="VGU155" s="32"/>
      <c r="VGV155" s="32"/>
      <c r="VGW155" s="32"/>
      <c r="VGX155" s="32"/>
      <c r="VGY155" s="32"/>
      <c r="VGZ155" s="32"/>
      <c r="VHA155" s="32"/>
      <c r="VHB155" s="32"/>
      <c r="VHC155" s="32"/>
      <c r="VHD155" s="32"/>
      <c r="VHE155" s="32"/>
      <c r="VHF155" s="32"/>
      <c r="VHG155" s="32"/>
      <c r="VHH155" s="32"/>
      <c r="VHI155" s="32"/>
      <c r="VHJ155" s="32"/>
      <c r="VHK155" s="32"/>
      <c r="VHL155" s="32"/>
      <c r="VHM155" s="32"/>
      <c r="VHN155" s="32"/>
      <c r="VHO155" s="32"/>
      <c r="VHP155" s="32"/>
      <c r="VHQ155" s="32"/>
      <c r="VHR155" s="32"/>
      <c r="VHS155" s="32"/>
      <c r="VHT155" s="32"/>
      <c r="VHU155" s="32"/>
      <c r="VHV155" s="32"/>
      <c r="VHW155" s="32"/>
      <c r="VHX155" s="32"/>
      <c r="VHY155" s="32"/>
      <c r="VHZ155" s="32"/>
      <c r="VIA155" s="32"/>
      <c r="VIB155" s="32"/>
      <c r="VIC155" s="32"/>
      <c r="VID155" s="32"/>
      <c r="VIE155" s="32"/>
      <c r="VIF155" s="32"/>
      <c r="VIG155" s="32"/>
      <c r="VIH155" s="32"/>
      <c r="VII155" s="32"/>
      <c r="VIJ155" s="32"/>
      <c r="VIK155" s="32"/>
      <c r="VIL155" s="32"/>
      <c r="VIM155" s="32"/>
      <c r="VIN155" s="32"/>
      <c r="VIO155" s="32"/>
      <c r="VIP155" s="32"/>
      <c r="VIQ155" s="32"/>
      <c r="VIR155" s="32"/>
      <c r="VIS155" s="32"/>
      <c r="VIT155" s="32"/>
      <c r="VIU155" s="32"/>
      <c r="VIV155" s="32"/>
      <c r="VIW155" s="32"/>
      <c r="VIX155" s="32"/>
      <c r="VIY155" s="32"/>
      <c r="VIZ155" s="32"/>
      <c r="VJA155" s="32"/>
      <c r="VJB155" s="32"/>
      <c r="VJC155" s="32"/>
      <c r="VJD155" s="32"/>
      <c r="VJE155" s="32"/>
      <c r="VJF155" s="32"/>
      <c r="VJG155" s="32"/>
      <c r="VJH155" s="32"/>
      <c r="VJI155" s="32"/>
      <c r="VJJ155" s="32"/>
      <c r="VJK155" s="32"/>
      <c r="VJL155" s="32"/>
      <c r="VJM155" s="32"/>
      <c r="VJN155" s="32"/>
      <c r="VJO155" s="32"/>
      <c r="VJP155" s="32"/>
      <c r="VJQ155" s="32"/>
      <c r="VJR155" s="32"/>
      <c r="VJS155" s="32"/>
      <c r="VJT155" s="32"/>
      <c r="VJU155" s="32"/>
      <c r="VJV155" s="32"/>
      <c r="VJW155" s="32"/>
      <c r="VJX155" s="32"/>
      <c r="VJY155" s="32"/>
      <c r="VJZ155" s="32"/>
      <c r="VKA155" s="32"/>
      <c r="VKB155" s="32"/>
      <c r="VKC155" s="32"/>
      <c r="VKD155" s="32"/>
      <c r="VKE155" s="32"/>
      <c r="VKF155" s="32"/>
      <c r="VKG155" s="32"/>
      <c r="VKH155" s="32"/>
      <c r="VKI155" s="32"/>
      <c r="VKJ155" s="32"/>
      <c r="VKK155" s="32"/>
      <c r="VKL155" s="32"/>
      <c r="VKM155" s="32"/>
      <c r="VKN155" s="32"/>
      <c r="VKO155" s="32"/>
      <c r="VKP155" s="32"/>
      <c r="VKQ155" s="32"/>
      <c r="VKR155" s="32"/>
      <c r="VKS155" s="32"/>
      <c r="VKT155" s="32"/>
      <c r="VKU155" s="32"/>
      <c r="VKV155" s="32"/>
      <c r="VKW155" s="32"/>
      <c r="VKX155" s="32"/>
      <c r="VKY155" s="32"/>
      <c r="VKZ155" s="32"/>
      <c r="VLA155" s="32"/>
      <c r="VLB155" s="32"/>
      <c r="VLC155" s="32"/>
      <c r="VLD155" s="32"/>
      <c r="VLE155" s="32"/>
      <c r="VLF155" s="32"/>
      <c r="VLG155" s="32"/>
      <c r="VLH155" s="32"/>
      <c r="VLI155" s="32"/>
      <c r="VLJ155" s="32"/>
      <c r="VLK155" s="32"/>
      <c r="VLL155" s="32"/>
      <c r="VLM155" s="32"/>
      <c r="VLN155" s="32"/>
      <c r="VLO155" s="32"/>
      <c r="VLP155" s="32"/>
      <c r="VLQ155" s="32"/>
      <c r="VLR155" s="32"/>
      <c r="VLS155" s="32"/>
      <c r="VLT155" s="32"/>
      <c r="VLU155" s="32"/>
      <c r="VLV155" s="32"/>
      <c r="VLW155" s="32"/>
      <c r="VLX155" s="32"/>
      <c r="VLY155" s="32"/>
      <c r="VLZ155" s="32"/>
      <c r="VMA155" s="32"/>
      <c r="VMB155" s="32"/>
      <c r="VMC155" s="32"/>
      <c r="VMD155" s="32"/>
      <c r="VME155" s="32"/>
      <c r="VMF155" s="32"/>
      <c r="VMG155" s="32"/>
      <c r="VMH155" s="32"/>
      <c r="VMI155" s="32"/>
      <c r="VMJ155" s="32"/>
      <c r="VMK155" s="32"/>
      <c r="VML155" s="32"/>
      <c r="VMM155" s="32"/>
      <c r="VMN155" s="32"/>
      <c r="VMO155" s="32"/>
      <c r="VMP155" s="32"/>
      <c r="VMQ155" s="32"/>
      <c r="VMR155" s="32"/>
      <c r="VMS155" s="32"/>
      <c r="VMT155" s="32"/>
      <c r="VMU155" s="32"/>
      <c r="VMV155" s="32"/>
      <c r="VMW155" s="32"/>
      <c r="VMX155" s="32"/>
      <c r="VMY155" s="32"/>
      <c r="VMZ155" s="32"/>
      <c r="VNA155" s="32"/>
      <c r="VNB155" s="32"/>
      <c r="VNC155" s="32"/>
      <c r="VND155" s="32"/>
      <c r="VNE155" s="32"/>
      <c r="VNF155" s="32"/>
      <c r="VNG155" s="32"/>
      <c r="VNH155" s="32"/>
      <c r="VNI155" s="32"/>
      <c r="VNJ155" s="32"/>
      <c r="VNK155" s="32"/>
      <c r="VNL155" s="32"/>
      <c r="VNM155" s="32"/>
      <c r="VNN155" s="32"/>
      <c r="VNO155" s="32"/>
      <c r="VNP155" s="32"/>
      <c r="VNQ155" s="32"/>
      <c r="VNR155" s="32"/>
      <c r="VNS155" s="32"/>
      <c r="VNT155" s="32"/>
      <c r="VNU155" s="32"/>
      <c r="VNV155" s="32"/>
      <c r="VNW155" s="32"/>
      <c r="VNX155" s="32"/>
      <c r="VNY155" s="32"/>
      <c r="VNZ155" s="32"/>
      <c r="VOA155" s="32"/>
      <c r="VOB155" s="32"/>
      <c r="VOC155" s="32"/>
      <c r="VOD155" s="32"/>
      <c r="VOE155" s="32"/>
      <c r="VOF155" s="32"/>
      <c r="VOG155" s="32"/>
      <c r="VOH155" s="32"/>
      <c r="VOI155" s="32"/>
      <c r="VOJ155" s="32"/>
      <c r="VOK155" s="32"/>
      <c r="VOL155" s="32"/>
      <c r="VOM155" s="32"/>
      <c r="VON155" s="32"/>
      <c r="VOO155" s="32"/>
      <c r="VOP155" s="32"/>
      <c r="VOQ155" s="32"/>
      <c r="VOR155" s="32"/>
      <c r="VOS155" s="32"/>
      <c r="VOT155" s="32"/>
      <c r="VOU155" s="32"/>
      <c r="VOV155" s="32"/>
      <c r="VOW155" s="32"/>
      <c r="VOX155" s="32"/>
      <c r="VOY155" s="32"/>
      <c r="VOZ155" s="32"/>
      <c r="VPA155" s="32"/>
      <c r="VPB155" s="32"/>
      <c r="VPC155" s="32"/>
      <c r="VPD155" s="32"/>
      <c r="VPE155" s="32"/>
      <c r="VPF155" s="32"/>
      <c r="VPG155" s="32"/>
      <c r="VPH155" s="32"/>
      <c r="VPI155" s="32"/>
      <c r="VPJ155" s="32"/>
      <c r="VPK155" s="32"/>
      <c r="VPL155" s="32"/>
      <c r="VPM155" s="32"/>
      <c r="VPN155" s="32"/>
      <c r="VPO155" s="32"/>
      <c r="VPP155" s="32"/>
      <c r="VPQ155" s="32"/>
      <c r="VPR155" s="32"/>
      <c r="VPS155" s="32"/>
      <c r="VPT155" s="32"/>
      <c r="VPU155" s="32"/>
      <c r="VPV155" s="32"/>
      <c r="VPW155" s="32"/>
      <c r="VPX155" s="32"/>
      <c r="VPY155" s="32"/>
      <c r="VPZ155" s="32"/>
      <c r="VQA155" s="32"/>
      <c r="VQB155" s="32"/>
      <c r="VQC155" s="32"/>
      <c r="VQD155" s="32"/>
      <c r="VQE155" s="32"/>
      <c r="VQF155" s="32"/>
      <c r="VQG155" s="32"/>
      <c r="VQH155" s="32"/>
      <c r="VQI155" s="32"/>
      <c r="VQJ155" s="32"/>
      <c r="VQK155" s="32"/>
      <c r="VQL155" s="32"/>
      <c r="VQM155" s="32"/>
      <c r="VQN155" s="32"/>
      <c r="VQO155" s="32"/>
      <c r="VQP155" s="32"/>
      <c r="VQQ155" s="32"/>
      <c r="VQR155" s="32"/>
      <c r="VQS155" s="32"/>
      <c r="VQT155" s="32"/>
      <c r="VQU155" s="32"/>
      <c r="VQV155" s="32"/>
      <c r="VQW155" s="32"/>
      <c r="VQX155" s="32"/>
      <c r="VQY155" s="32"/>
      <c r="VQZ155" s="32"/>
      <c r="VRA155" s="32"/>
      <c r="VRB155" s="32"/>
      <c r="VRC155" s="32"/>
      <c r="VRD155" s="32"/>
      <c r="VRE155" s="32"/>
      <c r="VRF155" s="32"/>
      <c r="VRG155" s="32"/>
      <c r="VRH155" s="32"/>
      <c r="VRI155" s="32"/>
      <c r="VRJ155" s="32"/>
      <c r="VRK155" s="32"/>
      <c r="VRL155" s="32"/>
      <c r="VRM155" s="32"/>
      <c r="VRN155" s="32"/>
      <c r="VRO155" s="32"/>
      <c r="VRP155" s="32"/>
      <c r="VRQ155" s="32"/>
      <c r="VRR155" s="32"/>
      <c r="VRS155" s="32"/>
      <c r="VRT155" s="32"/>
      <c r="VRU155" s="32"/>
      <c r="VRV155" s="32"/>
      <c r="VRW155" s="32"/>
      <c r="VRX155" s="32"/>
      <c r="VRY155" s="32"/>
      <c r="VRZ155" s="32"/>
      <c r="VSA155" s="32"/>
      <c r="VSB155" s="32"/>
      <c r="VSC155" s="32"/>
      <c r="VSD155" s="32"/>
      <c r="VSE155" s="32"/>
      <c r="VSF155" s="32"/>
      <c r="VSG155" s="32"/>
      <c r="VSH155" s="32"/>
      <c r="VSI155" s="32"/>
      <c r="VSJ155" s="32"/>
      <c r="VSK155" s="32"/>
      <c r="VSL155" s="32"/>
      <c r="VSM155" s="32"/>
      <c r="VSN155" s="32"/>
      <c r="VSO155" s="32"/>
      <c r="VSP155" s="32"/>
      <c r="VSQ155" s="32"/>
      <c r="VSR155" s="32"/>
      <c r="VSS155" s="32"/>
      <c r="VST155" s="32"/>
      <c r="VSU155" s="32"/>
      <c r="VSV155" s="32"/>
      <c r="VSW155" s="32"/>
      <c r="VSX155" s="32"/>
      <c r="VSY155" s="32"/>
      <c r="VSZ155" s="32"/>
      <c r="VTA155" s="32"/>
      <c r="VTB155" s="32"/>
      <c r="VTC155" s="32"/>
      <c r="VTD155" s="32"/>
      <c r="VTE155" s="32"/>
      <c r="VTF155" s="32"/>
      <c r="VTG155" s="32"/>
      <c r="VTH155" s="32"/>
      <c r="VTI155" s="32"/>
      <c r="VTJ155" s="32"/>
      <c r="VTK155" s="32"/>
      <c r="VTL155" s="32"/>
      <c r="VTM155" s="32"/>
      <c r="VTN155" s="32"/>
      <c r="VTO155" s="32"/>
      <c r="VTP155" s="32"/>
      <c r="VTQ155" s="32"/>
      <c r="VTR155" s="32"/>
      <c r="VTS155" s="32"/>
      <c r="VTT155" s="32"/>
      <c r="VTU155" s="32"/>
      <c r="VTV155" s="32"/>
      <c r="VTW155" s="32"/>
      <c r="VTX155" s="32"/>
      <c r="VTY155" s="32"/>
      <c r="VTZ155" s="32"/>
      <c r="VUA155" s="32"/>
      <c r="VUB155" s="32"/>
      <c r="VUC155" s="32"/>
      <c r="VUD155" s="32"/>
      <c r="VUE155" s="32"/>
      <c r="VUF155" s="32"/>
      <c r="VUG155" s="32"/>
      <c r="VUH155" s="32"/>
      <c r="VUI155" s="32"/>
      <c r="VUJ155" s="32"/>
      <c r="VUK155" s="32"/>
      <c r="VUL155" s="32"/>
      <c r="VUM155" s="32"/>
      <c r="VUN155" s="32"/>
      <c r="VUO155" s="32"/>
      <c r="VUP155" s="32"/>
      <c r="VUQ155" s="32"/>
      <c r="VUR155" s="32"/>
      <c r="VUS155" s="32"/>
      <c r="VUT155" s="32"/>
      <c r="VUU155" s="32"/>
      <c r="VUV155" s="32"/>
      <c r="VUW155" s="32"/>
      <c r="VUX155" s="32"/>
      <c r="VUY155" s="32"/>
      <c r="VUZ155" s="32"/>
      <c r="VVA155" s="32"/>
      <c r="VVB155" s="32"/>
      <c r="VVC155" s="32"/>
      <c r="VVD155" s="32"/>
      <c r="VVE155" s="32"/>
      <c r="VVF155" s="32"/>
      <c r="VVG155" s="32"/>
      <c r="VVH155" s="32"/>
      <c r="VVI155" s="32"/>
      <c r="VVJ155" s="32"/>
      <c r="VVK155" s="32"/>
      <c r="VVL155" s="32"/>
      <c r="VVM155" s="32"/>
      <c r="VVN155" s="32"/>
      <c r="VVO155" s="32"/>
      <c r="VVP155" s="32"/>
      <c r="VVQ155" s="32"/>
      <c r="VVR155" s="32"/>
      <c r="VVS155" s="32"/>
      <c r="VVT155" s="32"/>
      <c r="VVU155" s="32"/>
      <c r="VVV155" s="32"/>
      <c r="VVW155" s="32"/>
      <c r="VVX155" s="32"/>
      <c r="VVY155" s="32"/>
      <c r="VVZ155" s="32"/>
      <c r="VWA155" s="32"/>
      <c r="VWB155" s="32"/>
      <c r="VWC155" s="32"/>
      <c r="VWD155" s="32"/>
      <c r="VWE155" s="32"/>
      <c r="VWF155" s="32"/>
      <c r="VWG155" s="32"/>
      <c r="VWH155" s="32"/>
      <c r="VWI155" s="32"/>
      <c r="VWJ155" s="32"/>
      <c r="VWK155" s="32"/>
      <c r="VWL155" s="32"/>
      <c r="VWM155" s="32"/>
      <c r="VWN155" s="32"/>
      <c r="VWO155" s="32"/>
      <c r="VWP155" s="32"/>
      <c r="VWQ155" s="32"/>
      <c r="VWR155" s="32"/>
      <c r="VWS155" s="32"/>
      <c r="VWT155" s="32"/>
      <c r="VWU155" s="32"/>
      <c r="VWV155" s="32"/>
      <c r="VWW155" s="32"/>
      <c r="VWX155" s="32"/>
      <c r="VWY155" s="32"/>
      <c r="VWZ155" s="32"/>
      <c r="VXA155" s="32"/>
      <c r="VXB155" s="32"/>
      <c r="VXC155" s="32"/>
      <c r="VXD155" s="32"/>
      <c r="VXE155" s="32"/>
      <c r="VXF155" s="32"/>
      <c r="VXG155" s="32"/>
      <c r="VXH155" s="32"/>
      <c r="VXI155" s="32"/>
      <c r="VXJ155" s="32"/>
      <c r="VXK155" s="32"/>
      <c r="VXL155" s="32"/>
      <c r="VXM155" s="32"/>
      <c r="VXN155" s="32"/>
      <c r="VXO155" s="32"/>
      <c r="VXP155" s="32"/>
      <c r="VXQ155" s="32"/>
      <c r="VXR155" s="32"/>
      <c r="VXS155" s="32"/>
      <c r="VXT155" s="32"/>
      <c r="VXU155" s="32"/>
      <c r="VXV155" s="32"/>
      <c r="VXW155" s="32"/>
      <c r="VXX155" s="32"/>
      <c r="VXY155" s="32"/>
      <c r="VXZ155" s="32"/>
      <c r="VYA155" s="32"/>
      <c r="VYB155" s="32"/>
      <c r="VYC155" s="32"/>
      <c r="VYD155" s="32"/>
      <c r="VYE155" s="32"/>
      <c r="VYF155" s="32"/>
      <c r="VYG155" s="32"/>
      <c r="VYH155" s="32"/>
      <c r="VYI155" s="32"/>
      <c r="VYJ155" s="32"/>
      <c r="VYK155" s="32"/>
      <c r="VYL155" s="32"/>
      <c r="VYM155" s="32"/>
      <c r="VYN155" s="32"/>
      <c r="VYO155" s="32"/>
      <c r="VYP155" s="32"/>
      <c r="VYQ155" s="32"/>
      <c r="VYR155" s="32"/>
      <c r="VYS155" s="32"/>
      <c r="VYT155" s="32"/>
      <c r="VYU155" s="32"/>
      <c r="VYV155" s="32"/>
      <c r="VYW155" s="32"/>
      <c r="VYX155" s="32"/>
      <c r="VYY155" s="32"/>
      <c r="VYZ155" s="32"/>
      <c r="VZA155" s="32"/>
      <c r="VZB155" s="32"/>
      <c r="VZC155" s="32"/>
      <c r="VZD155" s="32"/>
      <c r="VZE155" s="32"/>
      <c r="VZF155" s="32"/>
      <c r="VZG155" s="32"/>
      <c r="VZH155" s="32"/>
      <c r="VZI155" s="32"/>
      <c r="VZJ155" s="32"/>
      <c r="VZK155" s="32"/>
      <c r="VZL155" s="32"/>
      <c r="VZM155" s="32"/>
      <c r="VZN155" s="32"/>
      <c r="VZO155" s="32"/>
      <c r="VZP155" s="32"/>
      <c r="VZQ155" s="32"/>
      <c r="VZR155" s="32"/>
      <c r="VZS155" s="32"/>
      <c r="VZT155" s="32"/>
      <c r="VZU155" s="32"/>
      <c r="VZV155" s="32"/>
      <c r="VZW155" s="32"/>
      <c r="VZX155" s="32"/>
      <c r="VZY155" s="32"/>
      <c r="VZZ155" s="32"/>
      <c r="WAA155" s="32"/>
      <c r="WAB155" s="32"/>
      <c r="WAC155" s="32"/>
      <c r="WAD155" s="32"/>
      <c r="WAE155" s="32"/>
      <c r="WAF155" s="32"/>
      <c r="WAG155" s="32"/>
      <c r="WAH155" s="32"/>
      <c r="WAI155" s="32"/>
      <c r="WAJ155" s="32"/>
      <c r="WAK155" s="32"/>
      <c r="WAL155" s="32"/>
      <c r="WAM155" s="32"/>
      <c r="WAN155" s="32"/>
      <c r="WAO155" s="32"/>
      <c r="WAP155" s="32"/>
      <c r="WAQ155" s="32"/>
      <c r="WAR155" s="32"/>
      <c r="WAS155" s="32"/>
      <c r="WAT155" s="32"/>
      <c r="WAU155" s="32"/>
      <c r="WAV155" s="32"/>
      <c r="WAW155" s="32"/>
      <c r="WAX155" s="32"/>
      <c r="WAY155" s="32"/>
      <c r="WAZ155" s="32"/>
      <c r="WBA155" s="32"/>
      <c r="WBB155" s="32"/>
      <c r="WBC155" s="32"/>
      <c r="WBD155" s="32"/>
      <c r="WBE155" s="32"/>
      <c r="WBF155" s="32"/>
      <c r="WBG155" s="32"/>
      <c r="WBH155" s="32"/>
      <c r="WBI155" s="32"/>
      <c r="WBJ155" s="32"/>
      <c r="WBK155" s="32"/>
      <c r="WBL155" s="32"/>
      <c r="WBM155" s="32"/>
      <c r="WBN155" s="32"/>
      <c r="WBO155" s="32"/>
      <c r="WBP155" s="32"/>
      <c r="WBQ155" s="32"/>
      <c r="WBR155" s="32"/>
      <c r="WBS155" s="32"/>
      <c r="WBT155" s="32"/>
      <c r="WBU155" s="32"/>
      <c r="WBV155" s="32"/>
      <c r="WBW155" s="32"/>
      <c r="WBX155" s="32"/>
      <c r="WBY155" s="32"/>
      <c r="WBZ155" s="32"/>
      <c r="WCA155" s="32"/>
      <c r="WCB155" s="32"/>
      <c r="WCC155" s="32"/>
      <c r="WCD155" s="32"/>
      <c r="WCE155" s="32"/>
      <c r="WCF155" s="32"/>
      <c r="WCG155" s="32"/>
      <c r="WCH155" s="32"/>
      <c r="WCI155" s="32"/>
      <c r="WCJ155" s="32"/>
      <c r="WCK155" s="32"/>
      <c r="WCL155" s="32"/>
      <c r="WCM155" s="32"/>
      <c r="WCN155" s="32"/>
      <c r="WCO155" s="32"/>
      <c r="WCP155" s="32"/>
      <c r="WCQ155" s="32"/>
      <c r="WCR155" s="32"/>
      <c r="WCS155" s="32"/>
      <c r="WCT155" s="32"/>
      <c r="WCU155" s="32"/>
      <c r="WCV155" s="32"/>
      <c r="WCW155" s="32"/>
      <c r="WCX155" s="32"/>
      <c r="WCY155" s="32"/>
      <c r="WCZ155" s="32"/>
      <c r="WDA155" s="32"/>
      <c r="WDB155" s="32"/>
      <c r="WDC155" s="32"/>
      <c r="WDD155" s="32"/>
      <c r="WDE155" s="32"/>
      <c r="WDF155" s="32"/>
      <c r="WDG155" s="32"/>
      <c r="WDH155" s="32"/>
      <c r="WDI155" s="32"/>
      <c r="WDJ155" s="32"/>
      <c r="WDK155" s="32"/>
      <c r="WDL155" s="32"/>
      <c r="WDM155" s="32"/>
      <c r="WDN155" s="32"/>
      <c r="WDO155" s="32"/>
      <c r="WDP155" s="32"/>
      <c r="WDQ155" s="32"/>
      <c r="WDR155" s="32"/>
      <c r="WDS155" s="32"/>
      <c r="WDT155" s="32"/>
      <c r="WDU155" s="32"/>
      <c r="WDV155" s="32"/>
      <c r="WDW155" s="32"/>
      <c r="WDX155" s="32"/>
      <c r="WDY155" s="32"/>
      <c r="WDZ155" s="32"/>
      <c r="WEA155" s="32"/>
      <c r="WEB155" s="32"/>
      <c r="WEC155" s="32"/>
      <c r="WED155" s="32"/>
      <c r="WEE155" s="32"/>
      <c r="WEF155" s="32"/>
      <c r="WEG155" s="32"/>
      <c r="WEH155" s="32"/>
      <c r="WEI155" s="32"/>
      <c r="WEJ155" s="32"/>
      <c r="WEK155" s="32"/>
      <c r="WEL155" s="32"/>
      <c r="WEM155" s="32"/>
      <c r="WEN155" s="32"/>
      <c r="WEO155" s="32"/>
      <c r="WEP155" s="32"/>
      <c r="WEQ155" s="32"/>
      <c r="WER155" s="32"/>
      <c r="WES155" s="32"/>
      <c r="WET155" s="32"/>
      <c r="WEU155" s="32"/>
      <c r="WEV155" s="32"/>
      <c r="WEW155" s="32"/>
      <c r="WEX155" s="32"/>
      <c r="WEY155" s="32"/>
      <c r="WEZ155" s="32"/>
      <c r="WFA155" s="32"/>
      <c r="WFB155" s="32"/>
      <c r="WFC155" s="32"/>
      <c r="WFD155" s="32"/>
      <c r="WFE155" s="32"/>
      <c r="WFF155" s="32"/>
      <c r="WFG155" s="32"/>
      <c r="WFH155" s="32"/>
      <c r="WFI155" s="32"/>
      <c r="WFJ155" s="32"/>
      <c r="WFK155" s="32"/>
      <c r="WFL155" s="32"/>
      <c r="WFM155" s="32"/>
      <c r="WFN155" s="32"/>
      <c r="WFO155" s="32"/>
      <c r="WFP155" s="32"/>
      <c r="WFQ155" s="32"/>
      <c r="WFR155" s="32"/>
      <c r="WFS155" s="32"/>
      <c r="WFT155" s="32"/>
      <c r="WFU155" s="32"/>
      <c r="WFV155" s="32"/>
      <c r="WFW155" s="32"/>
      <c r="WFX155" s="32"/>
      <c r="WFY155" s="32"/>
      <c r="WFZ155" s="32"/>
      <c r="WGA155" s="32"/>
      <c r="WGB155" s="32"/>
      <c r="WGC155" s="32"/>
      <c r="WGD155" s="32"/>
      <c r="WGE155" s="32"/>
      <c r="WGF155" s="32"/>
      <c r="WGG155" s="32"/>
      <c r="WGH155" s="32"/>
      <c r="WGI155" s="32"/>
      <c r="WGJ155" s="32"/>
      <c r="WGK155" s="32"/>
      <c r="WGL155" s="32"/>
      <c r="WGM155" s="32"/>
      <c r="WGN155" s="32"/>
      <c r="WGO155" s="32"/>
      <c r="WGP155" s="32"/>
      <c r="WGQ155" s="32"/>
      <c r="WGR155" s="32"/>
      <c r="WGS155" s="32"/>
      <c r="WGT155" s="32"/>
      <c r="WGU155" s="32"/>
      <c r="WGV155" s="32"/>
      <c r="WGW155" s="32"/>
      <c r="WGX155" s="32"/>
      <c r="WGY155" s="32"/>
      <c r="WGZ155" s="32"/>
      <c r="WHA155" s="32"/>
      <c r="WHB155" s="32"/>
      <c r="WHC155" s="32"/>
      <c r="WHD155" s="32"/>
      <c r="WHE155" s="32"/>
      <c r="WHF155" s="32"/>
      <c r="WHG155" s="32"/>
      <c r="WHH155" s="32"/>
      <c r="WHI155" s="32"/>
      <c r="WHJ155" s="32"/>
      <c r="WHK155" s="32"/>
      <c r="WHL155" s="32"/>
      <c r="WHM155" s="32"/>
      <c r="WHN155" s="32"/>
      <c r="WHO155" s="32"/>
      <c r="WHP155" s="32"/>
      <c r="WHQ155" s="32"/>
      <c r="WHR155" s="32"/>
      <c r="WHS155" s="32"/>
      <c r="WHT155" s="32"/>
      <c r="WHU155" s="32"/>
      <c r="WHV155" s="32"/>
      <c r="WHW155" s="32"/>
      <c r="WHX155" s="32"/>
      <c r="WHY155" s="32"/>
      <c r="WHZ155" s="32"/>
      <c r="WIA155" s="32"/>
      <c r="WIB155" s="32"/>
      <c r="WIC155" s="32"/>
      <c r="WID155" s="32"/>
      <c r="WIE155" s="32"/>
      <c r="WIF155" s="32"/>
      <c r="WIG155" s="32"/>
      <c r="WIH155" s="32"/>
      <c r="WII155" s="32"/>
      <c r="WIJ155" s="32"/>
      <c r="WIK155" s="32"/>
      <c r="WIL155" s="32"/>
      <c r="WIM155" s="32"/>
      <c r="WIN155" s="32"/>
      <c r="WIO155" s="32"/>
      <c r="WIP155" s="32"/>
      <c r="WIQ155" s="32"/>
      <c r="WIR155" s="32"/>
      <c r="WIS155" s="32"/>
      <c r="WIT155" s="32"/>
      <c r="WIU155" s="32"/>
      <c r="WIV155" s="32"/>
      <c r="WIW155" s="32"/>
      <c r="WIX155" s="32"/>
      <c r="WIY155" s="32"/>
      <c r="WIZ155" s="32"/>
      <c r="WJA155" s="32"/>
      <c r="WJB155" s="32"/>
      <c r="WJC155" s="32"/>
      <c r="WJD155" s="32"/>
      <c r="WJE155" s="32"/>
      <c r="WJF155" s="32"/>
      <c r="WJG155" s="32"/>
      <c r="WJH155" s="32"/>
      <c r="WJI155" s="32"/>
      <c r="WJJ155" s="32"/>
      <c r="WJK155" s="32"/>
      <c r="WJL155" s="32"/>
      <c r="WJM155" s="32"/>
      <c r="WJN155" s="32"/>
      <c r="WJO155" s="32"/>
      <c r="WJP155" s="32"/>
      <c r="WJQ155" s="32"/>
      <c r="WJR155" s="32"/>
      <c r="WJS155" s="32"/>
      <c r="WJT155" s="32"/>
      <c r="WJU155" s="32"/>
      <c r="WJV155" s="32"/>
      <c r="WJW155" s="32"/>
      <c r="WJX155" s="32"/>
      <c r="WJY155" s="32"/>
      <c r="WJZ155" s="32"/>
      <c r="WKA155" s="32"/>
      <c r="WKB155" s="32"/>
      <c r="WKC155" s="32"/>
      <c r="WKD155" s="32"/>
      <c r="WKE155" s="32"/>
      <c r="WKF155" s="32"/>
      <c r="WKG155" s="32"/>
      <c r="WKH155" s="32"/>
      <c r="WKI155" s="32"/>
      <c r="WKJ155" s="32"/>
      <c r="WKK155" s="32"/>
      <c r="WKL155" s="32"/>
      <c r="WKM155" s="32"/>
      <c r="WKN155" s="32"/>
      <c r="WKO155" s="32"/>
      <c r="WKP155" s="32"/>
      <c r="WKQ155" s="32"/>
      <c r="WKR155" s="32"/>
      <c r="WKS155" s="32"/>
      <c r="WKT155" s="32"/>
      <c r="WKU155" s="32"/>
      <c r="WKV155" s="32"/>
      <c r="WKW155" s="32"/>
      <c r="WKX155" s="32"/>
      <c r="WKY155" s="32"/>
      <c r="WKZ155" s="32"/>
      <c r="WLA155" s="32"/>
      <c r="WLB155" s="32"/>
      <c r="WLC155" s="32"/>
      <c r="WLD155" s="32"/>
      <c r="WLE155" s="32"/>
      <c r="WLF155" s="32"/>
      <c r="WLG155" s="32"/>
      <c r="WLH155" s="32"/>
      <c r="WLI155" s="32"/>
      <c r="WLJ155" s="32"/>
      <c r="WLK155" s="32"/>
      <c r="WLL155" s="32"/>
      <c r="WLM155" s="32"/>
      <c r="WLN155" s="32"/>
      <c r="WLO155" s="32"/>
      <c r="WLP155" s="32"/>
      <c r="WLQ155" s="32"/>
      <c r="WLR155" s="32"/>
      <c r="WLS155" s="32"/>
      <c r="WLT155" s="32"/>
      <c r="WLU155" s="32"/>
      <c r="WLV155" s="32"/>
      <c r="WLW155" s="32"/>
      <c r="WLX155" s="32"/>
      <c r="WLY155" s="32"/>
      <c r="WLZ155" s="32"/>
      <c r="WMA155" s="32"/>
      <c r="WMB155" s="32"/>
      <c r="WMC155" s="32"/>
      <c r="WMD155" s="32"/>
      <c r="WME155" s="32"/>
      <c r="WMF155" s="32"/>
      <c r="WMG155" s="32"/>
      <c r="WMH155" s="32"/>
      <c r="WMI155" s="32"/>
      <c r="WMJ155" s="32"/>
      <c r="WMK155" s="32"/>
      <c r="WML155" s="32"/>
      <c r="WMM155" s="32"/>
      <c r="WMN155" s="32"/>
      <c r="WMO155" s="32"/>
      <c r="WMP155" s="32"/>
      <c r="WMQ155" s="32"/>
      <c r="WMR155" s="32"/>
      <c r="WMS155" s="32"/>
      <c r="WMT155" s="32"/>
      <c r="WMU155" s="32"/>
      <c r="WMV155" s="32"/>
      <c r="WMW155" s="32"/>
      <c r="WMX155" s="32"/>
      <c r="WMY155" s="32"/>
      <c r="WMZ155" s="32"/>
      <c r="WNA155" s="32"/>
      <c r="WNB155" s="32"/>
      <c r="WNC155" s="32"/>
      <c r="WND155" s="32"/>
      <c r="WNE155" s="32"/>
      <c r="WNF155" s="32"/>
      <c r="WNG155" s="32"/>
      <c r="WNH155" s="32"/>
      <c r="WNI155" s="32"/>
      <c r="WNJ155" s="32"/>
      <c r="WNK155" s="32"/>
      <c r="WNL155" s="32"/>
      <c r="WNM155" s="32"/>
      <c r="WNN155" s="32"/>
      <c r="WNO155" s="32"/>
      <c r="WNP155" s="32"/>
      <c r="WNQ155" s="32"/>
      <c r="WNR155" s="32"/>
      <c r="WNS155" s="32"/>
      <c r="WNT155" s="32"/>
      <c r="WNU155" s="32"/>
      <c r="WNV155" s="32"/>
      <c r="WNW155" s="32"/>
      <c r="WNX155" s="32"/>
      <c r="WNY155" s="32"/>
      <c r="WNZ155" s="32"/>
      <c r="WOA155" s="32"/>
      <c r="WOB155" s="32"/>
      <c r="WOC155" s="32"/>
      <c r="WOD155" s="32"/>
      <c r="WOE155" s="32"/>
      <c r="WOF155" s="32"/>
      <c r="WOG155" s="32"/>
      <c r="WOH155" s="32"/>
      <c r="WOI155" s="32"/>
      <c r="WOJ155" s="32"/>
      <c r="WOK155" s="32"/>
      <c r="WOL155" s="32"/>
      <c r="WOM155" s="32"/>
      <c r="WON155" s="32"/>
      <c r="WOO155" s="32"/>
      <c r="WOP155" s="32"/>
      <c r="WOQ155" s="32"/>
      <c r="WOR155" s="32"/>
      <c r="WOS155" s="32"/>
      <c r="WOT155" s="32"/>
      <c r="WOU155" s="32"/>
      <c r="WOV155" s="32"/>
      <c r="WOW155" s="32"/>
      <c r="WOX155" s="32"/>
      <c r="WOY155" s="32"/>
      <c r="WOZ155" s="32"/>
      <c r="WPA155" s="32"/>
      <c r="WPB155" s="32"/>
      <c r="WPC155" s="32"/>
      <c r="WPD155" s="32"/>
      <c r="WPE155" s="32"/>
      <c r="WPF155" s="32"/>
      <c r="WPG155" s="32"/>
      <c r="WPH155" s="32"/>
      <c r="WPI155" s="32"/>
      <c r="WPJ155" s="32"/>
      <c r="WPK155" s="32"/>
      <c r="WPL155" s="32"/>
      <c r="WPM155" s="32"/>
      <c r="WPN155" s="32"/>
      <c r="WPO155" s="32"/>
      <c r="WPP155" s="32"/>
      <c r="WPQ155" s="32"/>
      <c r="WPR155" s="32"/>
      <c r="WPS155" s="32"/>
      <c r="WPT155" s="32"/>
      <c r="WPU155" s="32"/>
      <c r="WPV155" s="32"/>
      <c r="WPW155" s="32"/>
      <c r="WPX155" s="32"/>
      <c r="WPY155" s="32"/>
      <c r="WPZ155" s="32"/>
      <c r="WQA155" s="32"/>
      <c r="WQB155" s="32"/>
      <c r="WQC155" s="32"/>
      <c r="WQD155" s="32"/>
      <c r="WQE155" s="32"/>
      <c r="WQF155" s="32"/>
      <c r="WQG155" s="32"/>
      <c r="WQH155" s="32"/>
      <c r="WQI155" s="32"/>
      <c r="WQJ155" s="32"/>
      <c r="WQK155" s="32"/>
      <c r="WQL155" s="32"/>
      <c r="WQM155" s="32"/>
      <c r="WQN155" s="32"/>
      <c r="WQO155" s="32"/>
      <c r="WQP155" s="32"/>
      <c r="WQQ155" s="32"/>
      <c r="WQR155" s="32"/>
      <c r="WQS155" s="32"/>
      <c r="WQT155" s="32"/>
      <c r="WQU155" s="32"/>
      <c r="WQV155" s="32"/>
      <c r="WQW155" s="32"/>
      <c r="WQX155" s="32"/>
      <c r="WQY155" s="32"/>
      <c r="WQZ155" s="32"/>
      <c r="WRA155" s="32"/>
      <c r="WRB155" s="32"/>
      <c r="WRC155" s="32"/>
      <c r="WRD155" s="32"/>
      <c r="WRE155" s="32"/>
      <c r="WRF155" s="32"/>
      <c r="WRG155" s="32"/>
      <c r="WRH155" s="32"/>
      <c r="WRI155" s="32"/>
      <c r="WRJ155" s="32"/>
      <c r="WRK155" s="32"/>
      <c r="WRL155" s="32"/>
      <c r="WRM155" s="32"/>
      <c r="WRN155" s="32"/>
      <c r="WRO155" s="32"/>
      <c r="WRP155" s="32"/>
      <c r="WRQ155" s="32"/>
      <c r="WRR155" s="32"/>
      <c r="WRS155" s="32"/>
      <c r="WRT155" s="32"/>
      <c r="WRU155" s="32"/>
      <c r="WRV155" s="32"/>
      <c r="WRW155" s="32"/>
      <c r="WRX155" s="32"/>
      <c r="WRY155" s="32"/>
      <c r="WRZ155" s="32"/>
      <c r="WSA155" s="32"/>
      <c r="WSB155" s="32"/>
      <c r="WSC155" s="32"/>
      <c r="WSD155" s="32"/>
      <c r="WSE155" s="32"/>
      <c r="WSF155" s="32"/>
      <c r="WSG155" s="32"/>
      <c r="WSH155" s="32"/>
      <c r="WSI155" s="32"/>
      <c r="WSJ155" s="32"/>
      <c r="WSK155" s="32"/>
      <c r="WSL155" s="32"/>
      <c r="WSM155" s="32"/>
      <c r="WSN155" s="32"/>
      <c r="WSO155" s="32"/>
      <c r="WSP155" s="32"/>
      <c r="WSQ155" s="32"/>
      <c r="WSR155" s="32"/>
      <c r="WSS155" s="32"/>
      <c r="WST155" s="32"/>
      <c r="WSU155" s="32"/>
      <c r="WSV155" s="32"/>
      <c r="WSW155" s="32"/>
      <c r="WSX155" s="32"/>
      <c r="WSY155" s="32"/>
      <c r="WSZ155" s="32"/>
      <c r="WTA155" s="32"/>
      <c r="WTB155" s="32"/>
      <c r="WTC155" s="32"/>
      <c r="WTD155" s="32"/>
      <c r="WTE155" s="32"/>
      <c r="WTF155" s="32"/>
      <c r="WTG155" s="32"/>
      <c r="WTH155" s="32"/>
      <c r="WTI155" s="32"/>
      <c r="WTJ155" s="32"/>
      <c r="WTK155" s="32"/>
      <c r="WTL155" s="32"/>
      <c r="WTM155" s="32"/>
      <c r="WTN155" s="32"/>
      <c r="WTO155" s="32"/>
      <c r="WTP155" s="32"/>
      <c r="WTQ155" s="32"/>
      <c r="WTR155" s="32"/>
      <c r="WTS155" s="32"/>
      <c r="WTT155" s="32"/>
      <c r="WTU155" s="32"/>
      <c r="WTV155" s="32"/>
      <c r="WTW155" s="32"/>
      <c r="WTX155" s="32"/>
      <c r="WTY155" s="32"/>
      <c r="WTZ155" s="32"/>
      <c r="WUA155" s="32"/>
      <c r="WUB155" s="32"/>
      <c r="WUC155" s="32"/>
      <c r="WUD155" s="32"/>
      <c r="WUE155" s="32"/>
      <c r="WUF155" s="32"/>
      <c r="WUG155" s="32"/>
      <c r="WUH155" s="32"/>
      <c r="WUI155" s="32"/>
      <c r="WUJ155" s="32"/>
      <c r="WUK155" s="32"/>
      <c r="WUL155" s="32"/>
      <c r="WUM155" s="32"/>
      <c r="WUN155" s="32"/>
      <c r="WUO155" s="32"/>
      <c r="WUP155" s="32"/>
      <c r="WUQ155" s="32"/>
      <c r="WUR155" s="32"/>
      <c r="WUS155" s="32"/>
      <c r="WUT155" s="32"/>
      <c r="WUU155" s="32"/>
      <c r="WUV155" s="32"/>
      <c r="WUW155" s="32"/>
      <c r="WUX155" s="32"/>
      <c r="WUY155" s="32"/>
      <c r="WUZ155" s="32"/>
      <c r="WVA155" s="32"/>
      <c r="WVB155" s="32"/>
      <c r="WVC155" s="32"/>
      <c r="WVD155" s="32"/>
      <c r="WVE155" s="32"/>
      <c r="WVF155" s="32"/>
      <c r="WVG155" s="32"/>
      <c r="WVH155" s="32"/>
      <c r="WVI155" s="32"/>
      <c r="WVJ155" s="32"/>
      <c r="WVK155" s="32"/>
      <c r="WVL155" s="32"/>
      <c r="WVM155" s="32"/>
      <c r="WVN155" s="32"/>
      <c r="WVO155" s="32"/>
      <c r="WVP155" s="32"/>
      <c r="WVQ155" s="32"/>
      <c r="WVR155" s="32"/>
      <c r="WVS155" s="32"/>
      <c r="WVT155" s="32"/>
      <c r="WVU155" s="32"/>
      <c r="WVV155" s="32"/>
      <c r="WVW155" s="32"/>
      <c r="WVX155" s="32"/>
      <c r="WVY155" s="32"/>
      <c r="WVZ155" s="32"/>
      <c r="WWA155" s="32"/>
      <c r="WWB155" s="32"/>
      <c r="WWC155" s="32"/>
      <c r="WWD155" s="32"/>
      <c r="WWE155" s="32"/>
      <c r="WWF155" s="32"/>
      <c r="WWG155" s="32"/>
      <c r="WWH155" s="32"/>
      <c r="WWI155" s="32"/>
      <c r="WWJ155" s="32"/>
      <c r="WWK155" s="32"/>
      <c r="WWL155" s="32"/>
      <c r="WWM155" s="32"/>
      <c r="WWN155" s="32"/>
      <c r="WWO155" s="32"/>
      <c r="WWP155" s="32"/>
      <c r="WWQ155" s="32"/>
      <c r="WWR155" s="32"/>
      <c r="WWS155" s="32"/>
      <c r="WWT155" s="32"/>
      <c r="WWU155" s="32"/>
      <c r="WWV155" s="32"/>
      <c r="WWW155" s="32"/>
      <c r="WWX155" s="32"/>
      <c r="WWY155" s="32"/>
      <c r="WWZ155" s="32"/>
      <c r="WXA155" s="32"/>
      <c r="WXB155" s="32"/>
      <c r="WXC155" s="32"/>
      <c r="WXD155" s="32"/>
      <c r="WXE155" s="32"/>
      <c r="WXF155" s="32"/>
      <c r="WXG155" s="32"/>
      <c r="WXH155" s="32"/>
      <c r="WXI155" s="32"/>
      <c r="WXJ155" s="32"/>
      <c r="WXK155" s="32"/>
      <c r="WXL155" s="32"/>
      <c r="WXM155" s="32"/>
      <c r="WXN155" s="32"/>
      <c r="WXO155" s="32"/>
      <c r="WXP155" s="32"/>
      <c r="WXQ155" s="32"/>
      <c r="WXR155" s="32"/>
      <c r="WXS155" s="32"/>
      <c r="WXT155" s="32"/>
      <c r="WXU155" s="32"/>
      <c r="WXV155" s="32"/>
      <c r="WXW155" s="32"/>
      <c r="WXX155" s="32"/>
      <c r="WXY155" s="32"/>
      <c r="WXZ155" s="32"/>
      <c r="WYA155" s="32"/>
      <c r="WYB155" s="32"/>
      <c r="WYC155" s="32"/>
      <c r="WYD155" s="32"/>
      <c r="WYE155" s="32"/>
      <c r="WYF155" s="32"/>
      <c r="WYG155" s="32"/>
      <c r="WYH155" s="32"/>
      <c r="WYI155" s="32"/>
      <c r="WYJ155" s="32"/>
      <c r="WYK155" s="32"/>
      <c r="WYL155" s="32"/>
      <c r="WYM155" s="32"/>
      <c r="WYN155" s="32"/>
      <c r="WYO155" s="32"/>
      <c r="WYP155" s="32"/>
      <c r="WYQ155" s="32"/>
      <c r="WYR155" s="32"/>
      <c r="WYS155" s="32"/>
      <c r="WYT155" s="32"/>
      <c r="WYU155" s="32"/>
      <c r="WYV155" s="32"/>
      <c r="WYW155" s="32"/>
      <c r="WYX155" s="32"/>
      <c r="WYY155" s="32"/>
      <c r="WYZ155" s="32"/>
      <c r="WZA155" s="32"/>
      <c r="WZB155" s="32"/>
      <c r="WZC155" s="32"/>
      <c r="WZD155" s="32"/>
      <c r="WZE155" s="32"/>
      <c r="WZF155" s="32"/>
      <c r="WZG155" s="32"/>
      <c r="WZH155" s="32"/>
      <c r="WZI155" s="32"/>
      <c r="WZJ155" s="32"/>
      <c r="WZK155" s="32"/>
      <c r="WZL155" s="32"/>
      <c r="WZM155" s="32"/>
      <c r="WZN155" s="32"/>
      <c r="WZO155" s="32"/>
      <c r="WZP155" s="32"/>
      <c r="WZQ155" s="32"/>
      <c r="WZR155" s="32"/>
      <c r="WZS155" s="32"/>
      <c r="WZT155" s="32"/>
      <c r="WZU155" s="32"/>
      <c r="WZV155" s="32"/>
      <c r="WZW155" s="32"/>
      <c r="WZX155" s="32"/>
      <c r="WZY155" s="32"/>
      <c r="WZZ155" s="32"/>
      <c r="XAA155" s="32"/>
      <c r="XAB155" s="32"/>
      <c r="XAC155" s="32"/>
      <c r="XAD155" s="32"/>
      <c r="XAE155" s="32"/>
      <c r="XAF155" s="32"/>
      <c r="XAG155" s="32"/>
      <c r="XAH155" s="32"/>
      <c r="XAI155" s="32"/>
      <c r="XAJ155" s="32"/>
      <c r="XAK155" s="32"/>
      <c r="XAL155" s="32"/>
      <c r="XAM155" s="32"/>
      <c r="XAN155" s="32"/>
      <c r="XAO155" s="32"/>
      <c r="XAP155" s="32"/>
      <c r="XAQ155" s="32"/>
      <c r="XAR155" s="32"/>
      <c r="XAS155" s="32"/>
      <c r="XAT155" s="32"/>
      <c r="XAU155" s="32"/>
      <c r="XAV155" s="32"/>
      <c r="XAW155" s="32"/>
      <c r="XAX155" s="32"/>
      <c r="XAY155" s="32"/>
      <c r="XAZ155" s="32"/>
      <c r="XBA155" s="32"/>
      <c r="XBB155" s="32"/>
      <c r="XBC155" s="32"/>
      <c r="XBD155" s="32"/>
      <c r="XBE155" s="32"/>
      <c r="XBF155" s="32"/>
      <c r="XBG155" s="32"/>
      <c r="XBH155" s="32"/>
      <c r="XBI155" s="32"/>
      <c r="XBJ155" s="32"/>
      <c r="XBK155" s="32"/>
      <c r="XBL155" s="32"/>
      <c r="XBM155" s="32"/>
      <c r="XBN155" s="32"/>
      <c r="XBO155" s="32"/>
      <c r="XBP155" s="32"/>
      <c r="XBQ155" s="32"/>
      <c r="XBR155" s="32"/>
      <c r="XBS155" s="32"/>
      <c r="XBT155" s="32"/>
      <c r="XBU155" s="32"/>
      <c r="XBV155" s="32"/>
      <c r="XBW155" s="32"/>
      <c r="XBX155" s="32"/>
      <c r="XBY155" s="32"/>
      <c r="XBZ155" s="32"/>
      <c r="XCA155" s="32"/>
      <c r="XCB155" s="32"/>
      <c r="XCC155" s="32"/>
      <c r="XCD155" s="32"/>
      <c r="XCE155" s="32"/>
      <c r="XCF155" s="32"/>
      <c r="XCG155" s="32"/>
      <c r="XCH155" s="32"/>
      <c r="XCI155" s="32"/>
      <c r="XCJ155" s="32"/>
      <c r="XCK155" s="32"/>
      <c r="XCL155" s="32"/>
      <c r="XCM155" s="32"/>
      <c r="XCN155" s="32"/>
      <c r="XCO155" s="32"/>
      <c r="XCP155" s="32"/>
      <c r="XCQ155" s="32"/>
      <c r="XCR155" s="32"/>
      <c r="XCS155" s="32"/>
      <c r="XCT155" s="32"/>
      <c r="XCU155" s="32"/>
      <c r="XCV155" s="32"/>
      <c r="XCW155" s="32"/>
      <c r="XCX155" s="32"/>
      <c r="XCY155" s="32"/>
      <c r="XCZ155" s="32"/>
      <c r="XDA155" s="32"/>
      <c r="XDB155" s="32"/>
      <c r="XDC155" s="32"/>
      <c r="XDD155" s="32"/>
      <c r="XDE155" s="32"/>
      <c r="XDF155" s="32"/>
      <c r="XDG155" s="32"/>
      <c r="XDH155" s="32"/>
      <c r="XDI155" s="32"/>
      <c r="XDJ155" s="32"/>
      <c r="XDK155" s="32"/>
      <c r="XDL155" s="32"/>
      <c r="XDM155" s="32"/>
      <c r="XDN155" s="32"/>
      <c r="XDO155" s="32"/>
      <c r="XDP155" s="32"/>
      <c r="XDQ155" s="32"/>
      <c r="XDR155" s="32"/>
      <c r="XDS155" s="32"/>
      <c r="XDT155" s="32"/>
      <c r="XDU155" s="32"/>
      <c r="XDV155" s="32"/>
      <c r="XDW155" s="32"/>
      <c r="XDX155" s="32"/>
      <c r="XDY155" s="32"/>
      <c r="XDZ155" s="32"/>
      <c r="XEA155" s="32"/>
      <c r="XEB155" s="32"/>
      <c r="XEC155" s="32"/>
      <c r="XED155" s="32"/>
      <c r="XEE155" s="32"/>
      <c r="XEF155" s="32"/>
      <c r="XEG155" s="32"/>
      <c r="XEH155" s="32"/>
      <c r="XEI155" s="32"/>
      <c r="XEJ155" s="32"/>
      <c r="XEK155" s="32"/>
      <c r="XEL155" s="32"/>
      <c r="XEM155" s="32"/>
      <c r="XEN155" s="32"/>
      <c r="XEO155" s="32"/>
      <c r="XEP155" s="32"/>
      <c r="XEQ155" s="32"/>
      <c r="XER155" s="32"/>
      <c r="XES155" s="32"/>
      <c r="XET155" s="32"/>
      <c r="XEU155" s="32"/>
      <c r="XEV155" s="32"/>
      <c r="XEW155" s="32"/>
      <c r="XEX155" s="32"/>
      <c r="XEY155" s="32"/>
      <c r="XEZ155" s="32"/>
      <c r="XFA155" s="32"/>
      <c r="XFB155" s="32"/>
      <c r="XFC155" s="32"/>
      <c r="XFD155" s="32"/>
    </row>
    <row r="156" spans="1:16384" s="19" customFormat="1" ht="27" customHeight="1" x14ac:dyDescent="0.25">
      <c r="A156" s="30" t="s">
        <v>186</v>
      </c>
      <c r="B156" s="30" t="s">
        <v>187</v>
      </c>
      <c r="C156" s="2" t="s">
        <v>143</v>
      </c>
      <c r="D156" s="2">
        <v>18.39</v>
      </c>
      <c r="E156" s="2">
        <v>18.39</v>
      </c>
      <c r="F156" s="2">
        <v>26.98</v>
      </c>
      <c r="G156" s="2">
        <v>3.61</v>
      </c>
      <c r="H156" s="2">
        <v>4.76</v>
      </c>
      <c r="I156" s="2">
        <v>334.70619900000003</v>
      </c>
      <c r="J156" s="2">
        <v>10.57</v>
      </c>
      <c r="K156" s="2">
        <v>2.69</v>
      </c>
      <c r="L156" s="2">
        <v>0</v>
      </c>
      <c r="M156" s="2">
        <v>0</v>
      </c>
      <c r="N156" s="2">
        <v>4.76</v>
      </c>
      <c r="O156" s="2">
        <v>0</v>
      </c>
      <c r="P156" s="2">
        <v>0</v>
      </c>
      <c r="Q156" s="2">
        <v>0</v>
      </c>
      <c r="R156" s="2">
        <v>0</v>
      </c>
      <c r="S156" s="2">
        <v>0.08</v>
      </c>
      <c r="T156" s="2">
        <v>3.34</v>
      </c>
      <c r="U156" s="2">
        <v>651.69000000000005</v>
      </c>
      <c r="V156" s="2">
        <v>278.52999999999997</v>
      </c>
      <c r="W156" s="2">
        <v>161.18</v>
      </c>
      <c r="X156" s="2">
        <v>24.99</v>
      </c>
      <c r="Y156" s="2">
        <v>283.45999999999998</v>
      </c>
      <c r="Z156" s="2">
        <v>3.12</v>
      </c>
      <c r="AA156" s="2">
        <v>369.51</v>
      </c>
      <c r="AB156" s="2">
        <v>106.23</v>
      </c>
      <c r="AC156" s="2">
        <v>408.91</v>
      </c>
      <c r="AD156" s="2">
        <v>2.57</v>
      </c>
      <c r="AE156" s="2">
        <v>0.1</v>
      </c>
      <c r="AF156" s="2">
        <v>0.61</v>
      </c>
      <c r="AG156" s="2">
        <v>0.32</v>
      </c>
      <c r="AH156" s="2">
        <v>5.47</v>
      </c>
      <c r="AI156" s="2">
        <v>0.53</v>
      </c>
      <c r="AJ156" s="19">
        <v>0</v>
      </c>
      <c r="AK156" s="19">
        <v>979.41</v>
      </c>
      <c r="AL156" s="19">
        <v>758.2</v>
      </c>
      <c r="AM156" s="19">
        <v>1373.06</v>
      </c>
      <c r="AN156" s="19">
        <v>1145.22</v>
      </c>
      <c r="AO156" s="19">
        <v>537.34</v>
      </c>
      <c r="AP156" s="19">
        <v>775.2</v>
      </c>
      <c r="AQ156" s="19">
        <v>261.83999999999997</v>
      </c>
      <c r="AR156" s="19">
        <v>827.79</v>
      </c>
      <c r="AS156" s="19">
        <v>900.51</v>
      </c>
      <c r="AT156" s="19">
        <v>996.84</v>
      </c>
      <c r="AU156" s="19">
        <v>1558.26</v>
      </c>
      <c r="AV156" s="19">
        <v>432.92</v>
      </c>
      <c r="AW156" s="19">
        <v>527.9</v>
      </c>
      <c r="AX156" s="19">
        <v>2253.6799999999998</v>
      </c>
      <c r="AY156" s="19">
        <v>17.690000000000001</v>
      </c>
      <c r="AZ156" s="19">
        <v>504.91</v>
      </c>
      <c r="BA156" s="19">
        <v>1177.6600000000001</v>
      </c>
      <c r="BB156" s="19">
        <v>605.41999999999996</v>
      </c>
      <c r="BC156" s="19">
        <v>371.16</v>
      </c>
      <c r="BD156" s="19">
        <v>0.26</v>
      </c>
      <c r="BE156" s="19">
        <v>0.12</v>
      </c>
      <c r="BF156" s="19">
        <v>0.06</v>
      </c>
      <c r="BG156" s="19">
        <v>0.14000000000000001</v>
      </c>
      <c r="BH156" s="19">
        <v>0.16</v>
      </c>
      <c r="BI156" s="19">
        <v>0.75</v>
      </c>
      <c r="BJ156" s="19">
        <v>0</v>
      </c>
      <c r="BK156" s="19">
        <v>2.3199999999999998</v>
      </c>
      <c r="BL156" s="19">
        <v>0</v>
      </c>
      <c r="BM156" s="19">
        <v>0.8</v>
      </c>
      <c r="BN156" s="19">
        <v>0.01</v>
      </c>
      <c r="BO156" s="19">
        <v>0.03</v>
      </c>
      <c r="BP156" s="19">
        <v>0</v>
      </c>
      <c r="BQ156" s="19">
        <v>0.15</v>
      </c>
      <c r="BR156" s="19">
        <v>0.22</v>
      </c>
      <c r="BS156" s="19">
        <v>2.57</v>
      </c>
      <c r="BT156" s="19">
        <v>0</v>
      </c>
      <c r="BU156" s="19">
        <v>0</v>
      </c>
      <c r="BV156" s="19">
        <v>2.2200000000000002</v>
      </c>
      <c r="BW156" s="19">
        <v>0.01</v>
      </c>
      <c r="BX156" s="19">
        <v>0</v>
      </c>
      <c r="BY156" s="19">
        <v>0</v>
      </c>
      <c r="BZ156" s="19">
        <v>0</v>
      </c>
      <c r="CA156" s="19">
        <v>0</v>
      </c>
      <c r="CB156" s="19">
        <v>174.31</v>
      </c>
      <c r="CD156" s="19">
        <v>387.22</v>
      </c>
      <c r="CF156" s="19">
        <v>89.47</v>
      </c>
      <c r="CG156" s="19">
        <v>52.92</v>
      </c>
      <c r="CH156" s="19">
        <v>71.19</v>
      </c>
      <c r="CI156" s="19">
        <v>477.55</v>
      </c>
      <c r="CJ156" s="19">
        <v>177.16</v>
      </c>
      <c r="CK156" s="19">
        <v>327.36</v>
      </c>
      <c r="CL156" s="19">
        <v>24</v>
      </c>
      <c r="CM156" s="19">
        <v>11.78</v>
      </c>
      <c r="CN156" s="19">
        <v>17.89</v>
      </c>
      <c r="CO156" s="19">
        <v>0</v>
      </c>
      <c r="CP156" s="19">
        <v>1.3</v>
      </c>
    </row>
    <row r="157" spans="1:16384" s="19" customFormat="1" ht="30" x14ac:dyDescent="0.25">
      <c r="A157" s="20" t="str">
        <f>"-"</f>
        <v>-</v>
      </c>
      <c r="B157" s="20" t="s">
        <v>142</v>
      </c>
      <c r="C157" s="47" t="str">
        <f>"40"</f>
        <v>40</v>
      </c>
      <c r="D157" s="47">
        <v>3.08</v>
      </c>
      <c r="E157" s="47">
        <v>0</v>
      </c>
      <c r="F157" s="47">
        <v>1.2</v>
      </c>
      <c r="G157" s="47">
        <v>1.2</v>
      </c>
      <c r="H157" s="47">
        <v>21.32</v>
      </c>
      <c r="I157" s="47">
        <v>107.80799999999999</v>
      </c>
      <c r="J157" s="47">
        <v>0.2</v>
      </c>
      <c r="K157" s="47">
        <v>0</v>
      </c>
      <c r="L157" s="47">
        <v>0</v>
      </c>
      <c r="M157" s="47">
        <v>0</v>
      </c>
      <c r="N157" s="47">
        <v>1.32</v>
      </c>
      <c r="O157" s="47">
        <v>18.72</v>
      </c>
      <c r="P157" s="47">
        <v>1.28</v>
      </c>
      <c r="Q157" s="47">
        <v>0</v>
      </c>
      <c r="R157" s="47">
        <v>0</v>
      </c>
      <c r="S157" s="47">
        <v>0.12</v>
      </c>
      <c r="T157" s="47">
        <v>0.64</v>
      </c>
      <c r="U157" s="47">
        <v>171.6</v>
      </c>
      <c r="V157" s="47">
        <v>52.4</v>
      </c>
      <c r="W157" s="47">
        <v>8.8000000000000007</v>
      </c>
      <c r="X157" s="47">
        <v>13.2</v>
      </c>
      <c r="Y157" s="47">
        <v>34</v>
      </c>
      <c r="Z157" s="47">
        <v>0.8</v>
      </c>
      <c r="AA157" s="47">
        <v>0</v>
      </c>
      <c r="AB157" s="47">
        <v>0</v>
      </c>
      <c r="AC157" s="47">
        <v>0</v>
      </c>
      <c r="AD157" s="47">
        <v>0.68</v>
      </c>
      <c r="AE157" s="47">
        <v>0.06</v>
      </c>
      <c r="AF157" s="47">
        <v>0.02</v>
      </c>
      <c r="AG157" s="47">
        <v>0.64</v>
      </c>
      <c r="AH157" s="47">
        <v>1.2</v>
      </c>
      <c r="AI157" s="47">
        <v>0</v>
      </c>
      <c r="AJ157" s="19">
        <v>0</v>
      </c>
      <c r="AK157" s="19">
        <v>74.400000000000006</v>
      </c>
      <c r="AL157" s="19">
        <v>77.2</v>
      </c>
      <c r="AM157" s="19">
        <v>118.2</v>
      </c>
      <c r="AN157" s="19">
        <v>39.799999999999997</v>
      </c>
      <c r="AO157" s="19">
        <v>23.4</v>
      </c>
      <c r="AP157" s="19">
        <v>46.8</v>
      </c>
      <c r="AQ157" s="19">
        <v>17.600000000000001</v>
      </c>
      <c r="AR157" s="19">
        <v>84</v>
      </c>
      <c r="AS157" s="19">
        <v>52.2</v>
      </c>
      <c r="AT157" s="19">
        <v>72.599999999999994</v>
      </c>
      <c r="AU157" s="19">
        <v>60.2</v>
      </c>
      <c r="AV157" s="19">
        <v>32.200000000000003</v>
      </c>
      <c r="AW157" s="19">
        <v>56</v>
      </c>
      <c r="AX157" s="19">
        <v>465</v>
      </c>
      <c r="AY157" s="19">
        <v>0</v>
      </c>
      <c r="AZ157" s="19">
        <v>151.4</v>
      </c>
      <c r="BA157" s="19">
        <v>66.2</v>
      </c>
      <c r="BB157" s="19">
        <v>44.4</v>
      </c>
      <c r="BC157" s="19">
        <v>34.6</v>
      </c>
      <c r="BD157" s="19">
        <v>0</v>
      </c>
      <c r="BE157" s="19">
        <v>0</v>
      </c>
      <c r="BF157" s="19">
        <v>0</v>
      </c>
      <c r="BG157" s="19">
        <v>0</v>
      </c>
      <c r="BH157" s="19">
        <v>0</v>
      </c>
      <c r="BI157" s="19">
        <v>0</v>
      </c>
      <c r="BJ157" s="19">
        <v>0</v>
      </c>
      <c r="BK157" s="19">
        <v>7.0000000000000007E-2</v>
      </c>
      <c r="BL157" s="19">
        <v>0</v>
      </c>
      <c r="BM157" s="19">
        <v>0.03</v>
      </c>
      <c r="BN157" s="19">
        <v>0</v>
      </c>
      <c r="BO157" s="19">
        <v>0</v>
      </c>
      <c r="BP157" s="19">
        <v>0</v>
      </c>
      <c r="BQ157" s="19">
        <v>0</v>
      </c>
      <c r="BR157" s="19">
        <v>0</v>
      </c>
      <c r="BS157" s="19">
        <v>0.23</v>
      </c>
      <c r="BT157" s="19">
        <v>0</v>
      </c>
      <c r="BU157" s="19">
        <v>0</v>
      </c>
      <c r="BV157" s="19">
        <v>0.18</v>
      </c>
      <c r="BW157" s="19">
        <v>0</v>
      </c>
      <c r="BX157" s="19">
        <v>0</v>
      </c>
      <c r="BY157" s="19">
        <v>0</v>
      </c>
      <c r="BZ157" s="19">
        <v>0</v>
      </c>
      <c r="CA157" s="19">
        <v>0</v>
      </c>
      <c r="CB157" s="19">
        <v>6.82</v>
      </c>
      <c r="CD157" s="19">
        <v>0</v>
      </c>
      <c r="CF157" s="19">
        <v>0</v>
      </c>
      <c r="CG157" s="19">
        <v>0</v>
      </c>
      <c r="CH157" s="19">
        <v>0</v>
      </c>
      <c r="CI157" s="19">
        <v>380</v>
      </c>
      <c r="CJ157" s="19">
        <v>146.4</v>
      </c>
      <c r="CK157" s="19">
        <v>263.2</v>
      </c>
      <c r="CL157" s="19">
        <v>3.04</v>
      </c>
      <c r="CM157" s="19">
        <v>3.04</v>
      </c>
      <c r="CN157" s="19">
        <v>3.04</v>
      </c>
      <c r="CO157" s="19">
        <v>0</v>
      </c>
      <c r="CP157" s="19">
        <v>0</v>
      </c>
    </row>
    <row r="158" spans="1:16384" s="48" customFormat="1" ht="27" customHeight="1" x14ac:dyDescent="0.25">
      <c r="A158" s="20" t="str">
        <f>"-"</f>
        <v>-</v>
      </c>
      <c r="B158" s="20" t="s">
        <v>90</v>
      </c>
      <c r="C158" s="47" t="str">
        <f>"130"</f>
        <v>130</v>
      </c>
      <c r="D158" s="47">
        <v>0.52</v>
      </c>
      <c r="E158" s="47">
        <v>0</v>
      </c>
      <c r="F158" s="47">
        <v>0.52</v>
      </c>
      <c r="G158" s="47">
        <v>0.52</v>
      </c>
      <c r="H158" s="47">
        <v>15.08</v>
      </c>
      <c r="I158" s="47">
        <v>63.283999999999985</v>
      </c>
      <c r="J158" s="47">
        <v>0.13</v>
      </c>
      <c r="K158" s="47">
        <v>0</v>
      </c>
      <c r="L158" s="47">
        <v>0</v>
      </c>
      <c r="M158" s="47">
        <v>0</v>
      </c>
      <c r="N158" s="47">
        <v>11.7</v>
      </c>
      <c r="O158" s="47">
        <v>1.04</v>
      </c>
      <c r="P158" s="47">
        <v>2.34</v>
      </c>
      <c r="Q158" s="47">
        <v>0</v>
      </c>
      <c r="R158" s="47">
        <v>0</v>
      </c>
      <c r="S158" s="47">
        <v>1.04</v>
      </c>
      <c r="T158" s="47">
        <v>0.65</v>
      </c>
      <c r="U158" s="47">
        <v>33.799999999999997</v>
      </c>
      <c r="V158" s="47">
        <v>361.4</v>
      </c>
      <c r="W158" s="47">
        <v>20.8</v>
      </c>
      <c r="X158" s="47">
        <v>11.7</v>
      </c>
      <c r="Y158" s="47">
        <v>14.3</v>
      </c>
      <c r="Z158" s="47">
        <v>2.86</v>
      </c>
      <c r="AA158" s="47">
        <v>0</v>
      </c>
      <c r="AB158" s="47">
        <v>39</v>
      </c>
      <c r="AC158" s="47">
        <v>6.5</v>
      </c>
      <c r="AD158" s="47">
        <v>0.26</v>
      </c>
      <c r="AE158" s="47">
        <v>0.04</v>
      </c>
      <c r="AF158" s="47">
        <v>0.03</v>
      </c>
      <c r="AG158" s="47">
        <v>0.39</v>
      </c>
      <c r="AH158" s="47">
        <v>0.52</v>
      </c>
      <c r="AI158" s="47">
        <v>13</v>
      </c>
      <c r="AJ158" s="48">
        <v>0</v>
      </c>
      <c r="AK158" s="48">
        <v>323</v>
      </c>
      <c r="AL158" s="48">
        <v>300</v>
      </c>
      <c r="AM158" s="48">
        <v>450</v>
      </c>
      <c r="AN158" s="48">
        <v>387</v>
      </c>
      <c r="AO158" s="48">
        <v>115</v>
      </c>
      <c r="AP158" s="48">
        <v>216</v>
      </c>
      <c r="AQ158" s="48">
        <v>72</v>
      </c>
      <c r="AR158" s="48">
        <v>225</v>
      </c>
      <c r="AS158" s="48">
        <v>160</v>
      </c>
      <c r="AT158" s="48">
        <v>174</v>
      </c>
      <c r="AU158" s="48">
        <v>344</v>
      </c>
      <c r="AV158" s="48">
        <v>156</v>
      </c>
      <c r="AW158" s="48">
        <v>93</v>
      </c>
      <c r="AX158" s="48">
        <v>897</v>
      </c>
      <c r="AY158" s="48">
        <v>0</v>
      </c>
      <c r="AZ158" s="48">
        <v>518</v>
      </c>
      <c r="BA158" s="48">
        <v>278</v>
      </c>
      <c r="BB158" s="48">
        <v>242</v>
      </c>
      <c r="BC158" s="48">
        <v>50</v>
      </c>
      <c r="BD158" s="48">
        <v>0.1</v>
      </c>
      <c r="BE158" s="48">
        <v>7.0000000000000007E-2</v>
      </c>
      <c r="BF158" s="48">
        <v>0.04</v>
      </c>
      <c r="BG158" s="48">
        <v>0.08</v>
      </c>
      <c r="BH158" s="48">
        <v>0.09</v>
      </c>
      <c r="BI158" s="48">
        <v>0.45</v>
      </c>
      <c r="BJ158" s="48">
        <v>0.03</v>
      </c>
      <c r="BK158" s="48">
        <v>0.56000000000000005</v>
      </c>
      <c r="BL158" s="48">
        <v>0.02</v>
      </c>
      <c r="BM158" s="48">
        <v>0.31</v>
      </c>
      <c r="BN158" s="48">
        <v>0.04</v>
      </c>
      <c r="BO158" s="48">
        <v>0</v>
      </c>
      <c r="BP158" s="48">
        <v>0</v>
      </c>
      <c r="BQ158" s="48">
        <v>0.04</v>
      </c>
      <c r="BR158" s="48">
        <v>0.08</v>
      </c>
      <c r="BS158" s="48">
        <v>0.69</v>
      </c>
      <c r="BT158" s="48">
        <v>0.01</v>
      </c>
      <c r="BU158" s="48">
        <v>0</v>
      </c>
      <c r="BV158" s="48">
        <v>0.02</v>
      </c>
      <c r="BW158" s="48">
        <v>0.03</v>
      </c>
      <c r="BX158" s="48">
        <v>0.08</v>
      </c>
      <c r="BY158" s="48">
        <v>0</v>
      </c>
      <c r="BZ158" s="48">
        <v>0</v>
      </c>
      <c r="CA158" s="48">
        <v>0</v>
      </c>
      <c r="CB158" s="48">
        <v>86.5</v>
      </c>
      <c r="CD158" s="48">
        <v>10</v>
      </c>
      <c r="CF158" s="48">
        <v>9</v>
      </c>
      <c r="CG158" s="48">
        <v>9</v>
      </c>
      <c r="CH158" s="48">
        <v>9</v>
      </c>
      <c r="CI158" s="48">
        <v>3240</v>
      </c>
      <c r="CJ158" s="48">
        <v>2070</v>
      </c>
      <c r="CK158" s="48">
        <v>2655</v>
      </c>
      <c r="CL158" s="48">
        <v>2</v>
      </c>
      <c r="CM158" s="48">
        <v>2</v>
      </c>
      <c r="CN158" s="48">
        <v>2</v>
      </c>
      <c r="CO158" s="48">
        <v>0</v>
      </c>
      <c r="CP158" s="48">
        <v>0</v>
      </c>
    </row>
    <row r="159" spans="1:16384" s="18" customFormat="1" ht="14.25" x14ac:dyDescent="0.2">
      <c r="A159" s="14"/>
      <c r="B159" s="14" t="s">
        <v>84</v>
      </c>
      <c r="C159" s="26">
        <f>C154+C155+C156+C157+C158</f>
        <v>600</v>
      </c>
      <c r="D159" s="16">
        <f>SUM(D153:D158)</f>
        <v>24.080000000000002</v>
      </c>
      <c r="E159" s="16">
        <f t="shared" ref="E159:AI159" si="663">SUM(E153:E158)</f>
        <v>18.47</v>
      </c>
      <c r="F159" s="16">
        <f t="shared" si="663"/>
        <v>36.480000000000004</v>
      </c>
      <c r="G159" s="16">
        <f t="shared" si="663"/>
        <v>6.01</v>
      </c>
      <c r="H159" s="16">
        <f t="shared" si="663"/>
        <v>66.52</v>
      </c>
      <c r="I159" s="16">
        <f t="shared" si="663"/>
        <v>681.886079</v>
      </c>
      <c r="J159" s="16">
        <f t="shared" si="663"/>
        <v>15.78</v>
      </c>
      <c r="K159" s="16">
        <f t="shared" si="663"/>
        <v>2.91</v>
      </c>
      <c r="L159" s="16">
        <f t="shared" si="663"/>
        <v>0</v>
      </c>
      <c r="M159" s="16">
        <f t="shared" si="663"/>
        <v>0</v>
      </c>
      <c r="N159" s="16">
        <f t="shared" si="663"/>
        <v>29.74</v>
      </c>
      <c r="O159" s="16">
        <f t="shared" si="663"/>
        <v>30.31</v>
      </c>
      <c r="P159" s="16">
        <f t="shared" si="663"/>
        <v>6.47</v>
      </c>
      <c r="Q159" s="16">
        <f t="shared" si="663"/>
        <v>0</v>
      </c>
      <c r="R159" s="16">
        <f t="shared" si="663"/>
        <v>0</v>
      </c>
      <c r="S159" s="16">
        <f t="shared" si="663"/>
        <v>2.3400000000000003</v>
      </c>
      <c r="T159" s="16">
        <f t="shared" si="663"/>
        <v>5.75</v>
      </c>
      <c r="U159" s="16">
        <f t="shared" si="663"/>
        <v>990.16</v>
      </c>
      <c r="V159" s="16">
        <f t="shared" si="663"/>
        <v>1074.8999999999999</v>
      </c>
      <c r="W159" s="16">
        <f t="shared" si="663"/>
        <v>217.85000000000002</v>
      </c>
      <c r="X159" s="16">
        <f t="shared" si="663"/>
        <v>64.33</v>
      </c>
      <c r="Y159" s="16">
        <f t="shared" si="663"/>
        <v>361.74</v>
      </c>
      <c r="Z159" s="16">
        <f t="shared" si="663"/>
        <v>9.879999999999999</v>
      </c>
      <c r="AA159" s="16">
        <f t="shared" si="663"/>
        <v>408.71</v>
      </c>
      <c r="AB159" s="16">
        <f t="shared" si="663"/>
        <v>213.63</v>
      </c>
      <c r="AC159" s="16">
        <f t="shared" si="663"/>
        <v>466.91</v>
      </c>
      <c r="AD159" s="16">
        <f t="shared" si="663"/>
        <v>4.09</v>
      </c>
      <c r="AE159" s="16">
        <f t="shared" si="663"/>
        <v>0.26</v>
      </c>
      <c r="AF159" s="16">
        <f t="shared" si="663"/>
        <v>0.71000000000000008</v>
      </c>
      <c r="AG159" s="16">
        <f t="shared" si="663"/>
        <v>1.9300000000000002</v>
      </c>
      <c r="AH159" s="16">
        <f t="shared" si="663"/>
        <v>8.17</v>
      </c>
      <c r="AI159" s="16">
        <f t="shared" si="663"/>
        <v>26.53</v>
      </c>
      <c r="AJ159" s="18">
        <v>0</v>
      </c>
      <c r="AK159" s="18">
        <v>1810.59</v>
      </c>
      <c r="AL159" s="18">
        <v>1392.21</v>
      </c>
      <c r="AM159" s="18">
        <v>2444.08</v>
      </c>
      <c r="AN159" s="18">
        <v>1977.19</v>
      </c>
      <c r="AO159" s="18">
        <v>820.54</v>
      </c>
      <c r="AP159" s="18">
        <v>1283.74</v>
      </c>
      <c r="AQ159" s="18">
        <v>514.21</v>
      </c>
      <c r="AR159" s="18">
        <v>1454.68</v>
      </c>
      <c r="AS159" s="18">
        <v>1286.7</v>
      </c>
      <c r="AT159" s="18">
        <v>1446.27</v>
      </c>
      <c r="AU159" s="18">
        <v>2364.94</v>
      </c>
      <c r="AV159" s="18">
        <v>989.29</v>
      </c>
      <c r="AW159" s="18">
        <v>786.55</v>
      </c>
      <c r="AX159" s="18">
        <v>4913.18</v>
      </c>
      <c r="AY159" s="18">
        <v>18.22</v>
      </c>
      <c r="AZ159" s="18">
        <v>1741.38</v>
      </c>
      <c r="BA159" s="18">
        <v>1844.64</v>
      </c>
      <c r="BB159" s="18">
        <v>1233.8900000000001</v>
      </c>
      <c r="BC159" s="18">
        <v>517.28</v>
      </c>
      <c r="BD159" s="18">
        <v>0.1</v>
      </c>
      <c r="BE159" s="18">
        <v>0.09</v>
      </c>
      <c r="BF159" s="18">
        <v>0.13</v>
      </c>
      <c r="BG159" s="18">
        <v>0.38</v>
      </c>
      <c r="BH159" s="18">
        <v>0.37</v>
      </c>
      <c r="BI159" s="18">
        <v>1.03</v>
      </c>
      <c r="BJ159" s="18">
        <v>0.1</v>
      </c>
      <c r="BK159" s="18">
        <v>2.39</v>
      </c>
      <c r="BL159" s="18">
        <v>7.0000000000000007E-2</v>
      </c>
      <c r="BM159" s="18">
        <v>1.34</v>
      </c>
      <c r="BN159" s="18">
        <v>0.1</v>
      </c>
      <c r="BO159" s="18">
        <v>0.03</v>
      </c>
      <c r="BP159" s="18">
        <v>0</v>
      </c>
      <c r="BQ159" s="18">
        <v>0.13</v>
      </c>
      <c r="BR159" s="18">
        <v>0.2</v>
      </c>
      <c r="BS159" s="18">
        <v>3.66</v>
      </c>
      <c r="BT159" s="18">
        <v>0.01</v>
      </c>
      <c r="BU159" s="18">
        <v>0</v>
      </c>
      <c r="BV159" s="18">
        <v>3.16</v>
      </c>
      <c r="BW159" s="18">
        <v>0.03</v>
      </c>
      <c r="BX159" s="18">
        <v>0.08</v>
      </c>
      <c r="BY159" s="18">
        <v>0</v>
      </c>
      <c r="BZ159" s="18">
        <v>0</v>
      </c>
      <c r="CA159" s="18">
        <v>0</v>
      </c>
      <c r="CB159" s="18">
        <v>483.07</v>
      </c>
      <c r="CC159" s="18">
        <f>$I$159/$I$169*100</f>
        <v>36.55673050290946</v>
      </c>
      <c r="CD159" s="18">
        <v>465.69</v>
      </c>
      <c r="CF159" s="18">
        <v>85.9</v>
      </c>
      <c r="CG159" s="18">
        <v>55.61</v>
      </c>
      <c r="CH159" s="18">
        <v>70.75</v>
      </c>
      <c r="CI159" s="18">
        <v>5195.4799999999996</v>
      </c>
      <c r="CJ159" s="18">
        <v>3159.3</v>
      </c>
      <c r="CK159" s="18">
        <v>4177.3900000000003</v>
      </c>
      <c r="CL159" s="18">
        <v>25.86</v>
      </c>
      <c r="CM159" s="18">
        <v>16.64</v>
      </c>
      <c r="CN159" s="18">
        <v>21.25</v>
      </c>
      <c r="CO159" s="18">
        <v>15</v>
      </c>
      <c r="CP159" s="18">
        <v>1.3</v>
      </c>
    </row>
    <row r="160" spans="1:16384" s="18" customFormat="1" ht="14.25" x14ac:dyDescent="0.2">
      <c r="A160" s="14"/>
      <c r="B160" s="15" t="s">
        <v>94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</row>
    <row r="161" spans="1:94" s="19" customFormat="1" ht="60.75" customHeight="1" x14ac:dyDescent="0.25">
      <c r="A161" s="1" t="s">
        <v>179</v>
      </c>
      <c r="B161" s="1" t="s">
        <v>180</v>
      </c>
      <c r="C161" s="2" t="s">
        <v>252</v>
      </c>
      <c r="D161" s="60">
        <v>1.34</v>
      </c>
      <c r="E161" s="60">
        <v>0</v>
      </c>
      <c r="F161" s="60">
        <v>3.03</v>
      </c>
      <c r="G161" s="60">
        <v>3.03</v>
      </c>
      <c r="H161" s="60">
        <v>19.97</v>
      </c>
      <c r="I161" s="60">
        <v>104.91988976000002</v>
      </c>
      <c r="J161" s="53">
        <v>0.38</v>
      </c>
      <c r="K161" s="53">
        <v>1.95</v>
      </c>
      <c r="L161" s="53">
        <v>0</v>
      </c>
      <c r="M161" s="53">
        <v>0</v>
      </c>
      <c r="N161" s="53">
        <v>17.34</v>
      </c>
      <c r="O161" s="53">
        <v>0.18</v>
      </c>
      <c r="P161" s="53">
        <v>2.4500000000000002</v>
      </c>
      <c r="Q161" s="53">
        <v>0</v>
      </c>
      <c r="R161" s="53">
        <v>0</v>
      </c>
      <c r="S161" s="53">
        <v>0.27</v>
      </c>
      <c r="T161" s="53">
        <v>1.19</v>
      </c>
      <c r="U161" s="53">
        <v>18.809999999999999</v>
      </c>
      <c r="V161" s="53">
        <v>178.78</v>
      </c>
      <c r="W161" s="53">
        <v>24.26</v>
      </c>
      <c r="X161" s="53">
        <v>33.94</v>
      </c>
      <c r="Y161" s="53">
        <v>49.18</v>
      </c>
      <c r="Z161" s="53">
        <v>0.64</v>
      </c>
      <c r="AA161" s="53">
        <v>0</v>
      </c>
      <c r="AB161" s="53">
        <v>10718.06</v>
      </c>
      <c r="AC161" s="53">
        <v>1860</v>
      </c>
      <c r="AD161" s="53">
        <v>1.69</v>
      </c>
      <c r="AE161" s="53">
        <v>0.05</v>
      </c>
      <c r="AF161" s="53">
        <v>0.06</v>
      </c>
      <c r="AG161" s="53">
        <v>0.89</v>
      </c>
      <c r="AH161" s="53">
        <v>1.02</v>
      </c>
      <c r="AI161" s="53">
        <v>4.47</v>
      </c>
      <c r="AJ161" s="19">
        <v>0</v>
      </c>
      <c r="AK161" s="19">
        <v>123.16</v>
      </c>
      <c r="AL161" s="19">
        <v>109.67</v>
      </c>
      <c r="AM161" s="19">
        <v>171.15</v>
      </c>
      <c r="AN161" s="19">
        <v>157.68</v>
      </c>
      <c r="AO161" s="19">
        <v>44.89</v>
      </c>
      <c r="AP161" s="19">
        <v>92.78</v>
      </c>
      <c r="AQ161" s="19">
        <v>45.64</v>
      </c>
      <c r="AR161" s="19">
        <v>104.92</v>
      </c>
      <c r="AS161" s="19">
        <v>72.13</v>
      </c>
      <c r="AT161" s="19">
        <v>106.31</v>
      </c>
      <c r="AU161" s="19">
        <v>362.57</v>
      </c>
      <c r="AV161" s="19">
        <v>46.51</v>
      </c>
      <c r="AW161" s="19">
        <v>58.14</v>
      </c>
      <c r="AX161" s="19">
        <v>492.35</v>
      </c>
      <c r="AY161" s="19">
        <v>0</v>
      </c>
      <c r="AZ161" s="19">
        <v>174.77</v>
      </c>
      <c r="BA161" s="19">
        <v>118.17</v>
      </c>
      <c r="BB161" s="19">
        <v>111.73</v>
      </c>
      <c r="BC161" s="19">
        <v>23.62</v>
      </c>
      <c r="BD161" s="19">
        <v>0</v>
      </c>
      <c r="BE161" s="19">
        <v>0</v>
      </c>
      <c r="BF161" s="19">
        <v>0.02</v>
      </c>
      <c r="BG161" s="19">
        <v>0.05</v>
      </c>
      <c r="BH161" s="19">
        <v>0.06</v>
      </c>
      <c r="BI161" s="19">
        <v>0.16</v>
      </c>
      <c r="BJ161" s="19">
        <v>0.02</v>
      </c>
      <c r="BK161" s="19">
        <v>0.71</v>
      </c>
      <c r="BL161" s="19">
        <v>0</v>
      </c>
      <c r="BM161" s="19">
        <v>0.32</v>
      </c>
      <c r="BN161" s="19">
        <v>0.02</v>
      </c>
      <c r="BO161" s="19">
        <v>0.04</v>
      </c>
      <c r="BP161" s="19">
        <v>0</v>
      </c>
      <c r="BQ161" s="19">
        <v>0.02</v>
      </c>
      <c r="BR161" s="19">
        <v>0.03</v>
      </c>
      <c r="BS161" s="19">
        <v>1.65</v>
      </c>
      <c r="BT161" s="19">
        <v>0</v>
      </c>
      <c r="BU161" s="19">
        <v>0</v>
      </c>
      <c r="BV161" s="19">
        <v>3.5</v>
      </c>
      <c r="BW161" s="19">
        <v>0</v>
      </c>
      <c r="BX161" s="19">
        <v>0</v>
      </c>
      <c r="BY161" s="19">
        <v>0</v>
      </c>
      <c r="BZ161" s="19">
        <v>0</v>
      </c>
      <c r="CA161" s="19">
        <v>0</v>
      </c>
      <c r="CB161" s="19">
        <v>82.63</v>
      </c>
      <c r="CD161" s="19">
        <v>12.98</v>
      </c>
      <c r="CF161" s="19">
        <v>21.64</v>
      </c>
      <c r="CG161" s="19">
        <v>13.5</v>
      </c>
      <c r="CH161" s="19">
        <v>17.57</v>
      </c>
      <c r="CI161" s="19">
        <v>848.09</v>
      </c>
      <c r="CJ161" s="19">
        <v>303.19</v>
      </c>
      <c r="CK161" s="19">
        <v>575.64</v>
      </c>
      <c r="CL161" s="19">
        <v>3.76</v>
      </c>
      <c r="CM161" s="19">
        <v>2.38</v>
      </c>
      <c r="CN161" s="19">
        <v>3.07</v>
      </c>
      <c r="CO161" s="19">
        <v>0</v>
      </c>
      <c r="CP161" s="19">
        <v>0.5</v>
      </c>
    </row>
    <row r="162" spans="1:94" s="19" customFormat="1" ht="33.75" customHeight="1" x14ac:dyDescent="0.25">
      <c r="A162" s="1" t="s">
        <v>217</v>
      </c>
      <c r="B162" s="1" t="s">
        <v>101</v>
      </c>
      <c r="C162" s="53" t="s">
        <v>147</v>
      </c>
      <c r="D162" s="53">
        <v>5.55</v>
      </c>
      <c r="E162" s="53">
        <v>3.05</v>
      </c>
      <c r="F162" s="53">
        <v>12.08</v>
      </c>
      <c r="G162" s="53">
        <v>8.0399999999999991</v>
      </c>
      <c r="H162" s="53">
        <v>17.95</v>
      </c>
      <c r="I162" s="53">
        <v>199.78905478333331</v>
      </c>
      <c r="J162" s="53">
        <v>2.91</v>
      </c>
      <c r="K162" s="53">
        <v>5.72</v>
      </c>
      <c r="L162" s="53">
        <v>0</v>
      </c>
      <c r="M162" s="53">
        <v>0</v>
      </c>
      <c r="N162" s="53">
        <v>3.96</v>
      </c>
      <c r="O162" s="53">
        <v>11.74</v>
      </c>
      <c r="P162" s="53">
        <v>2.25</v>
      </c>
      <c r="Q162" s="53">
        <v>0</v>
      </c>
      <c r="R162" s="53">
        <v>0</v>
      </c>
      <c r="S162" s="53">
        <v>0.4</v>
      </c>
      <c r="T162" s="53">
        <v>2.0699999999999998</v>
      </c>
      <c r="U162" s="53">
        <v>228.11</v>
      </c>
      <c r="V162" s="53">
        <v>457.47</v>
      </c>
      <c r="W162" s="53">
        <v>36.630000000000003</v>
      </c>
      <c r="X162" s="53">
        <v>29.91</v>
      </c>
      <c r="Y162" s="53">
        <v>93.98</v>
      </c>
      <c r="Z162" s="53">
        <v>1.38</v>
      </c>
      <c r="AA162" s="53">
        <v>16.71</v>
      </c>
      <c r="AB162" s="53">
        <v>2143.04</v>
      </c>
      <c r="AC162" s="53">
        <v>420.37</v>
      </c>
      <c r="AD162" s="53">
        <v>4.26</v>
      </c>
      <c r="AE162" s="53">
        <v>0.09</v>
      </c>
      <c r="AF162" s="53">
        <v>0.08</v>
      </c>
      <c r="AG162" s="53">
        <v>1.95</v>
      </c>
      <c r="AH162" s="53">
        <v>4.04</v>
      </c>
      <c r="AI162" s="53">
        <v>6.07</v>
      </c>
      <c r="AJ162" s="19">
        <v>0</v>
      </c>
      <c r="AK162" s="19">
        <v>198.49</v>
      </c>
      <c r="AL162" s="19">
        <v>165.03</v>
      </c>
      <c r="AM162" s="19">
        <v>303.33999999999997</v>
      </c>
      <c r="AN162" s="19">
        <v>333.51</v>
      </c>
      <c r="AO162" s="19">
        <v>98.48</v>
      </c>
      <c r="AP162" s="19">
        <v>190.6</v>
      </c>
      <c r="AQ162" s="19">
        <v>63.96</v>
      </c>
      <c r="AR162" s="19">
        <v>176.51</v>
      </c>
      <c r="AS162" s="19">
        <v>264.35000000000002</v>
      </c>
      <c r="AT162" s="19">
        <v>312.44</v>
      </c>
      <c r="AU162" s="19">
        <v>417.72</v>
      </c>
      <c r="AV162" s="19">
        <v>106.2</v>
      </c>
      <c r="AW162" s="19">
        <v>282.87</v>
      </c>
      <c r="AX162" s="19">
        <v>698.52</v>
      </c>
      <c r="AY162" s="19">
        <v>26.64</v>
      </c>
      <c r="AZ162" s="19">
        <v>198.03</v>
      </c>
      <c r="BA162" s="19">
        <v>194.53</v>
      </c>
      <c r="BB162" s="19">
        <v>149.75</v>
      </c>
      <c r="BC162" s="19">
        <v>55.37</v>
      </c>
      <c r="BD162" s="19">
        <v>0</v>
      </c>
      <c r="BE162" s="19">
        <v>0</v>
      </c>
      <c r="BF162" s="19">
        <v>0</v>
      </c>
      <c r="BG162" s="19">
        <v>0</v>
      </c>
      <c r="BH162" s="19">
        <v>0</v>
      </c>
      <c r="BI162" s="19">
        <v>0</v>
      </c>
      <c r="BJ162" s="19">
        <v>0</v>
      </c>
      <c r="BK162" s="19">
        <v>0.45</v>
      </c>
      <c r="BL162" s="19">
        <v>0</v>
      </c>
      <c r="BM162" s="19">
        <v>0.28999999999999998</v>
      </c>
      <c r="BN162" s="19">
        <v>0.02</v>
      </c>
      <c r="BO162" s="19">
        <v>0.05</v>
      </c>
      <c r="BP162" s="19">
        <v>0</v>
      </c>
      <c r="BQ162" s="19">
        <v>0</v>
      </c>
      <c r="BR162" s="19">
        <v>0</v>
      </c>
      <c r="BS162" s="19">
        <v>1.72</v>
      </c>
      <c r="BT162" s="19">
        <v>0</v>
      </c>
      <c r="BU162" s="19">
        <v>0</v>
      </c>
      <c r="BV162" s="19">
        <v>4.09</v>
      </c>
      <c r="BW162" s="19">
        <v>0</v>
      </c>
      <c r="BX162" s="19">
        <v>0</v>
      </c>
      <c r="BY162" s="19">
        <v>0</v>
      </c>
      <c r="BZ162" s="19">
        <v>0</v>
      </c>
      <c r="CA162" s="19">
        <v>0</v>
      </c>
      <c r="CB162" s="19">
        <v>420.79</v>
      </c>
      <c r="CD162" s="19">
        <v>383.17</v>
      </c>
      <c r="CF162" s="19">
        <v>53.72</v>
      </c>
      <c r="CG162" s="19">
        <v>27.4</v>
      </c>
      <c r="CH162" s="19">
        <v>40.56</v>
      </c>
      <c r="CI162" s="19">
        <v>1193.47</v>
      </c>
      <c r="CJ162" s="19">
        <v>559.07000000000005</v>
      </c>
      <c r="CK162" s="19">
        <v>876.27</v>
      </c>
      <c r="CL162" s="19">
        <v>15.92</v>
      </c>
      <c r="CM162" s="19">
        <v>10.4</v>
      </c>
      <c r="CN162" s="19">
        <v>13.16</v>
      </c>
      <c r="CO162" s="19">
        <v>0</v>
      </c>
      <c r="CP162" s="19">
        <v>1.45</v>
      </c>
    </row>
    <row r="163" spans="1:94" s="72" customFormat="1" ht="36" customHeight="1" x14ac:dyDescent="0.25">
      <c r="A163" s="1" t="s">
        <v>230</v>
      </c>
      <c r="B163" s="90" t="s">
        <v>150</v>
      </c>
      <c r="C163" s="67">
        <v>120</v>
      </c>
      <c r="D163" s="73">
        <v>19.440000000000001</v>
      </c>
      <c r="E163" s="73">
        <v>16.21</v>
      </c>
      <c r="F163" s="73">
        <v>23.37</v>
      </c>
      <c r="G163" s="73">
        <v>8.98</v>
      </c>
      <c r="H163" s="73">
        <v>55.36</v>
      </c>
      <c r="I163" s="73">
        <v>508.50081249999994</v>
      </c>
      <c r="J163" s="73">
        <v>5.03</v>
      </c>
      <c r="K163" s="73">
        <v>5.69</v>
      </c>
      <c r="L163" s="73">
        <v>0</v>
      </c>
      <c r="M163" s="73">
        <v>0</v>
      </c>
      <c r="N163" s="73">
        <v>4.08</v>
      </c>
      <c r="O163" s="73">
        <v>48.4</v>
      </c>
      <c r="P163" s="73">
        <v>2.88</v>
      </c>
      <c r="Q163" s="73">
        <v>0</v>
      </c>
      <c r="R163" s="73">
        <v>0</v>
      </c>
      <c r="S163" s="73">
        <v>0.26</v>
      </c>
      <c r="T163" s="73">
        <v>3.03</v>
      </c>
      <c r="U163" s="73">
        <v>532.42999999999995</v>
      </c>
      <c r="V163" s="73">
        <v>384.71</v>
      </c>
      <c r="W163" s="73">
        <v>31.71</v>
      </c>
      <c r="X163" s="73">
        <v>59.98</v>
      </c>
      <c r="Y163" s="73">
        <v>256.92</v>
      </c>
      <c r="Z163" s="73">
        <v>2.19</v>
      </c>
      <c r="AA163" s="73">
        <v>31.03</v>
      </c>
      <c r="AB163" s="73">
        <v>1632</v>
      </c>
      <c r="AC163" s="73">
        <v>356.5</v>
      </c>
      <c r="AD163" s="73">
        <v>4.54</v>
      </c>
      <c r="AE163" s="73">
        <v>0.11</v>
      </c>
      <c r="AF163" s="73">
        <v>0.14000000000000001</v>
      </c>
      <c r="AG163" s="73">
        <v>5.84</v>
      </c>
      <c r="AH163" s="74">
        <v>12.67</v>
      </c>
      <c r="AI163" s="73">
        <v>2</v>
      </c>
      <c r="AJ163" s="72">
        <v>0</v>
      </c>
      <c r="AK163" s="72">
        <v>782.84</v>
      </c>
      <c r="AL163" s="72">
        <v>645.72</v>
      </c>
      <c r="AM163" s="72">
        <v>1061.53</v>
      </c>
      <c r="AN163" s="72">
        <v>1377.98</v>
      </c>
      <c r="AO163" s="72">
        <v>323.37</v>
      </c>
      <c r="AP163" s="72">
        <v>608.47</v>
      </c>
      <c r="AQ163" s="72">
        <v>172.63</v>
      </c>
      <c r="AR163" s="72">
        <v>577.9</v>
      </c>
      <c r="AS163" s="72">
        <v>748.27</v>
      </c>
      <c r="AT163" s="72">
        <v>807.43</v>
      </c>
      <c r="AU163" s="72">
        <v>1240.56</v>
      </c>
      <c r="AV163" s="72">
        <v>529.65</v>
      </c>
      <c r="AW163" s="72">
        <v>667.91</v>
      </c>
      <c r="AX163" s="72">
        <v>2317.87</v>
      </c>
      <c r="AY163" s="72">
        <v>170.62</v>
      </c>
      <c r="AZ163" s="72">
        <v>632.54</v>
      </c>
      <c r="BA163" s="72">
        <v>592.89</v>
      </c>
      <c r="BB163" s="72">
        <v>488.81</v>
      </c>
      <c r="BC163" s="72">
        <v>187.8</v>
      </c>
      <c r="BD163" s="72">
        <v>0</v>
      </c>
      <c r="BE163" s="72">
        <v>0</v>
      </c>
      <c r="BF163" s="72">
        <v>0</v>
      </c>
      <c r="BG163" s="72">
        <v>0</v>
      </c>
      <c r="BH163" s="72">
        <v>0</v>
      </c>
      <c r="BI163" s="72">
        <v>0.01</v>
      </c>
      <c r="BJ163" s="72">
        <v>0</v>
      </c>
      <c r="BK163" s="72">
        <v>0.14000000000000001</v>
      </c>
      <c r="BL163" s="72">
        <v>0</v>
      </c>
      <c r="BM163" s="72">
        <v>0.09</v>
      </c>
      <c r="BN163" s="72">
        <v>0.01</v>
      </c>
      <c r="BO163" s="72">
        <v>0.02</v>
      </c>
      <c r="BP163" s="72">
        <v>0</v>
      </c>
      <c r="BQ163" s="72">
        <v>0</v>
      </c>
      <c r="BR163" s="72">
        <v>0</v>
      </c>
      <c r="BS163" s="72">
        <v>0.54</v>
      </c>
      <c r="BT163" s="72">
        <v>0</v>
      </c>
      <c r="BU163" s="72">
        <v>0</v>
      </c>
      <c r="BV163" s="72">
        <v>1.36</v>
      </c>
      <c r="BW163" s="72">
        <v>0</v>
      </c>
      <c r="BX163" s="72">
        <v>0</v>
      </c>
      <c r="BY163" s="72">
        <v>0</v>
      </c>
      <c r="BZ163" s="72">
        <v>0</v>
      </c>
      <c r="CA163" s="72">
        <v>0</v>
      </c>
      <c r="CB163" s="72">
        <v>74.42</v>
      </c>
      <c r="CD163" s="72">
        <v>0</v>
      </c>
      <c r="CF163" s="72">
        <v>46.14</v>
      </c>
      <c r="CG163" s="72">
        <v>26.14</v>
      </c>
      <c r="CH163" s="72">
        <v>36.14</v>
      </c>
      <c r="CI163" s="72">
        <v>3133.53</v>
      </c>
      <c r="CJ163" s="72">
        <v>1924.77</v>
      </c>
      <c r="CK163" s="72">
        <v>2529.15</v>
      </c>
      <c r="CL163" s="72">
        <v>20.82</v>
      </c>
      <c r="CM163" s="72">
        <v>13.94</v>
      </c>
      <c r="CN163" s="72">
        <v>17.43</v>
      </c>
      <c r="CO163" s="72">
        <v>0</v>
      </c>
      <c r="CP163" s="72">
        <v>1</v>
      </c>
    </row>
    <row r="164" spans="1:94" s="72" customFormat="1" ht="29.25" customHeight="1" x14ac:dyDescent="0.25">
      <c r="A164" s="1" t="s">
        <v>203</v>
      </c>
      <c r="B164" s="1" t="s">
        <v>95</v>
      </c>
      <c r="C164" s="57" t="s">
        <v>254</v>
      </c>
      <c r="D164" s="53">
        <v>3.94</v>
      </c>
      <c r="E164" s="53">
        <v>0.9</v>
      </c>
      <c r="F164" s="53">
        <v>5.1100000000000003</v>
      </c>
      <c r="G164" s="53">
        <v>0.56000000000000005</v>
      </c>
      <c r="H164" s="53">
        <v>27.5</v>
      </c>
      <c r="I164" s="53">
        <v>170.19544859999999</v>
      </c>
      <c r="J164" s="53">
        <v>3.46</v>
      </c>
      <c r="K164" s="53">
        <v>0.13</v>
      </c>
      <c r="L164" s="53">
        <v>0</v>
      </c>
      <c r="M164" s="53">
        <v>0</v>
      </c>
      <c r="N164" s="53">
        <v>3.36</v>
      </c>
      <c r="O164" s="53">
        <v>22.08</v>
      </c>
      <c r="P164" s="53">
        <v>2.06</v>
      </c>
      <c r="Q164" s="53">
        <v>0</v>
      </c>
      <c r="R164" s="53">
        <v>0</v>
      </c>
      <c r="S164" s="53">
        <v>0.34</v>
      </c>
      <c r="T164" s="53">
        <v>3.08</v>
      </c>
      <c r="U164" s="53">
        <v>415.23</v>
      </c>
      <c r="V164" s="53">
        <v>898.27</v>
      </c>
      <c r="W164" s="53">
        <v>55.83</v>
      </c>
      <c r="X164" s="53">
        <v>39.29</v>
      </c>
      <c r="Y164" s="53">
        <v>117.14</v>
      </c>
      <c r="Z164" s="53">
        <v>1.44</v>
      </c>
      <c r="AA164" s="53">
        <v>29.77</v>
      </c>
      <c r="AB164" s="53">
        <v>44.05</v>
      </c>
      <c r="AC164" s="53">
        <v>37.99</v>
      </c>
      <c r="AD164" s="53">
        <v>0.21</v>
      </c>
      <c r="AE164" s="53">
        <v>0.16</v>
      </c>
      <c r="AF164" s="53">
        <v>0.13</v>
      </c>
      <c r="AG164" s="53">
        <v>1.64</v>
      </c>
      <c r="AH164" s="53">
        <v>3.04</v>
      </c>
      <c r="AI164" s="53">
        <v>10.99</v>
      </c>
      <c r="AJ164" s="72">
        <v>0</v>
      </c>
      <c r="AK164" s="72">
        <v>244.73</v>
      </c>
      <c r="AL164" s="72">
        <v>192.79</v>
      </c>
      <c r="AM164" s="72">
        <v>360.69</v>
      </c>
      <c r="AN164" s="72">
        <v>153.27000000000001</v>
      </c>
      <c r="AO164" s="72">
        <v>92.78</v>
      </c>
      <c r="AP164" s="72">
        <v>141.56</v>
      </c>
      <c r="AQ164" s="72">
        <v>59.86</v>
      </c>
      <c r="AR164" s="72">
        <v>215.39</v>
      </c>
      <c r="AS164" s="72">
        <v>227.63</v>
      </c>
      <c r="AT164" s="72">
        <v>295.10000000000002</v>
      </c>
      <c r="AU164" s="72">
        <v>320.18</v>
      </c>
      <c r="AV164" s="72">
        <v>99.8</v>
      </c>
      <c r="AW164" s="72">
        <v>185.78</v>
      </c>
      <c r="AX164" s="72">
        <v>707.95</v>
      </c>
      <c r="AY164" s="72">
        <v>0</v>
      </c>
      <c r="AZ164" s="72">
        <v>192.82</v>
      </c>
      <c r="BA164" s="72">
        <v>193.34</v>
      </c>
      <c r="BB164" s="72">
        <v>168.88</v>
      </c>
      <c r="BC164" s="72">
        <v>79.5</v>
      </c>
      <c r="BD164" s="72">
        <v>0.14000000000000001</v>
      </c>
      <c r="BE164" s="72">
        <v>7.0000000000000007E-2</v>
      </c>
      <c r="BF164" s="72">
        <v>0.03</v>
      </c>
      <c r="BG164" s="72">
        <v>0.08</v>
      </c>
      <c r="BH164" s="72">
        <v>0.09</v>
      </c>
      <c r="BI164" s="72">
        <v>0.43</v>
      </c>
      <c r="BJ164" s="72">
        <v>0</v>
      </c>
      <c r="BK164" s="72">
        <v>1.41</v>
      </c>
      <c r="BL164" s="72">
        <v>0</v>
      </c>
      <c r="BM164" s="72">
        <v>0.48</v>
      </c>
      <c r="BN164" s="72">
        <v>0.01</v>
      </c>
      <c r="BO164" s="72">
        <v>0.02</v>
      </c>
      <c r="BP164" s="72">
        <v>0</v>
      </c>
      <c r="BQ164" s="72">
        <v>0.08</v>
      </c>
      <c r="BR164" s="72">
        <v>0.12</v>
      </c>
      <c r="BS164" s="72">
        <v>1.66</v>
      </c>
      <c r="BT164" s="72">
        <v>0</v>
      </c>
      <c r="BU164" s="72">
        <v>0</v>
      </c>
      <c r="BV164" s="72">
        <v>1.47</v>
      </c>
      <c r="BW164" s="72">
        <v>0</v>
      </c>
      <c r="BX164" s="72">
        <v>0</v>
      </c>
      <c r="BY164" s="72">
        <v>0</v>
      </c>
      <c r="BZ164" s="72">
        <v>0</v>
      </c>
      <c r="CA164" s="72">
        <v>0</v>
      </c>
      <c r="CB164" s="72">
        <v>149.88</v>
      </c>
      <c r="CD164" s="72">
        <v>150.4</v>
      </c>
      <c r="CF164" s="72">
        <v>48</v>
      </c>
      <c r="CG164" s="72">
        <v>24</v>
      </c>
      <c r="CH164" s="72">
        <v>36</v>
      </c>
      <c r="CI164" s="72">
        <v>4</v>
      </c>
      <c r="CJ164" s="72">
        <v>4</v>
      </c>
      <c r="CK164" s="72">
        <v>4</v>
      </c>
      <c r="CL164" s="72">
        <v>0</v>
      </c>
      <c r="CM164" s="72">
        <v>0</v>
      </c>
      <c r="CN164" s="72">
        <v>0</v>
      </c>
      <c r="CO164" s="72">
        <v>0</v>
      </c>
      <c r="CP164" s="72">
        <v>1.44</v>
      </c>
    </row>
    <row r="165" spans="1:94" s="19" customFormat="1" ht="34.5" customHeight="1" x14ac:dyDescent="0.25">
      <c r="A165" s="30" t="s">
        <v>220</v>
      </c>
      <c r="B165" s="30" t="s">
        <v>156</v>
      </c>
      <c r="C165" s="53" t="s">
        <v>143</v>
      </c>
      <c r="D165" s="60">
        <v>0.14000000000000001</v>
      </c>
      <c r="E165" s="60">
        <v>0</v>
      </c>
      <c r="F165" s="60">
        <v>0.1</v>
      </c>
      <c r="G165" s="60">
        <v>0.1</v>
      </c>
      <c r="H165" s="60">
        <v>11</v>
      </c>
      <c r="I165" s="60">
        <v>83.962620000000015</v>
      </c>
      <c r="J165" s="53">
        <v>0</v>
      </c>
      <c r="K165" s="53">
        <v>0</v>
      </c>
      <c r="L165" s="53">
        <v>0</v>
      </c>
      <c r="M165" s="53">
        <v>0</v>
      </c>
      <c r="N165" s="53">
        <v>21.15</v>
      </c>
      <c r="O165" s="53">
        <v>0.02</v>
      </c>
      <c r="P165" s="53">
        <v>0.48</v>
      </c>
      <c r="Q165" s="53">
        <v>0</v>
      </c>
      <c r="R165" s="53">
        <v>0</v>
      </c>
      <c r="S165" s="53">
        <v>0.38</v>
      </c>
      <c r="T165" s="53">
        <v>0.06</v>
      </c>
      <c r="U165" s="53">
        <v>1.58</v>
      </c>
      <c r="V165" s="53">
        <v>18.41</v>
      </c>
      <c r="W165" s="60">
        <v>5.43</v>
      </c>
      <c r="X165" s="53">
        <v>1.33</v>
      </c>
      <c r="Y165" s="53">
        <v>2.98</v>
      </c>
      <c r="Z165" s="53">
        <v>0.14000000000000001</v>
      </c>
      <c r="AA165" s="53">
        <v>0</v>
      </c>
      <c r="AB165" s="53">
        <v>9</v>
      </c>
      <c r="AC165" s="53">
        <v>1.6</v>
      </c>
      <c r="AD165" s="53">
        <v>0.2</v>
      </c>
      <c r="AE165" s="53">
        <v>0</v>
      </c>
      <c r="AF165" s="53">
        <v>0</v>
      </c>
      <c r="AG165" s="53">
        <v>0.03</v>
      </c>
      <c r="AH165" s="53">
        <v>0.06</v>
      </c>
      <c r="AI165" s="53">
        <v>1.2</v>
      </c>
    </row>
    <row r="166" spans="1:94" s="19" customFormat="1" ht="30" x14ac:dyDescent="0.25">
      <c r="A166" s="37" t="str">
        <f>"-"</f>
        <v>-</v>
      </c>
      <c r="B166" s="1" t="s">
        <v>137</v>
      </c>
      <c r="C166" s="47" t="str">
        <f>"40"</f>
        <v>40</v>
      </c>
      <c r="D166" s="47">
        <v>2.64</v>
      </c>
      <c r="E166" s="47">
        <v>0</v>
      </c>
      <c r="F166" s="47">
        <v>0.48</v>
      </c>
      <c r="G166" s="47">
        <v>0.48</v>
      </c>
      <c r="H166" s="47">
        <v>16.68</v>
      </c>
      <c r="I166" s="47">
        <v>77.352000000000004</v>
      </c>
      <c r="J166" s="47">
        <v>0.08</v>
      </c>
      <c r="K166" s="47">
        <v>0</v>
      </c>
      <c r="L166" s="47">
        <v>0</v>
      </c>
      <c r="M166" s="47">
        <v>0</v>
      </c>
      <c r="N166" s="47">
        <v>0.48</v>
      </c>
      <c r="O166" s="47">
        <v>12.88</v>
      </c>
      <c r="P166" s="47">
        <v>3.32</v>
      </c>
      <c r="Q166" s="47">
        <v>0</v>
      </c>
      <c r="R166" s="47">
        <v>0</v>
      </c>
      <c r="S166" s="47">
        <v>0.4</v>
      </c>
      <c r="T166" s="47">
        <v>1</v>
      </c>
      <c r="U166" s="47">
        <v>244</v>
      </c>
      <c r="V166" s="47">
        <v>98</v>
      </c>
      <c r="W166" s="47">
        <v>14</v>
      </c>
      <c r="X166" s="47">
        <v>18.8</v>
      </c>
      <c r="Y166" s="47">
        <v>63.2</v>
      </c>
      <c r="Z166" s="47">
        <v>1.56</v>
      </c>
      <c r="AA166" s="47">
        <v>0</v>
      </c>
      <c r="AB166" s="47">
        <v>2</v>
      </c>
      <c r="AC166" s="47">
        <v>0.4</v>
      </c>
      <c r="AD166" s="47">
        <v>0.56000000000000005</v>
      </c>
      <c r="AE166" s="47">
        <v>7.0000000000000007E-2</v>
      </c>
      <c r="AF166" s="47">
        <v>0.03</v>
      </c>
      <c r="AG166" s="47">
        <v>0.28000000000000003</v>
      </c>
      <c r="AH166" s="47">
        <v>0.8</v>
      </c>
      <c r="AI166" s="47">
        <v>0</v>
      </c>
      <c r="AJ166" s="19">
        <v>0</v>
      </c>
      <c r="AK166" s="19">
        <v>63.86</v>
      </c>
      <c r="AL166" s="19">
        <v>66.47</v>
      </c>
      <c r="AM166" s="19">
        <v>101.79</v>
      </c>
      <c r="AN166" s="19">
        <v>33.76</v>
      </c>
      <c r="AO166" s="19">
        <v>20.010000000000002</v>
      </c>
      <c r="AP166" s="19">
        <v>40.020000000000003</v>
      </c>
      <c r="AQ166" s="19">
        <v>15.14</v>
      </c>
      <c r="AR166" s="19">
        <v>72.38</v>
      </c>
      <c r="AS166" s="19">
        <v>44.89</v>
      </c>
      <c r="AT166" s="19">
        <v>62.64</v>
      </c>
      <c r="AU166" s="19">
        <v>51.68</v>
      </c>
      <c r="AV166" s="19">
        <v>27.14</v>
      </c>
      <c r="AW166" s="19">
        <v>48.02</v>
      </c>
      <c r="AX166" s="19">
        <v>401.59</v>
      </c>
      <c r="AY166" s="19">
        <v>0</v>
      </c>
      <c r="AZ166" s="19">
        <v>130.85</v>
      </c>
      <c r="BA166" s="19">
        <v>56.9</v>
      </c>
      <c r="BB166" s="19">
        <v>37.76</v>
      </c>
      <c r="BC166" s="19">
        <v>29.93</v>
      </c>
      <c r="BD166" s="19">
        <v>0</v>
      </c>
      <c r="BE166" s="19">
        <v>0</v>
      </c>
      <c r="BF166" s="19">
        <v>0</v>
      </c>
      <c r="BG166" s="19">
        <v>0</v>
      </c>
      <c r="BH166" s="19">
        <v>0</v>
      </c>
      <c r="BI166" s="19">
        <v>0</v>
      </c>
      <c r="BJ166" s="19">
        <v>0</v>
      </c>
      <c r="BK166" s="19">
        <v>0.02</v>
      </c>
      <c r="BL166" s="19">
        <v>0</v>
      </c>
      <c r="BM166" s="19">
        <v>0</v>
      </c>
      <c r="BN166" s="19">
        <v>0</v>
      </c>
      <c r="BO166" s="19">
        <v>0</v>
      </c>
      <c r="BP166" s="19">
        <v>0</v>
      </c>
      <c r="BQ166" s="19">
        <v>0</v>
      </c>
      <c r="BR166" s="19">
        <v>0</v>
      </c>
      <c r="BS166" s="19">
        <v>0.01</v>
      </c>
      <c r="BT166" s="19">
        <v>0</v>
      </c>
      <c r="BU166" s="19">
        <v>0</v>
      </c>
      <c r="BV166" s="19">
        <v>0.06</v>
      </c>
      <c r="BW166" s="19">
        <v>0</v>
      </c>
      <c r="BX166" s="19">
        <v>0</v>
      </c>
      <c r="BY166" s="19">
        <v>0</v>
      </c>
      <c r="BZ166" s="19">
        <v>0</v>
      </c>
      <c r="CA166" s="19">
        <v>0</v>
      </c>
      <c r="CB166" s="19">
        <v>7.82</v>
      </c>
      <c r="CD166" s="19">
        <v>0</v>
      </c>
      <c r="CF166" s="19">
        <v>0</v>
      </c>
      <c r="CG166" s="19">
        <v>0</v>
      </c>
      <c r="CH166" s="19">
        <v>0</v>
      </c>
      <c r="CI166" s="19">
        <v>380</v>
      </c>
      <c r="CJ166" s="19">
        <v>146.4</v>
      </c>
      <c r="CK166" s="19">
        <v>263.2</v>
      </c>
      <c r="CL166" s="19">
        <v>3.04</v>
      </c>
      <c r="CM166" s="19">
        <v>3.04</v>
      </c>
      <c r="CN166" s="19">
        <v>3.04</v>
      </c>
      <c r="CO166" s="19">
        <v>0</v>
      </c>
      <c r="CP166" s="19">
        <v>0</v>
      </c>
    </row>
    <row r="167" spans="1:94" s="48" customFormat="1" ht="30" x14ac:dyDescent="0.25">
      <c r="A167" s="25" t="str">
        <f>"-"</f>
        <v>-</v>
      </c>
      <c r="B167" s="20" t="s">
        <v>138</v>
      </c>
      <c r="C167" s="47" t="str">
        <f>"20"</f>
        <v>20</v>
      </c>
      <c r="D167" s="47">
        <v>1.32</v>
      </c>
      <c r="E167" s="47">
        <v>0</v>
      </c>
      <c r="F167" s="47">
        <v>0.24</v>
      </c>
      <c r="G167" s="47">
        <v>0.24</v>
      </c>
      <c r="H167" s="47">
        <v>8.34</v>
      </c>
      <c r="I167" s="47">
        <v>38.676000000000002</v>
      </c>
      <c r="J167" s="47">
        <v>0.04</v>
      </c>
      <c r="K167" s="47">
        <v>0</v>
      </c>
      <c r="L167" s="47">
        <v>0</v>
      </c>
      <c r="M167" s="47">
        <v>0</v>
      </c>
      <c r="N167" s="47">
        <v>0.24</v>
      </c>
      <c r="O167" s="47">
        <v>6.44</v>
      </c>
      <c r="P167" s="47">
        <v>1.66</v>
      </c>
      <c r="Q167" s="47">
        <v>0</v>
      </c>
      <c r="R167" s="47">
        <v>0</v>
      </c>
      <c r="S167" s="47">
        <v>0.2</v>
      </c>
      <c r="T167" s="47">
        <v>0.5</v>
      </c>
      <c r="U167" s="47">
        <v>122</v>
      </c>
      <c r="V167" s="47">
        <v>49</v>
      </c>
      <c r="W167" s="47">
        <v>7</v>
      </c>
      <c r="X167" s="47">
        <v>9.4</v>
      </c>
      <c r="Y167" s="47">
        <v>31.6</v>
      </c>
      <c r="Z167" s="47">
        <v>0.78</v>
      </c>
      <c r="AA167" s="47">
        <v>0</v>
      </c>
      <c r="AB167" s="47">
        <v>1</v>
      </c>
      <c r="AC167" s="47">
        <v>0.2</v>
      </c>
      <c r="AD167" s="47">
        <v>0.28000000000000003</v>
      </c>
      <c r="AE167" s="47">
        <v>0.04</v>
      </c>
      <c r="AF167" s="47">
        <v>0.02</v>
      </c>
      <c r="AG167" s="47">
        <v>0.14000000000000001</v>
      </c>
      <c r="AH167" s="47">
        <v>0.4</v>
      </c>
      <c r="AI167" s="47">
        <v>0</v>
      </c>
      <c r="AJ167" s="48">
        <v>0</v>
      </c>
      <c r="AK167" s="48">
        <v>64.400000000000006</v>
      </c>
      <c r="AL167" s="48">
        <v>49.6</v>
      </c>
      <c r="AM167" s="48">
        <v>85.4</v>
      </c>
      <c r="AN167" s="48">
        <v>44.6</v>
      </c>
      <c r="AO167" s="48">
        <v>18.600000000000001</v>
      </c>
      <c r="AP167" s="48">
        <v>39.6</v>
      </c>
      <c r="AQ167" s="48">
        <v>16</v>
      </c>
      <c r="AR167" s="48">
        <v>74.2</v>
      </c>
      <c r="AS167" s="48">
        <v>59.4</v>
      </c>
      <c r="AT167" s="48">
        <v>58.2</v>
      </c>
      <c r="AU167" s="48">
        <v>92.8</v>
      </c>
      <c r="AV167" s="48">
        <v>24.8</v>
      </c>
      <c r="AW167" s="48">
        <v>62</v>
      </c>
      <c r="AX167" s="48">
        <v>311.8</v>
      </c>
      <c r="AY167" s="48">
        <v>0</v>
      </c>
      <c r="AZ167" s="48">
        <v>105.2</v>
      </c>
      <c r="BA167" s="48">
        <v>58.2</v>
      </c>
      <c r="BB167" s="48">
        <v>36</v>
      </c>
      <c r="BC167" s="48">
        <v>26</v>
      </c>
      <c r="BD167" s="48">
        <v>0</v>
      </c>
      <c r="BE167" s="48">
        <v>0</v>
      </c>
      <c r="BF167" s="48">
        <v>0</v>
      </c>
      <c r="BG167" s="48">
        <v>0</v>
      </c>
      <c r="BH167" s="48">
        <v>0</v>
      </c>
      <c r="BI167" s="48">
        <v>0</v>
      </c>
      <c r="BJ167" s="48">
        <v>0</v>
      </c>
      <c r="BK167" s="48">
        <v>0.03</v>
      </c>
      <c r="BL167" s="48">
        <v>0</v>
      </c>
      <c r="BM167" s="48">
        <v>0</v>
      </c>
      <c r="BN167" s="48">
        <v>0</v>
      </c>
      <c r="BO167" s="48">
        <v>0</v>
      </c>
      <c r="BP167" s="48">
        <v>0</v>
      </c>
      <c r="BQ167" s="48">
        <v>0</v>
      </c>
      <c r="BR167" s="48">
        <v>0</v>
      </c>
      <c r="BS167" s="48">
        <v>0.02</v>
      </c>
      <c r="BT167" s="48">
        <v>0</v>
      </c>
      <c r="BU167" s="48">
        <v>0</v>
      </c>
      <c r="BV167" s="48">
        <v>0.1</v>
      </c>
      <c r="BW167" s="48">
        <v>0.02</v>
      </c>
      <c r="BX167" s="48">
        <v>0</v>
      </c>
      <c r="BY167" s="48">
        <v>0</v>
      </c>
      <c r="BZ167" s="48">
        <v>0</v>
      </c>
      <c r="CA167" s="48">
        <v>0</v>
      </c>
      <c r="CB167" s="48">
        <v>9.4</v>
      </c>
      <c r="CD167" s="48">
        <v>0.17</v>
      </c>
      <c r="CF167" s="48">
        <v>2</v>
      </c>
      <c r="CG167" s="48">
        <v>2</v>
      </c>
      <c r="CH167" s="48">
        <v>2</v>
      </c>
      <c r="CI167" s="48">
        <v>380</v>
      </c>
      <c r="CJ167" s="48">
        <v>146.4</v>
      </c>
      <c r="CK167" s="48">
        <v>263.2</v>
      </c>
      <c r="CL167" s="48">
        <v>3.8</v>
      </c>
      <c r="CM167" s="48">
        <v>3.16</v>
      </c>
      <c r="CN167" s="48">
        <v>3.48</v>
      </c>
      <c r="CO167" s="48">
        <v>0</v>
      </c>
      <c r="CP167" s="48">
        <v>0</v>
      </c>
    </row>
    <row r="168" spans="1:94" s="18" customFormat="1" ht="14.25" x14ac:dyDescent="0.2">
      <c r="A168" s="14"/>
      <c r="B168" s="14" t="s">
        <v>96</v>
      </c>
      <c r="C168" s="26">
        <f>C161+C162+C163+C164+C165+C166+C167</f>
        <v>910</v>
      </c>
      <c r="D168" s="16">
        <f>SUM(D161:D167)</f>
        <v>34.370000000000005</v>
      </c>
      <c r="E168" s="16">
        <f t="shared" ref="E168:AI168" si="664">SUM(E161:E167)</f>
        <v>20.16</v>
      </c>
      <c r="F168" s="16">
        <f t="shared" si="664"/>
        <v>44.410000000000004</v>
      </c>
      <c r="G168" s="16">
        <f t="shared" si="664"/>
        <v>21.429999999999996</v>
      </c>
      <c r="H168" s="16">
        <f t="shared" si="664"/>
        <v>156.80000000000001</v>
      </c>
      <c r="I168" s="16">
        <f t="shared" si="664"/>
        <v>1183.3958256433332</v>
      </c>
      <c r="J168" s="16">
        <f t="shared" si="664"/>
        <v>11.9</v>
      </c>
      <c r="K168" s="16">
        <f t="shared" si="664"/>
        <v>13.49</v>
      </c>
      <c r="L168" s="16">
        <f t="shared" si="664"/>
        <v>0</v>
      </c>
      <c r="M168" s="16">
        <f t="shared" si="664"/>
        <v>0</v>
      </c>
      <c r="N168" s="16">
        <f t="shared" si="664"/>
        <v>50.61</v>
      </c>
      <c r="O168" s="16">
        <f t="shared" si="664"/>
        <v>101.74</v>
      </c>
      <c r="P168" s="16">
        <f t="shared" si="664"/>
        <v>15.100000000000001</v>
      </c>
      <c r="Q168" s="16">
        <f t="shared" si="664"/>
        <v>0</v>
      </c>
      <c r="R168" s="16">
        <f t="shared" si="664"/>
        <v>0</v>
      </c>
      <c r="S168" s="16">
        <f t="shared" si="664"/>
        <v>2.25</v>
      </c>
      <c r="T168" s="16">
        <f t="shared" si="664"/>
        <v>10.93</v>
      </c>
      <c r="U168" s="16">
        <f t="shared" si="664"/>
        <v>1562.1599999999999</v>
      </c>
      <c r="V168" s="16">
        <f t="shared" si="664"/>
        <v>2084.6400000000003</v>
      </c>
      <c r="W168" s="16">
        <f t="shared" si="664"/>
        <v>174.86</v>
      </c>
      <c r="X168" s="16">
        <f t="shared" si="664"/>
        <v>192.65</v>
      </c>
      <c r="Y168" s="16">
        <f t="shared" si="664"/>
        <v>615.00000000000011</v>
      </c>
      <c r="Z168" s="16">
        <f t="shared" si="664"/>
        <v>8.129999999999999</v>
      </c>
      <c r="AA168" s="16">
        <f t="shared" si="664"/>
        <v>77.510000000000005</v>
      </c>
      <c r="AB168" s="16">
        <f t="shared" si="664"/>
        <v>14549.149999999998</v>
      </c>
      <c r="AC168" s="16">
        <f t="shared" si="664"/>
        <v>2677.0599999999995</v>
      </c>
      <c r="AD168" s="16">
        <f t="shared" si="664"/>
        <v>11.739999999999998</v>
      </c>
      <c r="AE168" s="16">
        <f t="shared" si="664"/>
        <v>0.52</v>
      </c>
      <c r="AF168" s="16">
        <f t="shared" si="664"/>
        <v>0.46000000000000008</v>
      </c>
      <c r="AG168" s="16">
        <f t="shared" si="664"/>
        <v>10.77</v>
      </c>
      <c r="AH168" s="16">
        <f t="shared" si="664"/>
        <v>22.029999999999998</v>
      </c>
      <c r="AI168" s="16">
        <f t="shared" si="664"/>
        <v>24.73</v>
      </c>
      <c r="AJ168" s="18">
        <v>0</v>
      </c>
      <c r="AK168" s="18">
        <v>1392.06</v>
      </c>
      <c r="AL168" s="18">
        <v>1167.22</v>
      </c>
      <c r="AM168" s="18">
        <v>1965.72</v>
      </c>
      <c r="AN168" s="18">
        <v>2016.19</v>
      </c>
      <c r="AO168" s="18">
        <v>563.33000000000004</v>
      </c>
      <c r="AP168" s="18">
        <v>1063.28</v>
      </c>
      <c r="AQ168" s="18">
        <v>339.62</v>
      </c>
      <c r="AR168" s="18">
        <v>1148.97</v>
      </c>
      <c r="AS168" s="18">
        <v>1366.61</v>
      </c>
      <c r="AT168" s="18">
        <v>1614.63</v>
      </c>
      <c r="AU168" s="18">
        <v>2362.02</v>
      </c>
      <c r="AV168" s="18">
        <v>793.61</v>
      </c>
      <c r="AW168" s="18">
        <v>1270.53</v>
      </c>
      <c r="AX168" s="18">
        <v>4615.8599999999997</v>
      </c>
      <c r="AY168" s="18">
        <v>195.92</v>
      </c>
      <c r="AZ168" s="18">
        <v>1288.5</v>
      </c>
      <c r="BA168" s="18">
        <v>1137.6600000000001</v>
      </c>
      <c r="BB168" s="18">
        <v>913.22</v>
      </c>
      <c r="BC168" s="18">
        <v>387.13</v>
      </c>
      <c r="BD168" s="18">
        <v>0.14000000000000001</v>
      </c>
      <c r="BE168" s="18">
        <v>7.0000000000000007E-2</v>
      </c>
      <c r="BF168" s="18">
        <v>0.03</v>
      </c>
      <c r="BG168" s="18">
        <v>0.08</v>
      </c>
      <c r="BH168" s="18">
        <v>0.09</v>
      </c>
      <c r="BI168" s="18">
        <v>0.44</v>
      </c>
      <c r="BJ168" s="18">
        <v>0</v>
      </c>
      <c r="BK168" s="18">
        <v>2.48</v>
      </c>
      <c r="BL168" s="18">
        <v>0</v>
      </c>
      <c r="BM168" s="18">
        <v>1.1399999999999999</v>
      </c>
      <c r="BN168" s="18">
        <v>7.0000000000000007E-2</v>
      </c>
      <c r="BO168" s="18">
        <v>0.13</v>
      </c>
      <c r="BP168" s="18">
        <v>0</v>
      </c>
      <c r="BQ168" s="18">
        <v>0.08</v>
      </c>
      <c r="BR168" s="18">
        <v>0.13</v>
      </c>
      <c r="BS168" s="18">
        <v>5.54</v>
      </c>
      <c r="BT168" s="18">
        <v>0</v>
      </c>
      <c r="BU168" s="18">
        <v>0</v>
      </c>
      <c r="BV168" s="18">
        <v>11.04</v>
      </c>
      <c r="BW168" s="18">
        <v>0.03</v>
      </c>
      <c r="BX168" s="18">
        <v>0</v>
      </c>
      <c r="BY168" s="18">
        <v>0</v>
      </c>
      <c r="BZ168" s="18">
        <v>0</v>
      </c>
      <c r="CA168" s="18">
        <v>0</v>
      </c>
      <c r="CB168" s="18">
        <v>934.49</v>
      </c>
      <c r="CC168" s="18">
        <f>$I$168/$I$169*100</f>
        <v>63.44326949709054</v>
      </c>
      <c r="CD168" s="18">
        <v>518.9</v>
      </c>
      <c r="CF168" s="18">
        <v>166.98</v>
      </c>
      <c r="CG168" s="18">
        <v>92.14</v>
      </c>
      <c r="CH168" s="18">
        <v>129.56</v>
      </c>
      <c r="CI168" s="18">
        <v>6058.3</v>
      </c>
      <c r="CJ168" s="18">
        <v>3129.74</v>
      </c>
      <c r="CK168" s="18">
        <v>4594.0200000000004</v>
      </c>
      <c r="CL168" s="18">
        <v>49.51</v>
      </c>
      <c r="CM168" s="18">
        <v>31.09</v>
      </c>
      <c r="CN168" s="18">
        <v>40.35</v>
      </c>
      <c r="CO168" s="18">
        <v>20</v>
      </c>
      <c r="CP168" s="18">
        <v>3.63</v>
      </c>
    </row>
    <row r="169" spans="1:94" s="18" customFormat="1" ht="14.25" x14ac:dyDescent="0.2">
      <c r="A169" s="14"/>
      <c r="B169" s="14" t="s">
        <v>85</v>
      </c>
      <c r="C169" s="16"/>
      <c r="D169" s="16">
        <f>D168+D159</f>
        <v>58.45</v>
      </c>
      <c r="E169" s="16">
        <f t="shared" ref="E169:AI169" si="665">E168+E159</f>
        <v>38.629999999999995</v>
      </c>
      <c r="F169" s="16">
        <f t="shared" si="665"/>
        <v>80.890000000000015</v>
      </c>
      <c r="G169" s="16">
        <f t="shared" si="665"/>
        <v>27.439999999999998</v>
      </c>
      <c r="H169" s="16">
        <v>264.31</v>
      </c>
      <c r="I169" s="16">
        <f t="shared" si="665"/>
        <v>1865.2819046433333</v>
      </c>
      <c r="J169" s="16">
        <f t="shared" si="665"/>
        <v>27.68</v>
      </c>
      <c r="K169" s="16">
        <f t="shared" si="665"/>
        <v>16.399999999999999</v>
      </c>
      <c r="L169" s="16">
        <f t="shared" si="665"/>
        <v>0</v>
      </c>
      <c r="M169" s="16">
        <f t="shared" si="665"/>
        <v>0</v>
      </c>
      <c r="N169" s="16">
        <f t="shared" si="665"/>
        <v>80.349999999999994</v>
      </c>
      <c r="O169" s="16">
        <f t="shared" si="665"/>
        <v>132.04999999999998</v>
      </c>
      <c r="P169" s="16">
        <f t="shared" si="665"/>
        <v>21.57</v>
      </c>
      <c r="Q169" s="16">
        <f t="shared" si="665"/>
        <v>0</v>
      </c>
      <c r="R169" s="16">
        <f t="shared" si="665"/>
        <v>0</v>
      </c>
      <c r="S169" s="16">
        <f t="shared" si="665"/>
        <v>4.59</v>
      </c>
      <c r="T169" s="16">
        <f t="shared" si="665"/>
        <v>16.68</v>
      </c>
      <c r="U169" s="16">
        <f t="shared" si="665"/>
        <v>2552.3199999999997</v>
      </c>
      <c r="V169" s="16">
        <f t="shared" si="665"/>
        <v>3159.54</v>
      </c>
      <c r="W169" s="16">
        <f t="shared" si="665"/>
        <v>392.71000000000004</v>
      </c>
      <c r="X169" s="16">
        <f t="shared" si="665"/>
        <v>256.98</v>
      </c>
      <c r="Y169" s="16">
        <f t="shared" si="665"/>
        <v>976.74000000000012</v>
      </c>
      <c r="Z169" s="16">
        <f t="shared" si="665"/>
        <v>18.009999999999998</v>
      </c>
      <c r="AA169" s="16">
        <f t="shared" si="665"/>
        <v>486.21999999999997</v>
      </c>
      <c r="AB169" s="16">
        <f t="shared" si="665"/>
        <v>14762.779999999997</v>
      </c>
      <c r="AC169" s="16">
        <f t="shared" si="665"/>
        <v>3143.9699999999993</v>
      </c>
      <c r="AD169" s="16">
        <f t="shared" si="665"/>
        <v>15.829999999999998</v>
      </c>
      <c r="AE169" s="16">
        <f t="shared" si="665"/>
        <v>0.78</v>
      </c>
      <c r="AF169" s="16">
        <f t="shared" si="665"/>
        <v>1.1700000000000002</v>
      </c>
      <c r="AG169" s="16">
        <f t="shared" si="665"/>
        <v>12.7</v>
      </c>
      <c r="AH169" s="16">
        <f t="shared" si="665"/>
        <v>30.199999999999996</v>
      </c>
      <c r="AI169" s="16">
        <f t="shared" si="665"/>
        <v>51.260000000000005</v>
      </c>
      <c r="AJ169" s="18">
        <v>0</v>
      </c>
      <c r="AK169" s="18">
        <v>3202.65</v>
      </c>
      <c r="AL169" s="18">
        <v>2559.44</v>
      </c>
      <c r="AM169" s="18">
        <v>4409.8</v>
      </c>
      <c r="AN169" s="18">
        <v>3993.38</v>
      </c>
      <c r="AO169" s="18">
        <v>1383.87</v>
      </c>
      <c r="AP169" s="18">
        <v>2347.02</v>
      </c>
      <c r="AQ169" s="18">
        <v>853.83</v>
      </c>
      <c r="AR169" s="18">
        <v>2603.65</v>
      </c>
      <c r="AS169" s="18">
        <v>2653.31</v>
      </c>
      <c r="AT169" s="18">
        <v>3060.9</v>
      </c>
      <c r="AU169" s="18">
        <v>4726.96</v>
      </c>
      <c r="AV169" s="18">
        <v>1782.9</v>
      </c>
      <c r="AW169" s="18">
        <v>2057.09</v>
      </c>
      <c r="AX169" s="18">
        <v>9529.0400000000009</v>
      </c>
      <c r="AY169" s="18">
        <v>214.15</v>
      </c>
      <c r="AZ169" s="18">
        <v>3029.88</v>
      </c>
      <c r="BA169" s="18">
        <v>2982.29</v>
      </c>
      <c r="BB169" s="18">
        <v>2147.1</v>
      </c>
      <c r="BC169" s="18">
        <v>904.41</v>
      </c>
      <c r="BD169" s="18">
        <v>0.24</v>
      </c>
      <c r="BE169" s="18">
        <v>0.16</v>
      </c>
      <c r="BF169" s="18">
        <v>0.17</v>
      </c>
      <c r="BG169" s="18">
        <v>0.46</v>
      </c>
      <c r="BH169" s="18">
        <v>0.46</v>
      </c>
      <c r="BI169" s="18">
        <v>1.47</v>
      </c>
      <c r="BJ169" s="18">
        <v>0.1</v>
      </c>
      <c r="BK169" s="18">
        <v>4.87</v>
      </c>
      <c r="BL169" s="18">
        <v>7.0000000000000007E-2</v>
      </c>
      <c r="BM169" s="18">
        <v>2.4700000000000002</v>
      </c>
      <c r="BN169" s="18">
        <v>0.17</v>
      </c>
      <c r="BO169" s="18">
        <v>0.16</v>
      </c>
      <c r="BP169" s="18">
        <v>0</v>
      </c>
      <c r="BQ169" s="18">
        <v>0.21</v>
      </c>
      <c r="BR169" s="18">
        <v>0.33</v>
      </c>
      <c r="BS169" s="18">
        <v>9.1999999999999993</v>
      </c>
      <c r="BT169" s="18">
        <v>0.01</v>
      </c>
      <c r="BU169" s="18">
        <v>0</v>
      </c>
      <c r="BV169" s="18">
        <v>14.2</v>
      </c>
      <c r="BW169" s="18">
        <v>0.06</v>
      </c>
      <c r="BX169" s="18">
        <v>0.08</v>
      </c>
      <c r="BY169" s="18">
        <v>0</v>
      </c>
      <c r="BZ169" s="18">
        <v>0</v>
      </c>
      <c r="CA169" s="18">
        <v>0</v>
      </c>
      <c r="CB169" s="18">
        <v>1417.56</v>
      </c>
      <c r="CD169" s="18">
        <v>984.59</v>
      </c>
      <c r="CF169" s="18">
        <v>252.87</v>
      </c>
      <c r="CG169" s="18">
        <v>147.75</v>
      </c>
      <c r="CH169" s="18">
        <v>200.31</v>
      </c>
      <c r="CI169" s="18">
        <v>11253.78</v>
      </c>
      <c r="CJ169" s="18">
        <v>6289.04</v>
      </c>
      <c r="CK169" s="18">
        <v>8771.41</v>
      </c>
      <c r="CL169" s="18">
        <v>75.37</v>
      </c>
      <c r="CM169" s="18">
        <v>47.73</v>
      </c>
      <c r="CN169" s="18">
        <v>61.6</v>
      </c>
      <c r="CO169" s="18">
        <v>35</v>
      </c>
      <c r="CP169" s="18">
        <v>4.93</v>
      </c>
    </row>
    <row r="170" spans="1:94" s="9" customFormat="1" ht="30" x14ac:dyDescent="0.25">
      <c r="A170" s="10"/>
      <c r="B170" s="10" t="s">
        <v>141</v>
      </c>
      <c r="C170" s="12"/>
      <c r="D170" s="12">
        <v>54</v>
      </c>
      <c r="E170" s="12">
        <v>0</v>
      </c>
      <c r="F170" s="12">
        <v>55.2</v>
      </c>
      <c r="G170" s="12">
        <v>0</v>
      </c>
      <c r="H170" s="12">
        <v>229.8</v>
      </c>
      <c r="I170" s="12">
        <v>1632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900</v>
      </c>
      <c r="AD170" s="12">
        <v>0</v>
      </c>
      <c r="AE170" s="12">
        <v>1.6</v>
      </c>
      <c r="AF170" s="12"/>
      <c r="AG170" s="12"/>
      <c r="AH170" s="12"/>
      <c r="AI170" s="12">
        <v>42</v>
      </c>
    </row>
    <row r="171" spans="1:94" s="9" customFormat="1" ht="15" x14ac:dyDescent="0.25">
      <c r="A171" s="10"/>
      <c r="B171" s="10" t="s">
        <v>140</v>
      </c>
      <c r="C171" s="12"/>
      <c r="D171" s="12">
        <f>D169*100/D170</f>
        <v>108.24074074074075</v>
      </c>
      <c r="E171" s="12">
        <v>0</v>
      </c>
      <c r="F171" s="12">
        <f t="shared" ref="F171" si="666">F169*100/F170</f>
        <v>146.53985507246378</v>
      </c>
      <c r="G171" s="12">
        <v>0</v>
      </c>
      <c r="H171" s="12">
        <f t="shared" ref="H171" si="667">H169*100/H170</f>
        <v>115.01740644038294</v>
      </c>
      <c r="I171" s="12">
        <f t="shared" ref="I171" si="668">I169*100/I170</f>
        <v>114.29423435314543</v>
      </c>
      <c r="J171" s="12" t="e">
        <f t="shared" ref="J171" si="669">J169*100/J170</f>
        <v>#DIV/0!</v>
      </c>
      <c r="K171" s="12" t="e">
        <f t="shared" ref="K171" si="670">K169*100/K170</f>
        <v>#DIV/0!</v>
      </c>
      <c r="L171" s="12" t="e">
        <f t="shared" ref="L171" si="671">L169*100/L170</f>
        <v>#DIV/0!</v>
      </c>
      <c r="M171" s="12" t="e">
        <f t="shared" ref="M171" si="672">M169*100/M170</f>
        <v>#DIV/0!</v>
      </c>
      <c r="N171" s="12" t="e">
        <f t="shared" ref="N171" si="673">N169*100/N170</f>
        <v>#DIV/0!</v>
      </c>
      <c r="O171" s="12" t="e">
        <f t="shared" ref="O171" si="674">O169*100/O170</f>
        <v>#DIV/0!</v>
      </c>
      <c r="P171" s="12" t="e">
        <f t="shared" ref="P171" si="675">P169*100/P170</f>
        <v>#DIV/0!</v>
      </c>
      <c r="Q171" s="12" t="e">
        <f t="shared" ref="Q171" si="676">Q169*100/Q170</f>
        <v>#DIV/0!</v>
      </c>
      <c r="R171" s="12" t="e">
        <f t="shared" ref="R171" si="677">R169*100/R170</f>
        <v>#DIV/0!</v>
      </c>
      <c r="S171" s="12" t="e">
        <f t="shared" ref="S171" si="678">S169*100/S170</f>
        <v>#DIV/0!</v>
      </c>
      <c r="T171" s="12" t="e">
        <f t="shared" ref="T171" si="679">T169*100/T170</f>
        <v>#DIV/0!</v>
      </c>
      <c r="U171" s="12" t="e">
        <f t="shared" ref="U171" si="680">U169*100/U170</f>
        <v>#DIV/0!</v>
      </c>
      <c r="V171" s="12" t="e">
        <f t="shared" ref="V171" si="681">V169*100/V170</f>
        <v>#DIV/0!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 t="e">
        <f t="shared" ref="AB171" si="682">AB169*100/AB170</f>
        <v>#DIV/0!</v>
      </c>
      <c r="AC171" s="12">
        <f t="shared" ref="AC171" si="683">AC169*100/AC170</f>
        <v>349.32999999999993</v>
      </c>
      <c r="AD171" s="12">
        <v>0</v>
      </c>
      <c r="AE171" s="12">
        <f t="shared" ref="AE171" si="684">AE169*100/AE170</f>
        <v>48.75</v>
      </c>
      <c r="AF171" s="12" t="e">
        <f t="shared" ref="AF171" si="685">AF169*100/AF170</f>
        <v>#DIV/0!</v>
      </c>
      <c r="AG171" s="12" t="e">
        <f t="shared" ref="AG171" si="686">AG169*100/AG170</f>
        <v>#DIV/0!</v>
      </c>
      <c r="AH171" s="12" t="e">
        <f t="shared" ref="AH171" si="687">AH169*100/AH170</f>
        <v>#DIV/0!</v>
      </c>
      <c r="AI171" s="12">
        <f t="shared" ref="AI171" si="688">AI169*100/AI170</f>
        <v>122.04761904761907</v>
      </c>
    </row>
    <row r="172" spans="1:94" s="9" customFormat="1" ht="30" x14ac:dyDescent="0.25">
      <c r="A172" s="10"/>
      <c r="B172" s="10" t="s">
        <v>87</v>
      </c>
      <c r="C172" s="12"/>
      <c r="D172" s="12">
        <v>16</v>
      </c>
      <c r="E172" s="12"/>
      <c r="F172" s="12">
        <v>47</v>
      </c>
      <c r="G172" s="12"/>
      <c r="H172" s="12">
        <v>38</v>
      </c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1:94" s="9" customFormat="1" ht="15" x14ac:dyDescent="0.25">
      <c r="A173" s="10"/>
      <c r="B173" s="10" t="s">
        <v>88</v>
      </c>
      <c r="C173" s="12"/>
      <c r="D173" s="21" t="s">
        <v>125</v>
      </c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1:94" s="9" customFormat="1" ht="15" x14ac:dyDescent="0.25">
      <c r="A174" s="10"/>
      <c r="B174" s="10" t="s">
        <v>89</v>
      </c>
      <c r="C174" s="12"/>
      <c r="D174" s="12" t="s">
        <v>92</v>
      </c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</row>
    <row r="175" spans="1:94" s="9" customFormat="1" ht="15" x14ac:dyDescent="0.25">
      <c r="A175" s="10"/>
      <c r="B175" s="10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</row>
    <row r="176" spans="1:94" s="9" customFormat="1" ht="15" x14ac:dyDescent="0.25">
      <c r="A176" s="10"/>
      <c r="B176" s="10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</row>
    <row r="177" spans="1:94" s="9" customFormat="1" ht="15" x14ac:dyDescent="0.25">
      <c r="A177" s="10"/>
      <c r="B177" s="11" t="s">
        <v>134</v>
      </c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</row>
    <row r="178" spans="1:94" s="18" customFormat="1" ht="14.25" x14ac:dyDescent="0.2">
      <c r="A178" s="14"/>
      <c r="B178" s="15" t="s">
        <v>82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</row>
    <row r="179" spans="1:94" s="19" customFormat="1" ht="24" customHeight="1" x14ac:dyDescent="0.25">
      <c r="A179" s="30" t="str">
        <f>"4/57"</f>
        <v>4/57</v>
      </c>
      <c r="B179" s="31" t="s">
        <v>155</v>
      </c>
      <c r="C179" s="2" t="str">
        <f>"40"</f>
        <v>40</v>
      </c>
      <c r="D179" s="2">
        <v>3.84</v>
      </c>
      <c r="E179" s="2">
        <v>2.35</v>
      </c>
      <c r="F179" s="2">
        <v>10.15</v>
      </c>
      <c r="G179" s="2">
        <v>0.16</v>
      </c>
      <c r="H179" s="2">
        <v>10.28</v>
      </c>
      <c r="I179" s="2">
        <v>148.50528</v>
      </c>
      <c r="J179" s="2">
        <v>6.34</v>
      </c>
      <c r="K179" s="2">
        <v>0.22</v>
      </c>
      <c r="L179" s="2">
        <v>0</v>
      </c>
      <c r="M179" s="2">
        <v>0</v>
      </c>
      <c r="N179" s="2">
        <v>0.26</v>
      </c>
      <c r="O179" s="2">
        <v>9.51</v>
      </c>
      <c r="P179" s="2">
        <v>0.51</v>
      </c>
      <c r="Q179" s="2">
        <v>0</v>
      </c>
      <c r="R179" s="2">
        <v>0</v>
      </c>
      <c r="S179" s="2">
        <v>0.25</v>
      </c>
      <c r="T179" s="2">
        <v>0.89</v>
      </c>
      <c r="U179" s="2">
        <v>178.65</v>
      </c>
      <c r="V179" s="2">
        <v>29.79</v>
      </c>
      <c r="W179" s="2">
        <v>92.51</v>
      </c>
      <c r="X179" s="2">
        <v>6.17</v>
      </c>
      <c r="Y179" s="2">
        <v>64.680000000000007</v>
      </c>
      <c r="Z179" s="2">
        <v>0.33</v>
      </c>
      <c r="AA179" s="2">
        <v>64.680000000000007</v>
      </c>
      <c r="AB179" s="2">
        <v>46.06</v>
      </c>
      <c r="AC179" s="2">
        <v>73.8</v>
      </c>
      <c r="AD179" s="2">
        <v>0.37</v>
      </c>
      <c r="AE179" s="2">
        <v>0.03</v>
      </c>
      <c r="AF179" s="2">
        <v>0.05</v>
      </c>
      <c r="AG179" s="2">
        <v>0.21</v>
      </c>
      <c r="AH179" s="2">
        <v>1.07</v>
      </c>
      <c r="AI179" s="2">
        <v>7.0000000000000007E-2</v>
      </c>
      <c r="AJ179" s="19">
        <v>0</v>
      </c>
      <c r="AK179" s="19">
        <v>320.75</v>
      </c>
      <c r="AL179" s="19">
        <v>208.94</v>
      </c>
      <c r="AM179" s="19">
        <v>407.58</v>
      </c>
      <c r="AN179" s="19">
        <v>266.36</v>
      </c>
      <c r="AO179" s="19">
        <v>103.39</v>
      </c>
      <c r="AP179" s="19">
        <v>185.12</v>
      </c>
      <c r="AQ179" s="19">
        <v>115.74</v>
      </c>
      <c r="AR179" s="19">
        <v>255.58</v>
      </c>
      <c r="AS179" s="19">
        <v>139.36000000000001</v>
      </c>
      <c r="AT179" s="19">
        <v>164.74</v>
      </c>
      <c r="AU179" s="19">
        <v>253.43</v>
      </c>
      <c r="AV179" s="19">
        <v>251.47</v>
      </c>
      <c r="AW179" s="19">
        <v>108.78</v>
      </c>
      <c r="AX179" s="19">
        <v>1131.9000000000001</v>
      </c>
      <c r="AY179" s="19">
        <v>0</v>
      </c>
      <c r="AZ179" s="19">
        <v>484.71</v>
      </c>
      <c r="BA179" s="19">
        <v>253.82</v>
      </c>
      <c r="BB179" s="19">
        <v>239.22</v>
      </c>
      <c r="BC179" s="19">
        <v>60.66</v>
      </c>
      <c r="BD179" s="19">
        <v>0.26</v>
      </c>
      <c r="BE179" s="19">
        <v>0.14000000000000001</v>
      </c>
      <c r="BF179" s="19">
        <v>0.12</v>
      </c>
      <c r="BG179" s="19">
        <v>0.33</v>
      </c>
      <c r="BH179" s="19">
        <v>0.34</v>
      </c>
      <c r="BI179" s="19">
        <v>1.1499999999999999</v>
      </c>
      <c r="BJ179" s="19">
        <v>0.04</v>
      </c>
      <c r="BK179" s="19">
        <v>3.08</v>
      </c>
      <c r="BL179" s="19">
        <v>0.03</v>
      </c>
      <c r="BM179" s="19">
        <v>1.17</v>
      </c>
      <c r="BN179" s="19">
        <v>0.05</v>
      </c>
      <c r="BO179" s="19">
        <v>0</v>
      </c>
      <c r="BP179" s="19">
        <v>0</v>
      </c>
      <c r="BQ179" s="19">
        <v>0.21</v>
      </c>
      <c r="BR179" s="19">
        <v>0.3</v>
      </c>
      <c r="BS179" s="19">
        <v>2.78</v>
      </c>
      <c r="BT179" s="19">
        <v>0</v>
      </c>
      <c r="BU179" s="19">
        <v>0</v>
      </c>
      <c r="BV179" s="19">
        <v>0.26</v>
      </c>
      <c r="BW179" s="19">
        <v>0.01</v>
      </c>
      <c r="BX179" s="19">
        <v>0</v>
      </c>
      <c r="BY179" s="19">
        <v>0</v>
      </c>
      <c r="BZ179" s="19">
        <v>0</v>
      </c>
      <c r="CA179" s="19">
        <v>0</v>
      </c>
      <c r="CB179" s="19">
        <v>16.21</v>
      </c>
      <c r="CD179" s="19">
        <v>86.49</v>
      </c>
      <c r="CF179" s="19">
        <v>0</v>
      </c>
      <c r="CG179" s="19">
        <v>0</v>
      </c>
      <c r="CH179" s="19">
        <v>0</v>
      </c>
      <c r="CI179" s="19">
        <v>1130</v>
      </c>
      <c r="CJ179" s="19">
        <v>701.4</v>
      </c>
      <c r="CK179" s="19">
        <v>915.7</v>
      </c>
      <c r="CL179" s="19">
        <v>5.34</v>
      </c>
      <c r="CM179" s="19">
        <v>4.5</v>
      </c>
      <c r="CN179" s="19">
        <v>4.92</v>
      </c>
      <c r="CO179" s="19">
        <v>0</v>
      </c>
      <c r="CP179" s="19">
        <v>0</v>
      </c>
    </row>
    <row r="180" spans="1:94" s="32" customFormat="1" ht="60" x14ac:dyDescent="0.25">
      <c r="A180" s="30" t="str">
        <f>"1/51"</f>
        <v>1/51</v>
      </c>
      <c r="B180" s="31" t="s">
        <v>167</v>
      </c>
      <c r="C180" s="46" t="str">
        <f>"50"</f>
        <v>50</v>
      </c>
      <c r="D180" s="46">
        <v>5.0199999999999996</v>
      </c>
      <c r="E180" s="46">
        <v>3.53</v>
      </c>
      <c r="F180" s="46">
        <v>15.15</v>
      </c>
      <c r="G180" s="46">
        <v>0.16</v>
      </c>
      <c r="H180" s="46">
        <v>10.34</v>
      </c>
      <c r="I180" s="46">
        <v>198.72734</v>
      </c>
      <c r="J180" s="46">
        <v>9.49</v>
      </c>
      <c r="K180" s="46">
        <v>0.33</v>
      </c>
      <c r="L180" s="46">
        <v>0</v>
      </c>
      <c r="M180" s="46">
        <v>0</v>
      </c>
      <c r="N180" s="46">
        <v>0.33</v>
      </c>
      <c r="O180" s="46">
        <v>9.51</v>
      </c>
      <c r="P180" s="46">
        <v>0.51</v>
      </c>
      <c r="Q180" s="46">
        <v>0</v>
      </c>
      <c r="R180" s="46">
        <v>0</v>
      </c>
      <c r="S180" s="46">
        <v>0.35</v>
      </c>
      <c r="T180" s="46">
        <v>1.17</v>
      </c>
      <c r="U180" s="46">
        <v>219.08</v>
      </c>
      <c r="V180" s="46">
        <v>35.57</v>
      </c>
      <c r="W180" s="46">
        <v>136.81</v>
      </c>
      <c r="X180" s="46">
        <v>7.89</v>
      </c>
      <c r="Y180" s="46">
        <v>90.65</v>
      </c>
      <c r="Z180" s="46">
        <v>0.39</v>
      </c>
      <c r="AA180" s="46">
        <v>97.02</v>
      </c>
      <c r="AB180" s="46">
        <v>69.09</v>
      </c>
      <c r="AC180" s="46">
        <v>110.7</v>
      </c>
      <c r="AD180" s="46">
        <v>0.45</v>
      </c>
      <c r="AE180" s="46">
        <v>0.03</v>
      </c>
      <c r="AF180" s="46">
        <v>7.0000000000000007E-2</v>
      </c>
      <c r="AG180" s="46">
        <v>0.22</v>
      </c>
      <c r="AH180" s="46">
        <v>1.39</v>
      </c>
      <c r="AI180" s="46">
        <v>0.1</v>
      </c>
      <c r="AJ180" s="32">
        <v>0</v>
      </c>
      <c r="AK180" s="32">
        <v>320.75</v>
      </c>
      <c r="AL180" s="32">
        <v>208.94</v>
      </c>
      <c r="AM180" s="32">
        <v>407.58</v>
      </c>
      <c r="AN180" s="32">
        <v>266.36</v>
      </c>
      <c r="AO180" s="32">
        <v>103.39</v>
      </c>
      <c r="AP180" s="32">
        <v>185.12</v>
      </c>
      <c r="AQ180" s="32">
        <v>115.74</v>
      </c>
      <c r="AR180" s="32">
        <v>255.58</v>
      </c>
      <c r="AS180" s="32">
        <v>139.36000000000001</v>
      </c>
      <c r="AT180" s="32">
        <v>164.74</v>
      </c>
      <c r="AU180" s="32">
        <v>253.43</v>
      </c>
      <c r="AV180" s="32">
        <v>251.47</v>
      </c>
      <c r="AW180" s="32">
        <v>108.78</v>
      </c>
      <c r="AX180" s="32">
        <v>1131.9000000000001</v>
      </c>
      <c r="AY180" s="32">
        <v>0</v>
      </c>
      <c r="AZ180" s="32">
        <v>484.71</v>
      </c>
      <c r="BA180" s="32">
        <v>253.82</v>
      </c>
      <c r="BB180" s="32">
        <v>239.22</v>
      </c>
      <c r="BC180" s="32">
        <v>60.66</v>
      </c>
      <c r="BD180" s="32">
        <v>0.26</v>
      </c>
      <c r="BE180" s="32">
        <v>0.14000000000000001</v>
      </c>
      <c r="BF180" s="32">
        <v>0.12</v>
      </c>
      <c r="BG180" s="32">
        <v>0.33</v>
      </c>
      <c r="BH180" s="32">
        <v>0.34</v>
      </c>
      <c r="BI180" s="32">
        <v>1.1499999999999999</v>
      </c>
      <c r="BJ180" s="32">
        <v>0.04</v>
      </c>
      <c r="BK180" s="32">
        <v>3.08</v>
      </c>
      <c r="BL180" s="32">
        <v>0.03</v>
      </c>
      <c r="BM180" s="32">
        <v>1.17</v>
      </c>
      <c r="BN180" s="32">
        <v>0.05</v>
      </c>
      <c r="BO180" s="32">
        <v>0</v>
      </c>
      <c r="BP180" s="32">
        <v>0</v>
      </c>
      <c r="BQ180" s="32">
        <v>0.21</v>
      </c>
      <c r="BR180" s="32">
        <v>0.3</v>
      </c>
      <c r="BS180" s="32">
        <v>2.78</v>
      </c>
      <c r="BT180" s="32">
        <v>0</v>
      </c>
      <c r="BU180" s="32">
        <v>0</v>
      </c>
      <c r="BV180" s="32">
        <v>0.26</v>
      </c>
      <c r="BW180" s="32">
        <v>0.01</v>
      </c>
      <c r="BX180" s="32">
        <v>0</v>
      </c>
      <c r="BY180" s="32">
        <v>0</v>
      </c>
      <c r="BZ180" s="32">
        <v>0</v>
      </c>
      <c r="CA180" s="32">
        <v>0</v>
      </c>
      <c r="CB180" s="32">
        <v>16.21</v>
      </c>
      <c r="CD180" s="32">
        <v>86.49</v>
      </c>
      <c r="CF180" s="32">
        <v>0</v>
      </c>
      <c r="CG180" s="32">
        <v>0</v>
      </c>
      <c r="CH180" s="32">
        <v>0</v>
      </c>
      <c r="CI180" s="32">
        <v>1130</v>
      </c>
      <c r="CJ180" s="32">
        <v>701.4</v>
      </c>
      <c r="CK180" s="32">
        <v>915.7</v>
      </c>
      <c r="CL180" s="32">
        <v>5.34</v>
      </c>
      <c r="CM180" s="32">
        <v>4.5</v>
      </c>
      <c r="CN180" s="32">
        <v>4.92</v>
      </c>
      <c r="CO180" s="32">
        <v>0</v>
      </c>
      <c r="CP180" s="32">
        <v>0</v>
      </c>
    </row>
    <row r="181" spans="1:94" s="32" customFormat="1" ht="42" customHeight="1" x14ac:dyDescent="0.25">
      <c r="A181" s="30" t="str">
        <f>"2/67"</f>
        <v>2/67</v>
      </c>
      <c r="B181" s="31" t="s">
        <v>232</v>
      </c>
      <c r="C181" s="46" t="str">
        <f>"250"</f>
        <v>250</v>
      </c>
      <c r="D181" s="46">
        <v>11.29</v>
      </c>
      <c r="E181" s="46">
        <v>5.83</v>
      </c>
      <c r="F181" s="46">
        <v>12.22</v>
      </c>
      <c r="G181" s="46">
        <v>1.57</v>
      </c>
      <c r="H181" s="46">
        <v>49.15</v>
      </c>
      <c r="I181" s="46">
        <v>348.46583120000003</v>
      </c>
      <c r="J181" s="46">
        <v>7.36</v>
      </c>
      <c r="K181" s="46">
        <v>0.18</v>
      </c>
      <c r="L181" s="46">
        <v>0</v>
      </c>
      <c r="M181" s="46">
        <v>0</v>
      </c>
      <c r="N181" s="46">
        <v>17.79</v>
      </c>
      <c r="O181" s="46">
        <v>29.7</v>
      </c>
      <c r="P181" s="46">
        <v>1.66</v>
      </c>
      <c r="Q181" s="46">
        <v>0</v>
      </c>
      <c r="R181" s="46">
        <v>0</v>
      </c>
      <c r="S181" s="46">
        <v>0.2</v>
      </c>
      <c r="T181" s="46">
        <v>3.07</v>
      </c>
      <c r="U181" s="46">
        <v>489.77</v>
      </c>
      <c r="V181" s="46">
        <v>397.21</v>
      </c>
      <c r="W181" s="46">
        <v>254.62</v>
      </c>
      <c r="X181" s="46">
        <v>65.37</v>
      </c>
      <c r="Y181" s="46">
        <v>277.72000000000003</v>
      </c>
      <c r="Z181" s="46">
        <v>1.53</v>
      </c>
      <c r="AA181" s="46">
        <v>72.599999999999994</v>
      </c>
      <c r="AB181" s="46">
        <v>48.58</v>
      </c>
      <c r="AC181" s="46">
        <v>82.11</v>
      </c>
      <c r="AD181" s="46">
        <v>0.23</v>
      </c>
      <c r="AE181" s="46">
        <v>0.24</v>
      </c>
      <c r="AF181" s="46">
        <v>0.3</v>
      </c>
      <c r="AG181" s="46">
        <v>0.84</v>
      </c>
      <c r="AH181" s="46">
        <v>3.87</v>
      </c>
      <c r="AI181" s="46">
        <v>1.06</v>
      </c>
      <c r="AJ181" s="32">
        <v>0</v>
      </c>
      <c r="AK181" s="32">
        <v>156.82</v>
      </c>
      <c r="AL181" s="32">
        <v>123.84</v>
      </c>
      <c r="AM181" s="32">
        <v>232.59</v>
      </c>
      <c r="AN181" s="32">
        <v>98.57</v>
      </c>
      <c r="AO181" s="32">
        <v>59.82</v>
      </c>
      <c r="AP181" s="32">
        <v>91.41</v>
      </c>
      <c r="AQ181" s="32">
        <v>39.93</v>
      </c>
      <c r="AR181" s="32">
        <v>138.54</v>
      </c>
      <c r="AS181" s="32">
        <v>145.38</v>
      </c>
      <c r="AT181" s="32">
        <v>188.46</v>
      </c>
      <c r="AU181" s="32">
        <v>201.86</v>
      </c>
      <c r="AV181" s="32">
        <v>64.89</v>
      </c>
      <c r="AW181" s="32">
        <v>118.85</v>
      </c>
      <c r="AX181" s="32">
        <v>449.78</v>
      </c>
      <c r="AY181" s="32">
        <v>0</v>
      </c>
      <c r="AZ181" s="32">
        <v>124.39</v>
      </c>
      <c r="BA181" s="32">
        <v>124.86</v>
      </c>
      <c r="BB181" s="32">
        <v>109.3</v>
      </c>
      <c r="BC181" s="32">
        <v>50.86</v>
      </c>
      <c r="BD181" s="32">
        <v>0.21</v>
      </c>
      <c r="BE181" s="32">
        <v>0.1</v>
      </c>
      <c r="BF181" s="32">
        <v>0.05</v>
      </c>
      <c r="BG181" s="32">
        <v>0.12</v>
      </c>
      <c r="BH181" s="32">
        <v>0.13</v>
      </c>
      <c r="BI181" s="32">
        <v>0.63</v>
      </c>
      <c r="BJ181" s="32">
        <v>0</v>
      </c>
      <c r="BK181" s="32">
        <v>1.8</v>
      </c>
      <c r="BL181" s="32">
        <v>0</v>
      </c>
      <c r="BM181" s="32">
        <v>0.55000000000000004</v>
      </c>
      <c r="BN181" s="32">
        <v>0</v>
      </c>
      <c r="BO181" s="32">
        <v>0</v>
      </c>
      <c r="BP181" s="32">
        <v>0</v>
      </c>
      <c r="BQ181" s="32">
        <v>0.12</v>
      </c>
      <c r="BR181" s="32">
        <v>0.18</v>
      </c>
      <c r="BS181" s="32">
        <v>1.53</v>
      </c>
      <c r="BT181" s="32">
        <v>0</v>
      </c>
      <c r="BU181" s="32">
        <v>0</v>
      </c>
      <c r="BV181" s="32">
        <v>0.14000000000000001</v>
      </c>
      <c r="BW181" s="32">
        <v>0.01</v>
      </c>
      <c r="BX181" s="32">
        <v>0</v>
      </c>
      <c r="BY181" s="32">
        <v>0</v>
      </c>
      <c r="BZ181" s="32">
        <v>0</v>
      </c>
      <c r="CA181" s="32">
        <v>0</v>
      </c>
      <c r="CB181" s="32">
        <v>210.12</v>
      </c>
      <c r="CD181" s="32">
        <v>59.25</v>
      </c>
      <c r="CF181" s="32">
        <v>40.61</v>
      </c>
      <c r="CG181" s="32">
        <v>18.45</v>
      </c>
      <c r="CH181" s="32">
        <v>29.53</v>
      </c>
      <c r="CI181" s="32">
        <v>1585.89</v>
      </c>
      <c r="CJ181" s="32">
        <v>724.58</v>
      </c>
      <c r="CK181" s="32">
        <v>1155.24</v>
      </c>
      <c r="CL181" s="32">
        <v>14.01</v>
      </c>
      <c r="CM181" s="32">
        <v>3.24</v>
      </c>
      <c r="CN181" s="32">
        <v>8.6199999999999992</v>
      </c>
      <c r="CO181" s="32">
        <v>0</v>
      </c>
      <c r="CP181" s="32">
        <v>1</v>
      </c>
    </row>
    <row r="182" spans="1:94" s="32" customFormat="1" ht="30" x14ac:dyDescent="0.25">
      <c r="A182" s="30" t="str">
        <f>"11/72 (2014 № 11.8)"</f>
        <v>11/72 (2014 № 11.8)</v>
      </c>
      <c r="B182" s="31" t="s">
        <v>164</v>
      </c>
      <c r="C182" s="46" t="str">
        <f>"200"</f>
        <v>200</v>
      </c>
      <c r="D182" s="46">
        <v>2.74</v>
      </c>
      <c r="E182" s="46">
        <v>2.9</v>
      </c>
      <c r="F182" s="46">
        <v>2.2000000000000002</v>
      </c>
      <c r="G182" s="46">
        <v>0</v>
      </c>
      <c r="H182" s="46">
        <v>4.8899999999999997</v>
      </c>
      <c r="I182" s="46">
        <v>49.717531084999983</v>
      </c>
      <c r="J182" s="46">
        <v>1.7</v>
      </c>
      <c r="K182" s="46">
        <v>0</v>
      </c>
      <c r="L182" s="46">
        <v>0</v>
      </c>
      <c r="M182" s="46">
        <v>0</v>
      </c>
      <c r="N182" s="46">
        <v>4.88</v>
      </c>
      <c r="O182" s="46">
        <v>0</v>
      </c>
      <c r="P182" s="46">
        <v>0.01</v>
      </c>
      <c r="Q182" s="46">
        <v>0</v>
      </c>
      <c r="R182" s="46">
        <v>0</v>
      </c>
      <c r="S182" s="46">
        <v>0.11</v>
      </c>
      <c r="T182" s="46">
        <v>0.71</v>
      </c>
      <c r="U182" s="46">
        <v>50</v>
      </c>
      <c r="V182" s="46">
        <v>128.47999999999999</v>
      </c>
      <c r="W182" s="46">
        <v>105.6</v>
      </c>
      <c r="X182" s="46">
        <v>12.18</v>
      </c>
      <c r="Y182" s="46">
        <v>78.3</v>
      </c>
      <c r="Z182" s="46">
        <v>0.09</v>
      </c>
      <c r="AA182" s="46">
        <v>12</v>
      </c>
      <c r="AB182" s="46">
        <v>8</v>
      </c>
      <c r="AC182" s="46">
        <v>22</v>
      </c>
      <c r="AD182" s="46">
        <v>0</v>
      </c>
      <c r="AE182" s="46">
        <v>0.03</v>
      </c>
      <c r="AF182" s="46">
        <v>0.12</v>
      </c>
      <c r="AG182" s="46">
        <v>0.08</v>
      </c>
      <c r="AH182" s="46">
        <v>0.8</v>
      </c>
      <c r="AI182" s="46">
        <v>0.52</v>
      </c>
      <c r="AJ182" s="32">
        <v>0</v>
      </c>
      <c r="AK182" s="32">
        <v>0</v>
      </c>
      <c r="AL182" s="32">
        <v>0</v>
      </c>
      <c r="AM182" s="32">
        <v>0</v>
      </c>
      <c r="AN182" s="32">
        <v>0</v>
      </c>
      <c r="AO182" s="32">
        <v>0</v>
      </c>
      <c r="AP182" s="32">
        <v>0</v>
      </c>
      <c r="AQ182" s="32">
        <v>0</v>
      </c>
      <c r="AR182" s="32">
        <v>0</v>
      </c>
      <c r="AS182" s="32">
        <v>0</v>
      </c>
      <c r="AT182" s="32">
        <v>0</v>
      </c>
      <c r="AU182" s="32">
        <v>0</v>
      </c>
      <c r="AV182" s="32">
        <v>0</v>
      </c>
      <c r="AW182" s="32">
        <v>0</v>
      </c>
      <c r="AX182" s="32">
        <v>0</v>
      </c>
      <c r="AY182" s="32">
        <v>0</v>
      </c>
      <c r="AZ182" s="32">
        <v>0</v>
      </c>
      <c r="BA182" s="32">
        <v>0</v>
      </c>
      <c r="BB182" s="32">
        <v>0</v>
      </c>
      <c r="BC182" s="32">
        <v>0</v>
      </c>
      <c r="BD182" s="32">
        <v>0</v>
      </c>
      <c r="BE182" s="32">
        <v>0</v>
      </c>
      <c r="BF182" s="32">
        <v>0</v>
      </c>
      <c r="BG182" s="32">
        <v>0</v>
      </c>
      <c r="BH182" s="32">
        <v>0</v>
      </c>
      <c r="BI182" s="32">
        <v>0</v>
      </c>
      <c r="BJ182" s="32">
        <v>0</v>
      </c>
      <c r="BK182" s="32">
        <v>0</v>
      </c>
      <c r="BL182" s="32">
        <v>0</v>
      </c>
      <c r="BM182" s="32">
        <v>0</v>
      </c>
      <c r="BN182" s="32">
        <v>0</v>
      </c>
      <c r="BO182" s="32">
        <v>0</v>
      </c>
      <c r="BP182" s="32">
        <v>0</v>
      </c>
      <c r="BQ182" s="32">
        <v>0</v>
      </c>
      <c r="BR182" s="32">
        <v>0</v>
      </c>
      <c r="BS182" s="32">
        <v>0</v>
      </c>
      <c r="BT182" s="32">
        <v>0</v>
      </c>
      <c r="BU182" s="32">
        <v>0</v>
      </c>
      <c r="BV182" s="32">
        <v>0</v>
      </c>
      <c r="BW182" s="32">
        <v>0</v>
      </c>
      <c r="BX182" s="32">
        <v>0</v>
      </c>
      <c r="BY182" s="32">
        <v>0</v>
      </c>
      <c r="BZ182" s="32">
        <v>0</v>
      </c>
      <c r="CA182" s="32">
        <v>0</v>
      </c>
      <c r="CB182" s="32">
        <v>189.25</v>
      </c>
      <c r="CD182" s="32">
        <v>21.65</v>
      </c>
      <c r="CF182" s="32">
        <v>9</v>
      </c>
      <c r="CG182" s="32">
        <v>2</v>
      </c>
      <c r="CH182" s="32">
        <v>5.5</v>
      </c>
      <c r="CI182" s="32">
        <v>575</v>
      </c>
      <c r="CJ182" s="32">
        <v>210</v>
      </c>
      <c r="CK182" s="32">
        <v>392.5</v>
      </c>
      <c r="CL182" s="32">
        <v>13.72</v>
      </c>
      <c r="CM182" s="32">
        <v>3.72</v>
      </c>
      <c r="CN182" s="32">
        <v>8.7200000000000006</v>
      </c>
      <c r="CO182" s="32">
        <v>0</v>
      </c>
      <c r="CP182" s="32">
        <v>0</v>
      </c>
    </row>
    <row r="183" spans="1:94" s="48" customFormat="1" ht="30" x14ac:dyDescent="0.25">
      <c r="A183" s="20" t="str">
        <f>"-"</f>
        <v>-</v>
      </c>
      <c r="B183" s="20" t="s">
        <v>142</v>
      </c>
      <c r="C183" s="47" t="str">
        <f>"40"</f>
        <v>40</v>
      </c>
      <c r="D183" s="47">
        <v>3.08</v>
      </c>
      <c r="E183" s="47">
        <v>0</v>
      </c>
      <c r="F183" s="47">
        <v>1.2</v>
      </c>
      <c r="G183" s="47">
        <v>1.2</v>
      </c>
      <c r="H183" s="47">
        <v>21.32</v>
      </c>
      <c r="I183" s="47">
        <v>107.80799999999999</v>
      </c>
      <c r="J183" s="47">
        <v>0.2</v>
      </c>
      <c r="K183" s="47">
        <v>0</v>
      </c>
      <c r="L183" s="47">
        <v>0</v>
      </c>
      <c r="M183" s="47">
        <v>0</v>
      </c>
      <c r="N183" s="47">
        <v>1.32</v>
      </c>
      <c r="O183" s="47">
        <v>18.72</v>
      </c>
      <c r="P183" s="47">
        <v>1.28</v>
      </c>
      <c r="Q183" s="47">
        <v>0</v>
      </c>
      <c r="R183" s="47">
        <v>0</v>
      </c>
      <c r="S183" s="47">
        <v>0.12</v>
      </c>
      <c r="T183" s="47">
        <v>0.64</v>
      </c>
      <c r="U183" s="47">
        <v>171.6</v>
      </c>
      <c r="V183" s="47">
        <v>52.4</v>
      </c>
      <c r="W183" s="47">
        <v>8.8000000000000007</v>
      </c>
      <c r="X183" s="47">
        <v>13.2</v>
      </c>
      <c r="Y183" s="47">
        <v>34</v>
      </c>
      <c r="Z183" s="47">
        <v>0.8</v>
      </c>
      <c r="AA183" s="47">
        <v>0</v>
      </c>
      <c r="AB183" s="47">
        <v>0</v>
      </c>
      <c r="AC183" s="47">
        <v>0</v>
      </c>
      <c r="AD183" s="47">
        <v>0.68</v>
      </c>
      <c r="AE183" s="47">
        <v>0.06</v>
      </c>
      <c r="AF183" s="47">
        <v>0.02</v>
      </c>
      <c r="AG183" s="47">
        <v>0.64</v>
      </c>
      <c r="AH183" s="47">
        <v>1.2</v>
      </c>
      <c r="AI183" s="47">
        <v>0</v>
      </c>
      <c r="AJ183" s="48">
        <v>0</v>
      </c>
      <c r="AK183" s="48">
        <v>111.6</v>
      </c>
      <c r="AL183" s="48">
        <v>115.8</v>
      </c>
      <c r="AM183" s="48">
        <v>177.3</v>
      </c>
      <c r="AN183" s="48">
        <v>59.7</v>
      </c>
      <c r="AO183" s="48">
        <v>35.1</v>
      </c>
      <c r="AP183" s="48">
        <v>70.2</v>
      </c>
      <c r="AQ183" s="48">
        <v>26.4</v>
      </c>
      <c r="AR183" s="48">
        <v>126</v>
      </c>
      <c r="AS183" s="48">
        <v>78.3</v>
      </c>
      <c r="AT183" s="48">
        <v>108.9</v>
      </c>
      <c r="AU183" s="48">
        <v>90.3</v>
      </c>
      <c r="AV183" s="48">
        <v>48.3</v>
      </c>
      <c r="AW183" s="48">
        <v>84</v>
      </c>
      <c r="AX183" s="48">
        <v>697.5</v>
      </c>
      <c r="AY183" s="48">
        <v>0</v>
      </c>
      <c r="AZ183" s="48">
        <v>227.1</v>
      </c>
      <c r="BA183" s="48">
        <v>99.3</v>
      </c>
      <c r="BB183" s="48">
        <v>66.599999999999994</v>
      </c>
      <c r="BC183" s="48">
        <v>51.9</v>
      </c>
      <c r="BD183" s="48">
        <v>0</v>
      </c>
      <c r="BE183" s="48">
        <v>0</v>
      </c>
      <c r="BF183" s="48">
        <v>0</v>
      </c>
      <c r="BG183" s="48">
        <v>0</v>
      </c>
      <c r="BH183" s="48">
        <v>0</v>
      </c>
      <c r="BI183" s="48">
        <v>0.01</v>
      </c>
      <c r="BJ183" s="48">
        <v>0</v>
      </c>
      <c r="BK183" s="48">
        <v>0.1</v>
      </c>
      <c r="BL183" s="48">
        <v>0</v>
      </c>
      <c r="BM183" s="48">
        <v>0.05</v>
      </c>
      <c r="BN183" s="48">
        <v>0</v>
      </c>
      <c r="BO183" s="48">
        <v>0</v>
      </c>
      <c r="BP183" s="48">
        <v>0</v>
      </c>
      <c r="BQ183" s="48">
        <v>0</v>
      </c>
      <c r="BR183" s="48">
        <v>0</v>
      </c>
      <c r="BS183" s="48">
        <v>0.35</v>
      </c>
      <c r="BT183" s="48">
        <v>0</v>
      </c>
      <c r="BU183" s="48">
        <v>0</v>
      </c>
      <c r="BV183" s="48">
        <v>0.26</v>
      </c>
      <c r="BW183" s="48">
        <v>0.01</v>
      </c>
      <c r="BX183" s="48">
        <v>0</v>
      </c>
      <c r="BY183" s="48">
        <v>0</v>
      </c>
      <c r="BZ183" s="48">
        <v>0</v>
      </c>
      <c r="CA183" s="48">
        <v>0</v>
      </c>
      <c r="CB183" s="48">
        <v>10.23</v>
      </c>
      <c r="CD183" s="48">
        <v>0</v>
      </c>
      <c r="CF183" s="48">
        <v>0</v>
      </c>
      <c r="CG183" s="48">
        <v>0</v>
      </c>
      <c r="CH183" s="48">
        <v>0</v>
      </c>
      <c r="CI183" s="48">
        <v>380</v>
      </c>
      <c r="CJ183" s="48">
        <v>146.4</v>
      </c>
      <c r="CK183" s="48">
        <v>263.2</v>
      </c>
      <c r="CL183" s="48">
        <v>3.04</v>
      </c>
      <c r="CM183" s="48">
        <v>3.04</v>
      </c>
      <c r="CN183" s="48">
        <v>3.04</v>
      </c>
      <c r="CO183" s="48">
        <v>0</v>
      </c>
      <c r="CP183" s="48">
        <v>0</v>
      </c>
    </row>
    <row r="184" spans="1:94" s="18" customFormat="1" ht="14.25" x14ac:dyDescent="0.2">
      <c r="A184" s="14"/>
      <c r="B184" s="14" t="s">
        <v>84</v>
      </c>
      <c r="C184" s="26">
        <f>C179+C180+C181+C182+C183</f>
        <v>580</v>
      </c>
      <c r="D184" s="16">
        <f>SUM(D178:D183)</f>
        <v>25.97</v>
      </c>
      <c r="E184" s="16">
        <f t="shared" ref="E184:AI184" si="689">SUM(E178:E183)</f>
        <v>14.610000000000001</v>
      </c>
      <c r="F184" s="16">
        <f t="shared" si="689"/>
        <v>40.920000000000009</v>
      </c>
      <c r="G184" s="16">
        <f t="shared" si="689"/>
        <v>3.09</v>
      </c>
      <c r="H184" s="16">
        <f t="shared" si="689"/>
        <v>95.97999999999999</v>
      </c>
      <c r="I184" s="16">
        <f t="shared" si="689"/>
        <v>853.22398228500003</v>
      </c>
      <c r="J184" s="16">
        <f t="shared" si="689"/>
        <v>25.09</v>
      </c>
      <c r="K184" s="16">
        <f t="shared" si="689"/>
        <v>0.73</v>
      </c>
      <c r="L184" s="16">
        <f t="shared" si="689"/>
        <v>0</v>
      </c>
      <c r="M184" s="16">
        <f t="shared" si="689"/>
        <v>0</v>
      </c>
      <c r="N184" s="16">
        <f t="shared" si="689"/>
        <v>24.58</v>
      </c>
      <c r="O184" s="16">
        <f t="shared" si="689"/>
        <v>67.44</v>
      </c>
      <c r="P184" s="16">
        <f t="shared" si="689"/>
        <v>3.9699999999999998</v>
      </c>
      <c r="Q184" s="16">
        <f t="shared" si="689"/>
        <v>0</v>
      </c>
      <c r="R184" s="16">
        <f t="shared" si="689"/>
        <v>0</v>
      </c>
      <c r="S184" s="16">
        <f t="shared" si="689"/>
        <v>1.03</v>
      </c>
      <c r="T184" s="16">
        <f t="shared" si="689"/>
        <v>6.4799999999999995</v>
      </c>
      <c r="U184" s="16">
        <f t="shared" si="689"/>
        <v>1109.0999999999999</v>
      </c>
      <c r="V184" s="16">
        <f t="shared" si="689"/>
        <v>643.44999999999993</v>
      </c>
      <c r="W184" s="16">
        <f t="shared" si="689"/>
        <v>598.33999999999992</v>
      </c>
      <c r="X184" s="16">
        <f t="shared" si="689"/>
        <v>104.81000000000002</v>
      </c>
      <c r="Y184" s="16">
        <f t="shared" si="689"/>
        <v>545.35000000000014</v>
      </c>
      <c r="Z184" s="16">
        <f t="shared" si="689"/>
        <v>3.1399999999999997</v>
      </c>
      <c r="AA184" s="16">
        <f t="shared" si="689"/>
        <v>246.29999999999998</v>
      </c>
      <c r="AB184" s="16">
        <f t="shared" si="689"/>
        <v>171.73000000000002</v>
      </c>
      <c r="AC184" s="16">
        <f t="shared" si="689"/>
        <v>288.61</v>
      </c>
      <c r="AD184" s="16">
        <f t="shared" si="689"/>
        <v>1.73</v>
      </c>
      <c r="AE184" s="16">
        <f t="shared" si="689"/>
        <v>0.38999999999999996</v>
      </c>
      <c r="AF184" s="16">
        <f t="shared" si="689"/>
        <v>0.56000000000000005</v>
      </c>
      <c r="AG184" s="16">
        <f t="shared" si="689"/>
        <v>1.9900000000000002</v>
      </c>
      <c r="AH184" s="16">
        <f t="shared" si="689"/>
        <v>8.33</v>
      </c>
      <c r="AI184" s="16">
        <f t="shared" si="689"/>
        <v>1.75</v>
      </c>
      <c r="AJ184" s="18">
        <v>0</v>
      </c>
      <c r="AK184" s="18">
        <v>813.15</v>
      </c>
      <c r="AL184" s="18">
        <v>696.55</v>
      </c>
      <c r="AM184" s="18">
        <v>1087.5899999999999</v>
      </c>
      <c r="AN184" s="18">
        <v>701.36</v>
      </c>
      <c r="AO184" s="18">
        <v>284.05</v>
      </c>
      <c r="AP184" s="18">
        <v>497.23</v>
      </c>
      <c r="AQ184" s="18">
        <v>240.98</v>
      </c>
      <c r="AR184" s="18">
        <v>765.2</v>
      </c>
      <c r="AS184" s="18">
        <v>409.7</v>
      </c>
      <c r="AT184" s="18">
        <v>505.16</v>
      </c>
      <c r="AU184" s="18">
        <v>644.86</v>
      </c>
      <c r="AV184" s="18">
        <v>409.51</v>
      </c>
      <c r="AW184" s="18">
        <v>386.61</v>
      </c>
      <c r="AX184" s="18">
        <v>2961.72</v>
      </c>
      <c r="AY184" s="18">
        <v>0</v>
      </c>
      <c r="AZ184" s="18">
        <v>1329.76</v>
      </c>
      <c r="BA184" s="18">
        <v>538.96</v>
      </c>
      <c r="BB184" s="18">
        <v>621.75</v>
      </c>
      <c r="BC184" s="18">
        <v>231.47</v>
      </c>
      <c r="BD184" s="18">
        <v>0.38</v>
      </c>
      <c r="BE184" s="18">
        <v>0.19</v>
      </c>
      <c r="BF184" s="18">
        <v>0.15</v>
      </c>
      <c r="BG184" s="18">
        <v>0.4</v>
      </c>
      <c r="BH184" s="18">
        <v>0.42</v>
      </c>
      <c r="BI184" s="18">
        <v>1.51</v>
      </c>
      <c r="BJ184" s="18">
        <v>0.04</v>
      </c>
      <c r="BK184" s="18">
        <v>4.1500000000000004</v>
      </c>
      <c r="BL184" s="18">
        <v>0.03</v>
      </c>
      <c r="BM184" s="18">
        <v>1.51</v>
      </c>
      <c r="BN184" s="18">
        <v>0.05</v>
      </c>
      <c r="BO184" s="18">
        <v>0</v>
      </c>
      <c r="BP184" s="18">
        <v>0</v>
      </c>
      <c r="BQ184" s="18">
        <v>0.28000000000000003</v>
      </c>
      <c r="BR184" s="18">
        <v>0.4</v>
      </c>
      <c r="BS184" s="18">
        <v>3.92</v>
      </c>
      <c r="BT184" s="18">
        <v>0</v>
      </c>
      <c r="BU184" s="18">
        <v>0</v>
      </c>
      <c r="BV184" s="18">
        <v>0.56999999999999995</v>
      </c>
      <c r="BW184" s="18">
        <v>0.02</v>
      </c>
      <c r="BX184" s="18">
        <v>0</v>
      </c>
      <c r="BY184" s="18">
        <v>0</v>
      </c>
      <c r="BZ184" s="18">
        <v>0</v>
      </c>
      <c r="CA184" s="18">
        <v>0</v>
      </c>
      <c r="CB184" s="18">
        <v>474.82</v>
      </c>
      <c r="CC184" s="18">
        <f>$I$184/$I$193*100</f>
        <v>46.192537155552337</v>
      </c>
      <c r="CD184" s="18">
        <v>133.44999999999999</v>
      </c>
      <c r="CF184" s="18">
        <v>46.66</v>
      </c>
      <c r="CG184" s="18">
        <v>17.97</v>
      </c>
      <c r="CH184" s="18">
        <v>32.31</v>
      </c>
      <c r="CI184" s="18">
        <v>4488.7299999999996</v>
      </c>
      <c r="CJ184" s="18">
        <v>2157.83</v>
      </c>
      <c r="CK184" s="18">
        <v>3323.28</v>
      </c>
      <c r="CL184" s="18">
        <v>71.680000000000007</v>
      </c>
      <c r="CM184" s="18">
        <v>37.369999999999997</v>
      </c>
      <c r="CN184" s="18">
        <v>54.53</v>
      </c>
      <c r="CO184" s="18">
        <v>32.700000000000003</v>
      </c>
      <c r="CP184" s="18">
        <v>0.63</v>
      </c>
    </row>
    <row r="185" spans="1:94" s="18" customFormat="1" ht="14.25" x14ac:dyDescent="0.2">
      <c r="A185" s="14"/>
      <c r="B185" s="15" t="s">
        <v>94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</row>
    <row r="186" spans="1:94" s="32" customFormat="1" ht="51.75" customHeight="1" x14ac:dyDescent="0.25">
      <c r="A186" s="30" t="s">
        <v>233</v>
      </c>
      <c r="B186" s="30" t="s">
        <v>234</v>
      </c>
      <c r="C186" s="46" t="s">
        <v>252</v>
      </c>
      <c r="D186" s="61">
        <v>1.34</v>
      </c>
      <c r="E186" s="61">
        <v>0</v>
      </c>
      <c r="F186" s="61">
        <v>3.03</v>
      </c>
      <c r="G186" s="61">
        <v>3.03</v>
      </c>
      <c r="H186" s="61">
        <v>19.97</v>
      </c>
      <c r="I186" s="61">
        <v>104.91988976000002</v>
      </c>
      <c r="J186" s="98">
        <v>0.38</v>
      </c>
      <c r="K186" s="98">
        <v>1.95</v>
      </c>
      <c r="L186" s="98">
        <v>0</v>
      </c>
      <c r="M186" s="98">
        <v>0</v>
      </c>
      <c r="N186" s="98">
        <v>17.34</v>
      </c>
      <c r="O186" s="98">
        <v>0.18</v>
      </c>
      <c r="P186" s="98">
        <v>2.4500000000000002</v>
      </c>
      <c r="Q186" s="98">
        <v>0</v>
      </c>
      <c r="R186" s="98">
        <v>0</v>
      </c>
      <c r="S186" s="98">
        <v>0.27</v>
      </c>
      <c r="T186" s="98">
        <v>1.19</v>
      </c>
      <c r="U186" s="98">
        <v>18.809999999999999</v>
      </c>
      <c r="V186" s="98">
        <v>178.78</v>
      </c>
      <c r="W186" s="98">
        <v>24.26</v>
      </c>
      <c r="X186" s="98">
        <v>33.94</v>
      </c>
      <c r="Y186" s="98">
        <v>49.18</v>
      </c>
      <c r="Z186" s="98">
        <v>0.64</v>
      </c>
      <c r="AA186" s="98">
        <v>0</v>
      </c>
      <c r="AB186" s="98">
        <v>10718.06</v>
      </c>
      <c r="AC186" s="98">
        <v>1860</v>
      </c>
      <c r="AD186" s="98">
        <v>1.69</v>
      </c>
      <c r="AE186" s="98">
        <v>0.05</v>
      </c>
      <c r="AF186" s="98">
        <v>0.06</v>
      </c>
      <c r="AG186" s="98">
        <v>0.89</v>
      </c>
      <c r="AH186" s="98">
        <v>1.02</v>
      </c>
      <c r="AI186" s="98">
        <v>4.47</v>
      </c>
      <c r="AJ186" s="32">
        <v>0</v>
      </c>
      <c r="AK186" s="32">
        <v>123.16</v>
      </c>
      <c r="AL186" s="32">
        <v>109.67</v>
      </c>
      <c r="AM186" s="32">
        <v>171.15</v>
      </c>
      <c r="AN186" s="32">
        <v>157.68</v>
      </c>
      <c r="AO186" s="32">
        <v>44.89</v>
      </c>
      <c r="AP186" s="32">
        <v>92.78</v>
      </c>
      <c r="AQ186" s="32">
        <v>45.64</v>
      </c>
      <c r="AR186" s="32">
        <v>104.92</v>
      </c>
      <c r="AS186" s="32">
        <v>72.13</v>
      </c>
      <c r="AT186" s="32">
        <v>106.31</v>
      </c>
      <c r="AU186" s="32">
        <v>362.57</v>
      </c>
      <c r="AV186" s="32">
        <v>46.51</v>
      </c>
      <c r="AW186" s="32">
        <v>58.14</v>
      </c>
      <c r="AX186" s="32">
        <v>492.35</v>
      </c>
      <c r="AY186" s="32">
        <v>0</v>
      </c>
      <c r="AZ186" s="32">
        <v>174.77</v>
      </c>
      <c r="BA186" s="32">
        <v>118.17</v>
      </c>
      <c r="BB186" s="32">
        <v>111.73</v>
      </c>
      <c r="BC186" s="32">
        <v>23.62</v>
      </c>
      <c r="BD186" s="32">
        <v>0</v>
      </c>
      <c r="BE186" s="32">
        <v>0</v>
      </c>
      <c r="BF186" s="32">
        <v>0.02</v>
      </c>
      <c r="BG186" s="32">
        <v>0.05</v>
      </c>
      <c r="BH186" s="32">
        <v>0.06</v>
      </c>
      <c r="BI186" s="32">
        <v>0.16</v>
      </c>
      <c r="BJ186" s="32">
        <v>0.02</v>
      </c>
      <c r="BK186" s="32">
        <v>0.71</v>
      </c>
      <c r="BL186" s="32">
        <v>0</v>
      </c>
      <c r="BM186" s="32">
        <v>0.32</v>
      </c>
      <c r="BN186" s="32">
        <v>0.02</v>
      </c>
      <c r="BO186" s="32">
        <v>0.04</v>
      </c>
      <c r="BP186" s="32">
        <v>0</v>
      </c>
      <c r="BQ186" s="32">
        <v>0.02</v>
      </c>
      <c r="BR186" s="32">
        <v>0.03</v>
      </c>
      <c r="BS186" s="32">
        <v>1.65</v>
      </c>
      <c r="BT186" s="32">
        <v>0</v>
      </c>
      <c r="BU186" s="32">
        <v>0</v>
      </c>
      <c r="BV186" s="32">
        <v>3.5</v>
      </c>
      <c r="BW186" s="32">
        <v>0</v>
      </c>
      <c r="BX186" s="32">
        <v>0</v>
      </c>
      <c r="BY186" s="32">
        <v>0</v>
      </c>
      <c r="BZ186" s="32">
        <v>0</v>
      </c>
      <c r="CA186" s="32">
        <v>0</v>
      </c>
      <c r="CB186" s="32">
        <v>82.63</v>
      </c>
      <c r="CD186" s="32">
        <v>12.98</v>
      </c>
      <c r="CF186" s="32">
        <v>21.64</v>
      </c>
      <c r="CG186" s="32">
        <v>13.5</v>
      </c>
      <c r="CH186" s="32">
        <v>17.57</v>
      </c>
      <c r="CI186" s="32">
        <v>848.09</v>
      </c>
      <c r="CJ186" s="32">
        <v>303.19</v>
      </c>
      <c r="CK186" s="32">
        <v>575.64</v>
      </c>
      <c r="CL186" s="32">
        <v>3.76</v>
      </c>
      <c r="CM186" s="32">
        <v>2.38</v>
      </c>
      <c r="CN186" s="32">
        <v>3.07</v>
      </c>
      <c r="CO186" s="32">
        <v>0</v>
      </c>
      <c r="CP186" s="32">
        <v>0.5</v>
      </c>
    </row>
    <row r="187" spans="1:94" s="32" customFormat="1" ht="35.25" customHeight="1" x14ac:dyDescent="0.25">
      <c r="A187" s="99" t="str">
        <f>"6/57"</f>
        <v>6/57</v>
      </c>
      <c r="B187" s="30" t="s">
        <v>98</v>
      </c>
      <c r="C187" s="46" t="str">
        <f>"250"</f>
        <v>250</v>
      </c>
      <c r="D187" s="61">
        <v>5.31</v>
      </c>
      <c r="E187" s="61">
        <v>3.21</v>
      </c>
      <c r="F187" s="61">
        <v>10.73</v>
      </c>
      <c r="G187" s="61">
        <v>8</v>
      </c>
      <c r="H187" s="61">
        <v>16.16</v>
      </c>
      <c r="I187" s="61">
        <v>176.44301058333335</v>
      </c>
      <c r="J187" s="61">
        <v>2.02</v>
      </c>
      <c r="K187" s="61">
        <v>5.85</v>
      </c>
      <c r="L187" s="61">
        <v>0</v>
      </c>
      <c r="M187" s="61">
        <v>0</v>
      </c>
      <c r="N187" s="61">
        <v>10.92</v>
      </c>
      <c r="O187" s="61">
        <v>2.65</v>
      </c>
      <c r="P187" s="61">
        <v>2.59</v>
      </c>
      <c r="Q187" s="61">
        <v>0</v>
      </c>
      <c r="R187" s="61">
        <v>0</v>
      </c>
      <c r="S187" s="61">
        <v>0.37</v>
      </c>
      <c r="T187" s="61">
        <v>3.36</v>
      </c>
      <c r="U187" s="61">
        <v>626.97</v>
      </c>
      <c r="V187" s="61">
        <v>507.78</v>
      </c>
      <c r="W187" s="61">
        <v>50.08</v>
      </c>
      <c r="X187" s="61">
        <v>49.84</v>
      </c>
      <c r="Y187" s="61">
        <v>80.930000000000007</v>
      </c>
      <c r="Z187" s="61">
        <v>3.42</v>
      </c>
      <c r="AA187" s="61">
        <v>7.32</v>
      </c>
      <c r="AB187" s="61">
        <v>2274.9899999999998</v>
      </c>
      <c r="AC187" s="61">
        <v>435.96</v>
      </c>
      <c r="AD187" s="61">
        <v>4.42</v>
      </c>
      <c r="AE187" s="61">
        <v>0.05</v>
      </c>
      <c r="AF187" s="61">
        <v>7.0000000000000007E-2</v>
      </c>
      <c r="AG187" s="61">
        <v>1.66</v>
      </c>
      <c r="AH187" s="61">
        <v>3.55</v>
      </c>
      <c r="AI187" s="61">
        <v>8.23</v>
      </c>
      <c r="AJ187" s="32">
        <v>0</v>
      </c>
      <c r="AK187" s="32">
        <v>386</v>
      </c>
      <c r="AL187" s="32">
        <v>298.5</v>
      </c>
      <c r="AM187" s="32">
        <v>540.5</v>
      </c>
      <c r="AN187" s="32">
        <v>451.5</v>
      </c>
      <c r="AO187" s="32">
        <v>212</v>
      </c>
      <c r="AP187" s="32">
        <v>305</v>
      </c>
      <c r="AQ187" s="32">
        <v>102</v>
      </c>
      <c r="AR187" s="32">
        <v>326</v>
      </c>
      <c r="AS187" s="32">
        <v>355</v>
      </c>
      <c r="AT187" s="32">
        <v>393.5</v>
      </c>
      <c r="AU187" s="32">
        <v>614.5</v>
      </c>
      <c r="AV187" s="32">
        <v>170</v>
      </c>
      <c r="AW187" s="32">
        <v>208</v>
      </c>
      <c r="AX187" s="32">
        <v>886.5</v>
      </c>
      <c r="AY187" s="32">
        <v>7</v>
      </c>
      <c r="AZ187" s="32">
        <v>198</v>
      </c>
      <c r="BA187" s="32">
        <v>464</v>
      </c>
      <c r="BB187" s="32">
        <v>238</v>
      </c>
      <c r="BC187" s="32">
        <v>146.5</v>
      </c>
      <c r="BD187" s="32">
        <v>0</v>
      </c>
      <c r="BE187" s="32">
        <v>0</v>
      </c>
      <c r="BF187" s="32">
        <v>0</v>
      </c>
      <c r="BG187" s="32">
        <v>0</v>
      </c>
      <c r="BH187" s="32">
        <v>0</v>
      </c>
      <c r="BI187" s="32">
        <v>0</v>
      </c>
      <c r="BJ187" s="32">
        <v>0</v>
      </c>
      <c r="BK187" s="32">
        <v>0</v>
      </c>
      <c r="BL187" s="32">
        <v>0</v>
      </c>
      <c r="BM187" s="32">
        <v>0</v>
      </c>
      <c r="BN187" s="32">
        <v>0</v>
      </c>
      <c r="BO187" s="32">
        <v>0</v>
      </c>
      <c r="BP187" s="32">
        <v>0</v>
      </c>
      <c r="BQ187" s="32">
        <v>0</v>
      </c>
      <c r="BR187" s="32">
        <v>0</v>
      </c>
      <c r="BS187" s="32">
        <v>0</v>
      </c>
      <c r="BT187" s="32">
        <v>0</v>
      </c>
      <c r="BU187" s="32">
        <v>0</v>
      </c>
      <c r="BV187" s="32">
        <v>0</v>
      </c>
      <c r="BW187" s="32">
        <v>0</v>
      </c>
      <c r="BX187" s="32">
        <v>0</v>
      </c>
      <c r="BY187" s="32">
        <v>0</v>
      </c>
      <c r="BZ187" s="32">
        <v>0</v>
      </c>
      <c r="CA187" s="32">
        <v>0</v>
      </c>
      <c r="CB187" s="32">
        <v>37.049999999999997</v>
      </c>
      <c r="CD187" s="32">
        <v>130</v>
      </c>
      <c r="CF187" s="32">
        <v>11.3</v>
      </c>
      <c r="CG187" s="32">
        <v>9.5</v>
      </c>
      <c r="CH187" s="32">
        <v>10.4</v>
      </c>
      <c r="CI187" s="32">
        <v>1620</v>
      </c>
      <c r="CJ187" s="32">
        <v>1035</v>
      </c>
      <c r="CK187" s="32">
        <v>1327.5</v>
      </c>
      <c r="CL187" s="32">
        <v>5</v>
      </c>
      <c r="CM187" s="32">
        <v>3.5</v>
      </c>
      <c r="CN187" s="32">
        <v>4.25</v>
      </c>
      <c r="CO187" s="32">
        <v>0</v>
      </c>
      <c r="CP187" s="32">
        <v>0</v>
      </c>
    </row>
    <row r="188" spans="1:94" s="32" customFormat="1" ht="30" customHeight="1" x14ac:dyDescent="0.25">
      <c r="A188" s="30" t="str">
        <f>"8/27"</f>
        <v>8/27</v>
      </c>
      <c r="B188" s="30" t="s">
        <v>145</v>
      </c>
      <c r="C188" s="46" t="str">
        <f>"250"</f>
        <v>250</v>
      </c>
      <c r="D188" s="46">
        <v>28.3</v>
      </c>
      <c r="E188" s="46">
        <v>20.16</v>
      </c>
      <c r="F188" s="46">
        <v>15</v>
      </c>
      <c r="G188" s="46">
        <v>10.24</v>
      </c>
      <c r="H188" s="100">
        <v>56</v>
      </c>
      <c r="I188" s="100">
        <v>466</v>
      </c>
      <c r="J188" s="46">
        <v>5.86</v>
      </c>
      <c r="K188" s="46">
        <v>6.5</v>
      </c>
      <c r="L188" s="46">
        <v>0</v>
      </c>
      <c r="M188" s="46">
        <v>0</v>
      </c>
      <c r="N188" s="46">
        <v>4.82</v>
      </c>
      <c r="O188" s="46">
        <v>14.93</v>
      </c>
      <c r="P188" s="46">
        <v>2.2400000000000002</v>
      </c>
      <c r="Q188" s="46">
        <v>0</v>
      </c>
      <c r="R188" s="46">
        <v>0</v>
      </c>
      <c r="S188" s="46">
        <v>0.5</v>
      </c>
      <c r="T188" s="46">
        <v>3.67</v>
      </c>
      <c r="U188" s="46">
        <v>469.51</v>
      </c>
      <c r="V188" s="46">
        <v>977.19</v>
      </c>
      <c r="W188" s="46">
        <v>39.36</v>
      </c>
      <c r="X188" s="46">
        <v>55.44</v>
      </c>
      <c r="Y188" s="46">
        <v>244.24</v>
      </c>
      <c r="Z188" s="46">
        <v>2.77</v>
      </c>
      <c r="AA188" s="46">
        <v>44</v>
      </c>
      <c r="AB188" s="46">
        <v>1768.32</v>
      </c>
      <c r="AC188" s="46">
        <v>371.12</v>
      </c>
      <c r="AD188" s="46">
        <v>5</v>
      </c>
      <c r="AE188" s="46">
        <v>0.21</v>
      </c>
      <c r="AF188" s="46">
        <v>0.23</v>
      </c>
      <c r="AG188" s="46">
        <v>7.07</v>
      </c>
      <c r="AH188" s="46">
        <v>14.45</v>
      </c>
      <c r="AI188" s="101">
        <v>16.25</v>
      </c>
      <c r="AJ188" s="32">
        <v>0</v>
      </c>
      <c r="AK188" s="32">
        <v>198.54</v>
      </c>
      <c r="AL188" s="32">
        <v>167.97</v>
      </c>
      <c r="AM188" s="32">
        <v>303.44</v>
      </c>
      <c r="AN188" s="32">
        <v>342.82</v>
      </c>
      <c r="AO188" s="32">
        <v>98.38</v>
      </c>
      <c r="AP188" s="32">
        <v>192.26</v>
      </c>
      <c r="AQ188" s="32">
        <v>63.17</v>
      </c>
      <c r="AR188" s="32">
        <v>171.66</v>
      </c>
      <c r="AS188" s="32">
        <v>250.63</v>
      </c>
      <c r="AT188" s="32">
        <v>292.55</v>
      </c>
      <c r="AU188" s="32">
        <v>485.44</v>
      </c>
      <c r="AV188" s="32">
        <v>101.4</v>
      </c>
      <c r="AW188" s="32">
        <v>277.92</v>
      </c>
      <c r="AX188" s="32">
        <v>692.73</v>
      </c>
      <c r="AY188" s="32">
        <v>26.64</v>
      </c>
      <c r="AZ188" s="32">
        <v>194.7</v>
      </c>
      <c r="BA188" s="32">
        <v>197.91</v>
      </c>
      <c r="BB188" s="32">
        <v>150.24</v>
      </c>
      <c r="BC188" s="32">
        <v>53.46</v>
      </c>
      <c r="BD188" s="32">
        <v>0</v>
      </c>
      <c r="BE188" s="32">
        <v>0</v>
      </c>
      <c r="BF188" s="32">
        <v>0</v>
      </c>
      <c r="BG188" s="32">
        <v>0</v>
      </c>
      <c r="BH188" s="32">
        <v>0</v>
      </c>
      <c r="BI188" s="32">
        <v>0</v>
      </c>
      <c r="BJ188" s="32">
        <v>0</v>
      </c>
      <c r="BK188" s="32">
        <v>0.5</v>
      </c>
      <c r="BL188" s="32">
        <v>0</v>
      </c>
      <c r="BM188" s="32">
        <v>0.32</v>
      </c>
      <c r="BN188" s="32">
        <v>0.02</v>
      </c>
      <c r="BO188" s="32">
        <v>0.05</v>
      </c>
      <c r="BP188" s="32">
        <v>0</v>
      </c>
      <c r="BQ188" s="32">
        <v>0</v>
      </c>
      <c r="BR188" s="32">
        <v>0</v>
      </c>
      <c r="BS188" s="32">
        <v>1.93</v>
      </c>
      <c r="BT188" s="32">
        <v>0</v>
      </c>
      <c r="BU188" s="32">
        <v>0</v>
      </c>
      <c r="BV188" s="32">
        <v>4.6500000000000004</v>
      </c>
      <c r="BW188" s="32">
        <v>0</v>
      </c>
      <c r="BX188" s="32">
        <v>0</v>
      </c>
      <c r="BY188" s="32">
        <v>0</v>
      </c>
      <c r="BZ188" s="32">
        <v>0</v>
      </c>
      <c r="CA188" s="32">
        <v>0</v>
      </c>
      <c r="CB188" s="32">
        <v>414.95</v>
      </c>
      <c r="CD188" s="32">
        <v>386.49</v>
      </c>
      <c r="CF188" s="32">
        <v>225.82</v>
      </c>
      <c r="CG188" s="32">
        <v>194.72</v>
      </c>
      <c r="CH188" s="32">
        <v>210.27</v>
      </c>
      <c r="CI188" s="32">
        <v>1522.99</v>
      </c>
      <c r="CJ188" s="32">
        <v>664.99</v>
      </c>
      <c r="CK188" s="32">
        <v>1093.99</v>
      </c>
      <c r="CL188" s="32">
        <v>14.31</v>
      </c>
      <c r="CM188" s="32">
        <v>9.08</v>
      </c>
      <c r="CN188" s="32">
        <v>11.69</v>
      </c>
      <c r="CO188" s="32">
        <v>0</v>
      </c>
      <c r="CP188" s="32">
        <v>1.45</v>
      </c>
    </row>
    <row r="189" spans="1:94" s="32" customFormat="1" ht="28.5" customHeight="1" x14ac:dyDescent="0.25">
      <c r="A189" s="30" t="str">
        <f>"11/68"</f>
        <v>11/68</v>
      </c>
      <c r="B189" s="31" t="s">
        <v>160</v>
      </c>
      <c r="C189" s="61" t="s">
        <v>143</v>
      </c>
      <c r="D189" s="61">
        <v>0.18</v>
      </c>
      <c r="E189" s="61">
        <v>0</v>
      </c>
      <c r="F189" s="61">
        <v>0.04</v>
      </c>
      <c r="G189" s="61">
        <v>0.05</v>
      </c>
      <c r="H189" s="61">
        <v>13.75</v>
      </c>
      <c r="I189" s="61">
        <v>53.136642799999997</v>
      </c>
      <c r="J189" s="61">
        <v>0</v>
      </c>
      <c r="K189" s="61">
        <v>0</v>
      </c>
      <c r="L189" s="61">
        <v>0.04</v>
      </c>
      <c r="M189" s="61">
        <v>0</v>
      </c>
      <c r="N189" s="61">
        <v>0</v>
      </c>
      <c r="O189" s="61">
        <v>0</v>
      </c>
      <c r="P189" s="61">
        <v>0</v>
      </c>
      <c r="Q189" s="61">
        <v>0</v>
      </c>
      <c r="R189" s="46">
        <v>0</v>
      </c>
      <c r="S189" s="46">
        <v>0</v>
      </c>
      <c r="T189" s="46">
        <v>7.0000000000000007E-2</v>
      </c>
      <c r="U189" s="46">
        <v>0.15</v>
      </c>
      <c r="V189" s="46">
        <v>0.4</v>
      </c>
      <c r="W189" s="61">
        <v>0.4</v>
      </c>
      <c r="X189" s="61">
        <v>0</v>
      </c>
      <c r="Y189" s="61">
        <v>0</v>
      </c>
      <c r="Z189" s="61">
        <v>0.04</v>
      </c>
      <c r="AA189" s="61">
        <v>0</v>
      </c>
      <c r="AB189" s="61">
        <v>0</v>
      </c>
      <c r="AC189" s="61">
        <v>0</v>
      </c>
      <c r="AD189" s="61">
        <v>0</v>
      </c>
      <c r="AE189" s="61">
        <v>0</v>
      </c>
      <c r="AF189" s="61">
        <v>0</v>
      </c>
      <c r="AG189" s="46">
        <v>0</v>
      </c>
      <c r="AH189" s="46">
        <v>0</v>
      </c>
      <c r="AI189" s="61">
        <v>0</v>
      </c>
      <c r="AJ189" s="32">
        <v>0</v>
      </c>
      <c r="AK189" s="32">
        <v>0</v>
      </c>
      <c r="AL189" s="32">
        <v>0</v>
      </c>
      <c r="AM189" s="32">
        <v>0</v>
      </c>
      <c r="AN189" s="32">
        <v>0</v>
      </c>
      <c r="AO189" s="32">
        <v>0</v>
      </c>
      <c r="AP189" s="32">
        <v>0</v>
      </c>
      <c r="AQ189" s="32">
        <v>0</v>
      </c>
      <c r="AR189" s="32">
        <v>0</v>
      </c>
      <c r="AS189" s="32">
        <v>0</v>
      </c>
      <c r="AT189" s="32">
        <v>0</v>
      </c>
      <c r="AU189" s="32">
        <v>0</v>
      </c>
      <c r="AV189" s="32">
        <v>0</v>
      </c>
      <c r="AW189" s="32">
        <v>0</v>
      </c>
      <c r="AX189" s="32">
        <v>0</v>
      </c>
      <c r="AY189" s="32">
        <v>0</v>
      </c>
      <c r="AZ189" s="32">
        <v>0</v>
      </c>
      <c r="BA189" s="32">
        <v>0</v>
      </c>
      <c r="BB189" s="32">
        <v>0</v>
      </c>
      <c r="BC189" s="32">
        <v>0</v>
      </c>
      <c r="BD189" s="32">
        <v>0</v>
      </c>
      <c r="BE189" s="32">
        <v>0</v>
      </c>
      <c r="BF189" s="32">
        <v>0</v>
      </c>
      <c r="BG189" s="32">
        <v>0</v>
      </c>
      <c r="BH189" s="32">
        <v>0</v>
      </c>
      <c r="BI189" s="32">
        <v>0</v>
      </c>
      <c r="BJ189" s="32">
        <v>0</v>
      </c>
      <c r="BK189" s="32">
        <v>0</v>
      </c>
      <c r="BL189" s="32">
        <v>0</v>
      </c>
      <c r="BM189" s="32">
        <v>0</v>
      </c>
      <c r="BN189" s="32">
        <v>0</v>
      </c>
      <c r="BO189" s="32">
        <v>0</v>
      </c>
      <c r="BP189" s="32">
        <v>0</v>
      </c>
      <c r="BQ189" s="32">
        <v>0</v>
      </c>
      <c r="BR189" s="32">
        <v>0</v>
      </c>
      <c r="BS189" s="32">
        <v>0</v>
      </c>
      <c r="BT189" s="32">
        <v>0</v>
      </c>
      <c r="BU189" s="32">
        <v>0</v>
      </c>
      <c r="BV189" s="32">
        <v>0</v>
      </c>
      <c r="BW189" s="32">
        <v>0</v>
      </c>
      <c r="BX189" s="32">
        <v>0</v>
      </c>
      <c r="BY189" s="32">
        <v>0</v>
      </c>
      <c r="BZ189" s="32">
        <v>0</v>
      </c>
      <c r="CA189" s="32">
        <v>0</v>
      </c>
      <c r="CB189" s="32">
        <v>200.03</v>
      </c>
      <c r="CD189" s="32">
        <v>0</v>
      </c>
      <c r="CF189" s="32">
        <v>4.0199999999999996</v>
      </c>
      <c r="CG189" s="32">
        <v>4.0199999999999996</v>
      </c>
      <c r="CH189" s="32">
        <v>4.0199999999999996</v>
      </c>
      <c r="CI189" s="32">
        <v>412.96</v>
      </c>
      <c r="CJ189" s="32">
        <v>172.28</v>
      </c>
      <c r="CK189" s="32">
        <v>292.62</v>
      </c>
      <c r="CL189" s="32">
        <v>43.69</v>
      </c>
      <c r="CM189" s="32">
        <v>25.66</v>
      </c>
      <c r="CN189" s="32">
        <v>34.67</v>
      </c>
      <c r="CO189" s="32">
        <v>0</v>
      </c>
      <c r="CP189" s="32">
        <v>0</v>
      </c>
    </row>
    <row r="190" spans="1:94" s="19" customFormat="1" ht="30" x14ac:dyDescent="0.25">
      <c r="A190" s="1" t="str">
        <f>"-"</f>
        <v>-</v>
      </c>
      <c r="B190" s="38" t="s">
        <v>137</v>
      </c>
      <c r="C190" s="2" t="str">
        <f>"50"</f>
        <v>50</v>
      </c>
      <c r="D190" s="55">
        <v>3.3</v>
      </c>
      <c r="E190" s="55">
        <v>0</v>
      </c>
      <c r="F190" s="55">
        <v>0.6</v>
      </c>
      <c r="G190" s="55">
        <v>0.6</v>
      </c>
      <c r="H190" s="55">
        <v>20.85</v>
      </c>
      <c r="I190" s="55">
        <v>96.69</v>
      </c>
      <c r="J190" s="57">
        <v>0.1</v>
      </c>
      <c r="K190" s="57">
        <v>0</v>
      </c>
      <c r="L190" s="57">
        <v>0</v>
      </c>
      <c r="M190" s="57">
        <v>0</v>
      </c>
      <c r="N190" s="57">
        <v>0.6</v>
      </c>
      <c r="O190" s="57">
        <v>16.100000000000001</v>
      </c>
      <c r="P190" s="57">
        <v>4.1500000000000004</v>
      </c>
      <c r="Q190" s="57">
        <v>0</v>
      </c>
      <c r="R190" s="57">
        <v>0</v>
      </c>
      <c r="S190" s="57">
        <v>0.5</v>
      </c>
      <c r="T190" s="57">
        <v>1.25</v>
      </c>
      <c r="U190" s="57">
        <v>305</v>
      </c>
      <c r="V190" s="57">
        <v>122.5</v>
      </c>
      <c r="W190" s="57">
        <v>17.5</v>
      </c>
      <c r="X190" s="57">
        <v>23.5</v>
      </c>
      <c r="Y190" s="57">
        <v>79</v>
      </c>
      <c r="Z190" s="57">
        <v>1.95</v>
      </c>
      <c r="AA190" s="57">
        <v>0</v>
      </c>
      <c r="AB190" s="57">
        <v>2.5</v>
      </c>
      <c r="AC190" s="57">
        <v>0.5</v>
      </c>
      <c r="AD190" s="57">
        <v>0.7</v>
      </c>
      <c r="AE190" s="57">
        <v>0.09</v>
      </c>
      <c r="AF190" s="57">
        <v>0.04</v>
      </c>
      <c r="AG190" s="57">
        <v>0.35</v>
      </c>
      <c r="AH190" s="57">
        <v>1</v>
      </c>
      <c r="AI190" s="57">
        <v>0</v>
      </c>
      <c r="AJ190" s="19">
        <v>0</v>
      </c>
      <c r="AK190" s="19">
        <v>127.72</v>
      </c>
      <c r="AL190" s="19">
        <v>132.94</v>
      </c>
      <c r="AM190" s="19">
        <v>203.58</v>
      </c>
      <c r="AN190" s="19">
        <v>67.510000000000005</v>
      </c>
      <c r="AO190" s="19">
        <v>40.020000000000003</v>
      </c>
      <c r="AP190" s="19">
        <v>80.040000000000006</v>
      </c>
      <c r="AQ190" s="19">
        <v>30.28</v>
      </c>
      <c r="AR190" s="19">
        <v>144.77000000000001</v>
      </c>
      <c r="AS190" s="19">
        <v>89.78</v>
      </c>
      <c r="AT190" s="19">
        <v>125.28</v>
      </c>
      <c r="AU190" s="19">
        <v>103.36</v>
      </c>
      <c r="AV190" s="19">
        <v>54.29</v>
      </c>
      <c r="AW190" s="19">
        <v>96.05</v>
      </c>
      <c r="AX190" s="19">
        <v>803.18</v>
      </c>
      <c r="AY190" s="19">
        <v>0</v>
      </c>
      <c r="AZ190" s="19">
        <v>261.7</v>
      </c>
      <c r="BA190" s="19">
        <v>113.8</v>
      </c>
      <c r="BB190" s="19">
        <v>75.52</v>
      </c>
      <c r="BC190" s="19">
        <v>59.86</v>
      </c>
      <c r="BD190" s="19">
        <v>0</v>
      </c>
      <c r="BE190" s="19">
        <v>0</v>
      </c>
      <c r="BF190" s="19">
        <v>0</v>
      </c>
      <c r="BG190" s="19">
        <v>0</v>
      </c>
      <c r="BH190" s="19">
        <v>0</v>
      </c>
      <c r="BI190" s="19">
        <v>0</v>
      </c>
      <c r="BJ190" s="19">
        <v>0</v>
      </c>
      <c r="BK190" s="19">
        <v>0.03</v>
      </c>
      <c r="BL190" s="19">
        <v>0</v>
      </c>
      <c r="BM190" s="19">
        <v>0</v>
      </c>
      <c r="BN190" s="19">
        <v>0</v>
      </c>
      <c r="BO190" s="19">
        <v>0</v>
      </c>
      <c r="BP190" s="19">
        <v>0</v>
      </c>
      <c r="BQ190" s="19">
        <v>0</v>
      </c>
      <c r="BR190" s="19">
        <v>0</v>
      </c>
      <c r="BS190" s="19">
        <v>0.03</v>
      </c>
      <c r="BT190" s="19">
        <v>0</v>
      </c>
      <c r="BU190" s="19">
        <v>0</v>
      </c>
      <c r="BV190" s="19">
        <v>0.11</v>
      </c>
      <c r="BW190" s="19">
        <v>0.01</v>
      </c>
      <c r="BX190" s="19">
        <v>0</v>
      </c>
      <c r="BY190" s="19">
        <v>0</v>
      </c>
      <c r="BZ190" s="19">
        <v>0</v>
      </c>
      <c r="CA190" s="19">
        <v>0</v>
      </c>
      <c r="CB190" s="19">
        <v>15.64</v>
      </c>
      <c r="CD190" s="19">
        <v>0</v>
      </c>
      <c r="CF190" s="19">
        <v>0</v>
      </c>
      <c r="CG190" s="19">
        <v>0</v>
      </c>
      <c r="CH190" s="19">
        <v>0</v>
      </c>
      <c r="CI190" s="19">
        <v>760</v>
      </c>
      <c r="CJ190" s="19">
        <v>292.8</v>
      </c>
      <c r="CK190" s="19">
        <v>526.4</v>
      </c>
      <c r="CL190" s="19">
        <v>6.08</v>
      </c>
      <c r="CM190" s="19">
        <v>6.08</v>
      </c>
      <c r="CN190" s="19">
        <v>6.08</v>
      </c>
      <c r="CO190" s="19">
        <v>0</v>
      </c>
      <c r="CP190" s="19">
        <v>0</v>
      </c>
    </row>
    <row r="191" spans="1:94" s="48" customFormat="1" ht="30" x14ac:dyDescent="0.25">
      <c r="A191" s="20" t="str">
        <f>"-"</f>
        <v>-</v>
      </c>
      <c r="B191" s="20" t="s">
        <v>138</v>
      </c>
      <c r="C191" s="47" t="str">
        <f>"50"</f>
        <v>50</v>
      </c>
      <c r="D191" s="55">
        <v>3.3</v>
      </c>
      <c r="E191" s="55">
        <v>0</v>
      </c>
      <c r="F191" s="55">
        <v>0.6</v>
      </c>
      <c r="G191" s="55">
        <v>0.6</v>
      </c>
      <c r="H191" s="55">
        <v>20.85</v>
      </c>
      <c r="I191" s="55">
        <v>96.69</v>
      </c>
      <c r="J191" s="57">
        <v>0.1</v>
      </c>
      <c r="K191" s="57">
        <v>0</v>
      </c>
      <c r="L191" s="57">
        <v>0</v>
      </c>
      <c r="M191" s="57">
        <v>0</v>
      </c>
      <c r="N191" s="57">
        <v>0.6</v>
      </c>
      <c r="O191" s="57">
        <v>16.100000000000001</v>
      </c>
      <c r="P191" s="57">
        <v>4.1500000000000004</v>
      </c>
      <c r="Q191" s="57">
        <v>0</v>
      </c>
      <c r="R191" s="57">
        <v>0</v>
      </c>
      <c r="S191" s="57">
        <v>0.5</v>
      </c>
      <c r="T191" s="57">
        <v>1.25</v>
      </c>
      <c r="U191" s="57">
        <v>305</v>
      </c>
      <c r="V191" s="57">
        <v>122.5</v>
      </c>
      <c r="W191" s="57">
        <v>17.5</v>
      </c>
      <c r="X191" s="57">
        <v>23.5</v>
      </c>
      <c r="Y191" s="57">
        <v>79</v>
      </c>
      <c r="Z191" s="57">
        <v>1.95</v>
      </c>
      <c r="AA191" s="57">
        <v>0</v>
      </c>
      <c r="AB191" s="57">
        <v>2.5</v>
      </c>
      <c r="AC191" s="57">
        <v>0.5</v>
      </c>
      <c r="AD191" s="57">
        <v>0.7</v>
      </c>
      <c r="AE191" s="57">
        <v>0.09</v>
      </c>
      <c r="AF191" s="57">
        <v>0.04</v>
      </c>
      <c r="AG191" s="57">
        <v>0.35</v>
      </c>
      <c r="AH191" s="57">
        <v>1</v>
      </c>
      <c r="AI191" s="57">
        <v>0</v>
      </c>
      <c r="AJ191" s="48">
        <v>0</v>
      </c>
      <c r="AK191" s="48">
        <v>64.400000000000006</v>
      </c>
      <c r="AL191" s="48">
        <v>49.6</v>
      </c>
      <c r="AM191" s="48">
        <v>85.4</v>
      </c>
      <c r="AN191" s="48">
        <v>44.6</v>
      </c>
      <c r="AO191" s="48">
        <v>18.600000000000001</v>
      </c>
      <c r="AP191" s="48">
        <v>39.6</v>
      </c>
      <c r="AQ191" s="48">
        <v>16</v>
      </c>
      <c r="AR191" s="48">
        <v>74.2</v>
      </c>
      <c r="AS191" s="48">
        <v>59.4</v>
      </c>
      <c r="AT191" s="48">
        <v>58.2</v>
      </c>
      <c r="AU191" s="48">
        <v>92.8</v>
      </c>
      <c r="AV191" s="48">
        <v>24.8</v>
      </c>
      <c r="AW191" s="48">
        <v>62</v>
      </c>
      <c r="AX191" s="48">
        <v>311.8</v>
      </c>
      <c r="AY191" s="48">
        <v>0</v>
      </c>
      <c r="AZ191" s="48">
        <v>105.2</v>
      </c>
      <c r="BA191" s="48">
        <v>58.2</v>
      </c>
      <c r="BB191" s="48">
        <v>36</v>
      </c>
      <c r="BC191" s="48">
        <v>26</v>
      </c>
      <c r="BD191" s="48">
        <v>0</v>
      </c>
      <c r="BE191" s="48">
        <v>0</v>
      </c>
      <c r="BF191" s="48">
        <v>0</v>
      </c>
      <c r="BG191" s="48">
        <v>0</v>
      </c>
      <c r="BH191" s="48">
        <v>0</v>
      </c>
      <c r="BI191" s="48">
        <v>0</v>
      </c>
      <c r="BJ191" s="48">
        <v>0</v>
      </c>
      <c r="BK191" s="48">
        <v>0.03</v>
      </c>
      <c r="BL191" s="48">
        <v>0</v>
      </c>
      <c r="BM191" s="48">
        <v>0</v>
      </c>
      <c r="BN191" s="48">
        <v>0</v>
      </c>
      <c r="BO191" s="48">
        <v>0</v>
      </c>
      <c r="BP191" s="48">
        <v>0</v>
      </c>
      <c r="BQ191" s="48">
        <v>0</v>
      </c>
      <c r="BR191" s="48">
        <v>0</v>
      </c>
      <c r="BS191" s="48">
        <v>0.02</v>
      </c>
      <c r="BT191" s="48">
        <v>0</v>
      </c>
      <c r="BU191" s="48">
        <v>0</v>
      </c>
      <c r="BV191" s="48">
        <v>0.1</v>
      </c>
      <c r="BW191" s="48">
        <v>0.02</v>
      </c>
      <c r="BX191" s="48">
        <v>0</v>
      </c>
      <c r="BY191" s="48">
        <v>0</v>
      </c>
      <c r="BZ191" s="48">
        <v>0</v>
      </c>
      <c r="CA191" s="48">
        <v>0</v>
      </c>
      <c r="CB191" s="48">
        <v>9.4</v>
      </c>
      <c r="CD191" s="48">
        <v>0.17</v>
      </c>
      <c r="CF191" s="48">
        <v>2</v>
      </c>
      <c r="CG191" s="48">
        <v>2</v>
      </c>
      <c r="CH191" s="48">
        <v>2</v>
      </c>
      <c r="CI191" s="48">
        <v>380</v>
      </c>
      <c r="CJ191" s="48">
        <v>146.4</v>
      </c>
      <c r="CK191" s="48">
        <v>263.2</v>
      </c>
      <c r="CL191" s="48">
        <v>3.8</v>
      </c>
      <c r="CM191" s="48">
        <v>3.16</v>
      </c>
      <c r="CN191" s="48">
        <v>3.48</v>
      </c>
      <c r="CO191" s="48">
        <v>0</v>
      </c>
      <c r="CP191" s="48">
        <v>0</v>
      </c>
    </row>
    <row r="192" spans="1:94" s="18" customFormat="1" ht="14.25" x14ac:dyDescent="0.2">
      <c r="A192" s="14"/>
      <c r="B192" s="14" t="s">
        <v>96</v>
      </c>
      <c r="C192" s="26">
        <f>C186+C187+C188+C189+C190+C191</f>
        <v>900</v>
      </c>
      <c r="D192" s="16">
        <f>SUM(D185:D191)</f>
        <v>41.73</v>
      </c>
      <c r="E192" s="16">
        <f t="shared" ref="E192:AI192" si="690">SUM(E185:E191)</f>
        <v>23.37</v>
      </c>
      <c r="F192" s="16">
        <f t="shared" si="690"/>
        <v>30</v>
      </c>
      <c r="G192" s="16">
        <f t="shared" si="690"/>
        <v>22.520000000000003</v>
      </c>
      <c r="H192" s="16">
        <f t="shared" si="690"/>
        <v>147.57999999999998</v>
      </c>
      <c r="I192" s="16">
        <f t="shared" si="690"/>
        <v>993.87954314333342</v>
      </c>
      <c r="J192" s="16">
        <f t="shared" si="690"/>
        <v>8.4599999999999991</v>
      </c>
      <c r="K192" s="16">
        <f t="shared" si="690"/>
        <v>14.3</v>
      </c>
      <c r="L192" s="16">
        <f t="shared" si="690"/>
        <v>0.04</v>
      </c>
      <c r="M192" s="16">
        <f t="shared" si="690"/>
        <v>0</v>
      </c>
      <c r="N192" s="16">
        <f t="shared" si="690"/>
        <v>34.28</v>
      </c>
      <c r="O192" s="16">
        <f t="shared" si="690"/>
        <v>49.96</v>
      </c>
      <c r="P192" s="16">
        <f t="shared" si="690"/>
        <v>15.58</v>
      </c>
      <c r="Q192" s="16">
        <f t="shared" si="690"/>
        <v>0</v>
      </c>
      <c r="R192" s="16">
        <f t="shared" si="690"/>
        <v>0</v>
      </c>
      <c r="S192" s="16">
        <f t="shared" si="690"/>
        <v>2.14</v>
      </c>
      <c r="T192" s="16">
        <f t="shared" si="690"/>
        <v>10.79</v>
      </c>
      <c r="U192" s="16">
        <f t="shared" si="690"/>
        <v>1725.44</v>
      </c>
      <c r="V192" s="16">
        <f t="shared" si="690"/>
        <v>1909.15</v>
      </c>
      <c r="W192" s="16">
        <f t="shared" si="690"/>
        <v>149.10000000000002</v>
      </c>
      <c r="X192" s="16">
        <f t="shared" si="690"/>
        <v>186.22</v>
      </c>
      <c r="Y192" s="16">
        <f t="shared" si="690"/>
        <v>532.35</v>
      </c>
      <c r="Z192" s="16">
        <f t="shared" si="690"/>
        <v>10.77</v>
      </c>
      <c r="AA192" s="16">
        <f t="shared" si="690"/>
        <v>51.32</v>
      </c>
      <c r="AB192" s="16">
        <f t="shared" si="690"/>
        <v>14766.369999999999</v>
      </c>
      <c r="AC192" s="16">
        <f t="shared" si="690"/>
        <v>2668.08</v>
      </c>
      <c r="AD192" s="16">
        <f t="shared" si="690"/>
        <v>12.509999999999998</v>
      </c>
      <c r="AE192" s="16">
        <f t="shared" si="690"/>
        <v>0.49</v>
      </c>
      <c r="AF192" s="16">
        <f t="shared" si="690"/>
        <v>0.43999999999999995</v>
      </c>
      <c r="AG192" s="16">
        <f t="shared" si="690"/>
        <v>10.32</v>
      </c>
      <c r="AH192" s="16">
        <f t="shared" si="690"/>
        <v>21.02</v>
      </c>
      <c r="AI192" s="16">
        <f t="shared" si="690"/>
        <v>28.95</v>
      </c>
      <c r="AJ192" s="18">
        <v>0</v>
      </c>
      <c r="AK192" s="18">
        <v>529.22</v>
      </c>
      <c r="AL192" s="18">
        <v>491.21</v>
      </c>
      <c r="AM192" s="18">
        <v>790.49</v>
      </c>
      <c r="AN192" s="18">
        <v>605.69000000000005</v>
      </c>
      <c r="AO192" s="18">
        <v>204</v>
      </c>
      <c r="AP192" s="18">
        <v>430.26</v>
      </c>
      <c r="AQ192" s="18">
        <v>153.93</v>
      </c>
      <c r="AR192" s="18">
        <v>551.42999999999995</v>
      </c>
      <c r="AS192" s="18">
        <v>570.32000000000005</v>
      </c>
      <c r="AT192" s="18">
        <v>768.04</v>
      </c>
      <c r="AU192" s="18">
        <v>971.45</v>
      </c>
      <c r="AV192" s="18">
        <v>243.4</v>
      </c>
      <c r="AW192" s="18">
        <v>571.58000000000004</v>
      </c>
      <c r="AX192" s="18">
        <v>2625.34</v>
      </c>
      <c r="AY192" s="18">
        <v>26.64</v>
      </c>
      <c r="AZ192" s="18">
        <v>757.97</v>
      </c>
      <c r="BA192" s="18">
        <v>503.19</v>
      </c>
      <c r="BB192" s="18">
        <v>368.61</v>
      </c>
      <c r="BC192" s="18">
        <v>197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  <c r="BI192" s="18">
        <v>0</v>
      </c>
      <c r="BJ192" s="18">
        <v>0</v>
      </c>
      <c r="BK192" s="18">
        <v>1.63</v>
      </c>
      <c r="BL192" s="18">
        <v>0</v>
      </c>
      <c r="BM192" s="18">
        <v>0.99</v>
      </c>
      <c r="BN192" s="18">
        <v>0.08</v>
      </c>
      <c r="BO192" s="18">
        <v>0.16</v>
      </c>
      <c r="BP192" s="18">
        <v>0</v>
      </c>
      <c r="BQ192" s="18">
        <v>0</v>
      </c>
      <c r="BR192" s="18">
        <v>0.01</v>
      </c>
      <c r="BS192" s="18">
        <v>5.88</v>
      </c>
      <c r="BT192" s="18">
        <v>0</v>
      </c>
      <c r="BU192" s="18">
        <v>0</v>
      </c>
      <c r="BV192" s="18">
        <v>14.28</v>
      </c>
      <c r="BW192" s="18">
        <v>0.03</v>
      </c>
      <c r="BX192" s="18">
        <v>0</v>
      </c>
      <c r="BY192" s="18">
        <v>0</v>
      </c>
      <c r="BZ192" s="18">
        <v>0</v>
      </c>
      <c r="CA192" s="18">
        <v>0</v>
      </c>
      <c r="CB192" s="18">
        <v>961.07</v>
      </c>
      <c r="CC192" s="18">
        <f>$I$192/$I$193*100</f>
        <v>53.807462844447663</v>
      </c>
      <c r="CD192" s="18">
        <v>733.21</v>
      </c>
      <c r="CF192" s="18">
        <v>251.7</v>
      </c>
      <c r="CG192" s="18">
        <v>196.71</v>
      </c>
      <c r="CH192" s="18">
        <v>224.2</v>
      </c>
      <c r="CI192" s="18">
        <v>6998.44</v>
      </c>
      <c r="CJ192" s="18">
        <v>3648.27</v>
      </c>
      <c r="CK192" s="18">
        <v>5323.35</v>
      </c>
      <c r="CL192" s="18">
        <v>77.45</v>
      </c>
      <c r="CM192" s="18">
        <v>48.63</v>
      </c>
      <c r="CN192" s="18">
        <v>63.04</v>
      </c>
      <c r="CO192" s="18">
        <v>21</v>
      </c>
      <c r="CP192" s="18">
        <v>2.95</v>
      </c>
    </row>
    <row r="193" spans="1:94" s="18" customFormat="1" ht="14.25" x14ac:dyDescent="0.2">
      <c r="A193" s="14"/>
      <c r="B193" s="14" t="s">
        <v>85</v>
      </c>
      <c r="C193" s="16"/>
      <c r="D193" s="16">
        <f>D192+D184</f>
        <v>67.699999999999989</v>
      </c>
      <c r="E193" s="16">
        <f t="shared" ref="E193:AI193" si="691">E192+E184</f>
        <v>37.980000000000004</v>
      </c>
      <c r="F193" s="16">
        <f t="shared" si="691"/>
        <v>70.920000000000016</v>
      </c>
      <c r="G193" s="16">
        <f t="shared" si="691"/>
        <v>25.610000000000003</v>
      </c>
      <c r="H193" s="16">
        <f t="shared" si="691"/>
        <v>243.55999999999997</v>
      </c>
      <c r="I193" s="16">
        <f t="shared" si="691"/>
        <v>1847.1035254283333</v>
      </c>
      <c r="J193" s="16">
        <f t="shared" si="691"/>
        <v>33.549999999999997</v>
      </c>
      <c r="K193" s="16">
        <f t="shared" si="691"/>
        <v>15.030000000000001</v>
      </c>
      <c r="L193" s="16">
        <f t="shared" si="691"/>
        <v>0.04</v>
      </c>
      <c r="M193" s="16">
        <f t="shared" si="691"/>
        <v>0</v>
      </c>
      <c r="N193" s="16">
        <f t="shared" si="691"/>
        <v>58.86</v>
      </c>
      <c r="O193" s="16">
        <f t="shared" si="691"/>
        <v>117.4</v>
      </c>
      <c r="P193" s="16">
        <f t="shared" si="691"/>
        <v>19.55</v>
      </c>
      <c r="Q193" s="16">
        <f t="shared" si="691"/>
        <v>0</v>
      </c>
      <c r="R193" s="16">
        <f t="shared" si="691"/>
        <v>0</v>
      </c>
      <c r="S193" s="16">
        <f t="shared" si="691"/>
        <v>3.17</v>
      </c>
      <c r="T193" s="16">
        <f t="shared" si="691"/>
        <v>17.27</v>
      </c>
      <c r="U193" s="16">
        <f t="shared" si="691"/>
        <v>2834.54</v>
      </c>
      <c r="V193" s="16">
        <f t="shared" si="691"/>
        <v>2552.6</v>
      </c>
      <c r="W193" s="16">
        <f t="shared" si="691"/>
        <v>747.43999999999994</v>
      </c>
      <c r="X193" s="16">
        <f t="shared" si="691"/>
        <v>291.03000000000003</v>
      </c>
      <c r="Y193" s="16">
        <f t="shared" si="691"/>
        <v>1077.7000000000003</v>
      </c>
      <c r="Z193" s="16">
        <f t="shared" si="691"/>
        <v>13.91</v>
      </c>
      <c r="AA193" s="16">
        <f t="shared" si="691"/>
        <v>297.62</v>
      </c>
      <c r="AB193" s="16">
        <f t="shared" si="691"/>
        <v>14938.099999999999</v>
      </c>
      <c r="AC193" s="16">
        <f t="shared" si="691"/>
        <v>2956.69</v>
      </c>
      <c r="AD193" s="16">
        <f t="shared" si="691"/>
        <v>14.239999999999998</v>
      </c>
      <c r="AE193" s="16">
        <f t="shared" si="691"/>
        <v>0.87999999999999989</v>
      </c>
      <c r="AF193" s="16">
        <f t="shared" si="691"/>
        <v>1</v>
      </c>
      <c r="AG193" s="16">
        <f t="shared" si="691"/>
        <v>12.31</v>
      </c>
      <c r="AH193" s="16">
        <f t="shared" si="691"/>
        <v>29.35</v>
      </c>
      <c r="AI193" s="16">
        <f t="shared" si="691"/>
        <v>30.7</v>
      </c>
      <c r="AJ193" s="18">
        <v>0</v>
      </c>
      <c r="AK193" s="18">
        <v>1342.36</v>
      </c>
      <c r="AL193" s="18">
        <v>1187.76</v>
      </c>
      <c r="AM193" s="18">
        <v>1878.08</v>
      </c>
      <c r="AN193" s="18">
        <v>1307.05</v>
      </c>
      <c r="AO193" s="18">
        <v>488.05</v>
      </c>
      <c r="AP193" s="18">
        <v>927.5</v>
      </c>
      <c r="AQ193" s="18">
        <v>394.91</v>
      </c>
      <c r="AR193" s="18">
        <v>1316.63</v>
      </c>
      <c r="AS193" s="18">
        <v>980.02</v>
      </c>
      <c r="AT193" s="18">
        <v>1273.2</v>
      </c>
      <c r="AU193" s="18">
        <v>1616.31</v>
      </c>
      <c r="AV193" s="18">
        <v>652.91</v>
      </c>
      <c r="AW193" s="18">
        <v>958.19</v>
      </c>
      <c r="AX193" s="18">
        <v>5587.06</v>
      </c>
      <c r="AY193" s="18">
        <v>26.64</v>
      </c>
      <c r="AZ193" s="18">
        <v>2087.7399999999998</v>
      </c>
      <c r="BA193" s="18">
        <v>1042.1500000000001</v>
      </c>
      <c r="BB193" s="18">
        <v>990.36</v>
      </c>
      <c r="BC193" s="18">
        <v>428.47</v>
      </c>
      <c r="BD193" s="18">
        <v>0.38</v>
      </c>
      <c r="BE193" s="18">
        <v>0.19</v>
      </c>
      <c r="BF193" s="18">
        <v>0.15</v>
      </c>
      <c r="BG193" s="18">
        <v>0.4</v>
      </c>
      <c r="BH193" s="18">
        <v>0.42</v>
      </c>
      <c r="BI193" s="18">
        <v>1.51</v>
      </c>
      <c r="BJ193" s="18">
        <v>0.04</v>
      </c>
      <c r="BK193" s="18">
        <v>5.78</v>
      </c>
      <c r="BL193" s="18">
        <v>0.03</v>
      </c>
      <c r="BM193" s="18">
        <v>2.5</v>
      </c>
      <c r="BN193" s="18">
        <v>0.13</v>
      </c>
      <c r="BO193" s="18">
        <v>0.16</v>
      </c>
      <c r="BP193" s="18">
        <v>0</v>
      </c>
      <c r="BQ193" s="18">
        <v>0.28000000000000003</v>
      </c>
      <c r="BR193" s="18">
        <v>0.42</v>
      </c>
      <c r="BS193" s="18">
        <v>9.7899999999999991</v>
      </c>
      <c r="BT193" s="18">
        <v>0</v>
      </c>
      <c r="BU193" s="18">
        <v>0</v>
      </c>
      <c r="BV193" s="18">
        <v>14.85</v>
      </c>
      <c r="BW193" s="18">
        <v>0.05</v>
      </c>
      <c r="BX193" s="18">
        <v>0</v>
      </c>
      <c r="BY193" s="18">
        <v>0</v>
      </c>
      <c r="BZ193" s="18">
        <v>0</v>
      </c>
      <c r="CA193" s="18">
        <v>0</v>
      </c>
      <c r="CB193" s="18">
        <v>1435.89</v>
      </c>
      <c r="CD193" s="18">
        <v>866.66</v>
      </c>
      <c r="CF193" s="18">
        <v>298.36</v>
      </c>
      <c r="CG193" s="18">
        <v>214.67</v>
      </c>
      <c r="CH193" s="18">
        <v>256.52</v>
      </c>
      <c r="CI193" s="18">
        <v>11487.17</v>
      </c>
      <c r="CJ193" s="18">
        <v>5806.1</v>
      </c>
      <c r="CK193" s="18">
        <v>8646.64</v>
      </c>
      <c r="CL193" s="18">
        <v>149.13</v>
      </c>
      <c r="CM193" s="18">
        <v>86</v>
      </c>
      <c r="CN193" s="18">
        <v>117.57</v>
      </c>
      <c r="CO193" s="18">
        <v>53.7</v>
      </c>
      <c r="CP193" s="18">
        <v>3.58</v>
      </c>
    </row>
    <row r="194" spans="1:94" s="9" customFormat="1" ht="30" x14ac:dyDescent="0.25">
      <c r="A194" s="10"/>
      <c r="B194" s="10" t="s">
        <v>141</v>
      </c>
      <c r="C194" s="12"/>
      <c r="D194" s="12">
        <v>54</v>
      </c>
      <c r="E194" s="12">
        <v>0</v>
      </c>
      <c r="F194" s="12">
        <v>55.2</v>
      </c>
      <c r="G194" s="12">
        <v>0</v>
      </c>
      <c r="H194" s="12">
        <v>229.8</v>
      </c>
      <c r="I194" s="12">
        <v>1632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900</v>
      </c>
      <c r="AD194" s="12">
        <v>0</v>
      </c>
      <c r="AE194" s="12">
        <v>1.6</v>
      </c>
      <c r="AF194" s="12"/>
      <c r="AG194" s="12"/>
      <c r="AH194" s="12"/>
      <c r="AI194" s="12">
        <v>42</v>
      </c>
    </row>
    <row r="195" spans="1:94" s="9" customFormat="1" ht="15" x14ac:dyDescent="0.25">
      <c r="A195" s="10"/>
      <c r="B195" s="10" t="s">
        <v>140</v>
      </c>
      <c r="C195" s="12"/>
      <c r="D195" s="12">
        <f>D193*100/D194</f>
        <v>125.37037037037035</v>
      </c>
      <c r="E195" s="12">
        <v>0</v>
      </c>
      <c r="F195" s="12">
        <f t="shared" ref="F195" si="692">F193*100/F194</f>
        <v>128.47826086956525</v>
      </c>
      <c r="G195" s="12">
        <v>0</v>
      </c>
      <c r="H195" s="12">
        <f t="shared" ref="H195" si="693">H193*100/H194</f>
        <v>105.98781549173192</v>
      </c>
      <c r="I195" s="12">
        <f t="shared" ref="I195" si="694">I193*100/I194</f>
        <v>113.18036307771651</v>
      </c>
      <c r="J195" s="12" t="e">
        <f t="shared" ref="J195" si="695">J193*100/J194</f>
        <v>#DIV/0!</v>
      </c>
      <c r="K195" s="12" t="e">
        <f t="shared" ref="K195" si="696">K193*100/K194</f>
        <v>#DIV/0!</v>
      </c>
      <c r="L195" s="12" t="e">
        <f t="shared" ref="L195" si="697">L193*100/L194</f>
        <v>#DIV/0!</v>
      </c>
      <c r="M195" s="12" t="e">
        <f t="shared" ref="M195" si="698">M193*100/M194</f>
        <v>#DIV/0!</v>
      </c>
      <c r="N195" s="12" t="e">
        <f t="shared" ref="N195" si="699">N193*100/N194</f>
        <v>#DIV/0!</v>
      </c>
      <c r="O195" s="12" t="e">
        <f t="shared" ref="O195" si="700">O193*100/O194</f>
        <v>#DIV/0!</v>
      </c>
      <c r="P195" s="12" t="e">
        <f t="shared" ref="P195" si="701">P193*100/P194</f>
        <v>#DIV/0!</v>
      </c>
      <c r="Q195" s="12" t="e">
        <f t="shared" ref="Q195" si="702">Q193*100/Q194</f>
        <v>#DIV/0!</v>
      </c>
      <c r="R195" s="12" t="e">
        <f t="shared" ref="R195" si="703">R193*100/R194</f>
        <v>#DIV/0!</v>
      </c>
      <c r="S195" s="12" t="e">
        <f t="shared" ref="S195" si="704">S193*100/S194</f>
        <v>#DIV/0!</v>
      </c>
      <c r="T195" s="12" t="e">
        <f t="shared" ref="T195" si="705">T193*100/T194</f>
        <v>#DIV/0!</v>
      </c>
      <c r="U195" s="12" t="e">
        <f t="shared" ref="U195" si="706">U193*100/U194</f>
        <v>#DIV/0!</v>
      </c>
      <c r="V195" s="12" t="e">
        <f t="shared" ref="V195" si="707">V193*100/V194</f>
        <v>#DIV/0!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 t="e">
        <f t="shared" ref="AB195" si="708">AB193*100/AB194</f>
        <v>#DIV/0!</v>
      </c>
      <c r="AC195" s="12">
        <f t="shared" ref="AC195" si="709">AC193*100/AC194</f>
        <v>328.52111111111111</v>
      </c>
      <c r="AD195" s="12">
        <v>0</v>
      </c>
      <c r="AE195" s="12">
        <f t="shared" ref="AE195" si="710">AE193*100/AE194</f>
        <v>54.999999999999986</v>
      </c>
      <c r="AF195" s="12" t="e">
        <f t="shared" ref="AF195" si="711">AF193*100/AF194</f>
        <v>#DIV/0!</v>
      </c>
      <c r="AG195" s="12" t="e">
        <f t="shared" ref="AG195" si="712">AG193*100/AG194</f>
        <v>#DIV/0!</v>
      </c>
      <c r="AH195" s="12" t="e">
        <f t="shared" ref="AH195" si="713">AH193*100/AH194</f>
        <v>#DIV/0!</v>
      </c>
      <c r="AI195" s="12">
        <f t="shared" ref="AI195" si="714">AI193*100/AI194</f>
        <v>73.095238095238102</v>
      </c>
    </row>
    <row r="196" spans="1:94" s="9" customFormat="1" ht="30" x14ac:dyDescent="0.25">
      <c r="A196" s="10"/>
      <c r="B196" s="10" t="s">
        <v>87</v>
      </c>
      <c r="C196" s="12"/>
      <c r="D196" s="12">
        <v>16</v>
      </c>
      <c r="E196" s="12"/>
      <c r="F196" s="12">
        <v>33</v>
      </c>
      <c r="G196" s="12"/>
      <c r="H196" s="12">
        <v>51</v>
      </c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</row>
    <row r="197" spans="1:94" s="9" customFormat="1" ht="15" x14ac:dyDescent="0.25">
      <c r="A197" s="10"/>
      <c r="B197" s="10" t="s">
        <v>88</v>
      </c>
      <c r="C197" s="12"/>
      <c r="D197" s="21" t="s">
        <v>126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</row>
    <row r="198" spans="1:94" s="9" customFormat="1" ht="15" x14ac:dyDescent="0.25">
      <c r="A198" s="10"/>
      <c r="B198" s="10" t="s">
        <v>89</v>
      </c>
      <c r="C198" s="12"/>
      <c r="D198" s="12" t="s">
        <v>105</v>
      </c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</row>
    <row r="199" spans="1:94" s="9" customFormat="1" ht="15" x14ac:dyDescent="0.25">
      <c r="A199" s="10"/>
      <c r="B199" s="10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</row>
    <row r="200" spans="1:94" s="9" customFormat="1" ht="15" x14ac:dyDescent="0.25">
      <c r="A200" s="10"/>
      <c r="B200" s="10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</row>
    <row r="201" spans="1:94" s="9" customFormat="1" ht="15" x14ac:dyDescent="0.25">
      <c r="A201" s="10"/>
      <c r="B201" s="11" t="s">
        <v>135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1:94" s="18" customFormat="1" ht="14.25" x14ac:dyDescent="0.2">
      <c r="A202" s="14"/>
      <c r="B202" s="15" t="s">
        <v>82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</row>
    <row r="203" spans="1:94" s="19" customFormat="1" ht="30" x14ac:dyDescent="0.25">
      <c r="A203" s="30" t="str">
        <f>"3/10"</f>
        <v>3/10</v>
      </c>
      <c r="B203" s="31" t="s">
        <v>157</v>
      </c>
      <c r="C203" s="54">
        <v>200</v>
      </c>
      <c r="D203" s="2">
        <v>19.93</v>
      </c>
      <c r="E203" s="2">
        <v>19.899999999999999</v>
      </c>
      <c r="F203" s="2">
        <v>17.100000000000001</v>
      </c>
      <c r="G203" s="2">
        <v>3.1</v>
      </c>
      <c r="H203" s="2">
        <v>17.989999999999998</v>
      </c>
      <c r="I203" s="2">
        <v>305.90115600000001</v>
      </c>
      <c r="J203" s="2">
        <v>10.02</v>
      </c>
      <c r="K203" s="2">
        <v>2.12</v>
      </c>
      <c r="L203" s="2">
        <v>0</v>
      </c>
      <c r="M203" s="2">
        <v>0</v>
      </c>
      <c r="N203" s="2">
        <v>12.29</v>
      </c>
      <c r="O203" s="2">
        <v>4.7300000000000004</v>
      </c>
      <c r="P203" s="2">
        <v>0.96</v>
      </c>
      <c r="Q203" s="2">
        <v>0</v>
      </c>
      <c r="R203" s="2">
        <v>0</v>
      </c>
      <c r="S203" s="2">
        <v>1.4</v>
      </c>
      <c r="T203" s="2">
        <v>2.04</v>
      </c>
      <c r="U203" s="2">
        <v>208.99</v>
      </c>
      <c r="V203" s="2">
        <v>192.1</v>
      </c>
      <c r="W203" s="2">
        <v>176.03</v>
      </c>
      <c r="X203" s="2">
        <v>35.090000000000003</v>
      </c>
      <c r="Y203" s="2">
        <v>241.66</v>
      </c>
      <c r="Z203" s="2">
        <v>0.82</v>
      </c>
      <c r="AA203" s="2">
        <v>61.47</v>
      </c>
      <c r="AB203" s="2">
        <v>2862.96</v>
      </c>
      <c r="AC203" s="2">
        <v>802.43</v>
      </c>
      <c r="AD203" s="2">
        <v>1.9</v>
      </c>
      <c r="AE203" s="2">
        <v>0.06</v>
      </c>
      <c r="AF203" s="2">
        <v>0.28000000000000003</v>
      </c>
      <c r="AG203" s="2">
        <v>0.65</v>
      </c>
      <c r="AH203" s="2">
        <v>5</v>
      </c>
      <c r="AI203" s="2">
        <v>0.49</v>
      </c>
      <c r="AJ203" s="19">
        <v>0</v>
      </c>
      <c r="AK203" s="19">
        <v>967.5</v>
      </c>
      <c r="AL203" s="19">
        <v>797.09</v>
      </c>
      <c r="AM203" s="19">
        <v>1476.72</v>
      </c>
      <c r="AN203" s="19">
        <v>1150.51</v>
      </c>
      <c r="AO203" s="19">
        <v>440.24</v>
      </c>
      <c r="AP203" s="19">
        <v>748.27</v>
      </c>
      <c r="AQ203" s="19">
        <v>244.54</v>
      </c>
      <c r="AR203" s="19">
        <v>876.29</v>
      </c>
      <c r="AS203" s="19">
        <v>122.45</v>
      </c>
      <c r="AT203" s="19">
        <v>130.56</v>
      </c>
      <c r="AU203" s="19">
        <v>210.14</v>
      </c>
      <c r="AV203" s="19">
        <v>507.4</v>
      </c>
      <c r="AW203" s="19">
        <v>94.86</v>
      </c>
      <c r="AX203" s="19">
        <v>526.97</v>
      </c>
      <c r="AY203" s="19">
        <v>0.79</v>
      </c>
      <c r="AZ203" s="19">
        <v>138.85</v>
      </c>
      <c r="BA203" s="19">
        <v>135.09</v>
      </c>
      <c r="BB203" s="19">
        <v>953.21</v>
      </c>
      <c r="BC203" s="19">
        <v>115.57</v>
      </c>
      <c r="BD203" s="19">
        <v>0.18</v>
      </c>
      <c r="BE203" s="19">
        <v>0.08</v>
      </c>
      <c r="BF203" s="19">
        <v>0.04</v>
      </c>
      <c r="BG203" s="19">
        <v>0.1</v>
      </c>
      <c r="BH203" s="19">
        <v>0.11</v>
      </c>
      <c r="BI203" s="19">
        <v>0.52</v>
      </c>
      <c r="BJ203" s="19">
        <v>0</v>
      </c>
      <c r="BK203" s="19">
        <v>1.62</v>
      </c>
      <c r="BL203" s="19">
        <v>0</v>
      </c>
      <c r="BM203" s="19">
        <v>0.56000000000000005</v>
      </c>
      <c r="BN203" s="19">
        <v>0.01</v>
      </c>
      <c r="BO203" s="19">
        <v>0.02</v>
      </c>
      <c r="BP203" s="19">
        <v>0</v>
      </c>
      <c r="BQ203" s="19">
        <v>0.1</v>
      </c>
      <c r="BR203" s="19">
        <v>0.15</v>
      </c>
      <c r="BS203" s="19">
        <v>1.82</v>
      </c>
      <c r="BT203" s="19">
        <v>0</v>
      </c>
      <c r="BU203" s="19">
        <v>0</v>
      </c>
      <c r="BV203" s="19">
        <v>1.84</v>
      </c>
      <c r="BW203" s="19">
        <v>0.01</v>
      </c>
      <c r="BX203" s="19">
        <v>0</v>
      </c>
      <c r="BY203" s="19">
        <v>0</v>
      </c>
      <c r="BZ203" s="19">
        <v>0</v>
      </c>
      <c r="CA203" s="19">
        <v>0</v>
      </c>
      <c r="CB203" s="19">
        <v>132.13999999999999</v>
      </c>
      <c r="CD203" s="19">
        <v>538.63</v>
      </c>
      <c r="CF203" s="19">
        <v>22.06</v>
      </c>
      <c r="CG203" s="19">
        <v>14.7</v>
      </c>
      <c r="CH203" s="19">
        <v>18.38</v>
      </c>
      <c r="CI203" s="19">
        <v>1038.8800000000001</v>
      </c>
      <c r="CJ203" s="19">
        <v>610.59</v>
      </c>
      <c r="CK203" s="19">
        <v>824.73</v>
      </c>
      <c r="CL203" s="19">
        <v>19.88</v>
      </c>
      <c r="CM203" s="19">
        <v>13.62</v>
      </c>
      <c r="CN203" s="19">
        <v>16.75</v>
      </c>
      <c r="CO203" s="19">
        <v>7.5</v>
      </c>
      <c r="CP203" s="19">
        <v>0.38</v>
      </c>
    </row>
    <row r="204" spans="1:94" s="19" customFormat="1" ht="24.75" customHeight="1" x14ac:dyDescent="0.25">
      <c r="A204" s="30" t="str">
        <f>"11/17-1"</f>
        <v>11/17-1</v>
      </c>
      <c r="B204" s="30" t="s">
        <v>158</v>
      </c>
      <c r="C204" s="54">
        <v>200</v>
      </c>
      <c r="D204" s="2">
        <v>2.16</v>
      </c>
      <c r="E204" s="2">
        <v>2.16</v>
      </c>
      <c r="F204" s="2">
        <v>2.5499999999999998</v>
      </c>
      <c r="G204" s="2">
        <v>0</v>
      </c>
      <c r="H204" s="2">
        <v>16.649999999999999</v>
      </c>
      <c r="I204" s="2">
        <v>95.219999999999985</v>
      </c>
      <c r="J204" s="2">
        <v>1.56</v>
      </c>
      <c r="K204" s="2">
        <v>0</v>
      </c>
      <c r="L204" s="2">
        <v>0</v>
      </c>
      <c r="M204" s="2">
        <v>0</v>
      </c>
      <c r="N204" s="2">
        <v>16.649999999999999</v>
      </c>
      <c r="O204" s="2">
        <v>0</v>
      </c>
      <c r="P204" s="2">
        <v>0</v>
      </c>
      <c r="Q204" s="2">
        <v>0</v>
      </c>
      <c r="R204" s="2">
        <v>0</v>
      </c>
      <c r="S204" s="2">
        <v>0.12</v>
      </c>
      <c r="T204" s="2">
        <v>0.54</v>
      </c>
      <c r="U204" s="2">
        <v>39</v>
      </c>
      <c r="V204" s="2">
        <v>109.5</v>
      </c>
      <c r="W204" s="2">
        <v>92.1</v>
      </c>
      <c r="X204" s="2">
        <v>10.199999999999999</v>
      </c>
      <c r="Y204" s="2">
        <v>65.7</v>
      </c>
      <c r="Z204" s="2">
        <v>0.06</v>
      </c>
      <c r="AA204" s="2">
        <v>12.6</v>
      </c>
      <c r="AB204" s="2">
        <v>9</v>
      </c>
      <c r="AC204" s="2">
        <v>14.1</v>
      </c>
      <c r="AD204" s="2">
        <v>0.06</v>
      </c>
      <c r="AE204" s="2">
        <v>0.02</v>
      </c>
      <c r="AF204" s="2">
        <v>0.11</v>
      </c>
      <c r="AG204" s="2">
        <v>0.06</v>
      </c>
      <c r="AH204" s="2">
        <v>0.54</v>
      </c>
      <c r="AI204" s="2">
        <v>0.3</v>
      </c>
      <c r="AJ204" s="19">
        <v>0</v>
      </c>
      <c r="AK204" s="19">
        <v>0</v>
      </c>
      <c r="AL204" s="19">
        <v>0</v>
      </c>
      <c r="AM204" s="19">
        <v>0</v>
      </c>
      <c r="AN204" s="19">
        <v>0</v>
      </c>
      <c r="AO204" s="19">
        <v>0</v>
      </c>
      <c r="AP204" s="19">
        <v>0</v>
      </c>
      <c r="AQ204" s="19">
        <v>0</v>
      </c>
      <c r="AR204" s="19">
        <v>0</v>
      </c>
      <c r="AS204" s="19">
        <v>0</v>
      </c>
      <c r="AT204" s="19">
        <v>0</v>
      </c>
      <c r="AU204" s="19">
        <v>0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19">
        <v>0</v>
      </c>
      <c r="BF204" s="19">
        <v>0</v>
      </c>
      <c r="BG204" s="19">
        <v>0</v>
      </c>
      <c r="BH204" s="19">
        <v>0</v>
      </c>
      <c r="BI204" s="19">
        <v>0</v>
      </c>
      <c r="BJ204" s="19">
        <v>0</v>
      </c>
      <c r="BK204" s="19">
        <v>0</v>
      </c>
      <c r="BL204" s="19">
        <v>0</v>
      </c>
      <c r="BM204" s="19">
        <v>0</v>
      </c>
      <c r="BN204" s="19">
        <v>0</v>
      </c>
      <c r="BO204" s="19">
        <v>0</v>
      </c>
      <c r="BP204" s="19">
        <v>0</v>
      </c>
      <c r="BQ204" s="19">
        <v>0</v>
      </c>
      <c r="BR204" s="19">
        <v>0</v>
      </c>
      <c r="BS204" s="19">
        <v>0</v>
      </c>
      <c r="BT204" s="19">
        <v>0</v>
      </c>
      <c r="BU204" s="19">
        <v>0</v>
      </c>
      <c r="BV204" s="19">
        <v>0</v>
      </c>
      <c r="BW204" s="19">
        <v>0</v>
      </c>
      <c r="BX204" s="19">
        <v>0</v>
      </c>
      <c r="BY204" s="19">
        <v>0</v>
      </c>
      <c r="BZ204" s="19">
        <v>0</v>
      </c>
      <c r="CA204" s="19">
        <v>0</v>
      </c>
      <c r="CB204" s="19">
        <v>9.8699999999999992</v>
      </c>
      <c r="CD204" s="19">
        <v>0</v>
      </c>
      <c r="CF204" s="19">
        <v>0.6</v>
      </c>
      <c r="CG204" s="19">
        <v>0.6</v>
      </c>
      <c r="CH204" s="19">
        <v>0.6</v>
      </c>
      <c r="CI204" s="19">
        <v>972</v>
      </c>
      <c r="CJ204" s="19">
        <v>621</v>
      </c>
      <c r="CK204" s="19">
        <v>796.5</v>
      </c>
      <c r="CL204" s="19">
        <v>0.6</v>
      </c>
      <c r="CM204" s="19">
        <v>0.6</v>
      </c>
      <c r="CN204" s="19">
        <v>0.6</v>
      </c>
      <c r="CO204" s="19">
        <v>0</v>
      </c>
      <c r="CP204" s="19">
        <v>0</v>
      </c>
    </row>
    <row r="205" spans="1:94" s="19" customFormat="1" ht="34.5" customHeight="1" x14ac:dyDescent="0.25">
      <c r="A205" s="1" t="str">
        <f>"-"</f>
        <v>-</v>
      </c>
      <c r="B205" s="1" t="s">
        <v>142</v>
      </c>
      <c r="C205" s="54">
        <v>20</v>
      </c>
      <c r="D205" s="2">
        <v>0.18</v>
      </c>
      <c r="E205" s="2">
        <v>0</v>
      </c>
      <c r="F205" s="2">
        <v>0.04</v>
      </c>
      <c r="G205" s="2">
        <v>0.05</v>
      </c>
      <c r="H205" s="2">
        <v>13.75</v>
      </c>
      <c r="I205" s="2">
        <v>53.136642799999997</v>
      </c>
      <c r="J205" s="2">
        <v>0</v>
      </c>
      <c r="K205" s="2">
        <v>0</v>
      </c>
      <c r="L205" s="2">
        <v>0</v>
      </c>
      <c r="M205" s="2">
        <v>0</v>
      </c>
      <c r="N205" s="2">
        <v>13.66</v>
      </c>
      <c r="O205" s="2">
        <v>0</v>
      </c>
      <c r="P205" s="2">
        <v>0.09</v>
      </c>
      <c r="Q205" s="2">
        <v>0</v>
      </c>
      <c r="R205" s="2">
        <v>0</v>
      </c>
      <c r="S205" s="2">
        <v>0</v>
      </c>
      <c r="T205" s="2">
        <v>7.0000000000000007E-2</v>
      </c>
      <c r="U205" s="2">
        <v>0.15</v>
      </c>
      <c r="V205" s="2">
        <v>0.4</v>
      </c>
      <c r="W205" s="2">
        <v>0.4</v>
      </c>
      <c r="X205" s="2">
        <v>0</v>
      </c>
      <c r="Y205" s="2">
        <v>0</v>
      </c>
      <c r="Z205" s="2">
        <v>0.04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19">
        <v>0</v>
      </c>
      <c r="AK205" s="19">
        <v>0</v>
      </c>
      <c r="AL205" s="19">
        <v>0</v>
      </c>
      <c r="AM205" s="19">
        <v>0</v>
      </c>
      <c r="AN205" s="19">
        <v>0</v>
      </c>
      <c r="AO205" s="19">
        <v>0</v>
      </c>
      <c r="AP205" s="19">
        <v>0</v>
      </c>
      <c r="AQ205" s="19">
        <v>0</v>
      </c>
      <c r="AR205" s="19">
        <v>0</v>
      </c>
      <c r="AS205" s="19">
        <v>0</v>
      </c>
      <c r="AT205" s="19">
        <v>0</v>
      </c>
      <c r="AU205" s="19">
        <v>0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19">
        <v>0</v>
      </c>
      <c r="BF205" s="19">
        <v>0</v>
      </c>
      <c r="BG205" s="19">
        <v>0</v>
      </c>
      <c r="BH205" s="19">
        <v>0</v>
      </c>
      <c r="BI205" s="19">
        <v>0</v>
      </c>
      <c r="BJ205" s="19">
        <v>0</v>
      </c>
      <c r="BK205" s="19">
        <v>0</v>
      </c>
      <c r="BL205" s="19">
        <v>0</v>
      </c>
      <c r="BM205" s="19">
        <v>0</v>
      </c>
      <c r="BN205" s="19">
        <v>0</v>
      </c>
      <c r="BO205" s="19">
        <v>0</v>
      </c>
      <c r="BP205" s="19">
        <v>0</v>
      </c>
      <c r="BQ205" s="19">
        <v>0</v>
      </c>
      <c r="BR205" s="19">
        <v>0</v>
      </c>
      <c r="BS205" s="19">
        <v>0</v>
      </c>
      <c r="BT205" s="19">
        <v>0</v>
      </c>
      <c r="BU205" s="19">
        <v>0</v>
      </c>
      <c r="BV205" s="19">
        <v>0</v>
      </c>
      <c r="BW205" s="19">
        <v>0</v>
      </c>
      <c r="BX205" s="19">
        <v>0</v>
      </c>
      <c r="BY205" s="19">
        <v>0</v>
      </c>
      <c r="BZ205" s="19">
        <v>0</v>
      </c>
      <c r="CA205" s="19">
        <v>0</v>
      </c>
      <c r="CB205" s="19">
        <v>204.1</v>
      </c>
      <c r="CD205" s="19">
        <v>0</v>
      </c>
      <c r="CF205" s="19">
        <v>0</v>
      </c>
      <c r="CG205" s="19">
        <v>0</v>
      </c>
      <c r="CH205" s="19">
        <v>0</v>
      </c>
      <c r="CI205" s="19">
        <v>0</v>
      </c>
      <c r="CJ205" s="19">
        <v>0</v>
      </c>
      <c r="CK205" s="19">
        <v>0</v>
      </c>
      <c r="CL205" s="19">
        <v>0</v>
      </c>
      <c r="CM205" s="19">
        <v>0</v>
      </c>
      <c r="CN205" s="19">
        <v>0</v>
      </c>
      <c r="CO205" s="19">
        <v>15</v>
      </c>
      <c r="CP205" s="19">
        <v>0</v>
      </c>
    </row>
    <row r="206" spans="1:94" s="19" customFormat="1" ht="30" x14ac:dyDescent="0.25">
      <c r="A206" s="33" t="str">
        <f>"-"</f>
        <v>-</v>
      </c>
      <c r="B206" s="35" t="s">
        <v>138</v>
      </c>
      <c r="C206" s="54" t="str">
        <f>"40"</f>
        <v>40</v>
      </c>
      <c r="D206" s="2">
        <v>3.08</v>
      </c>
      <c r="E206" s="2">
        <v>0</v>
      </c>
      <c r="F206" s="2">
        <v>1.2</v>
      </c>
      <c r="G206" s="2">
        <v>1.2</v>
      </c>
      <c r="H206" s="2">
        <v>21.32</v>
      </c>
      <c r="I206" s="2">
        <v>107.80799999999999</v>
      </c>
      <c r="J206" s="2">
        <v>0.2</v>
      </c>
      <c r="K206" s="2">
        <v>0</v>
      </c>
      <c r="L206" s="2">
        <v>0</v>
      </c>
      <c r="M206" s="2">
        <v>0</v>
      </c>
      <c r="N206" s="2">
        <v>1.32</v>
      </c>
      <c r="O206" s="2">
        <v>18.72</v>
      </c>
      <c r="P206" s="2">
        <v>1.28</v>
      </c>
      <c r="Q206" s="2">
        <v>0</v>
      </c>
      <c r="R206" s="2">
        <v>0</v>
      </c>
      <c r="S206" s="2">
        <v>0.12</v>
      </c>
      <c r="T206" s="2">
        <v>0.64</v>
      </c>
      <c r="U206" s="2">
        <v>171.6</v>
      </c>
      <c r="V206" s="2">
        <v>52.4</v>
      </c>
      <c r="W206" s="2">
        <v>8.8000000000000007</v>
      </c>
      <c r="X206" s="2">
        <v>13.2</v>
      </c>
      <c r="Y206" s="2">
        <v>34</v>
      </c>
      <c r="Z206" s="2">
        <v>0.8</v>
      </c>
      <c r="AA206" s="2">
        <v>0</v>
      </c>
      <c r="AB206" s="2">
        <v>0</v>
      </c>
      <c r="AC206" s="2">
        <v>0</v>
      </c>
      <c r="AD206" s="2">
        <v>0.68</v>
      </c>
      <c r="AE206" s="2">
        <v>0.06</v>
      </c>
      <c r="AF206" s="2">
        <v>0.02</v>
      </c>
      <c r="AG206" s="2">
        <v>0.64</v>
      </c>
      <c r="AH206" s="2">
        <v>1.2</v>
      </c>
      <c r="AI206" s="2">
        <v>0</v>
      </c>
      <c r="AJ206" s="19">
        <v>0</v>
      </c>
      <c r="AK206" s="19">
        <v>148.80000000000001</v>
      </c>
      <c r="AL206" s="19">
        <v>154.4</v>
      </c>
      <c r="AM206" s="19">
        <v>236.4</v>
      </c>
      <c r="AN206" s="19">
        <v>79.599999999999994</v>
      </c>
      <c r="AO206" s="19">
        <v>46.8</v>
      </c>
      <c r="AP206" s="19">
        <v>93.6</v>
      </c>
      <c r="AQ206" s="19">
        <v>35.200000000000003</v>
      </c>
      <c r="AR206" s="19">
        <v>168</v>
      </c>
      <c r="AS206" s="19">
        <v>104.4</v>
      </c>
      <c r="AT206" s="19">
        <v>145.19999999999999</v>
      </c>
      <c r="AU206" s="19">
        <v>120.4</v>
      </c>
      <c r="AV206" s="19">
        <v>64.400000000000006</v>
      </c>
      <c r="AW206" s="19">
        <v>112</v>
      </c>
      <c r="AX206" s="19">
        <v>930</v>
      </c>
      <c r="AY206" s="19">
        <v>0</v>
      </c>
      <c r="AZ206" s="19">
        <v>302.8</v>
      </c>
      <c r="BA206" s="19">
        <v>132.4</v>
      </c>
      <c r="BB206" s="19">
        <v>88.8</v>
      </c>
      <c r="BC206" s="19">
        <v>69.2</v>
      </c>
      <c r="BD206" s="19">
        <v>0</v>
      </c>
      <c r="BE206" s="19">
        <v>0</v>
      </c>
      <c r="BF206" s="19">
        <v>0</v>
      </c>
      <c r="BG206" s="19">
        <v>0</v>
      </c>
      <c r="BH206" s="19">
        <v>0</v>
      </c>
      <c r="BI206" s="19">
        <v>0.01</v>
      </c>
      <c r="BJ206" s="19">
        <v>0</v>
      </c>
      <c r="BK206" s="19">
        <v>0.13</v>
      </c>
      <c r="BL206" s="19">
        <v>0</v>
      </c>
      <c r="BM206" s="19">
        <v>0.06</v>
      </c>
      <c r="BN206" s="19">
        <v>0</v>
      </c>
      <c r="BO206" s="19">
        <v>0</v>
      </c>
      <c r="BP206" s="19">
        <v>0</v>
      </c>
      <c r="BQ206" s="19">
        <v>0</v>
      </c>
      <c r="BR206" s="19">
        <v>0</v>
      </c>
      <c r="BS206" s="19">
        <v>0.47</v>
      </c>
      <c r="BT206" s="19">
        <v>0</v>
      </c>
      <c r="BU206" s="19">
        <v>0</v>
      </c>
      <c r="BV206" s="19">
        <v>0.35</v>
      </c>
      <c r="BW206" s="19">
        <v>0.01</v>
      </c>
      <c r="BX206" s="19">
        <v>0</v>
      </c>
      <c r="BY206" s="19">
        <v>0</v>
      </c>
      <c r="BZ206" s="19">
        <v>0</v>
      </c>
      <c r="CA206" s="19">
        <v>0</v>
      </c>
      <c r="CB206" s="19">
        <v>13.64</v>
      </c>
      <c r="CD206" s="19">
        <v>0</v>
      </c>
      <c r="CF206" s="19">
        <v>0</v>
      </c>
      <c r="CG206" s="19">
        <v>0</v>
      </c>
      <c r="CH206" s="19">
        <v>0</v>
      </c>
      <c r="CI206" s="19">
        <v>380</v>
      </c>
      <c r="CJ206" s="19">
        <v>146.4</v>
      </c>
      <c r="CK206" s="19">
        <v>263.2</v>
      </c>
      <c r="CL206" s="19">
        <v>3.04</v>
      </c>
      <c r="CM206" s="19">
        <v>3.04</v>
      </c>
      <c r="CN206" s="19">
        <v>3.04</v>
      </c>
      <c r="CO206" s="19">
        <v>0</v>
      </c>
      <c r="CP206" s="19">
        <v>0</v>
      </c>
    </row>
    <row r="207" spans="1:94" s="48" customFormat="1" ht="27" customHeight="1" x14ac:dyDescent="0.25">
      <c r="A207" s="20" t="str">
        <f>"-"</f>
        <v>-</v>
      </c>
      <c r="B207" s="20" t="s">
        <v>90</v>
      </c>
      <c r="C207" s="62" t="str">
        <f>"130"</f>
        <v>130</v>
      </c>
      <c r="D207" s="47">
        <v>0.52</v>
      </c>
      <c r="E207" s="47">
        <v>0</v>
      </c>
      <c r="F207" s="47">
        <v>0.52</v>
      </c>
      <c r="G207" s="47">
        <v>0.52</v>
      </c>
      <c r="H207" s="47">
        <v>15.08</v>
      </c>
      <c r="I207" s="47">
        <v>63.283999999999985</v>
      </c>
      <c r="J207" s="47">
        <v>0.13</v>
      </c>
      <c r="K207" s="47">
        <v>0</v>
      </c>
      <c r="L207" s="47">
        <v>0</v>
      </c>
      <c r="M207" s="47">
        <v>0</v>
      </c>
      <c r="N207" s="47">
        <v>11.7</v>
      </c>
      <c r="O207" s="47">
        <v>1.04</v>
      </c>
      <c r="P207" s="47">
        <v>2.34</v>
      </c>
      <c r="Q207" s="47">
        <v>0</v>
      </c>
      <c r="R207" s="47">
        <v>0</v>
      </c>
      <c r="S207" s="47">
        <v>1.04</v>
      </c>
      <c r="T207" s="47">
        <v>0.65</v>
      </c>
      <c r="U207" s="47">
        <v>33.799999999999997</v>
      </c>
      <c r="V207" s="47">
        <v>361.4</v>
      </c>
      <c r="W207" s="47">
        <v>20.8</v>
      </c>
      <c r="X207" s="47">
        <v>11.7</v>
      </c>
      <c r="Y207" s="47">
        <v>14.3</v>
      </c>
      <c r="Z207" s="47">
        <v>2.86</v>
      </c>
      <c r="AA207" s="47">
        <v>0</v>
      </c>
      <c r="AB207" s="47">
        <v>39</v>
      </c>
      <c r="AC207" s="47">
        <v>6.5</v>
      </c>
      <c r="AD207" s="47">
        <v>0.26</v>
      </c>
      <c r="AE207" s="47">
        <v>0.04</v>
      </c>
      <c r="AF207" s="47">
        <v>0.03</v>
      </c>
      <c r="AG207" s="47">
        <v>0.39</v>
      </c>
      <c r="AH207" s="47">
        <v>0.52</v>
      </c>
      <c r="AI207" s="47">
        <v>13</v>
      </c>
      <c r="AJ207" s="48">
        <v>0</v>
      </c>
      <c r="AK207" s="48">
        <v>15.6</v>
      </c>
      <c r="AL207" s="48">
        <v>16.899999999999999</v>
      </c>
      <c r="AM207" s="48">
        <v>24.7</v>
      </c>
      <c r="AN207" s="48">
        <v>23.4</v>
      </c>
      <c r="AO207" s="48">
        <v>3.9</v>
      </c>
      <c r="AP207" s="48">
        <v>14.3</v>
      </c>
      <c r="AQ207" s="48">
        <v>3.9</v>
      </c>
      <c r="AR207" s="48">
        <v>11.7</v>
      </c>
      <c r="AS207" s="48">
        <v>22.1</v>
      </c>
      <c r="AT207" s="48">
        <v>13</v>
      </c>
      <c r="AU207" s="48">
        <v>101.4</v>
      </c>
      <c r="AV207" s="48">
        <v>9.1</v>
      </c>
      <c r="AW207" s="48">
        <v>18.2</v>
      </c>
      <c r="AX207" s="48">
        <v>54.6</v>
      </c>
      <c r="AY207" s="48">
        <v>0</v>
      </c>
      <c r="AZ207" s="48">
        <v>16.899999999999999</v>
      </c>
      <c r="BA207" s="48">
        <v>20.8</v>
      </c>
      <c r="BB207" s="48">
        <v>7.8</v>
      </c>
      <c r="BC207" s="48">
        <v>6.5</v>
      </c>
      <c r="BD207" s="48">
        <v>0</v>
      </c>
      <c r="BE207" s="48">
        <v>0</v>
      </c>
      <c r="BF207" s="48">
        <v>0</v>
      </c>
      <c r="BG207" s="48">
        <v>0</v>
      </c>
      <c r="BH207" s="48">
        <v>0</v>
      </c>
      <c r="BI207" s="48">
        <v>0</v>
      </c>
      <c r="BJ207" s="48">
        <v>0</v>
      </c>
      <c r="BK207" s="48">
        <v>0</v>
      </c>
      <c r="BL207" s="48">
        <v>0</v>
      </c>
      <c r="BM207" s="48">
        <v>0</v>
      </c>
      <c r="BN207" s="48">
        <v>0</v>
      </c>
      <c r="BO207" s="48">
        <v>0</v>
      </c>
      <c r="BP207" s="48">
        <v>0</v>
      </c>
      <c r="BQ207" s="48">
        <v>0</v>
      </c>
      <c r="BR207" s="48">
        <v>0</v>
      </c>
      <c r="BS207" s="48">
        <v>0</v>
      </c>
      <c r="BT207" s="48">
        <v>0</v>
      </c>
      <c r="BU207" s="48">
        <v>0</v>
      </c>
      <c r="BV207" s="48">
        <v>0</v>
      </c>
      <c r="BW207" s="48">
        <v>0</v>
      </c>
      <c r="BX207" s="48">
        <v>0</v>
      </c>
      <c r="BY207" s="48">
        <v>0</v>
      </c>
      <c r="BZ207" s="48">
        <v>0</v>
      </c>
      <c r="CA207" s="48">
        <v>0</v>
      </c>
      <c r="CB207" s="48">
        <v>112.19</v>
      </c>
      <c r="CD207" s="48">
        <v>6.5</v>
      </c>
      <c r="CF207" s="48">
        <v>3</v>
      </c>
      <c r="CG207" s="48">
        <v>3</v>
      </c>
      <c r="CH207" s="48">
        <v>3</v>
      </c>
      <c r="CI207" s="48">
        <v>225</v>
      </c>
      <c r="CJ207" s="48">
        <v>225</v>
      </c>
      <c r="CK207" s="48">
        <v>225</v>
      </c>
      <c r="CL207" s="48">
        <v>70.2</v>
      </c>
      <c r="CM207" s="48">
        <v>70.2</v>
      </c>
      <c r="CN207" s="48">
        <v>70.2</v>
      </c>
      <c r="CO207" s="48">
        <v>0</v>
      </c>
      <c r="CP207" s="48">
        <v>0</v>
      </c>
    </row>
    <row r="208" spans="1:94" s="18" customFormat="1" ht="14.25" x14ac:dyDescent="0.2">
      <c r="A208" s="14"/>
      <c r="B208" s="14" t="s">
        <v>84</v>
      </c>
      <c r="C208" s="26">
        <f>C203+C204+C205+C206+C207</f>
        <v>590</v>
      </c>
      <c r="D208" s="16">
        <f>SUM(D202:D207)</f>
        <v>25.87</v>
      </c>
      <c r="E208" s="16">
        <f t="shared" ref="E208:AI208" si="715">SUM(E202:E207)</f>
        <v>22.06</v>
      </c>
      <c r="F208" s="16">
        <f t="shared" si="715"/>
        <v>21.41</v>
      </c>
      <c r="G208" s="16">
        <f t="shared" si="715"/>
        <v>4.8699999999999992</v>
      </c>
      <c r="H208" s="16">
        <f t="shared" si="715"/>
        <v>84.79</v>
      </c>
      <c r="I208" s="16">
        <f t="shared" si="715"/>
        <v>625.34979880000003</v>
      </c>
      <c r="J208" s="16">
        <f t="shared" si="715"/>
        <v>11.91</v>
      </c>
      <c r="K208" s="16">
        <f t="shared" si="715"/>
        <v>2.12</v>
      </c>
      <c r="L208" s="16">
        <f t="shared" si="715"/>
        <v>0</v>
      </c>
      <c r="M208" s="16">
        <f t="shared" si="715"/>
        <v>0</v>
      </c>
      <c r="N208" s="16">
        <f t="shared" si="715"/>
        <v>55.61999999999999</v>
      </c>
      <c r="O208" s="16">
        <f t="shared" si="715"/>
        <v>24.49</v>
      </c>
      <c r="P208" s="16">
        <f t="shared" si="715"/>
        <v>4.67</v>
      </c>
      <c r="Q208" s="16">
        <f t="shared" si="715"/>
        <v>0</v>
      </c>
      <c r="R208" s="16">
        <f t="shared" si="715"/>
        <v>0</v>
      </c>
      <c r="S208" s="16">
        <f t="shared" si="715"/>
        <v>2.68</v>
      </c>
      <c r="T208" s="16">
        <f t="shared" si="715"/>
        <v>3.94</v>
      </c>
      <c r="U208" s="16">
        <f t="shared" si="715"/>
        <v>453.54</v>
      </c>
      <c r="V208" s="16">
        <f t="shared" si="715"/>
        <v>715.8</v>
      </c>
      <c r="W208" s="16">
        <f t="shared" si="715"/>
        <v>298.13</v>
      </c>
      <c r="X208" s="16">
        <f t="shared" si="715"/>
        <v>70.190000000000012</v>
      </c>
      <c r="Y208" s="16">
        <f t="shared" si="715"/>
        <v>355.66</v>
      </c>
      <c r="Z208" s="16">
        <f t="shared" si="715"/>
        <v>4.58</v>
      </c>
      <c r="AA208" s="16">
        <f t="shared" si="715"/>
        <v>74.069999999999993</v>
      </c>
      <c r="AB208" s="16">
        <f t="shared" si="715"/>
        <v>2910.96</v>
      </c>
      <c r="AC208" s="16">
        <f t="shared" si="715"/>
        <v>823.03</v>
      </c>
      <c r="AD208" s="16">
        <f t="shared" si="715"/>
        <v>2.9000000000000004</v>
      </c>
      <c r="AE208" s="16">
        <f t="shared" si="715"/>
        <v>0.18000000000000002</v>
      </c>
      <c r="AF208" s="16">
        <f t="shared" si="715"/>
        <v>0.44000000000000006</v>
      </c>
      <c r="AG208" s="16">
        <f t="shared" si="715"/>
        <v>1.7400000000000002</v>
      </c>
      <c r="AH208" s="16">
        <f t="shared" si="715"/>
        <v>7.26</v>
      </c>
      <c r="AI208" s="16">
        <f t="shared" si="715"/>
        <v>13.79</v>
      </c>
      <c r="AJ208" s="18">
        <v>0</v>
      </c>
      <c r="AK208" s="18">
        <v>1131.9000000000001</v>
      </c>
      <c r="AL208" s="18">
        <v>968.39</v>
      </c>
      <c r="AM208" s="18">
        <v>1737.82</v>
      </c>
      <c r="AN208" s="18">
        <v>1253.51</v>
      </c>
      <c r="AO208" s="18">
        <v>490.94</v>
      </c>
      <c r="AP208" s="18">
        <v>856.17</v>
      </c>
      <c r="AQ208" s="18">
        <v>283.64</v>
      </c>
      <c r="AR208" s="18">
        <v>1055.99</v>
      </c>
      <c r="AS208" s="18">
        <v>248.95</v>
      </c>
      <c r="AT208" s="18">
        <v>288.76</v>
      </c>
      <c r="AU208" s="18">
        <v>431.94</v>
      </c>
      <c r="AV208" s="18">
        <v>580.9</v>
      </c>
      <c r="AW208" s="18">
        <v>225.06</v>
      </c>
      <c r="AX208" s="18">
        <v>1511.57</v>
      </c>
      <c r="AY208" s="18">
        <v>0.79</v>
      </c>
      <c r="AZ208" s="18">
        <v>458.55</v>
      </c>
      <c r="BA208" s="18">
        <v>288.29000000000002</v>
      </c>
      <c r="BB208" s="18">
        <v>1049.81</v>
      </c>
      <c r="BC208" s="18">
        <v>191.27</v>
      </c>
      <c r="BD208" s="18">
        <v>0.18</v>
      </c>
      <c r="BE208" s="18">
        <v>0.08</v>
      </c>
      <c r="BF208" s="18">
        <v>0.04</v>
      </c>
      <c r="BG208" s="18">
        <v>0.1</v>
      </c>
      <c r="BH208" s="18">
        <v>0.12</v>
      </c>
      <c r="BI208" s="18">
        <v>0.53</v>
      </c>
      <c r="BJ208" s="18">
        <v>0</v>
      </c>
      <c r="BK208" s="18">
        <v>1.75</v>
      </c>
      <c r="BL208" s="18">
        <v>0</v>
      </c>
      <c r="BM208" s="18">
        <v>0.62</v>
      </c>
      <c r="BN208" s="18">
        <v>0.01</v>
      </c>
      <c r="BO208" s="18">
        <v>0.02</v>
      </c>
      <c r="BP208" s="18">
        <v>0</v>
      </c>
      <c r="BQ208" s="18">
        <v>0.1</v>
      </c>
      <c r="BR208" s="18">
        <v>0.16</v>
      </c>
      <c r="BS208" s="18">
        <v>2.2799999999999998</v>
      </c>
      <c r="BT208" s="18">
        <v>0</v>
      </c>
      <c r="BU208" s="18">
        <v>0</v>
      </c>
      <c r="BV208" s="18">
        <v>2.19</v>
      </c>
      <c r="BW208" s="18">
        <v>0.01</v>
      </c>
      <c r="BX208" s="18">
        <v>0</v>
      </c>
      <c r="BY208" s="18">
        <v>0</v>
      </c>
      <c r="BZ208" s="18">
        <v>0</v>
      </c>
      <c r="CA208" s="18">
        <v>0</v>
      </c>
      <c r="CB208" s="18">
        <v>471.94</v>
      </c>
      <c r="CC208" s="18">
        <f>$I$208/$I$217*100</f>
        <v>38.27116774084304</v>
      </c>
      <c r="CD208" s="18">
        <v>545.13</v>
      </c>
      <c r="CF208" s="18">
        <v>25.66</v>
      </c>
      <c r="CG208" s="18">
        <v>18.3</v>
      </c>
      <c r="CH208" s="18">
        <v>21.98</v>
      </c>
      <c r="CI208" s="18">
        <v>2615.88</v>
      </c>
      <c r="CJ208" s="18">
        <v>1602.99</v>
      </c>
      <c r="CK208" s="18">
        <v>2109.4299999999998</v>
      </c>
      <c r="CL208" s="18">
        <v>93.72</v>
      </c>
      <c r="CM208" s="18">
        <v>87.46</v>
      </c>
      <c r="CN208" s="18">
        <v>90.59</v>
      </c>
      <c r="CO208" s="18">
        <v>22.5</v>
      </c>
      <c r="CP208" s="18">
        <v>0.38</v>
      </c>
    </row>
    <row r="209" spans="1:94" s="18" customFormat="1" ht="14.25" x14ac:dyDescent="0.2">
      <c r="A209" s="14"/>
      <c r="B209" s="15" t="s">
        <v>94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</row>
    <row r="210" spans="1:94" s="32" customFormat="1" ht="46.5" customHeight="1" x14ac:dyDescent="0.25">
      <c r="A210" s="30" t="s">
        <v>237</v>
      </c>
      <c r="B210" s="30" t="s">
        <v>236</v>
      </c>
      <c r="C210" s="46" t="s">
        <v>252</v>
      </c>
      <c r="D210" s="102">
        <v>1.64</v>
      </c>
      <c r="E210" s="102">
        <v>0</v>
      </c>
      <c r="F210" s="102">
        <v>5</v>
      </c>
      <c r="G210" s="102">
        <v>5</v>
      </c>
      <c r="H210" s="102">
        <v>9.5500000000000007</v>
      </c>
      <c r="I210" s="102">
        <v>87.43</v>
      </c>
      <c r="J210" s="46">
        <v>1</v>
      </c>
      <c r="K210" s="46">
        <v>5.2</v>
      </c>
      <c r="L210" s="46">
        <v>0</v>
      </c>
      <c r="M210" s="46">
        <v>0</v>
      </c>
      <c r="N210" s="46">
        <v>11.7</v>
      </c>
      <c r="O210" s="46">
        <v>0.25</v>
      </c>
      <c r="P210" s="46">
        <v>2.5099999999999998</v>
      </c>
      <c r="Q210" s="46">
        <v>0</v>
      </c>
      <c r="R210" s="46">
        <v>0</v>
      </c>
      <c r="S210" s="46">
        <v>0.62</v>
      </c>
      <c r="T210" s="46">
        <v>1.79</v>
      </c>
      <c r="U210" s="46">
        <v>144.91</v>
      </c>
      <c r="V210" s="46">
        <v>422.11</v>
      </c>
      <c r="W210" s="102">
        <v>51.33</v>
      </c>
      <c r="X210" s="102">
        <v>16.91</v>
      </c>
      <c r="Y210" s="102">
        <v>30.78</v>
      </c>
      <c r="Z210" s="102">
        <v>0.6</v>
      </c>
      <c r="AA210" s="102">
        <v>0</v>
      </c>
      <c r="AB210" s="46">
        <v>291.98</v>
      </c>
      <c r="AC210" s="102">
        <v>9.4</v>
      </c>
      <c r="AD210" s="102">
        <v>2.73</v>
      </c>
      <c r="AE210" s="102">
        <v>0.03</v>
      </c>
      <c r="AF210" s="46">
        <v>0.03</v>
      </c>
      <c r="AG210" s="46">
        <v>0.28000000000000003</v>
      </c>
      <c r="AH210" s="46">
        <v>0.7</v>
      </c>
      <c r="AI210" s="102">
        <v>30.18</v>
      </c>
      <c r="AJ210" s="32">
        <v>0</v>
      </c>
      <c r="AK210" s="32">
        <v>37.93</v>
      </c>
      <c r="AL210" s="32">
        <v>30.87</v>
      </c>
      <c r="AM210" s="32">
        <v>38.81</v>
      </c>
      <c r="AN210" s="32">
        <v>33.520000000000003</v>
      </c>
      <c r="AO210" s="32">
        <v>7.94</v>
      </c>
      <c r="AP210" s="32">
        <v>28.22</v>
      </c>
      <c r="AQ210" s="32">
        <v>7.06</v>
      </c>
      <c r="AR210" s="32">
        <v>27.34</v>
      </c>
      <c r="AS210" s="32">
        <v>42.34</v>
      </c>
      <c r="AT210" s="32">
        <v>36.159999999999997</v>
      </c>
      <c r="AU210" s="32">
        <v>119.07</v>
      </c>
      <c r="AV210" s="32">
        <v>12.35</v>
      </c>
      <c r="AW210" s="32">
        <v>25.58</v>
      </c>
      <c r="AX210" s="32">
        <v>207.27</v>
      </c>
      <c r="AY210" s="32">
        <v>0</v>
      </c>
      <c r="AZ210" s="32">
        <v>26.46</v>
      </c>
      <c r="BA210" s="32">
        <v>29.11</v>
      </c>
      <c r="BB210" s="32">
        <v>15.88</v>
      </c>
      <c r="BC210" s="32">
        <v>10.58</v>
      </c>
      <c r="BD210" s="32">
        <v>0</v>
      </c>
      <c r="BE210" s="32">
        <v>0</v>
      </c>
      <c r="BF210" s="32">
        <v>0</v>
      </c>
      <c r="BG210" s="32">
        <v>0</v>
      </c>
      <c r="BH210" s="32">
        <v>0</v>
      </c>
      <c r="BI210" s="32">
        <v>0</v>
      </c>
      <c r="BJ210" s="32">
        <v>0</v>
      </c>
      <c r="BK210" s="32">
        <v>0.3</v>
      </c>
      <c r="BL210" s="32">
        <v>0</v>
      </c>
      <c r="BM210" s="32">
        <v>0.2</v>
      </c>
      <c r="BN210" s="32">
        <v>0.01</v>
      </c>
      <c r="BO210" s="32">
        <v>0.03</v>
      </c>
      <c r="BP210" s="32">
        <v>0</v>
      </c>
      <c r="BQ210" s="32">
        <v>0</v>
      </c>
      <c r="BR210" s="32">
        <v>0</v>
      </c>
      <c r="BS210" s="32">
        <v>1.1599999999999999</v>
      </c>
      <c r="BT210" s="32">
        <v>0</v>
      </c>
      <c r="BU210" s="32">
        <v>0</v>
      </c>
      <c r="BV210" s="32">
        <v>2.89</v>
      </c>
      <c r="BW210" s="32">
        <v>0</v>
      </c>
      <c r="BX210" s="32">
        <v>0</v>
      </c>
      <c r="BY210" s="32">
        <v>0</v>
      </c>
      <c r="BZ210" s="32">
        <v>0</v>
      </c>
      <c r="CA210" s="32">
        <v>0</v>
      </c>
      <c r="CB210" s="32">
        <v>79.209999999999994</v>
      </c>
      <c r="CD210" s="32">
        <v>1764</v>
      </c>
      <c r="CF210" s="32">
        <v>4.5</v>
      </c>
      <c r="CG210" s="32">
        <v>4.5</v>
      </c>
      <c r="CH210" s="32">
        <v>4.5</v>
      </c>
      <c r="CI210" s="32">
        <v>765</v>
      </c>
      <c r="CJ210" s="32">
        <v>180</v>
      </c>
      <c r="CK210" s="32">
        <v>472.5</v>
      </c>
      <c r="CL210" s="32">
        <v>2.97</v>
      </c>
      <c r="CM210" s="32">
        <v>1.71</v>
      </c>
      <c r="CN210" s="32">
        <v>2.34</v>
      </c>
      <c r="CO210" s="32">
        <v>8</v>
      </c>
      <c r="CP210" s="32">
        <v>0</v>
      </c>
    </row>
    <row r="211" spans="1:94" s="32" customFormat="1" ht="35.25" customHeight="1" x14ac:dyDescent="0.25">
      <c r="A211" s="30" t="str">
        <f>"6/63"</f>
        <v>6/63</v>
      </c>
      <c r="B211" s="30" t="s">
        <v>99</v>
      </c>
      <c r="C211" s="46" t="str">
        <f>"250"</f>
        <v>250</v>
      </c>
      <c r="D211" s="61">
        <v>11</v>
      </c>
      <c r="E211" s="61">
        <v>3.89</v>
      </c>
      <c r="F211" s="61">
        <v>10.64</v>
      </c>
      <c r="G211" s="61">
        <v>3.83</v>
      </c>
      <c r="H211" s="61">
        <v>58</v>
      </c>
      <c r="I211" s="61">
        <v>191.44216378333334</v>
      </c>
      <c r="J211" s="61">
        <v>4.05</v>
      </c>
      <c r="K211" s="61">
        <v>3.23</v>
      </c>
      <c r="L211" s="61">
        <v>0</v>
      </c>
      <c r="M211" s="61">
        <v>0</v>
      </c>
      <c r="N211" s="61">
        <v>3.31</v>
      </c>
      <c r="O211" s="61">
        <v>12.92</v>
      </c>
      <c r="P211" s="61">
        <v>1.77</v>
      </c>
      <c r="Q211" s="61">
        <v>0</v>
      </c>
      <c r="R211" s="61">
        <v>0</v>
      </c>
      <c r="S211" s="61">
        <v>0.1</v>
      </c>
      <c r="T211" s="61">
        <v>2.0299999999999998</v>
      </c>
      <c r="U211" s="61">
        <v>454.19</v>
      </c>
      <c r="V211" s="61">
        <v>114.5</v>
      </c>
      <c r="W211" s="61">
        <v>27.15</v>
      </c>
      <c r="X211" s="61">
        <v>16.77</v>
      </c>
      <c r="Y211" s="61">
        <v>62.63</v>
      </c>
      <c r="Z211" s="61">
        <v>1.0900000000000001</v>
      </c>
      <c r="AA211" s="61">
        <v>28.46</v>
      </c>
      <c r="AB211" s="61">
        <v>2408.54</v>
      </c>
      <c r="AC211" s="61">
        <v>483.22</v>
      </c>
      <c r="AD211" s="61">
        <v>2.73</v>
      </c>
      <c r="AE211" s="61">
        <v>0.05</v>
      </c>
      <c r="AF211" s="61">
        <v>0.05</v>
      </c>
      <c r="AG211" s="61">
        <v>1.67</v>
      </c>
      <c r="AH211" s="61">
        <v>3.93</v>
      </c>
      <c r="AI211" s="61">
        <v>0.99</v>
      </c>
      <c r="AJ211" s="32">
        <v>0</v>
      </c>
      <c r="AK211" s="32">
        <v>191.59</v>
      </c>
      <c r="AL211" s="32">
        <v>165.28</v>
      </c>
      <c r="AM211" s="32">
        <v>302.45</v>
      </c>
      <c r="AN211" s="32">
        <v>325.67</v>
      </c>
      <c r="AO211" s="32">
        <v>93.21</v>
      </c>
      <c r="AP211" s="32">
        <v>186</v>
      </c>
      <c r="AQ211" s="32">
        <v>67.95</v>
      </c>
      <c r="AR211" s="32">
        <v>179.47</v>
      </c>
      <c r="AS211" s="32">
        <v>251.91</v>
      </c>
      <c r="AT211" s="32">
        <v>320.56</v>
      </c>
      <c r="AU211" s="32">
        <v>367.95</v>
      </c>
      <c r="AV211" s="32">
        <v>99.6</v>
      </c>
      <c r="AW211" s="32">
        <v>273.86</v>
      </c>
      <c r="AX211" s="32">
        <v>761.59</v>
      </c>
      <c r="AY211" s="32">
        <v>25.3</v>
      </c>
      <c r="AZ211" s="32">
        <v>217.11</v>
      </c>
      <c r="BA211" s="32">
        <v>185.93</v>
      </c>
      <c r="BB211" s="32">
        <v>139.12</v>
      </c>
      <c r="BC211" s="32">
        <v>55.7</v>
      </c>
      <c r="BD211" s="32">
        <v>0</v>
      </c>
      <c r="BE211" s="32">
        <v>0</v>
      </c>
      <c r="BF211" s="32">
        <v>0</v>
      </c>
      <c r="BG211" s="32">
        <v>0</v>
      </c>
      <c r="BH211" s="32">
        <v>0</v>
      </c>
      <c r="BI211" s="32">
        <v>0</v>
      </c>
      <c r="BJ211" s="32">
        <v>0</v>
      </c>
      <c r="BK211" s="32">
        <v>0.54</v>
      </c>
      <c r="BL211" s="32">
        <v>0</v>
      </c>
      <c r="BM211" s="32">
        <v>0.33</v>
      </c>
      <c r="BN211" s="32">
        <v>0.02</v>
      </c>
      <c r="BO211" s="32">
        <v>0.05</v>
      </c>
      <c r="BP211" s="32">
        <v>0</v>
      </c>
      <c r="BQ211" s="32">
        <v>0</v>
      </c>
      <c r="BR211" s="32">
        <v>0</v>
      </c>
      <c r="BS211" s="32">
        <v>1.97</v>
      </c>
      <c r="BT211" s="32">
        <v>0</v>
      </c>
      <c r="BU211" s="32">
        <v>0</v>
      </c>
      <c r="BV211" s="32">
        <v>4.62</v>
      </c>
      <c r="BW211" s="32">
        <v>0</v>
      </c>
      <c r="BX211" s="32">
        <v>0</v>
      </c>
      <c r="BY211" s="32">
        <v>0</v>
      </c>
      <c r="BZ211" s="32">
        <v>0</v>
      </c>
      <c r="CA211" s="32">
        <v>0</v>
      </c>
      <c r="CB211" s="32">
        <v>397.35</v>
      </c>
      <c r="CD211" s="32">
        <v>373.88</v>
      </c>
      <c r="CF211" s="32">
        <v>11.79</v>
      </c>
      <c r="CG211" s="32">
        <v>7.67</v>
      </c>
      <c r="CH211" s="32">
        <v>9.73</v>
      </c>
      <c r="CI211" s="32">
        <v>1049.56</v>
      </c>
      <c r="CJ211" s="32">
        <v>616.28</v>
      </c>
      <c r="CK211" s="32">
        <v>832.92</v>
      </c>
      <c r="CL211" s="32">
        <v>14.69</v>
      </c>
      <c r="CM211" s="32">
        <v>5.53</v>
      </c>
      <c r="CN211" s="32">
        <v>10.11</v>
      </c>
      <c r="CO211" s="32">
        <v>0</v>
      </c>
      <c r="CP211" s="32">
        <v>0.19</v>
      </c>
    </row>
    <row r="212" spans="1:94" s="32" customFormat="1" ht="36.75" customHeight="1" x14ac:dyDescent="0.25">
      <c r="A212" s="103" t="s">
        <v>238</v>
      </c>
      <c r="B212" s="104" t="s">
        <v>239</v>
      </c>
      <c r="C212" s="98">
        <v>250</v>
      </c>
      <c r="D212" s="59">
        <v>17.14</v>
      </c>
      <c r="E212" s="100">
        <v>19.440000000000001</v>
      </c>
      <c r="F212" s="59">
        <v>31.7</v>
      </c>
      <c r="G212" s="100">
        <v>8.98</v>
      </c>
      <c r="H212" s="59">
        <v>47.23</v>
      </c>
      <c r="I212" s="59">
        <v>542.22</v>
      </c>
      <c r="J212" s="61">
        <v>39.1</v>
      </c>
      <c r="K212" s="61">
        <v>152.36000000000001</v>
      </c>
      <c r="L212" s="61">
        <v>1.78</v>
      </c>
      <c r="M212" s="61">
        <v>0</v>
      </c>
      <c r="N212" s="61">
        <v>236.16</v>
      </c>
      <c r="O212" s="61">
        <v>3.57</v>
      </c>
      <c r="P212" s="61">
        <v>0.26</v>
      </c>
      <c r="Q212" s="61">
        <v>1.27</v>
      </c>
      <c r="R212" s="46">
        <v>0</v>
      </c>
      <c r="S212" s="46">
        <v>0.24</v>
      </c>
      <c r="T212" s="46">
        <v>2.2400000000000002</v>
      </c>
      <c r="U212" s="46">
        <v>219.09</v>
      </c>
      <c r="V212" s="46">
        <v>210.2</v>
      </c>
      <c r="W212" s="105">
        <v>37.71</v>
      </c>
      <c r="X212" s="105">
        <v>59.98</v>
      </c>
      <c r="Y212" s="105">
        <v>256.92</v>
      </c>
      <c r="Z212" s="105">
        <v>2.19</v>
      </c>
      <c r="AA212" s="105">
        <v>31.03</v>
      </c>
      <c r="AB212" s="61">
        <v>236.16</v>
      </c>
      <c r="AC212" s="105">
        <v>356.5</v>
      </c>
      <c r="AD212" s="105">
        <v>4.54</v>
      </c>
      <c r="AE212" s="105">
        <v>0.14000000000000001</v>
      </c>
      <c r="AF212" s="61">
        <v>1.27</v>
      </c>
      <c r="AG212" s="46">
        <v>2.39</v>
      </c>
      <c r="AH212" s="46">
        <v>6.4</v>
      </c>
      <c r="AI212" s="106">
        <v>2</v>
      </c>
      <c r="AJ212" s="32">
        <v>0</v>
      </c>
      <c r="AK212" s="32">
        <v>394.92</v>
      </c>
      <c r="AL212" s="32">
        <v>338.92</v>
      </c>
      <c r="AM212" s="32">
        <v>526.85</v>
      </c>
      <c r="AN212" s="32">
        <v>551.22</v>
      </c>
      <c r="AO212" s="32">
        <v>159.19999999999999</v>
      </c>
      <c r="AP212" s="32">
        <v>305.92</v>
      </c>
      <c r="AQ212" s="32">
        <v>90.09</v>
      </c>
      <c r="AR212" s="32">
        <v>289.89999999999998</v>
      </c>
      <c r="AS212" s="32">
        <v>358.16</v>
      </c>
      <c r="AT212" s="32">
        <v>409.4</v>
      </c>
      <c r="AU212" s="32">
        <v>593.88</v>
      </c>
      <c r="AV212" s="32">
        <v>262.68</v>
      </c>
      <c r="AW212" s="32">
        <v>326.52</v>
      </c>
      <c r="AX212" s="32">
        <v>1207.72</v>
      </c>
      <c r="AY212" s="32">
        <v>72.680000000000007</v>
      </c>
      <c r="AZ212" s="32">
        <v>358.7</v>
      </c>
      <c r="BA212" s="32">
        <v>303.14999999999998</v>
      </c>
      <c r="BB212" s="32">
        <v>243.62</v>
      </c>
      <c r="BC212" s="32">
        <v>94.99</v>
      </c>
      <c r="BD212" s="32">
        <v>0</v>
      </c>
      <c r="BE212" s="32">
        <v>0</v>
      </c>
      <c r="BF212" s="32">
        <v>0</v>
      </c>
      <c r="BG212" s="32">
        <v>0</v>
      </c>
      <c r="BH212" s="32">
        <v>0</v>
      </c>
      <c r="BI212" s="32">
        <v>0.01</v>
      </c>
      <c r="BJ212" s="32">
        <v>0</v>
      </c>
      <c r="BK212" s="32">
        <v>0.14000000000000001</v>
      </c>
      <c r="BL212" s="32">
        <v>0</v>
      </c>
      <c r="BM212" s="32">
        <v>0.09</v>
      </c>
      <c r="BN212" s="32">
        <v>0.01</v>
      </c>
      <c r="BO212" s="32">
        <v>0.02</v>
      </c>
      <c r="BP212" s="32">
        <v>0</v>
      </c>
      <c r="BQ212" s="32">
        <v>0</v>
      </c>
      <c r="BR212" s="32">
        <v>0</v>
      </c>
      <c r="BS212" s="32">
        <v>0.54</v>
      </c>
      <c r="BT212" s="32">
        <v>0</v>
      </c>
      <c r="BU212" s="32">
        <v>0</v>
      </c>
      <c r="BV212" s="32">
        <v>1.36</v>
      </c>
      <c r="BW212" s="32">
        <v>0</v>
      </c>
      <c r="BX212" s="32">
        <v>0</v>
      </c>
      <c r="BY212" s="32">
        <v>0</v>
      </c>
      <c r="BZ212" s="32">
        <v>0</v>
      </c>
      <c r="CA212" s="32">
        <v>0</v>
      </c>
      <c r="CB212" s="32">
        <v>76.569999999999993</v>
      </c>
      <c r="CD212" s="32">
        <v>14.4</v>
      </c>
      <c r="CF212" s="32">
        <v>40.29</v>
      </c>
      <c r="CG212" s="32">
        <v>22.29</v>
      </c>
      <c r="CH212" s="32">
        <v>31.29</v>
      </c>
      <c r="CI212" s="32">
        <v>2832.6</v>
      </c>
      <c r="CJ212" s="32">
        <v>1758.75</v>
      </c>
      <c r="CK212" s="32">
        <v>2295.6799999999998</v>
      </c>
      <c r="CL212" s="32">
        <v>18.53</v>
      </c>
      <c r="CM212" s="32">
        <v>12.7</v>
      </c>
      <c r="CN212" s="32">
        <v>15.62</v>
      </c>
      <c r="CO212" s="32">
        <v>0</v>
      </c>
      <c r="CP212" s="32">
        <v>1</v>
      </c>
    </row>
    <row r="213" spans="1:94" s="32" customFormat="1" ht="21.75" customHeight="1" x14ac:dyDescent="0.25">
      <c r="A213" s="30" t="str">
        <f>"11/78"</f>
        <v>11/78</v>
      </c>
      <c r="B213" s="30" t="s">
        <v>166</v>
      </c>
      <c r="C213" s="46" t="str">
        <f>"200"</f>
        <v>200</v>
      </c>
      <c r="D213" s="61">
        <v>0</v>
      </c>
      <c r="E213" s="61">
        <v>0</v>
      </c>
      <c r="F213" s="61">
        <v>0</v>
      </c>
      <c r="G213" s="61">
        <v>0</v>
      </c>
      <c r="H213" s="61">
        <v>18.63</v>
      </c>
      <c r="I213" s="61">
        <v>71.527209999999997</v>
      </c>
      <c r="J213" s="61">
        <v>0</v>
      </c>
      <c r="K213" s="61">
        <v>0</v>
      </c>
      <c r="L213" s="61">
        <v>0</v>
      </c>
      <c r="M213" s="61">
        <v>0</v>
      </c>
      <c r="N213" s="61">
        <v>16.21</v>
      </c>
      <c r="O213" s="61">
        <v>2.42</v>
      </c>
      <c r="P213" s="61">
        <v>0</v>
      </c>
      <c r="Q213" s="61">
        <v>0</v>
      </c>
      <c r="R213" s="61">
        <v>0</v>
      </c>
      <c r="S213" s="61">
        <v>0</v>
      </c>
      <c r="T213" s="61">
        <v>0.01</v>
      </c>
      <c r="U213" s="61">
        <v>0.05</v>
      </c>
      <c r="V213" s="61">
        <v>0.15</v>
      </c>
      <c r="W213" s="61">
        <v>0.15</v>
      </c>
      <c r="X213" s="61">
        <v>0</v>
      </c>
      <c r="Y213" s="61">
        <v>0</v>
      </c>
      <c r="Z213" s="61">
        <v>0.01</v>
      </c>
      <c r="AA213" s="61">
        <v>78</v>
      </c>
      <c r="AB213" s="61">
        <v>0</v>
      </c>
      <c r="AC213" s="61">
        <v>0</v>
      </c>
      <c r="AD213" s="61">
        <v>0</v>
      </c>
      <c r="AE213" s="61">
        <v>0.15</v>
      </c>
      <c r="AF213" s="61">
        <v>0.18</v>
      </c>
      <c r="AG213" s="61">
        <v>1.54</v>
      </c>
      <c r="AH213" s="61">
        <v>0</v>
      </c>
      <c r="AI213" s="61">
        <v>4.82</v>
      </c>
      <c r="AJ213" s="32">
        <v>0</v>
      </c>
      <c r="AK213" s="32">
        <v>349.39</v>
      </c>
      <c r="AL213" s="32">
        <v>272.89</v>
      </c>
      <c r="AM213" s="32">
        <v>442.53</v>
      </c>
      <c r="AN213" s="32">
        <v>314.29000000000002</v>
      </c>
      <c r="AO213" s="32">
        <v>189.16</v>
      </c>
      <c r="AP213" s="32">
        <v>237.96</v>
      </c>
      <c r="AQ213" s="32">
        <v>108.37</v>
      </c>
      <c r="AR213" s="32">
        <v>350.57</v>
      </c>
      <c r="AS213" s="32">
        <v>343.16</v>
      </c>
      <c r="AT213" s="32">
        <v>660.09</v>
      </c>
      <c r="AU213" s="32">
        <v>651.33000000000004</v>
      </c>
      <c r="AV213" s="32">
        <v>178.46</v>
      </c>
      <c r="AW213" s="32">
        <v>424.77</v>
      </c>
      <c r="AX213" s="32">
        <v>1337.23</v>
      </c>
      <c r="AY213" s="32">
        <v>0</v>
      </c>
      <c r="AZ213" s="32">
        <v>296.82</v>
      </c>
      <c r="BA213" s="32">
        <v>359.5</v>
      </c>
      <c r="BB213" s="32">
        <v>255.31</v>
      </c>
      <c r="BC213" s="32">
        <v>194.63</v>
      </c>
      <c r="BD213" s="32">
        <v>0.16</v>
      </c>
      <c r="BE213" s="32">
        <v>7.0000000000000007E-2</v>
      </c>
      <c r="BF213" s="32">
        <v>0.04</v>
      </c>
      <c r="BG213" s="32">
        <v>0.09</v>
      </c>
      <c r="BH213" s="32">
        <v>0.1</v>
      </c>
      <c r="BI213" s="32">
        <v>0.47</v>
      </c>
      <c r="BJ213" s="32">
        <v>0</v>
      </c>
      <c r="BK213" s="32">
        <v>1.61</v>
      </c>
      <c r="BL213" s="32">
        <v>0</v>
      </c>
      <c r="BM213" s="32">
        <v>0.42</v>
      </c>
      <c r="BN213" s="32">
        <v>0.01</v>
      </c>
      <c r="BO213" s="32">
        <v>0</v>
      </c>
      <c r="BP213" s="32">
        <v>0</v>
      </c>
      <c r="BQ213" s="32">
        <v>0.09</v>
      </c>
      <c r="BR213" s="32">
        <v>0.15</v>
      </c>
      <c r="BS213" s="32">
        <v>1.69</v>
      </c>
      <c r="BT213" s="32">
        <v>0.01</v>
      </c>
      <c r="BU213" s="32">
        <v>0</v>
      </c>
      <c r="BV213" s="32">
        <v>0.67</v>
      </c>
      <c r="BW213" s="32">
        <v>0.06</v>
      </c>
      <c r="BX213" s="32">
        <v>0</v>
      </c>
      <c r="BY213" s="32">
        <v>0</v>
      </c>
      <c r="BZ213" s="32">
        <v>0</v>
      </c>
      <c r="CA213" s="32">
        <v>0</v>
      </c>
      <c r="CB213" s="32">
        <v>119.4</v>
      </c>
      <c r="CD213" s="32">
        <v>27.6</v>
      </c>
      <c r="CF213" s="32">
        <v>37.979999999999997</v>
      </c>
      <c r="CG213" s="32">
        <v>19.98</v>
      </c>
      <c r="CH213" s="32">
        <v>28.98</v>
      </c>
      <c r="CI213" s="32">
        <v>2169</v>
      </c>
      <c r="CJ213" s="32">
        <v>1083</v>
      </c>
      <c r="CK213" s="32">
        <v>1626</v>
      </c>
      <c r="CL213" s="32">
        <v>14.64</v>
      </c>
      <c r="CM213" s="32">
        <v>11.28</v>
      </c>
      <c r="CN213" s="32">
        <v>12.96</v>
      </c>
      <c r="CO213" s="32">
        <v>0</v>
      </c>
      <c r="CP213" s="32">
        <v>0.9</v>
      </c>
    </row>
    <row r="214" spans="1:94" s="19" customFormat="1" ht="30" x14ac:dyDescent="0.25">
      <c r="A214" s="37" t="str">
        <f>"-"</f>
        <v>-</v>
      </c>
      <c r="B214" s="1" t="s">
        <v>137</v>
      </c>
      <c r="C214" s="47" t="str">
        <f>"40"</f>
        <v>40</v>
      </c>
      <c r="D214" s="47">
        <v>2.64</v>
      </c>
      <c r="E214" s="47">
        <v>0</v>
      </c>
      <c r="F214" s="47">
        <v>0.48</v>
      </c>
      <c r="G214" s="47">
        <v>0.48</v>
      </c>
      <c r="H214" s="47">
        <v>16.68</v>
      </c>
      <c r="I214" s="47">
        <v>77.352000000000004</v>
      </c>
      <c r="J214" s="47">
        <v>0.08</v>
      </c>
      <c r="K214" s="47">
        <v>0</v>
      </c>
      <c r="L214" s="47">
        <v>0</v>
      </c>
      <c r="M214" s="47">
        <v>0</v>
      </c>
      <c r="N214" s="47">
        <v>0.48</v>
      </c>
      <c r="O214" s="47">
        <v>12.88</v>
      </c>
      <c r="P214" s="47">
        <v>3.32</v>
      </c>
      <c r="Q214" s="47">
        <v>0</v>
      </c>
      <c r="R214" s="47">
        <v>0</v>
      </c>
      <c r="S214" s="47">
        <v>0.4</v>
      </c>
      <c r="T214" s="47">
        <v>1</v>
      </c>
      <c r="U214" s="47">
        <v>244</v>
      </c>
      <c r="V214" s="47">
        <v>98</v>
      </c>
      <c r="W214" s="47">
        <v>14</v>
      </c>
      <c r="X214" s="47">
        <v>18.8</v>
      </c>
      <c r="Y214" s="47">
        <v>63.2</v>
      </c>
      <c r="Z214" s="47">
        <v>1.56</v>
      </c>
      <c r="AA214" s="47">
        <v>0</v>
      </c>
      <c r="AB214" s="47">
        <v>2</v>
      </c>
      <c r="AC214" s="47">
        <v>0.4</v>
      </c>
      <c r="AD214" s="47">
        <v>0.56000000000000005</v>
      </c>
      <c r="AE214" s="47">
        <v>7.0000000000000007E-2</v>
      </c>
      <c r="AF214" s="47">
        <v>0.03</v>
      </c>
      <c r="AG214" s="47">
        <v>0.28000000000000003</v>
      </c>
      <c r="AH214" s="47">
        <v>0.8</v>
      </c>
      <c r="AI214" s="47">
        <v>0</v>
      </c>
      <c r="AJ214" s="19">
        <v>0</v>
      </c>
      <c r="AK214" s="19">
        <v>63.86</v>
      </c>
      <c r="AL214" s="19">
        <v>66.47</v>
      </c>
      <c r="AM214" s="19">
        <v>101.79</v>
      </c>
      <c r="AN214" s="19">
        <v>33.76</v>
      </c>
      <c r="AO214" s="19">
        <v>20.010000000000002</v>
      </c>
      <c r="AP214" s="19">
        <v>40.020000000000003</v>
      </c>
      <c r="AQ214" s="19">
        <v>15.14</v>
      </c>
      <c r="AR214" s="19">
        <v>72.38</v>
      </c>
      <c r="AS214" s="19">
        <v>44.89</v>
      </c>
      <c r="AT214" s="19">
        <v>62.64</v>
      </c>
      <c r="AU214" s="19">
        <v>51.68</v>
      </c>
      <c r="AV214" s="19">
        <v>27.14</v>
      </c>
      <c r="AW214" s="19">
        <v>48.02</v>
      </c>
      <c r="AX214" s="19">
        <v>401.59</v>
      </c>
      <c r="AY214" s="19">
        <v>0</v>
      </c>
      <c r="AZ214" s="19">
        <v>130.85</v>
      </c>
      <c r="BA214" s="19">
        <v>56.9</v>
      </c>
      <c r="BB214" s="19">
        <v>37.76</v>
      </c>
      <c r="BC214" s="19">
        <v>29.93</v>
      </c>
      <c r="BD214" s="19">
        <v>0</v>
      </c>
      <c r="BE214" s="19">
        <v>0</v>
      </c>
      <c r="BF214" s="19">
        <v>0</v>
      </c>
      <c r="BG214" s="19">
        <v>0</v>
      </c>
      <c r="BH214" s="19">
        <v>0</v>
      </c>
      <c r="BI214" s="19">
        <v>0</v>
      </c>
      <c r="BJ214" s="19">
        <v>0</v>
      </c>
      <c r="BK214" s="19">
        <v>0.02</v>
      </c>
      <c r="BL214" s="19">
        <v>0</v>
      </c>
      <c r="BM214" s="19">
        <v>0</v>
      </c>
      <c r="BN214" s="19">
        <v>0</v>
      </c>
      <c r="BO214" s="19">
        <v>0</v>
      </c>
      <c r="BP214" s="19">
        <v>0</v>
      </c>
      <c r="BQ214" s="19">
        <v>0</v>
      </c>
      <c r="BR214" s="19">
        <v>0</v>
      </c>
      <c r="BS214" s="19">
        <v>0.01</v>
      </c>
      <c r="BT214" s="19">
        <v>0</v>
      </c>
      <c r="BU214" s="19">
        <v>0</v>
      </c>
      <c r="BV214" s="19">
        <v>0.06</v>
      </c>
      <c r="BW214" s="19">
        <v>0</v>
      </c>
      <c r="BX214" s="19">
        <v>0</v>
      </c>
      <c r="BY214" s="19">
        <v>0</v>
      </c>
      <c r="BZ214" s="19">
        <v>0</v>
      </c>
      <c r="CA214" s="19">
        <v>0</v>
      </c>
      <c r="CB214" s="19">
        <v>7.82</v>
      </c>
      <c r="CD214" s="19">
        <v>0</v>
      </c>
      <c r="CF214" s="19">
        <v>0</v>
      </c>
      <c r="CG214" s="19">
        <v>0</v>
      </c>
      <c r="CH214" s="19">
        <v>0</v>
      </c>
      <c r="CI214" s="19">
        <v>380</v>
      </c>
      <c r="CJ214" s="19">
        <v>146.4</v>
      </c>
      <c r="CK214" s="19">
        <v>263.2</v>
      </c>
      <c r="CL214" s="19">
        <v>3.04</v>
      </c>
      <c r="CM214" s="19">
        <v>3.04</v>
      </c>
      <c r="CN214" s="19">
        <v>3.04</v>
      </c>
      <c r="CO214" s="19">
        <v>0</v>
      </c>
      <c r="CP214" s="19">
        <v>0</v>
      </c>
    </row>
    <row r="215" spans="1:94" s="48" customFormat="1" ht="30" x14ac:dyDescent="0.25">
      <c r="A215" s="25" t="str">
        <f>"-"</f>
        <v>-</v>
      </c>
      <c r="B215" s="20" t="s">
        <v>138</v>
      </c>
      <c r="C215" s="47" t="str">
        <f>"20"</f>
        <v>20</v>
      </c>
      <c r="D215" s="47">
        <v>1.32</v>
      </c>
      <c r="E215" s="47">
        <v>0</v>
      </c>
      <c r="F215" s="47">
        <v>0.24</v>
      </c>
      <c r="G215" s="47">
        <v>0.24</v>
      </c>
      <c r="H215" s="47">
        <v>8.34</v>
      </c>
      <c r="I215" s="47">
        <v>38.676000000000002</v>
      </c>
      <c r="J215" s="47">
        <v>0.04</v>
      </c>
      <c r="K215" s="47">
        <v>0</v>
      </c>
      <c r="L215" s="47">
        <v>0</v>
      </c>
      <c r="M215" s="47">
        <v>0</v>
      </c>
      <c r="N215" s="47">
        <v>0.24</v>
      </c>
      <c r="O215" s="47">
        <v>6.44</v>
      </c>
      <c r="P215" s="47">
        <v>1.66</v>
      </c>
      <c r="Q215" s="47">
        <v>0</v>
      </c>
      <c r="R215" s="47">
        <v>0</v>
      </c>
      <c r="S215" s="47">
        <v>0.2</v>
      </c>
      <c r="T215" s="47">
        <v>0.5</v>
      </c>
      <c r="U215" s="47">
        <v>122</v>
      </c>
      <c r="V215" s="47">
        <v>49</v>
      </c>
      <c r="W215" s="47">
        <v>7</v>
      </c>
      <c r="X215" s="47">
        <v>9.4</v>
      </c>
      <c r="Y215" s="47">
        <v>31.6</v>
      </c>
      <c r="Z215" s="47">
        <v>0.78</v>
      </c>
      <c r="AA215" s="47">
        <v>0</v>
      </c>
      <c r="AB215" s="47">
        <v>1</v>
      </c>
      <c r="AC215" s="47">
        <v>0.2</v>
      </c>
      <c r="AD215" s="47">
        <v>0.28000000000000003</v>
      </c>
      <c r="AE215" s="47">
        <v>0.04</v>
      </c>
      <c r="AF215" s="47">
        <v>0.02</v>
      </c>
      <c r="AG215" s="47">
        <v>0.14000000000000001</v>
      </c>
      <c r="AH215" s="47">
        <v>0.4</v>
      </c>
      <c r="AI215" s="47">
        <v>0</v>
      </c>
      <c r="AJ215" s="48">
        <v>0</v>
      </c>
      <c r="AK215" s="48">
        <v>64.400000000000006</v>
      </c>
      <c r="AL215" s="48">
        <v>49.6</v>
      </c>
      <c r="AM215" s="48">
        <v>85.4</v>
      </c>
      <c r="AN215" s="48">
        <v>44.6</v>
      </c>
      <c r="AO215" s="48">
        <v>18.600000000000001</v>
      </c>
      <c r="AP215" s="48">
        <v>39.6</v>
      </c>
      <c r="AQ215" s="48">
        <v>16</v>
      </c>
      <c r="AR215" s="48">
        <v>74.2</v>
      </c>
      <c r="AS215" s="48">
        <v>59.4</v>
      </c>
      <c r="AT215" s="48">
        <v>58.2</v>
      </c>
      <c r="AU215" s="48">
        <v>92.8</v>
      </c>
      <c r="AV215" s="48">
        <v>24.8</v>
      </c>
      <c r="AW215" s="48">
        <v>62</v>
      </c>
      <c r="AX215" s="48">
        <v>311.8</v>
      </c>
      <c r="AY215" s="48">
        <v>0</v>
      </c>
      <c r="AZ215" s="48">
        <v>105.2</v>
      </c>
      <c r="BA215" s="48">
        <v>58.2</v>
      </c>
      <c r="BB215" s="48">
        <v>36</v>
      </c>
      <c r="BC215" s="48">
        <v>26</v>
      </c>
      <c r="BD215" s="48">
        <v>0</v>
      </c>
      <c r="BE215" s="48">
        <v>0</v>
      </c>
      <c r="BF215" s="48">
        <v>0</v>
      </c>
      <c r="BG215" s="48">
        <v>0</v>
      </c>
      <c r="BH215" s="48">
        <v>0</v>
      </c>
      <c r="BI215" s="48">
        <v>0</v>
      </c>
      <c r="BJ215" s="48">
        <v>0</v>
      </c>
      <c r="BK215" s="48">
        <v>0.03</v>
      </c>
      <c r="BL215" s="48">
        <v>0</v>
      </c>
      <c r="BM215" s="48">
        <v>0</v>
      </c>
      <c r="BN215" s="48">
        <v>0</v>
      </c>
      <c r="BO215" s="48">
        <v>0</v>
      </c>
      <c r="BP215" s="48">
        <v>0</v>
      </c>
      <c r="BQ215" s="48">
        <v>0</v>
      </c>
      <c r="BR215" s="48">
        <v>0</v>
      </c>
      <c r="BS215" s="48">
        <v>0.02</v>
      </c>
      <c r="BT215" s="48">
        <v>0</v>
      </c>
      <c r="BU215" s="48">
        <v>0</v>
      </c>
      <c r="BV215" s="48">
        <v>0.1</v>
      </c>
      <c r="BW215" s="48">
        <v>0.02</v>
      </c>
      <c r="BX215" s="48">
        <v>0</v>
      </c>
      <c r="BY215" s="48">
        <v>0</v>
      </c>
      <c r="BZ215" s="48">
        <v>0</v>
      </c>
      <c r="CA215" s="48">
        <v>0</v>
      </c>
      <c r="CB215" s="48">
        <v>9.4</v>
      </c>
      <c r="CD215" s="48">
        <v>0.17</v>
      </c>
      <c r="CF215" s="48">
        <v>2</v>
      </c>
      <c r="CG215" s="48">
        <v>2</v>
      </c>
      <c r="CH215" s="48">
        <v>2</v>
      </c>
      <c r="CI215" s="48">
        <v>380</v>
      </c>
      <c r="CJ215" s="48">
        <v>146.4</v>
      </c>
      <c r="CK215" s="48">
        <v>263.2</v>
      </c>
      <c r="CL215" s="48">
        <v>3.8</v>
      </c>
      <c r="CM215" s="48">
        <v>3.16</v>
      </c>
      <c r="CN215" s="48">
        <v>3.48</v>
      </c>
      <c r="CO215" s="48">
        <v>0</v>
      </c>
      <c r="CP215" s="48">
        <v>0</v>
      </c>
    </row>
    <row r="216" spans="1:94" s="18" customFormat="1" ht="14.25" x14ac:dyDescent="0.2">
      <c r="A216" s="14"/>
      <c r="B216" s="14" t="s">
        <v>96</v>
      </c>
      <c r="C216" s="26">
        <f>C210+C211+C212+C213+C214+C215</f>
        <v>860</v>
      </c>
      <c r="D216" s="16">
        <f>SUM(D210:D215)</f>
        <v>33.74</v>
      </c>
      <c r="E216" s="16">
        <f>SUM(E210:E215)</f>
        <v>23.330000000000002</v>
      </c>
      <c r="F216" s="16">
        <f>SUM(F210:F215)</f>
        <v>48.06</v>
      </c>
      <c r="G216" s="16">
        <f>SUM(G210:G215)</f>
        <v>18.53</v>
      </c>
      <c r="H216" s="16">
        <f>SUM(H210:H215)</f>
        <v>158.43</v>
      </c>
      <c r="I216" s="16">
        <f>SUM(I210:I215)</f>
        <v>1008.6473737833334</v>
      </c>
      <c r="J216" s="16">
        <f>SUM(J210:J215)</f>
        <v>44.269999999999996</v>
      </c>
      <c r="K216" s="16">
        <f>SUM(K210:K215)</f>
        <v>160.79000000000002</v>
      </c>
      <c r="L216" s="16">
        <f>SUM(L210:L215)</f>
        <v>1.78</v>
      </c>
      <c r="M216" s="16">
        <f>SUM(M210:M215)</f>
        <v>0</v>
      </c>
      <c r="N216" s="16">
        <f>SUM(N210:N215)</f>
        <v>268.10000000000002</v>
      </c>
      <c r="O216" s="16">
        <f>SUM(O210:O215)</f>
        <v>38.479999999999997</v>
      </c>
      <c r="P216" s="16">
        <f>SUM(P210:P215)</f>
        <v>9.52</v>
      </c>
      <c r="Q216" s="16">
        <f>SUM(Q210:Q215)</f>
        <v>1.27</v>
      </c>
      <c r="R216" s="16">
        <f>SUM(R210:R215)</f>
        <v>0</v>
      </c>
      <c r="S216" s="16">
        <f>SUM(S210:S215)</f>
        <v>1.5599999999999998</v>
      </c>
      <c r="T216" s="16">
        <f>SUM(T210:T215)</f>
        <v>7.57</v>
      </c>
      <c r="U216" s="16">
        <f>SUM(U210:U215)</f>
        <v>1184.24</v>
      </c>
      <c r="V216" s="16">
        <f>SUM(V210:V215)</f>
        <v>893.95999999999992</v>
      </c>
      <c r="W216" s="16">
        <f>SUM(W210:W215)</f>
        <v>137.34</v>
      </c>
      <c r="X216" s="16">
        <f>SUM(X210:X215)</f>
        <v>121.86</v>
      </c>
      <c r="Y216" s="16">
        <f>SUM(Y210:Y215)</f>
        <v>445.13000000000005</v>
      </c>
      <c r="Z216" s="16">
        <f>SUM(Z210:Z215)</f>
        <v>6.2299999999999995</v>
      </c>
      <c r="AA216" s="16">
        <f>SUM(AA210:AA215)</f>
        <v>137.49</v>
      </c>
      <c r="AB216" s="16">
        <f>SUM(AB210:AB215)</f>
        <v>2939.68</v>
      </c>
      <c r="AC216" s="16">
        <f>SUM(AC210:AC215)</f>
        <v>849.72</v>
      </c>
      <c r="AD216" s="16">
        <f>SUM(AD210:AD215)</f>
        <v>10.84</v>
      </c>
      <c r="AE216" s="16">
        <f>SUM(AE210:AE215)</f>
        <v>0.48</v>
      </c>
      <c r="AF216" s="16">
        <f>SUM(AF210:AF215)</f>
        <v>1.58</v>
      </c>
      <c r="AG216" s="16">
        <f>SUM(AG210:AG215)</f>
        <v>6.3</v>
      </c>
      <c r="AH216" s="16">
        <f>SUM(AH210:AH215)</f>
        <v>12.230000000000002</v>
      </c>
      <c r="AI216" s="16">
        <f>SUM(AI210:AI215)</f>
        <v>37.99</v>
      </c>
      <c r="AJ216" s="18">
        <v>0</v>
      </c>
      <c r="AK216" s="18">
        <v>1044.24</v>
      </c>
      <c r="AL216" s="18">
        <v>882.29</v>
      </c>
      <c r="AM216" s="18">
        <v>1429.53</v>
      </c>
      <c r="AN216" s="18">
        <v>1271.92</v>
      </c>
      <c r="AO216" s="18">
        <v>453.01</v>
      </c>
      <c r="AP216" s="18">
        <v>802.08</v>
      </c>
      <c r="AQ216" s="18">
        <v>284.17</v>
      </c>
      <c r="AR216" s="18">
        <v>926.6</v>
      </c>
      <c r="AS216" s="18">
        <v>1040.02</v>
      </c>
      <c r="AT216" s="18">
        <v>1408.29</v>
      </c>
      <c r="AU216" s="18">
        <v>1755.23</v>
      </c>
      <c r="AV216" s="18">
        <v>583</v>
      </c>
      <c r="AW216" s="18">
        <v>1078.6199999999999</v>
      </c>
      <c r="AX216" s="18">
        <v>3963.63</v>
      </c>
      <c r="AY216" s="18">
        <v>105.25</v>
      </c>
      <c r="AZ216" s="18">
        <v>1089.83</v>
      </c>
      <c r="BA216" s="18">
        <v>925.34</v>
      </c>
      <c r="BB216" s="18">
        <v>682.58</v>
      </c>
      <c r="BC216" s="18">
        <v>368.7</v>
      </c>
      <c r="BD216" s="18">
        <v>0.12</v>
      </c>
      <c r="BE216" s="18">
        <v>0.05</v>
      </c>
      <c r="BF216" s="18">
        <v>0.03</v>
      </c>
      <c r="BG216" s="18">
        <v>7.0000000000000007E-2</v>
      </c>
      <c r="BH216" s="18">
        <v>0.08</v>
      </c>
      <c r="BI216" s="18">
        <v>0.37</v>
      </c>
      <c r="BJ216" s="18">
        <v>0</v>
      </c>
      <c r="BK216" s="18">
        <v>2.2999999999999998</v>
      </c>
      <c r="BL216" s="18">
        <v>0</v>
      </c>
      <c r="BM216" s="18">
        <v>0.99</v>
      </c>
      <c r="BN216" s="18">
        <v>7.0000000000000007E-2</v>
      </c>
      <c r="BO216" s="18">
        <v>0.11</v>
      </c>
      <c r="BP216" s="18">
        <v>0</v>
      </c>
      <c r="BQ216" s="18">
        <v>7.0000000000000007E-2</v>
      </c>
      <c r="BR216" s="18">
        <v>0.12</v>
      </c>
      <c r="BS216" s="18">
        <v>5.25</v>
      </c>
      <c r="BT216" s="18">
        <v>0.01</v>
      </c>
      <c r="BU216" s="18">
        <v>0</v>
      </c>
      <c r="BV216" s="18">
        <v>10.23</v>
      </c>
      <c r="BW216" s="18">
        <v>7.0000000000000007E-2</v>
      </c>
      <c r="BX216" s="18">
        <v>0</v>
      </c>
      <c r="BY216" s="18">
        <v>0</v>
      </c>
      <c r="BZ216" s="18">
        <v>0</v>
      </c>
      <c r="CA216" s="18">
        <v>0</v>
      </c>
      <c r="CB216" s="18">
        <v>934.5</v>
      </c>
      <c r="CC216" s="18">
        <f>$I$216/$I$217*100</f>
        <v>61.72883225915696</v>
      </c>
      <c r="CD216" s="18">
        <v>1843.97</v>
      </c>
      <c r="CF216" s="18">
        <v>76.38</v>
      </c>
      <c r="CG216" s="18">
        <v>46.5</v>
      </c>
      <c r="CH216" s="18">
        <v>61.44</v>
      </c>
      <c r="CI216" s="18">
        <v>6780.7</v>
      </c>
      <c r="CJ216" s="18">
        <v>3581.83</v>
      </c>
      <c r="CK216" s="18">
        <v>5181.26</v>
      </c>
      <c r="CL216" s="18">
        <v>85.2</v>
      </c>
      <c r="CM216" s="18">
        <v>55.15</v>
      </c>
      <c r="CN216" s="18">
        <v>70.17</v>
      </c>
      <c r="CO216" s="18">
        <v>23</v>
      </c>
      <c r="CP216" s="18">
        <v>1.74</v>
      </c>
    </row>
    <row r="217" spans="1:94" s="18" customFormat="1" ht="14.25" x14ac:dyDescent="0.2">
      <c r="A217" s="14"/>
      <c r="B217" s="14" t="s">
        <v>85</v>
      </c>
      <c r="C217" s="16"/>
      <c r="D217" s="16">
        <f>D216+D208</f>
        <v>59.61</v>
      </c>
      <c r="E217" s="16">
        <f>E216+E208</f>
        <v>45.39</v>
      </c>
      <c r="F217" s="16">
        <f>F216+F208</f>
        <v>69.47</v>
      </c>
      <c r="G217" s="16">
        <f>G216+G208</f>
        <v>23.4</v>
      </c>
      <c r="H217" s="16">
        <f>H216+H208</f>
        <v>243.22000000000003</v>
      </c>
      <c r="I217" s="16">
        <f>I216+I208</f>
        <v>1633.9971725833334</v>
      </c>
      <c r="J217" s="16">
        <f>J216+J208</f>
        <v>56.179999999999993</v>
      </c>
      <c r="K217" s="16">
        <f>K216+K208</f>
        <v>162.91000000000003</v>
      </c>
      <c r="L217" s="16">
        <f>L216+L208</f>
        <v>1.78</v>
      </c>
      <c r="M217" s="16">
        <f>M216+M208</f>
        <v>0</v>
      </c>
      <c r="N217" s="16">
        <f>N216+N208</f>
        <v>323.72000000000003</v>
      </c>
      <c r="O217" s="16">
        <f>O216+O208</f>
        <v>62.97</v>
      </c>
      <c r="P217" s="16">
        <f>P216+P208</f>
        <v>14.19</v>
      </c>
      <c r="Q217" s="16">
        <f>Q216+Q208</f>
        <v>1.27</v>
      </c>
      <c r="R217" s="16">
        <f>R216+R208</f>
        <v>0</v>
      </c>
      <c r="S217" s="16">
        <f>S216+S208</f>
        <v>4.24</v>
      </c>
      <c r="T217" s="16">
        <f>T216+T208</f>
        <v>11.51</v>
      </c>
      <c r="U217" s="16">
        <f>U216+U208</f>
        <v>1637.78</v>
      </c>
      <c r="V217" s="16">
        <f>V216+V208</f>
        <v>1609.7599999999998</v>
      </c>
      <c r="W217" s="16">
        <f>W216+W208</f>
        <v>435.47</v>
      </c>
      <c r="X217" s="16">
        <f>X216+X208</f>
        <v>192.05</v>
      </c>
      <c r="Y217" s="16">
        <f>Y216+Y208</f>
        <v>800.79000000000008</v>
      </c>
      <c r="Z217" s="16">
        <f>Z216+Z208</f>
        <v>10.809999999999999</v>
      </c>
      <c r="AA217" s="16">
        <f>AA216+AA208</f>
        <v>211.56</v>
      </c>
      <c r="AB217" s="16">
        <f>AB216+AB208</f>
        <v>5850.6399999999994</v>
      </c>
      <c r="AC217" s="16">
        <f>AC216+AC208</f>
        <v>1672.75</v>
      </c>
      <c r="AD217" s="16">
        <f>AD216+AD208</f>
        <v>13.74</v>
      </c>
      <c r="AE217" s="16">
        <f>AE216+AE208</f>
        <v>0.66</v>
      </c>
      <c r="AF217" s="16">
        <f>AF216+AF208</f>
        <v>2.02</v>
      </c>
      <c r="AG217" s="16">
        <f>AG216+AG208</f>
        <v>8.0399999999999991</v>
      </c>
      <c r="AH217" s="16">
        <f>AH216+AH208</f>
        <v>19.490000000000002</v>
      </c>
      <c r="AI217" s="16">
        <f>AI216+AI208</f>
        <v>51.78</v>
      </c>
      <c r="AJ217" s="18">
        <v>0</v>
      </c>
      <c r="AK217" s="18">
        <v>2176.14</v>
      </c>
      <c r="AL217" s="18">
        <v>1850.67</v>
      </c>
      <c r="AM217" s="18">
        <v>3167.36</v>
      </c>
      <c r="AN217" s="18">
        <v>2525.4299999999998</v>
      </c>
      <c r="AO217" s="18">
        <v>943.94</v>
      </c>
      <c r="AP217" s="18">
        <v>1658.25</v>
      </c>
      <c r="AQ217" s="18">
        <v>567.80999999999995</v>
      </c>
      <c r="AR217" s="18">
        <v>1982.59</v>
      </c>
      <c r="AS217" s="18">
        <v>1288.97</v>
      </c>
      <c r="AT217" s="18">
        <v>1697.05</v>
      </c>
      <c r="AU217" s="18">
        <v>2187.1799999999998</v>
      </c>
      <c r="AV217" s="18">
        <v>1163.9000000000001</v>
      </c>
      <c r="AW217" s="18">
        <v>1303.68</v>
      </c>
      <c r="AX217" s="18">
        <v>5475.2</v>
      </c>
      <c r="AY217" s="18">
        <v>106.04</v>
      </c>
      <c r="AZ217" s="18">
        <v>1548.38</v>
      </c>
      <c r="BA217" s="18">
        <v>1213.6300000000001</v>
      </c>
      <c r="BB217" s="18">
        <v>1732.38</v>
      </c>
      <c r="BC217" s="18">
        <v>559.97</v>
      </c>
      <c r="BD217" s="18">
        <v>0.3</v>
      </c>
      <c r="BE217" s="18">
        <v>0.14000000000000001</v>
      </c>
      <c r="BF217" s="18">
        <v>7.0000000000000007E-2</v>
      </c>
      <c r="BG217" s="18">
        <v>0.17</v>
      </c>
      <c r="BH217" s="18">
        <v>0.19</v>
      </c>
      <c r="BI217" s="18">
        <v>0.9</v>
      </c>
      <c r="BJ217" s="18">
        <v>0</v>
      </c>
      <c r="BK217" s="18">
        <v>4.0599999999999996</v>
      </c>
      <c r="BL217" s="18">
        <v>0</v>
      </c>
      <c r="BM217" s="18">
        <v>1.61</v>
      </c>
      <c r="BN217" s="18">
        <v>0.08</v>
      </c>
      <c r="BO217" s="18">
        <v>0.13</v>
      </c>
      <c r="BP217" s="18">
        <v>0</v>
      </c>
      <c r="BQ217" s="18">
        <v>0.17</v>
      </c>
      <c r="BR217" s="18">
        <v>0.28000000000000003</v>
      </c>
      <c r="BS217" s="18">
        <v>7.53</v>
      </c>
      <c r="BT217" s="18">
        <v>0.01</v>
      </c>
      <c r="BU217" s="18">
        <v>0</v>
      </c>
      <c r="BV217" s="18">
        <v>12.42</v>
      </c>
      <c r="BW217" s="18">
        <v>0.08</v>
      </c>
      <c r="BX217" s="18">
        <v>0</v>
      </c>
      <c r="BY217" s="18">
        <v>0</v>
      </c>
      <c r="BZ217" s="18">
        <v>0</v>
      </c>
      <c r="CA217" s="18">
        <v>0</v>
      </c>
      <c r="CB217" s="18">
        <v>1406.45</v>
      </c>
      <c r="CD217" s="18">
        <v>2389.1</v>
      </c>
      <c r="CF217" s="18">
        <v>102.04</v>
      </c>
      <c r="CG217" s="18">
        <v>64.8</v>
      </c>
      <c r="CH217" s="18">
        <v>83.42</v>
      </c>
      <c r="CI217" s="18">
        <v>9396.58</v>
      </c>
      <c r="CJ217" s="18">
        <v>5184.82</v>
      </c>
      <c r="CK217" s="18">
        <v>7290.7</v>
      </c>
      <c r="CL217" s="18">
        <v>178.92</v>
      </c>
      <c r="CM217" s="18">
        <v>142.61000000000001</v>
      </c>
      <c r="CN217" s="18">
        <v>160.76</v>
      </c>
      <c r="CO217" s="18">
        <v>45.5</v>
      </c>
      <c r="CP217" s="18">
        <v>2.12</v>
      </c>
    </row>
    <row r="218" spans="1:94" s="9" customFormat="1" ht="30" x14ac:dyDescent="0.25">
      <c r="A218" s="10"/>
      <c r="B218" s="10" t="s">
        <v>141</v>
      </c>
      <c r="C218" s="12"/>
      <c r="D218" s="12">
        <v>54</v>
      </c>
      <c r="E218" s="12">
        <v>0</v>
      </c>
      <c r="F218" s="12">
        <v>55.2</v>
      </c>
      <c r="G218" s="12">
        <v>0</v>
      </c>
      <c r="H218" s="12">
        <v>229.8</v>
      </c>
      <c r="I218" s="12">
        <v>1632</v>
      </c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900</v>
      </c>
      <c r="AD218" s="12">
        <v>0</v>
      </c>
      <c r="AE218" s="12">
        <v>1.6</v>
      </c>
      <c r="AF218" s="12"/>
      <c r="AG218" s="12"/>
      <c r="AH218" s="12"/>
      <c r="AI218" s="12">
        <v>42</v>
      </c>
    </row>
    <row r="219" spans="1:94" s="9" customFormat="1" ht="15" x14ac:dyDescent="0.25">
      <c r="A219" s="10"/>
      <c r="B219" s="10" t="s">
        <v>140</v>
      </c>
      <c r="C219" s="12"/>
      <c r="D219" s="12">
        <f>D217*100/D218</f>
        <v>110.38888888888889</v>
      </c>
      <c r="E219" s="12">
        <v>0</v>
      </c>
      <c r="F219" s="12">
        <f t="shared" ref="F219" si="716">F217*100/F218</f>
        <v>125.85144927536231</v>
      </c>
      <c r="G219" s="12">
        <v>0</v>
      </c>
      <c r="H219" s="12">
        <f t="shared" ref="H219" si="717">H217*100/H218</f>
        <v>105.83986074847695</v>
      </c>
      <c r="I219" s="12">
        <f t="shared" ref="I219" si="718">I217*100/I218</f>
        <v>100.12237577103758</v>
      </c>
      <c r="J219" s="12" t="e">
        <f t="shared" ref="J219" si="719">J217*100/J218</f>
        <v>#DIV/0!</v>
      </c>
      <c r="K219" s="12" t="e">
        <f t="shared" ref="K219" si="720">K217*100/K218</f>
        <v>#DIV/0!</v>
      </c>
      <c r="L219" s="12" t="e">
        <f t="shared" ref="L219" si="721">L217*100/L218</f>
        <v>#DIV/0!</v>
      </c>
      <c r="M219" s="12" t="e">
        <f t="shared" ref="M219" si="722">M217*100/M218</f>
        <v>#DIV/0!</v>
      </c>
      <c r="N219" s="12" t="e">
        <f t="shared" ref="N219" si="723">N217*100/N218</f>
        <v>#DIV/0!</v>
      </c>
      <c r="O219" s="12" t="e">
        <f t="shared" ref="O219" si="724">O217*100/O218</f>
        <v>#DIV/0!</v>
      </c>
      <c r="P219" s="12" t="e">
        <f t="shared" ref="P219" si="725">P217*100/P218</f>
        <v>#DIV/0!</v>
      </c>
      <c r="Q219" s="12" t="e">
        <f t="shared" ref="Q219" si="726">Q217*100/Q218</f>
        <v>#DIV/0!</v>
      </c>
      <c r="R219" s="12" t="e">
        <f t="shared" ref="R219" si="727">R217*100/R218</f>
        <v>#DIV/0!</v>
      </c>
      <c r="S219" s="12" t="e">
        <f t="shared" ref="S219" si="728">S217*100/S218</f>
        <v>#DIV/0!</v>
      </c>
      <c r="T219" s="12" t="e">
        <f t="shared" ref="T219" si="729">T217*100/T218</f>
        <v>#DIV/0!</v>
      </c>
      <c r="U219" s="12" t="e">
        <f t="shared" ref="U219" si="730">U217*100/U218</f>
        <v>#DIV/0!</v>
      </c>
      <c r="V219" s="12" t="e">
        <f t="shared" ref="V219" si="731">V217*100/V218</f>
        <v>#DIV/0!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 t="e">
        <f t="shared" ref="AB219" si="732">AB217*100/AB218</f>
        <v>#DIV/0!</v>
      </c>
      <c r="AC219" s="12">
        <f t="shared" ref="AC219" si="733">AC217*100/AC218</f>
        <v>185.86111111111111</v>
      </c>
      <c r="AD219" s="12">
        <v>0</v>
      </c>
      <c r="AE219" s="12">
        <f t="shared" ref="AE219" si="734">AE217*100/AE218</f>
        <v>41.25</v>
      </c>
      <c r="AF219" s="12" t="e">
        <f t="shared" ref="AF219" si="735">AF217*100/AF218</f>
        <v>#DIV/0!</v>
      </c>
      <c r="AG219" s="12" t="e">
        <f t="shared" ref="AG219" si="736">AG217*100/AG218</f>
        <v>#DIV/0!</v>
      </c>
      <c r="AH219" s="12" t="e">
        <f t="shared" ref="AH219" si="737">AH217*100/AH218</f>
        <v>#DIV/0!</v>
      </c>
      <c r="AI219" s="12">
        <f t="shared" ref="AI219" si="738">AI217*100/AI218</f>
        <v>123.28571428571429</v>
      </c>
    </row>
    <row r="220" spans="1:94" s="9" customFormat="1" ht="30" x14ac:dyDescent="0.25">
      <c r="A220" s="10"/>
      <c r="B220" s="10" t="s">
        <v>87</v>
      </c>
      <c r="C220" s="12"/>
      <c r="D220" s="12">
        <v>16</v>
      </c>
      <c r="E220" s="12"/>
      <c r="F220" s="12">
        <v>35</v>
      </c>
      <c r="G220" s="12"/>
      <c r="H220" s="12">
        <v>49</v>
      </c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</row>
    <row r="221" spans="1:94" s="9" customFormat="1" ht="15" x14ac:dyDescent="0.25">
      <c r="A221" s="10"/>
      <c r="B221" s="10" t="s">
        <v>88</v>
      </c>
      <c r="C221" s="12"/>
      <c r="D221" s="21" t="s">
        <v>107</v>
      </c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</row>
    <row r="222" spans="1:94" s="9" customFormat="1" ht="15" x14ac:dyDescent="0.25">
      <c r="A222" s="10"/>
      <c r="B222" s="10" t="s">
        <v>89</v>
      </c>
      <c r="C222" s="12"/>
      <c r="D222" s="12" t="s">
        <v>100</v>
      </c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</row>
    <row r="223" spans="1:94" s="9" customFormat="1" ht="15" x14ac:dyDescent="0.25">
      <c r="A223" s="10"/>
      <c r="B223" s="10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</row>
    <row r="224" spans="1:94" s="9" customFormat="1" ht="15" x14ac:dyDescent="0.25">
      <c r="A224" s="10"/>
      <c r="B224" s="10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</row>
    <row r="225" spans="1:16384" s="9" customFormat="1" ht="15" x14ac:dyDescent="0.25">
      <c r="A225" s="10"/>
      <c r="B225" s="11" t="s">
        <v>136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</row>
    <row r="226" spans="1:16384" s="18" customFormat="1" ht="14.25" x14ac:dyDescent="0.2">
      <c r="A226" s="14"/>
      <c r="B226" s="15" t="s">
        <v>82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</row>
    <row r="227" spans="1:16384" s="32" customFormat="1" ht="60" x14ac:dyDescent="0.25">
      <c r="A227" s="30" t="str">
        <f>"1/51"</f>
        <v>1/51</v>
      </c>
      <c r="B227" s="31" t="s">
        <v>167</v>
      </c>
      <c r="C227" s="46" t="str">
        <f>"45"</f>
        <v>45</v>
      </c>
      <c r="D227" s="46">
        <v>4.9800000000000004</v>
      </c>
      <c r="E227" s="46">
        <v>3.49</v>
      </c>
      <c r="F227" s="46">
        <v>11.6</v>
      </c>
      <c r="G227" s="46">
        <v>0.16</v>
      </c>
      <c r="H227" s="46">
        <v>10.28</v>
      </c>
      <c r="I227" s="46">
        <v>166.35598000000002</v>
      </c>
      <c r="J227" s="46">
        <v>7.14</v>
      </c>
      <c r="K227" s="46">
        <v>0.22</v>
      </c>
      <c r="L227" s="46">
        <v>0</v>
      </c>
      <c r="M227" s="46">
        <v>0</v>
      </c>
      <c r="N227" s="46">
        <v>0.26</v>
      </c>
      <c r="O227" s="46">
        <v>9.51</v>
      </c>
      <c r="P227" s="46">
        <v>0.51</v>
      </c>
      <c r="Q227" s="46">
        <v>0</v>
      </c>
      <c r="R227" s="46">
        <v>0</v>
      </c>
      <c r="S227" s="46">
        <v>0.35</v>
      </c>
      <c r="T227" s="46">
        <v>1.1000000000000001</v>
      </c>
      <c r="U227" s="46">
        <v>218.34</v>
      </c>
      <c r="V227" s="46">
        <v>34.1</v>
      </c>
      <c r="W227" s="46">
        <v>135.63</v>
      </c>
      <c r="X227" s="46">
        <v>7.89</v>
      </c>
      <c r="Y227" s="46">
        <v>89.18</v>
      </c>
      <c r="Z227" s="46">
        <v>0.38</v>
      </c>
      <c r="AA227" s="46">
        <v>77.42</v>
      </c>
      <c r="AB227" s="46">
        <v>54.39</v>
      </c>
      <c r="AC227" s="46">
        <v>88.2</v>
      </c>
      <c r="AD227" s="46">
        <v>0.4</v>
      </c>
      <c r="AE227" s="46">
        <v>0.03</v>
      </c>
      <c r="AF227" s="46">
        <v>0.06</v>
      </c>
      <c r="AG227" s="46">
        <v>0.22</v>
      </c>
      <c r="AH227" s="46">
        <v>1.38</v>
      </c>
      <c r="AI227" s="46">
        <v>0.1</v>
      </c>
      <c r="AJ227" s="32">
        <v>0</v>
      </c>
      <c r="AK227" s="32">
        <v>320.75</v>
      </c>
      <c r="AL227" s="32">
        <v>208.94</v>
      </c>
      <c r="AM227" s="32">
        <v>407.58</v>
      </c>
      <c r="AN227" s="32">
        <v>266.36</v>
      </c>
      <c r="AO227" s="32">
        <v>103.39</v>
      </c>
      <c r="AP227" s="32">
        <v>185.12</v>
      </c>
      <c r="AQ227" s="32">
        <v>115.74</v>
      </c>
      <c r="AR227" s="32">
        <v>255.58</v>
      </c>
      <c r="AS227" s="32">
        <v>139.36000000000001</v>
      </c>
      <c r="AT227" s="32">
        <v>164.74</v>
      </c>
      <c r="AU227" s="32">
        <v>253.43</v>
      </c>
      <c r="AV227" s="32">
        <v>251.47</v>
      </c>
      <c r="AW227" s="32">
        <v>108.78</v>
      </c>
      <c r="AX227" s="32">
        <v>1131.9000000000001</v>
      </c>
      <c r="AY227" s="32">
        <v>0</v>
      </c>
      <c r="AZ227" s="32">
        <v>484.71</v>
      </c>
      <c r="BA227" s="32">
        <v>253.82</v>
      </c>
      <c r="BB227" s="32">
        <v>239.22</v>
      </c>
      <c r="BC227" s="32">
        <v>60.66</v>
      </c>
      <c r="BD227" s="32">
        <v>0.26</v>
      </c>
      <c r="BE227" s="32">
        <v>0.14000000000000001</v>
      </c>
      <c r="BF227" s="32">
        <v>0.12</v>
      </c>
      <c r="BG227" s="32">
        <v>0.33</v>
      </c>
      <c r="BH227" s="32">
        <v>0.34</v>
      </c>
      <c r="BI227" s="32">
        <v>1.1499999999999999</v>
      </c>
      <c r="BJ227" s="32">
        <v>0.04</v>
      </c>
      <c r="BK227" s="32">
        <v>3.08</v>
      </c>
      <c r="BL227" s="32">
        <v>0.03</v>
      </c>
      <c r="BM227" s="32">
        <v>1.17</v>
      </c>
      <c r="BN227" s="32">
        <v>0.05</v>
      </c>
      <c r="BO227" s="32">
        <v>0</v>
      </c>
      <c r="BP227" s="32">
        <v>0</v>
      </c>
      <c r="BQ227" s="32">
        <v>0.21</v>
      </c>
      <c r="BR227" s="32">
        <v>0.3</v>
      </c>
      <c r="BS227" s="32">
        <v>2.78</v>
      </c>
      <c r="BT227" s="32">
        <v>0</v>
      </c>
      <c r="BU227" s="32">
        <v>0</v>
      </c>
      <c r="BV227" s="32">
        <v>0.26</v>
      </c>
      <c r="BW227" s="32">
        <v>0.01</v>
      </c>
      <c r="BX227" s="32">
        <v>0</v>
      </c>
      <c r="BY227" s="32">
        <v>0</v>
      </c>
      <c r="BZ227" s="32">
        <v>0</v>
      </c>
      <c r="CA227" s="32">
        <v>0</v>
      </c>
      <c r="CB227" s="32">
        <v>16.21</v>
      </c>
      <c r="CD227" s="32">
        <v>86.49</v>
      </c>
      <c r="CF227" s="32">
        <v>0</v>
      </c>
      <c r="CG227" s="32">
        <v>0</v>
      </c>
      <c r="CH227" s="32">
        <v>0</v>
      </c>
      <c r="CI227" s="32">
        <v>1130</v>
      </c>
      <c r="CJ227" s="32">
        <v>701.4</v>
      </c>
      <c r="CK227" s="32">
        <v>915.7</v>
      </c>
      <c r="CL227" s="32">
        <v>5.34</v>
      </c>
      <c r="CM227" s="32">
        <v>4.5</v>
      </c>
      <c r="CN227" s="32">
        <v>4.92</v>
      </c>
      <c r="CO227" s="32">
        <v>0</v>
      </c>
      <c r="CP227" s="32">
        <v>0</v>
      </c>
    </row>
    <row r="228" spans="1:16384" s="32" customFormat="1" ht="24" customHeight="1" x14ac:dyDescent="0.25">
      <c r="A228" s="30" t="str">
        <f>"4/57"</f>
        <v>4/57</v>
      </c>
      <c r="B228" s="31" t="s">
        <v>155</v>
      </c>
      <c r="C228" s="46" t="str">
        <f>"50"</f>
        <v>50</v>
      </c>
      <c r="D228" s="46">
        <v>6.35</v>
      </c>
      <c r="E228" s="46">
        <v>6.35</v>
      </c>
      <c r="F228" s="46">
        <v>5.75</v>
      </c>
      <c r="G228" s="46">
        <v>0</v>
      </c>
      <c r="H228" s="46">
        <v>0.35</v>
      </c>
      <c r="I228" s="46">
        <v>78.48</v>
      </c>
      <c r="J228" s="46">
        <v>1.5</v>
      </c>
      <c r="K228" s="46">
        <v>0</v>
      </c>
      <c r="L228" s="46">
        <v>0</v>
      </c>
      <c r="M228" s="46">
        <v>0</v>
      </c>
      <c r="N228" s="46">
        <v>0.35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0.5</v>
      </c>
      <c r="U228" s="46">
        <v>67</v>
      </c>
      <c r="V228" s="46">
        <v>70</v>
      </c>
      <c r="W228" s="46">
        <v>27.5</v>
      </c>
      <c r="X228" s="46">
        <v>6</v>
      </c>
      <c r="Y228" s="46">
        <v>96</v>
      </c>
      <c r="Z228" s="46">
        <v>1.25</v>
      </c>
      <c r="AA228" s="46">
        <v>125</v>
      </c>
      <c r="AB228" s="46">
        <v>30</v>
      </c>
      <c r="AC228" s="46">
        <v>130</v>
      </c>
      <c r="AD228" s="46">
        <v>0.3</v>
      </c>
      <c r="AE228" s="46">
        <v>0.04</v>
      </c>
      <c r="AF228" s="46">
        <v>0.22</v>
      </c>
      <c r="AG228" s="46">
        <v>0.1</v>
      </c>
      <c r="AH228" s="46">
        <v>1.8</v>
      </c>
      <c r="AI228" s="46">
        <v>0</v>
      </c>
      <c r="AJ228" s="32">
        <v>0</v>
      </c>
      <c r="AK228" s="32">
        <v>386</v>
      </c>
      <c r="AL228" s="32">
        <v>298.5</v>
      </c>
      <c r="AM228" s="32">
        <v>540.5</v>
      </c>
      <c r="AN228" s="32">
        <v>451.5</v>
      </c>
      <c r="AO228" s="32">
        <v>212</v>
      </c>
      <c r="AP228" s="32">
        <v>305</v>
      </c>
      <c r="AQ228" s="32">
        <v>102</v>
      </c>
      <c r="AR228" s="32">
        <v>326</v>
      </c>
      <c r="AS228" s="32">
        <v>355</v>
      </c>
      <c r="AT228" s="32">
        <v>393.5</v>
      </c>
      <c r="AU228" s="32">
        <v>614.5</v>
      </c>
      <c r="AV228" s="32">
        <v>170</v>
      </c>
      <c r="AW228" s="32">
        <v>208</v>
      </c>
      <c r="AX228" s="32">
        <v>886.5</v>
      </c>
      <c r="AY228" s="32">
        <v>7</v>
      </c>
      <c r="AZ228" s="32">
        <v>198</v>
      </c>
      <c r="BA228" s="32">
        <v>464</v>
      </c>
      <c r="BB228" s="32">
        <v>238</v>
      </c>
      <c r="BC228" s="32">
        <v>146.5</v>
      </c>
      <c r="BD228" s="32">
        <v>0</v>
      </c>
      <c r="BE228" s="32">
        <v>0</v>
      </c>
      <c r="BF228" s="32">
        <v>0</v>
      </c>
      <c r="BG228" s="32">
        <v>0</v>
      </c>
      <c r="BH228" s="32">
        <v>0</v>
      </c>
      <c r="BI228" s="32">
        <v>0</v>
      </c>
      <c r="BJ228" s="32">
        <v>0</v>
      </c>
      <c r="BK228" s="32">
        <v>0</v>
      </c>
      <c r="BL228" s="32">
        <v>0</v>
      </c>
      <c r="BM228" s="32">
        <v>0</v>
      </c>
      <c r="BN228" s="32">
        <v>0</v>
      </c>
      <c r="BO228" s="32">
        <v>0</v>
      </c>
      <c r="BP228" s="32">
        <v>0</v>
      </c>
      <c r="BQ228" s="32">
        <v>0</v>
      </c>
      <c r="BR228" s="32">
        <v>0</v>
      </c>
      <c r="BS228" s="32">
        <v>0</v>
      </c>
      <c r="BT228" s="32">
        <v>0</v>
      </c>
      <c r="BU228" s="32">
        <v>0</v>
      </c>
      <c r="BV228" s="32">
        <v>0</v>
      </c>
      <c r="BW228" s="32">
        <v>0</v>
      </c>
      <c r="BX228" s="32">
        <v>0</v>
      </c>
      <c r="BY228" s="32">
        <v>0</v>
      </c>
      <c r="BZ228" s="32">
        <v>0</v>
      </c>
      <c r="CA228" s="32">
        <v>0</v>
      </c>
      <c r="CB228" s="32">
        <v>37.049999999999997</v>
      </c>
      <c r="CD228" s="32">
        <v>130</v>
      </c>
      <c r="CF228" s="32">
        <v>11.3</v>
      </c>
      <c r="CG228" s="32">
        <v>9.5</v>
      </c>
      <c r="CH228" s="32">
        <v>10.4</v>
      </c>
      <c r="CI228" s="32">
        <v>1620</v>
      </c>
      <c r="CJ228" s="32">
        <v>1035</v>
      </c>
      <c r="CK228" s="32">
        <v>1327.5</v>
      </c>
      <c r="CL228" s="32">
        <v>5</v>
      </c>
      <c r="CM228" s="32">
        <v>3.5</v>
      </c>
      <c r="CN228" s="32">
        <v>4.25</v>
      </c>
      <c r="CO228" s="32">
        <v>0</v>
      </c>
      <c r="CP228" s="32">
        <v>0</v>
      </c>
    </row>
    <row r="229" spans="1:16384" s="32" customFormat="1" ht="45" x14ac:dyDescent="0.25">
      <c r="A229" s="30" t="str">
        <f>"2/61/2"</f>
        <v>2/61/2</v>
      </c>
      <c r="B229" s="31" t="s">
        <v>241</v>
      </c>
      <c r="C229" s="46" t="str">
        <f>"250"</f>
        <v>250</v>
      </c>
      <c r="D229" s="46">
        <v>10.61</v>
      </c>
      <c r="E229" s="46">
        <v>6.12</v>
      </c>
      <c r="F229" s="46">
        <v>13.17</v>
      </c>
      <c r="G229" s="46">
        <v>2.27</v>
      </c>
      <c r="H229" s="46">
        <v>41.32</v>
      </c>
      <c r="I229" s="46">
        <v>321.17797790000003</v>
      </c>
      <c r="J229" s="46">
        <v>7.91</v>
      </c>
      <c r="K229" s="46">
        <v>0.18</v>
      </c>
      <c r="L229" s="46">
        <v>0</v>
      </c>
      <c r="M229" s="46">
        <v>0</v>
      </c>
      <c r="N229" s="46">
        <v>17.899999999999999</v>
      </c>
      <c r="O229" s="46">
        <v>21.3</v>
      </c>
      <c r="P229" s="46">
        <v>2.13</v>
      </c>
      <c r="Q229" s="46">
        <v>0</v>
      </c>
      <c r="R229" s="46">
        <v>0</v>
      </c>
      <c r="S229" s="46">
        <v>0.21</v>
      </c>
      <c r="T229" s="46">
        <v>3.24</v>
      </c>
      <c r="U229" s="46">
        <v>497.31</v>
      </c>
      <c r="V229" s="46">
        <v>432.42</v>
      </c>
      <c r="W229" s="46">
        <v>272.39999999999998</v>
      </c>
      <c r="X229" s="46">
        <v>74.25</v>
      </c>
      <c r="Y229" s="46">
        <v>294.99</v>
      </c>
      <c r="Z229" s="46">
        <v>1.57</v>
      </c>
      <c r="AA229" s="46">
        <v>74.599999999999994</v>
      </c>
      <c r="AB229" s="46">
        <v>40.770000000000003</v>
      </c>
      <c r="AC229" s="46">
        <v>82.86</v>
      </c>
      <c r="AD229" s="46">
        <v>0.68</v>
      </c>
      <c r="AE229" s="46">
        <v>0.22</v>
      </c>
      <c r="AF229" s="46">
        <v>0.33</v>
      </c>
      <c r="AG229" s="46">
        <v>0.5</v>
      </c>
      <c r="AH229" s="46">
        <v>3.44</v>
      </c>
      <c r="AI229" s="46">
        <v>1.1100000000000001</v>
      </c>
      <c r="AJ229" s="32">
        <v>0</v>
      </c>
      <c r="AK229" s="32">
        <v>208</v>
      </c>
      <c r="AL229" s="32">
        <v>148.69999999999999</v>
      </c>
      <c r="AM229" s="32">
        <v>238.08</v>
      </c>
      <c r="AN229" s="32">
        <v>157.05000000000001</v>
      </c>
      <c r="AO229" s="32">
        <v>45.93</v>
      </c>
      <c r="AP229" s="32">
        <v>142.59</v>
      </c>
      <c r="AQ229" s="32">
        <v>74.650000000000006</v>
      </c>
      <c r="AR229" s="32">
        <v>199.59</v>
      </c>
      <c r="AS229" s="32">
        <v>180.47</v>
      </c>
      <c r="AT229" s="32">
        <v>271.08</v>
      </c>
      <c r="AU229" s="32">
        <v>339.3</v>
      </c>
      <c r="AV229" s="32">
        <v>91.94</v>
      </c>
      <c r="AW229" s="32">
        <v>374.37</v>
      </c>
      <c r="AX229" s="32">
        <v>723.2</v>
      </c>
      <c r="AY229" s="32">
        <v>0</v>
      </c>
      <c r="AZ229" s="32">
        <v>238.07</v>
      </c>
      <c r="BA229" s="32">
        <v>192.12</v>
      </c>
      <c r="BB229" s="32">
        <v>165.23</v>
      </c>
      <c r="BC229" s="32">
        <v>103.87</v>
      </c>
      <c r="BD229" s="32">
        <v>0.21</v>
      </c>
      <c r="BE229" s="32">
        <v>0.1</v>
      </c>
      <c r="BF229" s="32">
        <v>0.05</v>
      </c>
      <c r="BG229" s="32">
        <v>0.12</v>
      </c>
      <c r="BH229" s="32">
        <v>0.13</v>
      </c>
      <c r="BI229" s="32">
        <v>0.63</v>
      </c>
      <c r="BJ229" s="32">
        <v>0</v>
      </c>
      <c r="BK229" s="32">
        <v>2.21</v>
      </c>
      <c r="BL229" s="32">
        <v>0</v>
      </c>
      <c r="BM229" s="32">
        <v>0.56000000000000005</v>
      </c>
      <c r="BN229" s="32">
        <v>0</v>
      </c>
      <c r="BO229" s="32">
        <v>0</v>
      </c>
      <c r="BP229" s="32">
        <v>0</v>
      </c>
      <c r="BQ229" s="32">
        <v>0.12</v>
      </c>
      <c r="BR229" s="32">
        <v>0.18</v>
      </c>
      <c r="BS229" s="32">
        <v>2.19</v>
      </c>
      <c r="BT229" s="32">
        <v>0</v>
      </c>
      <c r="BU229" s="32">
        <v>0</v>
      </c>
      <c r="BV229" s="32">
        <v>0.9</v>
      </c>
      <c r="BW229" s="32">
        <v>0.02</v>
      </c>
      <c r="BX229" s="32">
        <v>0</v>
      </c>
      <c r="BY229" s="32">
        <v>0</v>
      </c>
      <c r="BZ229" s="32">
        <v>0</v>
      </c>
      <c r="CA229" s="32">
        <v>0</v>
      </c>
      <c r="CB229" s="32">
        <v>208.83</v>
      </c>
      <c r="CD229" s="32">
        <v>60.33</v>
      </c>
      <c r="CF229" s="32">
        <v>43.86</v>
      </c>
      <c r="CG229" s="32">
        <v>18.440000000000001</v>
      </c>
      <c r="CH229" s="32">
        <v>31.15</v>
      </c>
      <c r="CI229" s="32">
        <v>1608.89</v>
      </c>
      <c r="CJ229" s="32">
        <v>732.98</v>
      </c>
      <c r="CK229" s="32">
        <v>1170.94</v>
      </c>
      <c r="CL229" s="32">
        <v>16.91</v>
      </c>
      <c r="CM229" s="32">
        <v>6.64</v>
      </c>
      <c r="CN229" s="32">
        <v>11.78</v>
      </c>
      <c r="CO229" s="32">
        <v>0</v>
      </c>
      <c r="CP229" s="32">
        <v>1</v>
      </c>
    </row>
    <row r="230" spans="1:16384" s="32" customFormat="1" ht="30" x14ac:dyDescent="0.25">
      <c r="A230" s="30" t="str">
        <f>"11/59 (2004 № 692)"</f>
        <v>11/59 (2004 № 692)</v>
      </c>
      <c r="B230" s="31" t="s">
        <v>168</v>
      </c>
      <c r="C230" s="46" t="str">
        <f>"200"</f>
        <v>200</v>
      </c>
      <c r="D230" s="46">
        <v>4.03</v>
      </c>
      <c r="E230" s="46">
        <v>2.84</v>
      </c>
      <c r="F230" s="46">
        <v>3.19</v>
      </c>
      <c r="G230" s="46">
        <v>0.74</v>
      </c>
      <c r="H230" s="46">
        <v>6.87</v>
      </c>
      <c r="I230" s="46">
        <v>68.87885</v>
      </c>
      <c r="J230" s="46">
        <v>2.15</v>
      </c>
      <c r="K230" s="46">
        <v>0</v>
      </c>
      <c r="L230" s="46">
        <v>0</v>
      </c>
      <c r="M230" s="46">
        <v>0</v>
      </c>
      <c r="N230" s="46">
        <v>4.8</v>
      </c>
      <c r="O230" s="46">
        <v>0.39</v>
      </c>
      <c r="P230" s="46">
        <v>1.68</v>
      </c>
      <c r="Q230" s="46">
        <v>0</v>
      </c>
      <c r="R230" s="46">
        <v>0</v>
      </c>
      <c r="S230" s="46">
        <v>0.3</v>
      </c>
      <c r="T230" s="46">
        <v>1.02</v>
      </c>
      <c r="U230" s="46">
        <v>50.14</v>
      </c>
      <c r="V230" s="46">
        <v>219.24</v>
      </c>
      <c r="W230" s="46">
        <v>122.61</v>
      </c>
      <c r="X230" s="46">
        <v>33.49</v>
      </c>
      <c r="Y230" s="46">
        <v>114.16</v>
      </c>
      <c r="Z230" s="46">
        <v>1.1599999999999999</v>
      </c>
      <c r="AA230" s="46">
        <v>20</v>
      </c>
      <c r="AB230" s="46">
        <v>9.9</v>
      </c>
      <c r="AC230" s="46">
        <v>22.15</v>
      </c>
      <c r="AD230" s="46">
        <v>0.02</v>
      </c>
      <c r="AE230" s="46">
        <v>0.04</v>
      </c>
      <c r="AF230" s="46">
        <v>0.14000000000000001</v>
      </c>
      <c r="AG230" s="46">
        <v>0.16</v>
      </c>
      <c r="AH230" s="46">
        <v>1.1399999999999999</v>
      </c>
      <c r="AI230" s="46">
        <v>0.52</v>
      </c>
      <c r="AJ230" s="32">
        <v>0.01</v>
      </c>
      <c r="AK230" s="32">
        <v>0</v>
      </c>
      <c r="AL230" s="32">
        <v>0</v>
      </c>
      <c r="AM230" s="32">
        <v>0</v>
      </c>
      <c r="AN230" s="32">
        <v>0</v>
      </c>
      <c r="AO230" s="32">
        <v>0</v>
      </c>
      <c r="AP230" s="32">
        <v>0</v>
      </c>
      <c r="AQ230" s="32">
        <v>0</v>
      </c>
      <c r="AR230" s="32">
        <v>0</v>
      </c>
      <c r="AS230" s="32">
        <v>0</v>
      </c>
      <c r="AT230" s="32">
        <v>0</v>
      </c>
      <c r="AU230" s="32">
        <v>0</v>
      </c>
      <c r="AV230" s="32">
        <v>0</v>
      </c>
      <c r="AW230" s="32">
        <v>0</v>
      </c>
      <c r="AX230" s="32">
        <v>0</v>
      </c>
      <c r="AY230" s="32">
        <v>0</v>
      </c>
      <c r="AZ230" s="32">
        <v>0</v>
      </c>
      <c r="BA230" s="32">
        <v>0</v>
      </c>
      <c r="BB230" s="32">
        <v>0</v>
      </c>
      <c r="BC230" s="32">
        <v>0</v>
      </c>
      <c r="BD230" s="32">
        <v>0</v>
      </c>
      <c r="BE230" s="32">
        <v>0</v>
      </c>
      <c r="BF230" s="32">
        <v>0</v>
      </c>
      <c r="BG230" s="32">
        <v>0</v>
      </c>
      <c r="BH230" s="32">
        <v>0</v>
      </c>
      <c r="BI230" s="32">
        <v>0</v>
      </c>
      <c r="BJ230" s="32">
        <v>0</v>
      </c>
      <c r="BK230" s="32">
        <v>0</v>
      </c>
      <c r="BL230" s="32">
        <v>0</v>
      </c>
      <c r="BM230" s="32">
        <v>0</v>
      </c>
      <c r="BN230" s="32">
        <v>0</v>
      </c>
      <c r="BO230" s="32">
        <v>0</v>
      </c>
      <c r="BP230" s="32">
        <v>0</v>
      </c>
      <c r="BQ230" s="32">
        <v>0</v>
      </c>
      <c r="BR230" s="32">
        <v>0</v>
      </c>
      <c r="BS230" s="32">
        <v>0</v>
      </c>
      <c r="BT230" s="32">
        <v>0</v>
      </c>
      <c r="BU230" s="32">
        <v>0</v>
      </c>
      <c r="BV230" s="32">
        <v>0</v>
      </c>
      <c r="BW230" s="32">
        <v>0</v>
      </c>
      <c r="BX230" s="32">
        <v>0</v>
      </c>
      <c r="BY230" s="32">
        <v>0</v>
      </c>
      <c r="BZ230" s="32">
        <v>0</v>
      </c>
      <c r="CA230" s="32">
        <v>0</v>
      </c>
      <c r="CB230" s="32">
        <v>213.37</v>
      </c>
      <c r="CD230" s="32">
        <v>13.33</v>
      </c>
      <c r="CF230" s="32">
        <v>9</v>
      </c>
      <c r="CG230" s="32">
        <v>2</v>
      </c>
      <c r="CH230" s="32">
        <v>5.5</v>
      </c>
      <c r="CI230" s="32">
        <v>575</v>
      </c>
      <c r="CJ230" s="32">
        <v>210</v>
      </c>
      <c r="CK230" s="32">
        <v>392.5</v>
      </c>
      <c r="CL230" s="32">
        <v>13</v>
      </c>
      <c r="CM230" s="32">
        <v>3</v>
      </c>
      <c r="CN230" s="32">
        <v>8</v>
      </c>
      <c r="CO230" s="32">
        <v>0</v>
      </c>
      <c r="CP230" s="32">
        <v>0</v>
      </c>
    </row>
    <row r="231" spans="1:16384" s="48" customFormat="1" ht="30" x14ac:dyDescent="0.25">
      <c r="A231" s="33" t="str">
        <f>"-"</f>
        <v>-</v>
      </c>
      <c r="B231" s="35" t="s">
        <v>177</v>
      </c>
      <c r="C231" s="50" t="s">
        <v>178</v>
      </c>
      <c r="D231" s="50">
        <v>1.32</v>
      </c>
      <c r="E231" s="50">
        <v>0</v>
      </c>
      <c r="F231" s="50">
        <v>0.24</v>
      </c>
      <c r="G231" s="50">
        <v>0.24</v>
      </c>
      <c r="H231" s="50">
        <v>8.34</v>
      </c>
      <c r="I231" s="50">
        <v>38.676000000000002</v>
      </c>
      <c r="J231" s="50">
        <v>0.04</v>
      </c>
      <c r="K231" s="50">
        <v>0</v>
      </c>
      <c r="L231" s="50">
        <v>0</v>
      </c>
      <c r="M231" s="50">
        <v>0</v>
      </c>
      <c r="N231" s="50">
        <v>0.24</v>
      </c>
      <c r="O231" s="50">
        <v>6.44</v>
      </c>
      <c r="P231" s="50">
        <v>1.66</v>
      </c>
      <c r="Q231" s="50">
        <v>0</v>
      </c>
      <c r="R231" s="50">
        <v>0</v>
      </c>
      <c r="S231" s="50">
        <v>0.2</v>
      </c>
      <c r="T231" s="50">
        <v>0.5</v>
      </c>
      <c r="U231" s="50">
        <v>122</v>
      </c>
      <c r="V231" s="50">
        <v>49</v>
      </c>
      <c r="W231" s="50">
        <v>7</v>
      </c>
      <c r="X231" s="50">
        <v>9.4</v>
      </c>
      <c r="Y231" s="50">
        <v>31.6</v>
      </c>
      <c r="Z231" s="50">
        <v>0.78</v>
      </c>
      <c r="AA231" s="50">
        <v>0</v>
      </c>
      <c r="AB231" s="50">
        <v>1</v>
      </c>
      <c r="AC231" s="50">
        <v>0.2</v>
      </c>
      <c r="AD231" s="50">
        <v>0.28000000000000003</v>
      </c>
      <c r="AE231" s="50">
        <v>0.04</v>
      </c>
      <c r="AF231" s="50">
        <v>0.02</v>
      </c>
      <c r="AG231" s="50">
        <v>0.14000000000000001</v>
      </c>
      <c r="AH231" s="50">
        <v>0.4</v>
      </c>
      <c r="AI231" s="50">
        <v>0</v>
      </c>
      <c r="AJ231" s="48">
        <v>0</v>
      </c>
      <c r="AK231" s="48">
        <v>74.400000000000006</v>
      </c>
      <c r="AL231" s="48">
        <v>77.2</v>
      </c>
      <c r="AM231" s="48">
        <v>118.2</v>
      </c>
      <c r="AN231" s="48">
        <v>39.799999999999997</v>
      </c>
      <c r="AO231" s="48">
        <v>23.4</v>
      </c>
      <c r="AP231" s="48">
        <v>46.8</v>
      </c>
      <c r="AQ231" s="48">
        <v>17.600000000000001</v>
      </c>
      <c r="AR231" s="48">
        <v>84</v>
      </c>
      <c r="AS231" s="48">
        <v>52.2</v>
      </c>
      <c r="AT231" s="48">
        <v>72.599999999999994</v>
      </c>
      <c r="AU231" s="48">
        <v>60.2</v>
      </c>
      <c r="AV231" s="48">
        <v>32.200000000000003</v>
      </c>
      <c r="AW231" s="48">
        <v>56</v>
      </c>
      <c r="AX231" s="48">
        <v>465</v>
      </c>
      <c r="AY231" s="48">
        <v>0</v>
      </c>
      <c r="AZ231" s="48">
        <v>151.4</v>
      </c>
      <c r="BA231" s="48">
        <v>66.2</v>
      </c>
      <c r="BB231" s="48">
        <v>44.4</v>
      </c>
      <c r="BC231" s="48">
        <v>34.6</v>
      </c>
      <c r="BD231" s="48">
        <v>0</v>
      </c>
      <c r="BE231" s="48">
        <v>0</v>
      </c>
      <c r="BF231" s="48">
        <v>0</v>
      </c>
      <c r="BG231" s="48">
        <v>0</v>
      </c>
      <c r="BH231" s="48">
        <v>0</v>
      </c>
      <c r="BI231" s="48">
        <v>0</v>
      </c>
      <c r="BJ231" s="48">
        <v>0</v>
      </c>
      <c r="BK231" s="48">
        <v>7.0000000000000007E-2</v>
      </c>
      <c r="BL231" s="48">
        <v>0</v>
      </c>
      <c r="BM231" s="48">
        <v>0.03</v>
      </c>
      <c r="BN231" s="48">
        <v>0</v>
      </c>
      <c r="BO231" s="48">
        <v>0</v>
      </c>
      <c r="BP231" s="48">
        <v>0</v>
      </c>
      <c r="BQ231" s="48">
        <v>0</v>
      </c>
      <c r="BR231" s="48">
        <v>0</v>
      </c>
      <c r="BS231" s="48">
        <v>0.23</v>
      </c>
      <c r="BT231" s="48">
        <v>0</v>
      </c>
      <c r="BU231" s="48">
        <v>0</v>
      </c>
      <c r="BV231" s="48">
        <v>0.18</v>
      </c>
      <c r="BW231" s="48">
        <v>0</v>
      </c>
      <c r="BX231" s="48">
        <v>0</v>
      </c>
      <c r="BY231" s="48">
        <v>0</v>
      </c>
      <c r="BZ231" s="48">
        <v>0</v>
      </c>
      <c r="CA231" s="48">
        <v>0</v>
      </c>
      <c r="CB231" s="48">
        <v>6.82</v>
      </c>
      <c r="CD231" s="48">
        <v>0</v>
      </c>
      <c r="CF231" s="48">
        <v>0</v>
      </c>
      <c r="CG231" s="48">
        <v>0</v>
      </c>
      <c r="CH231" s="48">
        <v>0</v>
      </c>
      <c r="CI231" s="48">
        <v>380</v>
      </c>
      <c r="CJ231" s="48">
        <v>146.4</v>
      </c>
      <c r="CK231" s="48">
        <v>263.2</v>
      </c>
      <c r="CL231" s="48">
        <v>3.04</v>
      </c>
      <c r="CM231" s="48">
        <v>3.04</v>
      </c>
      <c r="CN231" s="48">
        <v>3.04</v>
      </c>
      <c r="CO231" s="48">
        <v>0</v>
      </c>
      <c r="CP231" s="48">
        <v>0</v>
      </c>
    </row>
    <row r="232" spans="1:16384" s="18" customFormat="1" ht="14.25" x14ac:dyDescent="0.2">
      <c r="A232" s="14"/>
      <c r="B232" s="14" t="s">
        <v>84</v>
      </c>
      <c r="C232" s="26">
        <f>C227+C228+C229+C230+C231</f>
        <v>565</v>
      </c>
      <c r="D232" s="16">
        <f>SUM(D226:D231)</f>
        <v>27.29</v>
      </c>
      <c r="E232" s="16">
        <f t="shared" ref="E232:BP232" si="739">SUM(E226:E231)</f>
        <v>18.8</v>
      </c>
      <c r="F232" s="16">
        <f t="shared" si="739"/>
        <v>33.950000000000003</v>
      </c>
      <c r="G232" s="16">
        <f t="shared" si="739"/>
        <v>3.41</v>
      </c>
      <c r="H232" s="16">
        <f t="shared" si="739"/>
        <v>67.16</v>
      </c>
      <c r="I232" s="16">
        <f t="shared" si="739"/>
        <v>673.56880790000002</v>
      </c>
      <c r="J232" s="16">
        <f t="shared" si="739"/>
        <v>18.739999999999998</v>
      </c>
      <c r="K232" s="16">
        <f t="shared" si="739"/>
        <v>0.4</v>
      </c>
      <c r="L232" s="16">
        <f t="shared" si="739"/>
        <v>0</v>
      </c>
      <c r="M232" s="16">
        <f t="shared" si="739"/>
        <v>0</v>
      </c>
      <c r="N232" s="16">
        <f t="shared" si="739"/>
        <v>23.549999999999997</v>
      </c>
      <c r="O232" s="16">
        <f t="shared" si="739"/>
        <v>37.64</v>
      </c>
      <c r="P232" s="16">
        <f t="shared" si="739"/>
        <v>5.9799999999999995</v>
      </c>
      <c r="Q232" s="16">
        <f t="shared" si="739"/>
        <v>0</v>
      </c>
      <c r="R232" s="16">
        <f t="shared" si="739"/>
        <v>0</v>
      </c>
      <c r="S232" s="16">
        <f t="shared" si="739"/>
        <v>1.0599999999999998</v>
      </c>
      <c r="T232" s="16">
        <f t="shared" si="739"/>
        <v>6.3599999999999994</v>
      </c>
      <c r="U232" s="16">
        <f t="shared" si="739"/>
        <v>954.79000000000008</v>
      </c>
      <c r="V232" s="16">
        <f t="shared" si="739"/>
        <v>804.76</v>
      </c>
      <c r="W232" s="16">
        <f t="shared" si="739"/>
        <v>565.14</v>
      </c>
      <c r="X232" s="16">
        <f t="shared" si="739"/>
        <v>131.03</v>
      </c>
      <c r="Y232" s="16">
        <f t="shared" si="739"/>
        <v>625.93000000000006</v>
      </c>
      <c r="Z232" s="16">
        <f t="shared" si="739"/>
        <v>5.1400000000000006</v>
      </c>
      <c r="AA232" s="16">
        <f t="shared" si="739"/>
        <v>297.02</v>
      </c>
      <c r="AB232" s="16">
        <f t="shared" si="739"/>
        <v>136.06</v>
      </c>
      <c r="AC232" s="16">
        <f t="shared" si="739"/>
        <v>323.40999999999997</v>
      </c>
      <c r="AD232" s="16">
        <f t="shared" si="739"/>
        <v>1.68</v>
      </c>
      <c r="AE232" s="16">
        <f t="shared" si="739"/>
        <v>0.37</v>
      </c>
      <c r="AF232" s="16">
        <f t="shared" si="739"/>
        <v>0.77000000000000013</v>
      </c>
      <c r="AG232" s="16">
        <f t="shared" si="739"/>
        <v>1.1200000000000001</v>
      </c>
      <c r="AH232" s="16">
        <f t="shared" si="739"/>
        <v>8.1599999999999984</v>
      </c>
      <c r="AI232" s="16">
        <f t="shared" si="739"/>
        <v>1.7300000000000002</v>
      </c>
      <c r="AJ232" s="16">
        <f t="shared" si="739"/>
        <v>0.01</v>
      </c>
      <c r="AK232" s="16">
        <f t="shared" si="739"/>
        <v>989.15</v>
      </c>
      <c r="AL232" s="16">
        <f t="shared" si="739"/>
        <v>733.34</v>
      </c>
      <c r="AM232" s="16">
        <f t="shared" si="739"/>
        <v>1304.3599999999999</v>
      </c>
      <c r="AN232" s="16">
        <f t="shared" si="739"/>
        <v>914.71</v>
      </c>
      <c r="AO232" s="16">
        <f t="shared" si="739"/>
        <v>384.71999999999997</v>
      </c>
      <c r="AP232" s="16">
        <f t="shared" si="739"/>
        <v>679.51</v>
      </c>
      <c r="AQ232" s="16">
        <f t="shared" si="739"/>
        <v>309.99</v>
      </c>
      <c r="AR232" s="16">
        <f t="shared" si="739"/>
        <v>865.17000000000007</v>
      </c>
      <c r="AS232" s="16">
        <f t="shared" si="739"/>
        <v>727.03000000000009</v>
      </c>
      <c r="AT232" s="16">
        <f t="shared" si="739"/>
        <v>901.92</v>
      </c>
      <c r="AU232" s="16">
        <f t="shared" si="739"/>
        <v>1267.43</v>
      </c>
      <c r="AV232" s="16">
        <f t="shared" si="739"/>
        <v>545.61000000000013</v>
      </c>
      <c r="AW232" s="16">
        <f t="shared" si="739"/>
        <v>747.15</v>
      </c>
      <c r="AX232" s="16">
        <f t="shared" si="739"/>
        <v>3206.6000000000004</v>
      </c>
      <c r="AY232" s="16">
        <f t="shared" si="739"/>
        <v>7</v>
      </c>
      <c r="AZ232" s="16">
        <f t="shared" si="739"/>
        <v>1072.18</v>
      </c>
      <c r="BA232" s="16">
        <f t="shared" si="739"/>
        <v>976.14</v>
      </c>
      <c r="BB232" s="16">
        <f t="shared" si="739"/>
        <v>686.85</v>
      </c>
      <c r="BC232" s="16">
        <f t="shared" si="739"/>
        <v>345.63</v>
      </c>
      <c r="BD232" s="16">
        <f t="shared" si="739"/>
        <v>0.47</v>
      </c>
      <c r="BE232" s="16">
        <f t="shared" si="739"/>
        <v>0.24000000000000002</v>
      </c>
      <c r="BF232" s="16">
        <f t="shared" si="739"/>
        <v>0.16999999999999998</v>
      </c>
      <c r="BG232" s="16">
        <f t="shared" si="739"/>
        <v>0.45</v>
      </c>
      <c r="BH232" s="16">
        <f t="shared" si="739"/>
        <v>0.47000000000000003</v>
      </c>
      <c r="BI232" s="16">
        <f t="shared" si="739"/>
        <v>1.7799999999999998</v>
      </c>
      <c r="BJ232" s="16">
        <f t="shared" si="739"/>
        <v>0.04</v>
      </c>
      <c r="BK232" s="16">
        <f t="shared" si="739"/>
        <v>5.36</v>
      </c>
      <c r="BL232" s="16">
        <f t="shared" si="739"/>
        <v>0.03</v>
      </c>
      <c r="BM232" s="16">
        <f t="shared" si="739"/>
        <v>1.76</v>
      </c>
      <c r="BN232" s="16">
        <f t="shared" si="739"/>
        <v>0.05</v>
      </c>
      <c r="BO232" s="16">
        <f t="shared" si="739"/>
        <v>0</v>
      </c>
      <c r="BP232" s="16">
        <f t="shared" si="739"/>
        <v>0</v>
      </c>
      <c r="BQ232" s="16">
        <f t="shared" ref="BQ232:EB232" si="740">SUM(BQ226:BQ231)</f>
        <v>0.32999999999999996</v>
      </c>
      <c r="BR232" s="16">
        <f t="shared" si="740"/>
        <v>0.48</v>
      </c>
      <c r="BS232" s="16">
        <f t="shared" si="740"/>
        <v>5.2</v>
      </c>
      <c r="BT232" s="16">
        <f t="shared" si="740"/>
        <v>0</v>
      </c>
      <c r="BU232" s="16">
        <f t="shared" si="740"/>
        <v>0</v>
      </c>
      <c r="BV232" s="16">
        <f t="shared" si="740"/>
        <v>1.34</v>
      </c>
      <c r="BW232" s="16">
        <f t="shared" si="740"/>
        <v>0.03</v>
      </c>
      <c r="BX232" s="16">
        <f t="shared" si="740"/>
        <v>0</v>
      </c>
      <c r="BY232" s="16">
        <f t="shared" si="740"/>
        <v>0</v>
      </c>
      <c r="BZ232" s="16">
        <f t="shared" si="740"/>
        <v>0</v>
      </c>
      <c r="CA232" s="16">
        <f t="shared" si="740"/>
        <v>0</v>
      </c>
      <c r="CB232" s="16">
        <f t="shared" si="740"/>
        <v>482.28000000000003</v>
      </c>
      <c r="CC232" s="16">
        <f t="shared" si="740"/>
        <v>0</v>
      </c>
      <c r="CD232" s="16">
        <f t="shared" si="740"/>
        <v>290.14999999999998</v>
      </c>
      <c r="CE232" s="16">
        <f t="shared" si="740"/>
        <v>0</v>
      </c>
      <c r="CF232" s="16">
        <f t="shared" si="740"/>
        <v>64.16</v>
      </c>
      <c r="CG232" s="16">
        <f t="shared" si="740"/>
        <v>29.94</v>
      </c>
      <c r="CH232" s="16">
        <f t="shared" si="740"/>
        <v>47.05</v>
      </c>
      <c r="CI232" s="16">
        <f t="shared" si="740"/>
        <v>5313.89</v>
      </c>
      <c r="CJ232" s="16">
        <f t="shared" si="740"/>
        <v>2825.78</v>
      </c>
      <c r="CK232" s="16">
        <f t="shared" si="740"/>
        <v>4069.8399999999997</v>
      </c>
      <c r="CL232" s="16">
        <f t="shared" si="740"/>
        <v>43.29</v>
      </c>
      <c r="CM232" s="16">
        <f t="shared" si="740"/>
        <v>20.68</v>
      </c>
      <c r="CN232" s="16">
        <f t="shared" si="740"/>
        <v>31.99</v>
      </c>
      <c r="CO232" s="16">
        <f t="shared" si="740"/>
        <v>0</v>
      </c>
      <c r="CP232" s="16">
        <f t="shared" si="740"/>
        <v>1</v>
      </c>
      <c r="CQ232" s="16">
        <f t="shared" si="740"/>
        <v>0</v>
      </c>
      <c r="CR232" s="16">
        <f t="shared" si="740"/>
        <v>0</v>
      </c>
      <c r="CS232" s="16">
        <f t="shared" si="740"/>
        <v>0</v>
      </c>
      <c r="CT232" s="16">
        <f t="shared" si="740"/>
        <v>0</v>
      </c>
      <c r="CU232" s="16">
        <f t="shared" si="740"/>
        <v>0</v>
      </c>
      <c r="CV232" s="16">
        <f t="shared" si="740"/>
        <v>0</v>
      </c>
      <c r="CW232" s="16">
        <f t="shared" si="740"/>
        <v>0</v>
      </c>
      <c r="CX232" s="16">
        <f t="shared" si="740"/>
        <v>0</v>
      </c>
      <c r="CY232" s="16">
        <f t="shared" si="740"/>
        <v>0</v>
      </c>
      <c r="CZ232" s="16">
        <f t="shared" si="740"/>
        <v>0</v>
      </c>
      <c r="DA232" s="16">
        <f t="shared" si="740"/>
        <v>0</v>
      </c>
      <c r="DB232" s="16">
        <f t="shared" si="740"/>
        <v>0</v>
      </c>
      <c r="DC232" s="16">
        <f t="shared" si="740"/>
        <v>0</v>
      </c>
      <c r="DD232" s="16">
        <f t="shared" si="740"/>
        <v>0</v>
      </c>
      <c r="DE232" s="16">
        <f t="shared" si="740"/>
        <v>0</v>
      </c>
      <c r="DF232" s="16">
        <f t="shared" si="740"/>
        <v>0</v>
      </c>
      <c r="DG232" s="16">
        <f t="shared" si="740"/>
        <v>0</v>
      </c>
      <c r="DH232" s="16">
        <f t="shared" si="740"/>
        <v>0</v>
      </c>
      <c r="DI232" s="16">
        <f t="shared" si="740"/>
        <v>0</v>
      </c>
      <c r="DJ232" s="16">
        <f t="shared" si="740"/>
        <v>0</v>
      </c>
      <c r="DK232" s="16">
        <f t="shared" si="740"/>
        <v>0</v>
      </c>
      <c r="DL232" s="16">
        <f t="shared" si="740"/>
        <v>0</v>
      </c>
      <c r="DM232" s="16">
        <f t="shared" si="740"/>
        <v>0</v>
      </c>
      <c r="DN232" s="16">
        <f t="shared" si="740"/>
        <v>0</v>
      </c>
      <c r="DO232" s="16">
        <f t="shared" si="740"/>
        <v>0</v>
      </c>
      <c r="DP232" s="16">
        <f t="shared" si="740"/>
        <v>0</v>
      </c>
      <c r="DQ232" s="16">
        <f t="shared" si="740"/>
        <v>0</v>
      </c>
      <c r="DR232" s="16">
        <f t="shared" si="740"/>
        <v>0</v>
      </c>
      <c r="DS232" s="16">
        <f t="shared" si="740"/>
        <v>0</v>
      </c>
      <c r="DT232" s="16">
        <f t="shared" si="740"/>
        <v>0</v>
      </c>
      <c r="DU232" s="16">
        <f t="shared" si="740"/>
        <v>0</v>
      </c>
      <c r="DV232" s="16">
        <f t="shared" si="740"/>
        <v>0</v>
      </c>
      <c r="DW232" s="16">
        <f t="shared" si="740"/>
        <v>0</v>
      </c>
      <c r="DX232" s="16">
        <f t="shared" si="740"/>
        <v>0</v>
      </c>
      <c r="DY232" s="16">
        <f t="shared" si="740"/>
        <v>0</v>
      </c>
      <c r="DZ232" s="16">
        <f t="shared" si="740"/>
        <v>0</v>
      </c>
      <c r="EA232" s="16">
        <f t="shared" si="740"/>
        <v>0</v>
      </c>
      <c r="EB232" s="16">
        <f t="shared" si="740"/>
        <v>0</v>
      </c>
      <c r="EC232" s="16">
        <f t="shared" ref="EC232:GN232" si="741">SUM(EC226:EC231)</f>
        <v>0</v>
      </c>
      <c r="ED232" s="16">
        <f t="shared" si="741"/>
        <v>0</v>
      </c>
      <c r="EE232" s="16">
        <f t="shared" si="741"/>
        <v>0</v>
      </c>
      <c r="EF232" s="16">
        <f t="shared" si="741"/>
        <v>0</v>
      </c>
      <c r="EG232" s="16">
        <f t="shared" si="741"/>
        <v>0</v>
      </c>
      <c r="EH232" s="16">
        <f t="shared" si="741"/>
        <v>0</v>
      </c>
      <c r="EI232" s="16">
        <f t="shared" si="741"/>
        <v>0</v>
      </c>
      <c r="EJ232" s="16">
        <f t="shared" si="741"/>
        <v>0</v>
      </c>
      <c r="EK232" s="16">
        <f t="shared" si="741"/>
        <v>0</v>
      </c>
      <c r="EL232" s="16">
        <f t="shared" si="741"/>
        <v>0</v>
      </c>
      <c r="EM232" s="16">
        <f t="shared" si="741"/>
        <v>0</v>
      </c>
      <c r="EN232" s="16">
        <f t="shared" si="741"/>
        <v>0</v>
      </c>
      <c r="EO232" s="16">
        <f t="shared" si="741"/>
        <v>0</v>
      </c>
      <c r="EP232" s="16">
        <f t="shared" si="741"/>
        <v>0</v>
      </c>
      <c r="EQ232" s="16">
        <f t="shared" si="741"/>
        <v>0</v>
      </c>
      <c r="ER232" s="16">
        <f t="shared" si="741"/>
        <v>0</v>
      </c>
      <c r="ES232" s="16">
        <f t="shared" si="741"/>
        <v>0</v>
      </c>
      <c r="ET232" s="16">
        <f t="shared" si="741"/>
        <v>0</v>
      </c>
      <c r="EU232" s="16">
        <f t="shared" si="741"/>
        <v>0</v>
      </c>
      <c r="EV232" s="16">
        <f t="shared" si="741"/>
        <v>0</v>
      </c>
      <c r="EW232" s="16">
        <f t="shared" si="741"/>
        <v>0</v>
      </c>
      <c r="EX232" s="16">
        <f t="shared" si="741"/>
        <v>0</v>
      </c>
      <c r="EY232" s="16">
        <f t="shared" si="741"/>
        <v>0</v>
      </c>
      <c r="EZ232" s="16">
        <f t="shared" si="741"/>
        <v>0</v>
      </c>
      <c r="FA232" s="16">
        <f t="shared" si="741"/>
        <v>0</v>
      </c>
      <c r="FB232" s="16">
        <f t="shared" si="741"/>
        <v>0</v>
      </c>
      <c r="FC232" s="16">
        <f t="shared" si="741"/>
        <v>0</v>
      </c>
      <c r="FD232" s="16">
        <f t="shared" si="741"/>
        <v>0</v>
      </c>
      <c r="FE232" s="16">
        <f t="shared" si="741"/>
        <v>0</v>
      </c>
      <c r="FF232" s="16">
        <f t="shared" si="741"/>
        <v>0</v>
      </c>
      <c r="FG232" s="16">
        <f t="shared" si="741"/>
        <v>0</v>
      </c>
      <c r="FH232" s="16">
        <f t="shared" si="741"/>
        <v>0</v>
      </c>
      <c r="FI232" s="16">
        <f t="shared" si="741"/>
        <v>0</v>
      </c>
      <c r="FJ232" s="16">
        <f t="shared" si="741"/>
        <v>0</v>
      </c>
      <c r="FK232" s="16">
        <f t="shared" si="741"/>
        <v>0</v>
      </c>
      <c r="FL232" s="16">
        <f t="shared" si="741"/>
        <v>0</v>
      </c>
      <c r="FM232" s="16">
        <f t="shared" si="741"/>
        <v>0</v>
      </c>
      <c r="FN232" s="16">
        <f t="shared" si="741"/>
        <v>0</v>
      </c>
      <c r="FO232" s="16">
        <f t="shared" si="741"/>
        <v>0</v>
      </c>
      <c r="FP232" s="16">
        <f t="shared" si="741"/>
        <v>0</v>
      </c>
      <c r="FQ232" s="16">
        <f t="shared" si="741"/>
        <v>0</v>
      </c>
      <c r="FR232" s="16">
        <f t="shared" si="741"/>
        <v>0</v>
      </c>
      <c r="FS232" s="16">
        <f t="shared" si="741"/>
        <v>0</v>
      </c>
      <c r="FT232" s="16">
        <f t="shared" si="741"/>
        <v>0</v>
      </c>
      <c r="FU232" s="16">
        <f t="shared" si="741"/>
        <v>0</v>
      </c>
      <c r="FV232" s="16">
        <f t="shared" si="741"/>
        <v>0</v>
      </c>
      <c r="FW232" s="16">
        <f t="shared" si="741"/>
        <v>0</v>
      </c>
      <c r="FX232" s="16">
        <f t="shared" si="741"/>
        <v>0</v>
      </c>
      <c r="FY232" s="16">
        <f t="shared" si="741"/>
        <v>0</v>
      </c>
      <c r="FZ232" s="16">
        <f t="shared" si="741"/>
        <v>0</v>
      </c>
      <c r="GA232" s="16">
        <f t="shared" si="741"/>
        <v>0</v>
      </c>
      <c r="GB232" s="16">
        <f t="shared" si="741"/>
        <v>0</v>
      </c>
      <c r="GC232" s="16">
        <f t="shared" si="741"/>
        <v>0</v>
      </c>
      <c r="GD232" s="16">
        <f t="shared" si="741"/>
        <v>0</v>
      </c>
      <c r="GE232" s="16">
        <f t="shared" si="741"/>
        <v>0</v>
      </c>
      <c r="GF232" s="16">
        <f t="shared" si="741"/>
        <v>0</v>
      </c>
      <c r="GG232" s="16">
        <f t="shared" si="741"/>
        <v>0</v>
      </c>
      <c r="GH232" s="16">
        <f t="shared" si="741"/>
        <v>0</v>
      </c>
      <c r="GI232" s="16">
        <f t="shared" si="741"/>
        <v>0</v>
      </c>
      <c r="GJ232" s="16">
        <f t="shared" si="741"/>
        <v>0</v>
      </c>
      <c r="GK232" s="16">
        <f t="shared" si="741"/>
        <v>0</v>
      </c>
      <c r="GL232" s="16">
        <f t="shared" si="741"/>
        <v>0</v>
      </c>
      <c r="GM232" s="16">
        <f t="shared" si="741"/>
        <v>0</v>
      </c>
      <c r="GN232" s="16">
        <f t="shared" si="741"/>
        <v>0</v>
      </c>
      <c r="GO232" s="16">
        <f t="shared" ref="GO232:IZ232" si="742">SUM(GO226:GO231)</f>
        <v>0</v>
      </c>
      <c r="GP232" s="16">
        <f t="shared" si="742"/>
        <v>0</v>
      </c>
      <c r="GQ232" s="16">
        <f t="shared" si="742"/>
        <v>0</v>
      </c>
      <c r="GR232" s="16">
        <f t="shared" si="742"/>
        <v>0</v>
      </c>
      <c r="GS232" s="16">
        <f t="shared" si="742"/>
        <v>0</v>
      </c>
      <c r="GT232" s="16">
        <f t="shared" si="742"/>
        <v>0</v>
      </c>
      <c r="GU232" s="16">
        <f t="shared" si="742"/>
        <v>0</v>
      </c>
      <c r="GV232" s="16">
        <f t="shared" si="742"/>
        <v>0</v>
      </c>
      <c r="GW232" s="16">
        <f t="shared" si="742"/>
        <v>0</v>
      </c>
      <c r="GX232" s="16">
        <f t="shared" si="742"/>
        <v>0</v>
      </c>
      <c r="GY232" s="16">
        <f t="shared" si="742"/>
        <v>0</v>
      </c>
      <c r="GZ232" s="16">
        <f t="shared" si="742"/>
        <v>0</v>
      </c>
      <c r="HA232" s="16">
        <f t="shared" si="742"/>
        <v>0</v>
      </c>
      <c r="HB232" s="16">
        <f t="shared" si="742"/>
        <v>0</v>
      </c>
      <c r="HC232" s="16">
        <f t="shared" si="742"/>
        <v>0</v>
      </c>
      <c r="HD232" s="16">
        <f t="shared" si="742"/>
        <v>0</v>
      </c>
      <c r="HE232" s="16">
        <f t="shared" si="742"/>
        <v>0</v>
      </c>
      <c r="HF232" s="16">
        <f t="shared" si="742"/>
        <v>0</v>
      </c>
      <c r="HG232" s="16">
        <f t="shared" si="742"/>
        <v>0</v>
      </c>
      <c r="HH232" s="16">
        <f t="shared" si="742"/>
        <v>0</v>
      </c>
      <c r="HI232" s="16">
        <f t="shared" si="742"/>
        <v>0</v>
      </c>
      <c r="HJ232" s="16">
        <f t="shared" si="742"/>
        <v>0</v>
      </c>
      <c r="HK232" s="16">
        <f t="shared" si="742"/>
        <v>0</v>
      </c>
      <c r="HL232" s="16">
        <f t="shared" si="742"/>
        <v>0</v>
      </c>
      <c r="HM232" s="16">
        <f t="shared" si="742"/>
        <v>0</v>
      </c>
      <c r="HN232" s="16">
        <f t="shared" si="742"/>
        <v>0</v>
      </c>
      <c r="HO232" s="16">
        <f t="shared" si="742"/>
        <v>0</v>
      </c>
      <c r="HP232" s="16">
        <f t="shared" si="742"/>
        <v>0</v>
      </c>
      <c r="HQ232" s="16">
        <f t="shared" si="742"/>
        <v>0</v>
      </c>
      <c r="HR232" s="16">
        <f t="shared" si="742"/>
        <v>0</v>
      </c>
      <c r="HS232" s="16">
        <f t="shared" si="742"/>
        <v>0</v>
      </c>
      <c r="HT232" s="16">
        <f t="shared" si="742"/>
        <v>0</v>
      </c>
      <c r="HU232" s="16">
        <f t="shared" si="742"/>
        <v>0</v>
      </c>
      <c r="HV232" s="16">
        <f t="shared" si="742"/>
        <v>0</v>
      </c>
      <c r="HW232" s="16">
        <f t="shared" si="742"/>
        <v>0</v>
      </c>
      <c r="HX232" s="16">
        <f t="shared" si="742"/>
        <v>0</v>
      </c>
      <c r="HY232" s="16">
        <f t="shared" si="742"/>
        <v>0</v>
      </c>
      <c r="HZ232" s="16">
        <f t="shared" si="742"/>
        <v>0</v>
      </c>
      <c r="IA232" s="16">
        <f t="shared" si="742"/>
        <v>0</v>
      </c>
      <c r="IB232" s="16">
        <f t="shared" si="742"/>
        <v>0</v>
      </c>
      <c r="IC232" s="16">
        <f t="shared" si="742"/>
        <v>0</v>
      </c>
      <c r="ID232" s="16">
        <f t="shared" si="742"/>
        <v>0</v>
      </c>
      <c r="IE232" s="16">
        <f t="shared" si="742"/>
        <v>0</v>
      </c>
      <c r="IF232" s="16">
        <f t="shared" si="742"/>
        <v>0</v>
      </c>
      <c r="IG232" s="16">
        <f t="shared" si="742"/>
        <v>0</v>
      </c>
      <c r="IH232" s="16">
        <f t="shared" si="742"/>
        <v>0</v>
      </c>
      <c r="II232" s="16">
        <f t="shared" si="742"/>
        <v>0</v>
      </c>
      <c r="IJ232" s="16">
        <f t="shared" si="742"/>
        <v>0</v>
      </c>
      <c r="IK232" s="16">
        <f t="shared" si="742"/>
        <v>0</v>
      </c>
      <c r="IL232" s="16">
        <f t="shared" si="742"/>
        <v>0</v>
      </c>
      <c r="IM232" s="16">
        <f t="shared" si="742"/>
        <v>0</v>
      </c>
      <c r="IN232" s="16">
        <f t="shared" si="742"/>
        <v>0</v>
      </c>
      <c r="IO232" s="16">
        <f t="shared" si="742"/>
        <v>0</v>
      </c>
      <c r="IP232" s="16">
        <f t="shared" si="742"/>
        <v>0</v>
      </c>
      <c r="IQ232" s="16">
        <f t="shared" si="742"/>
        <v>0</v>
      </c>
      <c r="IR232" s="16">
        <f t="shared" si="742"/>
        <v>0</v>
      </c>
      <c r="IS232" s="16">
        <f t="shared" si="742"/>
        <v>0</v>
      </c>
      <c r="IT232" s="16">
        <f t="shared" si="742"/>
        <v>0</v>
      </c>
      <c r="IU232" s="16">
        <f t="shared" si="742"/>
        <v>0</v>
      </c>
      <c r="IV232" s="16">
        <f t="shared" si="742"/>
        <v>0</v>
      </c>
      <c r="IW232" s="16">
        <f t="shared" si="742"/>
        <v>0</v>
      </c>
      <c r="IX232" s="16">
        <f t="shared" si="742"/>
        <v>0</v>
      </c>
      <c r="IY232" s="16">
        <f t="shared" si="742"/>
        <v>0</v>
      </c>
      <c r="IZ232" s="16">
        <f t="shared" si="742"/>
        <v>0</v>
      </c>
      <c r="JA232" s="16">
        <f t="shared" ref="JA232:LL232" si="743">SUM(JA226:JA231)</f>
        <v>0</v>
      </c>
      <c r="JB232" s="16">
        <f t="shared" si="743"/>
        <v>0</v>
      </c>
      <c r="JC232" s="16">
        <f t="shared" si="743"/>
        <v>0</v>
      </c>
      <c r="JD232" s="16">
        <f t="shared" si="743"/>
        <v>0</v>
      </c>
      <c r="JE232" s="16">
        <f t="shared" si="743"/>
        <v>0</v>
      </c>
      <c r="JF232" s="16">
        <f t="shared" si="743"/>
        <v>0</v>
      </c>
      <c r="JG232" s="16">
        <f t="shared" si="743"/>
        <v>0</v>
      </c>
      <c r="JH232" s="16">
        <f t="shared" si="743"/>
        <v>0</v>
      </c>
      <c r="JI232" s="16">
        <f t="shared" si="743"/>
        <v>0</v>
      </c>
      <c r="JJ232" s="16">
        <f t="shared" si="743"/>
        <v>0</v>
      </c>
      <c r="JK232" s="16">
        <f t="shared" si="743"/>
        <v>0</v>
      </c>
      <c r="JL232" s="16">
        <f t="shared" si="743"/>
        <v>0</v>
      </c>
      <c r="JM232" s="16">
        <f t="shared" si="743"/>
        <v>0</v>
      </c>
      <c r="JN232" s="16">
        <f t="shared" si="743"/>
        <v>0</v>
      </c>
      <c r="JO232" s="16">
        <f t="shared" si="743"/>
        <v>0</v>
      </c>
      <c r="JP232" s="16">
        <f t="shared" si="743"/>
        <v>0</v>
      </c>
      <c r="JQ232" s="16">
        <f t="shared" si="743"/>
        <v>0</v>
      </c>
      <c r="JR232" s="16">
        <f t="shared" si="743"/>
        <v>0</v>
      </c>
      <c r="JS232" s="16">
        <f t="shared" si="743"/>
        <v>0</v>
      </c>
      <c r="JT232" s="16">
        <f t="shared" si="743"/>
        <v>0</v>
      </c>
      <c r="JU232" s="16">
        <f t="shared" si="743"/>
        <v>0</v>
      </c>
      <c r="JV232" s="16">
        <f t="shared" si="743"/>
        <v>0</v>
      </c>
      <c r="JW232" s="16">
        <f t="shared" si="743"/>
        <v>0</v>
      </c>
      <c r="JX232" s="16">
        <f t="shared" si="743"/>
        <v>0</v>
      </c>
      <c r="JY232" s="16">
        <f t="shared" si="743"/>
        <v>0</v>
      </c>
      <c r="JZ232" s="16">
        <f t="shared" si="743"/>
        <v>0</v>
      </c>
      <c r="KA232" s="16">
        <f t="shared" si="743"/>
        <v>0</v>
      </c>
      <c r="KB232" s="16">
        <f t="shared" si="743"/>
        <v>0</v>
      </c>
      <c r="KC232" s="16">
        <f t="shared" si="743"/>
        <v>0</v>
      </c>
      <c r="KD232" s="16">
        <f t="shared" si="743"/>
        <v>0</v>
      </c>
      <c r="KE232" s="16">
        <f t="shared" si="743"/>
        <v>0</v>
      </c>
      <c r="KF232" s="16">
        <f t="shared" si="743"/>
        <v>0</v>
      </c>
      <c r="KG232" s="16">
        <f t="shared" si="743"/>
        <v>0</v>
      </c>
      <c r="KH232" s="16">
        <f t="shared" si="743"/>
        <v>0</v>
      </c>
      <c r="KI232" s="16">
        <f t="shared" si="743"/>
        <v>0</v>
      </c>
      <c r="KJ232" s="16">
        <f t="shared" si="743"/>
        <v>0</v>
      </c>
      <c r="KK232" s="16">
        <f t="shared" si="743"/>
        <v>0</v>
      </c>
      <c r="KL232" s="16">
        <f t="shared" si="743"/>
        <v>0</v>
      </c>
      <c r="KM232" s="16">
        <f t="shared" si="743"/>
        <v>0</v>
      </c>
      <c r="KN232" s="16">
        <f t="shared" si="743"/>
        <v>0</v>
      </c>
      <c r="KO232" s="16">
        <f t="shared" si="743"/>
        <v>0</v>
      </c>
      <c r="KP232" s="16">
        <f t="shared" si="743"/>
        <v>0</v>
      </c>
      <c r="KQ232" s="16">
        <f t="shared" si="743"/>
        <v>0</v>
      </c>
      <c r="KR232" s="16">
        <f t="shared" si="743"/>
        <v>0</v>
      </c>
      <c r="KS232" s="16">
        <f t="shared" si="743"/>
        <v>0</v>
      </c>
      <c r="KT232" s="16">
        <f t="shared" si="743"/>
        <v>0</v>
      </c>
      <c r="KU232" s="16">
        <f t="shared" si="743"/>
        <v>0</v>
      </c>
      <c r="KV232" s="16">
        <f t="shared" si="743"/>
        <v>0</v>
      </c>
      <c r="KW232" s="16">
        <f t="shared" si="743"/>
        <v>0</v>
      </c>
      <c r="KX232" s="16">
        <f t="shared" si="743"/>
        <v>0</v>
      </c>
      <c r="KY232" s="16">
        <f t="shared" si="743"/>
        <v>0</v>
      </c>
      <c r="KZ232" s="16">
        <f t="shared" si="743"/>
        <v>0</v>
      </c>
      <c r="LA232" s="16">
        <f t="shared" si="743"/>
        <v>0</v>
      </c>
      <c r="LB232" s="16">
        <f t="shared" si="743"/>
        <v>0</v>
      </c>
      <c r="LC232" s="16">
        <f t="shared" si="743"/>
        <v>0</v>
      </c>
      <c r="LD232" s="16">
        <f t="shared" si="743"/>
        <v>0</v>
      </c>
      <c r="LE232" s="16">
        <f t="shared" si="743"/>
        <v>0</v>
      </c>
      <c r="LF232" s="16">
        <f t="shared" si="743"/>
        <v>0</v>
      </c>
      <c r="LG232" s="16">
        <f t="shared" si="743"/>
        <v>0</v>
      </c>
      <c r="LH232" s="16">
        <f t="shared" si="743"/>
        <v>0</v>
      </c>
      <c r="LI232" s="16">
        <f t="shared" si="743"/>
        <v>0</v>
      </c>
      <c r="LJ232" s="16">
        <f t="shared" si="743"/>
        <v>0</v>
      </c>
      <c r="LK232" s="16">
        <f t="shared" si="743"/>
        <v>0</v>
      </c>
      <c r="LL232" s="16">
        <f t="shared" si="743"/>
        <v>0</v>
      </c>
      <c r="LM232" s="16">
        <f t="shared" ref="LM232:NX232" si="744">SUM(LM226:LM231)</f>
        <v>0</v>
      </c>
      <c r="LN232" s="16">
        <f t="shared" si="744"/>
        <v>0</v>
      </c>
      <c r="LO232" s="16">
        <f t="shared" si="744"/>
        <v>0</v>
      </c>
      <c r="LP232" s="16">
        <f t="shared" si="744"/>
        <v>0</v>
      </c>
      <c r="LQ232" s="16">
        <f t="shared" si="744"/>
        <v>0</v>
      </c>
      <c r="LR232" s="16">
        <f t="shared" si="744"/>
        <v>0</v>
      </c>
      <c r="LS232" s="16">
        <f t="shared" si="744"/>
        <v>0</v>
      </c>
      <c r="LT232" s="16">
        <f t="shared" si="744"/>
        <v>0</v>
      </c>
      <c r="LU232" s="16">
        <f t="shared" si="744"/>
        <v>0</v>
      </c>
      <c r="LV232" s="16">
        <f t="shared" si="744"/>
        <v>0</v>
      </c>
      <c r="LW232" s="16">
        <f t="shared" si="744"/>
        <v>0</v>
      </c>
      <c r="LX232" s="16">
        <f t="shared" si="744"/>
        <v>0</v>
      </c>
      <c r="LY232" s="16">
        <f t="shared" si="744"/>
        <v>0</v>
      </c>
      <c r="LZ232" s="16">
        <f t="shared" si="744"/>
        <v>0</v>
      </c>
      <c r="MA232" s="16">
        <f t="shared" si="744"/>
        <v>0</v>
      </c>
      <c r="MB232" s="16">
        <f t="shared" si="744"/>
        <v>0</v>
      </c>
      <c r="MC232" s="16">
        <f t="shared" si="744"/>
        <v>0</v>
      </c>
      <c r="MD232" s="16">
        <f t="shared" si="744"/>
        <v>0</v>
      </c>
      <c r="ME232" s="16">
        <f t="shared" si="744"/>
        <v>0</v>
      </c>
      <c r="MF232" s="16">
        <f t="shared" si="744"/>
        <v>0</v>
      </c>
      <c r="MG232" s="16">
        <f t="shared" si="744"/>
        <v>0</v>
      </c>
      <c r="MH232" s="16">
        <f t="shared" si="744"/>
        <v>0</v>
      </c>
      <c r="MI232" s="16">
        <f t="shared" si="744"/>
        <v>0</v>
      </c>
      <c r="MJ232" s="16">
        <f t="shared" si="744"/>
        <v>0</v>
      </c>
      <c r="MK232" s="16">
        <f t="shared" si="744"/>
        <v>0</v>
      </c>
      <c r="ML232" s="16">
        <f t="shared" si="744"/>
        <v>0</v>
      </c>
      <c r="MM232" s="16">
        <f t="shared" si="744"/>
        <v>0</v>
      </c>
      <c r="MN232" s="16">
        <f t="shared" si="744"/>
        <v>0</v>
      </c>
      <c r="MO232" s="16">
        <f t="shared" si="744"/>
        <v>0</v>
      </c>
      <c r="MP232" s="16">
        <f t="shared" si="744"/>
        <v>0</v>
      </c>
      <c r="MQ232" s="16">
        <f t="shared" si="744"/>
        <v>0</v>
      </c>
      <c r="MR232" s="16">
        <f t="shared" si="744"/>
        <v>0</v>
      </c>
      <c r="MS232" s="16">
        <f t="shared" si="744"/>
        <v>0</v>
      </c>
      <c r="MT232" s="16">
        <f t="shared" si="744"/>
        <v>0</v>
      </c>
      <c r="MU232" s="16">
        <f t="shared" si="744"/>
        <v>0</v>
      </c>
      <c r="MV232" s="16">
        <f t="shared" si="744"/>
        <v>0</v>
      </c>
      <c r="MW232" s="16">
        <f t="shared" si="744"/>
        <v>0</v>
      </c>
      <c r="MX232" s="16">
        <f t="shared" si="744"/>
        <v>0</v>
      </c>
      <c r="MY232" s="16">
        <f t="shared" si="744"/>
        <v>0</v>
      </c>
      <c r="MZ232" s="16">
        <f t="shared" si="744"/>
        <v>0</v>
      </c>
      <c r="NA232" s="16">
        <f t="shared" si="744"/>
        <v>0</v>
      </c>
      <c r="NB232" s="16">
        <f t="shared" si="744"/>
        <v>0</v>
      </c>
      <c r="NC232" s="16">
        <f t="shared" si="744"/>
        <v>0</v>
      </c>
      <c r="ND232" s="16">
        <f t="shared" si="744"/>
        <v>0</v>
      </c>
      <c r="NE232" s="16">
        <f t="shared" si="744"/>
        <v>0</v>
      </c>
      <c r="NF232" s="16">
        <f t="shared" si="744"/>
        <v>0</v>
      </c>
      <c r="NG232" s="16">
        <f t="shared" si="744"/>
        <v>0</v>
      </c>
      <c r="NH232" s="16">
        <f t="shared" si="744"/>
        <v>0</v>
      </c>
      <c r="NI232" s="16">
        <f t="shared" si="744"/>
        <v>0</v>
      </c>
      <c r="NJ232" s="16">
        <f t="shared" si="744"/>
        <v>0</v>
      </c>
      <c r="NK232" s="16">
        <f t="shared" si="744"/>
        <v>0</v>
      </c>
      <c r="NL232" s="16">
        <f t="shared" si="744"/>
        <v>0</v>
      </c>
      <c r="NM232" s="16">
        <f t="shared" si="744"/>
        <v>0</v>
      </c>
      <c r="NN232" s="16">
        <f t="shared" si="744"/>
        <v>0</v>
      </c>
      <c r="NO232" s="16">
        <f t="shared" si="744"/>
        <v>0</v>
      </c>
      <c r="NP232" s="16">
        <f t="shared" si="744"/>
        <v>0</v>
      </c>
      <c r="NQ232" s="16">
        <f t="shared" si="744"/>
        <v>0</v>
      </c>
      <c r="NR232" s="16">
        <f t="shared" si="744"/>
        <v>0</v>
      </c>
      <c r="NS232" s="16">
        <f t="shared" si="744"/>
        <v>0</v>
      </c>
      <c r="NT232" s="16">
        <f t="shared" si="744"/>
        <v>0</v>
      </c>
      <c r="NU232" s="16">
        <f t="shared" si="744"/>
        <v>0</v>
      </c>
      <c r="NV232" s="16">
        <f t="shared" si="744"/>
        <v>0</v>
      </c>
      <c r="NW232" s="16">
        <f t="shared" si="744"/>
        <v>0</v>
      </c>
      <c r="NX232" s="16">
        <f t="shared" si="744"/>
        <v>0</v>
      </c>
      <c r="NY232" s="16">
        <f t="shared" ref="NY232:QJ232" si="745">SUM(NY226:NY231)</f>
        <v>0</v>
      </c>
      <c r="NZ232" s="16">
        <f t="shared" si="745"/>
        <v>0</v>
      </c>
      <c r="OA232" s="16">
        <f t="shared" si="745"/>
        <v>0</v>
      </c>
      <c r="OB232" s="16">
        <f t="shared" si="745"/>
        <v>0</v>
      </c>
      <c r="OC232" s="16">
        <f t="shared" si="745"/>
        <v>0</v>
      </c>
      <c r="OD232" s="16">
        <f t="shared" si="745"/>
        <v>0</v>
      </c>
      <c r="OE232" s="16">
        <f t="shared" si="745"/>
        <v>0</v>
      </c>
      <c r="OF232" s="16">
        <f t="shared" si="745"/>
        <v>0</v>
      </c>
      <c r="OG232" s="16">
        <f t="shared" si="745"/>
        <v>0</v>
      </c>
      <c r="OH232" s="16">
        <f t="shared" si="745"/>
        <v>0</v>
      </c>
      <c r="OI232" s="16">
        <f t="shared" si="745"/>
        <v>0</v>
      </c>
      <c r="OJ232" s="16">
        <f t="shared" si="745"/>
        <v>0</v>
      </c>
      <c r="OK232" s="16">
        <f t="shared" si="745"/>
        <v>0</v>
      </c>
      <c r="OL232" s="16">
        <f t="shared" si="745"/>
        <v>0</v>
      </c>
      <c r="OM232" s="16">
        <f t="shared" si="745"/>
        <v>0</v>
      </c>
      <c r="ON232" s="16">
        <f t="shared" si="745"/>
        <v>0</v>
      </c>
      <c r="OO232" s="16">
        <f t="shared" si="745"/>
        <v>0</v>
      </c>
      <c r="OP232" s="16">
        <f t="shared" si="745"/>
        <v>0</v>
      </c>
      <c r="OQ232" s="16">
        <f t="shared" si="745"/>
        <v>0</v>
      </c>
      <c r="OR232" s="16">
        <f t="shared" si="745"/>
        <v>0</v>
      </c>
      <c r="OS232" s="16">
        <f t="shared" si="745"/>
        <v>0</v>
      </c>
      <c r="OT232" s="16">
        <f t="shared" si="745"/>
        <v>0</v>
      </c>
      <c r="OU232" s="16">
        <f t="shared" si="745"/>
        <v>0</v>
      </c>
      <c r="OV232" s="16">
        <f t="shared" si="745"/>
        <v>0</v>
      </c>
      <c r="OW232" s="16">
        <f t="shared" si="745"/>
        <v>0</v>
      </c>
      <c r="OX232" s="16">
        <f t="shared" si="745"/>
        <v>0</v>
      </c>
      <c r="OY232" s="16">
        <f t="shared" si="745"/>
        <v>0</v>
      </c>
      <c r="OZ232" s="16">
        <f t="shared" si="745"/>
        <v>0</v>
      </c>
      <c r="PA232" s="16">
        <f t="shared" si="745"/>
        <v>0</v>
      </c>
      <c r="PB232" s="16">
        <f t="shared" si="745"/>
        <v>0</v>
      </c>
      <c r="PC232" s="16">
        <f t="shared" si="745"/>
        <v>0</v>
      </c>
      <c r="PD232" s="16">
        <f t="shared" si="745"/>
        <v>0</v>
      </c>
      <c r="PE232" s="16">
        <f t="shared" si="745"/>
        <v>0</v>
      </c>
      <c r="PF232" s="16">
        <f t="shared" si="745"/>
        <v>0</v>
      </c>
      <c r="PG232" s="16">
        <f t="shared" si="745"/>
        <v>0</v>
      </c>
      <c r="PH232" s="16">
        <f t="shared" si="745"/>
        <v>0</v>
      </c>
      <c r="PI232" s="16">
        <f t="shared" si="745"/>
        <v>0</v>
      </c>
      <c r="PJ232" s="16">
        <f t="shared" si="745"/>
        <v>0</v>
      </c>
      <c r="PK232" s="16">
        <f t="shared" si="745"/>
        <v>0</v>
      </c>
      <c r="PL232" s="16">
        <f t="shared" si="745"/>
        <v>0</v>
      </c>
      <c r="PM232" s="16">
        <f t="shared" si="745"/>
        <v>0</v>
      </c>
      <c r="PN232" s="16">
        <f t="shared" si="745"/>
        <v>0</v>
      </c>
      <c r="PO232" s="16">
        <f t="shared" si="745"/>
        <v>0</v>
      </c>
      <c r="PP232" s="16">
        <f t="shared" si="745"/>
        <v>0</v>
      </c>
      <c r="PQ232" s="16">
        <f t="shared" si="745"/>
        <v>0</v>
      </c>
      <c r="PR232" s="16">
        <f t="shared" si="745"/>
        <v>0</v>
      </c>
      <c r="PS232" s="16">
        <f t="shared" si="745"/>
        <v>0</v>
      </c>
      <c r="PT232" s="16">
        <f t="shared" si="745"/>
        <v>0</v>
      </c>
      <c r="PU232" s="16">
        <f t="shared" si="745"/>
        <v>0</v>
      </c>
      <c r="PV232" s="16">
        <f t="shared" si="745"/>
        <v>0</v>
      </c>
      <c r="PW232" s="16">
        <f t="shared" si="745"/>
        <v>0</v>
      </c>
      <c r="PX232" s="16">
        <f t="shared" si="745"/>
        <v>0</v>
      </c>
      <c r="PY232" s="16">
        <f t="shared" si="745"/>
        <v>0</v>
      </c>
      <c r="PZ232" s="16">
        <f t="shared" si="745"/>
        <v>0</v>
      </c>
      <c r="QA232" s="16">
        <f t="shared" si="745"/>
        <v>0</v>
      </c>
      <c r="QB232" s="16">
        <f t="shared" si="745"/>
        <v>0</v>
      </c>
      <c r="QC232" s="16">
        <f t="shared" si="745"/>
        <v>0</v>
      </c>
      <c r="QD232" s="16">
        <f t="shared" si="745"/>
        <v>0</v>
      </c>
      <c r="QE232" s="16">
        <f t="shared" si="745"/>
        <v>0</v>
      </c>
      <c r="QF232" s="16">
        <f t="shared" si="745"/>
        <v>0</v>
      </c>
      <c r="QG232" s="16">
        <f t="shared" si="745"/>
        <v>0</v>
      </c>
      <c r="QH232" s="16">
        <f t="shared" si="745"/>
        <v>0</v>
      </c>
      <c r="QI232" s="16">
        <f t="shared" si="745"/>
        <v>0</v>
      </c>
      <c r="QJ232" s="16">
        <f t="shared" si="745"/>
        <v>0</v>
      </c>
      <c r="QK232" s="16">
        <f t="shared" ref="QK232:SV232" si="746">SUM(QK226:QK231)</f>
        <v>0</v>
      </c>
      <c r="QL232" s="16">
        <f t="shared" si="746"/>
        <v>0</v>
      </c>
      <c r="QM232" s="16">
        <f t="shared" si="746"/>
        <v>0</v>
      </c>
      <c r="QN232" s="16">
        <f t="shared" si="746"/>
        <v>0</v>
      </c>
      <c r="QO232" s="16">
        <f t="shared" si="746"/>
        <v>0</v>
      </c>
      <c r="QP232" s="16">
        <f t="shared" si="746"/>
        <v>0</v>
      </c>
      <c r="QQ232" s="16">
        <f t="shared" si="746"/>
        <v>0</v>
      </c>
      <c r="QR232" s="16">
        <f t="shared" si="746"/>
        <v>0</v>
      </c>
      <c r="QS232" s="16">
        <f t="shared" si="746"/>
        <v>0</v>
      </c>
      <c r="QT232" s="16">
        <f t="shared" si="746"/>
        <v>0</v>
      </c>
      <c r="QU232" s="16">
        <f t="shared" si="746"/>
        <v>0</v>
      </c>
      <c r="QV232" s="16">
        <f t="shared" si="746"/>
        <v>0</v>
      </c>
      <c r="QW232" s="16">
        <f t="shared" si="746"/>
        <v>0</v>
      </c>
      <c r="QX232" s="16">
        <f t="shared" si="746"/>
        <v>0</v>
      </c>
      <c r="QY232" s="16">
        <f t="shared" si="746"/>
        <v>0</v>
      </c>
      <c r="QZ232" s="16">
        <f t="shared" si="746"/>
        <v>0</v>
      </c>
      <c r="RA232" s="16">
        <f t="shared" si="746"/>
        <v>0</v>
      </c>
      <c r="RB232" s="16">
        <f t="shared" si="746"/>
        <v>0</v>
      </c>
      <c r="RC232" s="16">
        <f t="shared" si="746"/>
        <v>0</v>
      </c>
      <c r="RD232" s="16">
        <f t="shared" si="746"/>
        <v>0</v>
      </c>
      <c r="RE232" s="16">
        <f t="shared" si="746"/>
        <v>0</v>
      </c>
      <c r="RF232" s="16">
        <f t="shared" si="746"/>
        <v>0</v>
      </c>
      <c r="RG232" s="16">
        <f t="shared" si="746"/>
        <v>0</v>
      </c>
      <c r="RH232" s="16">
        <f t="shared" si="746"/>
        <v>0</v>
      </c>
      <c r="RI232" s="16">
        <f t="shared" si="746"/>
        <v>0</v>
      </c>
      <c r="RJ232" s="16">
        <f t="shared" si="746"/>
        <v>0</v>
      </c>
      <c r="RK232" s="16">
        <f t="shared" si="746"/>
        <v>0</v>
      </c>
      <c r="RL232" s="16">
        <f t="shared" si="746"/>
        <v>0</v>
      </c>
      <c r="RM232" s="16">
        <f t="shared" si="746"/>
        <v>0</v>
      </c>
      <c r="RN232" s="16">
        <f t="shared" si="746"/>
        <v>0</v>
      </c>
      <c r="RO232" s="16">
        <f t="shared" si="746"/>
        <v>0</v>
      </c>
      <c r="RP232" s="16">
        <f t="shared" si="746"/>
        <v>0</v>
      </c>
      <c r="RQ232" s="16">
        <f t="shared" si="746"/>
        <v>0</v>
      </c>
      <c r="RR232" s="16">
        <f t="shared" si="746"/>
        <v>0</v>
      </c>
      <c r="RS232" s="16">
        <f t="shared" si="746"/>
        <v>0</v>
      </c>
      <c r="RT232" s="16">
        <f t="shared" si="746"/>
        <v>0</v>
      </c>
      <c r="RU232" s="16">
        <f t="shared" si="746"/>
        <v>0</v>
      </c>
      <c r="RV232" s="16">
        <f t="shared" si="746"/>
        <v>0</v>
      </c>
      <c r="RW232" s="16">
        <f t="shared" si="746"/>
        <v>0</v>
      </c>
      <c r="RX232" s="16">
        <f t="shared" si="746"/>
        <v>0</v>
      </c>
      <c r="RY232" s="16">
        <f t="shared" si="746"/>
        <v>0</v>
      </c>
      <c r="RZ232" s="16">
        <f t="shared" si="746"/>
        <v>0</v>
      </c>
      <c r="SA232" s="16">
        <f t="shared" si="746"/>
        <v>0</v>
      </c>
      <c r="SB232" s="16">
        <f t="shared" si="746"/>
        <v>0</v>
      </c>
      <c r="SC232" s="16">
        <f t="shared" si="746"/>
        <v>0</v>
      </c>
      <c r="SD232" s="16">
        <f t="shared" si="746"/>
        <v>0</v>
      </c>
      <c r="SE232" s="16">
        <f t="shared" si="746"/>
        <v>0</v>
      </c>
      <c r="SF232" s="16">
        <f t="shared" si="746"/>
        <v>0</v>
      </c>
      <c r="SG232" s="16">
        <f t="shared" si="746"/>
        <v>0</v>
      </c>
      <c r="SH232" s="16">
        <f t="shared" si="746"/>
        <v>0</v>
      </c>
      <c r="SI232" s="16">
        <f t="shared" si="746"/>
        <v>0</v>
      </c>
      <c r="SJ232" s="16">
        <f t="shared" si="746"/>
        <v>0</v>
      </c>
      <c r="SK232" s="16">
        <f t="shared" si="746"/>
        <v>0</v>
      </c>
      <c r="SL232" s="16">
        <f t="shared" si="746"/>
        <v>0</v>
      </c>
      <c r="SM232" s="16">
        <f t="shared" si="746"/>
        <v>0</v>
      </c>
      <c r="SN232" s="16">
        <f t="shared" si="746"/>
        <v>0</v>
      </c>
      <c r="SO232" s="16">
        <f t="shared" si="746"/>
        <v>0</v>
      </c>
      <c r="SP232" s="16">
        <f t="shared" si="746"/>
        <v>0</v>
      </c>
      <c r="SQ232" s="16">
        <f t="shared" si="746"/>
        <v>0</v>
      </c>
      <c r="SR232" s="16">
        <f t="shared" si="746"/>
        <v>0</v>
      </c>
      <c r="SS232" s="16">
        <f t="shared" si="746"/>
        <v>0</v>
      </c>
      <c r="ST232" s="16">
        <f t="shared" si="746"/>
        <v>0</v>
      </c>
      <c r="SU232" s="16">
        <f t="shared" si="746"/>
        <v>0</v>
      </c>
      <c r="SV232" s="16">
        <f t="shared" si="746"/>
        <v>0</v>
      </c>
      <c r="SW232" s="16">
        <f t="shared" ref="SW232:VH232" si="747">SUM(SW226:SW231)</f>
        <v>0</v>
      </c>
      <c r="SX232" s="16">
        <f t="shared" si="747"/>
        <v>0</v>
      </c>
      <c r="SY232" s="16">
        <f t="shared" si="747"/>
        <v>0</v>
      </c>
      <c r="SZ232" s="16">
        <f t="shared" si="747"/>
        <v>0</v>
      </c>
      <c r="TA232" s="16">
        <f t="shared" si="747"/>
        <v>0</v>
      </c>
      <c r="TB232" s="16">
        <f t="shared" si="747"/>
        <v>0</v>
      </c>
      <c r="TC232" s="16">
        <f t="shared" si="747"/>
        <v>0</v>
      </c>
      <c r="TD232" s="16">
        <f t="shared" si="747"/>
        <v>0</v>
      </c>
      <c r="TE232" s="16">
        <f t="shared" si="747"/>
        <v>0</v>
      </c>
      <c r="TF232" s="16">
        <f t="shared" si="747"/>
        <v>0</v>
      </c>
      <c r="TG232" s="16">
        <f t="shared" si="747"/>
        <v>0</v>
      </c>
      <c r="TH232" s="16">
        <f t="shared" si="747"/>
        <v>0</v>
      </c>
      <c r="TI232" s="16">
        <f t="shared" si="747"/>
        <v>0</v>
      </c>
      <c r="TJ232" s="16">
        <f t="shared" si="747"/>
        <v>0</v>
      </c>
      <c r="TK232" s="16">
        <f t="shared" si="747"/>
        <v>0</v>
      </c>
      <c r="TL232" s="16">
        <f t="shared" si="747"/>
        <v>0</v>
      </c>
      <c r="TM232" s="16">
        <f t="shared" si="747"/>
        <v>0</v>
      </c>
      <c r="TN232" s="16">
        <f t="shared" si="747"/>
        <v>0</v>
      </c>
      <c r="TO232" s="16">
        <f t="shared" si="747"/>
        <v>0</v>
      </c>
      <c r="TP232" s="16">
        <f t="shared" si="747"/>
        <v>0</v>
      </c>
      <c r="TQ232" s="16">
        <f t="shared" si="747"/>
        <v>0</v>
      </c>
      <c r="TR232" s="16">
        <f t="shared" si="747"/>
        <v>0</v>
      </c>
      <c r="TS232" s="16">
        <f t="shared" si="747"/>
        <v>0</v>
      </c>
      <c r="TT232" s="16">
        <f t="shared" si="747"/>
        <v>0</v>
      </c>
      <c r="TU232" s="16">
        <f t="shared" si="747"/>
        <v>0</v>
      </c>
      <c r="TV232" s="16">
        <f t="shared" si="747"/>
        <v>0</v>
      </c>
      <c r="TW232" s="16">
        <f t="shared" si="747"/>
        <v>0</v>
      </c>
      <c r="TX232" s="16">
        <f t="shared" si="747"/>
        <v>0</v>
      </c>
      <c r="TY232" s="16">
        <f t="shared" si="747"/>
        <v>0</v>
      </c>
      <c r="TZ232" s="16">
        <f t="shared" si="747"/>
        <v>0</v>
      </c>
      <c r="UA232" s="16">
        <f t="shared" si="747"/>
        <v>0</v>
      </c>
      <c r="UB232" s="16">
        <f t="shared" si="747"/>
        <v>0</v>
      </c>
      <c r="UC232" s="16">
        <f t="shared" si="747"/>
        <v>0</v>
      </c>
      <c r="UD232" s="16">
        <f t="shared" si="747"/>
        <v>0</v>
      </c>
      <c r="UE232" s="16">
        <f t="shared" si="747"/>
        <v>0</v>
      </c>
      <c r="UF232" s="16">
        <f t="shared" si="747"/>
        <v>0</v>
      </c>
      <c r="UG232" s="16">
        <f t="shared" si="747"/>
        <v>0</v>
      </c>
      <c r="UH232" s="16">
        <f t="shared" si="747"/>
        <v>0</v>
      </c>
      <c r="UI232" s="16">
        <f t="shared" si="747"/>
        <v>0</v>
      </c>
      <c r="UJ232" s="16">
        <f t="shared" si="747"/>
        <v>0</v>
      </c>
      <c r="UK232" s="16">
        <f t="shared" si="747"/>
        <v>0</v>
      </c>
      <c r="UL232" s="16">
        <f t="shared" si="747"/>
        <v>0</v>
      </c>
      <c r="UM232" s="16">
        <f t="shared" si="747"/>
        <v>0</v>
      </c>
      <c r="UN232" s="16">
        <f t="shared" si="747"/>
        <v>0</v>
      </c>
      <c r="UO232" s="16">
        <f t="shared" si="747"/>
        <v>0</v>
      </c>
      <c r="UP232" s="16">
        <f t="shared" si="747"/>
        <v>0</v>
      </c>
      <c r="UQ232" s="16">
        <f t="shared" si="747"/>
        <v>0</v>
      </c>
      <c r="UR232" s="16">
        <f t="shared" si="747"/>
        <v>0</v>
      </c>
      <c r="US232" s="16">
        <f t="shared" si="747"/>
        <v>0</v>
      </c>
      <c r="UT232" s="16">
        <f t="shared" si="747"/>
        <v>0</v>
      </c>
      <c r="UU232" s="16">
        <f t="shared" si="747"/>
        <v>0</v>
      </c>
      <c r="UV232" s="16">
        <f t="shared" si="747"/>
        <v>0</v>
      </c>
      <c r="UW232" s="16">
        <f t="shared" si="747"/>
        <v>0</v>
      </c>
      <c r="UX232" s="16">
        <f t="shared" si="747"/>
        <v>0</v>
      </c>
      <c r="UY232" s="16">
        <f t="shared" si="747"/>
        <v>0</v>
      </c>
      <c r="UZ232" s="16">
        <f t="shared" si="747"/>
        <v>0</v>
      </c>
      <c r="VA232" s="16">
        <f t="shared" si="747"/>
        <v>0</v>
      </c>
      <c r="VB232" s="16">
        <f t="shared" si="747"/>
        <v>0</v>
      </c>
      <c r="VC232" s="16">
        <f t="shared" si="747"/>
        <v>0</v>
      </c>
      <c r="VD232" s="16">
        <f t="shared" si="747"/>
        <v>0</v>
      </c>
      <c r="VE232" s="16">
        <f t="shared" si="747"/>
        <v>0</v>
      </c>
      <c r="VF232" s="16">
        <f t="shared" si="747"/>
        <v>0</v>
      </c>
      <c r="VG232" s="16">
        <f t="shared" si="747"/>
        <v>0</v>
      </c>
      <c r="VH232" s="16">
        <f t="shared" si="747"/>
        <v>0</v>
      </c>
      <c r="VI232" s="16">
        <f t="shared" ref="VI232:XT232" si="748">SUM(VI226:VI231)</f>
        <v>0</v>
      </c>
      <c r="VJ232" s="16">
        <f t="shared" si="748"/>
        <v>0</v>
      </c>
      <c r="VK232" s="16">
        <f t="shared" si="748"/>
        <v>0</v>
      </c>
      <c r="VL232" s="16">
        <f t="shared" si="748"/>
        <v>0</v>
      </c>
      <c r="VM232" s="16">
        <f t="shared" si="748"/>
        <v>0</v>
      </c>
      <c r="VN232" s="16">
        <f t="shared" si="748"/>
        <v>0</v>
      </c>
      <c r="VO232" s="16">
        <f t="shared" si="748"/>
        <v>0</v>
      </c>
      <c r="VP232" s="16">
        <f t="shared" si="748"/>
        <v>0</v>
      </c>
      <c r="VQ232" s="16">
        <f t="shared" si="748"/>
        <v>0</v>
      </c>
      <c r="VR232" s="16">
        <f t="shared" si="748"/>
        <v>0</v>
      </c>
      <c r="VS232" s="16">
        <f t="shared" si="748"/>
        <v>0</v>
      </c>
      <c r="VT232" s="16">
        <f t="shared" si="748"/>
        <v>0</v>
      </c>
      <c r="VU232" s="16">
        <f t="shared" si="748"/>
        <v>0</v>
      </c>
      <c r="VV232" s="16">
        <f t="shared" si="748"/>
        <v>0</v>
      </c>
      <c r="VW232" s="16">
        <f t="shared" si="748"/>
        <v>0</v>
      </c>
      <c r="VX232" s="16">
        <f t="shared" si="748"/>
        <v>0</v>
      </c>
      <c r="VY232" s="16">
        <f t="shared" si="748"/>
        <v>0</v>
      </c>
      <c r="VZ232" s="16">
        <f t="shared" si="748"/>
        <v>0</v>
      </c>
      <c r="WA232" s="16">
        <f t="shared" si="748"/>
        <v>0</v>
      </c>
      <c r="WB232" s="16">
        <f t="shared" si="748"/>
        <v>0</v>
      </c>
      <c r="WC232" s="16">
        <f t="shared" si="748"/>
        <v>0</v>
      </c>
      <c r="WD232" s="16">
        <f t="shared" si="748"/>
        <v>0</v>
      </c>
      <c r="WE232" s="16">
        <f t="shared" si="748"/>
        <v>0</v>
      </c>
      <c r="WF232" s="16">
        <f t="shared" si="748"/>
        <v>0</v>
      </c>
      <c r="WG232" s="16">
        <f t="shared" si="748"/>
        <v>0</v>
      </c>
      <c r="WH232" s="16">
        <f t="shared" si="748"/>
        <v>0</v>
      </c>
      <c r="WI232" s="16">
        <f t="shared" si="748"/>
        <v>0</v>
      </c>
      <c r="WJ232" s="16">
        <f t="shared" si="748"/>
        <v>0</v>
      </c>
      <c r="WK232" s="16">
        <f t="shared" si="748"/>
        <v>0</v>
      </c>
      <c r="WL232" s="16">
        <f t="shared" si="748"/>
        <v>0</v>
      </c>
      <c r="WM232" s="16">
        <f t="shared" si="748"/>
        <v>0</v>
      </c>
      <c r="WN232" s="16">
        <f t="shared" si="748"/>
        <v>0</v>
      </c>
      <c r="WO232" s="16">
        <f t="shared" si="748"/>
        <v>0</v>
      </c>
      <c r="WP232" s="16">
        <f t="shared" si="748"/>
        <v>0</v>
      </c>
      <c r="WQ232" s="16">
        <f t="shared" si="748"/>
        <v>0</v>
      </c>
      <c r="WR232" s="16">
        <f t="shared" si="748"/>
        <v>0</v>
      </c>
      <c r="WS232" s="16">
        <f t="shared" si="748"/>
        <v>0</v>
      </c>
      <c r="WT232" s="16">
        <f t="shared" si="748"/>
        <v>0</v>
      </c>
      <c r="WU232" s="16">
        <f t="shared" si="748"/>
        <v>0</v>
      </c>
      <c r="WV232" s="16">
        <f t="shared" si="748"/>
        <v>0</v>
      </c>
      <c r="WW232" s="16">
        <f t="shared" si="748"/>
        <v>0</v>
      </c>
      <c r="WX232" s="16">
        <f t="shared" si="748"/>
        <v>0</v>
      </c>
      <c r="WY232" s="16">
        <f t="shared" si="748"/>
        <v>0</v>
      </c>
      <c r="WZ232" s="16">
        <f t="shared" si="748"/>
        <v>0</v>
      </c>
      <c r="XA232" s="16">
        <f t="shared" si="748"/>
        <v>0</v>
      </c>
      <c r="XB232" s="16">
        <f t="shared" si="748"/>
        <v>0</v>
      </c>
      <c r="XC232" s="16">
        <f t="shared" si="748"/>
        <v>0</v>
      </c>
      <c r="XD232" s="16">
        <f t="shared" si="748"/>
        <v>0</v>
      </c>
      <c r="XE232" s="16">
        <f t="shared" si="748"/>
        <v>0</v>
      </c>
      <c r="XF232" s="16">
        <f t="shared" si="748"/>
        <v>0</v>
      </c>
      <c r="XG232" s="16">
        <f t="shared" si="748"/>
        <v>0</v>
      </c>
      <c r="XH232" s="16">
        <f t="shared" si="748"/>
        <v>0</v>
      </c>
      <c r="XI232" s="16">
        <f t="shared" si="748"/>
        <v>0</v>
      </c>
      <c r="XJ232" s="16">
        <f t="shared" si="748"/>
        <v>0</v>
      </c>
      <c r="XK232" s="16">
        <f t="shared" si="748"/>
        <v>0</v>
      </c>
      <c r="XL232" s="16">
        <f t="shared" si="748"/>
        <v>0</v>
      </c>
      <c r="XM232" s="16">
        <f t="shared" si="748"/>
        <v>0</v>
      </c>
      <c r="XN232" s="16">
        <f t="shared" si="748"/>
        <v>0</v>
      </c>
      <c r="XO232" s="16">
        <f t="shared" si="748"/>
        <v>0</v>
      </c>
      <c r="XP232" s="16">
        <f t="shared" si="748"/>
        <v>0</v>
      </c>
      <c r="XQ232" s="16">
        <f t="shared" si="748"/>
        <v>0</v>
      </c>
      <c r="XR232" s="16">
        <f t="shared" si="748"/>
        <v>0</v>
      </c>
      <c r="XS232" s="16">
        <f t="shared" si="748"/>
        <v>0</v>
      </c>
      <c r="XT232" s="16">
        <f t="shared" si="748"/>
        <v>0</v>
      </c>
      <c r="XU232" s="16">
        <f t="shared" ref="XU232:AAF232" si="749">SUM(XU226:XU231)</f>
        <v>0</v>
      </c>
      <c r="XV232" s="16">
        <f t="shared" si="749"/>
        <v>0</v>
      </c>
      <c r="XW232" s="16">
        <f t="shared" si="749"/>
        <v>0</v>
      </c>
      <c r="XX232" s="16">
        <f t="shared" si="749"/>
        <v>0</v>
      </c>
      <c r="XY232" s="16">
        <f t="shared" si="749"/>
        <v>0</v>
      </c>
      <c r="XZ232" s="16">
        <f t="shared" si="749"/>
        <v>0</v>
      </c>
      <c r="YA232" s="16">
        <f t="shared" si="749"/>
        <v>0</v>
      </c>
      <c r="YB232" s="16">
        <f t="shared" si="749"/>
        <v>0</v>
      </c>
      <c r="YC232" s="16">
        <f t="shared" si="749"/>
        <v>0</v>
      </c>
      <c r="YD232" s="16">
        <f t="shared" si="749"/>
        <v>0</v>
      </c>
      <c r="YE232" s="16">
        <f t="shared" si="749"/>
        <v>0</v>
      </c>
      <c r="YF232" s="16">
        <f t="shared" si="749"/>
        <v>0</v>
      </c>
      <c r="YG232" s="16">
        <f t="shared" si="749"/>
        <v>0</v>
      </c>
      <c r="YH232" s="16">
        <f t="shared" si="749"/>
        <v>0</v>
      </c>
      <c r="YI232" s="16">
        <f t="shared" si="749"/>
        <v>0</v>
      </c>
      <c r="YJ232" s="16">
        <f t="shared" si="749"/>
        <v>0</v>
      </c>
      <c r="YK232" s="16">
        <f t="shared" si="749"/>
        <v>0</v>
      </c>
      <c r="YL232" s="16">
        <f t="shared" si="749"/>
        <v>0</v>
      </c>
      <c r="YM232" s="16">
        <f t="shared" si="749"/>
        <v>0</v>
      </c>
      <c r="YN232" s="16">
        <f t="shared" si="749"/>
        <v>0</v>
      </c>
      <c r="YO232" s="16">
        <f t="shared" si="749"/>
        <v>0</v>
      </c>
      <c r="YP232" s="16">
        <f t="shared" si="749"/>
        <v>0</v>
      </c>
      <c r="YQ232" s="16">
        <f t="shared" si="749"/>
        <v>0</v>
      </c>
      <c r="YR232" s="16">
        <f t="shared" si="749"/>
        <v>0</v>
      </c>
      <c r="YS232" s="16">
        <f t="shared" si="749"/>
        <v>0</v>
      </c>
      <c r="YT232" s="16">
        <f t="shared" si="749"/>
        <v>0</v>
      </c>
      <c r="YU232" s="16">
        <f t="shared" si="749"/>
        <v>0</v>
      </c>
      <c r="YV232" s="16">
        <f t="shared" si="749"/>
        <v>0</v>
      </c>
      <c r="YW232" s="16">
        <f t="shared" si="749"/>
        <v>0</v>
      </c>
      <c r="YX232" s="16">
        <f t="shared" si="749"/>
        <v>0</v>
      </c>
      <c r="YY232" s="16">
        <f t="shared" si="749"/>
        <v>0</v>
      </c>
      <c r="YZ232" s="16">
        <f t="shared" si="749"/>
        <v>0</v>
      </c>
      <c r="ZA232" s="16">
        <f t="shared" si="749"/>
        <v>0</v>
      </c>
      <c r="ZB232" s="16">
        <f t="shared" si="749"/>
        <v>0</v>
      </c>
      <c r="ZC232" s="16">
        <f t="shared" si="749"/>
        <v>0</v>
      </c>
      <c r="ZD232" s="16">
        <f t="shared" si="749"/>
        <v>0</v>
      </c>
      <c r="ZE232" s="16">
        <f t="shared" si="749"/>
        <v>0</v>
      </c>
      <c r="ZF232" s="16">
        <f t="shared" si="749"/>
        <v>0</v>
      </c>
      <c r="ZG232" s="16">
        <f t="shared" si="749"/>
        <v>0</v>
      </c>
      <c r="ZH232" s="16">
        <f t="shared" si="749"/>
        <v>0</v>
      </c>
      <c r="ZI232" s="16">
        <f t="shared" si="749"/>
        <v>0</v>
      </c>
      <c r="ZJ232" s="16">
        <f t="shared" si="749"/>
        <v>0</v>
      </c>
      <c r="ZK232" s="16">
        <f t="shared" si="749"/>
        <v>0</v>
      </c>
      <c r="ZL232" s="16">
        <f t="shared" si="749"/>
        <v>0</v>
      </c>
      <c r="ZM232" s="16">
        <f t="shared" si="749"/>
        <v>0</v>
      </c>
      <c r="ZN232" s="16">
        <f t="shared" si="749"/>
        <v>0</v>
      </c>
      <c r="ZO232" s="16">
        <f t="shared" si="749"/>
        <v>0</v>
      </c>
      <c r="ZP232" s="16">
        <f t="shared" si="749"/>
        <v>0</v>
      </c>
      <c r="ZQ232" s="16">
        <f t="shared" si="749"/>
        <v>0</v>
      </c>
      <c r="ZR232" s="16">
        <f t="shared" si="749"/>
        <v>0</v>
      </c>
      <c r="ZS232" s="16">
        <f t="shared" si="749"/>
        <v>0</v>
      </c>
      <c r="ZT232" s="16">
        <f t="shared" si="749"/>
        <v>0</v>
      </c>
      <c r="ZU232" s="16">
        <f t="shared" si="749"/>
        <v>0</v>
      </c>
      <c r="ZV232" s="16">
        <f t="shared" si="749"/>
        <v>0</v>
      </c>
      <c r="ZW232" s="16">
        <f t="shared" si="749"/>
        <v>0</v>
      </c>
      <c r="ZX232" s="16">
        <f t="shared" si="749"/>
        <v>0</v>
      </c>
      <c r="ZY232" s="16">
        <f t="shared" si="749"/>
        <v>0</v>
      </c>
      <c r="ZZ232" s="16">
        <f t="shared" si="749"/>
        <v>0</v>
      </c>
      <c r="AAA232" s="16">
        <f t="shared" si="749"/>
        <v>0</v>
      </c>
      <c r="AAB232" s="16">
        <f t="shared" si="749"/>
        <v>0</v>
      </c>
      <c r="AAC232" s="16">
        <f t="shared" si="749"/>
        <v>0</v>
      </c>
      <c r="AAD232" s="16">
        <f t="shared" si="749"/>
        <v>0</v>
      </c>
      <c r="AAE232" s="16">
        <f t="shared" si="749"/>
        <v>0</v>
      </c>
      <c r="AAF232" s="16">
        <f t="shared" si="749"/>
        <v>0</v>
      </c>
      <c r="AAG232" s="16">
        <f t="shared" ref="AAG232:ACR232" si="750">SUM(AAG226:AAG231)</f>
        <v>0</v>
      </c>
      <c r="AAH232" s="16">
        <f t="shared" si="750"/>
        <v>0</v>
      </c>
      <c r="AAI232" s="16">
        <f t="shared" si="750"/>
        <v>0</v>
      </c>
      <c r="AAJ232" s="16">
        <f t="shared" si="750"/>
        <v>0</v>
      </c>
      <c r="AAK232" s="16">
        <f t="shared" si="750"/>
        <v>0</v>
      </c>
      <c r="AAL232" s="16">
        <f t="shared" si="750"/>
        <v>0</v>
      </c>
      <c r="AAM232" s="16">
        <f t="shared" si="750"/>
        <v>0</v>
      </c>
      <c r="AAN232" s="16">
        <f t="shared" si="750"/>
        <v>0</v>
      </c>
      <c r="AAO232" s="16">
        <f t="shared" si="750"/>
        <v>0</v>
      </c>
      <c r="AAP232" s="16">
        <f t="shared" si="750"/>
        <v>0</v>
      </c>
      <c r="AAQ232" s="16">
        <f t="shared" si="750"/>
        <v>0</v>
      </c>
      <c r="AAR232" s="16">
        <f t="shared" si="750"/>
        <v>0</v>
      </c>
      <c r="AAS232" s="16">
        <f t="shared" si="750"/>
        <v>0</v>
      </c>
      <c r="AAT232" s="16">
        <f t="shared" si="750"/>
        <v>0</v>
      </c>
      <c r="AAU232" s="16">
        <f t="shared" si="750"/>
        <v>0</v>
      </c>
      <c r="AAV232" s="16">
        <f t="shared" si="750"/>
        <v>0</v>
      </c>
      <c r="AAW232" s="16">
        <f t="shared" si="750"/>
        <v>0</v>
      </c>
      <c r="AAX232" s="16">
        <f t="shared" si="750"/>
        <v>0</v>
      </c>
      <c r="AAY232" s="16">
        <f t="shared" si="750"/>
        <v>0</v>
      </c>
      <c r="AAZ232" s="16">
        <f t="shared" si="750"/>
        <v>0</v>
      </c>
      <c r="ABA232" s="16">
        <f t="shared" si="750"/>
        <v>0</v>
      </c>
      <c r="ABB232" s="16">
        <f t="shared" si="750"/>
        <v>0</v>
      </c>
      <c r="ABC232" s="16">
        <f t="shared" si="750"/>
        <v>0</v>
      </c>
      <c r="ABD232" s="16">
        <f t="shared" si="750"/>
        <v>0</v>
      </c>
      <c r="ABE232" s="16">
        <f t="shared" si="750"/>
        <v>0</v>
      </c>
      <c r="ABF232" s="16">
        <f t="shared" si="750"/>
        <v>0</v>
      </c>
      <c r="ABG232" s="16">
        <f t="shared" si="750"/>
        <v>0</v>
      </c>
      <c r="ABH232" s="16">
        <f t="shared" si="750"/>
        <v>0</v>
      </c>
      <c r="ABI232" s="16">
        <f t="shared" si="750"/>
        <v>0</v>
      </c>
      <c r="ABJ232" s="16">
        <f t="shared" si="750"/>
        <v>0</v>
      </c>
      <c r="ABK232" s="16">
        <f t="shared" si="750"/>
        <v>0</v>
      </c>
      <c r="ABL232" s="16">
        <f t="shared" si="750"/>
        <v>0</v>
      </c>
      <c r="ABM232" s="16">
        <f t="shared" si="750"/>
        <v>0</v>
      </c>
      <c r="ABN232" s="16">
        <f t="shared" si="750"/>
        <v>0</v>
      </c>
      <c r="ABO232" s="16">
        <f t="shared" si="750"/>
        <v>0</v>
      </c>
      <c r="ABP232" s="16">
        <f t="shared" si="750"/>
        <v>0</v>
      </c>
      <c r="ABQ232" s="16">
        <f t="shared" si="750"/>
        <v>0</v>
      </c>
      <c r="ABR232" s="16">
        <f t="shared" si="750"/>
        <v>0</v>
      </c>
      <c r="ABS232" s="16">
        <f t="shared" si="750"/>
        <v>0</v>
      </c>
      <c r="ABT232" s="16">
        <f t="shared" si="750"/>
        <v>0</v>
      </c>
      <c r="ABU232" s="16">
        <f t="shared" si="750"/>
        <v>0</v>
      </c>
      <c r="ABV232" s="16">
        <f t="shared" si="750"/>
        <v>0</v>
      </c>
      <c r="ABW232" s="16">
        <f t="shared" si="750"/>
        <v>0</v>
      </c>
      <c r="ABX232" s="16">
        <f t="shared" si="750"/>
        <v>0</v>
      </c>
      <c r="ABY232" s="16">
        <f t="shared" si="750"/>
        <v>0</v>
      </c>
      <c r="ABZ232" s="16">
        <f t="shared" si="750"/>
        <v>0</v>
      </c>
      <c r="ACA232" s="16">
        <f t="shared" si="750"/>
        <v>0</v>
      </c>
      <c r="ACB232" s="16">
        <f t="shared" si="750"/>
        <v>0</v>
      </c>
      <c r="ACC232" s="16">
        <f t="shared" si="750"/>
        <v>0</v>
      </c>
      <c r="ACD232" s="16">
        <f t="shared" si="750"/>
        <v>0</v>
      </c>
      <c r="ACE232" s="16">
        <f t="shared" si="750"/>
        <v>0</v>
      </c>
      <c r="ACF232" s="16">
        <f t="shared" si="750"/>
        <v>0</v>
      </c>
      <c r="ACG232" s="16">
        <f t="shared" si="750"/>
        <v>0</v>
      </c>
      <c r="ACH232" s="16">
        <f t="shared" si="750"/>
        <v>0</v>
      </c>
      <c r="ACI232" s="16">
        <f t="shared" si="750"/>
        <v>0</v>
      </c>
      <c r="ACJ232" s="16">
        <f t="shared" si="750"/>
        <v>0</v>
      </c>
      <c r="ACK232" s="16">
        <f t="shared" si="750"/>
        <v>0</v>
      </c>
      <c r="ACL232" s="16">
        <f t="shared" si="750"/>
        <v>0</v>
      </c>
      <c r="ACM232" s="16">
        <f t="shared" si="750"/>
        <v>0</v>
      </c>
      <c r="ACN232" s="16">
        <f t="shared" si="750"/>
        <v>0</v>
      </c>
      <c r="ACO232" s="16">
        <f t="shared" si="750"/>
        <v>0</v>
      </c>
      <c r="ACP232" s="16">
        <f t="shared" si="750"/>
        <v>0</v>
      </c>
      <c r="ACQ232" s="16">
        <f t="shared" si="750"/>
        <v>0</v>
      </c>
      <c r="ACR232" s="16">
        <f t="shared" si="750"/>
        <v>0</v>
      </c>
      <c r="ACS232" s="16">
        <f t="shared" ref="ACS232:AFD232" si="751">SUM(ACS226:ACS231)</f>
        <v>0</v>
      </c>
      <c r="ACT232" s="16">
        <f t="shared" si="751"/>
        <v>0</v>
      </c>
      <c r="ACU232" s="16">
        <f t="shared" si="751"/>
        <v>0</v>
      </c>
      <c r="ACV232" s="16">
        <f t="shared" si="751"/>
        <v>0</v>
      </c>
      <c r="ACW232" s="16">
        <f t="shared" si="751"/>
        <v>0</v>
      </c>
      <c r="ACX232" s="16">
        <f t="shared" si="751"/>
        <v>0</v>
      </c>
      <c r="ACY232" s="16">
        <f t="shared" si="751"/>
        <v>0</v>
      </c>
      <c r="ACZ232" s="16">
        <f t="shared" si="751"/>
        <v>0</v>
      </c>
      <c r="ADA232" s="16">
        <f t="shared" si="751"/>
        <v>0</v>
      </c>
      <c r="ADB232" s="16">
        <f t="shared" si="751"/>
        <v>0</v>
      </c>
      <c r="ADC232" s="16">
        <f t="shared" si="751"/>
        <v>0</v>
      </c>
      <c r="ADD232" s="16">
        <f t="shared" si="751"/>
        <v>0</v>
      </c>
      <c r="ADE232" s="16">
        <f t="shared" si="751"/>
        <v>0</v>
      </c>
      <c r="ADF232" s="16">
        <f t="shared" si="751"/>
        <v>0</v>
      </c>
      <c r="ADG232" s="16">
        <f t="shared" si="751"/>
        <v>0</v>
      </c>
      <c r="ADH232" s="16">
        <f t="shared" si="751"/>
        <v>0</v>
      </c>
      <c r="ADI232" s="16">
        <f t="shared" si="751"/>
        <v>0</v>
      </c>
      <c r="ADJ232" s="16">
        <f t="shared" si="751"/>
        <v>0</v>
      </c>
      <c r="ADK232" s="16">
        <f t="shared" si="751"/>
        <v>0</v>
      </c>
      <c r="ADL232" s="16">
        <f t="shared" si="751"/>
        <v>0</v>
      </c>
      <c r="ADM232" s="16">
        <f t="shared" si="751"/>
        <v>0</v>
      </c>
      <c r="ADN232" s="16">
        <f t="shared" si="751"/>
        <v>0</v>
      </c>
      <c r="ADO232" s="16">
        <f t="shared" si="751"/>
        <v>0</v>
      </c>
      <c r="ADP232" s="16">
        <f t="shared" si="751"/>
        <v>0</v>
      </c>
      <c r="ADQ232" s="16">
        <f t="shared" si="751"/>
        <v>0</v>
      </c>
      <c r="ADR232" s="16">
        <f t="shared" si="751"/>
        <v>0</v>
      </c>
      <c r="ADS232" s="16">
        <f t="shared" si="751"/>
        <v>0</v>
      </c>
      <c r="ADT232" s="16">
        <f t="shared" si="751"/>
        <v>0</v>
      </c>
      <c r="ADU232" s="16">
        <f t="shared" si="751"/>
        <v>0</v>
      </c>
      <c r="ADV232" s="16">
        <f t="shared" si="751"/>
        <v>0</v>
      </c>
      <c r="ADW232" s="16">
        <f t="shared" si="751"/>
        <v>0</v>
      </c>
      <c r="ADX232" s="16">
        <f t="shared" si="751"/>
        <v>0</v>
      </c>
      <c r="ADY232" s="16">
        <f t="shared" si="751"/>
        <v>0</v>
      </c>
      <c r="ADZ232" s="16">
        <f t="shared" si="751"/>
        <v>0</v>
      </c>
      <c r="AEA232" s="16">
        <f t="shared" si="751"/>
        <v>0</v>
      </c>
      <c r="AEB232" s="16">
        <f t="shared" si="751"/>
        <v>0</v>
      </c>
      <c r="AEC232" s="16">
        <f t="shared" si="751"/>
        <v>0</v>
      </c>
      <c r="AED232" s="16">
        <f t="shared" si="751"/>
        <v>0</v>
      </c>
      <c r="AEE232" s="16">
        <f t="shared" si="751"/>
        <v>0</v>
      </c>
      <c r="AEF232" s="16">
        <f t="shared" si="751"/>
        <v>0</v>
      </c>
      <c r="AEG232" s="16">
        <f t="shared" si="751"/>
        <v>0</v>
      </c>
      <c r="AEH232" s="16">
        <f t="shared" si="751"/>
        <v>0</v>
      </c>
      <c r="AEI232" s="16">
        <f t="shared" si="751"/>
        <v>0</v>
      </c>
      <c r="AEJ232" s="16">
        <f t="shared" si="751"/>
        <v>0</v>
      </c>
      <c r="AEK232" s="16">
        <f t="shared" si="751"/>
        <v>0</v>
      </c>
      <c r="AEL232" s="16">
        <f t="shared" si="751"/>
        <v>0</v>
      </c>
      <c r="AEM232" s="16">
        <f t="shared" si="751"/>
        <v>0</v>
      </c>
      <c r="AEN232" s="16">
        <f t="shared" si="751"/>
        <v>0</v>
      </c>
      <c r="AEO232" s="16">
        <f t="shared" si="751"/>
        <v>0</v>
      </c>
      <c r="AEP232" s="16">
        <f t="shared" si="751"/>
        <v>0</v>
      </c>
      <c r="AEQ232" s="16">
        <f t="shared" si="751"/>
        <v>0</v>
      </c>
      <c r="AER232" s="16">
        <f t="shared" si="751"/>
        <v>0</v>
      </c>
      <c r="AES232" s="16">
        <f t="shared" si="751"/>
        <v>0</v>
      </c>
      <c r="AET232" s="16">
        <f t="shared" si="751"/>
        <v>0</v>
      </c>
      <c r="AEU232" s="16">
        <f t="shared" si="751"/>
        <v>0</v>
      </c>
      <c r="AEV232" s="16">
        <f t="shared" si="751"/>
        <v>0</v>
      </c>
      <c r="AEW232" s="16">
        <f t="shared" si="751"/>
        <v>0</v>
      </c>
      <c r="AEX232" s="16">
        <f t="shared" si="751"/>
        <v>0</v>
      </c>
      <c r="AEY232" s="16">
        <f t="shared" si="751"/>
        <v>0</v>
      </c>
      <c r="AEZ232" s="16">
        <f t="shared" si="751"/>
        <v>0</v>
      </c>
      <c r="AFA232" s="16">
        <f t="shared" si="751"/>
        <v>0</v>
      </c>
      <c r="AFB232" s="16">
        <f t="shared" si="751"/>
        <v>0</v>
      </c>
      <c r="AFC232" s="16">
        <f t="shared" si="751"/>
        <v>0</v>
      </c>
      <c r="AFD232" s="16">
        <f t="shared" si="751"/>
        <v>0</v>
      </c>
      <c r="AFE232" s="16">
        <f t="shared" ref="AFE232:AHP232" si="752">SUM(AFE226:AFE231)</f>
        <v>0</v>
      </c>
      <c r="AFF232" s="16">
        <f t="shared" si="752"/>
        <v>0</v>
      </c>
      <c r="AFG232" s="16">
        <f t="shared" si="752"/>
        <v>0</v>
      </c>
      <c r="AFH232" s="16">
        <f t="shared" si="752"/>
        <v>0</v>
      </c>
      <c r="AFI232" s="16">
        <f t="shared" si="752"/>
        <v>0</v>
      </c>
      <c r="AFJ232" s="16">
        <f t="shared" si="752"/>
        <v>0</v>
      </c>
      <c r="AFK232" s="16">
        <f t="shared" si="752"/>
        <v>0</v>
      </c>
      <c r="AFL232" s="16">
        <f t="shared" si="752"/>
        <v>0</v>
      </c>
      <c r="AFM232" s="16">
        <f t="shared" si="752"/>
        <v>0</v>
      </c>
      <c r="AFN232" s="16">
        <f t="shared" si="752"/>
        <v>0</v>
      </c>
      <c r="AFO232" s="16">
        <f t="shared" si="752"/>
        <v>0</v>
      </c>
      <c r="AFP232" s="16">
        <f t="shared" si="752"/>
        <v>0</v>
      </c>
      <c r="AFQ232" s="16">
        <f t="shared" si="752"/>
        <v>0</v>
      </c>
      <c r="AFR232" s="16">
        <f t="shared" si="752"/>
        <v>0</v>
      </c>
      <c r="AFS232" s="16">
        <f t="shared" si="752"/>
        <v>0</v>
      </c>
      <c r="AFT232" s="16">
        <f t="shared" si="752"/>
        <v>0</v>
      </c>
      <c r="AFU232" s="16">
        <f t="shared" si="752"/>
        <v>0</v>
      </c>
      <c r="AFV232" s="16">
        <f t="shared" si="752"/>
        <v>0</v>
      </c>
      <c r="AFW232" s="16">
        <f t="shared" si="752"/>
        <v>0</v>
      </c>
      <c r="AFX232" s="16">
        <f t="shared" si="752"/>
        <v>0</v>
      </c>
      <c r="AFY232" s="16">
        <f t="shared" si="752"/>
        <v>0</v>
      </c>
      <c r="AFZ232" s="16">
        <f t="shared" si="752"/>
        <v>0</v>
      </c>
      <c r="AGA232" s="16">
        <f t="shared" si="752"/>
        <v>0</v>
      </c>
      <c r="AGB232" s="16">
        <f t="shared" si="752"/>
        <v>0</v>
      </c>
      <c r="AGC232" s="16">
        <f t="shared" si="752"/>
        <v>0</v>
      </c>
      <c r="AGD232" s="16">
        <f t="shared" si="752"/>
        <v>0</v>
      </c>
      <c r="AGE232" s="16">
        <f t="shared" si="752"/>
        <v>0</v>
      </c>
      <c r="AGF232" s="16">
        <f t="shared" si="752"/>
        <v>0</v>
      </c>
      <c r="AGG232" s="16">
        <f t="shared" si="752"/>
        <v>0</v>
      </c>
      <c r="AGH232" s="16">
        <f t="shared" si="752"/>
        <v>0</v>
      </c>
      <c r="AGI232" s="16">
        <f t="shared" si="752"/>
        <v>0</v>
      </c>
      <c r="AGJ232" s="16">
        <f t="shared" si="752"/>
        <v>0</v>
      </c>
      <c r="AGK232" s="16">
        <f t="shared" si="752"/>
        <v>0</v>
      </c>
      <c r="AGL232" s="16">
        <f t="shared" si="752"/>
        <v>0</v>
      </c>
      <c r="AGM232" s="16">
        <f t="shared" si="752"/>
        <v>0</v>
      </c>
      <c r="AGN232" s="16">
        <f t="shared" si="752"/>
        <v>0</v>
      </c>
      <c r="AGO232" s="16">
        <f t="shared" si="752"/>
        <v>0</v>
      </c>
      <c r="AGP232" s="16">
        <f t="shared" si="752"/>
        <v>0</v>
      </c>
      <c r="AGQ232" s="16">
        <f t="shared" si="752"/>
        <v>0</v>
      </c>
      <c r="AGR232" s="16">
        <f t="shared" si="752"/>
        <v>0</v>
      </c>
      <c r="AGS232" s="16">
        <f t="shared" si="752"/>
        <v>0</v>
      </c>
      <c r="AGT232" s="16">
        <f t="shared" si="752"/>
        <v>0</v>
      </c>
      <c r="AGU232" s="16">
        <f t="shared" si="752"/>
        <v>0</v>
      </c>
      <c r="AGV232" s="16">
        <f t="shared" si="752"/>
        <v>0</v>
      </c>
      <c r="AGW232" s="16">
        <f t="shared" si="752"/>
        <v>0</v>
      </c>
      <c r="AGX232" s="16">
        <f t="shared" si="752"/>
        <v>0</v>
      </c>
      <c r="AGY232" s="16">
        <f t="shared" si="752"/>
        <v>0</v>
      </c>
      <c r="AGZ232" s="16">
        <f t="shared" si="752"/>
        <v>0</v>
      </c>
      <c r="AHA232" s="16">
        <f t="shared" si="752"/>
        <v>0</v>
      </c>
      <c r="AHB232" s="16">
        <f t="shared" si="752"/>
        <v>0</v>
      </c>
      <c r="AHC232" s="16">
        <f t="shared" si="752"/>
        <v>0</v>
      </c>
      <c r="AHD232" s="16">
        <f t="shared" si="752"/>
        <v>0</v>
      </c>
      <c r="AHE232" s="16">
        <f t="shared" si="752"/>
        <v>0</v>
      </c>
      <c r="AHF232" s="16">
        <f t="shared" si="752"/>
        <v>0</v>
      </c>
      <c r="AHG232" s="16">
        <f t="shared" si="752"/>
        <v>0</v>
      </c>
      <c r="AHH232" s="16">
        <f t="shared" si="752"/>
        <v>0</v>
      </c>
      <c r="AHI232" s="16">
        <f t="shared" si="752"/>
        <v>0</v>
      </c>
      <c r="AHJ232" s="16">
        <f t="shared" si="752"/>
        <v>0</v>
      </c>
      <c r="AHK232" s="16">
        <f t="shared" si="752"/>
        <v>0</v>
      </c>
      <c r="AHL232" s="16">
        <f t="shared" si="752"/>
        <v>0</v>
      </c>
      <c r="AHM232" s="16">
        <f t="shared" si="752"/>
        <v>0</v>
      </c>
      <c r="AHN232" s="16">
        <f t="shared" si="752"/>
        <v>0</v>
      </c>
      <c r="AHO232" s="16">
        <f t="shared" si="752"/>
        <v>0</v>
      </c>
      <c r="AHP232" s="16">
        <f t="shared" si="752"/>
        <v>0</v>
      </c>
      <c r="AHQ232" s="16">
        <f t="shared" ref="AHQ232:AKB232" si="753">SUM(AHQ226:AHQ231)</f>
        <v>0</v>
      </c>
      <c r="AHR232" s="16">
        <f t="shared" si="753"/>
        <v>0</v>
      </c>
      <c r="AHS232" s="16">
        <f t="shared" si="753"/>
        <v>0</v>
      </c>
      <c r="AHT232" s="16">
        <f t="shared" si="753"/>
        <v>0</v>
      </c>
      <c r="AHU232" s="16">
        <f t="shared" si="753"/>
        <v>0</v>
      </c>
      <c r="AHV232" s="16">
        <f t="shared" si="753"/>
        <v>0</v>
      </c>
      <c r="AHW232" s="16">
        <f t="shared" si="753"/>
        <v>0</v>
      </c>
      <c r="AHX232" s="16">
        <f t="shared" si="753"/>
        <v>0</v>
      </c>
      <c r="AHY232" s="16">
        <f t="shared" si="753"/>
        <v>0</v>
      </c>
      <c r="AHZ232" s="16">
        <f t="shared" si="753"/>
        <v>0</v>
      </c>
      <c r="AIA232" s="16">
        <f t="shared" si="753"/>
        <v>0</v>
      </c>
      <c r="AIB232" s="16">
        <f t="shared" si="753"/>
        <v>0</v>
      </c>
      <c r="AIC232" s="16">
        <f t="shared" si="753"/>
        <v>0</v>
      </c>
      <c r="AID232" s="16">
        <f t="shared" si="753"/>
        <v>0</v>
      </c>
      <c r="AIE232" s="16">
        <f t="shared" si="753"/>
        <v>0</v>
      </c>
      <c r="AIF232" s="16">
        <f t="shared" si="753"/>
        <v>0</v>
      </c>
      <c r="AIG232" s="16">
        <f t="shared" si="753"/>
        <v>0</v>
      </c>
      <c r="AIH232" s="16">
        <f t="shared" si="753"/>
        <v>0</v>
      </c>
      <c r="AII232" s="16">
        <f t="shared" si="753"/>
        <v>0</v>
      </c>
      <c r="AIJ232" s="16">
        <f t="shared" si="753"/>
        <v>0</v>
      </c>
      <c r="AIK232" s="16">
        <f t="shared" si="753"/>
        <v>0</v>
      </c>
      <c r="AIL232" s="16">
        <f t="shared" si="753"/>
        <v>0</v>
      </c>
      <c r="AIM232" s="16">
        <f t="shared" si="753"/>
        <v>0</v>
      </c>
      <c r="AIN232" s="16">
        <f t="shared" si="753"/>
        <v>0</v>
      </c>
      <c r="AIO232" s="16">
        <f t="shared" si="753"/>
        <v>0</v>
      </c>
      <c r="AIP232" s="16">
        <f t="shared" si="753"/>
        <v>0</v>
      </c>
      <c r="AIQ232" s="16">
        <f t="shared" si="753"/>
        <v>0</v>
      </c>
      <c r="AIR232" s="16">
        <f t="shared" si="753"/>
        <v>0</v>
      </c>
      <c r="AIS232" s="16">
        <f t="shared" si="753"/>
        <v>0</v>
      </c>
      <c r="AIT232" s="16">
        <f t="shared" si="753"/>
        <v>0</v>
      </c>
      <c r="AIU232" s="16">
        <f t="shared" si="753"/>
        <v>0</v>
      </c>
      <c r="AIV232" s="16">
        <f t="shared" si="753"/>
        <v>0</v>
      </c>
      <c r="AIW232" s="16">
        <f t="shared" si="753"/>
        <v>0</v>
      </c>
      <c r="AIX232" s="16">
        <f t="shared" si="753"/>
        <v>0</v>
      </c>
      <c r="AIY232" s="16">
        <f t="shared" si="753"/>
        <v>0</v>
      </c>
      <c r="AIZ232" s="16">
        <f t="shared" si="753"/>
        <v>0</v>
      </c>
      <c r="AJA232" s="16">
        <f t="shared" si="753"/>
        <v>0</v>
      </c>
      <c r="AJB232" s="16">
        <f t="shared" si="753"/>
        <v>0</v>
      </c>
      <c r="AJC232" s="16">
        <f t="shared" si="753"/>
        <v>0</v>
      </c>
      <c r="AJD232" s="16">
        <f t="shared" si="753"/>
        <v>0</v>
      </c>
      <c r="AJE232" s="16">
        <f t="shared" si="753"/>
        <v>0</v>
      </c>
      <c r="AJF232" s="16">
        <f t="shared" si="753"/>
        <v>0</v>
      </c>
      <c r="AJG232" s="16">
        <f t="shared" si="753"/>
        <v>0</v>
      </c>
      <c r="AJH232" s="16">
        <f t="shared" si="753"/>
        <v>0</v>
      </c>
      <c r="AJI232" s="16">
        <f t="shared" si="753"/>
        <v>0</v>
      </c>
      <c r="AJJ232" s="16">
        <f t="shared" si="753"/>
        <v>0</v>
      </c>
      <c r="AJK232" s="16">
        <f t="shared" si="753"/>
        <v>0</v>
      </c>
      <c r="AJL232" s="16">
        <f t="shared" si="753"/>
        <v>0</v>
      </c>
      <c r="AJM232" s="16">
        <f t="shared" si="753"/>
        <v>0</v>
      </c>
      <c r="AJN232" s="16">
        <f t="shared" si="753"/>
        <v>0</v>
      </c>
      <c r="AJO232" s="16">
        <f t="shared" si="753"/>
        <v>0</v>
      </c>
      <c r="AJP232" s="16">
        <f t="shared" si="753"/>
        <v>0</v>
      </c>
      <c r="AJQ232" s="16">
        <f t="shared" si="753"/>
        <v>0</v>
      </c>
      <c r="AJR232" s="16">
        <f t="shared" si="753"/>
        <v>0</v>
      </c>
      <c r="AJS232" s="16">
        <f t="shared" si="753"/>
        <v>0</v>
      </c>
      <c r="AJT232" s="16">
        <f t="shared" si="753"/>
        <v>0</v>
      </c>
      <c r="AJU232" s="16">
        <f t="shared" si="753"/>
        <v>0</v>
      </c>
      <c r="AJV232" s="16">
        <f t="shared" si="753"/>
        <v>0</v>
      </c>
      <c r="AJW232" s="16">
        <f t="shared" si="753"/>
        <v>0</v>
      </c>
      <c r="AJX232" s="16">
        <f t="shared" si="753"/>
        <v>0</v>
      </c>
      <c r="AJY232" s="16">
        <f t="shared" si="753"/>
        <v>0</v>
      </c>
      <c r="AJZ232" s="16">
        <f t="shared" si="753"/>
        <v>0</v>
      </c>
      <c r="AKA232" s="16">
        <f t="shared" si="753"/>
        <v>0</v>
      </c>
      <c r="AKB232" s="16">
        <f t="shared" si="753"/>
        <v>0</v>
      </c>
      <c r="AKC232" s="16">
        <f t="shared" ref="AKC232:AMN232" si="754">SUM(AKC226:AKC231)</f>
        <v>0</v>
      </c>
      <c r="AKD232" s="16">
        <f t="shared" si="754"/>
        <v>0</v>
      </c>
      <c r="AKE232" s="16">
        <f t="shared" si="754"/>
        <v>0</v>
      </c>
      <c r="AKF232" s="16">
        <f t="shared" si="754"/>
        <v>0</v>
      </c>
      <c r="AKG232" s="16">
        <f t="shared" si="754"/>
        <v>0</v>
      </c>
      <c r="AKH232" s="16">
        <f t="shared" si="754"/>
        <v>0</v>
      </c>
      <c r="AKI232" s="16">
        <f t="shared" si="754"/>
        <v>0</v>
      </c>
      <c r="AKJ232" s="16">
        <f t="shared" si="754"/>
        <v>0</v>
      </c>
      <c r="AKK232" s="16">
        <f t="shared" si="754"/>
        <v>0</v>
      </c>
      <c r="AKL232" s="16">
        <f t="shared" si="754"/>
        <v>0</v>
      </c>
      <c r="AKM232" s="16">
        <f t="shared" si="754"/>
        <v>0</v>
      </c>
      <c r="AKN232" s="16">
        <f t="shared" si="754"/>
        <v>0</v>
      </c>
      <c r="AKO232" s="16">
        <f t="shared" si="754"/>
        <v>0</v>
      </c>
      <c r="AKP232" s="16">
        <f t="shared" si="754"/>
        <v>0</v>
      </c>
      <c r="AKQ232" s="16">
        <f t="shared" si="754"/>
        <v>0</v>
      </c>
      <c r="AKR232" s="16">
        <f t="shared" si="754"/>
        <v>0</v>
      </c>
      <c r="AKS232" s="16">
        <f t="shared" si="754"/>
        <v>0</v>
      </c>
      <c r="AKT232" s="16">
        <f t="shared" si="754"/>
        <v>0</v>
      </c>
      <c r="AKU232" s="16">
        <f t="shared" si="754"/>
        <v>0</v>
      </c>
      <c r="AKV232" s="16">
        <f t="shared" si="754"/>
        <v>0</v>
      </c>
      <c r="AKW232" s="16">
        <f t="shared" si="754"/>
        <v>0</v>
      </c>
      <c r="AKX232" s="16">
        <f t="shared" si="754"/>
        <v>0</v>
      </c>
      <c r="AKY232" s="16">
        <f t="shared" si="754"/>
        <v>0</v>
      </c>
      <c r="AKZ232" s="16">
        <f t="shared" si="754"/>
        <v>0</v>
      </c>
      <c r="ALA232" s="16">
        <f t="shared" si="754"/>
        <v>0</v>
      </c>
      <c r="ALB232" s="16">
        <f t="shared" si="754"/>
        <v>0</v>
      </c>
      <c r="ALC232" s="16">
        <f t="shared" si="754"/>
        <v>0</v>
      </c>
      <c r="ALD232" s="16">
        <f t="shared" si="754"/>
        <v>0</v>
      </c>
      <c r="ALE232" s="16">
        <f t="shared" si="754"/>
        <v>0</v>
      </c>
      <c r="ALF232" s="16">
        <f t="shared" si="754"/>
        <v>0</v>
      </c>
      <c r="ALG232" s="16">
        <f t="shared" si="754"/>
        <v>0</v>
      </c>
      <c r="ALH232" s="16">
        <f t="shared" si="754"/>
        <v>0</v>
      </c>
      <c r="ALI232" s="16">
        <f t="shared" si="754"/>
        <v>0</v>
      </c>
      <c r="ALJ232" s="16">
        <f t="shared" si="754"/>
        <v>0</v>
      </c>
      <c r="ALK232" s="16">
        <f t="shared" si="754"/>
        <v>0</v>
      </c>
      <c r="ALL232" s="16">
        <f t="shared" si="754"/>
        <v>0</v>
      </c>
      <c r="ALM232" s="16">
        <f t="shared" si="754"/>
        <v>0</v>
      </c>
      <c r="ALN232" s="16">
        <f t="shared" si="754"/>
        <v>0</v>
      </c>
      <c r="ALO232" s="16">
        <f t="shared" si="754"/>
        <v>0</v>
      </c>
      <c r="ALP232" s="16">
        <f t="shared" si="754"/>
        <v>0</v>
      </c>
      <c r="ALQ232" s="16">
        <f t="shared" si="754"/>
        <v>0</v>
      </c>
      <c r="ALR232" s="16">
        <f t="shared" si="754"/>
        <v>0</v>
      </c>
      <c r="ALS232" s="16">
        <f t="shared" si="754"/>
        <v>0</v>
      </c>
      <c r="ALT232" s="16">
        <f t="shared" si="754"/>
        <v>0</v>
      </c>
      <c r="ALU232" s="16">
        <f t="shared" si="754"/>
        <v>0</v>
      </c>
      <c r="ALV232" s="16">
        <f t="shared" si="754"/>
        <v>0</v>
      </c>
      <c r="ALW232" s="16">
        <f t="shared" si="754"/>
        <v>0</v>
      </c>
      <c r="ALX232" s="16">
        <f t="shared" si="754"/>
        <v>0</v>
      </c>
      <c r="ALY232" s="16">
        <f t="shared" si="754"/>
        <v>0</v>
      </c>
      <c r="ALZ232" s="16">
        <f t="shared" si="754"/>
        <v>0</v>
      </c>
      <c r="AMA232" s="16">
        <f t="shared" si="754"/>
        <v>0</v>
      </c>
      <c r="AMB232" s="16">
        <f t="shared" si="754"/>
        <v>0</v>
      </c>
      <c r="AMC232" s="16">
        <f t="shared" si="754"/>
        <v>0</v>
      </c>
      <c r="AMD232" s="16">
        <f t="shared" si="754"/>
        <v>0</v>
      </c>
      <c r="AME232" s="16">
        <f t="shared" si="754"/>
        <v>0</v>
      </c>
      <c r="AMF232" s="16">
        <f t="shared" si="754"/>
        <v>0</v>
      </c>
      <c r="AMG232" s="16">
        <f t="shared" si="754"/>
        <v>0</v>
      </c>
      <c r="AMH232" s="16">
        <f t="shared" si="754"/>
        <v>0</v>
      </c>
      <c r="AMI232" s="16">
        <f t="shared" si="754"/>
        <v>0</v>
      </c>
      <c r="AMJ232" s="16">
        <f t="shared" si="754"/>
        <v>0</v>
      </c>
      <c r="AMK232" s="16">
        <f t="shared" si="754"/>
        <v>0</v>
      </c>
      <c r="AML232" s="16">
        <f t="shared" si="754"/>
        <v>0</v>
      </c>
      <c r="AMM232" s="16">
        <f t="shared" si="754"/>
        <v>0</v>
      </c>
      <c r="AMN232" s="16">
        <f t="shared" si="754"/>
        <v>0</v>
      </c>
      <c r="AMO232" s="16">
        <f t="shared" ref="AMO232:AOZ232" si="755">SUM(AMO226:AMO231)</f>
        <v>0</v>
      </c>
      <c r="AMP232" s="16">
        <f t="shared" si="755"/>
        <v>0</v>
      </c>
      <c r="AMQ232" s="16">
        <f t="shared" si="755"/>
        <v>0</v>
      </c>
      <c r="AMR232" s="16">
        <f t="shared" si="755"/>
        <v>0</v>
      </c>
      <c r="AMS232" s="16">
        <f t="shared" si="755"/>
        <v>0</v>
      </c>
      <c r="AMT232" s="16">
        <f t="shared" si="755"/>
        <v>0</v>
      </c>
      <c r="AMU232" s="16">
        <f t="shared" si="755"/>
        <v>0</v>
      </c>
      <c r="AMV232" s="16">
        <f t="shared" si="755"/>
        <v>0</v>
      </c>
      <c r="AMW232" s="16">
        <f t="shared" si="755"/>
        <v>0</v>
      </c>
      <c r="AMX232" s="16">
        <f t="shared" si="755"/>
        <v>0</v>
      </c>
      <c r="AMY232" s="16">
        <f t="shared" si="755"/>
        <v>0</v>
      </c>
      <c r="AMZ232" s="16">
        <f t="shared" si="755"/>
        <v>0</v>
      </c>
      <c r="ANA232" s="16">
        <f t="shared" si="755"/>
        <v>0</v>
      </c>
      <c r="ANB232" s="16">
        <f t="shared" si="755"/>
        <v>0</v>
      </c>
      <c r="ANC232" s="16">
        <f t="shared" si="755"/>
        <v>0</v>
      </c>
      <c r="AND232" s="16">
        <f t="shared" si="755"/>
        <v>0</v>
      </c>
      <c r="ANE232" s="16">
        <f t="shared" si="755"/>
        <v>0</v>
      </c>
      <c r="ANF232" s="16">
        <f t="shared" si="755"/>
        <v>0</v>
      </c>
      <c r="ANG232" s="16">
        <f t="shared" si="755"/>
        <v>0</v>
      </c>
      <c r="ANH232" s="16">
        <f t="shared" si="755"/>
        <v>0</v>
      </c>
      <c r="ANI232" s="16">
        <f t="shared" si="755"/>
        <v>0</v>
      </c>
      <c r="ANJ232" s="16">
        <f t="shared" si="755"/>
        <v>0</v>
      </c>
      <c r="ANK232" s="16">
        <f t="shared" si="755"/>
        <v>0</v>
      </c>
      <c r="ANL232" s="16">
        <f t="shared" si="755"/>
        <v>0</v>
      </c>
      <c r="ANM232" s="16">
        <f t="shared" si="755"/>
        <v>0</v>
      </c>
      <c r="ANN232" s="16">
        <f t="shared" si="755"/>
        <v>0</v>
      </c>
      <c r="ANO232" s="16">
        <f t="shared" si="755"/>
        <v>0</v>
      </c>
      <c r="ANP232" s="16">
        <f t="shared" si="755"/>
        <v>0</v>
      </c>
      <c r="ANQ232" s="16">
        <f t="shared" si="755"/>
        <v>0</v>
      </c>
      <c r="ANR232" s="16">
        <f t="shared" si="755"/>
        <v>0</v>
      </c>
      <c r="ANS232" s="16">
        <f t="shared" si="755"/>
        <v>0</v>
      </c>
      <c r="ANT232" s="16">
        <f t="shared" si="755"/>
        <v>0</v>
      </c>
      <c r="ANU232" s="16">
        <f t="shared" si="755"/>
        <v>0</v>
      </c>
      <c r="ANV232" s="16">
        <f t="shared" si="755"/>
        <v>0</v>
      </c>
      <c r="ANW232" s="16">
        <f t="shared" si="755"/>
        <v>0</v>
      </c>
      <c r="ANX232" s="16">
        <f t="shared" si="755"/>
        <v>0</v>
      </c>
      <c r="ANY232" s="16">
        <f t="shared" si="755"/>
        <v>0</v>
      </c>
      <c r="ANZ232" s="16">
        <f t="shared" si="755"/>
        <v>0</v>
      </c>
      <c r="AOA232" s="16">
        <f t="shared" si="755"/>
        <v>0</v>
      </c>
      <c r="AOB232" s="16">
        <f t="shared" si="755"/>
        <v>0</v>
      </c>
      <c r="AOC232" s="16">
        <f t="shared" si="755"/>
        <v>0</v>
      </c>
      <c r="AOD232" s="16">
        <f t="shared" si="755"/>
        <v>0</v>
      </c>
      <c r="AOE232" s="16">
        <f t="shared" si="755"/>
        <v>0</v>
      </c>
      <c r="AOF232" s="16">
        <f t="shared" si="755"/>
        <v>0</v>
      </c>
      <c r="AOG232" s="16">
        <f t="shared" si="755"/>
        <v>0</v>
      </c>
      <c r="AOH232" s="16">
        <f t="shared" si="755"/>
        <v>0</v>
      </c>
      <c r="AOI232" s="16">
        <f t="shared" si="755"/>
        <v>0</v>
      </c>
      <c r="AOJ232" s="16">
        <f t="shared" si="755"/>
        <v>0</v>
      </c>
      <c r="AOK232" s="16">
        <f t="shared" si="755"/>
        <v>0</v>
      </c>
      <c r="AOL232" s="16">
        <f t="shared" si="755"/>
        <v>0</v>
      </c>
      <c r="AOM232" s="16">
        <f t="shared" si="755"/>
        <v>0</v>
      </c>
      <c r="AON232" s="16">
        <f t="shared" si="755"/>
        <v>0</v>
      </c>
      <c r="AOO232" s="16">
        <f t="shared" si="755"/>
        <v>0</v>
      </c>
      <c r="AOP232" s="16">
        <f t="shared" si="755"/>
        <v>0</v>
      </c>
      <c r="AOQ232" s="16">
        <f t="shared" si="755"/>
        <v>0</v>
      </c>
      <c r="AOR232" s="16">
        <f t="shared" si="755"/>
        <v>0</v>
      </c>
      <c r="AOS232" s="16">
        <f t="shared" si="755"/>
        <v>0</v>
      </c>
      <c r="AOT232" s="16">
        <f t="shared" si="755"/>
        <v>0</v>
      </c>
      <c r="AOU232" s="16">
        <f t="shared" si="755"/>
        <v>0</v>
      </c>
      <c r="AOV232" s="16">
        <f t="shared" si="755"/>
        <v>0</v>
      </c>
      <c r="AOW232" s="16">
        <f t="shared" si="755"/>
        <v>0</v>
      </c>
      <c r="AOX232" s="16">
        <f t="shared" si="755"/>
        <v>0</v>
      </c>
      <c r="AOY232" s="16">
        <f t="shared" si="755"/>
        <v>0</v>
      </c>
      <c r="AOZ232" s="16">
        <f t="shared" si="755"/>
        <v>0</v>
      </c>
      <c r="APA232" s="16">
        <f t="shared" ref="APA232:ARL232" si="756">SUM(APA226:APA231)</f>
        <v>0</v>
      </c>
      <c r="APB232" s="16">
        <f t="shared" si="756"/>
        <v>0</v>
      </c>
      <c r="APC232" s="16">
        <f t="shared" si="756"/>
        <v>0</v>
      </c>
      <c r="APD232" s="16">
        <f t="shared" si="756"/>
        <v>0</v>
      </c>
      <c r="APE232" s="16">
        <f t="shared" si="756"/>
        <v>0</v>
      </c>
      <c r="APF232" s="16">
        <f t="shared" si="756"/>
        <v>0</v>
      </c>
      <c r="APG232" s="16">
        <f t="shared" si="756"/>
        <v>0</v>
      </c>
      <c r="APH232" s="16">
        <f t="shared" si="756"/>
        <v>0</v>
      </c>
      <c r="API232" s="16">
        <f t="shared" si="756"/>
        <v>0</v>
      </c>
      <c r="APJ232" s="16">
        <f t="shared" si="756"/>
        <v>0</v>
      </c>
      <c r="APK232" s="16">
        <f t="shared" si="756"/>
        <v>0</v>
      </c>
      <c r="APL232" s="16">
        <f t="shared" si="756"/>
        <v>0</v>
      </c>
      <c r="APM232" s="16">
        <f t="shared" si="756"/>
        <v>0</v>
      </c>
      <c r="APN232" s="16">
        <f t="shared" si="756"/>
        <v>0</v>
      </c>
      <c r="APO232" s="16">
        <f t="shared" si="756"/>
        <v>0</v>
      </c>
      <c r="APP232" s="16">
        <f t="shared" si="756"/>
        <v>0</v>
      </c>
      <c r="APQ232" s="16">
        <f t="shared" si="756"/>
        <v>0</v>
      </c>
      <c r="APR232" s="16">
        <f t="shared" si="756"/>
        <v>0</v>
      </c>
      <c r="APS232" s="16">
        <f t="shared" si="756"/>
        <v>0</v>
      </c>
      <c r="APT232" s="16">
        <f t="shared" si="756"/>
        <v>0</v>
      </c>
      <c r="APU232" s="16">
        <f t="shared" si="756"/>
        <v>0</v>
      </c>
      <c r="APV232" s="16">
        <f t="shared" si="756"/>
        <v>0</v>
      </c>
      <c r="APW232" s="16">
        <f t="shared" si="756"/>
        <v>0</v>
      </c>
      <c r="APX232" s="16">
        <f t="shared" si="756"/>
        <v>0</v>
      </c>
      <c r="APY232" s="16">
        <f t="shared" si="756"/>
        <v>0</v>
      </c>
      <c r="APZ232" s="16">
        <f t="shared" si="756"/>
        <v>0</v>
      </c>
      <c r="AQA232" s="16">
        <f t="shared" si="756"/>
        <v>0</v>
      </c>
      <c r="AQB232" s="16">
        <f t="shared" si="756"/>
        <v>0</v>
      </c>
      <c r="AQC232" s="16">
        <f t="shared" si="756"/>
        <v>0</v>
      </c>
      <c r="AQD232" s="16">
        <f t="shared" si="756"/>
        <v>0</v>
      </c>
      <c r="AQE232" s="16">
        <f t="shared" si="756"/>
        <v>0</v>
      </c>
      <c r="AQF232" s="16">
        <f t="shared" si="756"/>
        <v>0</v>
      </c>
      <c r="AQG232" s="16">
        <f t="shared" si="756"/>
        <v>0</v>
      </c>
      <c r="AQH232" s="16">
        <f t="shared" si="756"/>
        <v>0</v>
      </c>
      <c r="AQI232" s="16">
        <f t="shared" si="756"/>
        <v>0</v>
      </c>
      <c r="AQJ232" s="16">
        <f t="shared" si="756"/>
        <v>0</v>
      </c>
      <c r="AQK232" s="16">
        <f t="shared" si="756"/>
        <v>0</v>
      </c>
      <c r="AQL232" s="16">
        <f t="shared" si="756"/>
        <v>0</v>
      </c>
      <c r="AQM232" s="16">
        <f t="shared" si="756"/>
        <v>0</v>
      </c>
      <c r="AQN232" s="16">
        <f t="shared" si="756"/>
        <v>0</v>
      </c>
      <c r="AQO232" s="16">
        <f t="shared" si="756"/>
        <v>0</v>
      </c>
      <c r="AQP232" s="16">
        <f t="shared" si="756"/>
        <v>0</v>
      </c>
      <c r="AQQ232" s="16">
        <f t="shared" si="756"/>
        <v>0</v>
      </c>
      <c r="AQR232" s="16">
        <f t="shared" si="756"/>
        <v>0</v>
      </c>
      <c r="AQS232" s="16">
        <f t="shared" si="756"/>
        <v>0</v>
      </c>
      <c r="AQT232" s="16">
        <f t="shared" si="756"/>
        <v>0</v>
      </c>
      <c r="AQU232" s="16">
        <f t="shared" si="756"/>
        <v>0</v>
      </c>
      <c r="AQV232" s="16">
        <f t="shared" si="756"/>
        <v>0</v>
      </c>
      <c r="AQW232" s="16">
        <f t="shared" si="756"/>
        <v>0</v>
      </c>
      <c r="AQX232" s="16">
        <f t="shared" si="756"/>
        <v>0</v>
      </c>
      <c r="AQY232" s="16">
        <f t="shared" si="756"/>
        <v>0</v>
      </c>
      <c r="AQZ232" s="16">
        <f t="shared" si="756"/>
        <v>0</v>
      </c>
      <c r="ARA232" s="16">
        <f t="shared" si="756"/>
        <v>0</v>
      </c>
      <c r="ARB232" s="16">
        <f t="shared" si="756"/>
        <v>0</v>
      </c>
      <c r="ARC232" s="16">
        <f t="shared" si="756"/>
        <v>0</v>
      </c>
      <c r="ARD232" s="16">
        <f t="shared" si="756"/>
        <v>0</v>
      </c>
      <c r="ARE232" s="16">
        <f t="shared" si="756"/>
        <v>0</v>
      </c>
      <c r="ARF232" s="16">
        <f t="shared" si="756"/>
        <v>0</v>
      </c>
      <c r="ARG232" s="16">
        <f t="shared" si="756"/>
        <v>0</v>
      </c>
      <c r="ARH232" s="16">
        <f t="shared" si="756"/>
        <v>0</v>
      </c>
      <c r="ARI232" s="16">
        <f t="shared" si="756"/>
        <v>0</v>
      </c>
      <c r="ARJ232" s="16">
        <f t="shared" si="756"/>
        <v>0</v>
      </c>
      <c r="ARK232" s="16">
        <f t="shared" si="756"/>
        <v>0</v>
      </c>
      <c r="ARL232" s="16">
        <f t="shared" si="756"/>
        <v>0</v>
      </c>
      <c r="ARM232" s="16">
        <f t="shared" ref="ARM232:ATX232" si="757">SUM(ARM226:ARM231)</f>
        <v>0</v>
      </c>
      <c r="ARN232" s="16">
        <f t="shared" si="757"/>
        <v>0</v>
      </c>
      <c r="ARO232" s="16">
        <f t="shared" si="757"/>
        <v>0</v>
      </c>
      <c r="ARP232" s="16">
        <f t="shared" si="757"/>
        <v>0</v>
      </c>
      <c r="ARQ232" s="16">
        <f t="shared" si="757"/>
        <v>0</v>
      </c>
      <c r="ARR232" s="16">
        <f t="shared" si="757"/>
        <v>0</v>
      </c>
      <c r="ARS232" s="16">
        <f t="shared" si="757"/>
        <v>0</v>
      </c>
      <c r="ART232" s="16">
        <f t="shared" si="757"/>
        <v>0</v>
      </c>
      <c r="ARU232" s="16">
        <f t="shared" si="757"/>
        <v>0</v>
      </c>
      <c r="ARV232" s="16">
        <f t="shared" si="757"/>
        <v>0</v>
      </c>
      <c r="ARW232" s="16">
        <f t="shared" si="757"/>
        <v>0</v>
      </c>
      <c r="ARX232" s="16">
        <f t="shared" si="757"/>
        <v>0</v>
      </c>
      <c r="ARY232" s="16">
        <f t="shared" si="757"/>
        <v>0</v>
      </c>
      <c r="ARZ232" s="16">
        <f t="shared" si="757"/>
        <v>0</v>
      </c>
      <c r="ASA232" s="16">
        <f t="shared" si="757"/>
        <v>0</v>
      </c>
      <c r="ASB232" s="16">
        <f t="shared" si="757"/>
        <v>0</v>
      </c>
      <c r="ASC232" s="16">
        <f t="shared" si="757"/>
        <v>0</v>
      </c>
      <c r="ASD232" s="16">
        <f t="shared" si="757"/>
        <v>0</v>
      </c>
      <c r="ASE232" s="16">
        <f t="shared" si="757"/>
        <v>0</v>
      </c>
      <c r="ASF232" s="16">
        <f t="shared" si="757"/>
        <v>0</v>
      </c>
      <c r="ASG232" s="16">
        <f t="shared" si="757"/>
        <v>0</v>
      </c>
      <c r="ASH232" s="16">
        <f t="shared" si="757"/>
        <v>0</v>
      </c>
      <c r="ASI232" s="16">
        <f t="shared" si="757"/>
        <v>0</v>
      </c>
      <c r="ASJ232" s="16">
        <f t="shared" si="757"/>
        <v>0</v>
      </c>
      <c r="ASK232" s="16">
        <f t="shared" si="757"/>
        <v>0</v>
      </c>
      <c r="ASL232" s="16">
        <f t="shared" si="757"/>
        <v>0</v>
      </c>
      <c r="ASM232" s="16">
        <f t="shared" si="757"/>
        <v>0</v>
      </c>
      <c r="ASN232" s="16">
        <f t="shared" si="757"/>
        <v>0</v>
      </c>
      <c r="ASO232" s="16">
        <f t="shared" si="757"/>
        <v>0</v>
      </c>
      <c r="ASP232" s="16">
        <f t="shared" si="757"/>
        <v>0</v>
      </c>
      <c r="ASQ232" s="16">
        <f t="shared" si="757"/>
        <v>0</v>
      </c>
      <c r="ASR232" s="16">
        <f t="shared" si="757"/>
        <v>0</v>
      </c>
      <c r="ASS232" s="16">
        <f t="shared" si="757"/>
        <v>0</v>
      </c>
      <c r="AST232" s="16">
        <f t="shared" si="757"/>
        <v>0</v>
      </c>
      <c r="ASU232" s="16">
        <f t="shared" si="757"/>
        <v>0</v>
      </c>
      <c r="ASV232" s="16">
        <f t="shared" si="757"/>
        <v>0</v>
      </c>
      <c r="ASW232" s="16">
        <f t="shared" si="757"/>
        <v>0</v>
      </c>
      <c r="ASX232" s="16">
        <f t="shared" si="757"/>
        <v>0</v>
      </c>
      <c r="ASY232" s="16">
        <f t="shared" si="757"/>
        <v>0</v>
      </c>
      <c r="ASZ232" s="16">
        <f t="shared" si="757"/>
        <v>0</v>
      </c>
      <c r="ATA232" s="16">
        <f t="shared" si="757"/>
        <v>0</v>
      </c>
      <c r="ATB232" s="16">
        <f t="shared" si="757"/>
        <v>0</v>
      </c>
      <c r="ATC232" s="16">
        <f t="shared" si="757"/>
        <v>0</v>
      </c>
      <c r="ATD232" s="16">
        <f t="shared" si="757"/>
        <v>0</v>
      </c>
      <c r="ATE232" s="16">
        <f t="shared" si="757"/>
        <v>0</v>
      </c>
      <c r="ATF232" s="16">
        <f t="shared" si="757"/>
        <v>0</v>
      </c>
      <c r="ATG232" s="16">
        <f t="shared" si="757"/>
        <v>0</v>
      </c>
      <c r="ATH232" s="16">
        <f t="shared" si="757"/>
        <v>0</v>
      </c>
      <c r="ATI232" s="16">
        <f t="shared" si="757"/>
        <v>0</v>
      </c>
      <c r="ATJ232" s="16">
        <f t="shared" si="757"/>
        <v>0</v>
      </c>
      <c r="ATK232" s="16">
        <f t="shared" si="757"/>
        <v>0</v>
      </c>
      <c r="ATL232" s="16">
        <f t="shared" si="757"/>
        <v>0</v>
      </c>
      <c r="ATM232" s="16">
        <f t="shared" si="757"/>
        <v>0</v>
      </c>
      <c r="ATN232" s="16">
        <f t="shared" si="757"/>
        <v>0</v>
      </c>
      <c r="ATO232" s="16">
        <f t="shared" si="757"/>
        <v>0</v>
      </c>
      <c r="ATP232" s="16">
        <f t="shared" si="757"/>
        <v>0</v>
      </c>
      <c r="ATQ232" s="16">
        <f t="shared" si="757"/>
        <v>0</v>
      </c>
      <c r="ATR232" s="16">
        <f t="shared" si="757"/>
        <v>0</v>
      </c>
      <c r="ATS232" s="16">
        <f t="shared" si="757"/>
        <v>0</v>
      </c>
      <c r="ATT232" s="16">
        <f t="shared" si="757"/>
        <v>0</v>
      </c>
      <c r="ATU232" s="16">
        <f t="shared" si="757"/>
        <v>0</v>
      </c>
      <c r="ATV232" s="16">
        <f t="shared" si="757"/>
        <v>0</v>
      </c>
      <c r="ATW232" s="16">
        <f t="shared" si="757"/>
        <v>0</v>
      </c>
      <c r="ATX232" s="16">
        <f t="shared" si="757"/>
        <v>0</v>
      </c>
      <c r="ATY232" s="16">
        <f t="shared" ref="ATY232:AWJ232" si="758">SUM(ATY226:ATY231)</f>
        <v>0</v>
      </c>
      <c r="ATZ232" s="16">
        <f t="shared" si="758"/>
        <v>0</v>
      </c>
      <c r="AUA232" s="16">
        <f t="shared" si="758"/>
        <v>0</v>
      </c>
      <c r="AUB232" s="16">
        <f t="shared" si="758"/>
        <v>0</v>
      </c>
      <c r="AUC232" s="16">
        <f t="shared" si="758"/>
        <v>0</v>
      </c>
      <c r="AUD232" s="16">
        <f t="shared" si="758"/>
        <v>0</v>
      </c>
      <c r="AUE232" s="16">
        <f t="shared" si="758"/>
        <v>0</v>
      </c>
      <c r="AUF232" s="16">
        <f t="shared" si="758"/>
        <v>0</v>
      </c>
      <c r="AUG232" s="16">
        <f t="shared" si="758"/>
        <v>0</v>
      </c>
      <c r="AUH232" s="16">
        <f t="shared" si="758"/>
        <v>0</v>
      </c>
      <c r="AUI232" s="16">
        <f t="shared" si="758"/>
        <v>0</v>
      </c>
      <c r="AUJ232" s="16">
        <f t="shared" si="758"/>
        <v>0</v>
      </c>
      <c r="AUK232" s="16">
        <f t="shared" si="758"/>
        <v>0</v>
      </c>
      <c r="AUL232" s="16">
        <f t="shared" si="758"/>
        <v>0</v>
      </c>
      <c r="AUM232" s="16">
        <f t="shared" si="758"/>
        <v>0</v>
      </c>
      <c r="AUN232" s="16">
        <f t="shared" si="758"/>
        <v>0</v>
      </c>
      <c r="AUO232" s="16">
        <f t="shared" si="758"/>
        <v>0</v>
      </c>
      <c r="AUP232" s="16">
        <f t="shared" si="758"/>
        <v>0</v>
      </c>
      <c r="AUQ232" s="16">
        <f t="shared" si="758"/>
        <v>0</v>
      </c>
      <c r="AUR232" s="16">
        <f t="shared" si="758"/>
        <v>0</v>
      </c>
      <c r="AUS232" s="16">
        <f t="shared" si="758"/>
        <v>0</v>
      </c>
      <c r="AUT232" s="16">
        <f t="shared" si="758"/>
        <v>0</v>
      </c>
      <c r="AUU232" s="16">
        <f t="shared" si="758"/>
        <v>0</v>
      </c>
      <c r="AUV232" s="16">
        <f t="shared" si="758"/>
        <v>0</v>
      </c>
      <c r="AUW232" s="16">
        <f t="shared" si="758"/>
        <v>0</v>
      </c>
      <c r="AUX232" s="16">
        <f t="shared" si="758"/>
        <v>0</v>
      </c>
      <c r="AUY232" s="16">
        <f t="shared" si="758"/>
        <v>0</v>
      </c>
      <c r="AUZ232" s="16">
        <f t="shared" si="758"/>
        <v>0</v>
      </c>
      <c r="AVA232" s="16">
        <f t="shared" si="758"/>
        <v>0</v>
      </c>
      <c r="AVB232" s="16">
        <f t="shared" si="758"/>
        <v>0</v>
      </c>
      <c r="AVC232" s="16">
        <f t="shared" si="758"/>
        <v>0</v>
      </c>
      <c r="AVD232" s="16">
        <f t="shared" si="758"/>
        <v>0</v>
      </c>
      <c r="AVE232" s="16">
        <f t="shared" si="758"/>
        <v>0</v>
      </c>
      <c r="AVF232" s="16">
        <f t="shared" si="758"/>
        <v>0</v>
      </c>
      <c r="AVG232" s="16">
        <f t="shared" si="758"/>
        <v>0</v>
      </c>
      <c r="AVH232" s="16">
        <f t="shared" si="758"/>
        <v>0</v>
      </c>
      <c r="AVI232" s="16">
        <f t="shared" si="758"/>
        <v>0</v>
      </c>
      <c r="AVJ232" s="16">
        <f t="shared" si="758"/>
        <v>0</v>
      </c>
      <c r="AVK232" s="16">
        <f t="shared" si="758"/>
        <v>0</v>
      </c>
      <c r="AVL232" s="16">
        <f t="shared" si="758"/>
        <v>0</v>
      </c>
      <c r="AVM232" s="16">
        <f t="shared" si="758"/>
        <v>0</v>
      </c>
      <c r="AVN232" s="16">
        <f t="shared" si="758"/>
        <v>0</v>
      </c>
      <c r="AVO232" s="16">
        <f t="shared" si="758"/>
        <v>0</v>
      </c>
      <c r="AVP232" s="16">
        <f t="shared" si="758"/>
        <v>0</v>
      </c>
      <c r="AVQ232" s="16">
        <f t="shared" si="758"/>
        <v>0</v>
      </c>
      <c r="AVR232" s="16">
        <f t="shared" si="758"/>
        <v>0</v>
      </c>
      <c r="AVS232" s="16">
        <f t="shared" si="758"/>
        <v>0</v>
      </c>
      <c r="AVT232" s="16">
        <f t="shared" si="758"/>
        <v>0</v>
      </c>
      <c r="AVU232" s="16">
        <f t="shared" si="758"/>
        <v>0</v>
      </c>
      <c r="AVV232" s="16">
        <f t="shared" si="758"/>
        <v>0</v>
      </c>
      <c r="AVW232" s="16">
        <f t="shared" si="758"/>
        <v>0</v>
      </c>
      <c r="AVX232" s="16">
        <f t="shared" si="758"/>
        <v>0</v>
      </c>
      <c r="AVY232" s="16">
        <f t="shared" si="758"/>
        <v>0</v>
      </c>
      <c r="AVZ232" s="16">
        <f t="shared" si="758"/>
        <v>0</v>
      </c>
      <c r="AWA232" s="16">
        <f t="shared" si="758"/>
        <v>0</v>
      </c>
      <c r="AWB232" s="16">
        <f t="shared" si="758"/>
        <v>0</v>
      </c>
      <c r="AWC232" s="16">
        <f t="shared" si="758"/>
        <v>0</v>
      </c>
      <c r="AWD232" s="16">
        <f t="shared" si="758"/>
        <v>0</v>
      </c>
      <c r="AWE232" s="16">
        <f t="shared" si="758"/>
        <v>0</v>
      </c>
      <c r="AWF232" s="16">
        <f t="shared" si="758"/>
        <v>0</v>
      </c>
      <c r="AWG232" s="16">
        <f t="shared" si="758"/>
        <v>0</v>
      </c>
      <c r="AWH232" s="16">
        <f t="shared" si="758"/>
        <v>0</v>
      </c>
      <c r="AWI232" s="16">
        <f t="shared" si="758"/>
        <v>0</v>
      </c>
      <c r="AWJ232" s="16">
        <f t="shared" si="758"/>
        <v>0</v>
      </c>
      <c r="AWK232" s="16">
        <f t="shared" ref="AWK232:AYV232" si="759">SUM(AWK226:AWK231)</f>
        <v>0</v>
      </c>
      <c r="AWL232" s="16">
        <f t="shared" si="759"/>
        <v>0</v>
      </c>
      <c r="AWM232" s="16">
        <f t="shared" si="759"/>
        <v>0</v>
      </c>
      <c r="AWN232" s="16">
        <f t="shared" si="759"/>
        <v>0</v>
      </c>
      <c r="AWO232" s="16">
        <f t="shared" si="759"/>
        <v>0</v>
      </c>
      <c r="AWP232" s="16">
        <f t="shared" si="759"/>
        <v>0</v>
      </c>
      <c r="AWQ232" s="16">
        <f t="shared" si="759"/>
        <v>0</v>
      </c>
      <c r="AWR232" s="16">
        <f t="shared" si="759"/>
        <v>0</v>
      </c>
      <c r="AWS232" s="16">
        <f t="shared" si="759"/>
        <v>0</v>
      </c>
      <c r="AWT232" s="16">
        <f t="shared" si="759"/>
        <v>0</v>
      </c>
      <c r="AWU232" s="16">
        <f t="shared" si="759"/>
        <v>0</v>
      </c>
      <c r="AWV232" s="16">
        <f t="shared" si="759"/>
        <v>0</v>
      </c>
      <c r="AWW232" s="16">
        <f t="shared" si="759"/>
        <v>0</v>
      </c>
      <c r="AWX232" s="16">
        <f t="shared" si="759"/>
        <v>0</v>
      </c>
      <c r="AWY232" s="16">
        <f t="shared" si="759"/>
        <v>0</v>
      </c>
      <c r="AWZ232" s="16">
        <f t="shared" si="759"/>
        <v>0</v>
      </c>
      <c r="AXA232" s="16">
        <f t="shared" si="759"/>
        <v>0</v>
      </c>
      <c r="AXB232" s="16">
        <f t="shared" si="759"/>
        <v>0</v>
      </c>
      <c r="AXC232" s="16">
        <f t="shared" si="759"/>
        <v>0</v>
      </c>
      <c r="AXD232" s="16">
        <f t="shared" si="759"/>
        <v>0</v>
      </c>
      <c r="AXE232" s="16">
        <f t="shared" si="759"/>
        <v>0</v>
      </c>
      <c r="AXF232" s="16">
        <f t="shared" si="759"/>
        <v>0</v>
      </c>
      <c r="AXG232" s="16">
        <f t="shared" si="759"/>
        <v>0</v>
      </c>
      <c r="AXH232" s="16">
        <f t="shared" si="759"/>
        <v>0</v>
      </c>
      <c r="AXI232" s="16">
        <f t="shared" si="759"/>
        <v>0</v>
      </c>
      <c r="AXJ232" s="16">
        <f t="shared" si="759"/>
        <v>0</v>
      </c>
      <c r="AXK232" s="16">
        <f t="shared" si="759"/>
        <v>0</v>
      </c>
      <c r="AXL232" s="16">
        <f t="shared" si="759"/>
        <v>0</v>
      </c>
      <c r="AXM232" s="16">
        <f t="shared" si="759"/>
        <v>0</v>
      </c>
      <c r="AXN232" s="16">
        <f t="shared" si="759"/>
        <v>0</v>
      </c>
      <c r="AXO232" s="16">
        <f t="shared" si="759"/>
        <v>0</v>
      </c>
      <c r="AXP232" s="16">
        <f t="shared" si="759"/>
        <v>0</v>
      </c>
      <c r="AXQ232" s="16">
        <f t="shared" si="759"/>
        <v>0</v>
      </c>
      <c r="AXR232" s="16">
        <f t="shared" si="759"/>
        <v>0</v>
      </c>
      <c r="AXS232" s="16">
        <f t="shared" si="759"/>
        <v>0</v>
      </c>
      <c r="AXT232" s="16">
        <f t="shared" si="759"/>
        <v>0</v>
      </c>
      <c r="AXU232" s="16">
        <f t="shared" si="759"/>
        <v>0</v>
      </c>
      <c r="AXV232" s="16">
        <f t="shared" si="759"/>
        <v>0</v>
      </c>
      <c r="AXW232" s="16">
        <f t="shared" si="759"/>
        <v>0</v>
      </c>
      <c r="AXX232" s="16">
        <f t="shared" si="759"/>
        <v>0</v>
      </c>
      <c r="AXY232" s="16">
        <f t="shared" si="759"/>
        <v>0</v>
      </c>
      <c r="AXZ232" s="16">
        <f t="shared" si="759"/>
        <v>0</v>
      </c>
      <c r="AYA232" s="16">
        <f t="shared" si="759"/>
        <v>0</v>
      </c>
      <c r="AYB232" s="16">
        <f t="shared" si="759"/>
        <v>0</v>
      </c>
      <c r="AYC232" s="16">
        <f t="shared" si="759"/>
        <v>0</v>
      </c>
      <c r="AYD232" s="16">
        <f t="shared" si="759"/>
        <v>0</v>
      </c>
      <c r="AYE232" s="16">
        <f t="shared" si="759"/>
        <v>0</v>
      </c>
      <c r="AYF232" s="16">
        <f t="shared" si="759"/>
        <v>0</v>
      </c>
      <c r="AYG232" s="16">
        <f t="shared" si="759"/>
        <v>0</v>
      </c>
      <c r="AYH232" s="16">
        <f t="shared" si="759"/>
        <v>0</v>
      </c>
      <c r="AYI232" s="16">
        <f t="shared" si="759"/>
        <v>0</v>
      </c>
      <c r="AYJ232" s="16">
        <f t="shared" si="759"/>
        <v>0</v>
      </c>
      <c r="AYK232" s="16">
        <f t="shared" si="759"/>
        <v>0</v>
      </c>
      <c r="AYL232" s="16">
        <f t="shared" si="759"/>
        <v>0</v>
      </c>
      <c r="AYM232" s="16">
        <f t="shared" si="759"/>
        <v>0</v>
      </c>
      <c r="AYN232" s="16">
        <f t="shared" si="759"/>
        <v>0</v>
      </c>
      <c r="AYO232" s="16">
        <f t="shared" si="759"/>
        <v>0</v>
      </c>
      <c r="AYP232" s="16">
        <f t="shared" si="759"/>
        <v>0</v>
      </c>
      <c r="AYQ232" s="16">
        <f t="shared" si="759"/>
        <v>0</v>
      </c>
      <c r="AYR232" s="16">
        <f t="shared" si="759"/>
        <v>0</v>
      </c>
      <c r="AYS232" s="16">
        <f t="shared" si="759"/>
        <v>0</v>
      </c>
      <c r="AYT232" s="16">
        <f t="shared" si="759"/>
        <v>0</v>
      </c>
      <c r="AYU232" s="16">
        <f t="shared" si="759"/>
        <v>0</v>
      </c>
      <c r="AYV232" s="16">
        <f t="shared" si="759"/>
        <v>0</v>
      </c>
      <c r="AYW232" s="16">
        <f t="shared" ref="AYW232:BBH232" si="760">SUM(AYW226:AYW231)</f>
        <v>0</v>
      </c>
      <c r="AYX232" s="16">
        <f t="shared" si="760"/>
        <v>0</v>
      </c>
      <c r="AYY232" s="16">
        <f t="shared" si="760"/>
        <v>0</v>
      </c>
      <c r="AYZ232" s="16">
        <f t="shared" si="760"/>
        <v>0</v>
      </c>
      <c r="AZA232" s="16">
        <f t="shared" si="760"/>
        <v>0</v>
      </c>
      <c r="AZB232" s="16">
        <f t="shared" si="760"/>
        <v>0</v>
      </c>
      <c r="AZC232" s="16">
        <f t="shared" si="760"/>
        <v>0</v>
      </c>
      <c r="AZD232" s="16">
        <f t="shared" si="760"/>
        <v>0</v>
      </c>
      <c r="AZE232" s="16">
        <f t="shared" si="760"/>
        <v>0</v>
      </c>
      <c r="AZF232" s="16">
        <f t="shared" si="760"/>
        <v>0</v>
      </c>
      <c r="AZG232" s="16">
        <f t="shared" si="760"/>
        <v>0</v>
      </c>
      <c r="AZH232" s="16">
        <f t="shared" si="760"/>
        <v>0</v>
      </c>
      <c r="AZI232" s="16">
        <f t="shared" si="760"/>
        <v>0</v>
      </c>
      <c r="AZJ232" s="16">
        <f t="shared" si="760"/>
        <v>0</v>
      </c>
      <c r="AZK232" s="16">
        <f t="shared" si="760"/>
        <v>0</v>
      </c>
      <c r="AZL232" s="16">
        <f t="shared" si="760"/>
        <v>0</v>
      </c>
      <c r="AZM232" s="16">
        <f t="shared" si="760"/>
        <v>0</v>
      </c>
      <c r="AZN232" s="16">
        <f t="shared" si="760"/>
        <v>0</v>
      </c>
      <c r="AZO232" s="16">
        <f t="shared" si="760"/>
        <v>0</v>
      </c>
      <c r="AZP232" s="16">
        <f t="shared" si="760"/>
        <v>0</v>
      </c>
      <c r="AZQ232" s="16">
        <f t="shared" si="760"/>
        <v>0</v>
      </c>
      <c r="AZR232" s="16">
        <f t="shared" si="760"/>
        <v>0</v>
      </c>
      <c r="AZS232" s="16">
        <f t="shared" si="760"/>
        <v>0</v>
      </c>
      <c r="AZT232" s="16">
        <f t="shared" si="760"/>
        <v>0</v>
      </c>
      <c r="AZU232" s="16">
        <f t="shared" si="760"/>
        <v>0</v>
      </c>
      <c r="AZV232" s="16">
        <f t="shared" si="760"/>
        <v>0</v>
      </c>
      <c r="AZW232" s="16">
        <f t="shared" si="760"/>
        <v>0</v>
      </c>
      <c r="AZX232" s="16">
        <f t="shared" si="760"/>
        <v>0</v>
      </c>
      <c r="AZY232" s="16">
        <f t="shared" si="760"/>
        <v>0</v>
      </c>
      <c r="AZZ232" s="16">
        <f t="shared" si="760"/>
        <v>0</v>
      </c>
      <c r="BAA232" s="16">
        <f t="shared" si="760"/>
        <v>0</v>
      </c>
      <c r="BAB232" s="16">
        <f t="shared" si="760"/>
        <v>0</v>
      </c>
      <c r="BAC232" s="16">
        <f t="shared" si="760"/>
        <v>0</v>
      </c>
      <c r="BAD232" s="16">
        <f t="shared" si="760"/>
        <v>0</v>
      </c>
      <c r="BAE232" s="16">
        <f t="shared" si="760"/>
        <v>0</v>
      </c>
      <c r="BAF232" s="16">
        <f t="shared" si="760"/>
        <v>0</v>
      </c>
      <c r="BAG232" s="16">
        <f t="shared" si="760"/>
        <v>0</v>
      </c>
      <c r="BAH232" s="16">
        <f t="shared" si="760"/>
        <v>0</v>
      </c>
      <c r="BAI232" s="16">
        <f t="shared" si="760"/>
        <v>0</v>
      </c>
      <c r="BAJ232" s="16">
        <f t="shared" si="760"/>
        <v>0</v>
      </c>
      <c r="BAK232" s="16">
        <f t="shared" si="760"/>
        <v>0</v>
      </c>
      <c r="BAL232" s="16">
        <f t="shared" si="760"/>
        <v>0</v>
      </c>
      <c r="BAM232" s="16">
        <f t="shared" si="760"/>
        <v>0</v>
      </c>
      <c r="BAN232" s="16">
        <f t="shared" si="760"/>
        <v>0</v>
      </c>
      <c r="BAO232" s="16">
        <f t="shared" si="760"/>
        <v>0</v>
      </c>
      <c r="BAP232" s="16">
        <f t="shared" si="760"/>
        <v>0</v>
      </c>
      <c r="BAQ232" s="16">
        <f t="shared" si="760"/>
        <v>0</v>
      </c>
      <c r="BAR232" s="16">
        <f t="shared" si="760"/>
        <v>0</v>
      </c>
      <c r="BAS232" s="16">
        <f t="shared" si="760"/>
        <v>0</v>
      </c>
      <c r="BAT232" s="16">
        <f t="shared" si="760"/>
        <v>0</v>
      </c>
      <c r="BAU232" s="16">
        <f t="shared" si="760"/>
        <v>0</v>
      </c>
      <c r="BAV232" s="16">
        <f t="shared" si="760"/>
        <v>0</v>
      </c>
      <c r="BAW232" s="16">
        <f t="shared" si="760"/>
        <v>0</v>
      </c>
      <c r="BAX232" s="16">
        <f t="shared" si="760"/>
        <v>0</v>
      </c>
      <c r="BAY232" s="16">
        <f t="shared" si="760"/>
        <v>0</v>
      </c>
      <c r="BAZ232" s="16">
        <f t="shared" si="760"/>
        <v>0</v>
      </c>
      <c r="BBA232" s="16">
        <f t="shared" si="760"/>
        <v>0</v>
      </c>
      <c r="BBB232" s="16">
        <f t="shared" si="760"/>
        <v>0</v>
      </c>
      <c r="BBC232" s="16">
        <f t="shared" si="760"/>
        <v>0</v>
      </c>
      <c r="BBD232" s="16">
        <f t="shared" si="760"/>
        <v>0</v>
      </c>
      <c r="BBE232" s="16">
        <f t="shared" si="760"/>
        <v>0</v>
      </c>
      <c r="BBF232" s="16">
        <f t="shared" si="760"/>
        <v>0</v>
      </c>
      <c r="BBG232" s="16">
        <f t="shared" si="760"/>
        <v>0</v>
      </c>
      <c r="BBH232" s="16">
        <f t="shared" si="760"/>
        <v>0</v>
      </c>
      <c r="BBI232" s="16">
        <f t="shared" ref="BBI232:BDT232" si="761">SUM(BBI226:BBI231)</f>
        <v>0</v>
      </c>
      <c r="BBJ232" s="16">
        <f t="shared" si="761"/>
        <v>0</v>
      </c>
      <c r="BBK232" s="16">
        <f t="shared" si="761"/>
        <v>0</v>
      </c>
      <c r="BBL232" s="16">
        <f t="shared" si="761"/>
        <v>0</v>
      </c>
      <c r="BBM232" s="16">
        <f t="shared" si="761"/>
        <v>0</v>
      </c>
      <c r="BBN232" s="16">
        <f t="shared" si="761"/>
        <v>0</v>
      </c>
      <c r="BBO232" s="16">
        <f t="shared" si="761"/>
        <v>0</v>
      </c>
      <c r="BBP232" s="16">
        <f t="shared" si="761"/>
        <v>0</v>
      </c>
      <c r="BBQ232" s="16">
        <f t="shared" si="761"/>
        <v>0</v>
      </c>
      <c r="BBR232" s="16">
        <f t="shared" si="761"/>
        <v>0</v>
      </c>
      <c r="BBS232" s="16">
        <f t="shared" si="761"/>
        <v>0</v>
      </c>
      <c r="BBT232" s="16">
        <f t="shared" si="761"/>
        <v>0</v>
      </c>
      <c r="BBU232" s="16">
        <f t="shared" si="761"/>
        <v>0</v>
      </c>
      <c r="BBV232" s="16">
        <f t="shared" si="761"/>
        <v>0</v>
      </c>
      <c r="BBW232" s="16">
        <f t="shared" si="761"/>
        <v>0</v>
      </c>
      <c r="BBX232" s="16">
        <f t="shared" si="761"/>
        <v>0</v>
      </c>
      <c r="BBY232" s="16">
        <f t="shared" si="761"/>
        <v>0</v>
      </c>
      <c r="BBZ232" s="16">
        <f t="shared" si="761"/>
        <v>0</v>
      </c>
      <c r="BCA232" s="16">
        <f t="shared" si="761"/>
        <v>0</v>
      </c>
      <c r="BCB232" s="16">
        <f t="shared" si="761"/>
        <v>0</v>
      </c>
      <c r="BCC232" s="16">
        <f t="shared" si="761"/>
        <v>0</v>
      </c>
      <c r="BCD232" s="16">
        <f t="shared" si="761"/>
        <v>0</v>
      </c>
      <c r="BCE232" s="16">
        <f t="shared" si="761"/>
        <v>0</v>
      </c>
      <c r="BCF232" s="16">
        <f t="shared" si="761"/>
        <v>0</v>
      </c>
      <c r="BCG232" s="16">
        <f t="shared" si="761"/>
        <v>0</v>
      </c>
      <c r="BCH232" s="16">
        <f t="shared" si="761"/>
        <v>0</v>
      </c>
      <c r="BCI232" s="16">
        <f t="shared" si="761"/>
        <v>0</v>
      </c>
      <c r="BCJ232" s="16">
        <f t="shared" si="761"/>
        <v>0</v>
      </c>
      <c r="BCK232" s="16">
        <f t="shared" si="761"/>
        <v>0</v>
      </c>
      <c r="BCL232" s="16">
        <f t="shared" si="761"/>
        <v>0</v>
      </c>
      <c r="BCM232" s="16">
        <f t="shared" si="761"/>
        <v>0</v>
      </c>
      <c r="BCN232" s="16">
        <f t="shared" si="761"/>
        <v>0</v>
      </c>
      <c r="BCO232" s="16">
        <f t="shared" si="761"/>
        <v>0</v>
      </c>
      <c r="BCP232" s="16">
        <f t="shared" si="761"/>
        <v>0</v>
      </c>
      <c r="BCQ232" s="16">
        <f t="shared" si="761"/>
        <v>0</v>
      </c>
      <c r="BCR232" s="16">
        <f t="shared" si="761"/>
        <v>0</v>
      </c>
      <c r="BCS232" s="16">
        <f t="shared" si="761"/>
        <v>0</v>
      </c>
      <c r="BCT232" s="16">
        <f t="shared" si="761"/>
        <v>0</v>
      </c>
      <c r="BCU232" s="16">
        <f t="shared" si="761"/>
        <v>0</v>
      </c>
      <c r="BCV232" s="16">
        <f t="shared" si="761"/>
        <v>0</v>
      </c>
      <c r="BCW232" s="16">
        <f t="shared" si="761"/>
        <v>0</v>
      </c>
      <c r="BCX232" s="16">
        <f t="shared" si="761"/>
        <v>0</v>
      </c>
      <c r="BCY232" s="16">
        <f t="shared" si="761"/>
        <v>0</v>
      </c>
      <c r="BCZ232" s="16">
        <f t="shared" si="761"/>
        <v>0</v>
      </c>
      <c r="BDA232" s="16">
        <f t="shared" si="761"/>
        <v>0</v>
      </c>
      <c r="BDB232" s="16">
        <f t="shared" si="761"/>
        <v>0</v>
      </c>
      <c r="BDC232" s="16">
        <f t="shared" si="761"/>
        <v>0</v>
      </c>
      <c r="BDD232" s="16">
        <f t="shared" si="761"/>
        <v>0</v>
      </c>
      <c r="BDE232" s="16">
        <f t="shared" si="761"/>
        <v>0</v>
      </c>
      <c r="BDF232" s="16">
        <f t="shared" si="761"/>
        <v>0</v>
      </c>
      <c r="BDG232" s="16">
        <f t="shared" si="761"/>
        <v>0</v>
      </c>
      <c r="BDH232" s="16">
        <f t="shared" si="761"/>
        <v>0</v>
      </c>
      <c r="BDI232" s="16">
        <f t="shared" si="761"/>
        <v>0</v>
      </c>
      <c r="BDJ232" s="16">
        <f t="shared" si="761"/>
        <v>0</v>
      </c>
      <c r="BDK232" s="16">
        <f t="shared" si="761"/>
        <v>0</v>
      </c>
      <c r="BDL232" s="16">
        <f t="shared" si="761"/>
        <v>0</v>
      </c>
      <c r="BDM232" s="16">
        <f t="shared" si="761"/>
        <v>0</v>
      </c>
      <c r="BDN232" s="16">
        <f t="shared" si="761"/>
        <v>0</v>
      </c>
      <c r="BDO232" s="16">
        <f t="shared" si="761"/>
        <v>0</v>
      </c>
      <c r="BDP232" s="16">
        <f t="shared" si="761"/>
        <v>0</v>
      </c>
      <c r="BDQ232" s="16">
        <f t="shared" si="761"/>
        <v>0</v>
      </c>
      <c r="BDR232" s="16">
        <f t="shared" si="761"/>
        <v>0</v>
      </c>
      <c r="BDS232" s="16">
        <f t="shared" si="761"/>
        <v>0</v>
      </c>
      <c r="BDT232" s="16">
        <f t="shared" si="761"/>
        <v>0</v>
      </c>
      <c r="BDU232" s="16">
        <f t="shared" ref="BDU232:BGF232" si="762">SUM(BDU226:BDU231)</f>
        <v>0</v>
      </c>
      <c r="BDV232" s="16">
        <f t="shared" si="762"/>
        <v>0</v>
      </c>
      <c r="BDW232" s="16">
        <f t="shared" si="762"/>
        <v>0</v>
      </c>
      <c r="BDX232" s="16">
        <f t="shared" si="762"/>
        <v>0</v>
      </c>
      <c r="BDY232" s="16">
        <f t="shared" si="762"/>
        <v>0</v>
      </c>
      <c r="BDZ232" s="16">
        <f t="shared" si="762"/>
        <v>0</v>
      </c>
      <c r="BEA232" s="16">
        <f t="shared" si="762"/>
        <v>0</v>
      </c>
      <c r="BEB232" s="16">
        <f t="shared" si="762"/>
        <v>0</v>
      </c>
      <c r="BEC232" s="16">
        <f t="shared" si="762"/>
        <v>0</v>
      </c>
      <c r="BED232" s="16">
        <f t="shared" si="762"/>
        <v>0</v>
      </c>
      <c r="BEE232" s="16">
        <f t="shared" si="762"/>
        <v>0</v>
      </c>
      <c r="BEF232" s="16">
        <f t="shared" si="762"/>
        <v>0</v>
      </c>
      <c r="BEG232" s="16">
        <f t="shared" si="762"/>
        <v>0</v>
      </c>
      <c r="BEH232" s="16">
        <f t="shared" si="762"/>
        <v>0</v>
      </c>
      <c r="BEI232" s="16">
        <f t="shared" si="762"/>
        <v>0</v>
      </c>
      <c r="BEJ232" s="16">
        <f t="shared" si="762"/>
        <v>0</v>
      </c>
      <c r="BEK232" s="16">
        <f t="shared" si="762"/>
        <v>0</v>
      </c>
      <c r="BEL232" s="16">
        <f t="shared" si="762"/>
        <v>0</v>
      </c>
      <c r="BEM232" s="16">
        <f t="shared" si="762"/>
        <v>0</v>
      </c>
      <c r="BEN232" s="16">
        <f t="shared" si="762"/>
        <v>0</v>
      </c>
      <c r="BEO232" s="16">
        <f t="shared" si="762"/>
        <v>0</v>
      </c>
      <c r="BEP232" s="16">
        <f t="shared" si="762"/>
        <v>0</v>
      </c>
      <c r="BEQ232" s="16">
        <f t="shared" si="762"/>
        <v>0</v>
      </c>
      <c r="BER232" s="16">
        <f t="shared" si="762"/>
        <v>0</v>
      </c>
      <c r="BES232" s="16">
        <f t="shared" si="762"/>
        <v>0</v>
      </c>
      <c r="BET232" s="16">
        <f t="shared" si="762"/>
        <v>0</v>
      </c>
      <c r="BEU232" s="16">
        <f t="shared" si="762"/>
        <v>0</v>
      </c>
      <c r="BEV232" s="16">
        <f t="shared" si="762"/>
        <v>0</v>
      </c>
      <c r="BEW232" s="16">
        <f t="shared" si="762"/>
        <v>0</v>
      </c>
      <c r="BEX232" s="16">
        <f t="shared" si="762"/>
        <v>0</v>
      </c>
      <c r="BEY232" s="16">
        <f t="shared" si="762"/>
        <v>0</v>
      </c>
      <c r="BEZ232" s="16">
        <f t="shared" si="762"/>
        <v>0</v>
      </c>
      <c r="BFA232" s="16">
        <f t="shared" si="762"/>
        <v>0</v>
      </c>
      <c r="BFB232" s="16">
        <f t="shared" si="762"/>
        <v>0</v>
      </c>
      <c r="BFC232" s="16">
        <f t="shared" si="762"/>
        <v>0</v>
      </c>
      <c r="BFD232" s="16">
        <f t="shared" si="762"/>
        <v>0</v>
      </c>
      <c r="BFE232" s="16">
        <f t="shared" si="762"/>
        <v>0</v>
      </c>
      <c r="BFF232" s="16">
        <f t="shared" si="762"/>
        <v>0</v>
      </c>
      <c r="BFG232" s="16">
        <f t="shared" si="762"/>
        <v>0</v>
      </c>
      <c r="BFH232" s="16">
        <f t="shared" si="762"/>
        <v>0</v>
      </c>
      <c r="BFI232" s="16">
        <f t="shared" si="762"/>
        <v>0</v>
      </c>
      <c r="BFJ232" s="16">
        <f t="shared" si="762"/>
        <v>0</v>
      </c>
      <c r="BFK232" s="16">
        <f t="shared" si="762"/>
        <v>0</v>
      </c>
      <c r="BFL232" s="16">
        <f t="shared" si="762"/>
        <v>0</v>
      </c>
      <c r="BFM232" s="16">
        <f t="shared" si="762"/>
        <v>0</v>
      </c>
      <c r="BFN232" s="16">
        <f t="shared" si="762"/>
        <v>0</v>
      </c>
      <c r="BFO232" s="16">
        <f t="shared" si="762"/>
        <v>0</v>
      </c>
      <c r="BFP232" s="16">
        <f t="shared" si="762"/>
        <v>0</v>
      </c>
      <c r="BFQ232" s="16">
        <f t="shared" si="762"/>
        <v>0</v>
      </c>
      <c r="BFR232" s="16">
        <f t="shared" si="762"/>
        <v>0</v>
      </c>
      <c r="BFS232" s="16">
        <f t="shared" si="762"/>
        <v>0</v>
      </c>
      <c r="BFT232" s="16">
        <f t="shared" si="762"/>
        <v>0</v>
      </c>
      <c r="BFU232" s="16">
        <f t="shared" si="762"/>
        <v>0</v>
      </c>
      <c r="BFV232" s="16">
        <f t="shared" si="762"/>
        <v>0</v>
      </c>
      <c r="BFW232" s="16">
        <f t="shared" si="762"/>
        <v>0</v>
      </c>
      <c r="BFX232" s="16">
        <f t="shared" si="762"/>
        <v>0</v>
      </c>
      <c r="BFY232" s="16">
        <f t="shared" si="762"/>
        <v>0</v>
      </c>
      <c r="BFZ232" s="16">
        <f t="shared" si="762"/>
        <v>0</v>
      </c>
      <c r="BGA232" s="16">
        <f t="shared" si="762"/>
        <v>0</v>
      </c>
      <c r="BGB232" s="16">
        <f t="shared" si="762"/>
        <v>0</v>
      </c>
      <c r="BGC232" s="16">
        <f t="shared" si="762"/>
        <v>0</v>
      </c>
      <c r="BGD232" s="16">
        <f t="shared" si="762"/>
        <v>0</v>
      </c>
      <c r="BGE232" s="16">
        <f t="shared" si="762"/>
        <v>0</v>
      </c>
      <c r="BGF232" s="16">
        <f t="shared" si="762"/>
        <v>0</v>
      </c>
      <c r="BGG232" s="16">
        <f t="shared" ref="BGG232:BIR232" si="763">SUM(BGG226:BGG231)</f>
        <v>0</v>
      </c>
      <c r="BGH232" s="16">
        <f t="shared" si="763"/>
        <v>0</v>
      </c>
      <c r="BGI232" s="16">
        <f t="shared" si="763"/>
        <v>0</v>
      </c>
      <c r="BGJ232" s="16">
        <f t="shared" si="763"/>
        <v>0</v>
      </c>
      <c r="BGK232" s="16">
        <f t="shared" si="763"/>
        <v>0</v>
      </c>
      <c r="BGL232" s="16">
        <f t="shared" si="763"/>
        <v>0</v>
      </c>
      <c r="BGM232" s="16">
        <f t="shared" si="763"/>
        <v>0</v>
      </c>
      <c r="BGN232" s="16">
        <f t="shared" si="763"/>
        <v>0</v>
      </c>
      <c r="BGO232" s="16">
        <f t="shared" si="763"/>
        <v>0</v>
      </c>
      <c r="BGP232" s="16">
        <f t="shared" si="763"/>
        <v>0</v>
      </c>
      <c r="BGQ232" s="16">
        <f t="shared" si="763"/>
        <v>0</v>
      </c>
      <c r="BGR232" s="16">
        <f t="shared" si="763"/>
        <v>0</v>
      </c>
      <c r="BGS232" s="16">
        <f t="shared" si="763"/>
        <v>0</v>
      </c>
      <c r="BGT232" s="16">
        <f t="shared" si="763"/>
        <v>0</v>
      </c>
      <c r="BGU232" s="16">
        <f t="shared" si="763"/>
        <v>0</v>
      </c>
      <c r="BGV232" s="16">
        <f t="shared" si="763"/>
        <v>0</v>
      </c>
      <c r="BGW232" s="16">
        <f t="shared" si="763"/>
        <v>0</v>
      </c>
      <c r="BGX232" s="16">
        <f t="shared" si="763"/>
        <v>0</v>
      </c>
      <c r="BGY232" s="16">
        <f t="shared" si="763"/>
        <v>0</v>
      </c>
      <c r="BGZ232" s="16">
        <f t="shared" si="763"/>
        <v>0</v>
      </c>
      <c r="BHA232" s="16">
        <f t="shared" si="763"/>
        <v>0</v>
      </c>
      <c r="BHB232" s="16">
        <f t="shared" si="763"/>
        <v>0</v>
      </c>
      <c r="BHC232" s="16">
        <f t="shared" si="763"/>
        <v>0</v>
      </c>
      <c r="BHD232" s="16">
        <f t="shared" si="763"/>
        <v>0</v>
      </c>
      <c r="BHE232" s="16">
        <f t="shared" si="763"/>
        <v>0</v>
      </c>
      <c r="BHF232" s="16">
        <f t="shared" si="763"/>
        <v>0</v>
      </c>
      <c r="BHG232" s="16">
        <f t="shared" si="763"/>
        <v>0</v>
      </c>
      <c r="BHH232" s="16">
        <f t="shared" si="763"/>
        <v>0</v>
      </c>
      <c r="BHI232" s="16">
        <f t="shared" si="763"/>
        <v>0</v>
      </c>
      <c r="BHJ232" s="16">
        <f t="shared" si="763"/>
        <v>0</v>
      </c>
      <c r="BHK232" s="16">
        <f t="shared" si="763"/>
        <v>0</v>
      </c>
      <c r="BHL232" s="16">
        <f t="shared" si="763"/>
        <v>0</v>
      </c>
      <c r="BHM232" s="16">
        <f t="shared" si="763"/>
        <v>0</v>
      </c>
      <c r="BHN232" s="16">
        <f t="shared" si="763"/>
        <v>0</v>
      </c>
      <c r="BHO232" s="16">
        <f t="shared" si="763"/>
        <v>0</v>
      </c>
      <c r="BHP232" s="16">
        <f t="shared" si="763"/>
        <v>0</v>
      </c>
      <c r="BHQ232" s="16">
        <f t="shared" si="763"/>
        <v>0</v>
      </c>
      <c r="BHR232" s="16">
        <f t="shared" si="763"/>
        <v>0</v>
      </c>
      <c r="BHS232" s="16">
        <f t="shared" si="763"/>
        <v>0</v>
      </c>
      <c r="BHT232" s="16">
        <f t="shared" si="763"/>
        <v>0</v>
      </c>
      <c r="BHU232" s="16">
        <f t="shared" si="763"/>
        <v>0</v>
      </c>
      <c r="BHV232" s="16">
        <f t="shared" si="763"/>
        <v>0</v>
      </c>
      <c r="BHW232" s="16">
        <f t="shared" si="763"/>
        <v>0</v>
      </c>
      <c r="BHX232" s="16">
        <f t="shared" si="763"/>
        <v>0</v>
      </c>
      <c r="BHY232" s="16">
        <f t="shared" si="763"/>
        <v>0</v>
      </c>
      <c r="BHZ232" s="16">
        <f t="shared" si="763"/>
        <v>0</v>
      </c>
      <c r="BIA232" s="16">
        <f t="shared" si="763"/>
        <v>0</v>
      </c>
      <c r="BIB232" s="16">
        <f t="shared" si="763"/>
        <v>0</v>
      </c>
      <c r="BIC232" s="16">
        <f t="shared" si="763"/>
        <v>0</v>
      </c>
      <c r="BID232" s="16">
        <f t="shared" si="763"/>
        <v>0</v>
      </c>
      <c r="BIE232" s="16">
        <f t="shared" si="763"/>
        <v>0</v>
      </c>
      <c r="BIF232" s="16">
        <f t="shared" si="763"/>
        <v>0</v>
      </c>
      <c r="BIG232" s="16">
        <f t="shared" si="763"/>
        <v>0</v>
      </c>
      <c r="BIH232" s="16">
        <f t="shared" si="763"/>
        <v>0</v>
      </c>
      <c r="BII232" s="16">
        <f t="shared" si="763"/>
        <v>0</v>
      </c>
      <c r="BIJ232" s="16">
        <f t="shared" si="763"/>
        <v>0</v>
      </c>
      <c r="BIK232" s="16">
        <f t="shared" si="763"/>
        <v>0</v>
      </c>
      <c r="BIL232" s="16">
        <f t="shared" si="763"/>
        <v>0</v>
      </c>
      <c r="BIM232" s="16">
        <f t="shared" si="763"/>
        <v>0</v>
      </c>
      <c r="BIN232" s="16">
        <f t="shared" si="763"/>
        <v>0</v>
      </c>
      <c r="BIO232" s="16">
        <f t="shared" si="763"/>
        <v>0</v>
      </c>
      <c r="BIP232" s="16">
        <f t="shared" si="763"/>
        <v>0</v>
      </c>
      <c r="BIQ232" s="16">
        <f t="shared" si="763"/>
        <v>0</v>
      </c>
      <c r="BIR232" s="16">
        <f t="shared" si="763"/>
        <v>0</v>
      </c>
      <c r="BIS232" s="16">
        <f t="shared" ref="BIS232:BLD232" si="764">SUM(BIS226:BIS231)</f>
        <v>0</v>
      </c>
      <c r="BIT232" s="16">
        <f t="shared" si="764"/>
        <v>0</v>
      </c>
      <c r="BIU232" s="16">
        <f t="shared" si="764"/>
        <v>0</v>
      </c>
      <c r="BIV232" s="16">
        <f t="shared" si="764"/>
        <v>0</v>
      </c>
      <c r="BIW232" s="16">
        <f t="shared" si="764"/>
        <v>0</v>
      </c>
      <c r="BIX232" s="16">
        <f t="shared" si="764"/>
        <v>0</v>
      </c>
      <c r="BIY232" s="16">
        <f t="shared" si="764"/>
        <v>0</v>
      </c>
      <c r="BIZ232" s="16">
        <f t="shared" si="764"/>
        <v>0</v>
      </c>
      <c r="BJA232" s="16">
        <f t="shared" si="764"/>
        <v>0</v>
      </c>
      <c r="BJB232" s="16">
        <f t="shared" si="764"/>
        <v>0</v>
      </c>
      <c r="BJC232" s="16">
        <f t="shared" si="764"/>
        <v>0</v>
      </c>
      <c r="BJD232" s="16">
        <f t="shared" si="764"/>
        <v>0</v>
      </c>
      <c r="BJE232" s="16">
        <f t="shared" si="764"/>
        <v>0</v>
      </c>
      <c r="BJF232" s="16">
        <f t="shared" si="764"/>
        <v>0</v>
      </c>
      <c r="BJG232" s="16">
        <f t="shared" si="764"/>
        <v>0</v>
      </c>
      <c r="BJH232" s="16">
        <f t="shared" si="764"/>
        <v>0</v>
      </c>
      <c r="BJI232" s="16">
        <f t="shared" si="764"/>
        <v>0</v>
      </c>
      <c r="BJJ232" s="16">
        <f t="shared" si="764"/>
        <v>0</v>
      </c>
      <c r="BJK232" s="16">
        <f t="shared" si="764"/>
        <v>0</v>
      </c>
      <c r="BJL232" s="16">
        <f t="shared" si="764"/>
        <v>0</v>
      </c>
      <c r="BJM232" s="16">
        <f t="shared" si="764"/>
        <v>0</v>
      </c>
      <c r="BJN232" s="16">
        <f t="shared" si="764"/>
        <v>0</v>
      </c>
      <c r="BJO232" s="16">
        <f t="shared" si="764"/>
        <v>0</v>
      </c>
      <c r="BJP232" s="16">
        <f t="shared" si="764"/>
        <v>0</v>
      </c>
      <c r="BJQ232" s="16">
        <f t="shared" si="764"/>
        <v>0</v>
      </c>
      <c r="BJR232" s="16">
        <f t="shared" si="764"/>
        <v>0</v>
      </c>
      <c r="BJS232" s="16">
        <f t="shared" si="764"/>
        <v>0</v>
      </c>
      <c r="BJT232" s="16">
        <f t="shared" si="764"/>
        <v>0</v>
      </c>
      <c r="BJU232" s="16">
        <f t="shared" si="764"/>
        <v>0</v>
      </c>
      <c r="BJV232" s="16">
        <f t="shared" si="764"/>
        <v>0</v>
      </c>
      <c r="BJW232" s="16">
        <f t="shared" si="764"/>
        <v>0</v>
      </c>
      <c r="BJX232" s="16">
        <f t="shared" si="764"/>
        <v>0</v>
      </c>
      <c r="BJY232" s="16">
        <f t="shared" si="764"/>
        <v>0</v>
      </c>
      <c r="BJZ232" s="16">
        <f t="shared" si="764"/>
        <v>0</v>
      </c>
      <c r="BKA232" s="16">
        <f t="shared" si="764"/>
        <v>0</v>
      </c>
      <c r="BKB232" s="16">
        <f t="shared" si="764"/>
        <v>0</v>
      </c>
      <c r="BKC232" s="16">
        <f t="shared" si="764"/>
        <v>0</v>
      </c>
      <c r="BKD232" s="16">
        <f t="shared" si="764"/>
        <v>0</v>
      </c>
      <c r="BKE232" s="16">
        <f t="shared" si="764"/>
        <v>0</v>
      </c>
      <c r="BKF232" s="16">
        <f t="shared" si="764"/>
        <v>0</v>
      </c>
      <c r="BKG232" s="16">
        <f t="shared" si="764"/>
        <v>0</v>
      </c>
      <c r="BKH232" s="16">
        <f t="shared" si="764"/>
        <v>0</v>
      </c>
      <c r="BKI232" s="16">
        <f t="shared" si="764"/>
        <v>0</v>
      </c>
      <c r="BKJ232" s="16">
        <f t="shared" si="764"/>
        <v>0</v>
      </c>
      <c r="BKK232" s="16">
        <f t="shared" si="764"/>
        <v>0</v>
      </c>
      <c r="BKL232" s="16">
        <f t="shared" si="764"/>
        <v>0</v>
      </c>
      <c r="BKM232" s="16">
        <f t="shared" si="764"/>
        <v>0</v>
      </c>
      <c r="BKN232" s="16">
        <f t="shared" si="764"/>
        <v>0</v>
      </c>
      <c r="BKO232" s="16">
        <f t="shared" si="764"/>
        <v>0</v>
      </c>
      <c r="BKP232" s="16">
        <f t="shared" si="764"/>
        <v>0</v>
      </c>
      <c r="BKQ232" s="16">
        <f t="shared" si="764"/>
        <v>0</v>
      </c>
      <c r="BKR232" s="16">
        <f t="shared" si="764"/>
        <v>0</v>
      </c>
      <c r="BKS232" s="16">
        <f t="shared" si="764"/>
        <v>0</v>
      </c>
      <c r="BKT232" s="16">
        <f t="shared" si="764"/>
        <v>0</v>
      </c>
      <c r="BKU232" s="16">
        <f t="shared" si="764"/>
        <v>0</v>
      </c>
      <c r="BKV232" s="16">
        <f t="shared" si="764"/>
        <v>0</v>
      </c>
      <c r="BKW232" s="16">
        <f t="shared" si="764"/>
        <v>0</v>
      </c>
      <c r="BKX232" s="16">
        <f t="shared" si="764"/>
        <v>0</v>
      </c>
      <c r="BKY232" s="16">
        <f t="shared" si="764"/>
        <v>0</v>
      </c>
      <c r="BKZ232" s="16">
        <f t="shared" si="764"/>
        <v>0</v>
      </c>
      <c r="BLA232" s="16">
        <f t="shared" si="764"/>
        <v>0</v>
      </c>
      <c r="BLB232" s="16">
        <f t="shared" si="764"/>
        <v>0</v>
      </c>
      <c r="BLC232" s="16">
        <f t="shared" si="764"/>
        <v>0</v>
      </c>
      <c r="BLD232" s="16">
        <f t="shared" si="764"/>
        <v>0</v>
      </c>
      <c r="BLE232" s="16">
        <f t="shared" ref="BLE232:BNP232" si="765">SUM(BLE226:BLE231)</f>
        <v>0</v>
      </c>
      <c r="BLF232" s="16">
        <f t="shared" si="765"/>
        <v>0</v>
      </c>
      <c r="BLG232" s="16">
        <f t="shared" si="765"/>
        <v>0</v>
      </c>
      <c r="BLH232" s="16">
        <f t="shared" si="765"/>
        <v>0</v>
      </c>
      <c r="BLI232" s="16">
        <f t="shared" si="765"/>
        <v>0</v>
      </c>
      <c r="BLJ232" s="16">
        <f t="shared" si="765"/>
        <v>0</v>
      </c>
      <c r="BLK232" s="16">
        <f t="shared" si="765"/>
        <v>0</v>
      </c>
      <c r="BLL232" s="16">
        <f t="shared" si="765"/>
        <v>0</v>
      </c>
      <c r="BLM232" s="16">
        <f t="shared" si="765"/>
        <v>0</v>
      </c>
      <c r="BLN232" s="16">
        <f t="shared" si="765"/>
        <v>0</v>
      </c>
      <c r="BLO232" s="16">
        <f t="shared" si="765"/>
        <v>0</v>
      </c>
      <c r="BLP232" s="16">
        <f t="shared" si="765"/>
        <v>0</v>
      </c>
      <c r="BLQ232" s="16">
        <f t="shared" si="765"/>
        <v>0</v>
      </c>
      <c r="BLR232" s="16">
        <f t="shared" si="765"/>
        <v>0</v>
      </c>
      <c r="BLS232" s="16">
        <f t="shared" si="765"/>
        <v>0</v>
      </c>
      <c r="BLT232" s="16">
        <f t="shared" si="765"/>
        <v>0</v>
      </c>
      <c r="BLU232" s="16">
        <f t="shared" si="765"/>
        <v>0</v>
      </c>
      <c r="BLV232" s="16">
        <f t="shared" si="765"/>
        <v>0</v>
      </c>
      <c r="BLW232" s="16">
        <f t="shared" si="765"/>
        <v>0</v>
      </c>
      <c r="BLX232" s="16">
        <f t="shared" si="765"/>
        <v>0</v>
      </c>
      <c r="BLY232" s="16">
        <f t="shared" si="765"/>
        <v>0</v>
      </c>
      <c r="BLZ232" s="16">
        <f t="shared" si="765"/>
        <v>0</v>
      </c>
      <c r="BMA232" s="16">
        <f t="shared" si="765"/>
        <v>0</v>
      </c>
      <c r="BMB232" s="16">
        <f t="shared" si="765"/>
        <v>0</v>
      </c>
      <c r="BMC232" s="16">
        <f t="shared" si="765"/>
        <v>0</v>
      </c>
      <c r="BMD232" s="16">
        <f t="shared" si="765"/>
        <v>0</v>
      </c>
      <c r="BME232" s="16">
        <f t="shared" si="765"/>
        <v>0</v>
      </c>
      <c r="BMF232" s="16">
        <f t="shared" si="765"/>
        <v>0</v>
      </c>
      <c r="BMG232" s="16">
        <f t="shared" si="765"/>
        <v>0</v>
      </c>
      <c r="BMH232" s="16">
        <f t="shared" si="765"/>
        <v>0</v>
      </c>
      <c r="BMI232" s="16">
        <f t="shared" si="765"/>
        <v>0</v>
      </c>
      <c r="BMJ232" s="16">
        <f t="shared" si="765"/>
        <v>0</v>
      </c>
      <c r="BMK232" s="16">
        <f t="shared" si="765"/>
        <v>0</v>
      </c>
      <c r="BML232" s="16">
        <f t="shared" si="765"/>
        <v>0</v>
      </c>
      <c r="BMM232" s="16">
        <f t="shared" si="765"/>
        <v>0</v>
      </c>
      <c r="BMN232" s="16">
        <f t="shared" si="765"/>
        <v>0</v>
      </c>
      <c r="BMO232" s="16">
        <f t="shared" si="765"/>
        <v>0</v>
      </c>
      <c r="BMP232" s="16">
        <f t="shared" si="765"/>
        <v>0</v>
      </c>
      <c r="BMQ232" s="16">
        <f t="shared" si="765"/>
        <v>0</v>
      </c>
      <c r="BMR232" s="16">
        <f t="shared" si="765"/>
        <v>0</v>
      </c>
      <c r="BMS232" s="16">
        <f t="shared" si="765"/>
        <v>0</v>
      </c>
      <c r="BMT232" s="16">
        <f t="shared" si="765"/>
        <v>0</v>
      </c>
      <c r="BMU232" s="16">
        <f t="shared" si="765"/>
        <v>0</v>
      </c>
      <c r="BMV232" s="16">
        <f t="shared" si="765"/>
        <v>0</v>
      </c>
      <c r="BMW232" s="16">
        <f t="shared" si="765"/>
        <v>0</v>
      </c>
      <c r="BMX232" s="16">
        <f t="shared" si="765"/>
        <v>0</v>
      </c>
      <c r="BMY232" s="16">
        <f t="shared" si="765"/>
        <v>0</v>
      </c>
      <c r="BMZ232" s="16">
        <f t="shared" si="765"/>
        <v>0</v>
      </c>
      <c r="BNA232" s="16">
        <f t="shared" si="765"/>
        <v>0</v>
      </c>
      <c r="BNB232" s="16">
        <f t="shared" si="765"/>
        <v>0</v>
      </c>
      <c r="BNC232" s="16">
        <f t="shared" si="765"/>
        <v>0</v>
      </c>
      <c r="BND232" s="16">
        <f t="shared" si="765"/>
        <v>0</v>
      </c>
      <c r="BNE232" s="16">
        <f t="shared" si="765"/>
        <v>0</v>
      </c>
      <c r="BNF232" s="16">
        <f t="shared" si="765"/>
        <v>0</v>
      </c>
      <c r="BNG232" s="16">
        <f t="shared" si="765"/>
        <v>0</v>
      </c>
      <c r="BNH232" s="16">
        <f t="shared" si="765"/>
        <v>0</v>
      </c>
      <c r="BNI232" s="16">
        <f t="shared" si="765"/>
        <v>0</v>
      </c>
      <c r="BNJ232" s="16">
        <f t="shared" si="765"/>
        <v>0</v>
      </c>
      <c r="BNK232" s="16">
        <f t="shared" si="765"/>
        <v>0</v>
      </c>
      <c r="BNL232" s="16">
        <f t="shared" si="765"/>
        <v>0</v>
      </c>
      <c r="BNM232" s="16">
        <f t="shared" si="765"/>
        <v>0</v>
      </c>
      <c r="BNN232" s="16">
        <f t="shared" si="765"/>
        <v>0</v>
      </c>
      <c r="BNO232" s="16">
        <f t="shared" si="765"/>
        <v>0</v>
      </c>
      <c r="BNP232" s="16">
        <f t="shared" si="765"/>
        <v>0</v>
      </c>
      <c r="BNQ232" s="16">
        <f t="shared" ref="BNQ232:BQB232" si="766">SUM(BNQ226:BNQ231)</f>
        <v>0</v>
      </c>
      <c r="BNR232" s="16">
        <f t="shared" si="766"/>
        <v>0</v>
      </c>
      <c r="BNS232" s="16">
        <f t="shared" si="766"/>
        <v>0</v>
      </c>
      <c r="BNT232" s="16">
        <f t="shared" si="766"/>
        <v>0</v>
      </c>
      <c r="BNU232" s="16">
        <f t="shared" si="766"/>
        <v>0</v>
      </c>
      <c r="BNV232" s="16">
        <f t="shared" si="766"/>
        <v>0</v>
      </c>
      <c r="BNW232" s="16">
        <f t="shared" si="766"/>
        <v>0</v>
      </c>
      <c r="BNX232" s="16">
        <f t="shared" si="766"/>
        <v>0</v>
      </c>
      <c r="BNY232" s="16">
        <f t="shared" si="766"/>
        <v>0</v>
      </c>
      <c r="BNZ232" s="16">
        <f t="shared" si="766"/>
        <v>0</v>
      </c>
      <c r="BOA232" s="16">
        <f t="shared" si="766"/>
        <v>0</v>
      </c>
      <c r="BOB232" s="16">
        <f t="shared" si="766"/>
        <v>0</v>
      </c>
      <c r="BOC232" s="16">
        <f t="shared" si="766"/>
        <v>0</v>
      </c>
      <c r="BOD232" s="16">
        <f t="shared" si="766"/>
        <v>0</v>
      </c>
      <c r="BOE232" s="16">
        <f t="shared" si="766"/>
        <v>0</v>
      </c>
      <c r="BOF232" s="16">
        <f t="shared" si="766"/>
        <v>0</v>
      </c>
      <c r="BOG232" s="16">
        <f t="shared" si="766"/>
        <v>0</v>
      </c>
      <c r="BOH232" s="16">
        <f t="shared" si="766"/>
        <v>0</v>
      </c>
      <c r="BOI232" s="16">
        <f t="shared" si="766"/>
        <v>0</v>
      </c>
      <c r="BOJ232" s="16">
        <f t="shared" si="766"/>
        <v>0</v>
      </c>
      <c r="BOK232" s="16">
        <f t="shared" si="766"/>
        <v>0</v>
      </c>
      <c r="BOL232" s="16">
        <f t="shared" si="766"/>
        <v>0</v>
      </c>
      <c r="BOM232" s="16">
        <f t="shared" si="766"/>
        <v>0</v>
      </c>
      <c r="BON232" s="16">
        <f t="shared" si="766"/>
        <v>0</v>
      </c>
      <c r="BOO232" s="16">
        <f t="shared" si="766"/>
        <v>0</v>
      </c>
      <c r="BOP232" s="16">
        <f t="shared" si="766"/>
        <v>0</v>
      </c>
      <c r="BOQ232" s="16">
        <f t="shared" si="766"/>
        <v>0</v>
      </c>
      <c r="BOR232" s="16">
        <f t="shared" si="766"/>
        <v>0</v>
      </c>
      <c r="BOS232" s="16">
        <f t="shared" si="766"/>
        <v>0</v>
      </c>
      <c r="BOT232" s="16">
        <f t="shared" si="766"/>
        <v>0</v>
      </c>
      <c r="BOU232" s="16">
        <f t="shared" si="766"/>
        <v>0</v>
      </c>
      <c r="BOV232" s="16">
        <f t="shared" si="766"/>
        <v>0</v>
      </c>
      <c r="BOW232" s="16">
        <f t="shared" si="766"/>
        <v>0</v>
      </c>
      <c r="BOX232" s="16">
        <f t="shared" si="766"/>
        <v>0</v>
      </c>
      <c r="BOY232" s="16">
        <f t="shared" si="766"/>
        <v>0</v>
      </c>
      <c r="BOZ232" s="16">
        <f t="shared" si="766"/>
        <v>0</v>
      </c>
      <c r="BPA232" s="16">
        <f t="shared" si="766"/>
        <v>0</v>
      </c>
      <c r="BPB232" s="16">
        <f t="shared" si="766"/>
        <v>0</v>
      </c>
      <c r="BPC232" s="16">
        <f t="shared" si="766"/>
        <v>0</v>
      </c>
      <c r="BPD232" s="16">
        <f t="shared" si="766"/>
        <v>0</v>
      </c>
      <c r="BPE232" s="16">
        <f t="shared" si="766"/>
        <v>0</v>
      </c>
      <c r="BPF232" s="16">
        <f t="shared" si="766"/>
        <v>0</v>
      </c>
      <c r="BPG232" s="16">
        <f t="shared" si="766"/>
        <v>0</v>
      </c>
      <c r="BPH232" s="16">
        <f t="shared" si="766"/>
        <v>0</v>
      </c>
      <c r="BPI232" s="16">
        <f t="shared" si="766"/>
        <v>0</v>
      </c>
      <c r="BPJ232" s="16">
        <f t="shared" si="766"/>
        <v>0</v>
      </c>
      <c r="BPK232" s="16">
        <f t="shared" si="766"/>
        <v>0</v>
      </c>
      <c r="BPL232" s="16">
        <f t="shared" si="766"/>
        <v>0</v>
      </c>
      <c r="BPM232" s="16">
        <f t="shared" si="766"/>
        <v>0</v>
      </c>
      <c r="BPN232" s="16">
        <f t="shared" si="766"/>
        <v>0</v>
      </c>
      <c r="BPO232" s="16">
        <f t="shared" si="766"/>
        <v>0</v>
      </c>
      <c r="BPP232" s="16">
        <f t="shared" si="766"/>
        <v>0</v>
      </c>
      <c r="BPQ232" s="16">
        <f t="shared" si="766"/>
        <v>0</v>
      </c>
      <c r="BPR232" s="16">
        <f t="shared" si="766"/>
        <v>0</v>
      </c>
      <c r="BPS232" s="16">
        <f t="shared" si="766"/>
        <v>0</v>
      </c>
      <c r="BPT232" s="16">
        <f t="shared" si="766"/>
        <v>0</v>
      </c>
      <c r="BPU232" s="16">
        <f t="shared" si="766"/>
        <v>0</v>
      </c>
      <c r="BPV232" s="16">
        <f t="shared" si="766"/>
        <v>0</v>
      </c>
      <c r="BPW232" s="16">
        <f t="shared" si="766"/>
        <v>0</v>
      </c>
      <c r="BPX232" s="16">
        <f t="shared" si="766"/>
        <v>0</v>
      </c>
      <c r="BPY232" s="16">
        <f t="shared" si="766"/>
        <v>0</v>
      </c>
      <c r="BPZ232" s="16">
        <f t="shared" si="766"/>
        <v>0</v>
      </c>
      <c r="BQA232" s="16">
        <f t="shared" si="766"/>
        <v>0</v>
      </c>
      <c r="BQB232" s="16">
        <f t="shared" si="766"/>
        <v>0</v>
      </c>
      <c r="BQC232" s="16">
        <f t="shared" ref="BQC232:BSN232" si="767">SUM(BQC226:BQC231)</f>
        <v>0</v>
      </c>
      <c r="BQD232" s="16">
        <f t="shared" si="767"/>
        <v>0</v>
      </c>
      <c r="BQE232" s="16">
        <f t="shared" si="767"/>
        <v>0</v>
      </c>
      <c r="BQF232" s="16">
        <f t="shared" si="767"/>
        <v>0</v>
      </c>
      <c r="BQG232" s="16">
        <f t="shared" si="767"/>
        <v>0</v>
      </c>
      <c r="BQH232" s="16">
        <f t="shared" si="767"/>
        <v>0</v>
      </c>
      <c r="BQI232" s="16">
        <f t="shared" si="767"/>
        <v>0</v>
      </c>
      <c r="BQJ232" s="16">
        <f t="shared" si="767"/>
        <v>0</v>
      </c>
      <c r="BQK232" s="16">
        <f t="shared" si="767"/>
        <v>0</v>
      </c>
      <c r="BQL232" s="16">
        <f t="shared" si="767"/>
        <v>0</v>
      </c>
      <c r="BQM232" s="16">
        <f t="shared" si="767"/>
        <v>0</v>
      </c>
      <c r="BQN232" s="16">
        <f t="shared" si="767"/>
        <v>0</v>
      </c>
      <c r="BQO232" s="16">
        <f t="shared" si="767"/>
        <v>0</v>
      </c>
      <c r="BQP232" s="16">
        <f t="shared" si="767"/>
        <v>0</v>
      </c>
      <c r="BQQ232" s="16">
        <f t="shared" si="767"/>
        <v>0</v>
      </c>
      <c r="BQR232" s="16">
        <f t="shared" si="767"/>
        <v>0</v>
      </c>
      <c r="BQS232" s="16">
        <f t="shared" si="767"/>
        <v>0</v>
      </c>
      <c r="BQT232" s="16">
        <f t="shared" si="767"/>
        <v>0</v>
      </c>
      <c r="BQU232" s="16">
        <f t="shared" si="767"/>
        <v>0</v>
      </c>
      <c r="BQV232" s="16">
        <f t="shared" si="767"/>
        <v>0</v>
      </c>
      <c r="BQW232" s="16">
        <f t="shared" si="767"/>
        <v>0</v>
      </c>
      <c r="BQX232" s="16">
        <f t="shared" si="767"/>
        <v>0</v>
      </c>
      <c r="BQY232" s="16">
        <f t="shared" si="767"/>
        <v>0</v>
      </c>
      <c r="BQZ232" s="16">
        <f t="shared" si="767"/>
        <v>0</v>
      </c>
      <c r="BRA232" s="16">
        <f t="shared" si="767"/>
        <v>0</v>
      </c>
      <c r="BRB232" s="16">
        <f t="shared" si="767"/>
        <v>0</v>
      </c>
      <c r="BRC232" s="16">
        <f t="shared" si="767"/>
        <v>0</v>
      </c>
      <c r="BRD232" s="16">
        <f t="shared" si="767"/>
        <v>0</v>
      </c>
      <c r="BRE232" s="16">
        <f t="shared" si="767"/>
        <v>0</v>
      </c>
      <c r="BRF232" s="16">
        <f t="shared" si="767"/>
        <v>0</v>
      </c>
      <c r="BRG232" s="16">
        <f t="shared" si="767"/>
        <v>0</v>
      </c>
      <c r="BRH232" s="16">
        <f t="shared" si="767"/>
        <v>0</v>
      </c>
      <c r="BRI232" s="16">
        <f t="shared" si="767"/>
        <v>0</v>
      </c>
      <c r="BRJ232" s="16">
        <f t="shared" si="767"/>
        <v>0</v>
      </c>
      <c r="BRK232" s="16">
        <f t="shared" si="767"/>
        <v>0</v>
      </c>
      <c r="BRL232" s="16">
        <f t="shared" si="767"/>
        <v>0</v>
      </c>
      <c r="BRM232" s="16">
        <f t="shared" si="767"/>
        <v>0</v>
      </c>
      <c r="BRN232" s="16">
        <f t="shared" si="767"/>
        <v>0</v>
      </c>
      <c r="BRO232" s="16">
        <f t="shared" si="767"/>
        <v>0</v>
      </c>
      <c r="BRP232" s="16">
        <f t="shared" si="767"/>
        <v>0</v>
      </c>
      <c r="BRQ232" s="16">
        <f t="shared" si="767"/>
        <v>0</v>
      </c>
      <c r="BRR232" s="16">
        <f t="shared" si="767"/>
        <v>0</v>
      </c>
      <c r="BRS232" s="16">
        <f t="shared" si="767"/>
        <v>0</v>
      </c>
      <c r="BRT232" s="16">
        <f t="shared" si="767"/>
        <v>0</v>
      </c>
      <c r="BRU232" s="16">
        <f t="shared" si="767"/>
        <v>0</v>
      </c>
      <c r="BRV232" s="16">
        <f t="shared" si="767"/>
        <v>0</v>
      </c>
      <c r="BRW232" s="16">
        <f t="shared" si="767"/>
        <v>0</v>
      </c>
      <c r="BRX232" s="16">
        <f t="shared" si="767"/>
        <v>0</v>
      </c>
      <c r="BRY232" s="16">
        <f t="shared" si="767"/>
        <v>0</v>
      </c>
      <c r="BRZ232" s="16">
        <f t="shared" si="767"/>
        <v>0</v>
      </c>
      <c r="BSA232" s="16">
        <f t="shared" si="767"/>
        <v>0</v>
      </c>
      <c r="BSB232" s="16">
        <f t="shared" si="767"/>
        <v>0</v>
      </c>
      <c r="BSC232" s="16">
        <f t="shared" si="767"/>
        <v>0</v>
      </c>
      <c r="BSD232" s="16">
        <f t="shared" si="767"/>
        <v>0</v>
      </c>
      <c r="BSE232" s="16">
        <f t="shared" si="767"/>
        <v>0</v>
      </c>
      <c r="BSF232" s="16">
        <f t="shared" si="767"/>
        <v>0</v>
      </c>
      <c r="BSG232" s="16">
        <f t="shared" si="767"/>
        <v>0</v>
      </c>
      <c r="BSH232" s="16">
        <f t="shared" si="767"/>
        <v>0</v>
      </c>
      <c r="BSI232" s="16">
        <f t="shared" si="767"/>
        <v>0</v>
      </c>
      <c r="BSJ232" s="16">
        <f t="shared" si="767"/>
        <v>0</v>
      </c>
      <c r="BSK232" s="16">
        <f t="shared" si="767"/>
        <v>0</v>
      </c>
      <c r="BSL232" s="16">
        <f t="shared" si="767"/>
        <v>0</v>
      </c>
      <c r="BSM232" s="16">
        <f t="shared" si="767"/>
        <v>0</v>
      </c>
      <c r="BSN232" s="16">
        <f t="shared" si="767"/>
        <v>0</v>
      </c>
      <c r="BSO232" s="16">
        <f t="shared" ref="BSO232:BUZ232" si="768">SUM(BSO226:BSO231)</f>
        <v>0</v>
      </c>
      <c r="BSP232" s="16">
        <f t="shared" si="768"/>
        <v>0</v>
      </c>
      <c r="BSQ232" s="16">
        <f t="shared" si="768"/>
        <v>0</v>
      </c>
      <c r="BSR232" s="16">
        <f t="shared" si="768"/>
        <v>0</v>
      </c>
      <c r="BSS232" s="16">
        <f t="shared" si="768"/>
        <v>0</v>
      </c>
      <c r="BST232" s="16">
        <f t="shared" si="768"/>
        <v>0</v>
      </c>
      <c r="BSU232" s="16">
        <f t="shared" si="768"/>
        <v>0</v>
      </c>
      <c r="BSV232" s="16">
        <f t="shared" si="768"/>
        <v>0</v>
      </c>
      <c r="BSW232" s="16">
        <f t="shared" si="768"/>
        <v>0</v>
      </c>
      <c r="BSX232" s="16">
        <f t="shared" si="768"/>
        <v>0</v>
      </c>
      <c r="BSY232" s="16">
        <f t="shared" si="768"/>
        <v>0</v>
      </c>
      <c r="BSZ232" s="16">
        <f t="shared" si="768"/>
        <v>0</v>
      </c>
      <c r="BTA232" s="16">
        <f t="shared" si="768"/>
        <v>0</v>
      </c>
      <c r="BTB232" s="16">
        <f t="shared" si="768"/>
        <v>0</v>
      </c>
      <c r="BTC232" s="16">
        <f t="shared" si="768"/>
        <v>0</v>
      </c>
      <c r="BTD232" s="16">
        <f t="shared" si="768"/>
        <v>0</v>
      </c>
      <c r="BTE232" s="16">
        <f t="shared" si="768"/>
        <v>0</v>
      </c>
      <c r="BTF232" s="16">
        <f t="shared" si="768"/>
        <v>0</v>
      </c>
      <c r="BTG232" s="16">
        <f t="shared" si="768"/>
        <v>0</v>
      </c>
      <c r="BTH232" s="16">
        <f t="shared" si="768"/>
        <v>0</v>
      </c>
      <c r="BTI232" s="16">
        <f t="shared" si="768"/>
        <v>0</v>
      </c>
      <c r="BTJ232" s="16">
        <f t="shared" si="768"/>
        <v>0</v>
      </c>
      <c r="BTK232" s="16">
        <f t="shared" si="768"/>
        <v>0</v>
      </c>
      <c r="BTL232" s="16">
        <f t="shared" si="768"/>
        <v>0</v>
      </c>
      <c r="BTM232" s="16">
        <f t="shared" si="768"/>
        <v>0</v>
      </c>
      <c r="BTN232" s="16">
        <f t="shared" si="768"/>
        <v>0</v>
      </c>
      <c r="BTO232" s="16">
        <f t="shared" si="768"/>
        <v>0</v>
      </c>
      <c r="BTP232" s="16">
        <f t="shared" si="768"/>
        <v>0</v>
      </c>
      <c r="BTQ232" s="16">
        <f t="shared" si="768"/>
        <v>0</v>
      </c>
      <c r="BTR232" s="16">
        <f t="shared" si="768"/>
        <v>0</v>
      </c>
      <c r="BTS232" s="16">
        <f t="shared" si="768"/>
        <v>0</v>
      </c>
      <c r="BTT232" s="16">
        <f t="shared" si="768"/>
        <v>0</v>
      </c>
      <c r="BTU232" s="16">
        <f t="shared" si="768"/>
        <v>0</v>
      </c>
      <c r="BTV232" s="16">
        <f t="shared" si="768"/>
        <v>0</v>
      </c>
      <c r="BTW232" s="16">
        <f t="shared" si="768"/>
        <v>0</v>
      </c>
      <c r="BTX232" s="16">
        <f t="shared" si="768"/>
        <v>0</v>
      </c>
      <c r="BTY232" s="16">
        <f t="shared" si="768"/>
        <v>0</v>
      </c>
      <c r="BTZ232" s="16">
        <f t="shared" si="768"/>
        <v>0</v>
      </c>
      <c r="BUA232" s="16">
        <f t="shared" si="768"/>
        <v>0</v>
      </c>
      <c r="BUB232" s="16">
        <f t="shared" si="768"/>
        <v>0</v>
      </c>
      <c r="BUC232" s="16">
        <f t="shared" si="768"/>
        <v>0</v>
      </c>
      <c r="BUD232" s="16">
        <f t="shared" si="768"/>
        <v>0</v>
      </c>
      <c r="BUE232" s="16">
        <f t="shared" si="768"/>
        <v>0</v>
      </c>
      <c r="BUF232" s="16">
        <f t="shared" si="768"/>
        <v>0</v>
      </c>
      <c r="BUG232" s="16">
        <f t="shared" si="768"/>
        <v>0</v>
      </c>
      <c r="BUH232" s="16">
        <f t="shared" si="768"/>
        <v>0</v>
      </c>
      <c r="BUI232" s="16">
        <f t="shared" si="768"/>
        <v>0</v>
      </c>
      <c r="BUJ232" s="16">
        <f t="shared" si="768"/>
        <v>0</v>
      </c>
      <c r="BUK232" s="16">
        <f t="shared" si="768"/>
        <v>0</v>
      </c>
      <c r="BUL232" s="16">
        <f t="shared" si="768"/>
        <v>0</v>
      </c>
      <c r="BUM232" s="16">
        <f t="shared" si="768"/>
        <v>0</v>
      </c>
      <c r="BUN232" s="16">
        <f t="shared" si="768"/>
        <v>0</v>
      </c>
      <c r="BUO232" s="16">
        <f t="shared" si="768"/>
        <v>0</v>
      </c>
      <c r="BUP232" s="16">
        <f t="shared" si="768"/>
        <v>0</v>
      </c>
      <c r="BUQ232" s="16">
        <f t="shared" si="768"/>
        <v>0</v>
      </c>
      <c r="BUR232" s="16">
        <f t="shared" si="768"/>
        <v>0</v>
      </c>
      <c r="BUS232" s="16">
        <f t="shared" si="768"/>
        <v>0</v>
      </c>
      <c r="BUT232" s="16">
        <f t="shared" si="768"/>
        <v>0</v>
      </c>
      <c r="BUU232" s="16">
        <f t="shared" si="768"/>
        <v>0</v>
      </c>
      <c r="BUV232" s="16">
        <f t="shared" si="768"/>
        <v>0</v>
      </c>
      <c r="BUW232" s="16">
        <f t="shared" si="768"/>
        <v>0</v>
      </c>
      <c r="BUX232" s="16">
        <f t="shared" si="768"/>
        <v>0</v>
      </c>
      <c r="BUY232" s="16">
        <f t="shared" si="768"/>
        <v>0</v>
      </c>
      <c r="BUZ232" s="16">
        <f t="shared" si="768"/>
        <v>0</v>
      </c>
      <c r="BVA232" s="16">
        <f t="shared" ref="BVA232:BXL232" si="769">SUM(BVA226:BVA231)</f>
        <v>0</v>
      </c>
      <c r="BVB232" s="16">
        <f t="shared" si="769"/>
        <v>0</v>
      </c>
      <c r="BVC232" s="16">
        <f t="shared" si="769"/>
        <v>0</v>
      </c>
      <c r="BVD232" s="16">
        <f t="shared" si="769"/>
        <v>0</v>
      </c>
      <c r="BVE232" s="16">
        <f t="shared" si="769"/>
        <v>0</v>
      </c>
      <c r="BVF232" s="16">
        <f t="shared" si="769"/>
        <v>0</v>
      </c>
      <c r="BVG232" s="16">
        <f t="shared" si="769"/>
        <v>0</v>
      </c>
      <c r="BVH232" s="16">
        <f t="shared" si="769"/>
        <v>0</v>
      </c>
      <c r="BVI232" s="16">
        <f t="shared" si="769"/>
        <v>0</v>
      </c>
      <c r="BVJ232" s="16">
        <f t="shared" si="769"/>
        <v>0</v>
      </c>
      <c r="BVK232" s="16">
        <f t="shared" si="769"/>
        <v>0</v>
      </c>
      <c r="BVL232" s="16">
        <f t="shared" si="769"/>
        <v>0</v>
      </c>
      <c r="BVM232" s="16">
        <f t="shared" si="769"/>
        <v>0</v>
      </c>
      <c r="BVN232" s="16">
        <f t="shared" si="769"/>
        <v>0</v>
      </c>
      <c r="BVO232" s="16">
        <f t="shared" si="769"/>
        <v>0</v>
      </c>
      <c r="BVP232" s="16">
        <f t="shared" si="769"/>
        <v>0</v>
      </c>
      <c r="BVQ232" s="16">
        <f t="shared" si="769"/>
        <v>0</v>
      </c>
      <c r="BVR232" s="16">
        <f t="shared" si="769"/>
        <v>0</v>
      </c>
      <c r="BVS232" s="16">
        <f t="shared" si="769"/>
        <v>0</v>
      </c>
      <c r="BVT232" s="16">
        <f t="shared" si="769"/>
        <v>0</v>
      </c>
      <c r="BVU232" s="16">
        <f t="shared" si="769"/>
        <v>0</v>
      </c>
      <c r="BVV232" s="16">
        <f t="shared" si="769"/>
        <v>0</v>
      </c>
      <c r="BVW232" s="16">
        <f t="shared" si="769"/>
        <v>0</v>
      </c>
      <c r="BVX232" s="16">
        <f t="shared" si="769"/>
        <v>0</v>
      </c>
      <c r="BVY232" s="16">
        <f t="shared" si="769"/>
        <v>0</v>
      </c>
      <c r="BVZ232" s="16">
        <f t="shared" si="769"/>
        <v>0</v>
      </c>
      <c r="BWA232" s="16">
        <f t="shared" si="769"/>
        <v>0</v>
      </c>
      <c r="BWB232" s="16">
        <f t="shared" si="769"/>
        <v>0</v>
      </c>
      <c r="BWC232" s="16">
        <f t="shared" si="769"/>
        <v>0</v>
      </c>
      <c r="BWD232" s="16">
        <f t="shared" si="769"/>
        <v>0</v>
      </c>
      <c r="BWE232" s="16">
        <f t="shared" si="769"/>
        <v>0</v>
      </c>
      <c r="BWF232" s="16">
        <f t="shared" si="769"/>
        <v>0</v>
      </c>
      <c r="BWG232" s="16">
        <f t="shared" si="769"/>
        <v>0</v>
      </c>
      <c r="BWH232" s="16">
        <f t="shared" si="769"/>
        <v>0</v>
      </c>
      <c r="BWI232" s="16">
        <f t="shared" si="769"/>
        <v>0</v>
      </c>
      <c r="BWJ232" s="16">
        <f t="shared" si="769"/>
        <v>0</v>
      </c>
      <c r="BWK232" s="16">
        <f t="shared" si="769"/>
        <v>0</v>
      </c>
      <c r="BWL232" s="16">
        <f t="shared" si="769"/>
        <v>0</v>
      </c>
      <c r="BWM232" s="16">
        <f t="shared" si="769"/>
        <v>0</v>
      </c>
      <c r="BWN232" s="16">
        <f t="shared" si="769"/>
        <v>0</v>
      </c>
      <c r="BWO232" s="16">
        <f t="shared" si="769"/>
        <v>0</v>
      </c>
      <c r="BWP232" s="16">
        <f t="shared" si="769"/>
        <v>0</v>
      </c>
      <c r="BWQ232" s="16">
        <f t="shared" si="769"/>
        <v>0</v>
      </c>
      <c r="BWR232" s="16">
        <f t="shared" si="769"/>
        <v>0</v>
      </c>
      <c r="BWS232" s="16">
        <f t="shared" si="769"/>
        <v>0</v>
      </c>
      <c r="BWT232" s="16">
        <f t="shared" si="769"/>
        <v>0</v>
      </c>
      <c r="BWU232" s="16">
        <f t="shared" si="769"/>
        <v>0</v>
      </c>
      <c r="BWV232" s="16">
        <f t="shared" si="769"/>
        <v>0</v>
      </c>
      <c r="BWW232" s="16">
        <f t="shared" si="769"/>
        <v>0</v>
      </c>
      <c r="BWX232" s="16">
        <f t="shared" si="769"/>
        <v>0</v>
      </c>
      <c r="BWY232" s="16">
        <f t="shared" si="769"/>
        <v>0</v>
      </c>
      <c r="BWZ232" s="16">
        <f t="shared" si="769"/>
        <v>0</v>
      </c>
      <c r="BXA232" s="16">
        <f t="shared" si="769"/>
        <v>0</v>
      </c>
      <c r="BXB232" s="16">
        <f t="shared" si="769"/>
        <v>0</v>
      </c>
      <c r="BXC232" s="16">
        <f t="shared" si="769"/>
        <v>0</v>
      </c>
      <c r="BXD232" s="16">
        <f t="shared" si="769"/>
        <v>0</v>
      </c>
      <c r="BXE232" s="16">
        <f t="shared" si="769"/>
        <v>0</v>
      </c>
      <c r="BXF232" s="16">
        <f t="shared" si="769"/>
        <v>0</v>
      </c>
      <c r="BXG232" s="16">
        <f t="shared" si="769"/>
        <v>0</v>
      </c>
      <c r="BXH232" s="16">
        <f t="shared" si="769"/>
        <v>0</v>
      </c>
      <c r="BXI232" s="16">
        <f t="shared" si="769"/>
        <v>0</v>
      </c>
      <c r="BXJ232" s="16">
        <f t="shared" si="769"/>
        <v>0</v>
      </c>
      <c r="BXK232" s="16">
        <f t="shared" si="769"/>
        <v>0</v>
      </c>
      <c r="BXL232" s="16">
        <f t="shared" si="769"/>
        <v>0</v>
      </c>
      <c r="BXM232" s="16">
        <f t="shared" ref="BXM232:BZX232" si="770">SUM(BXM226:BXM231)</f>
        <v>0</v>
      </c>
      <c r="BXN232" s="16">
        <f t="shared" si="770"/>
        <v>0</v>
      </c>
      <c r="BXO232" s="16">
        <f t="shared" si="770"/>
        <v>0</v>
      </c>
      <c r="BXP232" s="16">
        <f t="shared" si="770"/>
        <v>0</v>
      </c>
      <c r="BXQ232" s="16">
        <f t="shared" si="770"/>
        <v>0</v>
      </c>
      <c r="BXR232" s="16">
        <f t="shared" si="770"/>
        <v>0</v>
      </c>
      <c r="BXS232" s="16">
        <f t="shared" si="770"/>
        <v>0</v>
      </c>
      <c r="BXT232" s="16">
        <f t="shared" si="770"/>
        <v>0</v>
      </c>
      <c r="BXU232" s="16">
        <f t="shared" si="770"/>
        <v>0</v>
      </c>
      <c r="BXV232" s="16">
        <f t="shared" si="770"/>
        <v>0</v>
      </c>
      <c r="BXW232" s="16">
        <f t="shared" si="770"/>
        <v>0</v>
      </c>
      <c r="BXX232" s="16">
        <f t="shared" si="770"/>
        <v>0</v>
      </c>
      <c r="BXY232" s="16">
        <f t="shared" si="770"/>
        <v>0</v>
      </c>
      <c r="BXZ232" s="16">
        <f t="shared" si="770"/>
        <v>0</v>
      </c>
      <c r="BYA232" s="16">
        <f t="shared" si="770"/>
        <v>0</v>
      </c>
      <c r="BYB232" s="16">
        <f t="shared" si="770"/>
        <v>0</v>
      </c>
      <c r="BYC232" s="16">
        <f t="shared" si="770"/>
        <v>0</v>
      </c>
      <c r="BYD232" s="16">
        <f t="shared" si="770"/>
        <v>0</v>
      </c>
      <c r="BYE232" s="16">
        <f t="shared" si="770"/>
        <v>0</v>
      </c>
      <c r="BYF232" s="16">
        <f t="shared" si="770"/>
        <v>0</v>
      </c>
      <c r="BYG232" s="16">
        <f t="shared" si="770"/>
        <v>0</v>
      </c>
      <c r="BYH232" s="16">
        <f t="shared" si="770"/>
        <v>0</v>
      </c>
      <c r="BYI232" s="16">
        <f t="shared" si="770"/>
        <v>0</v>
      </c>
      <c r="BYJ232" s="16">
        <f t="shared" si="770"/>
        <v>0</v>
      </c>
      <c r="BYK232" s="16">
        <f t="shared" si="770"/>
        <v>0</v>
      </c>
      <c r="BYL232" s="16">
        <f t="shared" si="770"/>
        <v>0</v>
      </c>
      <c r="BYM232" s="16">
        <f t="shared" si="770"/>
        <v>0</v>
      </c>
      <c r="BYN232" s="16">
        <f t="shared" si="770"/>
        <v>0</v>
      </c>
      <c r="BYO232" s="16">
        <f t="shared" si="770"/>
        <v>0</v>
      </c>
      <c r="BYP232" s="16">
        <f t="shared" si="770"/>
        <v>0</v>
      </c>
      <c r="BYQ232" s="16">
        <f t="shared" si="770"/>
        <v>0</v>
      </c>
      <c r="BYR232" s="16">
        <f t="shared" si="770"/>
        <v>0</v>
      </c>
      <c r="BYS232" s="16">
        <f t="shared" si="770"/>
        <v>0</v>
      </c>
      <c r="BYT232" s="16">
        <f t="shared" si="770"/>
        <v>0</v>
      </c>
      <c r="BYU232" s="16">
        <f t="shared" si="770"/>
        <v>0</v>
      </c>
      <c r="BYV232" s="16">
        <f t="shared" si="770"/>
        <v>0</v>
      </c>
      <c r="BYW232" s="16">
        <f t="shared" si="770"/>
        <v>0</v>
      </c>
      <c r="BYX232" s="16">
        <f t="shared" si="770"/>
        <v>0</v>
      </c>
      <c r="BYY232" s="16">
        <f t="shared" si="770"/>
        <v>0</v>
      </c>
      <c r="BYZ232" s="16">
        <f t="shared" si="770"/>
        <v>0</v>
      </c>
      <c r="BZA232" s="16">
        <f t="shared" si="770"/>
        <v>0</v>
      </c>
      <c r="BZB232" s="16">
        <f t="shared" si="770"/>
        <v>0</v>
      </c>
      <c r="BZC232" s="16">
        <f t="shared" si="770"/>
        <v>0</v>
      </c>
      <c r="BZD232" s="16">
        <f t="shared" si="770"/>
        <v>0</v>
      </c>
      <c r="BZE232" s="16">
        <f t="shared" si="770"/>
        <v>0</v>
      </c>
      <c r="BZF232" s="16">
        <f t="shared" si="770"/>
        <v>0</v>
      </c>
      <c r="BZG232" s="16">
        <f t="shared" si="770"/>
        <v>0</v>
      </c>
      <c r="BZH232" s="16">
        <f t="shared" si="770"/>
        <v>0</v>
      </c>
      <c r="BZI232" s="16">
        <f t="shared" si="770"/>
        <v>0</v>
      </c>
      <c r="BZJ232" s="16">
        <f t="shared" si="770"/>
        <v>0</v>
      </c>
      <c r="BZK232" s="16">
        <f t="shared" si="770"/>
        <v>0</v>
      </c>
      <c r="BZL232" s="16">
        <f t="shared" si="770"/>
        <v>0</v>
      </c>
      <c r="BZM232" s="16">
        <f t="shared" si="770"/>
        <v>0</v>
      </c>
      <c r="BZN232" s="16">
        <f t="shared" si="770"/>
        <v>0</v>
      </c>
      <c r="BZO232" s="16">
        <f t="shared" si="770"/>
        <v>0</v>
      </c>
      <c r="BZP232" s="16">
        <f t="shared" si="770"/>
        <v>0</v>
      </c>
      <c r="BZQ232" s="16">
        <f t="shared" si="770"/>
        <v>0</v>
      </c>
      <c r="BZR232" s="16">
        <f t="shared" si="770"/>
        <v>0</v>
      </c>
      <c r="BZS232" s="16">
        <f t="shared" si="770"/>
        <v>0</v>
      </c>
      <c r="BZT232" s="16">
        <f t="shared" si="770"/>
        <v>0</v>
      </c>
      <c r="BZU232" s="16">
        <f t="shared" si="770"/>
        <v>0</v>
      </c>
      <c r="BZV232" s="16">
        <f t="shared" si="770"/>
        <v>0</v>
      </c>
      <c r="BZW232" s="16">
        <f t="shared" si="770"/>
        <v>0</v>
      </c>
      <c r="BZX232" s="16">
        <f t="shared" si="770"/>
        <v>0</v>
      </c>
      <c r="BZY232" s="16">
        <f t="shared" ref="BZY232:CCJ232" si="771">SUM(BZY226:BZY231)</f>
        <v>0</v>
      </c>
      <c r="BZZ232" s="16">
        <f t="shared" si="771"/>
        <v>0</v>
      </c>
      <c r="CAA232" s="16">
        <f t="shared" si="771"/>
        <v>0</v>
      </c>
      <c r="CAB232" s="16">
        <f t="shared" si="771"/>
        <v>0</v>
      </c>
      <c r="CAC232" s="16">
        <f t="shared" si="771"/>
        <v>0</v>
      </c>
      <c r="CAD232" s="16">
        <f t="shared" si="771"/>
        <v>0</v>
      </c>
      <c r="CAE232" s="16">
        <f t="shared" si="771"/>
        <v>0</v>
      </c>
      <c r="CAF232" s="16">
        <f t="shared" si="771"/>
        <v>0</v>
      </c>
      <c r="CAG232" s="16">
        <f t="shared" si="771"/>
        <v>0</v>
      </c>
      <c r="CAH232" s="16">
        <f t="shared" si="771"/>
        <v>0</v>
      </c>
      <c r="CAI232" s="16">
        <f t="shared" si="771"/>
        <v>0</v>
      </c>
      <c r="CAJ232" s="16">
        <f t="shared" si="771"/>
        <v>0</v>
      </c>
      <c r="CAK232" s="16">
        <f t="shared" si="771"/>
        <v>0</v>
      </c>
      <c r="CAL232" s="16">
        <f t="shared" si="771"/>
        <v>0</v>
      </c>
      <c r="CAM232" s="16">
        <f t="shared" si="771"/>
        <v>0</v>
      </c>
      <c r="CAN232" s="16">
        <f t="shared" si="771"/>
        <v>0</v>
      </c>
      <c r="CAO232" s="16">
        <f t="shared" si="771"/>
        <v>0</v>
      </c>
      <c r="CAP232" s="16">
        <f t="shared" si="771"/>
        <v>0</v>
      </c>
      <c r="CAQ232" s="16">
        <f t="shared" si="771"/>
        <v>0</v>
      </c>
      <c r="CAR232" s="16">
        <f t="shared" si="771"/>
        <v>0</v>
      </c>
      <c r="CAS232" s="16">
        <f t="shared" si="771"/>
        <v>0</v>
      </c>
      <c r="CAT232" s="16">
        <f t="shared" si="771"/>
        <v>0</v>
      </c>
      <c r="CAU232" s="16">
        <f t="shared" si="771"/>
        <v>0</v>
      </c>
      <c r="CAV232" s="16">
        <f t="shared" si="771"/>
        <v>0</v>
      </c>
      <c r="CAW232" s="16">
        <f t="shared" si="771"/>
        <v>0</v>
      </c>
      <c r="CAX232" s="16">
        <f t="shared" si="771"/>
        <v>0</v>
      </c>
      <c r="CAY232" s="16">
        <f t="shared" si="771"/>
        <v>0</v>
      </c>
      <c r="CAZ232" s="16">
        <f t="shared" si="771"/>
        <v>0</v>
      </c>
      <c r="CBA232" s="16">
        <f t="shared" si="771"/>
        <v>0</v>
      </c>
      <c r="CBB232" s="16">
        <f t="shared" si="771"/>
        <v>0</v>
      </c>
      <c r="CBC232" s="16">
        <f t="shared" si="771"/>
        <v>0</v>
      </c>
      <c r="CBD232" s="16">
        <f t="shared" si="771"/>
        <v>0</v>
      </c>
      <c r="CBE232" s="16">
        <f t="shared" si="771"/>
        <v>0</v>
      </c>
      <c r="CBF232" s="16">
        <f t="shared" si="771"/>
        <v>0</v>
      </c>
      <c r="CBG232" s="16">
        <f t="shared" si="771"/>
        <v>0</v>
      </c>
      <c r="CBH232" s="16">
        <f t="shared" si="771"/>
        <v>0</v>
      </c>
      <c r="CBI232" s="16">
        <f t="shared" si="771"/>
        <v>0</v>
      </c>
      <c r="CBJ232" s="16">
        <f t="shared" si="771"/>
        <v>0</v>
      </c>
      <c r="CBK232" s="16">
        <f t="shared" si="771"/>
        <v>0</v>
      </c>
      <c r="CBL232" s="16">
        <f t="shared" si="771"/>
        <v>0</v>
      </c>
      <c r="CBM232" s="16">
        <f t="shared" si="771"/>
        <v>0</v>
      </c>
      <c r="CBN232" s="16">
        <f t="shared" si="771"/>
        <v>0</v>
      </c>
      <c r="CBO232" s="16">
        <f t="shared" si="771"/>
        <v>0</v>
      </c>
      <c r="CBP232" s="16">
        <f t="shared" si="771"/>
        <v>0</v>
      </c>
      <c r="CBQ232" s="16">
        <f t="shared" si="771"/>
        <v>0</v>
      </c>
      <c r="CBR232" s="16">
        <f t="shared" si="771"/>
        <v>0</v>
      </c>
      <c r="CBS232" s="16">
        <f t="shared" si="771"/>
        <v>0</v>
      </c>
      <c r="CBT232" s="16">
        <f t="shared" si="771"/>
        <v>0</v>
      </c>
      <c r="CBU232" s="16">
        <f t="shared" si="771"/>
        <v>0</v>
      </c>
      <c r="CBV232" s="16">
        <f t="shared" si="771"/>
        <v>0</v>
      </c>
      <c r="CBW232" s="16">
        <f t="shared" si="771"/>
        <v>0</v>
      </c>
      <c r="CBX232" s="16">
        <f t="shared" si="771"/>
        <v>0</v>
      </c>
      <c r="CBY232" s="16">
        <f t="shared" si="771"/>
        <v>0</v>
      </c>
      <c r="CBZ232" s="16">
        <f t="shared" si="771"/>
        <v>0</v>
      </c>
      <c r="CCA232" s="16">
        <f t="shared" si="771"/>
        <v>0</v>
      </c>
      <c r="CCB232" s="16">
        <f t="shared" si="771"/>
        <v>0</v>
      </c>
      <c r="CCC232" s="16">
        <f t="shared" si="771"/>
        <v>0</v>
      </c>
      <c r="CCD232" s="16">
        <f t="shared" si="771"/>
        <v>0</v>
      </c>
      <c r="CCE232" s="16">
        <f t="shared" si="771"/>
        <v>0</v>
      </c>
      <c r="CCF232" s="16">
        <f t="shared" si="771"/>
        <v>0</v>
      </c>
      <c r="CCG232" s="16">
        <f t="shared" si="771"/>
        <v>0</v>
      </c>
      <c r="CCH232" s="16">
        <f t="shared" si="771"/>
        <v>0</v>
      </c>
      <c r="CCI232" s="16">
        <f t="shared" si="771"/>
        <v>0</v>
      </c>
      <c r="CCJ232" s="16">
        <f t="shared" si="771"/>
        <v>0</v>
      </c>
      <c r="CCK232" s="16">
        <f t="shared" ref="CCK232:CEV232" si="772">SUM(CCK226:CCK231)</f>
        <v>0</v>
      </c>
      <c r="CCL232" s="16">
        <f t="shared" si="772"/>
        <v>0</v>
      </c>
      <c r="CCM232" s="16">
        <f t="shared" si="772"/>
        <v>0</v>
      </c>
      <c r="CCN232" s="16">
        <f t="shared" si="772"/>
        <v>0</v>
      </c>
      <c r="CCO232" s="16">
        <f t="shared" si="772"/>
        <v>0</v>
      </c>
      <c r="CCP232" s="16">
        <f t="shared" si="772"/>
        <v>0</v>
      </c>
      <c r="CCQ232" s="16">
        <f t="shared" si="772"/>
        <v>0</v>
      </c>
      <c r="CCR232" s="16">
        <f t="shared" si="772"/>
        <v>0</v>
      </c>
      <c r="CCS232" s="16">
        <f t="shared" si="772"/>
        <v>0</v>
      </c>
      <c r="CCT232" s="16">
        <f t="shared" si="772"/>
        <v>0</v>
      </c>
      <c r="CCU232" s="16">
        <f t="shared" si="772"/>
        <v>0</v>
      </c>
      <c r="CCV232" s="16">
        <f t="shared" si="772"/>
        <v>0</v>
      </c>
      <c r="CCW232" s="16">
        <f t="shared" si="772"/>
        <v>0</v>
      </c>
      <c r="CCX232" s="16">
        <f t="shared" si="772"/>
        <v>0</v>
      </c>
      <c r="CCY232" s="16">
        <f t="shared" si="772"/>
        <v>0</v>
      </c>
      <c r="CCZ232" s="16">
        <f t="shared" si="772"/>
        <v>0</v>
      </c>
      <c r="CDA232" s="16">
        <f t="shared" si="772"/>
        <v>0</v>
      </c>
      <c r="CDB232" s="16">
        <f t="shared" si="772"/>
        <v>0</v>
      </c>
      <c r="CDC232" s="16">
        <f t="shared" si="772"/>
        <v>0</v>
      </c>
      <c r="CDD232" s="16">
        <f t="shared" si="772"/>
        <v>0</v>
      </c>
      <c r="CDE232" s="16">
        <f t="shared" si="772"/>
        <v>0</v>
      </c>
      <c r="CDF232" s="16">
        <f t="shared" si="772"/>
        <v>0</v>
      </c>
      <c r="CDG232" s="16">
        <f t="shared" si="772"/>
        <v>0</v>
      </c>
      <c r="CDH232" s="16">
        <f t="shared" si="772"/>
        <v>0</v>
      </c>
      <c r="CDI232" s="16">
        <f t="shared" si="772"/>
        <v>0</v>
      </c>
      <c r="CDJ232" s="16">
        <f t="shared" si="772"/>
        <v>0</v>
      </c>
      <c r="CDK232" s="16">
        <f t="shared" si="772"/>
        <v>0</v>
      </c>
      <c r="CDL232" s="16">
        <f t="shared" si="772"/>
        <v>0</v>
      </c>
      <c r="CDM232" s="16">
        <f t="shared" si="772"/>
        <v>0</v>
      </c>
      <c r="CDN232" s="16">
        <f t="shared" si="772"/>
        <v>0</v>
      </c>
      <c r="CDO232" s="16">
        <f t="shared" si="772"/>
        <v>0</v>
      </c>
      <c r="CDP232" s="16">
        <f t="shared" si="772"/>
        <v>0</v>
      </c>
      <c r="CDQ232" s="16">
        <f t="shared" si="772"/>
        <v>0</v>
      </c>
      <c r="CDR232" s="16">
        <f t="shared" si="772"/>
        <v>0</v>
      </c>
      <c r="CDS232" s="16">
        <f t="shared" si="772"/>
        <v>0</v>
      </c>
      <c r="CDT232" s="16">
        <f t="shared" si="772"/>
        <v>0</v>
      </c>
      <c r="CDU232" s="16">
        <f t="shared" si="772"/>
        <v>0</v>
      </c>
      <c r="CDV232" s="16">
        <f t="shared" si="772"/>
        <v>0</v>
      </c>
      <c r="CDW232" s="16">
        <f t="shared" si="772"/>
        <v>0</v>
      </c>
      <c r="CDX232" s="16">
        <f t="shared" si="772"/>
        <v>0</v>
      </c>
      <c r="CDY232" s="16">
        <f t="shared" si="772"/>
        <v>0</v>
      </c>
      <c r="CDZ232" s="16">
        <f t="shared" si="772"/>
        <v>0</v>
      </c>
      <c r="CEA232" s="16">
        <f t="shared" si="772"/>
        <v>0</v>
      </c>
      <c r="CEB232" s="16">
        <f t="shared" si="772"/>
        <v>0</v>
      </c>
      <c r="CEC232" s="16">
        <f t="shared" si="772"/>
        <v>0</v>
      </c>
      <c r="CED232" s="16">
        <f t="shared" si="772"/>
        <v>0</v>
      </c>
      <c r="CEE232" s="16">
        <f t="shared" si="772"/>
        <v>0</v>
      </c>
      <c r="CEF232" s="16">
        <f t="shared" si="772"/>
        <v>0</v>
      </c>
      <c r="CEG232" s="16">
        <f t="shared" si="772"/>
        <v>0</v>
      </c>
      <c r="CEH232" s="16">
        <f t="shared" si="772"/>
        <v>0</v>
      </c>
      <c r="CEI232" s="16">
        <f t="shared" si="772"/>
        <v>0</v>
      </c>
      <c r="CEJ232" s="16">
        <f t="shared" si="772"/>
        <v>0</v>
      </c>
      <c r="CEK232" s="16">
        <f t="shared" si="772"/>
        <v>0</v>
      </c>
      <c r="CEL232" s="16">
        <f t="shared" si="772"/>
        <v>0</v>
      </c>
      <c r="CEM232" s="16">
        <f t="shared" si="772"/>
        <v>0</v>
      </c>
      <c r="CEN232" s="16">
        <f t="shared" si="772"/>
        <v>0</v>
      </c>
      <c r="CEO232" s="16">
        <f t="shared" si="772"/>
        <v>0</v>
      </c>
      <c r="CEP232" s="16">
        <f t="shared" si="772"/>
        <v>0</v>
      </c>
      <c r="CEQ232" s="16">
        <f t="shared" si="772"/>
        <v>0</v>
      </c>
      <c r="CER232" s="16">
        <f t="shared" si="772"/>
        <v>0</v>
      </c>
      <c r="CES232" s="16">
        <f t="shared" si="772"/>
        <v>0</v>
      </c>
      <c r="CET232" s="16">
        <f t="shared" si="772"/>
        <v>0</v>
      </c>
      <c r="CEU232" s="16">
        <f t="shared" si="772"/>
        <v>0</v>
      </c>
      <c r="CEV232" s="16">
        <f t="shared" si="772"/>
        <v>0</v>
      </c>
      <c r="CEW232" s="16">
        <f t="shared" ref="CEW232:CHH232" si="773">SUM(CEW226:CEW231)</f>
        <v>0</v>
      </c>
      <c r="CEX232" s="16">
        <f t="shared" si="773"/>
        <v>0</v>
      </c>
      <c r="CEY232" s="16">
        <f t="shared" si="773"/>
        <v>0</v>
      </c>
      <c r="CEZ232" s="16">
        <f t="shared" si="773"/>
        <v>0</v>
      </c>
      <c r="CFA232" s="16">
        <f t="shared" si="773"/>
        <v>0</v>
      </c>
      <c r="CFB232" s="16">
        <f t="shared" si="773"/>
        <v>0</v>
      </c>
      <c r="CFC232" s="16">
        <f t="shared" si="773"/>
        <v>0</v>
      </c>
      <c r="CFD232" s="16">
        <f t="shared" si="773"/>
        <v>0</v>
      </c>
      <c r="CFE232" s="16">
        <f t="shared" si="773"/>
        <v>0</v>
      </c>
      <c r="CFF232" s="16">
        <f t="shared" si="773"/>
        <v>0</v>
      </c>
      <c r="CFG232" s="16">
        <f t="shared" si="773"/>
        <v>0</v>
      </c>
      <c r="CFH232" s="16">
        <f t="shared" si="773"/>
        <v>0</v>
      </c>
      <c r="CFI232" s="16">
        <f t="shared" si="773"/>
        <v>0</v>
      </c>
      <c r="CFJ232" s="16">
        <f t="shared" si="773"/>
        <v>0</v>
      </c>
      <c r="CFK232" s="16">
        <f t="shared" si="773"/>
        <v>0</v>
      </c>
      <c r="CFL232" s="16">
        <f t="shared" si="773"/>
        <v>0</v>
      </c>
      <c r="CFM232" s="16">
        <f t="shared" si="773"/>
        <v>0</v>
      </c>
      <c r="CFN232" s="16">
        <f t="shared" si="773"/>
        <v>0</v>
      </c>
      <c r="CFO232" s="16">
        <f t="shared" si="773"/>
        <v>0</v>
      </c>
      <c r="CFP232" s="16">
        <f t="shared" si="773"/>
        <v>0</v>
      </c>
      <c r="CFQ232" s="16">
        <f t="shared" si="773"/>
        <v>0</v>
      </c>
      <c r="CFR232" s="16">
        <f t="shared" si="773"/>
        <v>0</v>
      </c>
      <c r="CFS232" s="16">
        <f t="shared" si="773"/>
        <v>0</v>
      </c>
      <c r="CFT232" s="16">
        <f t="shared" si="773"/>
        <v>0</v>
      </c>
      <c r="CFU232" s="16">
        <f t="shared" si="773"/>
        <v>0</v>
      </c>
      <c r="CFV232" s="16">
        <f t="shared" si="773"/>
        <v>0</v>
      </c>
      <c r="CFW232" s="16">
        <f t="shared" si="773"/>
        <v>0</v>
      </c>
      <c r="CFX232" s="16">
        <f t="shared" si="773"/>
        <v>0</v>
      </c>
      <c r="CFY232" s="16">
        <f t="shared" si="773"/>
        <v>0</v>
      </c>
      <c r="CFZ232" s="16">
        <f t="shared" si="773"/>
        <v>0</v>
      </c>
      <c r="CGA232" s="16">
        <f t="shared" si="773"/>
        <v>0</v>
      </c>
      <c r="CGB232" s="16">
        <f t="shared" si="773"/>
        <v>0</v>
      </c>
      <c r="CGC232" s="16">
        <f t="shared" si="773"/>
        <v>0</v>
      </c>
      <c r="CGD232" s="16">
        <f t="shared" si="773"/>
        <v>0</v>
      </c>
      <c r="CGE232" s="16">
        <f t="shared" si="773"/>
        <v>0</v>
      </c>
      <c r="CGF232" s="16">
        <f t="shared" si="773"/>
        <v>0</v>
      </c>
      <c r="CGG232" s="16">
        <f t="shared" si="773"/>
        <v>0</v>
      </c>
      <c r="CGH232" s="16">
        <f t="shared" si="773"/>
        <v>0</v>
      </c>
      <c r="CGI232" s="16">
        <f t="shared" si="773"/>
        <v>0</v>
      </c>
      <c r="CGJ232" s="16">
        <f t="shared" si="773"/>
        <v>0</v>
      </c>
      <c r="CGK232" s="16">
        <f t="shared" si="773"/>
        <v>0</v>
      </c>
      <c r="CGL232" s="16">
        <f t="shared" si="773"/>
        <v>0</v>
      </c>
      <c r="CGM232" s="16">
        <f t="shared" si="773"/>
        <v>0</v>
      </c>
      <c r="CGN232" s="16">
        <f t="shared" si="773"/>
        <v>0</v>
      </c>
      <c r="CGO232" s="16">
        <f t="shared" si="773"/>
        <v>0</v>
      </c>
      <c r="CGP232" s="16">
        <f t="shared" si="773"/>
        <v>0</v>
      </c>
      <c r="CGQ232" s="16">
        <f t="shared" si="773"/>
        <v>0</v>
      </c>
      <c r="CGR232" s="16">
        <f t="shared" si="773"/>
        <v>0</v>
      </c>
      <c r="CGS232" s="16">
        <f t="shared" si="773"/>
        <v>0</v>
      </c>
      <c r="CGT232" s="16">
        <f t="shared" si="773"/>
        <v>0</v>
      </c>
      <c r="CGU232" s="16">
        <f t="shared" si="773"/>
        <v>0</v>
      </c>
      <c r="CGV232" s="16">
        <f t="shared" si="773"/>
        <v>0</v>
      </c>
      <c r="CGW232" s="16">
        <f t="shared" si="773"/>
        <v>0</v>
      </c>
      <c r="CGX232" s="16">
        <f t="shared" si="773"/>
        <v>0</v>
      </c>
      <c r="CGY232" s="16">
        <f t="shared" si="773"/>
        <v>0</v>
      </c>
      <c r="CGZ232" s="16">
        <f t="shared" si="773"/>
        <v>0</v>
      </c>
      <c r="CHA232" s="16">
        <f t="shared" si="773"/>
        <v>0</v>
      </c>
      <c r="CHB232" s="16">
        <f t="shared" si="773"/>
        <v>0</v>
      </c>
      <c r="CHC232" s="16">
        <f t="shared" si="773"/>
        <v>0</v>
      </c>
      <c r="CHD232" s="16">
        <f t="shared" si="773"/>
        <v>0</v>
      </c>
      <c r="CHE232" s="16">
        <f t="shared" si="773"/>
        <v>0</v>
      </c>
      <c r="CHF232" s="16">
        <f t="shared" si="773"/>
        <v>0</v>
      </c>
      <c r="CHG232" s="16">
        <f t="shared" si="773"/>
        <v>0</v>
      </c>
      <c r="CHH232" s="16">
        <f t="shared" si="773"/>
        <v>0</v>
      </c>
      <c r="CHI232" s="16">
        <f t="shared" ref="CHI232:CJT232" si="774">SUM(CHI226:CHI231)</f>
        <v>0</v>
      </c>
      <c r="CHJ232" s="16">
        <f t="shared" si="774"/>
        <v>0</v>
      </c>
      <c r="CHK232" s="16">
        <f t="shared" si="774"/>
        <v>0</v>
      </c>
      <c r="CHL232" s="16">
        <f t="shared" si="774"/>
        <v>0</v>
      </c>
      <c r="CHM232" s="16">
        <f t="shared" si="774"/>
        <v>0</v>
      </c>
      <c r="CHN232" s="16">
        <f t="shared" si="774"/>
        <v>0</v>
      </c>
      <c r="CHO232" s="16">
        <f t="shared" si="774"/>
        <v>0</v>
      </c>
      <c r="CHP232" s="16">
        <f t="shared" si="774"/>
        <v>0</v>
      </c>
      <c r="CHQ232" s="16">
        <f t="shared" si="774"/>
        <v>0</v>
      </c>
      <c r="CHR232" s="16">
        <f t="shared" si="774"/>
        <v>0</v>
      </c>
      <c r="CHS232" s="16">
        <f t="shared" si="774"/>
        <v>0</v>
      </c>
      <c r="CHT232" s="16">
        <f t="shared" si="774"/>
        <v>0</v>
      </c>
      <c r="CHU232" s="16">
        <f t="shared" si="774"/>
        <v>0</v>
      </c>
      <c r="CHV232" s="16">
        <f t="shared" si="774"/>
        <v>0</v>
      </c>
      <c r="CHW232" s="16">
        <f t="shared" si="774"/>
        <v>0</v>
      </c>
      <c r="CHX232" s="16">
        <f t="shared" si="774"/>
        <v>0</v>
      </c>
      <c r="CHY232" s="16">
        <f t="shared" si="774"/>
        <v>0</v>
      </c>
      <c r="CHZ232" s="16">
        <f t="shared" si="774"/>
        <v>0</v>
      </c>
      <c r="CIA232" s="16">
        <f t="shared" si="774"/>
        <v>0</v>
      </c>
      <c r="CIB232" s="16">
        <f t="shared" si="774"/>
        <v>0</v>
      </c>
      <c r="CIC232" s="16">
        <f t="shared" si="774"/>
        <v>0</v>
      </c>
      <c r="CID232" s="16">
        <f t="shared" si="774"/>
        <v>0</v>
      </c>
      <c r="CIE232" s="16">
        <f t="shared" si="774"/>
        <v>0</v>
      </c>
      <c r="CIF232" s="16">
        <f t="shared" si="774"/>
        <v>0</v>
      </c>
      <c r="CIG232" s="16">
        <f t="shared" si="774"/>
        <v>0</v>
      </c>
      <c r="CIH232" s="16">
        <f t="shared" si="774"/>
        <v>0</v>
      </c>
      <c r="CII232" s="16">
        <f t="shared" si="774"/>
        <v>0</v>
      </c>
      <c r="CIJ232" s="16">
        <f t="shared" si="774"/>
        <v>0</v>
      </c>
      <c r="CIK232" s="16">
        <f t="shared" si="774"/>
        <v>0</v>
      </c>
      <c r="CIL232" s="16">
        <f t="shared" si="774"/>
        <v>0</v>
      </c>
      <c r="CIM232" s="16">
        <f t="shared" si="774"/>
        <v>0</v>
      </c>
      <c r="CIN232" s="16">
        <f t="shared" si="774"/>
        <v>0</v>
      </c>
      <c r="CIO232" s="16">
        <f t="shared" si="774"/>
        <v>0</v>
      </c>
      <c r="CIP232" s="16">
        <f t="shared" si="774"/>
        <v>0</v>
      </c>
      <c r="CIQ232" s="16">
        <f t="shared" si="774"/>
        <v>0</v>
      </c>
      <c r="CIR232" s="16">
        <f t="shared" si="774"/>
        <v>0</v>
      </c>
      <c r="CIS232" s="16">
        <f t="shared" si="774"/>
        <v>0</v>
      </c>
      <c r="CIT232" s="16">
        <f t="shared" si="774"/>
        <v>0</v>
      </c>
      <c r="CIU232" s="16">
        <f t="shared" si="774"/>
        <v>0</v>
      </c>
      <c r="CIV232" s="16">
        <f t="shared" si="774"/>
        <v>0</v>
      </c>
      <c r="CIW232" s="16">
        <f t="shared" si="774"/>
        <v>0</v>
      </c>
      <c r="CIX232" s="16">
        <f t="shared" si="774"/>
        <v>0</v>
      </c>
      <c r="CIY232" s="16">
        <f t="shared" si="774"/>
        <v>0</v>
      </c>
      <c r="CIZ232" s="16">
        <f t="shared" si="774"/>
        <v>0</v>
      </c>
      <c r="CJA232" s="16">
        <f t="shared" si="774"/>
        <v>0</v>
      </c>
      <c r="CJB232" s="16">
        <f t="shared" si="774"/>
        <v>0</v>
      </c>
      <c r="CJC232" s="16">
        <f t="shared" si="774"/>
        <v>0</v>
      </c>
      <c r="CJD232" s="16">
        <f t="shared" si="774"/>
        <v>0</v>
      </c>
      <c r="CJE232" s="16">
        <f t="shared" si="774"/>
        <v>0</v>
      </c>
      <c r="CJF232" s="16">
        <f t="shared" si="774"/>
        <v>0</v>
      </c>
      <c r="CJG232" s="16">
        <f t="shared" si="774"/>
        <v>0</v>
      </c>
      <c r="CJH232" s="16">
        <f t="shared" si="774"/>
        <v>0</v>
      </c>
      <c r="CJI232" s="16">
        <f t="shared" si="774"/>
        <v>0</v>
      </c>
      <c r="CJJ232" s="16">
        <f t="shared" si="774"/>
        <v>0</v>
      </c>
      <c r="CJK232" s="16">
        <f t="shared" si="774"/>
        <v>0</v>
      </c>
      <c r="CJL232" s="16">
        <f t="shared" si="774"/>
        <v>0</v>
      </c>
      <c r="CJM232" s="16">
        <f t="shared" si="774"/>
        <v>0</v>
      </c>
      <c r="CJN232" s="16">
        <f t="shared" si="774"/>
        <v>0</v>
      </c>
      <c r="CJO232" s="16">
        <f t="shared" si="774"/>
        <v>0</v>
      </c>
      <c r="CJP232" s="16">
        <f t="shared" si="774"/>
        <v>0</v>
      </c>
      <c r="CJQ232" s="16">
        <f t="shared" si="774"/>
        <v>0</v>
      </c>
      <c r="CJR232" s="16">
        <f t="shared" si="774"/>
        <v>0</v>
      </c>
      <c r="CJS232" s="16">
        <f t="shared" si="774"/>
        <v>0</v>
      </c>
      <c r="CJT232" s="16">
        <f t="shared" si="774"/>
        <v>0</v>
      </c>
      <c r="CJU232" s="16">
        <f t="shared" ref="CJU232:CMF232" si="775">SUM(CJU226:CJU231)</f>
        <v>0</v>
      </c>
      <c r="CJV232" s="16">
        <f t="shared" si="775"/>
        <v>0</v>
      </c>
      <c r="CJW232" s="16">
        <f t="shared" si="775"/>
        <v>0</v>
      </c>
      <c r="CJX232" s="16">
        <f t="shared" si="775"/>
        <v>0</v>
      </c>
      <c r="CJY232" s="16">
        <f t="shared" si="775"/>
        <v>0</v>
      </c>
      <c r="CJZ232" s="16">
        <f t="shared" si="775"/>
        <v>0</v>
      </c>
      <c r="CKA232" s="16">
        <f t="shared" si="775"/>
        <v>0</v>
      </c>
      <c r="CKB232" s="16">
        <f t="shared" si="775"/>
        <v>0</v>
      </c>
      <c r="CKC232" s="16">
        <f t="shared" si="775"/>
        <v>0</v>
      </c>
      <c r="CKD232" s="16">
        <f t="shared" si="775"/>
        <v>0</v>
      </c>
      <c r="CKE232" s="16">
        <f t="shared" si="775"/>
        <v>0</v>
      </c>
      <c r="CKF232" s="16">
        <f t="shared" si="775"/>
        <v>0</v>
      </c>
      <c r="CKG232" s="16">
        <f t="shared" si="775"/>
        <v>0</v>
      </c>
      <c r="CKH232" s="16">
        <f t="shared" si="775"/>
        <v>0</v>
      </c>
      <c r="CKI232" s="16">
        <f t="shared" si="775"/>
        <v>0</v>
      </c>
      <c r="CKJ232" s="16">
        <f t="shared" si="775"/>
        <v>0</v>
      </c>
      <c r="CKK232" s="16">
        <f t="shared" si="775"/>
        <v>0</v>
      </c>
      <c r="CKL232" s="16">
        <f t="shared" si="775"/>
        <v>0</v>
      </c>
      <c r="CKM232" s="16">
        <f t="shared" si="775"/>
        <v>0</v>
      </c>
      <c r="CKN232" s="16">
        <f t="shared" si="775"/>
        <v>0</v>
      </c>
      <c r="CKO232" s="16">
        <f t="shared" si="775"/>
        <v>0</v>
      </c>
      <c r="CKP232" s="16">
        <f t="shared" si="775"/>
        <v>0</v>
      </c>
      <c r="CKQ232" s="16">
        <f t="shared" si="775"/>
        <v>0</v>
      </c>
      <c r="CKR232" s="16">
        <f t="shared" si="775"/>
        <v>0</v>
      </c>
      <c r="CKS232" s="16">
        <f t="shared" si="775"/>
        <v>0</v>
      </c>
      <c r="CKT232" s="16">
        <f t="shared" si="775"/>
        <v>0</v>
      </c>
      <c r="CKU232" s="16">
        <f t="shared" si="775"/>
        <v>0</v>
      </c>
      <c r="CKV232" s="16">
        <f t="shared" si="775"/>
        <v>0</v>
      </c>
      <c r="CKW232" s="16">
        <f t="shared" si="775"/>
        <v>0</v>
      </c>
      <c r="CKX232" s="16">
        <f t="shared" si="775"/>
        <v>0</v>
      </c>
      <c r="CKY232" s="16">
        <f t="shared" si="775"/>
        <v>0</v>
      </c>
      <c r="CKZ232" s="16">
        <f t="shared" si="775"/>
        <v>0</v>
      </c>
      <c r="CLA232" s="16">
        <f t="shared" si="775"/>
        <v>0</v>
      </c>
      <c r="CLB232" s="16">
        <f t="shared" si="775"/>
        <v>0</v>
      </c>
      <c r="CLC232" s="16">
        <f t="shared" si="775"/>
        <v>0</v>
      </c>
      <c r="CLD232" s="16">
        <f t="shared" si="775"/>
        <v>0</v>
      </c>
      <c r="CLE232" s="16">
        <f t="shared" si="775"/>
        <v>0</v>
      </c>
      <c r="CLF232" s="16">
        <f t="shared" si="775"/>
        <v>0</v>
      </c>
      <c r="CLG232" s="16">
        <f t="shared" si="775"/>
        <v>0</v>
      </c>
      <c r="CLH232" s="16">
        <f t="shared" si="775"/>
        <v>0</v>
      </c>
      <c r="CLI232" s="16">
        <f t="shared" si="775"/>
        <v>0</v>
      </c>
      <c r="CLJ232" s="16">
        <f t="shared" si="775"/>
        <v>0</v>
      </c>
      <c r="CLK232" s="16">
        <f t="shared" si="775"/>
        <v>0</v>
      </c>
      <c r="CLL232" s="16">
        <f t="shared" si="775"/>
        <v>0</v>
      </c>
      <c r="CLM232" s="16">
        <f t="shared" si="775"/>
        <v>0</v>
      </c>
      <c r="CLN232" s="16">
        <f t="shared" si="775"/>
        <v>0</v>
      </c>
      <c r="CLO232" s="16">
        <f t="shared" si="775"/>
        <v>0</v>
      </c>
      <c r="CLP232" s="16">
        <f t="shared" si="775"/>
        <v>0</v>
      </c>
      <c r="CLQ232" s="16">
        <f t="shared" si="775"/>
        <v>0</v>
      </c>
      <c r="CLR232" s="16">
        <f t="shared" si="775"/>
        <v>0</v>
      </c>
      <c r="CLS232" s="16">
        <f t="shared" si="775"/>
        <v>0</v>
      </c>
      <c r="CLT232" s="16">
        <f t="shared" si="775"/>
        <v>0</v>
      </c>
      <c r="CLU232" s="16">
        <f t="shared" si="775"/>
        <v>0</v>
      </c>
      <c r="CLV232" s="16">
        <f t="shared" si="775"/>
        <v>0</v>
      </c>
      <c r="CLW232" s="16">
        <f t="shared" si="775"/>
        <v>0</v>
      </c>
      <c r="CLX232" s="16">
        <f t="shared" si="775"/>
        <v>0</v>
      </c>
      <c r="CLY232" s="16">
        <f t="shared" si="775"/>
        <v>0</v>
      </c>
      <c r="CLZ232" s="16">
        <f t="shared" si="775"/>
        <v>0</v>
      </c>
      <c r="CMA232" s="16">
        <f t="shared" si="775"/>
        <v>0</v>
      </c>
      <c r="CMB232" s="16">
        <f t="shared" si="775"/>
        <v>0</v>
      </c>
      <c r="CMC232" s="16">
        <f t="shared" si="775"/>
        <v>0</v>
      </c>
      <c r="CMD232" s="16">
        <f t="shared" si="775"/>
        <v>0</v>
      </c>
      <c r="CME232" s="16">
        <f t="shared" si="775"/>
        <v>0</v>
      </c>
      <c r="CMF232" s="16">
        <f t="shared" si="775"/>
        <v>0</v>
      </c>
      <c r="CMG232" s="16">
        <f t="shared" ref="CMG232:COR232" si="776">SUM(CMG226:CMG231)</f>
        <v>0</v>
      </c>
      <c r="CMH232" s="16">
        <f t="shared" si="776"/>
        <v>0</v>
      </c>
      <c r="CMI232" s="16">
        <f t="shared" si="776"/>
        <v>0</v>
      </c>
      <c r="CMJ232" s="16">
        <f t="shared" si="776"/>
        <v>0</v>
      </c>
      <c r="CMK232" s="16">
        <f t="shared" si="776"/>
        <v>0</v>
      </c>
      <c r="CML232" s="16">
        <f t="shared" si="776"/>
        <v>0</v>
      </c>
      <c r="CMM232" s="16">
        <f t="shared" si="776"/>
        <v>0</v>
      </c>
      <c r="CMN232" s="16">
        <f t="shared" si="776"/>
        <v>0</v>
      </c>
      <c r="CMO232" s="16">
        <f t="shared" si="776"/>
        <v>0</v>
      </c>
      <c r="CMP232" s="16">
        <f t="shared" si="776"/>
        <v>0</v>
      </c>
      <c r="CMQ232" s="16">
        <f t="shared" si="776"/>
        <v>0</v>
      </c>
      <c r="CMR232" s="16">
        <f t="shared" si="776"/>
        <v>0</v>
      </c>
      <c r="CMS232" s="16">
        <f t="shared" si="776"/>
        <v>0</v>
      </c>
      <c r="CMT232" s="16">
        <f t="shared" si="776"/>
        <v>0</v>
      </c>
      <c r="CMU232" s="16">
        <f t="shared" si="776"/>
        <v>0</v>
      </c>
      <c r="CMV232" s="16">
        <f t="shared" si="776"/>
        <v>0</v>
      </c>
      <c r="CMW232" s="16">
        <f t="shared" si="776"/>
        <v>0</v>
      </c>
      <c r="CMX232" s="16">
        <f t="shared" si="776"/>
        <v>0</v>
      </c>
      <c r="CMY232" s="16">
        <f t="shared" si="776"/>
        <v>0</v>
      </c>
      <c r="CMZ232" s="16">
        <f t="shared" si="776"/>
        <v>0</v>
      </c>
      <c r="CNA232" s="16">
        <f t="shared" si="776"/>
        <v>0</v>
      </c>
      <c r="CNB232" s="16">
        <f t="shared" si="776"/>
        <v>0</v>
      </c>
      <c r="CNC232" s="16">
        <f t="shared" si="776"/>
        <v>0</v>
      </c>
      <c r="CND232" s="16">
        <f t="shared" si="776"/>
        <v>0</v>
      </c>
      <c r="CNE232" s="16">
        <f t="shared" si="776"/>
        <v>0</v>
      </c>
      <c r="CNF232" s="16">
        <f t="shared" si="776"/>
        <v>0</v>
      </c>
      <c r="CNG232" s="16">
        <f t="shared" si="776"/>
        <v>0</v>
      </c>
      <c r="CNH232" s="16">
        <f t="shared" si="776"/>
        <v>0</v>
      </c>
      <c r="CNI232" s="16">
        <f t="shared" si="776"/>
        <v>0</v>
      </c>
      <c r="CNJ232" s="16">
        <f t="shared" si="776"/>
        <v>0</v>
      </c>
      <c r="CNK232" s="16">
        <f t="shared" si="776"/>
        <v>0</v>
      </c>
      <c r="CNL232" s="16">
        <f t="shared" si="776"/>
        <v>0</v>
      </c>
      <c r="CNM232" s="16">
        <f t="shared" si="776"/>
        <v>0</v>
      </c>
      <c r="CNN232" s="16">
        <f t="shared" si="776"/>
        <v>0</v>
      </c>
      <c r="CNO232" s="16">
        <f t="shared" si="776"/>
        <v>0</v>
      </c>
      <c r="CNP232" s="16">
        <f t="shared" si="776"/>
        <v>0</v>
      </c>
      <c r="CNQ232" s="16">
        <f t="shared" si="776"/>
        <v>0</v>
      </c>
      <c r="CNR232" s="16">
        <f t="shared" si="776"/>
        <v>0</v>
      </c>
      <c r="CNS232" s="16">
        <f t="shared" si="776"/>
        <v>0</v>
      </c>
      <c r="CNT232" s="16">
        <f t="shared" si="776"/>
        <v>0</v>
      </c>
      <c r="CNU232" s="16">
        <f t="shared" si="776"/>
        <v>0</v>
      </c>
      <c r="CNV232" s="16">
        <f t="shared" si="776"/>
        <v>0</v>
      </c>
      <c r="CNW232" s="16">
        <f t="shared" si="776"/>
        <v>0</v>
      </c>
      <c r="CNX232" s="16">
        <f t="shared" si="776"/>
        <v>0</v>
      </c>
      <c r="CNY232" s="16">
        <f t="shared" si="776"/>
        <v>0</v>
      </c>
      <c r="CNZ232" s="16">
        <f t="shared" si="776"/>
        <v>0</v>
      </c>
      <c r="COA232" s="16">
        <f t="shared" si="776"/>
        <v>0</v>
      </c>
      <c r="COB232" s="16">
        <f t="shared" si="776"/>
        <v>0</v>
      </c>
      <c r="COC232" s="16">
        <f t="shared" si="776"/>
        <v>0</v>
      </c>
      <c r="COD232" s="16">
        <f t="shared" si="776"/>
        <v>0</v>
      </c>
      <c r="COE232" s="16">
        <f t="shared" si="776"/>
        <v>0</v>
      </c>
      <c r="COF232" s="16">
        <f t="shared" si="776"/>
        <v>0</v>
      </c>
      <c r="COG232" s="16">
        <f t="shared" si="776"/>
        <v>0</v>
      </c>
      <c r="COH232" s="16">
        <f t="shared" si="776"/>
        <v>0</v>
      </c>
      <c r="COI232" s="16">
        <f t="shared" si="776"/>
        <v>0</v>
      </c>
      <c r="COJ232" s="16">
        <f t="shared" si="776"/>
        <v>0</v>
      </c>
      <c r="COK232" s="16">
        <f t="shared" si="776"/>
        <v>0</v>
      </c>
      <c r="COL232" s="16">
        <f t="shared" si="776"/>
        <v>0</v>
      </c>
      <c r="COM232" s="16">
        <f t="shared" si="776"/>
        <v>0</v>
      </c>
      <c r="CON232" s="16">
        <f t="shared" si="776"/>
        <v>0</v>
      </c>
      <c r="COO232" s="16">
        <f t="shared" si="776"/>
        <v>0</v>
      </c>
      <c r="COP232" s="16">
        <f t="shared" si="776"/>
        <v>0</v>
      </c>
      <c r="COQ232" s="16">
        <f t="shared" si="776"/>
        <v>0</v>
      </c>
      <c r="COR232" s="16">
        <f t="shared" si="776"/>
        <v>0</v>
      </c>
      <c r="COS232" s="16">
        <f t="shared" ref="COS232:CRD232" si="777">SUM(COS226:COS231)</f>
        <v>0</v>
      </c>
      <c r="COT232" s="16">
        <f t="shared" si="777"/>
        <v>0</v>
      </c>
      <c r="COU232" s="16">
        <f t="shared" si="777"/>
        <v>0</v>
      </c>
      <c r="COV232" s="16">
        <f t="shared" si="777"/>
        <v>0</v>
      </c>
      <c r="COW232" s="16">
        <f t="shared" si="777"/>
        <v>0</v>
      </c>
      <c r="COX232" s="16">
        <f t="shared" si="777"/>
        <v>0</v>
      </c>
      <c r="COY232" s="16">
        <f t="shared" si="777"/>
        <v>0</v>
      </c>
      <c r="COZ232" s="16">
        <f t="shared" si="777"/>
        <v>0</v>
      </c>
      <c r="CPA232" s="16">
        <f t="shared" si="777"/>
        <v>0</v>
      </c>
      <c r="CPB232" s="16">
        <f t="shared" si="777"/>
        <v>0</v>
      </c>
      <c r="CPC232" s="16">
        <f t="shared" si="777"/>
        <v>0</v>
      </c>
      <c r="CPD232" s="16">
        <f t="shared" si="777"/>
        <v>0</v>
      </c>
      <c r="CPE232" s="16">
        <f t="shared" si="777"/>
        <v>0</v>
      </c>
      <c r="CPF232" s="16">
        <f t="shared" si="777"/>
        <v>0</v>
      </c>
      <c r="CPG232" s="16">
        <f t="shared" si="777"/>
        <v>0</v>
      </c>
      <c r="CPH232" s="16">
        <f t="shared" si="777"/>
        <v>0</v>
      </c>
      <c r="CPI232" s="16">
        <f t="shared" si="777"/>
        <v>0</v>
      </c>
      <c r="CPJ232" s="16">
        <f t="shared" si="777"/>
        <v>0</v>
      </c>
      <c r="CPK232" s="16">
        <f t="shared" si="777"/>
        <v>0</v>
      </c>
      <c r="CPL232" s="16">
        <f t="shared" si="777"/>
        <v>0</v>
      </c>
      <c r="CPM232" s="16">
        <f t="shared" si="777"/>
        <v>0</v>
      </c>
      <c r="CPN232" s="16">
        <f t="shared" si="777"/>
        <v>0</v>
      </c>
      <c r="CPO232" s="16">
        <f t="shared" si="777"/>
        <v>0</v>
      </c>
      <c r="CPP232" s="16">
        <f t="shared" si="777"/>
        <v>0</v>
      </c>
      <c r="CPQ232" s="16">
        <f t="shared" si="777"/>
        <v>0</v>
      </c>
      <c r="CPR232" s="16">
        <f t="shared" si="777"/>
        <v>0</v>
      </c>
      <c r="CPS232" s="16">
        <f t="shared" si="777"/>
        <v>0</v>
      </c>
      <c r="CPT232" s="16">
        <f t="shared" si="777"/>
        <v>0</v>
      </c>
      <c r="CPU232" s="16">
        <f t="shared" si="777"/>
        <v>0</v>
      </c>
      <c r="CPV232" s="16">
        <f t="shared" si="777"/>
        <v>0</v>
      </c>
      <c r="CPW232" s="16">
        <f t="shared" si="777"/>
        <v>0</v>
      </c>
      <c r="CPX232" s="16">
        <f t="shared" si="777"/>
        <v>0</v>
      </c>
      <c r="CPY232" s="16">
        <f t="shared" si="777"/>
        <v>0</v>
      </c>
      <c r="CPZ232" s="16">
        <f t="shared" si="777"/>
        <v>0</v>
      </c>
      <c r="CQA232" s="16">
        <f t="shared" si="777"/>
        <v>0</v>
      </c>
      <c r="CQB232" s="16">
        <f t="shared" si="777"/>
        <v>0</v>
      </c>
      <c r="CQC232" s="16">
        <f t="shared" si="777"/>
        <v>0</v>
      </c>
      <c r="CQD232" s="16">
        <f t="shared" si="777"/>
        <v>0</v>
      </c>
      <c r="CQE232" s="16">
        <f t="shared" si="777"/>
        <v>0</v>
      </c>
      <c r="CQF232" s="16">
        <f t="shared" si="777"/>
        <v>0</v>
      </c>
      <c r="CQG232" s="16">
        <f t="shared" si="777"/>
        <v>0</v>
      </c>
      <c r="CQH232" s="16">
        <f t="shared" si="777"/>
        <v>0</v>
      </c>
      <c r="CQI232" s="16">
        <f t="shared" si="777"/>
        <v>0</v>
      </c>
      <c r="CQJ232" s="16">
        <f t="shared" si="777"/>
        <v>0</v>
      </c>
      <c r="CQK232" s="16">
        <f t="shared" si="777"/>
        <v>0</v>
      </c>
      <c r="CQL232" s="16">
        <f t="shared" si="777"/>
        <v>0</v>
      </c>
      <c r="CQM232" s="16">
        <f t="shared" si="777"/>
        <v>0</v>
      </c>
      <c r="CQN232" s="16">
        <f t="shared" si="777"/>
        <v>0</v>
      </c>
      <c r="CQO232" s="16">
        <f t="shared" si="777"/>
        <v>0</v>
      </c>
      <c r="CQP232" s="16">
        <f t="shared" si="777"/>
        <v>0</v>
      </c>
      <c r="CQQ232" s="16">
        <f t="shared" si="777"/>
        <v>0</v>
      </c>
      <c r="CQR232" s="16">
        <f t="shared" si="777"/>
        <v>0</v>
      </c>
      <c r="CQS232" s="16">
        <f t="shared" si="777"/>
        <v>0</v>
      </c>
      <c r="CQT232" s="16">
        <f t="shared" si="777"/>
        <v>0</v>
      </c>
      <c r="CQU232" s="16">
        <f t="shared" si="777"/>
        <v>0</v>
      </c>
      <c r="CQV232" s="16">
        <f t="shared" si="777"/>
        <v>0</v>
      </c>
      <c r="CQW232" s="16">
        <f t="shared" si="777"/>
        <v>0</v>
      </c>
      <c r="CQX232" s="16">
        <f t="shared" si="777"/>
        <v>0</v>
      </c>
      <c r="CQY232" s="16">
        <f t="shared" si="777"/>
        <v>0</v>
      </c>
      <c r="CQZ232" s="16">
        <f t="shared" si="777"/>
        <v>0</v>
      </c>
      <c r="CRA232" s="16">
        <f t="shared" si="777"/>
        <v>0</v>
      </c>
      <c r="CRB232" s="16">
        <f t="shared" si="777"/>
        <v>0</v>
      </c>
      <c r="CRC232" s="16">
        <f t="shared" si="777"/>
        <v>0</v>
      </c>
      <c r="CRD232" s="16">
        <f t="shared" si="777"/>
        <v>0</v>
      </c>
      <c r="CRE232" s="16">
        <f t="shared" ref="CRE232:CTP232" si="778">SUM(CRE226:CRE231)</f>
        <v>0</v>
      </c>
      <c r="CRF232" s="16">
        <f t="shared" si="778"/>
        <v>0</v>
      </c>
      <c r="CRG232" s="16">
        <f t="shared" si="778"/>
        <v>0</v>
      </c>
      <c r="CRH232" s="16">
        <f t="shared" si="778"/>
        <v>0</v>
      </c>
      <c r="CRI232" s="16">
        <f t="shared" si="778"/>
        <v>0</v>
      </c>
      <c r="CRJ232" s="16">
        <f t="shared" si="778"/>
        <v>0</v>
      </c>
      <c r="CRK232" s="16">
        <f t="shared" si="778"/>
        <v>0</v>
      </c>
      <c r="CRL232" s="16">
        <f t="shared" si="778"/>
        <v>0</v>
      </c>
      <c r="CRM232" s="16">
        <f t="shared" si="778"/>
        <v>0</v>
      </c>
      <c r="CRN232" s="16">
        <f t="shared" si="778"/>
        <v>0</v>
      </c>
      <c r="CRO232" s="16">
        <f t="shared" si="778"/>
        <v>0</v>
      </c>
      <c r="CRP232" s="16">
        <f t="shared" si="778"/>
        <v>0</v>
      </c>
      <c r="CRQ232" s="16">
        <f t="shared" si="778"/>
        <v>0</v>
      </c>
      <c r="CRR232" s="16">
        <f t="shared" si="778"/>
        <v>0</v>
      </c>
      <c r="CRS232" s="16">
        <f t="shared" si="778"/>
        <v>0</v>
      </c>
      <c r="CRT232" s="16">
        <f t="shared" si="778"/>
        <v>0</v>
      </c>
      <c r="CRU232" s="16">
        <f t="shared" si="778"/>
        <v>0</v>
      </c>
      <c r="CRV232" s="16">
        <f t="shared" si="778"/>
        <v>0</v>
      </c>
      <c r="CRW232" s="16">
        <f t="shared" si="778"/>
        <v>0</v>
      </c>
      <c r="CRX232" s="16">
        <f t="shared" si="778"/>
        <v>0</v>
      </c>
      <c r="CRY232" s="16">
        <f t="shared" si="778"/>
        <v>0</v>
      </c>
      <c r="CRZ232" s="16">
        <f t="shared" si="778"/>
        <v>0</v>
      </c>
      <c r="CSA232" s="16">
        <f t="shared" si="778"/>
        <v>0</v>
      </c>
      <c r="CSB232" s="16">
        <f t="shared" si="778"/>
        <v>0</v>
      </c>
      <c r="CSC232" s="16">
        <f t="shared" si="778"/>
        <v>0</v>
      </c>
      <c r="CSD232" s="16">
        <f t="shared" si="778"/>
        <v>0</v>
      </c>
      <c r="CSE232" s="16">
        <f t="shared" si="778"/>
        <v>0</v>
      </c>
      <c r="CSF232" s="16">
        <f t="shared" si="778"/>
        <v>0</v>
      </c>
      <c r="CSG232" s="16">
        <f t="shared" si="778"/>
        <v>0</v>
      </c>
      <c r="CSH232" s="16">
        <f t="shared" si="778"/>
        <v>0</v>
      </c>
      <c r="CSI232" s="16">
        <f t="shared" si="778"/>
        <v>0</v>
      </c>
      <c r="CSJ232" s="16">
        <f t="shared" si="778"/>
        <v>0</v>
      </c>
      <c r="CSK232" s="16">
        <f t="shared" si="778"/>
        <v>0</v>
      </c>
      <c r="CSL232" s="16">
        <f t="shared" si="778"/>
        <v>0</v>
      </c>
      <c r="CSM232" s="16">
        <f t="shared" si="778"/>
        <v>0</v>
      </c>
      <c r="CSN232" s="16">
        <f t="shared" si="778"/>
        <v>0</v>
      </c>
      <c r="CSO232" s="16">
        <f t="shared" si="778"/>
        <v>0</v>
      </c>
      <c r="CSP232" s="16">
        <f t="shared" si="778"/>
        <v>0</v>
      </c>
      <c r="CSQ232" s="16">
        <f t="shared" si="778"/>
        <v>0</v>
      </c>
      <c r="CSR232" s="16">
        <f t="shared" si="778"/>
        <v>0</v>
      </c>
      <c r="CSS232" s="16">
        <f t="shared" si="778"/>
        <v>0</v>
      </c>
      <c r="CST232" s="16">
        <f t="shared" si="778"/>
        <v>0</v>
      </c>
      <c r="CSU232" s="16">
        <f t="shared" si="778"/>
        <v>0</v>
      </c>
      <c r="CSV232" s="16">
        <f t="shared" si="778"/>
        <v>0</v>
      </c>
      <c r="CSW232" s="16">
        <f t="shared" si="778"/>
        <v>0</v>
      </c>
      <c r="CSX232" s="16">
        <f t="shared" si="778"/>
        <v>0</v>
      </c>
      <c r="CSY232" s="16">
        <f t="shared" si="778"/>
        <v>0</v>
      </c>
      <c r="CSZ232" s="16">
        <f t="shared" si="778"/>
        <v>0</v>
      </c>
      <c r="CTA232" s="16">
        <f t="shared" si="778"/>
        <v>0</v>
      </c>
      <c r="CTB232" s="16">
        <f t="shared" si="778"/>
        <v>0</v>
      </c>
      <c r="CTC232" s="16">
        <f t="shared" si="778"/>
        <v>0</v>
      </c>
      <c r="CTD232" s="16">
        <f t="shared" si="778"/>
        <v>0</v>
      </c>
      <c r="CTE232" s="16">
        <f t="shared" si="778"/>
        <v>0</v>
      </c>
      <c r="CTF232" s="16">
        <f t="shared" si="778"/>
        <v>0</v>
      </c>
      <c r="CTG232" s="16">
        <f t="shared" si="778"/>
        <v>0</v>
      </c>
      <c r="CTH232" s="16">
        <f t="shared" si="778"/>
        <v>0</v>
      </c>
      <c r="CTI232" s="16">
        <f t="shared" si="778"/>
        <v>0</v>
      </c>
      <c r="CTJ232" s="16">
        <f t="shared" si="778"/>
        <v>0</v>
      </c>
      <c r="CTK232" s="16">
        <f t="shared" si="778"/>
        <v>0</v>
      </c>
      <c r="CTL232" s="16">
        <f t="shared" si="778"/>
        <v>0</v>
      </c>
      <c r="CTM232" s="16">
        <f t="shared" si="778"/>
        <v>0</v>
      </c>
      <c r="CTN232" s="16">
        <f t="shared" si="778"/>
        <v>0</v>
      </c>
      <c r="CTO232" s="16">
        <f t="shared" si="778"/>
        <v>0</v>
      </c>
      <c r="CTP232" s="16">
        <f t="shared" si="778"/>
        <v>0</v>
      </c>
      <c r="CTQ232" s="16">
        <f t="shared" ref="CTQ232:CWB232" si="779">SUM(CTQ226:CTQ231)</f>
        <v>0</v>
      </c>
      <c r="CTR232" s="16">
        <f t="shared" si="779"/>
        <v>0</v>
      </c>
      <c r="CTS232" s="16">
        <f t="shared" si="779"/>
        <v>0</v>
      </c>
      <c r="CTT232" s="16">
        <f t="shared" si="779"/>
        <v>0</v>
      </c>
      <c r="CTU232" s="16">
        <f t="shared" si="779"/>
        <v>0</v>
      </c>
      <c r="CTV232" s="16">
        <f t="shared" si="779"/>
        <v>0</v>
      </c>
      <c r="CTW232" s="16">
        <f t="shared" si="779"/>
        <v>0</v>
      </c>
      <c r="CTX232" s="16">
        <f t="shared" si="779"/>
        <v>0</v>
      </c>
      <c r="CTY232" s="16">
        <f t="shared" si="779"/>
        <v>0</v>
      </c>
      <c r="CTZ232" s="16">
        <f t="shared" si="779"/>
        <v>0</v>
      </c>
      <c r="CUA232" s="16">
        <f t="shared" si="779"/>
        <v>0</v>
      </c>
      <c r="CUB232" s="16">
        <f t="shared" si="779"/>
        <v>0</v>
      </c>
      <c r="CUC232" s="16">
        <f t="shared" si="779"/>
        <v>0</v>
      </c>
      <c r="CUD232" s="16">
        <f t="shared" si="779"/>
        <v>0</v>
      </c>
      <c r="CUE232" s="16">
        <f t="shared" si="779"/>
        <v>0</v>
      </c>
      <c r="CUF232" s="16">
        <f t="shared" si="779"/>
        <v>0</v>
      </c>
      <c r="CUG232" s="16">
        <f t="shared" si="779"/>
        <v>0</v>
      </c>
      <c r="CUH232" s="16">
        <f t="shared" si="779"/>
        <v>0</v>
      </c>
      <c r="CUI232" s="16">
        <f t="shared" si="779"/>
        <v>0</v>
      </c>
      <c r="CUJ232" s="16">
        <f t="shared" si="779"/>
        <v>0</v>
      </c>
      <c r="CUK232" s="16">
        <f t="shared" si="779"/>
        <v>0</v>
      </c>
      <c r="CUL232" s="16">
        <f t="shared" si="779"/>
        <v>0</v>
      </c>
      <c r="CUM232" s="16">
        <f t="shared" si="779"/>
        <v>0</v>
      </c>
      <c r="CUN232" s="16">
        <f t="shared" si="779"/>
        <v>0</v>
      </c>
      <c r="CUO232" s="16">
        <f t="shared" si="779"/>
        <v>0</v>
      </c>
      <c r="CUP232" s="16">
        <f t="shared" si="779"/>
        <v>0</v>
      </c>
      <c r="CUQ232" s="16">
        <f t="shared" si="779"/>
        <v>0</v>
      </c>
      <c r="CUR232" s="16">
        <f t="shared" si="779"/>
        <v>0</v>
      </c>
      <c r="CUS232" s="16">
        <f t="shared" si="779"/>
        <v>0</v>
      </c>
      <c r="CUT232" s="16">
        <f t="shared" si="779"/>
        <v>0</v>
      </c>
      <c r="CUU232" s="16">
        <f t="shared" si="779"/>
        <v>0</v>
      </c>
      <c r="CUV232" s="16">
        <f t="shared" si="779"/>
        <v>0</v>
      </c>
      <c r="CUW232" s="16">
        <f t="shared" si="779"/>
        <v>0</v>
      </c>
      <c r="CUX232" s="16">
        <f t="shared" si="779"/>
        <v>0</v>
      </c>
      <c r="CUY232" s="16">
        <f t="shared" si="779"/>
        <v>0</v>
      </c>
      <c r="CUZ232" s="16">
        <f t="shared" si="779"/>
        <v>0</v>
      </c>
      <c r="CVA232" s="16">
        <f t="shared" si="779"/>
        <v>0</v>
      </c>
      <c r="CVB232" s="16">
        <f t="shared" si="779"/>
        <v>0</v>
      </c>
      <c r="CVC232" s="16">
        <f t="shared" si="779"/>
        <v>0</v>
      </c>
      <c r="CVD232" s="16">
        <f t="shared" si="779"/>
        <v>0</v>
      </c>
      <c r="CVE232" s="16">
        <f t="shared" si="779"/>
        <v>0</v>
      </c>
      <c r="CVF232" s="16">
        <f t="shared" si="779"/>
        <v>0</v>
      </c>
      <c r="CVG232" s="16">
        <f t="shared" si="779"/>
        <v>0</v>
      </c>
      <c r="CVH232" s="16">
        <f t="shared" si="779"/>
        <v>0</v>
      </c>
      <c r="CVI232" s="16">
        <f t="shared" si="779"/>
        <v>0</v>
      </c>
      <c r="CVJ232" s="16">
        <f t="shared" si="779"/>
        <v>0</v>
      </c>
      <c r="CVK232" s="16">
        <f t="shared" si="779"/>
        <v>0</v>
      </c>
      <c r="CVL232" s="16">
        <f t="shared" si="779"/>
        <v>0</v>
      </c>
      <c r="CVM232" s="16">
        <f t="shared" si="779"/>
        <v>0</v>
      </c>
      <c r="CVN232" s="16">
        <f t="shared" si="779"/>
        <v>0</v>
      </c>
      <c r="CVO232" s="16">
        <f t="shared" si="779"/>
        <v>0</v>
      </c>
      <c r="CVP232" s="16">
        <f t="shared" si="779"/>
        <v>0</v>
      </c>
      <c r="CVQ232" s="16">
        <f t="shared" si="779"/>
        <v>0</v>
      </c>
      <c r="CVR232" s="16">
        <f t="shared" si="779"/>
        <v>0</v>
      </c>
      <c r="CVS232" s="16">
        <f t="shared" si="779"/>
        <v>0</v>
      </c>
      <c r="CVT232" s="16">
        <f t="shared" si="779"/>
        <v>0</v>
      </c>
      <c r="CVU232" s="16">
        <f t="shared" si="779"/>
        <v>0</v>
      </c>
      <c r="CVV232" s="16">
        <f t="shared" si="779"/>
        <v>0</v>
      </c>
      <c r="CVW232" s="16">
        <f t="shared" si="779"/>
        <v>0</v>
      </c>
      <c r="CVX232" s="16">
        <f t="shared" si="779"/>
        <v>0</v>
      </c>
      <c r="CVY232" s="16">
        <f t="shared" si="779"/>
        <v>0</v>
      </c>
      <c r="CVZ232" s="16">
        <f t="shared" si="779"/>
        <v>0</v>
      </c>
      <c r="CWA232" s="16">
        <f t="shared" si="779"/>
        <v>0</v>
      </c>
      <c r="CWB232" s="16">
        <f t="shared" si="779"/>
        <v>0</v>
      </c>
      <c r="CWC232" s="16">
        <f t="shared" ref="CWC232:CYN232" si="780">SUM(CWC226:CWC231)</f>
        <v>0</v>
      </c>
      <c r="CWD232" s="16">
        <f t="shared" si="780"/>
        <v>0</v>
      </c>
      <c r="CWE232" s="16">
        <f t="shared" si="780"/>
        <v>0</v>
      </c>
      <c r="CWF232" s="16">
        <f t="shared" si="780"/>
        <v>0</v>
      </c>
      <c r="CWG232" s="16">
        <f t="shared" si="780"/>
        <v>0</v>
      </c>
      <c r="CWH232" s="16">
        <f t="shared" si="780"/>
        <v>0</v>
      </c>
      <c r="CWI232" s="16">
        <f t="shared" si="780"/>
        <v>0</v>
      </c>
      <c r="CWJ232" s="16">
        <f t="shared" si="780"/>
        <v>0</v>
      </c>
      <c r="CWK232" s="16">
        <f t="shared" si="780"/>
        <v>0</v>
      </c>
      <c r="CWL232" s="16">
        <f t="shared" si="780"/>
        <v>0</v>
      </c>
      <c r="CWM232" s="16">
        <f t="shared" si="780"/>
        <v>0</v>
      </c>
      <c r="CWN232" s="16">
        <f t="shared" si="780"/>
        <v>0</v>
      </c>
      <c r="CWO232" s="16">
        <f t="shared" si="780"/>
        <v>0</v>
      </c>
      <c r="CWP232" s="16">
        <f t="shared" si="780"/>
        <v>0</v>
      </c>
      <c r="CWQ232" s="16">
        <f t="shared" si="780"/>
        <v>0</v>
      </c>
      <c r="CWR232" s="16">
        <f t="shared" si="780"/>
        <v>0</v>
      </c>
      <c r="CWS232" s="16">
        <f t="shared" si="780"/>
        <v>0</v>
      </c>
      <c r="CWT232" s="16">
        <f t="shared" si="780"/>
        <v>0</v>
      </c>
      <c r="CWU232" s="16">
        <f t="shared" si="780"/>
        <v>0</v>
      </c>
      <c r="CWV232" s="16">
        <f t="shared" si="780"/>
        <v>0</v>
      </c>
      <c r="CWW232" s="16">
        <f t="shared" si="780"/>
        <v>0</v>
      </c>
      <c r="CWX232" s="16">
        <f t="shared" si="780"/>
        <v>0</v>
      </c>
      <c r="CWY232" s="16">
        <f t="shared" si="780"/>
        <v>0</v>
      </c>
      <c r="CWZ232" s="16">
        <f t="shared" si="780"/>
        <v>0</v>
      </c>
      <c r="CXA232" s="16">
        <f t="shared" si="780"/>
        <v>0</v>
      </c>
      <c r="CXB232" s="16">
        <f t="shared" si="780"/>
        <v>0</v>
      </c>
      <c r="CXC232" s="16">
        <f t="shared" si="780"/>
        <v>0</v>
      </c>
      <c r="CXD232" s="16">
        <f t="shared" si="780"/>
        <v>0</v>
      </c>
      <c r="CXE232" s="16">
        <f t="shared" si="780"/>
        <v>0</v>
      </c>
      <c r="CXF232" s="16">
        <f t="shared" si="780"/>
        <v>0</v>
      </c>
      <c r="CXG232" s="16">
        <f t="shared" si="780"/>
        <v>0</v>
      </c>
      <c r="CXH232" s="16">
        <f t="shared" si="780"/>
        <v>0</v>
      </c>
      <c r="CXI232" s="16">
        <f t="shared" si="780"/>
        <v>0</v>
      </c>
      <c r="CXJ232" s="16">
        <f t="shared" si="780"/>
        <v>0</v>
      </c>
      <c r="CXK232" s="16">
        <f t="shared" si="780"/>
        <v>0</v>
      </c>
      <c r="CXL232" s="16">
        <f t="shared" si="780"/>
        <v>0</v>
      </c>
      <c r="CXM232" s="16">
        <f t="shared" si="780"/>
        <v>0</v>
      </c>
      <c r="CXN232" s="16">
        <f t="shared" si="780"/>
        <v>0</v>
      </c>
      <c r="CXO232" s="16">
        <f t="shared" si="780"/>
        <v>0</v>
      </c>
      <c r="CXP232" s="16">
        <f t="shared" si="780"/>
        <v>0</v>
      </c>
      <c r="CXQ232" s="16">
        <f t="shared" si="780"/>
        <v>0</v>
      </c>
      <c r="CXR232" s="16">
        <f t="shared" si="780"/>
        <v>0</v>
      </c>
      <c r="CXS232" s="16">
        <f t="shared" si="780"/>
        <v>0</v>
      </c>
      <c r="CXT232" s="16">
        <f t="shared" si="780"/>
        <v>0</v>
      </c>
      <c r="CXU232" s="16">
        <f t="shared" si="780"/>
        <v>0</v>
      </c>
      <c r="CXV232" s="16">
        <f t="shared" si="780"/>
        <v>0</v>
      </c>
      <c r="CXW232" s="16">
        <f t="shared" si="780"/>
        <v>0</v>
      </c>
      <c r="CXX232" s="16">
        <f t="shared" si="780"/>
        <v>0</v>
      </c>
      <c r="CXY232" s="16">
        <f t="shared" si="780"/>
        <v>0</v>
      </c>
      <c r="CXZ232" s="16">
        <f t="shared" si="780"/>
        <v>0</v>
      </c>
      <c r="CYA232" s="16">
        <f t="shared" si="780"/>
        <v>0</v>
      </c>
      <c r="CYB232" s="16">
        <f t="shared" si="780"/>
        <v>0</v>
      </c>
      <c r="CYC232" s="16">
        <f t="shared" si="780"/>
        <v>0</v>
      </c>
      <c r="CYD232" s="16">
        <f t="shared" si="780"/>
        <v>0</v>
      </c>
      <c r="CYE232" s="16">
        <f t="shared" si="780"/>
        <v>0</v>
      </c>
      <c r="CYF232" s="16">
        <f t="shared" si="780"/>
        <v>0</v>
      </c>
      <c r="CYG232" s="16">
        <f t="shared" si="780"/>
        <v>0</v>
      </c>
      <c r="CYH232" s="16">
        <f t="shared" si="780"/>
        <v>0</v>
      </c>
      <c r="CYI232" s="16">
        <f t="shared" si="780"/>
        <v>0</v>
      </c>
      <c r="CYJ232" s="16">
        <f t="shared" si="780"/>
        <v>0</v>
      </c>
      <c r="CYK232" s="16">
        <f t="shared" si="780"/>
        <v>0</v>
      </c>
      <c r="CYL232" s="16">
        <f t="shared" si="780"/>
        <v>0</v>
      </c>
      <c r="CYM232" s="16">
        <f t="shared" si="780"/>
        <v>0</v>
      </c>
      <c r="CYN232" s="16">
        <f t="shared" si="780"/>
        <v>0</v>
      </c>
      <c r="CYO232" s="16">
        <f t="shared" ref="CYO232:DAZ232" si="781">SUM(CYO226:CYO231)</f>
        <v>0</v>
      </c>
      <c r="CYP232" s="16">
        <f t="shared" si="781"/>
        <v>0</v>
      </c>
      <c r="CYQ232" s="16">
        <f t="shared" si="781"/>
        <v>0</v>
      </c>
      <c r="CYR232" s="16">
        <f t="shared" si="781"/>
        <v>0</v>
      </c>
      <c r="CYS232" s="16">
        <f t="shared" si="781"/>
        <v>0</v>
      </c>
      <c r="CYT232" s="16">
        <f t="shared" si="781"/>
        <v>0</v>
      </c>
      <c r="CYU232" s="16">
        <f t="shared" si="781"/>
        <v>0</v>
      </c>
      <c r="CYV232" s="16">
        <f t="shared" si="781"/>
        <v>0</v>
      </c>
      <c r="CYW232" s="16">
        <f t="shared" si="781"/>
        <v>0</v>
      </c>
      <c r="CYX232" s="16">
        <f t="shared" si="781"/>
        <v>0</v>
      </c>
      <c r="CYY232" s="16">
        <f t="shared" si="781"/>
        <v>0</v>
      </c>
      <c r="CYZ232" s="16">
        <f t="shared" si="781"/>
        <v>0</v>
      </c>
      <c r="CZA232" s="16">
        <f t="shared" si="781"/>
        <v>0</v>
      </c>
      <c r="CZB232" s="16">
        <f t="shared" si="781"/>
        <v>0</v>
      </c>
      <c r="CZC232" s="16">
        <f t="shared" si="781"/>
        <v>0</v>
      </c>
      <c r="CZD232" s="16">
        <f t="shared" si="781"/>
        <v>0</v>
      </c>
      <c r="CZE232" s="16">
        <f t="shared" si="781"/>
        <v>0</v>
      </c>
      <c r="CZF232" s="16">
        <f t="shared" si="781"/>
        <v>0</v>
      </c>
      <c r="CZG232" s="16">
        <f t="shared" si="781"/>
        <v>0</v>
      </c>
      <c r="CZH232" s="16">
        <f t="shared" si="781"/>
        <v>0</v>
      </c>
      <c r="CZI232" s="16">
        <f t="shared" si="781"/>
        <v>0</v>
      </c>
      <c r="CZJ232" s="16">
        <f t="shared" si="781"/>
        <v>0</v>
      </c>
      <c r="CZK232" s="16">
        <f t="shared" si="781"/>
        <v>0</v>
      </c>
      <c r="CZL232" s="16">
        <f t="shared" si="781"/>
        <v>0</v>
      </c>
      <c r="CZM232" s="16">
        <f t="shared" si="781"/>
        <v>0</v>
      </c>
      <c r="CZN232" s="16">
        <f t="shared" si="781"/>
        <v>0</v>
      </c>
      <c r="CZO232" s="16">
        <f t="shared" si="781"/>
        <v>0</v>
      </c>
      <c r="CZP232" s="16">
        <f t="shared" si="781"/>
        <v>0</v>
      </c>
      <c r="CZQ232" s="16">
        <f t="shared" si="781"/>
        <v>0</v>
      </c>
      <c r="CZR232" s="16">
        <f t="shared" si="781"/>
        <v>0</v>
      </c>
      <c r="CZS232" s="16">
        <f t="shared" si="781"/>
        <v>0</v>
      </c>
      <c r="CZT232" s="16">
        <f t="shared" si="781"/>
        <v>0</v>
      </c>
      <c r="CZU232" s="16">
        <f t="shared" si="781"/>
        <v>0</v>
      </c>
      <c r="CZV232" s="16">
        <f t="shared" si="781"/>
        <v>0</v>
      </c>
      <c r="CZW232" s="16">
        <f t="shared" si="781"/>
        <v>0</v>
      </c>
      <c r="CZX232" s="16">
        <f t="shared" si="781"/>
        <v>0</v>
      </c>
      <c r="CZY232" s="16">
        <f t="shared" si="781"/>
        <v>0</v>
      </c>
      <c r="CZZ232" s="16">
        <f t="shared" si="781"/>
        <v>0</v>
      </c>
      <c r="DAA232" s="16">
        <f t="shared" si="781"/>
        <v>0</v>
      </c>
      <c r="DAB232" s="16">
        <f t="shared" si="781"/>
        <v>0</v>
      </c>
      <c r="DAC232" s="16">
        <f t="shared" si="781"/>
        <v>0</v>
      </c>
      <c r="DAD232" s="16">
        <f t="shared" si="781"/>
        <v>0</v>
      </c>
      <c r="DAE232" s="16">
        <f t="shared" si="781"/>
        <v>0</v>
      </c>
      <c r="DAF232" s="16">
        <f t="shared" si="781"/>
        <v>0</v>
      </c>
      <c r="DAG232" s="16">
        <f t="shared" si="781"/>
        <v>0</v>
      </c>
      <c r="DAH232" s="16">
        <f t="shared" si="781"/>
        <v>0</v>
      </c>
      <c r="DAI232" s="16">
        <f t="shared" si="781"/>
        <v>0</v>
      </c>
      <c r="DAJ232" s="16">
        <f t="shared" si="781"/>
        <v>0</v>
      </c>
      <c r="DAK232" s="16">
        <f t="shared" si="781"/>
        <v>0</v>
      </c>
      <c r="DAL232" s="16">
        <f t="shared" si="781"/>
        <v>0</v>
      </c>
      <c r="DAM232" s="16">
        <f t="shared" si="781"/>
        <v>0</v>
      </c>
      <c r="DAN232" s="16">
        <f t="shared" si="781"/>
        <v>0</v>
      </c>
      <c r="DAO232" s="16">
        <f t="shared" si="781"/>
        <v>0</v>
      </c>
      <c r="DAP232" s="16">
        <f t="shared" si="781"/>
        <v>0</v>
      </c>
      <c r="DAQ232" s="16">
        <f t="shared" si="781"/>
        <v>0</v>
      </c>
      <c r="DAR232" s="16">
        <f t="shared" si="781"/>
        <v>0</v>
      </c>
      <c r="DAS232" s="16">
        <f t="shared" si="781"/>
        <v>0</v>
      </c>
      <c r="DAT232" s="16">
        <f t="shared" si="781"/>
        <v>0</v>
      </c>
      <c r="DAU232" s="16">
        <f t="shared" si="781"/>
        <v>0</v>
      </c>
      <c r="DAV232" s="16">
        <f t="shared" si="781"/>
        <v>0</v>
      </c>
      <c r="DAW232" s="16">
        <f t="shared" si="781"/>
        <v>0</v>
      </c>
      <c r="DAX232" s="16">
        <f t="shared" si="781"/>
        <v>0</v>
      </c>
      <c r="DAY232" s="16">
        <f t="shared" si="781"/>
        <v>0</v>
      </c>
      <c r="DAZ232" s="16">
        <f t="shared" si="781"/>
        <v>0</v>
      </c>
      <c r="DBA232" s="16">
        <f t="shared" ref="DBA232:DDL232" si="782">SUM(DBA226:DBA231)</f>
        <v>0</v>
      </c>
      <c r="DBB232" s="16">
        <f t="shared" si="782"/>
        <v>0</v>
      </c>
      <c r="DBC232" s="16">
        <f t="shared" si="782"/>
        <v>0</v>
      </c>
      <c r="DBD232" s="16">
        <f t="shared" si="782"/>
        <v>0</v>
      </c>
      <c r="DBE232" s="16">
        <f t="shared" si="782"/>
        <v>0</v>
      </c>
      <c r="DBF232" s="16">
        <f t="shared" si="782"/>
        <v>0</v>
      </c>
      <c r="DBG232" s="16">
        <f t="shared" si="782"/>
        <v>0</v>
      </c>
      <c r="DBH232" s="16">
        <f t="shared" si="782"/>
        <v>0</v>
      </c>
      <c r="DBI232" s="16">
        <f t="shared" si="782"/>
        <v>0</v>
      </c>
      <c r="DBJ232" s="16">
        <f t="shared" si="782"/>
        <v>0</v>
      </c>
      <c r="DBK232" s="16">
        <f t="shared" si="782"/>
        <v>0</v>
      </c>
      <c r="DBL232" s="16">
        <f t="shared" si="782"/>
        <v>0</v>
      </c>
      <c r="DBM232" s="16">
        <f t="shared" si="782"/>
        <v>0</v>
      </c>
      <c r="DBN232" s="16">
        <f t="shared" si="782"/>
        <v>0</v>
      </c>
      <c r="DBO232" s="16">
        <f t="shared" si="782"/>
        <v>0</v>
      </c>
      <c r="DBP232" s="16">
        <f t="shared" si="782"/>
        <v>0</v>
      </c>
      <c r="DBQ232" s="16">
        <f t="shared" si="782"/>
        <v>0</v>
      </c>
      <c r="DBR232" s="16">
        <f t="shared" si="782"/>
        <v>0</v>
      </c>
      <c r="DBS232" s="16">
        <f t="shared" si="782"/>
        <v>0</v>
      </c>
      <c r="DBT232" s="16">
        <f t="shared" si="782"/>
        <v>0</v>
      </c>
      <c r="DBU232" s="16">
        <f t="shared" si="782"/>
        <v>0</v>
      </c>
      <c r="DBV232" s="16">
        <f t="shared" si="782"/>
        <v>0</v>
      </c>
      <c r="DBW232" s="16">
        <f t="shared" si="782"/>
        <v>0</v>
      </c>
      <c r="DBX232" s="16">
        <f t="shared" si="782"/>
        <v>0</v>
      </c>
      <c r="DBY232" s="16">
        <f t="shared" si="782"/>
        <v>0</v>
      </c>
      <c r="DBZ232" s="16">
        <f t="shared" si="782"/>
        <v>0</v>
      </c>
      <c r="DCA232" s="16">
        <f t="shared" si="782"/>
        <v>0</v>
      </c>
      <c r="DCB232" s="16">
        <f t="shared" si="782"/>
        <v>0</v>
      </c>
      <c r="DCC232" s="16">
        <f t="shared" si="782"/>
        <v>0</v>
      </c>
      <c r="DCD232" s="16">
        <f t="shared" si="782"/>
        <v>0</v>
      </c>
      <c r="DCE232" s="16">
        <f t="shared" si="782"/>
        <v>0</v>
      </c>
      <c r="DCF232" s="16">
        <f t="shared" si="782"/>
        <v>0</v>
      </c>
      <c r="DCG232" s="16">
        <f t="shared" si="782"/>
        <v>0</v>
      </c>
      <c r="DCH232" s="16">
        <f t="shared" si="782"/>
        <v>0</v>
      </c>
      <c r="DCI232" s="16">
        <f t="shared" si="782"/>
        <v>0</v>
      </c>
      <c r="DCJ232" s="16">
        <f t="shared" si="782"/>
        <v>0</v>
      </c>
      <c r="DCK232" s="16">
        <f t="shared" si="782"/>
        <v>0</v>
      </c>
      <c r="DCL232" s="16">
        <f t="shared" si="782"/>
        <v>0</v>
      </c>
      <c r="DCM232" s="16">
        <f t="shared" si="782"/>
        <v>0</v>
      </c>
      <c r="DCN232" s="16">
        <f t="shared" si="782"/>
        <v>0</v>
      </c>
      <c r="DCO232" s="16">
        <f t="shared" si="782"/>
        <v>0</v>
      </c>
      <c r="DCP232" s="16">
        <f t="shared" si="782"/>
        <v>0</v>
      </c>
      <c r="DCQ232" s="16">
        <f t="shared" si="782"/>
        <v>0</v>
      </c>
      <c r="DCR232" s="16">
        <f t="shared" si="782"/>
        <v>0</v>
      </c>
      <c r="DCS232" s="16">
        <f t="shared" si="782"/>
        <v>0</v>
      </c>
      <c r="DCT232" s="16">
        <f t="shared" si="782"/>
        <v>0</v>
      </c>
      <c r="DCU232" s="16">
        <f t="shared" si="782"/>
        <v>0</v>
      </c>
      <c r="DCV232" s="16">
        <f t="shared" si="782"/>
        <v>0</v>
      </c>
      <c r="DCW232" s="16">
        <f t="shared" si="782"/>
        <v>0</v>
      </c>
      <c r="DCX232" s="16">
        <f t="shared" si="782"/>
        <v>0</v>
      </c>
      <c r="DCY232" s="16">
        <f t="shared" si="782"/>
        <v>0</v>
      </c>
      <c r="DCZ232" s="16">
        <f t="shared" si="782"/>
        <v>0</v>
      </c>
      <c r="DDA232" s="16">
        <f t="shared" si="782"/>
        <v>0</v>
      </c>
      <c r="DDB232" s="16">
        <f t="shared" si="782"/>
        <v>0</v>
      </c>
      <c r="DDC232" s="16">
        <f t="shared" si="782"/>
        <v>0</v>
      </c>
      <c r="DDD232" s="16">
        <f t="shared" si="782"/>
        <v>0</v>
      </c>
      <c r="DDE232" s="16">
        <f t="shared" si="782"/>
        <v>0</v>
      </c>
      <c r="DDF232" s="16">
        <f t="shared" si="782"/>
        <v>0</v>
      </c>
      <c r="DDG232" s="16">
        <f t="shared" si="782"/>
        <v>0</v>
      </c>
      <c r="DDH232" s="16">
        <f t="shared" si="782"/>
        <v>0</v>
      </c>
      <c r="DDI232" s="16">
        <f t="shared" si="782"/>
        <v>0</v>
      </c>
      <c r="DDJ232" s="16">
        <f t="shared" si="782"/>
        <v>0</v>
      </c>
      <c r="DDK232" s="16">
        <f t="shared" si="782"/>
        <v>0</v>
      </c>
      <c r="DDL232" s="16">
        <f t="shared" si="782"/>
        <v>0</v>
      </c>
      <c r="DDM232" s="16">
        <f t="shared" ref="DDM232:DFX232" si="783">SUM(DDM226:DDM231)</f>
        <v>0</v>
      </c>
      <c r="DDN232" s="16">
        <f t="shared" si="783"/>
        <v>0</v>
      </c>
      <c r="DDO232" s="16">
        <f t="shared" si="783"/>
        <v>0</v>
      </c>
      <c r="DDP232" s="16">
        <f t="shared" si="783"/>
        <v>0</v>
      </c>
      <c r="DDQ232" s="16">
        <f t="shared" si="783"/>
        <v>0</v>
      </c>
      <c r="DDR232" s="16">
        <f t="shared" si="783"/>
        <v>0</v>
      </c>
      <c r="DDS232" s="16">
        <f t="shared" si="783"/>
        <v>0</v>
      </c>
      <c r="DDT232" s="16">
        <f t="shared" si="783"/>
        <v>0</v>
      </c>
      <c r="DDU232" s="16">
        <f t="shared" si="783"/>
        <v>0</v>
      </c>
      <c r="DDV232" s="16">
        <f t="shared" si="783"/>
        <v>0</v>
      </c>
      <c r="DDW232" s="16">
        <f t="shared" si="783"/>
        <v>0</v>
      </c>
      <c r="DDX232" s="16">
        <f t="shared" si="783"/>
        <v>0</v>
      </c>
      <c r="DDY232" s="16">
        <f t="shared" si="783"/>
        <v>0</v>
      </c>
      <c r="DDZ232" s="16">
        <f t="shared" si="783"/>
        <v>0</v>
      </c>
      <c r="DEA232" s="16">
        <f t="shared" si="783"/>
        <v>0</v>
      </c>
      <c r="DEB232" s="16">
        <f t="shared" si="783"/>
        <v>0</v>
      </c>
      <c r="DEC232" s="16">
        <f t="shared" si="783"/>
        <v>0</v>
      </c>
      <c r="DED232" s="16">
        <f t="shared" si="783"/>
        <v>0</v>
      </c>
      <c r="DEE232" s="16">
        <f t="shared" si="783"/>
        <v>0</v>
      </c>
      <c r="DEF232" s="16">
        <f t="shared" si="783"/>
        <v>0</v>
      </c>
      <c r="DEG232" s="16">
        <f t="shared" si="783"/>
        <v>0</v>
      </c>
      <c r="DEH232" s="16">
        <f t="shared" si="783"/>
        <v>0</v>
      </c>
      <c r="DEI232" s="16">
        <f t="shared" si="783"/>
        <v>0</v>
      </c>
      <c r="DEJ232" s="16">
        <f t="shared" si="783"/>
        <v>0</v>
      </c>
      <c r="DEK232" s="16">
        <f t="shared" si="783"/>
        <v>0</v>
      </c>
      <c r="DEL232" s="16">
        <f t="shared" si="783"/>
        <v>0</v>
      </c>
      <c r="DEM232" s="16">
        <f t="shared" si="783"/>
        <v>0</v>
      </c>
      <c r="DEN232" s="16">
        <f t="shared" si="783"/>
        <v>0</v>
      </c>
      <c r="DEO232" s="16">
        <f t="shared" si="783"/>
        <v>0</v>
      </c>
      <c r="DEP232" s="16">
        <f t="shared" si="783"/>
        <v>0</v>
      </c>
      <c r="DEQ232" s="16">
        <f t="shared" si="783"/>
        <v>0</v>
      </c>
      <c r="DER232" s="16">
        <f t="shared" si="783"/>
        <v>0</v>
      </c>
      <c r="DES232" s="16">
        <f t="shared" si="783"/>
        <v>0</v>
      </c>
      <c r="DET232" s="16">
        <f t="shared" si="783"/>
        <v>0</v>
      </c>
      <c r="DEU232" s="16">
        <f t="shared" si="783"/>
        <v>0</v>
      </c>
      <c r="DEV232" s="16">
        <f t="shared" si="783"/>
        <v>0</v>
      </c>
      <c r="DEW232" s="16">
        <f t="shared" si="783"/>
        <v>0</v>
      </c>
      <c r="DEX232" s="16">
        <f t="shared" si="783"/>
        <v>0</v>
      </c>
      <c r="DEY232" s="16">
        <f t="shared" si="783"/>
        <v>0</v>
      </c>
      <c r="DEZ232" s="16">
        <f t="shared" si="783"/>
        <v>0</v>
      </c>
      <c r="DFA232" s="16">
        <f t="shared" si="783"/>
        <v>0</v>
      </c>
      <c r="DFB232" s="16">
        <f t="shared" si="783"/>
        <v>0</v>
      </c>
      <c r="DFC232" s="16">
        <f t="shared" si="783"/>
        <v>0</v>
      </c>
      <c r="DFD232" s="16">
        <f t="shared" si="783"/>
        <v>0</v>
      </c>
      <c r="DFE232" s="16">
        <f t="shared" si="783"/>
        <v>0</v>
      </c>
      <c r="DFF232" s="16">
        <f t="shared" si="783"/>
        <v>0</v>
      </c>
      <c r="DFG232" s="16">
        <f t="shared" si="783"/>
        <v>0</v>
      </c>
      <c r="DFH232" s="16">
        <f t="shared" si="783"/>
        <v>0</v>
      </c>
      <c r="DFI232" s="16">
        <f t="shared" si="783"/>
        <v>0</v>
      </c>
      <c r="DFJ232" s="16">
        <f t="shared" si="783"/>
        <v>0</v>
      </c>
      <c r="DFK232" s="16">
        <f t="shared" si="783"/>
        <v>0</v>
      </c>
      <c r="DFL232" s="16">
        <f t="shared" si="783"/>
        <v>0</v>
      </c>
      <c r="DFM232" s="16">
        <f t="shared" si="783"/>
        <v>0</v>
      </c>
      <c r="DFN232" s="16">
        <f t="shared" si="783"/>
        <v>0</v>
      </c>
      <c r="DFO232" s="16">
        <f t="shared" si="783"/>
        <v>0</v>
      </c>
      <c r="DFP232" s="16">
        <f t="shared" si="783"/>
        <v>0</v>
      </c>
      <c r="DFQ232" s="16">
        <f t="shared" si="783"/>
        <v>0</v>
      </c>
      <c r="DFR232" s="16">
        <f t="shared" si="783"/>
        <v>0</v>
      </c>
      <c r="DFS232" s="16">
        <f t="shared" si="783"/>
        <v>0</v>
      </c>
      <c r="DFT232" s="16">
        <f t="shared" si="783"/>
        <v>0</v>
      </c>
      <c r="DFU232" s="16">
        <f t="shared" si="783"/>
        <v>0</v>
      </c>
      <c r="DFV232" s="16">
        <f t="shared" si="783"/>
        <v>0</v>
      </c>
      <c r="DFW232" s="16">
        <f t="shared" si="783"/>
        <v>0</v>
      </c>
      <c r="DFX232" s="16">
        <f t="shared" si="783"/>
        <v>0</v>
      </c>
      <c r="DFY232" s="16">
        <f t="shared" ref="DFY232:DIJ232" si="784">SUM(DFY226:DFY231)</f>
        <v>0</v>
      </c>
      <c r="DFZ232" s="16">
        <f t="shared" si="784"/>
        <v>0</v>
      </c>
      <c r="DGA232" s="16">
        <f t="shared" si="784"/>
        <v>0</v>
      </c>
      <c r="DGB232" s="16">
        <f t="shared" si="784"/>
        <v>0</v>
      </c>
      <c r="DGC232" s="16">
        <f t="shared" si="784"/>
        <v>0</v>
      </c>
      <c r="DGD232" s="16">
        <f t="shared" si="784"/>
        <v>0</v>
      </c>
      <c r="DGE232" s="16">
        <f t="shared" si="784"/>
        <v>0</v>
      </c>
      <c r="DGF232" s="16">
        <f t="shared" si="784"/>
        <v>0</v>
      </c>
      <c r="DGG232" s="16">
        <f t="shared" si="784"/>
        <v>0</v>
      </c>
      <c r="DGH232" s="16">
        <f t="shared" si="784"/>
        <v>0</v>
      </c>
      <c r="DGI232" s="16">
        <f t="shared" si="784"/>
        <v>0</v>
      </c>
      <c r="DGJ232" s="16">
        <f t="shared" si="784"/>
        <v>0</v>
      </c>
      <c r="DGK232" s="16">
        <f t="shared" si="784"/>
        <v>0</v>
      </c>
      <c r="DGL232" s="16">
        <f t="shared" si="784"/>
        <v>0</v>
      </c>
      <c r="DGM232" s="16">
        <f t="shared" si="784"/>
        <v>0</v>
      </c>
      <c r="DGN232" s="16">
        <f t="shared" si="784"/>
        <v>0</v>
      </c>
      <c r="DGO232" s="16">
        <f t="shared" si="784"/>
        <v>0</v>
      </c>
      <c r="DGP232" s="16">
        <f t="shared" si="784"/>
        <v>0</v>
      </c>
      <c r="DGQ232" s="16">
        <f t="shared" si="784"/>
        <v>0</v>
      </c>
      <c r="DGR232" s="16">
        <f t="shared" si="784"/>
        <v>0</v>
      </c>
      <c r="DGS232" s="16">
        <f t="shared" si="784"/>
        <v>0</v>
      </c>
      <c r="DGT232" s="16">
        <f t="shared" si="784"/>
        <v>0</v>
      </c>
      <c r="DGU232" s="16">
        <f t="shared" si="784"/>
        <v>0</v>
      </c>
      <c r="DGV232" s="16">
        <f t="shared" si="784"/>
        <v>0</v>
      </c>
      <c r="DGW232" s="16">
        <f t="shared" si="784"/>
        <v>0</v>
      </c>
      <c r="DGX232" s="16">
        <f t="shared" si="784"/>
        <v>0</v>
      </c>
      <c r="DGY232" s="16">
        <f t="shared" si="784"/>
        <v>0</v>
      </c>
      <c r="DGZ232" s="16">
        <f t="shared" si="784"/>
        <v>0</v>
      </c>
      <c r="DHA232" s="16">
        <f t="shared" si="784"/>
        <v>0</v>
      </c>
      <c r="DHB232" s="16">
        <f t="shared" si="784"/>
        <v>0</v>
      </c>
      <c r="DHC232" s="16">
        <f t="shared" si="784"/>
        <v>0</v>
      </c>
      <c r="DHD232" s="16">
        <f t="shared" si="784"/>
        <v>0</v>
      </c>
      <c r="DHE232" s="16">
        <f t="shared" si="784"/>
        <v>0</v>
      </c>
      <c r="DHF232" s="16">
        <f t="shared" si="784"/>
        <v>0</v>
      </c>
      <c r="DHG232" s="16">
        <f t="shared" si="784"/>
        <v>0</v>
      </c>
      <c r="DHH232" s="16">
        <f t="shared" si="784"/>
        <v>0</v>
      </c>
      <c r="DHI232" s="16">
        <f t="shared" si="784"/>
        <v>0</v>
      </c>
      <c r="DHJ232" s="16">
        <f t="shared" si="784"/>
        <v>0</v>
      </c>
      <c r="DHK232" s="16">
        <f t="shared" si="784"/>
        <v>0</v>
      </c>
      <c r="DHL232" s="16">
        <f t="shared" si="784"/>
        <v>0</v>
      </c>
      <c r="DHM232" s="16">
        <f t="shared" si="784"/>
        <v>0</v>
      </c>
      <c r="DHN232" s="16">
        <f t="shared" si="784"/>
        <v>0</v>
      </c>
      <c r="DHO232" s="16">
        <f t="shared" si="784"/>
        <v>0</v>
      </c>
      <c r="DHP232" s="16">
        <f t="shared" si="784"/>
        <v>0</v>
      </c>
      <c r="DHQ232" s="16">
        <f t="shared" si="784"/>
        <v>0</v>
      </c>
      <c r="DHR232" s="16">
        <f t="shared" si="784"/>
        <v>0</v>
      </c>
      <c r="DHS232" s="16">
        <f t="shared" si="784"/>
        <v>0</v>
      </c>
      <c r="DHT232" s="16">
        <f t="shared" si="784"/>
        <v>0</v>
      </c>
      <c r="DHU232" s="16">
        <f t="shared" si="784"/>
        <v>0</v>
      </c>
      <c r="DHV232" s="16">
        <f t="shared" si="784"/>
        <v>0</v>
      </c>
      <c r="DHW232" s="16">
        <f t="shared" si="784"/>
        <v>0</v>
      </c>
      <c r="DHX232" s="16">
        <f t="shared" si="784"/>
        <v>0</v>
      </c>
      <c r="DHY232" s="16">
        <f t="shared" si="784"/>
        <v>0</v>
      </c>
      <c r="DHZ232" s="16">
        <f t="shared" si="784"/>
        <v>0</v>
      </c>
      <c r="DIA232" s="16">
        <f t="shared" si="784"/>
        <v>0</v>
      </c>
      <c r="DIB232" s="16">
        <f t="shared" si="784"/>
        <v>0</v>
      </c>
      <c r="DIC232" s="16">
        <f t="shared" si="784"/>
        <v>0</v>
      </c>
      <c r="DID232" s="16">
        <f t="shared" si="784"/>
        <v>0</v>
      </c>
      <c r="DIE232" s="16">
        <f t="shared" si="784"/>
        <v>0</v>
      </c>
      <c r="DIF232" s="16">
        <f t="shared" si="784"/>
        <v>0</v>
      </c>
      <c r="DIG232" s="16">
        <f t="shared" si="784"/>
        <v>0</v>
      </c>
      <c r="DIH232" s="16">
        <f t="shared" si="784"/>
        <v>0</v>
      </c>
      <c r="DII232" s="16">
        <f t="shared" si="784"/>
        <v>0</v>
      </c>
      <c r="DIJ232" s="16">
        <f t="shared" si="784"/>
        <v>0</v>
      </c>
      <c r="DIK232" s="16">
        <f t="shared" ref="DIK232:DKV232" si="785">SUM(DIK226:DIK231)</f>
        <v>0</v>
      </c>
      <c r="DIL232" s="16">
        <f t="shared" si="785"/>
        <v>0</v>
      </c>
      <c r="DIM232" s="16">
        <f t="shared" si="785"/>
        <v>0</v>
      </c>
      <c r="DIN232" s="16">
        <f t="shared" si="785"/>
        <v>0</v>
      </c>
      <c r="DIO232" s="16">
        <f t="shared" si="785"/>
        <v>0</v>
      </c>
      <c r="DIP232" s="16">
        <f t="shared" si="785"/>
        <v>0</v>
      </c>
      <c r="DIQ232" s="16">
        <f t="shared" si="785"/>
        <v>0</v>
      </c>
      <c r="DIR232" s="16">
        <f t="shared" si="785"/>
        <v>0</v>
      </c>
      <c r="DIS232" s="16">
        <f t="shared" si="785"/>
        <v>0</v>
      </c>
      <c r="DIT232" s="16">
        <f t="shared" si="785"/>
        <v>0</v>
      </c>
      <c r="DIU232" s="16">
        <f t="shared" si="785"/>
        <v>0</v>
      </c>
      <c r="DIV232" s="16">
        <f t="shared" si="785"/>
        <v>0</v>
      </c>
      <c r="DIW232" s="16">
        <f t="shared" si="785"/>
        <v>0</v>
      </c>
      <c r="DIX232" s="16">
        <f t="shared" si="785"/>
        <v>0</v>
      </c>
      <c r="DIY232" s="16">
        <f t="shared" si="785"/>
        <v>0</v>
      </c>
      <c r="DIZ232" s="16">
        <f t="shared" si="785"/>
        <v>0</v>
      </c>
      <c r="DJA232" s="16">
        <f t="shared" si="785"/>
        <v>0</v>
      </c>
      <c r="DJB232" s="16">
        <f t="shared" si="785"/>
        <v>0</v>
      </c>
      <c r="DJC232" s="16">
        <f t="shared" si="785"/>
        <v>0</v>
      </c>
      <c r="DJD232" s="16">
        <f t="shared" si="785"/>
        <v>0</v>
      </c>
      <c r="DJE232" s="16">
        <f t="shared" si="785"/>
        <v>0</v>
      </c>
      <c r="DJF232" s="16">
        <f t="shared" si="785"/>
        <v>0</v>
      </c>
      <c r="DJG232" s="16">
        <f t="shared" si="785"/>
        <v>0</v>
      </c>
      <c r="DJH232" s="16">
        <f t="shared" si="785"/>
        <v>0</v>
      </c>
      <c r="DJI232" s="16">
        <f t="shared" si="785"/>
        <v>0</v>
      </c>
      <c r="DJJ232" s="16">
        <f t="shared" si="785"/>
        <v>0</v>
      </c>
      <c r="DJK232" s="16">
        <f t="shared" si="785"/>
        <v>0</v>
      </c>
      <c r="DJL232" s="16">
        <f t="shared" si="785"/>
        <v>0</v>
      </c>
      <c r="DJM232" s="16">
        <f t="shared" si="785"/>
        <v>0</v>
      </c>
      <c r="DJN232" s="16">
        <f t="shared" si="785"/>
        <v>0</v>
      </c>
      <c r="DJO232" s="16">
        <f t="shared" si="785"/>
        <v>0</v>
      </c>
      <c r="DJP232" s="16">
        <f t="shared" si="785"/>
        <v>0</v>
      </c>
      <c r="DJQ232" s="16">
        <f t="shared" si="785"/>
        <v>0</v>
      </c>
      <c r="DJR232" s="16">
        <f t="shared" si="785"/>
        <v>0</v>
      </c>
      <c r="DJS232" s="16">
        <f t="shared" si="785"/>
        <v>0</v>
      </c>
      <c r="DJT232" s="16">
        <f t="shared" si="785"/>
        <v>0</v>
      </c>
      <c r="DJU232" s="16">
        <f t="shared" si="785"/>
        <v>0</v>
      </c>
      <c r="DJV232" s="16">
        <f t="shared" si="785"/>
        <v>0</v>
      </c>
      <c r="DJW232" s="16">
        <f t="shared" si="785"/>
        <v>0</v>
      </c>
      <c r="DJX232" s="16">
        <f t="shared" si="785"/>
        <v>0</v>
      </c>
      <c r="DJY232" s="16">
        <f t="shared" si="785"/>
        <v>0</v>
      </c>
      <c r="DJZ232" s="16">
        <f t="shared" si="785"/>
        <v>0</v>
      </c>
      <c r="DKA232" s="16">
        <f t="shared" si="785"/>
        <v>0</v>
      </c>
      <c r="DKB232" s="16">
        <f t="shared" si="785"/>
        <v>0</v>
      </c>
      <c r="DKC232" s="16">
        <f t="shared" si="785"/>
        <v>0</v>
      </c>
      <c r="DKD232" s="16">
        <f t="shared" si="785"/>
        <v>0</v>
      </c>
      <c r="DKE232" s="16">
        <f t="shared" si="785"/>
        <v>0</v>
      </c>
      <c r="DKF232" s="16">
        <f t="shared" si="785"/>
        <v>0</v>
      </c>
      <c r="DKG232" s="16">
        <f t="shared" si="785"/>
        <v>0</v>
      </c>
      <c r="DKH232" s="16">
        <f t="shared" si="785"/>
        <v>0</v>
      </c>
      <c r="DKI232" s="16">
        <f t="shared" si="785"/>
        <v>0</v>
      </c>
      <c r="DKJ232" s="16">
        <f t="shared" si="785"/>
        <v>0</v>
      </c>
      <c r="DKK232" s="16">
        <f t="shared" si="785"/>
        <v>0</v>
      </c>
      <c r="DKL232" s="16">
        <f t="shared" si="785"/>
        <v>0</v>
      </c>
      <c r="DKM232" s="16">
        <f t="shared" si="785"/>
        <v>0</v>
      </c>
      <c r="DKN232" s="16">
        <f t="shared" si="785"/>
        <v>0</v>
      </c>
      <c r="DKO232" s="16">
        <f t="shared" si="785"/>
        <v>0</v>
      </c>
      <c r="DKP232" s="16">
        <f t="shared" si="785"/>
        <v>0</v>
      </c>
      <c r="DKQ232" s="16">
        <f t="shared" si="785"/>
        <v>0</v>
      </c>
      <c r="DKR232" s="16">
        <f t="shared" si="785"/>
        <v>0</v>
      </c>
      <c r="DKS232" s="16">
        <f t="shared" si="785"/>
        <v>0</v>
      </c>
      <c r="DKT232" s="16">
        <f t="shared" si="785"/>
        <v>0</v>
      </c>
      <c r="DKU232" s="16">
        <f t="shared" si="785"/>
        <v>0</v>
      </c>
      <c r="DKV232" s="16">
        <f t="shared" si="785"/>
        <v>0</v>
      </c>
      <c r="DKW232" s="16">
        <f t="shared" ref="DKW232:DNH232" si="786">SUM(DKW226:DKW231)</f>
        <v>0</v>
      </c>
      <c r="DKX232" s="16">
        <f t="shared" si="786"/>
        <v>0</v>
      </c>
      <c r="DKY232" s="16">
        <f t="shared" si="786"/>
        <v>0</v>
      </c>
      <c r="DKZ232" s="16">
        <f t="shared" si="786"/>
        <v>0</v>
      </c>
      <c r="DLA232" s="16">
        <f t="shared" si="786"/>
        <v>0</v>
      </c>
      <c r="DLB232" s="16">
        <f t="shared" si="786"/>
        <v>0</v>
      </c>
      <c r="DLC232" s="16">
        <f t="shared" si="786"/>
        <v>0</v>
      </c>
      <c r="DLD232" s="16">
        <f t="shared" si="786"/>
        <v>0</v>
      </c>
      <c r="DLE232" s="16">
        <f t="shared" si="786"/>
        <v>0</v>
      </c>
      <c r="DLF232" s="16">
        <f t="shared" si="786"/>
        <v>0</v>
      </c>
      <c r="DLG232" s="16">
        <f t="shared" si="786"/>
        <v>0</v>
      </c>
      <c r="DLH232" s="16">
        <f t="shared" si="786"/>
        <v>0</v>
      </c>
      <c r="DLI232" s="16">
        <f t="shared" si="786"/>
        <v>0</v>
      </c>
      <c r="DLJ232" s="16">
        <f t="shared" si="786"/>
        <v>0</v>
      </c>
      <c r="DLK232" s="16">
        <f t="shared" si="786"/>
        <v>0</v>
      </c>
      <c r="DLL232" s="16">
        <f t="shared" si="786"/>
        <v>0</v>
      </c>
      <c r="DLM232" s="16">
        <f t="shared" si="786"/>
        <v>0</v>
      </c>
      <c r="DLN232" s="16">
        <f t="shared" si="786"/>
        <v>0</v>
      </c>
      <c r="DLO232" s="16">
        <f t="shared" si="786"/>
        <v>0</v>
      </c>
      <c r="DLP232" s="16">
        <f t="shared" si="786"/>
        <v>0</v>
      </c>
      <c r="DLQ232" s="16">
        <f t="shared" si="786"/>
        <v>0</v>
      </c>
      <c r="DLR232" s="16">
        <f t="shared" si="786"/>
        <v>0</v>
      </c>
      <c r="DLS232" s="16">
        <f t="shared" si="786"/>
        <v>0</v>
      </c>
      <c r="DLT232" s="16">
        <f t="shared" si="786"/>
        <v>0</v>
      </c>
      <c r="DLU232" s="16">
        <f t="shared" si="786"/>
        <v>0</v>
      </c>
      <c r="DLV232" s="16">
        <f t="shared" si="786"/>
        <v>0</v>
      </c>
      <c r="DLW232" s="16">
        <f t="shared" si="786"/>
        <v>0</v>
      </c>
      <c r="DLX232" s="16">
        <f t="shared" si="786"/>
        <v>0</v>
      </c>
      <c r="DLY232" s="16">
        <f t="shared" si="786"/>
        <v>0</v>
      </c>
      <c r="DLZ232" s="16">
        <f t="shared" si="786"/>
        <v>0</v>
      </c>
      <c r="DMA232" s="16">
        <f t="shared" si="786"/>
        <v>0</v>
      </c>
      <c r="DMB232" s="16">
        <f t="shared" si="786"/>
        <v>0</v>
      </c>
      <c r="DMC232" s="16">
        <f t="shared" si="786"/>
        <v>0</v>
      </c>
      <c r="DMD232" s="16">
        <f t="shared" si="786"/>
        <v>0</v>
      </c>
      <c r="DME232" s="16">
        <f t="shared" si="786"/>
        <v>0</v>
      </c>
      <c r="DMF232" s="16">
        <f t="shared" si="786"/>
        <v>0</v>
      </c>
      <c r="DMG232" s="16">
        <f t="shared" si="786"/>
        <v>0</v>
      </c>
      <c r="DMH232" s="16">
        <f t="shared" si="786"/>
        <v>0</v>
      </c>
      <c r="DMI232" s="16">
        <f t="shared" si="786"/>
        <v>0</v>
      </c>
      <c r="DMJ232" s="16">
        <f t="shared" si="786"/>
        <v>0</v>
      </c>
      <c r="DMK232" s="16">
        <f t="shared" si="786"/>
        <v>0</v>
      </c>
      <c r="DML232" s="16">
        <f t="shared" si="786"/>
        <v>0</v>
      </c>
      <c r="DMM232" s="16">
        <f t="shared" si="786"/>
        <v>0</v>
      </c>
      <c r="DMN232" s="16">
        <f t="shared" si="786"/>
        <v>0</v>
      </c>
      <c r="DMO232" s="16">
        <f t="shared" si="786"/>
        <v>0</v>
      </c>
      <c r="DMP232" s="16">
        <f t="shared" si="786"/>
        <v>0</v>
      </c>
      <c r="DMQ232" s="16">
        <f t="shared" si="786"/>
        <v>0</v>
      </c>
      <c r="DMR232" s="16">
        <f t="shared" si="786"/>
        <v>0</v>
      </c>
      <c r="DMS232" s="16">
        <f t="shared" si="786"/>
        <v>0</v>
      </c>
      <c r="DMT232" s="16">
        <f t="shared" si="786"/>
        <v>0</v>
      </c>
      <c r="DMU232" s="16">
        <f t="shared" si="786"/>
        <v>0</v>
      </c>
      <c r="DMV232" s="16">
        <f t="shared" si="786"/>
        <v>0</v>
      </c>
      <c r="DMW232" s="16">
        <f t="shared" si="786"/>
        <v>0</v>
      </c>
      <c r="DMX232" s="16">
        <f t="shared" si="786"/>
        <v>0</v>
      </c>
      <c r="DMY232" s="16">
        <f t="shared" si="786"/>
        <v>0</v>
      </c>
      <c r="DMZ232" s="16">
        <f t="shared" si="786"/>
        <v>0</v>
      </c>
      <c r="DNA232" s="16">
        <f t="shared" si="786"/>
        <v>0</v>
      </c>
      <c r="DNB232" s="16">
        <f t="shared" si="786"/>
        <v>0</v>
      </c>
      <c r="DNC232" s="16">
        <f t="shared" si="786"/>
        <v>0</v>
      </c>
      <c r="DND232" s="16">
        <f t="shared" si="786"/>
        <v>0</v>
      </c>
      <c r="DNE232" s="16">
        <f t="shared" si="786"/>
        <v>0</v>
      </c>
      <c r="DNF232" s="16">
        <f t="shared" si="786"/>
        <v>0</v>
      </c>
      <c r="DNG232" s="16">
        <f t="shared" si="786"/>
        <v>0</v>
      </c>
      <c r="DNH232" s="16">
        <f t="shared" si="786"/>
        <v>0</v>
      </c>
      <c r="DNI232" s="16">
        <f t="shared" ref="DNI232:DPT232" si="787">SUM(DNI226:DNI231)</f>
        <v>0</v>
      </c>
      <c r="DNJ232" s="16">
        <f t="shared" si="787"/>
        <v>0</v>
      </c>
      <c r="DNK232" s="16">
        <f t="shared" si="787"/>
        <v>0</v>
      </c>
      <c r="DNL232" s="16">
        <f t="shared" si="787"/>
        <v>0</v>
      </c>
      <c r="DNM232" s="16">
        <f t="shared" si="787"/>
        <v>0</v>
      </c>
      <c r="DNN232" s="16">
        <f t="shared" si="787"/>
        <v>0</v>
      </c>
      <c r="DNO232" s="16">
        <f t="shared" si="787"/>
        <v>0</v>
      </c>
      <c r="DNP232" s="16">
        <f t="shared" si="787"/>
        <v>0</v>
      </c>
      <c r="DNQ232" s="16">
        <f t="shared" si="787"/>
        <v>0</v>
      </c>
      <c r="DNR232" s="16">
        <f t="shared" si="787"/>
        <v>0</v>
      </c>
      <c r="DNS232" s="16">
        <f t="shared" si="787"/>
        <v>0</v>
      </c>
      <c r="DNT232" s="16">
        <f t="shared" si="787"/>
        <v>0</v>
      </c>
      <c r="DNU232" s="16">
        <f t="shared" si="787"/>
        <v>0</v>
      </c>
      <c r="DNV232" s="16">
        <f t="shared" si="787"/>
        <v>0</v>
      </c>
      <c r="DNW232" s="16">
        <f t="shared" si="787"/>
        <v>0</v>
      </c>
      <c r="DNX232" s="16">
        <f t="shared" si="787"/>
        <v>0</v>
      </c>
      <c r="DNY232" s="16">
        <f t="shared" si="787"/>
        <v>0</v>
      </c>
      <c r="DNZ232" s="16">
        <f t="shared" si="787"/>
        <v>0</v>
      </c>
      <c r="DOA232" s="16">
        <f t="shared" si="787"/>
        <v>0</v>
      </c>
      <c r="DOB232" s="16">
        <f t="shared" si="787"/>
        <v>0</v>
      </c>
      <c r="DOC232" s="16">
        <f t="shared" si="787"/>
        <v>0</v>
      </c>
      <c r="DOD232" s="16">
        <f t="shared" si="787"/>
        <v>0</v>
      </c>
      <c r="DOE232" s="16">
        <f t="shared" si="787"/>
        <v>0</v>
      </c>
      <c r="DOF232" s="16">
        <f t="shared" si="787"/>
        <v>0</v>
      </c>
      <c r="DOG232" s="16">
        <f t="shared" si="787"/>
        <v>0</v>
      </c>
      <c r="DOH232" s="16">
        <f t="shared" si="787"/>
        <v>0</v>
      </c>
      <c r="DOI232" s="16">
        <f t="shared" si="787"/>
        <v>0</v>
      </c>
      <c r="DOJ232" s="16">
        <f t="shared" si="787"/>
        <v>0</v>
      </c>
      <c r="DOK232" s="16">
        <f t="shared" si="787"/>
        <v>0</v>
      </c>
      <c r="DOL232" s="16">
        <f t="shared" si="787"/>
        <v>0</v>
      </c>
      <c r="DOM232" s="16">
        <f t="shared" si="787"/>
        <v>0</v>
      </c>
      <c r="DON232" s="16">
        <f t="shared" si="787"/>
        <v>0</v>
      </c>
      <c r="DOO232" s="16">
        <f t="shared" si="787"/>
        <v>0</v>
      </c>
      <c r="DOP232" s="16">
        <f t="shared" si="787"/>
        <v>0</v>
      </c>
      <c r="DOQ232" s="16">
        <f t="shared" si="787"/>
        <v>0</v>
      </c>
      <c r="DOR232" s="16">
        <f t="shared" si="787"/>
        <v>0</v>
      </c>
      <c r="DOS232" s="16">
        <f t="shared" si="787"/>
        <v>0</v>
      </c>
      <c r="DOT232" s="16">
        <f t="shared" si="787"/>
        <v>0</v>
      </c>
      <c r="DOU232" s="16">
        <f t="shared" si="787"/>
        <v>0</v>
      </c>
      <c r="DOV232" s="16">
        <f t="shared" si="787"/>
        <v>0</v>
      </c>
      <c r="DOW232" s="16">
        <f t="shared" si="787"/>
        <v>0</v>
      </c>
      <c r="DOX232" s="16">
        <f t="shared" si="787"/>
        <v>0</v>
      </c>
      <c r="DOY232" s="16">
        <f t="shared" si="787"/>
        <v>0</v>
      </c>
      <c r="DOZ232" s="16">
        <f t="shared" si="787"/>
        <v>0</v>
      </c>
      <c r="DPA232" s="16">
        <f t="shared" si="787"/>
        <v>0</v>
      </c>
      <c r="DPB232" s="16">
        <f t="shared" si="787"/>
        <v>0</v>
      </c>
      <c r="DPC232" s="16">
        <f t="shared" si="787"/>
        <v>0</v>
      </c>
      <c r="DPD232" s="16">
        <f t="shared" si="787"/>
        <v>0</v>
      </c>
      <c r="DPE232" s="16">
        <f t="shared" si="787"/>
        <v>0</v>
      </c>
      <c r="DPF232" s="16">
        <f t="shared" si="787"/>
        <v>0</v>
      </c>
      <c r="DPG232" s="16">
        <f t="shared" si="787"/>
        <v>0</v>
      </c>
      <c r="DPH232" s="16">
        <f t="shared" si="787"/>
        <v>0</v>
      </c>
      <c r="DPI232" s="16">
        <f t="shared" si="787"/>
        <v>0</v>
      </c>
      <c r="DPJ232" s="16">
        <f t="shared" si="787"/>
        <v>0</v>
      </c>
      <c r="DPK232" s="16">
        <f t="shared" si="787"/>
        <v>0</v>
      </c>
      <c r="DPL232" s="16">
        <f t="shared" si="787"/>
        <v>0</v>
      </c>
      <c r="DPM232" s="16">
        <f t="shared" si="787"/>
        <v>0</v>
      </c>
      <c r="DPN232" s="16">
        <f t="shared" si="787"/>
        <v>0</v>
      </c>
      <c r="DPO232" s="16">
        <f t="shared" si="787"/>
        <v>0</v>
      </c>
      <c r="DPP232" s="16">
        <f t="shared" si="787"/>
        <v>0</v>
      </c>
      <c r="DPQ232" s="16">
        <f t="shared" si="787"/>
        <v>0</v>
      </c>
      <c r="DPR232" s="16">
        <f t="shared" si="787"/>
        <v>0</v>
      </c>
      <c r="DPS232" s="16">
        <f t="shared" si="787"/>
        <v>0</v>
      </c>
      <c r="DPT232" s="16">
        <f t="shared" si="787"/>
        <v>0</v>
      </c>
      <c r="DPU232" s="16">
        <f t="shared" ref="DPU232:DSF232" si="788">SUM(DPU226:DPU231)</f>
        <v>0</v>
      </c>
      <c r="DPV232" s="16">
        <f t="shared" si="788"/>
        <v>0</v>
      </c>
      <c r="DPW232" s="16">
        <f t="shared" si="788"/>
        <v>0</v>
      </c>
      <c r="DPX232" s="16">
        <f t="shared" si="788"/>
        <v>0</v>
      </c>
      <c r="DPY232" s="16">
        <f t="shared" si="788"/>
        <v>0</v>
      </c>
      <c r="DPZ232" s="16">
        <f t="shared" si="788"/>
        <v>0</v>
      </c>
      <c r="DQA232" s="16">
        <f t="shared" si="788"/>
        <v>0</v>
      </c>
      <c r="DQB232" s="16">
        <f t="shared" si="788"/>
        <v>0</v>
      </c>
      <c r="DQC232" s="16">
        <f t="shared" si="788"/>
        <v>0</v>
      </c>
      <c r="DQD232" s="16">
        <f t="shared" si="788"/>
        <v>0</v>
      </c>
      <c r="DQE232" s="16">
        <f t="shared" si="788"/>
        <v>0</v>
      </c>
      <c r="DQF232" s="16">
        <f t="shared" si="788"/>
        <v>0</v>
      </c>
      <c r="DQG232" s="16">
        <f t="shared" si="788"/>
        <v>0</v>
      </c>
      <c r="DQH232" s="16">
        <f t="shared" si="788"/>
        <v>0</v>
      </c>
      <c r="DQI232" s="16">
        <f t="shared" si="788"/>
        <v>0</v>
      </c>
      <c r="DQJ232" s="16">
        <f t="shared" si="788"/>
        <v>0</v>
      </c>
      <c r="DQK232" s="16">
        <f t="shared" si="788"/>
        <v>0</v>
      </c>
      <c r="DQL232" s="16">
        <f t="shared" si="788"/>
        <v>0</v>
      </c>
      <c r="DQM232" s="16">
        <f t="shared" si="788"/>
        <v>0</v>
      </c>
      <c r="DQN232" s="16">
        <f t="shared" si="788"/>
        <v>0</v>
      </c>
      <c r="DQO232" s="16">
        <f t="shared" si="788"/>
        <v>0</v>
      </c>
      <c r="DQP232" s="16">
        <f t="shared" si="788"/>
        <v>0</v>
      </c>
      <c r="DQQ232" s="16">
        <f t="shared" si="788"/>
        <v>0</v>
      </c>
      <c r="DQR232" s="16">
        <f t="shared" si="788"/>
        <v>0</v>
      </c>
      <c r="DQS232" s="16">
        <f t="shared" si="788"/>
        <v>0</v>
      </c>
      <c r="DQT232" s="16">
        <f t="shared" si="788"/>
        <v>0</v>
      </c>
      <c r="DQU232" s="16">
        <f t="shared" si="788"/>
        <v>0</v>
      </c>
      <c r="DQV232" s="16">
        <f t="shared" si="788"/>
        <v>0</v>
      </c>
      <c r="DQW232" s="16">
        <f t="shared" si="788"/>
        <v>0</v>
      </c>
      <c r="DQX232" s="16">
        <f t="shared" si="788"/>
        <v>0</v>
      </c>
      <c r="DQY232" s="16">
        <f t="shared" si="788"/>
        <v>0</v>
      </c>
      <c r="DQZ232" s="16">
        <f t="shared" si="788"/>
        <v>0</v>
      </c>
      <c r="DRA232" s="16">
        <f t="shared" si="788"/>
        <v>0</v>
      </c>
      <c r="DRB232" s="16">
        <f t="shared" si="788"/>
        <v>0</v>
      </c>
      <c r="DRC232" s="16">
        <f t="shared" si="788"/>
        <v>0</v>
      </c>
      <c r="DRD232" s="16">
        <f t="shared" si="788"/>
        <v>0</v>
      </c>
      <c r="DRE232" s="16">
        <f t="shared" si="788"/>
        <v>0</v>
      </c>
      <c r="DRF232" s="16">
        <f t="shared" si="788"/>
        <v>0</v>
      </c>
      <c r="DRG232" s="16">
        <f t="shared" si="788"/>
        <v>0</v>
      </c>
      <c r="DRH232" s="16">
        <f t="shared" si="788"/>
        <v>0</v>
      </c>
      <c r="DRI232" s="16">
        <f t="shared" si="788"/>
        <v>0</v>
      </c>
      <c r="DRJ232" s="16">
        <f t="shared" si="788"/>
        <v>0</v>
      </c>
      <c r="DRK232" s="16">
        <f t="shared" si="788"/>
        <v>0</v>
      </c>
      <c r="DRL232" s="16">
        <f t="shared" si="788"/>
        <v>0</v>
      </c>
      <c r="DRM232" s="16">
        <f t="shared" si="788"/>
        <v>0</v>
      </c>
      <c r="DRN232" s="16">
        <f t="shared" si="788"/>
        <v>0</v>
      </c>
      <c r="DRO232" s="16">
        <f t="shared" si="788"/>
        <v>0</v>
      </c>
      <c r="DRP232" s="16">
        <f t="shared" si="788"/>
        <v>0</v>
      </c>
      <c r="DRQ232" s="16">
        <f t="shared" si="788"/>
        <v>0</v>
      </c>
      <c r="DRR232" s="16">
        <f t="shared" si="788"/>
        <v>0</v>
      </c>
      <c r="DRS232" s="16">
        <f t="shared" si="788"/>
        <v>0</v>
      </c>
      <c r="DRT232" s="16">
        <f t="shared" si="788"/>
        <v>0</v>
      </c>
      <c r="DRU232" s="16">
        <f t="shared" si="788"/>
        <v>0</v>
      </c>
      <c r="DRV232" s="16">
        <f t="shared" si="788"/>
        <v>0</v>
      </c>
      <c r="DRW232" s="16">
        <f t="shared" si="788"/>
        <v>0</v>
      </c>
      <c r="DRX232" s="16">
        <f t="shared" si="788"/>
        <v>0</v>
      </c>
      <c r="DRY232" s="16">
        <f t="shared" si="788"/>
        <v>0</v>
      </c>
      <c r="DRZ232" s="16">
        <f t="shared" si="788"/>
        <v>0</v>
      </c>
      <c r="DSA232" s="16">
        <f t="shared" si="788"/>
        <v>0</v>
      </c>
      <c r="DSB232" s="16">
        <f t="shared" si="788"/>
        <v>0</v>
      </c>
      <c r="DSC232" s="16">
        <f t="shared" si="788"/>
        <v>0</v>
      </c>
      <c r="DSD232" s="16">
        <f t="shared" si="788"/>
        <v>0</v>
      </c>
      <c r="DSE232" s="16">
        <f t="shared" si="788"/>
        <v>0</v>
      </c>
      <c r="DSF232" s="16">
        <f t="shared" si="788"/>
        <v>0</v>
      </c>
      <c r="DSG232" s="16">
        <f t="shared" ref="DSG232:DUR232" si="789">SUM(DSG226:DSG231)</f>
        <v>0</v>
      </c>
      <c r="DSH232" s="16">
        <f t="shared" si="789"/>
        <v>0</v>
      </c>
      <c r="DSI232" s="16">
        <f t="shared" si="789"/>
        <v>0</v>
      </c>
      <c r="DSJ232" s="16">
        <f t="shared" si="789"/>
        <v>0</v>
      </c>
      <c r="DSK232" s="16">
        <f t="shared" si="789"/>
        <v>0</v>
      </c>
      <c r="DSL232" s="16">
        <f t="shared" si="789"/>
        <v>0</v>
      </c>
      <c r="DSM232" s="16">
        <f t="shared" si="789"/>
        <v>0</v>
      </c>
      <c r="DSN232" s="16">
        <f t="shared" si="789"/>
        <v>0</v>
      </c>
      <c r="DSO232" s="16">
        <f t="shared" si="789"/>
        <v>0</v>
      </c>
      <c r="DSP232" s="16">
        <f t="shared" si="789"/>
        <v>0</v>
      </c>
      <c r="DSQ232" s="16">
        <f t="shared" si="789"/>
        <v>0</v>
      </c>
      <c r="DSR232" s="16">
        <f t="shared" si="789"/>
        <v>0</v>
      </c>
      <c r="DSS232" s="16">
        <f t="shared" si="789"/>
        <v>0</v>
      </c>
      <c r="DST232" s="16">
        <f t="shared" si="789"/>
        <v>0</v>
      </c>
      <c r="DSU232" s="16">
        <f t="shared" si="789"/>
        <v>0</v>
      </c>
      <c r="DSV232" s="16">
        <f t="shared" si="789"/>
        <v>0</v>
      </c>
      <c r="DSW232" s="16">
        <f t="shared" si="789"/>
        <v>0</v>
      </c>
      <c r="DSX232" s="16">
        <f t="shared" si="789"/>
        <v>0</v>
      </c>
      <c r="DSY232" s="16">
        <f t="shared" si="789"/>
        <v>0</v>
      </c>
      <c r="DSZ232" s="16">
        <f t="shared" si="789"/>
        <v>0</v>
      </c>
      <c r="DTA232" s="16">
        <f t="shared" si="789"/>
        <v>0</v>
      </c>
      <c r="DTB232" s="16">
        <f t="shared" si="789"/>
        <v>0</v>
      </c>
      <c r="DTC232" s="16">
        <f t="shared" si="789"/>
        <v>0</v>
      </c>
      <c r="DTD232" s="16">
        <f t="shared" si="789"/>
        <v>0</v>
      </c>
      <c r="DTE232" s="16">
        <f t="shared" si="789"/>
        <v>0</v>
      </c>
      <c r="DTF232" s="16">
        <f t="shared" si="789"/>
        <v>0</v>
      </c>
      <c r="DTG232" s="16">
        <f t="shared" si="789"/>
        <v>0</v>
      </c>
      <c r="DTH232" s="16">
        <f t="shared" si="789"/>
        <v>0</v>
      </c>
      <c r="DTI232" s="16">
        <f t="shared" si="789"/>
        <v>0</v>
      </c>
      <c r="DTJ232" s="16">
        <f t="shared" si="789"/>
        <v>0</v>
      </c>
      <c r="DTK232" s="16">
        <f t="shared" si="789"/>
        <v>0</v>
      </c>
      <c r="DTL232" s="16">
        <f t="shared" si="789"/>
        <v>0</v>
      </c>
      <c r="DTM232" s="16">
        <f t="shared" si="789"/>
        <v>0</v>
      </c>
      <c r="DTN232" s="16">
        <f t="shared" si="789"/>
        <v>0</v>
      </c>
      <c r="DTO232" s="16">
        <f t="shared" si="789"/>
        <v>0</v>
      </c>
      <c r="DTP232" s="16">
        <f t="shared" si="789"/>
        <v>0</v>
      </c>
      <c r="DTQ232" s="16">
        <f t="shared" si="789"/>
        <v>0</v>
      </c>
      <c r="DTR232" s="16">
        <f t="shared" si="789"/>
        <v>0</v>
      </c>
      <c r="DTS232" s="16">
        <f t="shared" si="789"/>
        <v>0</v>
      </c>
      <c r="DTT232" s="16">
        <f t="shared" si="789"/>
        <v>0</v>
      </c>
      <c r="DTU232" s="16">
        <f t="shared" si="789"/>
        <v>0</v>
      </c>
      <c r="DTV232" s="16">
        <f t="shared" si="789"/>
        <v>0</v>
      </c>
      <c r="DTW232" s="16">
        <f t="shared" si="789"/>
        <v>0</v>
      </c>
      <c r="DTX232" s="16">
        <f t="shared" si="789"/>
        <v>0</v>
      </c>
      <c r="DTY232" s="16">
        <f t="shared" si="789"/>
        <v>0</v>
      </c>
      <c r="DTZ232" s="16">
        <f t="shared" si="789"/>
        <v>0</v>
      </c>
      <c r="DUA232" s="16">
        <f t="shared" si="789"/>
        <v>0</v>
      </c>
      <c r="DUB232" s="16">
        <f t="shared" si="789"/>
        <v>0</v>
      </c>
      <c r="DUC232" s="16">
        <f t="shared" si="789"/>
        <v>0</v>
      </c>
      <c r="DUD232" s="16">
        <f t="shared" si="789"/>
        <v>0</v>
      </c>
      <c r="DUE232" s="16">
        <f t="shared" si="789"/>
        <v>0</v>
      </c>
      <c r="DUF232" s="16">
        <f t="shared" si="789"/>
        <v>0</v>
      </c>
      <c r="DUG232" s="16">
        <f t="shared" si="789"/>
        <v>0</v>
      </c>
      <c r="DUH232" s="16">
        <f t="shared" si="789"/>
        <v>0</v>
      </c>
      <c r="DUI232" s="16">
        <f t="shared" si="789"/>
        <v>0</v>
      </c>
      <c r="DUJ232" s="16">
        <f t="shared" si="789"/>
        <v>0</v>
      </c>
      <c r="DUK232" s="16">
        <f t="shared" si="789"/>
        <v>0</v>
      </c>
      <c r="DUL232" s="16">
        <f t="shared" si="789"/>
        <v>0</v>
      </c>
      <c r="DUM232" s="16">
        <f t="shared" si="789"/>
        <v>0</v>
      </c>
      <c r="DUN232" s="16">
        <f t="shared" si="789"/>
        <v>0</v>
      </c>
      <c r="DUO232" s="16">
        <f t="shared" si="789"/>
        <v>0</v>
      </c>
      <c r="DUP232" s="16">
        <f t="shared" si="789"/>
        <v>0</v>
      </c>
      <c r="DUQ232" s="16">
        <f t="shared" si="789"/>
        <v>0</v>
      </c>
      <c r="DUR232" s="16">
        <f t="shared" si="789"/>
        <v>0</v>
      </c>
      <c r="DUS232" s="16">
        <f t="shared" ref="DUS232:DXD232" si="790">SUM(DUS226:DUS231)</f>
        <v>0</v>
      </c>
      <c r="DUT232" s="16">
        <f t="shared" si="790"/>
        <v>0</v>
      </c>
      <c r="DUU232" s="16">
        <f t="shared" si="790"/>
        <v>0</v>
      </c>
      <c r="DUV232" s="16">
        <f t="shared" si="790"/>
        <v>0</v>
      </c>
      <c r="DUW232" s="16">
        <f t="shared" si="790"/>
        <v>0</v>
      </c>
      <c r="DUX232" s="16">
        <f t="shared" si="790"/>
        <v>0</v>
      </c>
      <c r="DUY232" s="16">
        <f t="shared" si="790"/>
        <v>0</v>
      </c>
      <c r="DUZ232" s="16">
        <f t="shared" si="790"/>
        <v>0</v>
      </c>
      <c r="DVA232" s="16">
        <f t="shared" si="790"/>
        <v>0</v>
      </c>
      <c r="DVB232" s="16">
        <f t="shared" si="790"/>
        <v>0</v>
      </c>
      <c r="DVC232" s="16">
        <f t="shared" si="790"/>
        <v>0</v>
      </c>
      <c r="DVD232" s="16">
        <f t="shared" si="790"/>
        <v>0</v>
      </c>
      <c r="DVE232" s="16">
        <f t="shared" si="790"/>
        <v>0</v>
      </c>
      <c r="DVF232" s="16">
        <f t="shared" si="790"/>
        <v>0</v>
      </c>
      <c r="DVG232" s="16">
        <f t="shared" si="790"/>
        <v>0</v>
      </c>
      <c r="DVH232" s="16">
        <f t="shared" si="790"/>
        <v>0</v>
      </c>
      <c r="DVI232" s="16">
        <f t="shared" si="790"/>
        <v>0</v>
      </c>
      <c r="DVJ232" s="16">
        <f t="shared" si="790"/>
        <v>0</v>
      </c>
      <c r="DVK232" s="16">
        <f t="shared" si="790"/>
        <v>0</v>
      </c>
      <c r="DVL232" s="16">
        <f t="shared" si="790"/>
        <v>0</v>
      </c>
      <c r="DVM232" s="16">
        <f t="shared" si="790"/>
        <v>0</v>
      </c>
      <c r="DVN232" s="16">
        <f t="shared" si="790"/>
        <v>0</v>
      </c>
      <c r="DVO232" s="16">
        <f t="shared" si="790"/>
        <v>0</v>
      </c>
      <c r="DVP232" s="16">
        <f t="shared" si="790"/>
        <v>0</v>
      </c>
      <c r="DVQ232" s="16">
        <f t="shared" si="790"/>
        <v>0</v>
      </c>
      <c r="DVR232" s="16">
        <f t="shared" si="790"/>
        <v>0</v>
      </c>
      <c r="DVS232" s="16">
        <f t="shared" si="790"/>
        <v>0</v>
      </c>
      <c r="DVT232" s="16">
        <f t="shared" si="790"/>
        <v>0</v>
      </c>
      <c r="DVU232" s="16">
        <f t="shared" si="790"/>
        <v>0</v>
      </c>
      <c r="DVV232" s="16">
        <f t="shared" si="790"/>
        <v>0</v>
      </c>
      <c r="DVW232" s="16">
        <f t="shared" si="790"/>
        <v>0</v>
      </c>
      <c r="DVX232" s="16">
        <f t="shared" si="790"/>
        <v>0</v>
      </c>
      <c r="DVY232" s="16">
        <f t="shared" si="790"/>
        <v>0</v>
      </c>
      <c r="DVZ232" s="16">
        <f t="shared" si="790"/>
        <v>0</v>
      </c>
      <c r="DWA232" s="16">
        <f t="shared" si="790"/>
        <v>0</v>
      </c>
      <c r="DWB232" s="16">
        <f t="shared" si="790"/>
        <v>0</v>
      </c>
      <c r="DWC232" s="16">
        <f t="shared" si="790"/>
        <v>0</v>
      </c>
      <c r="DWD232" s="16">
        <f t="shared" si="790"/>
        <v>0</v>
      </c>
      <c r="DWE232" s="16">
        <f t="shared" si="790"/>
        <v>0</v>
      </c>
      <c r="DWF232" s="16">
        <f t="shared" si="790"/>
        <v>0</v>
      </c>
      <c r="DWG232" s="16">
        <f t="shared" si="790"/>
        <v>0</v>
      </c>
      <c r="DWH232" s="16">
        <f t="shared" si="790"/>
        <v>0</v>
      </c>
      <c r="DWI232" s="16">
        <f t="shared" si="790"/>
        <v>0</v>
      </c>
      <c r="DWJ232" s="16">
        <f t="shared" si="790"/>
        <v>0</v>
      </c>
      <c r="DWK232" s="16">
        <f t="shared" si="790"/>
        <v>0</v>
      </c>
      <c r="DWL232" s="16">
        <f t="shared" si="790"/>
        <v>0</v>
      </c>
      <c r="DWM232" s="16">
        <f t="shared" si="790"/>
        <v>0</v>
      </c>
      <c r="DWN232" s="16">
        <f t="shared" si="790"/>
        <v>0</v>
      </c>
      <c r="DWO232" s="16">
        <f t="shared" si="790"/>
        <v>0</v>
      </c>
      <c r="DWP232" s="16">
        <f t="shared" si="790"/>
        <v>0</v>
      </c>
      <c r="DWQ232" s="16">
        <f t="shared" si="790"/>
        <v>0</v>
      </c>
      <c r="DWR232" s="16">
        <f t="shared" si="790"/>
        <v>0</v>
      </c>
      <c r="DWS232" s="16">
        <f t="shared" si="790"/>
        <v>0</v>
      </c>
      <c r="DWT232" s="16">
        <f t="shared" si="790"/>
        <v>0</v>
      </c>
      <c r="DWU232" s="16">
        <f t="shared" si="790"/>
        <v>0</v>
      </c>
      <c r="DWV232" s="16">
        <f t="shared" si="790"/>
        <v>0</v>
      </c>
      <c r="DWW232" s="16">
        <f t="shared" si="790"/>
        <v>0</v>
      </c>
      <c r="DWX232" s="16">
        <f t="shared" si="790"/>
        <v>0</v>
      </c>
      <c r="DWY232" s="16">
        <f t="shared" si="790"/>
        <v>0</v>
      </c>
      <c r="DWZ232" s="16">
        <f t="shared" si="790"/>
        <v>0</v>
      </c>
      <c r="DXA232" s="16">
        <f t="shared" si="790"/>
        <v>0</v>
      </c>
      <c r="DXB232" s="16">
        <f t="shared" si="790"/>
        <v>0</v>
      </c>
      <c r="DXC232" s="16">
        <f t="shared" si="790"/>
        <v>0</v>
      </c>
      <c r="DXD232" s="16">
        <f t="shared" si="790"/>
        <v>0</v>
      </c>
      <c r="DXE232" s="16">
        <f t="shared" ref="DXE232:DZP232" si="791">SUM(DXE226:DXE231)</f>
        <v>0</v>
      </c>
      <c r="DXF232" s="16">
        <f t="shared" si="791"/>
        <v>0</v>
      </c>
      <c r="DXG232" s="16">
        <f t="shared" si="791"/>
        <v>0</v>
      </c>
      <c r="DXH232" s="16">
        <f t="shared" si="791"/>
        <v>0</v>
      </c>
      <c r="DXI232" s="16">
        <f t="shared" si="791"/>
        <v>0</v>
      </c>
      <c r="DXJ232" s="16">
        <f t="shared" si="791"/>
        <v>0</v>
      </c>
      <c r="DXK232" s="16">
        <f t="shared" si="791"/>
        <v>0</v>
      </c>
      <c r="DXL232" s="16">
        <f t="shared" si="791"/>
        <v>0</v>
      </c>
      <c r="DXM232" s="16">
        <f t="shared" si="791"/>
        <v>0</v>
      </c>
      <c r="DXN232" s="16">
        <f t="shared" si="791"/>
        <v>0</v>
      </c>
      <c r="DXO232" s="16">
        <f t="shared" si="791"/>
        <v>0</v>
      </c>
      <c r="DXP232" s="16">
        <f t="shared" si="791"/>
        <v>0</v>
      </c>
      <c r="DXQ232" s="16">
        <f t="shared" si="791"/>
        <v>0</v>
      </c>
      <c r="DXR232" s="16">
        <f t="shared" si="791"/>
        <v>0</v>
      </c>
      <c r="DXS232" s="16">
        <f t="shared" si="791"/>
        <v>0</v>
      </c>
      <c r="DXT232" s="16">
        <f t="shared" si="791"/>
        <v>0</v>
      </c>
      <c r="DXU232" s="16">
        <f t="shared" si="791"/>
        <v>0</v>
      </c>
      <c r="DXV232" s="16">
        <f t="shared" si="791"/>
        <v>0</v>
      </c>
      <c r="DXW232" s="16">
        <f t="shared" si="791"/>
        <v>0</v>
      </c>
      <c r="DXX232" s="16">
        <f t="shared" si="791"/>
        <v>0</v>
      </c>
      <c r="DXY232" s="16">
        <f t="shared" si="791"/>
        <v>0</v>
      </c>
      <c r="DXZ232" s="16">
        <f t="shared" si="791"/>
        <v>0</v>
      </c>
      <c r="DYA232" s="16">
        <f t="shared" si="791"/>
        <v>0</v>
      </c>
      <c r="DYB232" s="16">
        <f t="shared" si="791"/>
        <v>0</v>
      </c>
      <c r="DYC232" s="16">
        <f t="shared" si="791"/>
        <v>0</v>
      </c>
      <c r="DYD232" s="16">
        <f t="shared" si="791"/>
        <v>0</v>
      </c>
      <c r="DYE232" s="16">
        <f t="shared" si="791"/>
        <v>0</v>
      </c>
      <c r="DYF232" s="16">
        <f t="shared" si="791"/>
        <v>0</v>
      </c>
      <c r="DYG232" s="16">
        <f t="shared" si="791"/>
        <v>0</v>
      </c>
      <c r="DYH232" s="16">
        <f t="shared" si="791"/>
        <v>0</v>
      </c>
      <c r="DYI232" s="16">
        <f t="shared" si="791"/>
        <v>0</v>
      </c>
      <c r="DYJ232" s="16">
        <f t="shared" si="791"/>
        <v>0</v>
      </c>
      <c r="DYK232" s="16">
        <f t="shared" si="791"/>
        <v>0</v>
      </c>
      <c r="DYL232" s="16">
        <f t="shared" si="791"/>
        <v>0</v>
      </c>
      <c r="DYM232" s="16">
        <f t="shared" si="791"/>
        <v>0</v>
      </c>
      <c r="DYN232" s="16">
        <f t="shared" si="791"/>
        <v>0</v>
      </c>
      <c r="DYO232" s="16">
        <f t="shared" si="791"/>
        <v>0</v>
      </c>
      <c r="DYP232" s="16">
        <f t="shared" si="791"/>
        <v>0</v>
      </c>
      <c r="DYQ232" s="16">
        <f t="shared" si="791"/>
        <v>0</v>
      </c>
      <c r="DYR232" s="16">
        <f t="shared" si="791"/>
        <v>0</v>
      </c>
      <c r="DYS232" s="16">
        <f t="shared" si="791"/>
        <v>0</v>
      </c>
      <c r="DYT232" s="16">
        <f t="shared" si="791"/>
        <v>0</v>
      </c>
      <c r="DYU232" s="16">
        <f t="shared" si="791"/>
        <v>0</v>
      </c>
      <c r="DYV232" s="16">
        <f t="shared" si="791"/>
        <v>0</v>
      </c>
      <c r="DYW232" s="16">
        <f t="shared" si="791"/>
        <v>0</v>
      </c>
      <c r="DYX232" s="16">
        <f t="shared" si="791"/>
        <v>0</v>
      </c>
      <c r="DYY232" s="16">
        <f t="shared" si="791"/>
        <v>0</v>
      </c>
      <c r="DYZ232" s="16">
        <f t="shared" si="791"/>
        <v>0</v>
      </c>
      <c r="DZA232" s="16">
        <f t="shared" si="791"/>
        <v>0</v>
      </c>
      <c r="DZB232" s="16">
        <f t="shared" si="791"/>
        <v>0</v>
      </c>
      <c r="DZC232" s="16">
        <f t="shared" si="791"/>
        <v>0</v>
      </c>
      <c r="DZD232" s="16">
        <f t="shared" si="791"/>
        <v>0</v>
      </c>
      <c r="DZE232" s="16">
        <f t="shared" si="791"/>
        <v>0</v>
      </c>
      <c r="DZF232" s="16">
        <f t="shared" si="791"/>
        <v>0</v>
      </c>
      <c r="DZG232" s="16">
        <f t="shared" si="791"/>
        <v>0</v>
      </c>
      <c r="DZH232" s="16">
        <f t="shared" si="791"/>
        <v>0</v>
      </c>
      <c r="DZI232" s="16">
        <f t="shared" si="791"/>
        <v>0</v>
      </c>
      <c r="DZJ232" s="16">
        <f t="shared" si="791"/>
        <v>0</v>
      </c>
      <c r="DZK232" s="16">
        <f t="shared" si="791"/>
        <v>0</v>
      </c>
      <c r="DZL232" s="16">
        <f t="shared" si="791"/>
        <v>0</v>
      </c>
      <c r="DZM232" s="16">
        <f t="shared" si="791"/>
        <v>0</v>
      </c>
      <c r="DZN232" s="16">
        <f t="shared" si="791"/>
        <v>0</v>
      </c>
      <c r="DZO232" s="16">
        <f t="shared" si="791"/>
        <v>0</v>
      </c>
      <c r="DZP232" s="16">
        <f t="shared" si="791"/>
        <v>0</v>
      </c>
      <c r="DZQ232" s="16">
        <f t="shared" ref="DZQ232:ECB232" si="792">SUM(DZQ226:DZQ231)</f>
        <v>0</v>
      </c>
      <c r="DZR232" s="16">
        <f t="shared" si="792"/>
        <v>0</v>
      </c>
      <c r="DZS232" s="16">
        <f t="shared" si="792"/>
        <v>0</v>
      </c>
      <c r="DZT232" s="16">
        <f t="shared" si="792"/>
        <v>0</v>
      </c>
      <c r="DZU232" s="16">
        <f t="shared" si="792"/>
        <v>0</v>
      </c>
      <c r="DZV232" s="16">
        <f t="shared" si="792"/>
        <v>0</v>
      </c>
      <c r="DZW232" s="16">
        <f t="shared" si="792"/>
        <v>0</v>
      </c>
      <c r="DZX232" s="16">
        <f t="shared" si="792"/>
        <v>0</v>
      </c>
      <c r="DZY232" s="16">
        <f t="shared" si="792"/>
        <v>0</v>
      </c>
      <c r="DZZ232" s="16">
        <f t="shared" si="792"/>
        <v>0</v>
      </c>
      <c r="EAA232" s="16">
        <f t="shared" si="792"/>
        <v>0</v>
      </c>
      <c r="EAB232" s="16">
        <f t="shared" si="792"/>
        <v>0</v>
      </c>
      <c r="EAC232" s="16">
        <f t="shared" si="792"/>
        <v>0</v>
      </c>
      <c r="EAD232" s="16">
        <f t="shared" si="792"/>
        <v>0</v>
      </c>
      <c r="EAE232" s="16">
        <f t="shared" si="792"/>
        <v>0</v>
      </c>
      <c r="EAF232" s="16">
        <f t="shared" si="792"/>
        <v>0</v>
      </c>
      <c r="EAG232" s="16">
        <f t="shared" si="792"/>
        <v>0</v>
      </c>
      <c r="EAH232" s="16">
        <f t="shared" si="792"/>
        <v>0</v>
      </c>
      <c r="EAI232" s="16">
        <f t="shared" si="792"/>
        <v>0</v>
      </c>
      <c r="EAJ232" s="16">
        <f t="shared" si="792"/>
        <v>0</v>
      </c>
      <c r="EAK232" s="16">
        <f t="shared" si="792"/>
        <v>0</v>
      </c>
      <c r="EAL232" s="16">
        <f t="shared" si="792"/>
        <v>0</v>
      </c>
      <c r="EAM232" s="16">
        <f t="shared" si="792"/>
        <v>0</v>
      </c>
      <c r="EAN232" s="16">
        <f t="shared" si="792"/>
        <v>0</v>
      </c>
      <c r="EAO232" s="16">
        <f t="shared" si="792"/>
        <v>0</v>
      </c>
      <c r="EAP232" s="16">
        <f t="shared" si="792"/>
        <v>0</v>
      </c>
      <c r="EAQ232" s="16">
        <f t="shared" si="792"/>
        <v>0</v>
      </c>
      <c r="EAR232" s="16">
        <f t="shared" si="792"/>
        <v>0</v>
      </c>
      <c r="EAS232" s="16">
        <f t="shared" si="792"/>
        <v>0</v>
      </c>
      <c r="EAT232" s="16">
        <f t="shared" si="792"/>
        <v>0</v>
      </c>
      <c r="EAU232" s="16">
        <f t="shared" si="792"/>
        <v>0</v>
      </c>
      <c r="EAV232" s="16">
        <f t="shared" si="792"/>
        <v>0</v>
      </c>
      <c r="EAW232" s="16">
        <f t="shared" si="792"/>
        <v>0</v>
      </c>
      <c r="EAX232" s="16">
        <f t="shared" si="792"/>
        <v>0</v>
      </c>
      <c r="EAY232" s="16">
        <f t="shared" si="792"/>
        <v>0</v>
      </c>
      <c r="EAZ232" s="16">
        <f t="shared" si="792"/>
        <v>0</v>
      </c>
      <c r="EBA232" s="16">
        <f t="shared" si="792"/>
        <v>0</v>
      </c>
      <c r="EBB232" s="16">
        <f t="shared" si="792"/>
        <v>0</v>
      </c>
      <c r="EBC232" s="16">
        <f t="shared" si="792"/>
        <v>0</v>
      </c>
      <c r="EBD232" s="16">
        <f t="shared" si="792"/>
        <v>0</v>
      </c>
      <c r="EBE232" s="16">
        <f t="shared" si="792"/>
        <v>0</v>
      </c>
      <c r="EBF232" s="16">
        <f t="shared" si="792"/>
        <v>0</v>
      </c>
      <c r="EBG232" s="16">
        <f t="shared" si="792"/>
        <v>0</v>
      </c>
      <c r="EBH232" s="16">
        <f t="shared" si="792"/>
        <v>0</v>
      </c>
      <c r="EBI232" s="16">
        <f t="shared" si="792"/>
        <v>0</v>
      </c>
      <c r="EBJ232" s="16">
        <f t="shared" si="792"/>
        <v>0</v>
      </c>
      <c r="EBK232" s="16">
        <f t="shared" si="792"/>
        <v>0</v>
      </c>
      <c r="EBL232" s="16">
        <f t="shared" si="792"/>
        <v>0</v>
      </c>
      <c r="EBM232" s="16">
        <f t="shared" si="792"/>
        <v>0</v>
      </c>
      <c r="EBN232" s="16">
        <f t="shared" si="792"/>
        <v>0</v>
      </c>
      <c r="EBO232" s="16">
        <f t="shared" si="792"/>
        <v>0</v>
      </c>
      <c r="EBP232" s="16">
        <f t="shared" si="792"/>
        <v>0</v>
      </c>
      <c r="EBQ232" s="16">
        <f t="shared" si="792"/>
        <v>0</v>
      </c>
      <c r="EBR232" s="16">
        <f t="shared" si="792"/>
        <v>0</v>
      </c>
      <c r="EBS232" s="16">
        <f t="shared" si="792"/>
        <v>0</v>
      </c>
      <c r="EBT232" s="16">
        <f t="shared" si="792"/>
        <v>0</v>
      </c>
      <c r="EBU232" s="16">
        <f t="shared" si="792"/>
        <v>0</v>
      </c>
      <c r="EBV232" s="16">
        <f t="shared" si="792"/>
        <v>0</v>
      </c>
      <c r="EBW232" s="16">
        <f t="shared" si="792"/>
        <v>0</v>
      </c>
      <c r="EBX232" s="16">
        <f t="shared" si="792"/>
        <v>0</v>
      </c>
      <c r="EBY232" s="16">
        <f t="shared" si="792"/>
        <v>0</v>
      </c>
      <c r="EBZ232" s="16">
        <f t="shared" si="792"/>
        <v>0</v>
      </c>
      <c r="ECA232" s="16">
        <f t="shared" si="792"/>
        <v>0</v>
      </c>
      <c r="ECB232" s="16">
        <f t="shared" si="792"/>
        <v>0</v>
      </c>
      <c r="ECC232" s="16">
        <f t="shared" ref="ECC232:EEN232" si="793">SUM(ECC226:ECC231)</f>
        <v>0</v>
      </c>
      <c r="ECD232" s="16">
        <f t="shared" si="793"/>
        <v>0</v>
      </c>
      <c r="ECE232" s="16">
        <f t="shared" si="793"/>
        <v>0</v>
      </c>
      <c r="ECF232" s="16">
        <f t="shared" si="793"/>
        <v>0</v>
      </c>
      <c r="ECG232" s="16">
        <f t="shared" si="793"/>
        <v>0</v>
      </c>
      <c r="ECH232" s="16">
        <f t="shared" si="793"/>
        <v>0</v>
      </c>
      <c r="ECI232" s="16">
        <f t="shared" si="793"/>
        <v>0</v>
      </c>
      <c r="ECJ232" s="16">
        <f t="shared" si="793"/>
        <v>0</v>
      </c>
      <c r="ECK232" s="16">
        <f t="shared" si="793"/>
        <v>0</v>
      </c>
      <c r="ECL232" s="16">
        <f t="shared" si="793"/>
        <v>0</v>
      </c>
      <c r="ECM232" s="16">
        <f t="shared" si="793"/>
        <v>0</v>
      </c>
      <c r="ECN232" s="16">
        <f t="shared" si="793"/>
        <v>0</v>
      </c>
      <c r="ECO232" s="16">
        <f t="shared" si="793"/>
        <v>0</v>
      </c>
      <c r="ECP232" s="16">
        <f t="shared" si="793"/>
        <v>0</v>
      </c>
      <c r="ECQ232" s="16">
        <f t="shared" si="793"/>
        <v>0</v>
      </c>
      <c r="ECR232" s="16">
        <f t="shared" si="793"/>
        <v>0</v>
      </c>
      <c r="ECS232" s="16">
        <f t="shared" si="793"/>
        <v>0</v>
      </c>
      <c r="ECT232" s="16">
        <f t="shared" si="793"/>
        <v>0</v>
      </c>
      <c r="ECU232" s="16">
        <f t="shared" si="793"/>
        <v>0</v>
      </c>
      <c r="ECV232" s="16">
        <f t="shared" si="793"/>
        <v>0</v>
      </c>
      <c r="ECW232" s="16">
        <f t="shared" si="793"/>
        <v>0</v>
      </c>
      <c r="ECX232" s="16">
        <f t="shared" si="793"/>
        <v>0</v>
      </c>
      <c r="ECY232" s="16">
        <f t="shared" si="793"/>
        <v>0</v>
      </c>
      <c r="ECZ232" s="16">
        <f t="shared" si="793"/>
        <v>0</v>
      </c>
      <c r="EDA232" s="16">
        <f t="shared" si="793"/>
        <v>0</v>
      </c>
      <c r="EDB232" s="16">
        <f t="shared" si="793"/>
        <v>0</v>
      </c>
      <c r="EDC232" s="16">
        <f t="shared" si="793"/>
        <v>0</v>
      </c>
      <c r="EDD232" s="16">
        <f t="shared" si="793"/>
        <v>0</v>
      </c>
      <c r="EDE232" s="16">
        <f t="shared" si="793"/>
        <v>0</v>
      </c>
      <c r="EDF232" s="16">
        <f t="shared" si="793"/>
        <v>0</v>
      </c>
      <c r="EDG232" s="16">
        <f t="shared" si="793"/>
        <v>0</v>
      </c>
      <c r="EDH232" s="16">
        <f t="shared" si="793"/>
        <v>0</v>
      </c>
      <c r="EDI232" s="16">
        <f t="shared" si="793"/>
        <v>0</v>
      </c>
      <c r="EDJ232" s="16">
        <f t="shared" si="793"/>
        <v>0</v>
      </c>
      <c r="EDK232" s="16">
        <f t="shared" si="793"/>
        <v>0</v>
      </c>
      <c r="EDL232" s="16">
        <f t="shared" si="793"/>
        <v>0</v>
      </c>
      <c r="EDM232" s="16">
        <f t="shared" si="793"/>
        <v>0</v>
      </c>
      <c r="EDN232" s="16">
        <f t="shared" si="793"/>
        <v>0</v>
      </c>
      <c r="EDO232" s="16">
        <f t="shared" si="793"/>
        <v>0</v>
      </c>
      <c r="EDP232" s="16">
        <f t="shared" si="793"/>
        <v>0</v>
      </c>
      <c r="EDQ232" s="16">
        <f t="shared" si="793"/>
        <v>0</v>
      </c>
      <c r="EDR232" s="16">
        <f t="shared" si="793"/>
        <v>0</v>
      </c>
      <c r="EDS232" s="16">
        <f t="shared" si="793"/>
        <v>0</v>
      </c>
      <c r="EDT232" s="16">
        <f t="shared" si="793"/>
        <v>0</v>
      </c>
      <c r="EDU232" s="16">
        <f t="shared" si="793"/>
        <v>0</v>
      </c>
      <c r="EDV232" s="16">
        <f t="shared" si="793"/>
        <v>0</v>
      </c>
      <c r="EDW232" s="16">
        <f t="shared" si="793"/>
        <v>0</v>
      </c>
      <c r="EDX232" s="16">
        <f t="shared" si="793"/>
        <v>0</v>
      </c>
      <c r="EDY232" s="16">
        <f t="shared" si="793"/>
        <v>0</v>
      </c>
      <c r="EDZ232" s="16">
        <f t="shared" si="793"/>
        <v>0</v>
      </c>
      <c r="EEA232" s="16">
        <f t="shared" si="793"/>
        <v>0</v>
      </c>
      <c r="EEB232" s="16">
        <f t="shared" si="793"/>
        <v>0</v>
      </c>
      <c r="EEC232" s="16">
        <f t="shared" si="793"/>
        <v>0</v>
      </c>
      <c r="EED232" s="16">
        <f t="shared" si="793"/>
        <v>0</v>
      </c>
      <c r="EEE232" s="16">
        <f t="shared" si="793"/>
        <v>0</v>
      </c>
      <c r="EEF232" s="16">
        <f t="shared" si="793"/>
        <v>0</v>
      </c>
      <c r="EEG232" s="16">
        <f t="shared" si="793"/>
        <v>0</v>
      </c>
      <c r="EEH232" s="16">
        <f t="shared" si="793"/>
        <v>0</v>
      </c>
      <c r="EEI232" s="16">
        <f t="shared" si="793"/>
        <v>0</v>
      </c>
      <c r="EEJ232" s="16">
        <f t="shared" si="793"/>
        <v>0</v>
      </c>
      <c r="EEK232" s="16">
        <f t="shared" si="793"/>
        <v>0</v>
      </c>
      <c r="EEL232" s="16">
        <f t="shared" si="793"/>
        <v>0</v>
      </c>
      <c r="EEM232" s="16">
        <f t="shared" si="793"/>
        <v>0</v>
      </c>
      <c r="EEN232" s="16">
        <f t="shared" si="793"/>
        <v>0</v>
      </c>
      <c r="EEO232" s="16">
        <f t="shared" ref="EEO232:EGZ232" si="794">SUM(EEO226:EEO231)</f>
        <v>0</v>
      </c>
      <c r="EEP232" s="16">
        <f t="shared" si="794"/>
        <v>0</v>
      </c>
      <c r="EEQ232" s="16">
        <f t="shared" si="794"/>
        <v>0</v>
      </c>
      <c r="EER232" s="16">
        <f t="shared" si="794"/>
        <v>0</v>
      </c>
      <c r="EES232" s="16">
        <f t="shared" si="794"/>
        <v>0</v>
      </c>
      <c r="EET232" s="16">
        <f t="shared" si="794"/>
        <v>0</v>
      </c>
      <c r="EEU232" s="16">
        <f t="shared" si="794"/>
        <v>0</v>
      </c>
      <c r="EEV232" s="16">
        <f t="shared" si="794"/>
        <v>0</v>
      </c>
      <c r="EEW232" s="16">
        <f t="shared" si="794"/>
        <v>0</v>
      </c>
      <c r="EEX232" s="16">
        <f t="shared" si="794"/>
        <v>0</v>
      </c>
      <c r="EEY232" s="16">
        <f t="shared" si="794"/>
        <v>0</v>
      </c>
      <c r="EEZ232" s="16">
        <f t="shared" si="794"/>
        <v>0</v>
      </c>
      <c r="EFA232" s="16">
        <f t="shared" si="794"/>
        <v>0</v>
      </c>
      <c r="EFB232" s="16">
        <f t="shared" si="794"/>
        <v>0</v>
      </c>
      <c r="EFC232" s="16">
        <f t="shared" si="794"/>
        <v>0</v>
      </c>
      <c r="EFD232" s="16">
        <f t="shared" si="794"/>
        <v>0</v>
      </c>
      <c r="EFE232" s="16">
        <f t="shared" si="794"/>
        <v>0</v>
      </c>
      <c r="EFF232" s="16">
        <f t="shared" si="794"/>
        <v>0</v>
      </c>
      <c r="EFG232" s="16">
        <f t="shared" si="794"/>
        <v>0</v>
      </c>
      <c r="EFH232" s="16">
        <f t="shared" si="794"/>
        <v>0</v>
      </c>
      <c r="EFI232" s="16">
        <f t="shared" si="794"/>
        <v>0</v>
      </c>
      <c r="EFJ232" s="16">
        <f t="shared" si="794"/>
        <v>0</v>
      </c>
      <c r="EFK232" s="16">
        <f t="shared" si="794"/>
        <v>0</v>
      </c>
      <c r="EFL232" s="16">
        <f t="shared" si="794"/>
        <v>0</v>
      </c>
      <c r="EFM232" s="16">
        <f t="shared" si="794"/>
        <v>0</v>
      </c>
      <c r="EFN232" s="16">
        <f t="shared" si="794"/>
        <v>0</v>
      </c>
      <c r="EFO232" s="16">
        <f t="shared" si="794"/>
        <v>0</v>
      </c>
      <c r="EFP232" s="16">
        <f t="shared" si="794"/>
        <v>0</v>
      </c>
      <c r="EFQ232" s="16">
        <f t="shared" si="794"/>
        <v>0</v>
      </c>
      <c r="EFR232" s="16">
        <f t="shared" si="794"/>
        <v>0</v>
      </c>
      <c r="EFS232" s="16">
        <f t="shared" si="794"/>
        <v>0</v>
      </c>
      <c r="EFT232" s="16">
        <f t="shared" si="794"/>
        <v>0</v>
      </c>
      <c r="EFU232" s="16">
        <f t="shared" si="794"/>
        <v>0</v>
      </c>
      <c r="EFV232" s="16">
        <f t="shared" si="794"/>
        <v>0</v>
      </c>
      <c r="EFW232" s="16">
        <f t="shared" si="794"/>
        <v>0</v>
      </c>
      <c r="EFX232" s="16">
        <f t="shared" si="794"/>
        <v>0</v>
      </c>
      <c r="EFY232" s="16">
        <f t="shared" si="794"/>
        <v>0</v>
      </c>
      <c r="EFZ232" s="16">
        <f t="shared" si="794"/>
        <v>0</v>
      </c>
      <c r="EGA232" s="16">
        <f t="shared" si="794"/>
        <v>0</v>
      </c>
      <c r="EGB232" s="16">
        <f t="shared" si="794"/>
        <v>0</v>
      </c>
      <c r="EGC232" s="16">
        <f t="shared" si="794"/>
        <v>0</v>
      </c>
      <c r="EGD232" s="16">
        <f t="shared" si="794"/>
        <v>0</v>
      </c>
      <c r="EGE232" s="16">
        <f t="shared" si="794"/>
        <v>0</v>
      </c>
      <c r="EGF232" s="16">
        <f t="shared" si="794"/>
        <v>0</v>
      </c>
      <c r="EGG232" s="16">
        <f t="shared" si="794"/>
        <v>0</v>
      </c>
      <c r="EGH232" s="16">
        <f t="shared" si="794"/>
        <v>0</v>
      </c>
      <c r="EGI232" s="16">
        <f t="shared" si="794"/>
        <v>0</v>
      </c>
      <c r="EGJ232" s="16">
        <f t="shared" si="794"/>
        <v>0</v>
      </c>
      <c r="EGK232" s="16">
        <f t="shared" si="794"/>
        <v>0</v>
      </c>
      <c r="EGL232" s="16">
        <f t="shared" si="794"/>
        <v>0</v>
      </c>
      <c r="EGM232" s="16">
        <f t="shared" si="794"/>
        <v>0</v>
      </c>
      <c r="EGN232" s="16">
        <f t="shared" si="794"/>
        <v>0</v>
      </c>
      <c r="EGO232" s="16">
        <f t="shared" si="794"/>
        <v>0</v>
      </c>
      <c r="EGP232" s="16">
        <f t="shared" si="794"/>
        <v>0</v>
      </c>
      <c r="EGQ232" s="16">
        <f t="shared" si="794"/>
        <v>0</v>
      </c>
      <c r="EGR232" s="16">
        <f t="shared" si="794"/>
        <v>0</v>
      </c>
      <c r="EGS232" s="16">
        <f t="shared" si="794"/>
        <v>0</v>
      </c>
      <c r="EGT232" s="16">
        <f t="shared" si="794"/>
        <v>0</v>
      </c>
      <c r="EGU232" s="16">
        <f t="shared" si="794"/>
        <v>0</v>
      </c>
      <c r="EGV232" s="16">
        <f t="shared" si="794"/>
        <v>0</v>
      </c>
      <c r="EGW232" s="16">
        <f t="shared" si="794"/>
        <v>0</v>
      </c>
      <c r="EGX232" s="16">
        <f t="shared" si="794"/>
        <v>0</v>
      </c>
      <c r="EGY232" s="16">
        <f t="shared" si="794"/>
        <v>0</v>
      </c>
      <c r="EGZ232" s="16">
        <f t="shared" si="794"/>
        <v>0</v>
      </c>
      <c r="EHA232" s="16">
        <f t="shared" ref="EHA232:EJL232" si="795">SUM(EHA226:EHA231)</f>
        <v>0</v>
      </c>
      <c r="EHB232" s="16">
        <f t="shared" si="795"/>
        <v>0</v>
      </c>
      <c r="EHC232" s="16">
        <f t="shared" si="795"/>
        <v>0</v>
      </c>
      <c r="EHD232" s="16">
        <f t="shared" si="795"/>
        <v>0</v>
      </c>
      <c r="EHE232" s="16">
        <f t="shared" si="795"/>
        <v>0</v>
      </c>
      <c r="EHF232" s="16">
        <f t="shared" si="795"/>
        <v>0</v>
      </c>
      <c r="EHG232" s="16">
        <f t="shared" si="795"/>
        <v>0</v>
      </c>
      <c r="EHH232" s="16">
        <f t="shared" si="795"/>
        <v>0</v>
      </c>
      <c r="EHI232" s="16">
        <f t="shared" si="795"/>
        <v>0</v>
      </c>
      <c r="EHJ232" s="16">
        <f t="shared" si="795"/>
        <v>0</v>
      </c>
      <c r="EHK232" s="16">
        <f t="shared" si="795"/>
        <v>0</v>
      </c>
      <c r="EHL232" s="16">
        <f t="shared" si="795"/>
        <v>0</v>
      </c>
      <c r="EHM232" s="16">
        <f t="shared" si="795"/>
        <v>0</v>
      </c>
      <c r="EHN232" s="16">
        <f t="shared" si="795"/>
        <v>0</v>
      </c>
      <c r="EHO232" s="16">
        <f t="shared" si="795"/>
        <v>0</v>
      </c>
      <c r="EHP232" s="16">
        <f t="shared" si="795"/>
        <v>0</v>
      </c>
      <c r="EHQ232" s="16">
        <f t="shared" si="795"/>
        <v>0</v>
      </c>
      <c r="EHR232" s="16">
        <f t="shared" si="795"/>
        <v>0</v>
      </c>
      <c r="EHS232" s="16">
        <f t="shared" si="795"/>
        <v>0</v>
      </c>
      <c r="EHT232" s="16">
        <f t="shared" si="795"/>
        <v>0</v>
      </c>
      <c r="EHU232" s="16">
        <f t="shared" si="795"/>
        <v>0</v>
      </c>
      <c r="EHV232" s="16">
        <f t="shared" si="795"/>
        <v>0</v>
      </c>
      <c r="EHW232" s="16">
        <f t="shared" si="795"/>
        <v>0</v>
      </c>
      <c r="EHX232" s="16">
        <f t="shared" si="795"/>
        <v>0</v>
      </c>
      <c r="EHY232" s="16">
        <f t="shared" si="795"/>
        <v>0</v>
      </c>
      <c r="EHZ232" s="16">
        <f t="shared" si="795"/>
        <v>0</v>
      </c>
      <c r="EIA232" s="16">
        <f t="shared" si="795"/>
        <v>0</v>
      </c>
      <c r="EIB232" s="16">
        <f t="shared" si="795"/>
        <v>0</v>
      </c>
      <c r="EIC232" s="16">
        <f t="shared" si="795"/>
        <v>0</v>
      </c>
      <c r="EID232" s="16">
        <f t="shared" si="795"/>
        <v>0</v>
      </c>
      <c r="EIE232" s="16">
        <f t="shared" si="795"/>
        <v>0</v>
      </c>
      <c r="EIF232" s="16">
        <f t="shared" si="795"/>
        <v>0</v>
      </c>
      <c r="EIG232" s="16">
        <f t="shared" si="795"/>
        <v>0</v>
      </c>
      <c r="EIH232" s="16">
        <f t="shared" si="795"/>
        <v>0</v>
      </c>
      <c r="EII232" s="16">
        <f t="shared" si="795"/>
        <v>0</v>
      </c>
      <c r="EIJ232" s="16">
        <f t="shared" si="795"/>
        <v>0</v>
      </c>
      <c r="EIK232" s="16">
        <f t="shared" si="795"/>
        <v>0</v>
      </c>
      <c r="EIL232" s="16">
        <f t="shared" si="795"/>
        <v>0</v>
      </c>
      <c r="EIM232" s="16">
        <f t="shared" si="795"/>
        <v>0</v>
      </c>
      <c r="EIN232" s="16">
        <f t="shared" si="795"/>
        <v>0</v>
      </c>
      <c r="EIO232" s="16">
        <f t="shared" si="795"/>
        <v>0</v>
      </c>
      <c r="EIP232" s="16">
        <f t="shared" si="795"/>
        <v>0</v>
      </c>
      <c r="EIQ232" s="16">
        <f t="shared" si="795"/>
        <v>0</v>
      </c>
      <c r="EIR232" s="16">
        <f t="shared" si="795"/>
        <v>0</v>
      </c>
      <c r="EIS232" s="16">
        <f t="shared" si="795"/>
        <v>0</v>
      </c>
      <c r="EIT232" s="16">
        <f t="shared" si="795"/>
        <v>0</v>
      </c>
      <c r="EIU232" s="16">
        <f t="shared" si="795"/>
        <v>0</v>
      </c>
      <c r="EIV232" s="16">
        <f t="shared" si="795"/>
        <v>0</v>
      </c>
      <c r="EIW232" s="16">
        <f t="shared" si="795"/>
        <v>0</v>
      </c>
      <c r="EIX232" s="16">
        <f t="shared" si="795"/>
        <v>0</v>
      </c>
      <c r="EIY232" s="16">
        <f t="shared" si="795"/>
        <v>0</v>
      </c>
      <c r="EIZ232" s="16">
        <f t="shared" si="795"/>
        <v>0</v>
      </c>
      <c r="EJA232" s="16">
        <f t="shared" si="795"/>
        <v>0</v>
      </c>
      <c r="EJB232" s="16">
        <f t="shared" si="795"/>
        <v>0</v>
      </c>
      <c r="EJC232" s="16">
        <f t="shared" si="795"/>
        <v>0</v>
      </c>
      <c r="EJD232" s="16">
        <f t="shared" si="795"/>
        <v>0</v>
      </c>
      <c r="EJE232" s="16">
        <f t="shared" si="795"/>
        <v>0</v>
      </c>
      <c r="EJF232" s="16">
        <f t="shared" si="795"/>
        <v>0</v>
      </c>
      <c r="EJG232" s="16">
        <f t="shared" si="795"/>
        <v>0</v>
      </c>
      <c r="EJH232" s="16">
        <f t="shared" si="795"/>
        <v>0</v>
      </c>
      <c r="EJI232" s="16">
        <f t="shared" si="795"/>
        <v>0</v>
      </c>
      <c r="EJJ232" s="16">
        <f t="shared" si="795"/>
        <v>0</v>
      </c>
      <c r="EJK232" s="16">
        <f t="shared" si="795"/>
        <v>0</v>
      </c>
      <c r="EJL232" s="16">
        <f t="shared" si="795"/>
        <v>0</v>
      </c>
      <c r="EJM232" s="16">
        <f t="shared" ref="EJM232:ELX232" si="796">SUM(EJM226:EJM231)</f>
        <v>0</v>
      </c>
      <c r="EJN232" s="16">
        <f t="shared" si="796"/>
        <v>0</v>
      </c>
      <c r="EJO232" s="16">
        <f t="shared" si="796"/>
        <v>0</v>
      </c>
      <c r="EJP232" s="16">
        <f t="shared" si="796"/>
        <v>0</v>
      </c>
      <c r="EJQ232" s="16">
        <f t="shared" si="796"/>
        <v>0</v>
      </c>
      <c r="EJR232" s="16">
        <f t="shared" si="796"/>
        <v>0</v>
      </c>
      <c r="EJS232" s="16">
        <f t="shared" si="796"/>
        <v>0</v>
      </c>
      <c r="EJT232" s="16">
        <f t="shared" si="796"/>
        <v>0</v>
      </c>
      <c r="EJU232" s="16">
        <f t="shared" si="796"/>
        <v>0</v>
      </c>
      <c r="EJV232" s="16">
        <f t="shared" si="796"/>
        <v>0</v>
      </c>
      <c r="EJW232" s="16">
        <f t="shared" si="796"/>
        <v>0</v>
      </c>
      <c r="EJX232" s="16">
        <f t="shared" si="796"/>
        <v>0</v>
      </c>
      <c r="EJY232" s="16">
        <f t="shared" si="796"/>
        <v>0</v>
      </c>
      <c r="EJZ232" s="16">
        <f t="shared" si="796"/>
        <v>0</v>
      </c>
      <c r="EKA232" s="16">
        <f t="shared" si="796"/>
        <v>0</v>
      </c>
      <c r="EKB232" s="16">
        <f t="shared" si="796"/>
        <v>0</v>
      </c>
      <c r="EKC232" s="16">
        <f t="shared" si="796"/>
        <v>0</v>
      </c>
      <c r="EKD232" s="16">
        <f t="shared" si="796"/>
        <v>0</v>
      </c>
      <c r="EKE232" s="16">
        <f t="shared" si="796"/>
        <v>0</v>
      </c>
      <c r="EKF232" s="16">
        <f t="shared" si="796"/>
        <v>0</v>
      </c>
      <c r="EKG232" s="16">
        <f t="shared" si="796"/>
        <v>0</v>
      </c>
      <c r="EKH232" s="16">
        <f t="shared" si="796"/>
        <v>0</v>
      </c>
      <c r="EKI232" s="16">
        <f t="shared" si="796"/>
        <v>0</v>
      </c>
      <c r="EKJ232" s="16">
        <f t="shared" si="796"/>
        <v>0</v>
      </c>
      <c r="EKK232" s="16">
        <f t="shared" si="796"/>
        <v>0</v>
      </c>
      <c r="EKL232" s="16">
        <f t="shared" si="796"/>
        <v>0</v>
      </c>
      <c r="EKM232" s="16">
        <f t="shared" si="796"/>
        <v>0</v>
      </c>
      <c r="EKN232" s="16">
        <f t="shared" si="796"/>
        <v>0</v>
      </c>
      <c r="EKO232" s="16">
        <f t="shared" si="796"/>
        <v>0</v>
      </c>
      <c r="EKP232" s="16">
        <f t="shared" si="796"/>
        <v>0</v>
      </c>
      <c r="EKQ232" s="16">
        <f t="shared" si="796"/>
        <v>0</v>
      </c>
      <c r="EKR232" s="16">
        <f t="shared" si="796"/>
        <v>0</v>
      </c>
      <c r="EKS232" s="16">
        <f t="shared" si="796"/>
        <v>0</v>
      </c>
      <c r="EKT232" s="16">
        <f t="shared" si="796"/>
        <v>0</v>
      </c>
      <c r="EKU232" s="16">
        <f t="shared" si="796"/>
        <v>0</v>
      </c>
      <c r="EKV232" s="16">
        <f t="shared" si="796"/>
        <v>0</v>
      </c>
      <c r="EKW232" s="16">
        <f t="shared" si="796"/>
        <v>0</v>
      </c>
      <c r="EKX232" s="16">
        <f t="shared" si="796"/>
        <v>0</v>
      </c>
      <c r="EKY232" s="16">
        <f t="shared" si="796"/>
        <v>0</v>
      </c>
      <c r="EKZ232" s="16">
        <f t="shared" si="796"/>
        <v>0</v>
      </c>
      <c r="ELA232" s="16">
        <f t="shared" si="796"/>
        <v>0</v>
      </c>
      <c r="ELB232" s="16">
        <f t="shared" si="796"/>
        <v>0</v>
      </c>
      <c r="ELC232" s="16">
        <f t="shared" si="796"/>
        <v>0</v>
      </c>
      <c r="ELD232" s="16">
        <f t="shared" si="796"/>
        <v>0</v>
      </c>
      <c r="ELE232" s="16">
        <f t="shared" si="796"/>
        <v>0</v>
      </c>
      <c r="ELF232" s="16">
        <f t="shared" si="796"/>
        <v>0</v>
      </c>
      <c r="ELG232" s="16">
        <f t="shared" si="796"/>
        <v>0</v>
      </c>
      <c r="ELH232" s="16">
        <f t="shared" si="796"/>
        <v>0</v>
      </c>
      <c r="ELI232" s="16">
        <f t="shared" si="796"/>
        <v>0</v>
      </c>
      <c r="ELJ232" s="16">
        <f t="shared" si="796"/>
        <v>0</v>
      </c>
      <c r="ELK232" s="16">
        <f t="shared" si="796"/>
        <v>0</v>
      </c>
      <c r="ELL232" s="16">
        <f t="shared" si="796"/>
        <v>0</v>
      </c>
      <c r="ELM232" s="16">
        <f t="shared" si="796"/>
        <v>0</v>
      </c>
      <c r="ELN232" s="16">
        <f t="shared" si="796"/>
        <v>0</v>
      </c>
      <c r="ELO232" s="16">
        <f t="shared" si="796"/>
        <v>0</v>
      </c>
      <c r="ELP232" s="16">
        <f t="shared" si="796"/>
        <v>0</v>
      </c>
      <c r="ELQ232" s="16">
        <f t="shared" si="796"/>
        <v>0</v>
      </c>
      <c r="ELR232" s="16">
        <f t="shared" si="796"/>
        <v>0</v>
      </c>
      <c r="ELS232" s="16">
        <f t="shared" si="796"/>
        <v>0</v>
      </c>
      <c r="ELT232" s="16">
        <f t="shared" si="796"/>
        <v>0</v>
      </c>
      <c r="ELU232" s="16">
        <f t="shared" si="796"/>
        <v>0</v>
      </c>
      <c r="ELV232" s="16">
        <f t="shared" si="796"/>
        <v>0</v>
      </c>
      <c r="ELW232" s="16">
        <f t="shared" si="796"/>
        <v>0</v>
      </c>
      <c r="ELX232" s="16">
        <f t="shared" si="796"/>
        <v>0</v>
      </c>
      <c r="ELY232" s="16">
        <f t="shared" ref="ELY232:EOJ232" si="797">SUM(ELY226:ELY231)</f>
        <v>0</v>
      </c>
      <c r="ELZ232" s="16">
        <f t="shared" si="797"/>
        <v>0</v>
      </c>
      <c r="EMA232" s="16">
        <f t="shared" si="797"/>
        <v>0</v>
      </c>
      <c r="EMB232" s="16">
        <f t="shared" si="797"/>
        <v>0</v>
      </c>
      <c r="EMC232" s="16">
        <f t="shared" si="797"/>
        <v>0</v>
      </c>
      <c r="EMD232" s="16">
        <f t="shared" si="797"/>
        <v>0</v>
      </c>
      <c r="EME232" s="16">
        <f t="shared" si="797"/>
        <v>0</v>
      </c>
      <c r="EMF232" s="16">
        <f t="shared" si="797"/>
        <v>0</v>
      </c>
      <c r="EMG232" s="16">
        <f t="shared" si="797"/>
        <v>0</v>
      </c>
      <c r="EMH232" s="16">
        <f t="shared" si="797"/>
        <v>0</v>
      </c>
      <c r="EMI232" s="16">
        <f t="shared" si="797"/>
        <v>0</v>
      </c>
      <c r="EMJ232" s="16">
        <f t="shared" si="797"/>
        <v>0</v>
      </c>
      <c r="EMK232" s="16">
        <f t="shared" si="797"/>
        <v>0</v>
      </c>
      <c r="EML232" s="16">
        <f t="shared" si="797"/>
        <v>0</v>
      </c>
      <c r="EMM232" s="16">
        <f t="shared" si="797"/>
        <v>0</v>
      </c>
      <c r="EMN232" s="16">
        <f t="shared" si="797"/>
        <v>0</v>
      </c>
      <c r="EMO232" s="16">
        <f t="shared" si="797"/>
        <v>0</v>
      </c>
      <c r="EMP232" s="16">
        <f t="shared" si="797"/>
        <v>0</v>
      </c>
      <c r="EMQ232" s="16">
        <f t="shared" si="797"/>
        <v>0</v>
      </c>
      <c r="EMR232" s="16">
        <f t="shared" si="797"/>
        <v>0</v>
      </c>
      <c r="EMS232" s="16">
        <f t="shared" si="797"/>
        <v>0</v>
      </c>
      <c r="EMT232" s="16">
        <f t="shared" si="797"/>
        <v>0</v>
      </c>
      <c r="EMU232" s="16">
        <f t="shared" si="797"/>
        <v>0</v>
      </c>
      <c r="EMV232" s="16">
        <f t="shared" si="797"/>
        <v>0</v>
      </c>
      <c r="EMW232" s="16">
        <f t="shared" si="797"/>
        <v>0</v>
      </c>
      <c r="EMX232" s="16">
        <f t="shared" si="797"/>
        <v>0</v>
      </c>
      <c r="EMY232" s="16">
        <f t="shared" si="797"/>
        <v>0</v>
      </c>
      <c r="EMZ232" s="16">
        <f t="shared" si="797"/>
        <v>0</v>
      </c>
      <c r="ENA232" s="16">
        <f t="shared" si="797"/>
        <v>0</v>
      </c>
      <c r="ENB232" s="16">
        <f t="shared" si="797"/>
        <v>0</v>
      </c>
      <c r="ENC232" s="16">
        <f t="shared" si="797"/>
        <v>0</v>
      </c>
      <c r="END232" s="16">
        <f t="shared" si="797"/>
        <v>0</v>
      </c>
      <c r="ENE232" s="16">
        <f t="shared" si="797"/>
        <v>0</v>
      </c>
      <c r="ENF232" s="16">
        <f t="shared" si="797"/>
        <v>0</v>
      </c>
      <c r="ENG232" s="16">
        <f t="shared" si="797"/>
        <v>0</v>
      </c>
      <c r="ENH232" s="16">
        <f t="shared" si="797"/>
        <v>0</v>
      </c>
      <c r="ENI232" s="16">
        <f t="shared" si="797"/>
        <v>0</v>
      </c>
      <c r="ENJ232" s="16">
        <f t="shared" si="797"/>
        <v>0</v>
      </c>
      <c r="ENK232" s="16">
        <f t="shared" si="797"/>
        <v>0</v>
      </c>
      <c r="ENL232" s="16">
        <f t="shared" si="797"/>
        <v>0</v>
      </c>
      <c r="ENM232" s="16">
        <f t="shared" si="797"/>
        <v>0</v>
      </c>
      <c r="ENN232" s="16">
        <f t="shared" si="797"/>
        <v>0</v>
      </c>
      <c r="ENO232" s="16">
        <f t="shared" si="797"/>
        <v>0</v>
      </c>
      <c r="ENP232" s="16">
        <f t="shared" si="797"/>
        <v>0</v>
      </c>
      <c r="ENQ232" s="16">
        <f t="shared" si="797"/>
        <v>0</v>
      </c>
      <c r="ENR232" s="16">
        <f t="shared" si="797"/>
        <v>0</v>
      </c>
      <c r="ENS232" s="16">
        <f t="shared" si="797"/>
        <v>0</v>
      </c>
      <c r="ENT232" s="16">
        <f t="shared" si="797"/>
        <v>0</v>
      </c>
      <c r="ENU232" s="16">
        <f t="shared" si="797"/>
        <v>0</v>
      </c>
      <c r="ENV232" s="16">
        <f t="shared" si="797"/>
        <v>0</v>
      </c>
      <c r="ENW232" s="16">
        <f t="shared" si="797"/>
        <v>0</v>
      </c>
      <c r="ENX232" s="16">
        <f t="shared" si="797"/>
        <v>0</v>
      </c>
      <c r="ENY232" s="16">
        <f t="shared" si="797"/>
        <v>0</v>
      </c>
      <c r="ENZ232" s="16">
        <f t="shared" si="797"/>
        <v>0</v>
      </c>
      <c r="EOA232" s="16">
        <f t="shared" si="797"/>
        <v>0</v>
      </c>
      <c r="EOB232" s="16">
        <f t="shared" si="797"/>
        <v>0</v>
      </c>
      <c r="EOC232" s="16">
        <f t="shared" si="797"/>
        <v>0</v>
      </c>
      <c r="EOD232" s="16">
        <f t="shared" si="797"/>
        <v>0</v>
      </c>
      <c r="EOE232" s="16">
        <f t="shared" si="797"/>
        <v>0</v>
      </c>
      <c r="EOF232" s="16">
        <f t="shared" si="797"/>
        <v>0</v>
      </c>
      <c r="EOG232" s="16">
        <f t="shared" si="797"/>
        <v>0</v>
      </c>
      <c r="EOH232" s="16">
        <f t="shared" si="797"/>
        <v>0</v>
      </c>
      <c r="EOI232" s="16">
        <f t="shared" si="797"/>
        <v>0</v>
      </c>
      <c r="EOJ232" s="16">
        <f t="shared" si="797"/>
        <v>0</v>
      </c>
      <c r="EOK232" s="16">
        <f t="shared" ref="EOK232:EQV232" si="798">SUM(EOK226:EOK231)</f>
        <v>0</v>
      </c>
      <c r="EOL232" s="16">
        <f t="shared" si="798"/>
        <v>0</v>
      </c>
      <c r="EOM232" s="16">
        <f t="shared" si="798"/>
        <v>0</v>
      </c>
      <c r="EON232" s="16">
        <f t="shared" si="798"/>
        <v>0</v>
      </c>
      <c r="EOO232" s="16">
        <f t="shared" si="798"/>
        <v>0</v>
      </c>
      <c r="EOP232" s="16">
        <f t="shared" si="798"/>
        <v>0</v>
      </c>
      <c r="EOQ232" s="16">
        <f t="shared" si="798"/>
        <v>0</v>
      </c>
      <c r="EOR232" s="16">
        <f t="shared" si="798"/>
        <v>0</v>
      </c>
      <c r="EOS232" s="16">
        <f t="shared" si="798"/>
        <v>0</v>
      </c>
      <c r="EOT232" s="16">
        <f t="shared" si="798"/>
        <v>0</v>
      </c>
      <c r="EOU232" s="16">
        <f t="shared" si="798"/>
        <v>0</v>
      </c>
      <c r="EOV232" s="16">
        <f t="shared" si="798"/>
        <v>0</v>
      </c>
      <c r="EOW232" s="16">
        <f t="shared" si="798"/>
        <v>0</v>
      </c>
      <c r="EOX232" s="16">
        <f t="shared" si="798"/>
        <v>0</v>
      </c>
      <c r="EOY232" s="16">
        <f t="shared" si="798"/>
        <v>0</v>
      </c>
      <c r="EOZ232" s="16">
        <f t="shared" si="798"/>
        <v>0</v>
      </c>
      <c r="EPA232" s="16">
        <f t="shared" si="798"/>
        <v>0</v>
      </c>
      <c r="EPB232" s="16">
        <f t="shared" si="798"/>
        <v>0</v>
      </c>
      <c r="EPC232" s="16">
        <f t="shared" si="798"/>
        <v>0</v>
      </c>
      <c r="EPD232" s="16">
        <f t="shared" si="798"/>
        <v>0</v>
      </c>
      <c r="EPE232" s="16">
        <f t="shared" si="798"/>
        <v>0</v>
      </c>
      <c r="EPF232" s="16">
        <f t="shared" si="798"/>
        <v>0</v>
      </c>
      <c r="EPG232" s="16">
        <f t="shared" si="798"/>
        <v>0</v>
      </c>
      <c r="EPH232" s="16">
        <f t="shared" si="798"/>
        <v>0</v>
      </c>
      <c r="EPI232" s="16">
        <f t="shared" si="798"/>
        <v>0</v>
      </c>
      <c r="EPJ232" s="16">
        <f t="shared" si="798"/>
        <v>0</v>
      </c>
      <c r="EPK232" s="16">
        <f t="shared" si="798"/>
        <v>0</v>
      </c>
      <c r="EPL232" s="16">
        <f t="shared" si="798"/>
        <v>0</v>
      </c>
      <c r="EPM232" s="16">
        <f t="shared" si="798"/>
        <v>0</v>
      </c>
      <c r="EPN232" s="16">
        <f t="shared" si="798"/>
        <v>0</v>
      </c>
      <c r="EPO232" s="16">
        <f t="shared" si="798"/>
        <v>0</v>
      </c>
      <c r="EPP232" s="16">
        <f t="shared" si="798"/>
        <v>0</v>
      </c>
      <c r="EPQ232" s="16">
        <f t="shared" si="798"/>
        <v>0</v>
      </c>
      <c r="EPR232" s="16">
        <f t="shared" si="798"/>
        <v>0</v>
      </c>
      <c r="EPS232" s="16">
        <f t="shared" si="798"/>
        <v>0</v>
      </c>
      <c r="EPT232" s="16">
        <f t="shared" si="798"/>
        <v>0</v>
      </c>
      <c r="EPU232" s="16">
        <f t="shared" si="798"/>
        <v>0</v>
      </c>
      <c r="EPV232" s="16">
        <f t="shared" si="798"/>
        <v>0</v>
      </c>
      <c r="EPW232" s="16">
        <f t="shared" si="798"/>
        <v>0</v>
      </c>
      <c r="EPX232" s="16">
        <f t="shared" si="798"/>
        <v>0</v>
      </c>
      <c r="EPY232" s="16">
        <f t="shared" si="798"/>
        <v>0</v>
      </c>
      <c r="EPZ232" s="16">
        <f t="shared" si="798"/>
        <v>0</v>
      </c>
      <c r="EQA232" s="16">
        <f t="shared" si="798"/>
        <v>0</v>
      </c>
      <c r="EQB232" s="16">
        <f t="shared" si="798"/>
        <v>0</v>
      </c>
      <c r="EQC232" s="16">
        <f t="shared" si="798"/>
        <v>0</v>
      </c>
      <c r="EQD232" s="16">
        <f t="shared" si="798"/>
        <v>0</v>
      </c>
      <c r="EQE232" s="16">
        <f t="shared" si="798"/>
        <v>0</v>
      </c>
      <c r="EQF232" s="16">
        <f t="shared" si="798"/>
        <v>0</v>
      </c>
      <c r="EQG232" s="16">
        <f t="shared" si="798"/>
        <v>0</v>
      </c>
      <c r="EQH232" s="16">
        <f t="shared" si="798"/>
        <v>0</v>
      </c>
      <c r="EQI232" s="16">
        <f t="shared" si="798"/>
        <v>0</v>
      </c>
      <c r="EQJ232" s="16">
        <f t="shared" si="798"/>
        <v>0</v>
      </c>
      <c r="EQK232" s="16">
        <f t="shared" si="798"/>
        <v>0</v>
      </c>
      <c r="EQL232" s="16">
        <f t="shared" si="798"/>
        <v>0</v>
      </c>
      <c r="EQM232" s="16">
        <f t="shared" si="798"/>
        <v>0</v>
      </c>
      <c r="EQN232" s="16">
        <f t="shared" si="798"/>
        <v>0</v>
      </c>
      <c r="EQO232" s="16">
        <f t="shared" si="798"/>
        <v>0</v>
      </c>
      <c r="EQP232" s="16">
        <f t="shared" si="798"/>
        <v>0</v>
      </c>
      <c r="EQQ232" s="16">
        <f t="shared" si="798"/>
        <v>0</v>
      </c>
      <c r="EQR232" s="16">
        <f t="shared" si="798"/>
        <v>0</v>
      </c>
      <c r="EQS232" s="16">
        <f t="shared" si="798"/>
        <v>0</v>
      </c>
      <c r="EQT232" s="16">
        <f t="shared" si="798"/>
        <v>0</v>
      </c>
      <c r="EQU232" s="16">
        <f t="shared" si="798"/>
        <v>0</v>
      </c>
      <c r="EQV232" s="16">
        <f t="shared" si="798"/>
        <v>0</v>
      </c>
      <c r="EQW232" s="16">
        <f t="shared" ref="EQW232:ETH232" si="799">SUM(EQW226:EQW231)</f>
        <v>0</v>
      </c>
      <c r="EQX232" s="16">
        <f t="shared" si="799"/>
        <v>0</v>
      </c>
      <c r="EQY232" s="16">
        <f t="shared" si="799"/>
        <v>0</v>
      </c>
      <c r="EQZ232" s="16">
        <f t="shared" si="799"/>
        <v>0</v>
      </c>
      <c r="ERA232" s="16">
        <f t="shared" si="799"/>
        <v>0</v>
      </c>
      <c r="ERB232" s="16">
        <f t="shared" si="799"/>
        <v>0</v>
      </c>
      <c r="ERC232" s="16">
        <f t="shared" si="799"/>
        <v>0</v>
      </c>
      <c r="ERD232" s="16">
        <f t="shared" si="799"/>
        <v>0</v>
      </c>
      <c r="ERE232" s="16">
        <f t="shared" si="799"/>
        <v>0</v>
      </c>
      <c r="ERF232" s="16">
        <f t="shared" si="799"/>
        <v>0</v>
      </c>
      <c r="ERG232" s="16">
        <f t="shared" si="799"/>
        <v>0</v>
      </c>
      <c r="ERH232" s="16">
        <f t="shared" si="799"/>
        <v>0</v>
      </c>
      <c r="ERI232" s="16">
        <f t="shared" si="799"/>
        <v>0</v>
      </c>
      <c r="ERJ232" s="16">
        <f t="shared" si="799"/>
        <v>0</v>
      </c>
      <c r="ERK232" s="16">
        <f t="shared" si="799"/>
        <v>0</v>
      </c>
      <c r="ERL232" s="16">
        <f t="shared" si="799"/>
        <v>0</v>
      </c>
      <c r="ERM232" s="16">
        <f t="shared" si="799"/>
        <v>0</v>
      </c>
      <c r="ERN232" s="16">
        <f t="shared" si="799"/>
        <v>0</v>
      </c>
      <c r="ERO232" s="16">
        <f t="shared" si="799"/>
        <v>0</v>
      </c>
      <c r="ERP232" s="16">
        <f t="shared" si="799"/>
        <v>0</v>
      </c>
      <c r="ERQ232" s="16">
        <f t="shared" si="799"/>
        <v>0</v>
      </c>
      <c r="ERR232" s="16">
        <f t="shared" si="799"/>
        <v>0</v>
      </c>
      <c r="ERS232" s="16">
        <f t="shared" si="799"/>
        <v>0</v>
      </c>
      <c r="ERT232" s="16">
        <f t="shared" si="799"/>
        <v>0</v>
      </c>
      <c r="ERU232" s="16">
        <f t="shared" si="799"/>
        <v>0</v>
      </c>
      <c r="ERV232" s="16">
        <f t="shared" si="799"/>
        <v>0</v>
      </c>
      <c r="ERW232" s="16">
        <f t="shared" si="799"/>
        <v>0</v>
      </c>
      <c r="ERX232" s="16">
        <f t="shared" si="799"/>
        <v>0</v>
      </c>
      <c r="ERY232" s="16">
        <f t="shared" si="799"/>
        <v>0</v>
      </c>
      <c r="ERZ232" s="16">
        <f t="shared" si="799"/>
        <v>0</v>
      </c>
      <c r="ESA232" s="16">
        <f t="shared" si="799"/>
        <v>0</v>
      </c>
      <c r="ESB232" s="16">
        <f t="shared" si="799"/>
        <v>0</v>
      </c>
      <c r="ESC232" s="16">
        <f t="shared" si="799"/>
        <v>0</v>
      </c>
      <c r="ESD232" s="16">
        <f t="shared" si="799"/>
        <v>0</v>
      </c>
      <c r="ESE232" s="16">
        <f t="shared" si="799"/>
        <v>0</v>
      </c>
      <c r="ESF232" s="16">
        <f t="shared" si="799"/>
        <v>0</v>
      </c>
      <c r="ESG232" s="16">
        <f t="shared" si="799"/>
        <v>0</v>
      </c>
      <c r="ESH232" s="16">
        <f t="shared" si="799"/>
        <v>0</v>
      </c>
      <c r="ESI232" s="16">
        <f t="shared" si="799"/>
        <v>0</v>
      </c>
      <c r="ESJ232" s="16">
        <f t="shared" si="799"/>
        <v>0</v>
      </c>
      <c r="ESK232" s="16">
        <f t="shared" si="799"/>
        <v>0</v>
      </c>
      <c r="ESL232" s="16">
        <f t="shared" si="799"/>
        <v>0</v>
      </c>
      <c r="ESM232" s="16">
        <f t="shared" si="799"/>
        <v>0</v>
      </c>
      <c r="ESN232" s="16">
        <f t="shared" si="799"/>
        <v>0</v>
      </c>
      <c r="ESO232" s="16">
        <f t="shared" si="799"/>
        <v>0</v>
      </c>
      <c r="ESP232" s="16">
        <f t="shared" si="799"/>
        <v>0</v>
      </c>
      <c r="ESQ232" s="16">
        <f t="shared" si="799"/>
        <v>0</v>
      </c>
      <c r="ESR232" s="16">
        <f t="shared" si="799"/>
        <v>0</v>
      </c>
      <c r="ESS232" s="16">
        <f t="shared" si="799"/>
        <v>0</v>
      </c>
      <c r="EST232" s="16">
        <f t="shared" si="799"/>
        <v>0</v>
      </c>
      <c r="ESU232" s="16">
        <f t="shared" si="799"/>
        <v>0</v>
      </c>
      <c r="ESV232" s="16">
        <f t="shared" si="799"/>
        <v>0</v>
      </c>
      <c r="ESW232" s="16">
        <f t="shared" si="799"/>
        <v>0</v>
      </c>
      <c r="ESX232" s="16">
        <f t="shared" si="799"/>
        <v>0</v>
      </c>
      <c r="ESY232" s="16">
        <f t="shared" si="799"/>
        <v>0</v>
      </c>
      <c r="ESZ232" s="16">
        <f t="shared" si="799"/>
        <v>0</v>
      </c>
      <c r="ETA232" s="16">
        <f t="shared" si="799"/>
        <v>0</v>
      </c>
      <c r="ETB232" s="16">
        <f t="shared" si="799"/>
        <v>0</v>
      </c>
      <c r="ETC232" s="16">
        <f t="shared" si="799"/>
        <v>0</v>
      </c>
      <c r="ETD232" s="16">
        <f t="shared" si="799"/>
        <v>0</v>
      </c>
      <c r="ETE232" s="16">
        <f t="shared" si="799"/>
        <v>0</v>
      </c>
      <c r="ETF232" s="16">
        <f t="shared" si="799"/>
        <v>0</v>
      </c>
      <c r="ETG232" s="16">
        <f t="shared" si="799"/>
        <v>0</v>
      </c>
      <c r="ETH232" s="16">
        <f t="shared" si="799"/>
        <v>0</v>
      </c>
      <c r="ETI232" s="16">
        <f t="shared" ref="ETI232:EVT232" si="800">SUM(ETI226:ETI231)</f>
        <v>0</v>
      </c>
      <c r="ETJ232" s="16">
        <f t="shared" si="800"/>
        <v>0</v>
      </c>
      <c r="ETK232" s="16">
        <f t="shared" si="800"/>
        <v>0</v>
      </c>
      <c r="ETL232" s="16">
        <f t="shared" si="800"/>
        <v>0</v>
      </c>
      <c r="ETM232" s="16">
        <f t="shared" si="800"/>
        <v>0</v>
      </c>
      <c r="ETN232" s="16">
        <f t="shared" si="800"/>
        <v>0</v>
      </c>
      <c r="ETO232" s="16">
        <f t="shared" si="800"/>
        <v>0</v>
      </c>
      <c r="ETP232" s="16">
        <f t="shared" si="800"/>
        <v>0</v>
      </c>
      <c r="ETQ232" s="16">
        <f t="shared" si="800"/>
        <v>0</v>
      </c>
      <c r="ETR232" s="16">
        <f t="shared" si="800"/>
        <v>0</v>
      </c>
      <c r="ETS232" s="16">
        <f t="shared" si="800"/>
        <v>0</v>
      </c>
      <c r="ETT232" s="16">
        <f t="shared" si="800"/>
        <v>0</v>
      </c>
      <c r="ETU232" s="16">
        <f t="shared" si="800"/>
        <v>0</v>
      </c>
      <c r="ETV232" s="16">
        <f t="shared" si="800"/>
        <v>0</v>
      </c>
      <c r="ETW232" s="16">
        <f t="shared" si="800"/>
        <v>0</v>
      </c>
      <c r="ETX232" s="16">
        <f t="shared" si="800"/>
        <v>0</v>
      </c>
      <c r="ETY232" s="16">
        <f t="shared" si="800"/>
        <v>0</v>
      </c>
      <c r="ETZ232" s="16">
        <f t="shared" si="800"/>
        <v>0</v>
      </c>
      <c r="EUA232" s="16">
        <f t="shared" si="800"/>
        <v>0</v>
      </c>
      <c r="EUB232" s="16">
        <f t="shared" si="800"/>
        <v>0</v>
      </c>
      <c r="EUC232" s="16">
        <f t="shared" si="800"/>
        <v>0</v>
      </c>
      <c r="EUD232" s="16">
        <f t="shared" si="800"/>
        <v>0</v>
      </c>
      <c r="EUE232" s="16">
        <f t="shared" si="800"/>
        <v>0</v>
      </c>
      <c r="EUF232" s="16">
        <f t="shared" si="800"/>
        <v>0</v>
      </c>
      <c r="EUG232" s="16">
        <f t="shared" si="800"/>
        <v>0</v>
      </c>
      <c r="EUH232" s="16">
        <f t="shared" si="800"/>
        <v>0</v>
      </c>
      <c r="EUI232" s="16">
        <f t="shared" si="800"/>
        <v>0</v>
      </c>
      <c r="EUJ232" s="16">
        <f t="shared" si="800"/>
        <v>0</v>
      </c>
      <c r="EUK232" s="16">
        <f t="shared" si="800"/>
        <v>0</v>
      </c>
      <c r="EUL232" s="16">
        <f t="shared" si="800"/>
        <v>0</v>
      </c>
      <c r="EUM232" s="16">
        <f t="shared" si="800"/>
        <v>0</v>
      </c>
      <c r="EUN232" s="16">
        <f t="shared" si="800"/>
        <v>0</v>
      </c>
      <c r="EUO232" s="16">
        <f t="shared" si="800"/>
        <v>0</v>
      </c>
      <c r="EUP232" s="16">
        <f t="shared" si="800"/>
        <v>0</v>
      </c>
      <c r="EUQ232" s="16">
        <f t="shared" si="800"/>
        <v>0</v>
      </c>
      <c r="EUR232" s="16">
        <f t="shared" si="800"/>
        <v>0</v>
      </c>
      <c r="EUS232" s="16">
        <f t="shared" si="800"/>
        <v>0</v>
      </c>
      <c r="EUT232" s="16">
        <f t="shared" si="800"/>
        <v>0</v>
      </c>
      <c r="EUU232" s="16">
        <f t="shared" si="800"/>
        <v>0</v>
      </c>
      <c r="EUV232" s="16">
        <f t="shared" si="800"/>
        <v>0</v>
      </c>
      <c r="EUW232" s="16">
        <f t="shared" si="800"/>
        <v>0</v>
      </c>
      <c r="EUX232" s="16">
        <f t="shared" si="800"/>
        <v>0</v>
      </c>
      <c r="EUY232" s="16">
        <f t="shared" si="800"/>
        <v>0</v>
      </c>
      <c r="EUZ232" s="16">
        <f t="shared" si="800"/>
        <v>0</v>
      </c>
      <c r="EVA232" s="16">
        <f t="shared" si="800"/>
        <v>0</v>
      </c>
      <c r="EVB232" s="16">
        <f t="shared" si="800"/>
        <v>0</v>
      </c>
      <c r="EVC232" s="16">
        <f t="shared" si="800"/>
        <v>0</v>
      </c>
      <c r="EVD232" s="16">
        <f t="shared" si="800"/>
        <v>0</v>
      </c>
      <c r="EVE232" s="16">
        <f t="shared" si="800"/>
        <v>0</v>
      </c>
      <c r="EVF232" s="16">
        <f t="shared" si="800"/>
        <v>0</v>
      </c>
      <c r="EVG232" s="16">
        <f t="shared" si="800"/>
        <v>0</v>
      </c>
      <c r="EVH232" s="16">
        <f t="shared" si="800"/>
        <v>0</v>
      </c>
      <c r="EVI232" s="16">
        <f t="shared" si="800"/>
        <v>0</v>
      </c>
      <c r="EVJ232" s="16">
        <f t="shared" si="800"/>
        <v>0</v>
      </c>
      <c r="EVK232" s="16">
        <f t="shared" si="800"/>
        <v>0</v>
      </c>
      <c r="EVL232" s="16">
        <f t="shared" si="800"/>
        <v>0</v>
      </c>
      <c r="EVM232" s="16">
        <f t="shared" si="800"/>
        <v>0</v>
      </c>
      <c r="EVN232" s="16">
        <f t="shared" si="800"/>
        <v>0</v>
      </c>
      <c r="EVO232" s="16">
        <f t="shared" si="800"/>
        <v>0</v>
      </c>
      <c r="EVP232" s="16">
        <f t="shared" si="800"/>
        <v>0</v>
      </c>
      <c r="EVQ232" s="16">
        <f t="shared" si="800"/>
        <v>0</v>
      </c>
      <c r="EVR232" s="16">
        <f t="shared" si="800"/>
        <v>0</v>
      </c>
      <c r="EVS232" s="16">
        <f t="shared" si="800"/>
        <v>0</v>
      </c>
      <c r="EVT232" s="16">
        <f t="shared" si="800"/>
        <v>0</v>
      </c>
      <c r="EVU232" s="16">
        <f t="shared" ref="EVU232:EYF232" si="801">SUM(EVU226:EVU231)</f>
        <v>0</v>
      </c>
      <c r="EVV232" s="16">
        <f t="shared" si="801"/>
        <v>0</v>
      </c>
      <c r="EVW232" s="16">
        <f t="shared" si="801"/>
        <v>0</v>
      </c>
      <c r="EVX232" s="16">
        <f t="shared" si="801"/>
        <v>0</v>
      </c>
      <c r="EVY232" s="16">
        <f t="shared" si="801"/>
        <v>0</v>
      </c>
      <c r="EVZ232" s="16">
        <f t="shared" si="801"/>
        <v>0</v>
      </c>
      <c r="EWA232" s="16">
        <f t="shared" si="801"/>
        <v>0</v>
      </c>
      <c r="EWB232" s="16">
        <f t="shared" si="801"/>
        <v>0</v>
      </c>
      <c r="EWC232" s="16">
        <f t="shared" si="801"/>
        <v>0</v>
      </c>
      <c r="EWD232" s="16">
        <f t="shared" si="801"/>
        <v>0</v>
      </c>
      <c r="EWE232" s="16">
        <f t="shared" si="801"/>
        <v>0</v>
      </c>
      <c r="EWF232" s="16">
        <f t="shared" si="801"/>
        <v>0</v>
      </c>
      <c r="EWG232" s="16">
        <f t="shared" si="801"/>
        <v>0</v>
      </c>
      <c r="EWH232" s="16">
        <f t="shared" si="801"/>
        <v>0</v>
      </c>
      <c r="EWI232" s="16">
        <f t="shared" si="801"/>
        <v>0</v>
      </c>
      <c r="EWJ232" s="16">
        <f t="shared" si="801"/>
        <v>0</v>
      </c>
      <c r="EWK232" s="16">
        <f t="shared" si="801"/>
        <v>0</v>
      </c>
      <c r="EWL232" s="16">
        <f t="shared" si="801"/>
        <v>0</v>
      </c>
      <c r="EWM232" s="16">
        <f t="shared" si="801"/>
        <v>0</v>
      </c>
      <c r="EWN232" s="16">
        <f t="shared" si="801"/>
        <v>0</v>
      </c>
      <c r="EWO232" s="16">
        <f t="shared" si="801"/>
        <v>0</v>
      </c>
      <c r="EWP232" s="16">
        <f t="shared" si="801"/>
        <v>0</v>
      </c>
      <c r="EWQ232" s="16">
        <f t="shared" si="801"/>
        <v>0</v>
      </c>
      <c r="EWR232" s="16">
        <f t="shared" si="801"/>
        <v>0</v>
      </c>
      <c r="EWS232" s="16">
        <f t="shared" si="801"/>
        <v>0</v>
      </c>
      <c r="EWT232" s="16">
        <f t="shared" si="801"/>
        <v>0</v>
      </c>
      <c r="EWU232" s="16">
        <f t="shared" si="801"/>
        <v>0</v>
      </c>
      <c r="EWV232" s="16">
        <f t="shared" si="801"/>
        <v>0</v>
      </c>
      <c r="EWW232" s="16">
        <f t="shared" si="801"/>
        <v>0</v>
      </c>
      <c r="EWX232" s="16">
        <f t="shared" si="801"/>
        <v>0</v>
      </c>
      <c r="EWY232" s="16">
        <f t="shared" si="801"/>
        <v>0</v>
      </c>
      <c r="EWZ232" s="16">
        <f t="shared" si="801"/>
        <v>0</v>
      </c>
      <c r="EXA232" s="16">
        <f t="shared" si="801"/>
        <v>0</v>
      </c>
      <c r="EXB232" s="16">
        <f t="shared" si="801"/>
        <v>0</v>
      </c>
      <c r="EXC232" s="16">
        <f t="shared" si="801"/>
        <v>0</v>
      </c>
      <c r="EXD232" s="16">
        <f t="shared" si="801"/>
        <v>0</v>
      </c>
      <c r="EXE232" s="16">
        <f t="shared" si="801"/>
        <v>0</v>
      </c>
      <c r="EXF232" s="16">
        <f t="shared" si="801"/>
        <v>0</v>
      </c>
      <c r="EXG232" s="16">
        <f t="shared" si="801"/>
        <v>0</v>
      </c>
      <c r="EXH232" s="16">
        <f t="shared" si="801"/>
        <v>0</v>
      </c>
      <c r="EXI232" s="16">
        <f t="shared" si="801"/>
        <v>0</v>
      </c>
      <c r="EXJ232" s="16">
        <f t="shared" si="801"/>
        <v>0</v>
      </c>
      <c r="EXK232" s="16">
        <f t="shared" si="801"/>
        <v>0</v>
      </c>
      <c r="EXL232" s="16">
        <f t="shared" si="801"/>
        <v>0</v>
      </c>
      <c r="EXM232" s="16">
        <f t="shared" si="801"/>
        <v>0</v>
      </c>
      <c r="EXN232" s="16">
        <f t="shared" si="801"/>
        <v>0</v>
      </c>
      <c r="EXO232" s="16">
        <f t="shared" si="801"/>
        <v>0</v>
      </c>
      <c r="EXP232" s="16">
        <f t="shared" si="801"/>
        <v>0</v>
      </c>
      <c r="EXQ232" s="16">
        <f t="shared" si="801"/>
        <v>0</v>
      </c>
      <c r="EXR232" s="16">
        <f t="shared" si="801"/>
        <v>0</v>
      </c>
      <c r="EXS232" s="16">
        <f t="shared" si="801"/>
        <v>0</v>
      </c>
      <c r="EXT232" s="16">
        <f t="shared" si="801"/>
        <v>0</v>
      </c>
      <c r="EXU232" s="16">
        <f t="shared" si="801"/>
        <v>0</v>
      </c>
      <c r="EXV232" s="16">
        <f t="shared" si="801"/>
        <v>0</v>
      </c>
      <c r="EXW232" s="16">
        <f t="shared" si="801"/>
        <v>0</v>
      </c>
      <c r="EXX232" s="16">
        <f t="shared" si="801"/>
        <v>0</v>
      </c>
      <c r="EXY232" s="16">
        <f t="shared" si="801"/>
        <v>0</v>
      </c>
      <c r="EXZ232" s="16">
        <f t="shared" si="801"/>
        <v>0</v>
      </c>
      <c r="EYA232" s="16">
        <f t="shared" si="801"/>
        <v>0</v>
      </c>
      <c r="EYB232" s="16">
        <f t="shared" si="801"/>
        <v>0</v>
      </c>
      <c r="EYC232" s="16">
        <f t="shared" si="801"/>
        <v>0</v>
      </c>
      <c r="EYD232" s="16">
        <f t="shared" si="801"/>
        <v>0</v>
      </c>
      <c r="EYE232" s="16">
        <f t="shared" si="801"/>
        <v>0</v>
      </c>
      <c r="EYF232" s="16">
        <f t="shared" si="801"/>
        <v>0</v>
      </c>
      <c r="EYG232" s="16">
        <f t="shared" ref="EYG232:FAR232" si="802">SUM(EYG226:EYG231)</f>
        <v>0</v>
      </c>
      <c r="EYH232" s="16">
        <f t="shared" si="802"/>
        <v>0</v>
      </c>
      <c r="EYI232" s="16">
        <f t="shared" si="802"/>
        <v>0</v>
      </c>
      <c r="EYJ232" s="16">
        <f t="shared" si="802"/>
        <v>0</v>
      </c>
      <c r="EYK232" s="16">
        <f t="shared" si="802"/>
        <v>0</v>
      </c>
      <c r="EYL232" s="16">
        <f t="shared" si="802"/>
        <v>0</v>
      </c>
      <c r="EYM232" s="16">
        <f t="shared" si="802"/>
        <v>0</v>
      </c>
      <c r="EYN232" s="16">
        <f t="shared" si="802"/>
        <v>0</v>
      </c>
      <c r="EYO232" s="16">
        <f t="shared" si="802"/>
        <v>0</v>
      </c>
      <c r="EYP232" s="16">
        <f t="shared" si="802"/>
        <v>0</v>
      </c>
      <c r="EYQ232" s="16">
        <f t="shared" si="802"/>
        <v>0</v>
      </c>
      <c r="EYR232" s="16">
        <f t="shared" si="802"/>
        <v>0</v>
      </c>
      <c r="EYS232" s="16">
        <f t="shared" si="802"/>
        <v>0</v>
      </c>
      <c r="EYT232" s="16">
        <f t="shared" si="802"/>
        <v>0</v>
      </c>
      <c r="EYU232" s="16">
        <f t="shared" si="802"/>
        <v>0</v>
      </c>
      <c r="EYV232" s="16">
        <f t="shared" si="802"/>
        <v>0</v>
      </c>
      <c r="EYW232" s="16">
        <f t="shared" si="802"/>
        <v>0</v>
      </c>
      <c r="EYX232" s="16">
        <f t="shared" si="802"/>
        <v>0</v>
      </c>
      <c r="EYY232" s="16">
        <f t="shared" si="802"/>
        <v>0</v>
      </c>
      <c r="EYZ232" s="16">
        <f t="shared" si="802"/>
        <v>0</v>
      </c>
      <c r="EZA232" s="16">
        <f t="shared" si="802"/>
        <v>0</v>
      </c>
      <c r="EZB232" s="16">
        <f t="shared" si="802"/>
        <v>0</v>
      </c>
      <c r="EZC232" s="16">
        <f t="shared" si="802"/>
        <v>0</v>
      </c>
      <c r="EZD232" s="16">
        <f t="shared" si="802"/>
        <v>0</v>
      </c>
      <c r="EZE232" s="16">
        <f t="shared" si="802"/>
        <v>0</v>
      </c>
      <c r="EZF232" s="16">
        <f t="shared" si="802"/>
        <v>0</v>
      </c>
      <c r="EZG232" s="16">
        <f t="shared" si="802"/>
        <v>0</v>
      </c>
      <c r="EZH232" s="16">
        <f t="shared" si="802"/>
        <v>0</v>
      </c>
      <c r="EZI232" s="16">
        <f t="shared" si="802"/>
        <v>0</v>
      </c>
      <c r="EZJ232" s="16">
        <f t="shared" si="802"/>
        <v>0</v>
      </c>
      <c r="EZK232" s="16">
        <f t="shared" si="802"/>
        <v>0</v>
      </c>
      <c r="EZL232" s="16">
        <f t="shared" si="802"/>
        <v>0</v>
      </c>
      <c r="EZM232" s="16">
        <f t="shared" si="802"/>
        <v>0</v>
      </c>
      <c r="EZN232" s="16">
        <f t="shared" si="802"/>
        <v>0</v>
      </c>
      <c r="EZO232" s="16">
        <f t="shared" si="802"/>
        <v>0</v>
      </c>
      <c r="EZP232" s="16">
        <f t="shared" si="802"/>
        <v>0</v>
      </c>
      <c r="EZQ232" s="16">
        <f t="shared" si="802"/>
        <v>0</v>
      </c>
      <c r="EZR232" s="16">
        <f t="shared" si="802"/>
        <v>0</v>
      </c>
      <c r="EZS232" s="16">
        <f t="shared" si="802"/>
        <v>0</v>
      </c>
      <c r="EZT232" s="16">
        <f t="shared" si="802"/>
        <v>0</v>
      </c>
      <c r="EZU232" s="16">
        <f t="shared" si="802"/>
        <v>0</v>
      </c>
      <c r="EZV232" s="16">
        <f t="shared" si="802"/>
        <v>0</v>
      </c>
      <c r="EZW232" s="16">
        <f t="shared" si="802"/>
        <v>0</v>
      </c>
      <c r="EZX232" s="16">
        <f t="shared" si="802"/>
        <v>0</v>
      </c>
      <c r="EZY232" s="16">
        <f t="shared" si="802"/>
        <v>0</v>
      </c>
      <c r="EZZ232" s="16">
        <f t="shared" si="802"/>
        <v>0</v>
      </c>
      <c r="FAA232" s="16">
        <f t="shared" si="802"/>
        <v>0</v>
      </c>
      <c r="FAB232" s="16">
        <f t="shared" si="802"/>
        <v>0</v>
      </c>
      <c r="FAC232" s="16">
        <f t="shared" si="802"/>
        <v>0</v>
      </c>
      <c r="FAD232" s="16">
        <f t="shared" si="802"/>
        <v>0</v>
      </c>
      <c r="FAE232" s="16">
        <f t="shared" si="802"/>
        <v>0</v>
      </c>
      <c r="FAF232" s="16">
        <f t="shared" si="802"/>
        <v>0</v>
      </c>
      <c r="FAG232" s="16">
        <f t="shared" si="802"/>
        <v>0</v>
      </c>
      <c r="FAH232" s="16">
        <f t="shared" si="802"/>
        <v>0</v>
      </c>
      <c r="FAI232" s="16">
        <f t="shared" si="802"/>
        <v>0</v>
      </c>
      <c r="FAJ232" s="16">
        <f t="shared" si="802"/>
        <v>0</v>
      </c>
      <c r="FAK232" s="16">
        <f t="shared" si="802"/>
        <v>0</v>
      </c>
      <c r="FAL232" s="16">
        <f t="shared" si="802"/>
        <v>0</v>
      </c>
      <c r="FAM232" s="16">
        <f t="shared" si="802"/>
        <v>0</v>
      </c>
      <c r="FAN232" s="16">
        <f t="shared" si="802"/>
        <v>0</v>
      </c>
      <c r="FAO232" s="16">
        <f t="shared" si="802"/>
        <v>0</v>
      </c>
      <c r="FAP232" s="16">
        <f t="shared" si="802"/>
        <v>0</v>
      </c>
      <c r="FAQ232" s="16">
        <f t="shared" si="802"/>
        <v>0</v>
      </c>
      <c r="FAR232" s="16">
        <f t="shared" si="802"/>
        <v>0</v>
      </c>
      <c r="FAS232" s="16">
        <f t="shared" ref="FAS232:FDD232" si="803">SUM(FAS226:FAS231)</f>
        <v>0</v>
      </c>
      <c r="FAT232" s="16">
        <f t="shared" si="803"/>
        <v>0</v>
      </c>
      <c r="FAU232" s="16">
        <f t="shared" si="803"/>
        <v>0</v>
      </c>
      <c r="FAV232" s="16">
        <f t="shared" si="803"/>
        <v>0</v>
      </c>
      <c r="FAW232" s="16">
        <f t="shared" si="803"/>
        <v>0</v>
      </c>
      <c r="FAX232" s="16">
        <f t="shared" si="803"/>
        <v>0</v>
      </c>
      <c r="FAY232" s="16">
        <f t="shared" si="803"/>
        <v>0</v>
      </c>
      <c r="FAZ232" s="16">
        <f t="shared" si="803"/>
        <v>0</v>
      </c>
      <c r="FBA232" s="16">
        <f t="shared" si="803"/>
        <v>0</v>
      </c>
      <c r="FBB232" s="16">
        <f t="shared" si="803"/>
        <v>0</v>
      </c>
      <c r="FBC232" s="16">
        <f t="shared" si="803"/>
        <v>0</v>
      </c>
      <c r="FBD232" s="16">
        <f t="shared" si="803"/>
        <v>0</v>
      </c>
      <c r="FBE232" s="16">
        <f t="shared" si="803"/>
        <v>0</v>
      </c>
      <c r="FBF232" s="16">
        <f t="shared" si="803"/>
        <v>0</v>
      </c>
      <c r="FBG232" s="16">
        <f t="shared" si="803"/>
        <v>0</v>
      </c>
      <c r="FBH232" s="16">
        <f t="shared" si="803"/>
        <v>0</v>
      </c>
      <c r="FBI232" s="16">
        <f t="shared" si="803"/>
        <v>0</v>
      </c>
      <c r="FBJ232" s="16">
        <f t="shared" si="803"/>
        <v>0</v>
      </c>
      <c r="FBK232" s="16">
        <f t="shared" si="803"/>
        <v>0</v>
      </c>
      <c r="FBL232" s="16">
        <f t="shared" si="803"/>
        <v>0</v>
      </c>
      <c r="FBM232" s="16">
        <f t="shared" si="803"/>
        <v>0</v>
      </c>
      <c r="FBN232" s="16">
        <f t="shared" si="803"/>
        <v>0</v>
      </c>
      <c r="FBO232" s="16">
        <f t="shared" si="803"/>
        <v>0</v>
      </c>
      <c r="FBP232" s="16">
        <f t="shared" si="803"/>
        <v>0</v>
      </c>
      <c r="FBQ232" s="16">
        <f t="shared" si="803"/>
        <v>0</v>
      </c>
      <c r="FBR232" s="16">
        <f t="shared" si="803"/>
        <v>0</v>
      </c>
      <c r="FBS232" s="16">
        <f t="shared" si="803"/>
        <v>0</v>
      </c>
      <c r="FBT232" s="16">
        <f t="shared" si="803"/>
        <v>0</v>
      </c>
      <c r="FBU232" s="16">
        <f t="shared" si="803"/>
        <v>0</v>
      </c>
      <c r="FBV232" s="16">
        <f t="shared" si="803"/>
        <v>0</v>
      </c>
      <c r="FBW232" s="16">
        <f t="shared" si="803"/>
        <v>0</v>
      </c>
      <c r="FBX232" s="16">
        <f t="shared" si="803"/>
        <v>0</v>
      </c>
      <c r="FBY232" s="16">
        <f t="shared" si="803"/>
        <v>0</v>
      </c>
      <c r="FBZ232" s="16">
        <f t="shared" si="803"/>
        <v>0</v>
      </c>
      <c r="FCA232" s="16">
        <f t="shared" si="803"/>
        <v>0</v>
      </c>
      <c r="FCB232" s="16">
        <f t="shared" si="803"/>
        <v>0</v>
      </c>
      <c r="FCC232" s="16">
        <f t="shared" si="803"/>
        <v>0</v>
      </c>
      <c r="FCD232" s="16">
        <f t="shared" si="803"/>
        <v>0</v>
      </c>
      <c r="FCE232" s="16">
        <f t="shared" si="803"/>
        <v>0</v>
      </c>
      <c r="FCF232" s="16">
        <f t="shared" si="803"/>
        <v>0</v>
      </c>
      <c r="FCG232" s="16">
        <f t="shared" si="803"/>
        <v>0</v>
      </c>
      <c r="FCH232" s="16">
        <f t="shared" si="803"/>
        <v>0</v>
      </c>
      <c r="FCI232" s="16">
        <f t="shared" si="803"/>
        <v>0</v>
      </c>
      <c r="FCJ232" s="16">
        <f t="shared" si="803"/>
        <v>0</v>
      </c>
      <c r="FCK232" s="16">
        <f t="shared" si="803"/>
        <v>0</v>
      </c>
      <c r="FCL232" s="16">
        <f t="shared" si="803"/>
        <v>0</v>
      </c>
      <c r="FCM232" s="16">
        <f t="shared" si="803"/>
        <v>0</v>
      </c>
      <c r="FCN232" s="16">
        <f t="shared" si="803"/>
        <v>0</v>
      </c>
      <c r="FCO232" s="16">
        <f t="shared" si="803"/>
        <v>0</v>
      </c>
      <c r="FCP232" s="16">
        <f t="shared" si="803"/>
        <v>0</v>
      </c>
      <c r="FCQ232" s="16">
        <f t="shared" si="803"/>
        <v>0</v>
      </c>
      <c r="FCR232" s="16">
        <f t="shared" si="803"/>
        <v>0</v>
      </c>
      <c r="FCS232" s="16">
        <f t="shared" si="803"/>
        <v>0</v>
      </c>
      <c r="FCT232" s="16">
        <f t="shared" si="803"/>
        <v>0</v>
      </c>
      <c r="FCU232" s="16">
        <f t="shared" si="803"/>
        <v>0</v>
      </c>
      <c r="FCV232" s="16">
        <f t="shared" si="803"/>
        <v>0</v>
      </c>
      <c r="FCW232" s="16">
        <f t="shared" si="803"/>
        <v>0</v>
      </c>
      <c r="FCX232" s="16">
        <f t="shared" si="803"/>
        <v>0</v>
      </c>
      <c r="FCY232" s="16">
        <f t="shared" si="803"/>
        <v>0</v>
      </c>
      <c r="FCZ232" s="16">
        <f t="shared" si="803"/>
        <v>0</v>
      </c>
      <c r="FDA232" s="16">
        <f t="shared" si="803"/>
        <v>0</v>
      </c>
      <c r="FDB232" s="16">
        <f t="shared" si="803"/>
        <v>0</v>
      </c>
      <c r="FDC232" s="16">
        <f t="shared" si="803"/>
        <v>0</v>
      </c>
      <c r="FDD232" s="16">
        <f t="shared" si="803"/>
        <v>0</v>
      </c>
      <c r="FDE232" s="16">
        <f t="shared" ref="FDE232:FFP232" si="804">SUM(FDE226:FDE231)</f>
        <v>0</v>
      </c>
      <c r="FDF232" s="16">
        <f t="shared" si="804"/>
        <v>0</v>
      </c>
      <c r="FDG232" s="16">
        <f t="shared" si="804"/>
        <v>0</v>
      </c>
      <c r="FDH232" s="16">
        <f t="shared" si="804"/>
        <v>0</v>
      </c>
      <c r="FDI232" s="16">
        <f t="shared" si="804"/>
        <v>0</v>
      </c>
      <c r="FDJ232" s="16">
        <f t="shared" si="804"/>
        <v>0</v>
      </c>
      <c r="FDK232" s="16">
        <f t="shared" si="804"/>
        <v>0</v>
      </c>
      <c r="FDL232" s="16">
        <f t="shared" si="804"/>
        <v>0</v>
      </c>
      <c r="FDM232" s="16">
        <f t="shared" si="804"/>
        <v>0</v>
      </c>
      <c r="FDN232" s="16">
        <f t="shared" si="804"/>
        <v>0</v>
      </c>
      <c r="FDO232" s="16">
        <f t="shared" si="804"/>
        <v>0</v>
      </c>
      <c r="FDP232" s="16">
        <f t="shared" si="804"/>
        <v>0</v>
      </c>
      <c r="FDQ232" s="16">
        <f t="shared" si="804"/>
        <v>0</v>
      </c>
      <c r="FDR232" s="16">
        <f t="shared" si="804"/>
        <v>0</v>
      </c>
      <c r="FDS232" s="16">
        <f t="shared" si="804"/>
        <v>0</v>
      </c>
      <c r="FDT232" s="16">
        <f t="shared" si="804"/>
        <v>0</v>
      </c>
      <c r="FDU232" s="16">
        <f t="shared" si="804"/>
        <v>0</v>
      </c>
      <c r="FDV232" s="16">
        <f t="shared" si="804"/>
        <v>0</v>
      </c>
      <c r="FDW232" s="16">
        <f t="shared" si="804"/>
        <v>0</v>
      </c>
      <c r="FDX232" s="16">
        <f t="shared" si="804"/>
        <v>0</v>
      </c>
      <c r="FDY232" s="16">
        <f t="shared" si="804"/>
        <v>0</v>
      </c>
      <c r="FDZ232" s="16">
        <f t="shared" si="804"/>
        <v>0</v>
      </c>
      <c r="FEA232" s="16">
        <f t="shared" si="804"/>
        <v>0</v>
      </c>
      <c r="FEB232" s="16">
        <f t="shared" si="804"/>
        <v>0</v>
      </c>
      <c r="FEC232" s="16">
        <f t="shared" si="804"/>
        <v>0</v>
      </c>
      <c r="FED232" s="16">
        <f t="shared" si="804"/>
        <v>0</v>
      </c>
      <c r="FEE232" s="16">
        <f t="shared" si="804"/>
        <v>0</v>
      </c>
      <c r="FEF232" s="16">
        <f t="shared" si="804"/>
        <v>0</v>
      </c>
      <c r="FEG232" s="16">
        <f t="shared" si="804"/>
        <v>0</v>
      </c>
      <c r="FEH232" s="16">
        <f t="shared" si="804"/>
        <v>0</v>
      </c>
      <c r="FEI232" s="16">
        <f t="shared" si="804"/>
        <v>0</v>
      </c>
      <c r="FEJ232" s="16">
        <f t="shared" si="804"/>
        <v>0</v>
      </c>
      <c r="FEK232" s="16">
        <f t="shared" si="804"/>
        <v>0</v>
      </c>
      <c r="FEL232" s="16">
        <f t="shared" si="804"/>
        <v>0</v>
      </c>
      <c r="FEM232" s="16">
        <f t="shared" si="804"/>
        <v>0</v>
      </c>
      <c r="FEN232" s="16">
        <f t="shared" si="804"/>
        <v>0</v>
      </c>
      <c r="FEO232" s="16">
        <f t="shared" si="804"/>
        <v>0</v>
      </c>
      <c r="FEP232" s="16">
        <f t="shared" si="804"/>
        <v>0</v>
      </c>
      <c r="FEQ232" s="16">
        <f t="shared" si="804"/>
        <v>0</v>
      </c>
      <c r="FER232" s="16">
        <f t="shared" si="804"/>
        <v>0</v>
      </c>
      <c r="FES232" s="16">
        <f t="shared" si="804"/>
        <v>0</v>
      </c>
      <c r="FET232" s="16">
        <f t="shared" si="804"/>
        <v>0</v>
      </c>
      <c r="FEU232" s="16">
        <f t="shared" si="804"/>
        <v>0</v>
      </c>
      <c r="FEV232" s="16">
        <f t="shared" si="804"/>
        <v>0</v>
      </c>
      <c r="FEW232" s="16">
        <f t="shared" si="804"/>
        <v>0</v>
      </c>
      <c r="FEX232" s="16">
        <f t="shared" si="804"/>
        <v>0</v>
      </c>
      <c r="FEY232" s="16">
        <f t="shared" si="804"/>
        <v>0</v>
      </c>
      <c r="FEZ232" s="16">
        <f t="shared" si="804"/>
        <v>0</v>
      </c>
      <c r="FFA232" s="16">
        <f t="shared" si="804"/>
        <v>0</v>
      </c>
      <c r="FFB232" s="16">
        <f t="shared" si="804"/>
        <v>0</v>
      </c>
      <c r="FFC232" s="16">
        <f t="shared" si="804"/>
        <v>0</v>
      </c>
      <c r="FFD232" s="16">
        <f t="shared" si="804"/>
        <v>0</v>
      </c>
      <c r="FFE232" s="16">
        <f t="shared" si="804"/>
        <v>0</v>
      </c>
      <c r="FFF232" s="16">
        <f t="shared" si="804"/>
        <v>0</v>
      </c>
      <c r="FFG232" s="16">
        <f t="shared" si="804"/>
        <v>0</v>
      </c>
      <c r="FFH232" s="16">
        <f t="shared" si="804"/>
        <v>0</v>
      </c>
      <c r="FFI232" s="16">
        <f t="shared" si="804"/>
        <v>0</v>
      </c>
      <c r="FFJ232" s="16">
        <f t="shared" si="804"/>
        <v>0</v>
      </c>
      <c r="FFK232" s="16">
        <f t="shared" si="804"/>
        <v>0</v>
      </c>
      <c r="FFL232" s="16">
        <f t="shared" si="804"/>
        <v>0</v>
      </c>
      <c r="FFM232" s="16">
        <f t="shared" si="804"/>
        <v>0</v>
      </c>
      <c r="FFN232" s="16">
        <f t="shared" si="804"/>
        <v>0</v>
      </c>
      <c r="FFO232" s="16">
        <f t="shared" si="804"/>
        <v>0</v>
      </c>
      <c r="FFP232" s="16">
        <f t="shared" si="804"/>
        <v>0</v>
      </c>
      <c r="FFQ232" s="16">
        <f t="shared" ref="FFQ232:FIB232" si="805">SUM(FFQ226:FFQ231)</f>
        <v>0</v>
      </c>
      <c r="FFR232" s="16">
        <f t="shared" si="805"/>
        <v>0</v>
      </c>
      <c r="FFS232" s="16">
        <f t="shared" si="805"/>
        <v>0</v>
      </c>
      <c r="FFT232" s="16">
        <f t="shared" si="805"/>
        <v>0</v>
      </c>
      <c r="FFU232" s="16">
        <f t="shared" si="805"/>
        <v>0</v>
      </c>
      <c r="FFV232" s="16">
        <f t="shared" si="805"/>
        <v>0</v>
      </c>
      <c r="FFW232" s="16">
        <f t="shared" si="805"/>
        <v>0</v>
      </c>
      <c r="FFX232" s="16">
        <f t="shared" si="805"/>
        <v>0</v>
      </c>
      <c r="FFY232" s="16">
        <f t="shared" si="805"/>
        <v>0</v>
      </c>
      <c r="FFZ232" s="16">
        <f t="shared" si="805"/>
        <v>0</v>
      </c>
      <c r="FGA232" s="16">
        <f t="shared" si="805"/>
        <v>0</v>
      </c>
      <c r="FGB232" s="16">
        <f t="shared" si="805"/>
        <v>0</v>
      </c>
      <c r="FGC232" s="16">
        <f t="shared" si="805"/>
        <v>0</v>
      </c>
      <c r="FGD232" s="16">
        <f t="shared" si="805"/>
        <v>0</v>
      </c>
      <c r="FGE232" s="16">
        <f t="shared" si="805"/>
        <v>0</v>
      </c>
      <c r="FGF232" s="16">
        <f t="shared" si="805"/>
        <v>0</v>
      </c>
      <c r="FGG232" s="16">
        <f t="shared" si="805"/>
        <v>0</v>
      </c>
      <c r="FGH232" s="16">
        <f t="shared" si="805"/>
        <v>0</v>
      </c>
      <c r="FGI232" s="16">
        <f t="shared" si="805"/>
        <v>0</v>
      </c>
      <c r="FGJ232" s="16">
        <f t="shared" si="805"/>
        <v>0</v>
      </c>
      <c r="FGK232" s="16">
        <f t="shared" si="805"/>
        <v>0</v>
      </c>
      <c r="FGL232" s="16">
        <f t="shared" si="805"/>
        <v>0</v>
      </c>
      <c r="FGM232" s="16">
        <f t="shared" si="805"/>
        <v>0</v>
      </c>
      <c r="FGN232" s="16">
        <f t="shared" si="805"/>
        <v>0</v>
      </c>
      <c r="FGO232" s="16">
        <f t="shared" si="805"/>
        <v>0</v>
      </c>
      <c r="FGP232" s="16">
        <f t="shared" si="805"/>
        <v>0</v>
      </c>
      <c r="FGQ232" s="16">
        <f t="shared" si="805"/>
        <v>0</v>
      </c>
      <c r="FGR232" s="16">
        <f t="shared" si="805"/>
        <v>0</v>
      </c>
      <c r="FGS232" s="16">
        <f t="shared" si="805"/>
        <v>0</v>
      </c>
      <c r="FGT232" s="16">
        <f t="shared" si="805"/>
        <v>0</v>
      </c>
      <c r="FGU232" s="16">
        <f t="shared" si="805"/>
        <v>0</v>
      </c>
      <c r="FGV232" s="16">
        <f t="shared" si="805"/>
        <v>0</v>
      </c>
      <c r="FGW232" s="16">
        <f t="shared" si="805"/>
        <v>0</v>
      </c>
      <c r="FGX232" s="16">
        <f t="shared" si="805"/>
        <v>0</v>
      </c>
      <c r="FGY232" s="16">
        <f t="shared" si="805"/>
        <v>0</v>
      </c>
      <c r="FGZ232" s="16">
        <f t="shared" si="805"/>
        <v>0</v>
      </c>
      <c r="FHA232" s="16">
        <f t="shared" si="805"/>
        <v>0</v>
      </c>
      <c r="FHB232" s="16">
        <f t="shared" si="805"/>
        <v>0</v>
      </c>
      <c r="FHC232" s="16">
        <f t="shared" si="805"/>
        <v>0</v>
      </c>
      <c r="FHD232" s="16">
        <f t="shared" si="805"/>
        <v>0</v>
      </c>
      <c r="FHE232" s="16">
        <f t="shared" si="805"/>
        <v>0</v>
      </c>
      <c r="FHF232" s="16">
        <f t="shared" si="805"/>
        <v>0</v>
      </c>
      <c r="FHG232" s="16">
        <f t="shared" si="805"/>
        <v>0</v>
      </c>
      <c r="FHH232" s="16">
        <f t="shared" si="805"/>
        <v>0</v>
      </c>
      <c r="FHI232" s="16">
        <f t="shared" si="805"/>
        <v>0</v>
      </c>
      <c r="FHJ232" s="16">
        <f t="shared" si="805"/>
        <v>0</v>
      </c>
      <c r="FHK232" s="16">
        <f t="shared" si="805"/>
        <v>0</v>
      </c>
      <c r="FHL232" s="16">
        <f t="shared" si="805"/>
        <v>0</v>
      </c>
      <c r="FHM232" s="16">
        <f t="shared" si="805"/>
        <v>0</v>
      </c>
      <c r="FHN232" s="16">
        <f t="shared" si="805"/>
        <v>0</v>
      </c>
      <c r="FHO232" s="16">
        <f t="shared" si="805"/>
        <v>0</v>
      </c>
      <c r="FHP232" s="16">
        <f t="shared" si="805"/>
        <v>0</v>
      </c>
      <c r="FHQ232" s="16">
        <f t="shared" si="805"/>
        <v>0</v>
      </c>
      <c r="FHR232" s="16">
        <f t="shared" si="805"/>
        <v>0</v>
      </c>
      <c r="FHS232" s="16">
        <f t="shared" si="805"/>
        <v>0</v>
      </c>
      <c r="FHT232" s="16">
        <f t="shared" si="805"/>
        <v>0</v>
      </c>
      <c r="FHU232" s="16">
        <f t="shared" si="805"/>
        <v>0</v>
      </c>
      <c r="FHV232" s="16">
        <f t="shared" si="805"/>
        <v>0</v>
      </c>
      <c r="FHW232" s="16">
        <f t="shared" si="805"/>
        <v>0</v>
      </c>
      <c r="FHX232" s="16">
        <f t="shared" si="805"/>
        <v>0</v>
      </c>
      <c r="FHY232" s="16">
        <f t="shared" si="805"/>
        <v>0</v>
      </c>
      <c r="FHZ232" s="16">
        <f t="shared" si="805"/>
        <v>0</v>
      </c>
      <c r="FIA232" s="16">
        <f t="shared" si="805"/>
        <v>0</v>
      </c>
      <c r="FIB232" s="16">
        <f t="shared" si="805"/>
        <v>0</v>
      </c>
      <c r="FIC232" s="16">
        <f t="shared" ref="FIC232:FKN232" si="806">SUM(FIC226:FIC231)</f>
        <v>0</v>
      </c>
      <c r="FID232" s="16">
        <f t="shared" si="806"/>
        <v>0</v>
      </c>
      <c r="FIE232" s="16">
        <f t="shared" si="806"/>
        <v>0</v>
      </c>
      <c r="FIF232" s="16">
        <f t="shared" si="806"/>
        <v>0</v>
      </c>
      <c r="FIG232" s="16">
        <f t="shared" si="806"/>
        <v>0</v>
      </c>
      <c r="FIH232" s="16">
        <f t="shared" si="806"/>
        <v>0</v>
      </c>
      <c r="FII232" s="16">
        <f t="shared" si="806"/>
        <v>0</v>
      </c>
      <c r="FIJ232" s="16">
        <f t="shared" si="806"/>
        <v>0</v>
      </c>
      <c r="FIK232" s="16">
        <f t="shared" si="806"/>
        <v>0</v>
      </c>
      <c r="FIL232" s="16">
        <f t="shared" si="806"/>
        <v>0</v>
      </c>
      <c r="FIM232" s="16">
        <f t="shared" si="806"/>
        <v>0</v>
      </c>
      <c r="FIN232" s="16">
        <f t="shared" si="806"/>
        <v>0</v>
      </c>
      <c r="FIO232" s="16">
        <f t="shared" si="806"/>
        <v>0</v>
      </c>
      <c r="FIP232" s="16">
        <f t="shared" si="806"/>
        <v>0</v>
      </c>
      <c r="FIQ232" s="16">
        <f t="shared" si="806"/>
        <v>0</v>
      </c>
      <c r="FIR232" s="16">
        <f t="shared" si="806"/>
        <v>0</v>
      </c>
      <c r="FIS232" s="16">
        <f t="shared" si="806"/>
        <v>0</v>
      </c>
      <c r="FIT232" s="16">
        <f t="shared" si="806"/>
        <v>0</v>
      </c>
      <c r="FIU232" s="16">
        <f t="shared" si="806"/>
        <v>0</v>
      </c>
      <c r="FIV232" s="16">
        <f t="shared" si="806"/>
        <v>0</v>
      </c>
      <c r="FIW232" s="16">
        <f t="shared" si="806"/>
        <v>0</v>
      </c>
      <c r="FIX232" s="16">
        <f t="shared" si="806"/>
        <v>0</v>
      </c>
      <c r="FIY232" s="16">
        <f t="shared" si="806"/>
        <v>0</v>
      </c>
      <c r="FIZ232" s="16">
        <f t="shared" si="806"/>
        <v>0</v>
      </c>
      <c r="FJA232" s="16">
        <f t="shared" si="806"/>
        <v>0</v>
      </c>
      <c r="FJB232" s="16">
        <f t="shared" si="806"/>
        <v>0</v>
      </c>
      <c r="FJC232" s="16">
        <f t="shared" si="806"/>
        <v>0</v>
      </c>
      <c r="FJD232" s="16">
        <f t="shared" si="806"/>
        <v>0</v>
      </c>
      <c r="FJE232" s="16">
        <f t="shared" si="806"/>
        <v>0</v>
      </c>
      <c r="FJF232" s="16">
        <f t="shared" si="806"/>
        <v>0</v>
      </c>
      <c r="FJG232" s="16">
        <f t="shared" si="806"/>
        <v>0</v>
      </c>
      <c r="FJH232" s="16">
        <f t="shared" si="806"/>
        <v>0</v>
      </c>
      <c r="FJI232" s="16">
        <f t="shared" si="806"/>
        <v>0</v>
      </c>
      <c r="FJJ232" s="16">
        <f t="shared" si="806"/>
        <v>0</v>
      </c>
      <c r="FJK232" s="16">
        <f t="shared" si="806"/>
        <v>0</v>
      </c>
      <c r="FJL232" s="16">
        <f t="shared" si="806"/>
        <v>0</v>
      </c>
      <c r="FJM232" s="16">
        <f t="shared" si="806"/>
        <v>0</v>
      </c>
      <c r="FJN232" s="16">
        <f t="shared" si="806"/>
        <v>0</v>
      </c>
      <c r="FJO232" s="16">
        <f t="shared" si="806"/>
        <v>0</v>
      </c>
      <c r="FJP232" s="16">
        <f t="shared" si="806"/>
        <v>0</v>
      </c>
      <c r="FJQ232" s="16">
        <f t="shared" si="806"/>
        <v>0</v>
      </c>
      <c r="FJR232" s="16">
        <f t="shared" si="806"/>
        <v>0</v>
      </c>
      <c r="FJS232" s="16">
        <f t="shared" si="806"/>
        <v>0</v>
      </c>
      <c r="FJT232" s="16">
        <f t="shared" si="806"/>
        <v>0</v>
      </c>
      <c r="FJU232" s="16">
        <f t="shared" si="806"/>
        <v>0</v>
      </c>
      <c r="FJV232" s="16">
        <f t="shared" si="806"/>
        <v>0</v>
      </c>
      <c r="FJW232" s="16">
        <f t="shared" si="806"/>
        <v>0</v>
      </c>
      <c r="FJX232" s="16">
        <f t="shared" si="806"/>
        <v>0</v>
      </c>
      <c r="FJY232" s="16">
        <f t="shared" si="806"/>
        <v>0</v>
      </c>
      <c r="FJZ232" s="16">
        <f t="shared" si="806"/>
        <v>0</v>
      </c>
      <c r="FKA232" s="16">
        <f t="shared" si="806"/>
        <v>0</v>
      </c>
      <c r="FKB232" s="16">
        <f t="shared" si="806"/>
        <v>0</v>
      </c>
      <c r="FKC232" s="16">
        <f t="shared" si="806"/>
        <v>0</v>
      </c>
      <c r="FKD232" s="16">
        <f t="shared" si="806"/>
        <v>0</v>
      </c>
      <c r="FKE232" s="16">
        <f t="shared" si="806"/>
        <v>0</v>
      </c>
      <c r="FKF232" s="16">
        <f t="shared" si="806"/>
        <v>0</v>
      </c>
      <c r="FKG232" s="16">
        <f t="shared" si="806"/>
        <v>0</v>
      </c>
      <c r="FKH232" s="16">
        <f t="shared" si="806"/>
        <v>0</v>
      </c>
      <c r="FKI232" s="16">
        <f t="shared" si="806"/>
        <v>0</v>
      </c>
      <c r="FKJ232" s="16">
        <f t="shared" si="806"/>
        <v>0</v>
      </c>
      <c r="FKK232" s="16">
        <f t="shared" si="806"/>
        <v>0</v>
      </c>
      <c r="FKL232" s="16">
        <f t="shared" si="806"/>
        <v>0</v>
      </c>
      <c r="FKM232" s="16">
        <f t="shared" si="806"/>
        <v>0</v>
      </c>
      <c r="FKN232" s="16">
        <f t="shared" si="806"/>
        <v>0</v>
      </c>
      <c r="FKO232" s="16">
        <f t="shared" ref="FKO232:FMZ232" si="807">SUM(FKO226:FKO231)</f>
        <v>0</v>
      </c>
      <c r="FKP232" s="16">
        <f t="shared" si="807"/>
        <v>0</v>
      </c>
      <c r="FKQ232" s="16">
        <f t="shared" si="807"/>
        <v>0</v>
      </c>
      <c r="FKR232" s="16">
        <f t="shared" si="807"/>
        <v>0</v>
      </c>
      <c r="FKS232" s="16">
        <f t="shared" si="807"/>
        <v>0</v>
      </c>
      <c r="FKT232" s="16">
        <f t="shared" si="807"/>
        <v>0</v>
      </c>
      <c r="FKU232" s="16">
        <f t="shared" si="807"/>
        <v>0</v>
      </c>
      <c r="FKV232" s="16">
        <f t="shared" si="807"/>
        <v>0</v>
      </c>
      <c r="FKW232" s="16">
        <f t="shared" si="807"/>
        <v>0</v>
      </c>
      <c r="FKX232" s="16">
        <f t="shared" si="807"/>
        <v>0</v>
      </c>
      <c r="FKY232" s="16">
        <f t="shared" si="807"/>
        <v>0</v>
      </c>
      <c r="FKZ232" s="16">
        <f t="shared" si="807"/>
        <v>0</v>
      </c>
      <c r="FLA232" s="16">
        <f t="shared" si="807"/>
        <v>0</v>
      </c>
      <c r="FLB232" s="16">
        <f t="shared" si="807"/>
        <v>0</v>
      </c>
      <c r="FLC232" s="16">
        <f t="shared" si="807"/>
        <v>0</v>
      </c>
      <c r="FLD232" s="16">
        <f t="shared" si="807"/>
        <v>0</v>
      </c>
      <c r="FLE232" s="16">
        <f t="shared" si="807"/>
        <v>0</v>
      </c>
      <c r="FLF232" s="16">
        <f t="shared" si="807"/>
        <v>0</v>
      </c>
      <c r="FLG232" s="16">
        <f t="shared" si="807"/>
        <v>0</v>
      </c>
      <c r="FLH232" s="16">
        <f t="shared" si="807"/>
        <v>0</v>
      </c>
      <c r="FLI232" s="16">
        <f t="shared" si="807"/>
        <v>0</v>
      </c>
      <c r="FLJ232" s="16">
        <f t="shared" si="807"/>
        <v>0</v>
      </c>
      <c r="FLK232" s="16">
        <f t="shared" si="807"/>
        <v>0</v>
      </c>
      <c r="FLL232" s="16">
        <f t="shared" si="807"/>
        <v>0</v>
      </c>
      <c r="FLM232" s="16">
        <f t="shared" si="807"/>
        <v>0</v>
      </c>
      <c r="FLN232" s="16">
        <f t="shared" si="807"/>
        <v>0</v>
      </c>
      <c r="FLO232" s="16">
        <f t="shared" si="807"/>
        <v>0</v>
      </c>
      <c r="FLP232" s="16">
        <f t="shared" si="807"/>
        <v>0</v>
      </c>
      <c r="FLQ232" s="16">
        <f t="shared" si="807"/>
        <v>0</v>
      </c>
      <c r="FLR232" s="16">
        <f t="shared" si="807"/>
        <v>0</v>
      </c>
      <c r="FLS232" s="16">
        <f t="shared" si="807"/>
        <v>0</v>
      </c>
      <c r="FLT232" s="16">
        <f t="shared" si="807"/>
        <v>0</v>
      </c>
      <c r="FLU232" s="16">
        <f t="shared" si="807"/>
        <v>0</v>
      </c>
      <c r="FLV232" s="16">
        <f t="shared" si="807"/>
        <v>0</v>
      </c>
      <c r="FLW232" s="16">
        <f t="shared" si="807"/>
        <v>0</v>
      </c>
      <c r="FLX232" s="16">
        <f t="shared" si="807"/>
        <v>0</v>
      </c>
      <c r="FLY232" s="16">
        <f t="shared" si="807"/>
        <v>0</v>
      </c>
      <c r="FLZ232" s="16">
        <f t="shared" si="807"/>
        <v>0</v>
      </c>
      <c r="FMA232" s="16">
        <f t="shared" si="807"/>
        <v>0</v>
      </c>
      <c r="FMB232" s="16">
        <f t="shared" si="807"/>
        <v>0</v>
      </c>
      <c r="FMC232" s="16">
        <f t="shared" si="807"/>
        <v>0</v>
      </c>
      <c r="FMD232" s="16">
        <f t="shared" si="807"/>
        <v>0</v>
      </c>
      <c r="FME232" s="16">
        <f t="shared" si="807"/>
        <v>0</v>
      </c>
      <c r="FMF232" s="16">
        <f t="shared" si="807"/>
        <v>0</v>
      </c>
      <c r="FMG232" s="16">
        <f t="shared" si="807"/>
        <v>0</v>
      </c>
      <c r="FMH232" s="16">
        <f t="shared" si="807"/>
        <v>0</v>
      </c>
      <c r="FMI232" s="16">
        <f t="shared" si="807"/>
        <v>0</v>
      </c>
      <c r="FMJ232" s="16">
        <f t="shared" si="807"/>
        <v>0</v>
      </c>
      <c r="FMK232" s="16">
        <f t="shared" si="807"/>
        <v>0</v>
      </c>
      <c r="FML232" s="16">
        <f t="shared" si="807"/>
        <v>0</v>
      </c>
      <c r="FMM232" s="16">
        <f t="shared" si="807"/>
        <v>0</v>
      </c>
      <c r="FMN232" s="16">
        <f t="shared" si="807"/>
        <v>0</v>
      </c>
      <c r="FMO232" s="16">
        <f t="shared" si="807"/>
        <v>0</v>
      </c>
      <c r="FMP232" s="16">
        <f t="shared" si="807"/>
        <v>0</v>
      </c>
      <c r="FMQ232" s="16">
        <f t="shared" si="807"/>
        <v>0</v>
      </c>
      <c r="FMR232" s="16">
        <f t="shared" si="807"/>
        <v>0</v>
      </c>
      <c r="FMS232" s="16">
        <f t="shared" si="807"/>
        <v>0</v>
      </c>
      <c r="FMT232" s="16">
        <f t="shared" si="807"/>
        <v>0</v>
      </c>
      <c r="FMU232" s="16">
        <f t="shared" si="807"/>
        <v>0</v>
      </c>
      <c r="FMV232" s="16">
        <f t="shared" si="807"/>
        <v>0</v>
      </c>
      <c r="FMW232" s="16">
        <f t="shared" si="807"/>
        <v>0</v>
      </c>
      <c r="FMX232" s="16">
        <f t="shared" si="807"/>
        <v>0</v>
      </c>
      <c r="FMY232" s="16">
        <f t="shared" si="807"/>
        <v>0</v>
      </c>
      <c r="FMZ232" s="16">
        <f t="shared" si="807"/>
        <v>0</v>
      </c>
      <c r="FNA232" s="16">
        <f t="shared" ref="FNA232:FPL232" si="808">SUM(FNA226:FNA231)</f>
        <v>0</v>
      </c>
      <c r="FNB232" s="16">
        <f t="shared" si="808"/>
        <v>0</v>
      </c>
      <c r="FNC232" s="16">
        <f t="shared" si="808"/>
        <v>0</v>
      </c>
      <c r="FND232" s="16">
        <f t="shared" si="808"/>
        <v>0</v>
      </c>
      <c r="FNE232" s="16">
        <f t="shared" si="808"/>
        <v>0</v>
      </c>
      <c r="FNF232" s="16">
        <f t="shared" si="808"/>
        <v>0</v>
      </c>
      <c r="FNG232" s="16">
        <f t="shared" si="808"/>
        <v>0</v>
      </c>
      <c r="FNH232" s="16">
        <f t="shared" si="808"/>
        <v>0</v>
      </c>
      <c r="FNI232" s="16">
        <f t="shared" si="808"/>
        <v>0</v>
      </c>
      <c r="FNJ232" s="16">
        <f t="shared" si="808"/>
        <v>0</v>
      </c>
      <c r="FNK232" s="16">
        <f t="shared" si="808"/>
        <v>0</v>
      </c>
      <c r="FNL232" s="16">
        <f t="shared" si="808"/>
        <v>0</v>
      </c>
      <c r="FNM232" s="16">
        <f t="shared" si="808"/>
        <v>0</v>
      </c>
      <c r="FNN232" s="16">
        <f t="shared" si="808"/>
        <v>0</v>
      </c>
      <c r="FNO232" s="16">
        <f t="shared" si="808"/>
        <v>0</v>
      </c>
      <c r="FNP232" s="16">
        <f t="shared" si="808"/>
        <v>0</v>
      </c>
      <c r="FNQ232" s="16">
        <f t="shared" si="808"/>
        <v>0</v>
      </c>
      <c r="FNR232" s="16">
        <f t="shared" si="808"/>
        <v>0</v>
      </c>
      <c r="FNS232" s="16">
        <f t="shared" si="808"/>
        <v>0</v>
      </c>
      <c r="FNT232" s="16">
        <f t="shared" si="808"/>
        <v>0</v>
      </c>
      <c r="FNU232" s="16">
        <f t="shared" si="808"/>
        <v>0</v>
      </c>
      <c r="FNV232" s="16">
        <f t="shared" si="808"/>
        <v>0</v>
      </c>
      <c r="FNW232" s="16">
        <f t="shared" si="808"/>
        <v>0</v>
      </c>
      <c r="FNX232" s="16">
        <f t="shared" si="808"/>
        <v>0</v>
      </c>
      <c r="FNY232" s="16">
        <f t="shared" si="808"/>
        <v>0</v>
      </c>
      <c r="FNZ232" s="16">
        <f t="shared" si="808"/>
        <v>0</v>
      </c>
      <c r="FOA232" s="16">
        <f t="shared" si="808"/>
        <v>0</v>
      </c>
      <c r="FOB232" s="16">
        <f t="shared" si="808"/>
        <v>0</v>
      </c>
      <c r="FOC232" s="16">
        <f t="shared" si="808"/>
        <v>0</v>
      </c>
      <c r="FOD232" s="16">
        <f t="shared" si="808"/>
        <v>0</v>
      </c>
      <c r="FOE232" s="16">
        <f t="shared" si="808"/>
        <v>0</v>
      </c>
      <c r="FOF232" s="16">
        <f t="shared" si="808"/>
        <v>0</v>
      </c>
      <c r="FOG232" s="16">
        <f t="shared" si="808"/>
        <v>0</v>
      </c>
      <c r="FOH232" s="16">
        <f t="shared" si="808"/>
        <v>0</v>
      </c>
      <c r="FOI232" s="16">
        <f t="shared" si="808"/>
        <v>0</v>
      </c>
      <c r="FOJ232" s="16">
        <f t="shared" si="808"/>
        <v>0</v>
      </c>
      <c r="FOK232" s="16">
        <f t="shared" si="808"/>
        <v>0</v>
      </c>
      <c r="FOL232" s="16">
        <f t="shared" si="808"/>
        <v>0</v>
      </c>
      <c r="FOM232" s="16">
        <f t="shared" si="808"/>
        <v>0</v>
      </c>
      <c r="FON232" s="16">
        <f t="shared" si="808"/>
        <v>0</v>
      </c>
      <c r="FOO232" s="16">
        <f t="shared" si="808"/>
        <v>0</v>
      </c>
      <c r="FOP232" s="16">
        <f t="shared" si="808"/>
        <v>0</v>
      </c>
      <c r="FOQ232" s="16">
        <f t="shared" si="808"/>
        <v>0</v>
      </c>
      <c r="FOR232" s="16">
        <f t="shared" si="808"/>
        <v>0</v>
      </c>
      <c r="FOS232" s="16">
        <f t="shared" si="808"/>
        <v>0</v>
      </c>
      <c r="FOT232" s="16">
        <f t="shared" si="808"/>
        <v>0</v>
      </c>
      <c r="FOU232" s="16">
        <f t="shared" si="808"/>
        <v>0</v>
      </c>
      <c r="FOV232" s="16">
        <f t="shared" si="808"/>
        <v>0</v>
      </c>
      <c r="FOW232" s="16">
        <f t="shared" si="808"/>
        <v>0</v>
      </c>
      <c r="FOX232" s="16">
        <f t="shared" si="808"/>
        <v>0</v>
      </c>
      <c r="FOY232" s="16">
        <f t="shared" si="808"/>
        <v>0</v>
      </c>
      <c r="FOZ232" s="16">
        <f t="shared" si="808"/>
        <v>0</v>
      </c>
      <c r="FPA232" s="16">
        <f t="shared" si="808"/>
        <v>0</v>
      </c>
      <c r="FPB232" s="16">
        <f t="shared" si="808"/>
        <v>0</v>
      </c>
      <c r="FPC232" s="16">
        <f t="shared" si="808"/>
        <v>0</v>
      </c>
      <c r="FPD232" s="16">
        <f t="shared" si="808"/>
        <v>0</v>
      </c>
      <c r="FPE232" s="16">
        <f t="shared" si="808"/>
        <v>0</v>
      </c>
      <c r="FPF232" s="16">
        <f t="shared" si="808"/>
        <v>0</v>
      </c>
      <c r="FPG232" s="16">
        <f t="shared" si="808"/>
        <v>0</v>
      </c>
      <c r="FPH232" s="16">
        <f t="shared" si="808"/>
        <v>0</v>
      </c>
      <c r="FPI232" s="16">
        <f t="shared" si="808"/>
        <v>0</v>
      </c>
      <c r="FPJ232" s="16">
        <f t="shared" si="808"/>
        <v>0</v>
      </c>
      <c r="FPK232" s="16">
        <f t="shared" si="808"/>
        <v>0</v>
      </c>
      <c r="FPL232" s="16">
        <f t="shared" si="808"/>
        <v>0</v>
      </c>
      <c r="FPM232" s="16">
        <f t="shared" ref="FPM232:FRX232" si="809">SUM(FPM226:FPM231)</f>
        <v>0</v>
      </c>
      <c r="FPN232" s="16">
        <f t="shared" si="809"/>
        <v>0</v>
      </c>
      <c r="FPO232" s="16">
        <f t="shared" si="809"/>
        <v>0</v>
      </c>
      <c r="FPP232" s="16">
        <f t="shared" si="809"/>
        <v>0</v>
      </c>
      <c r="FPQ232" s="16">
        <f t="shared" si="809"/>
        <v>0</v>
      </c>
      <c r="FPR232" s="16">
        <f t="shared" si="809"/>
        <v>0</v>
      </c>
      <c r="FPS232" s="16">
        <f t="shared" si="809"/>
        <v>0</v>
      </c>
      <c r="FPT232" s="16">
        <f t="shared" si="809"/>
        <v>0</v>
      </c>
      <c r="FPU232" s="16">
        <f t="shared" si="809"/>
        <v>0</v>
      </c>
      <c r="FPV232" s="16">
        <f t="shared" si="809"/>
        <v>0</v>
      </c>
      <c r="FPW232" s="16">
        <f t="shared" si="809"/>
        <v>0</v>
      </c>
      <c r="FPX232" s="16">
        <f t="shared" si="809"/>
        <v>0</v>
      </c>
      <c r="FPY232" s="16">
        <f t="shared" si="809"/>
        <v>0</v>
      </c>
      <c r="FPZ232" s="16">
        <f t="shared" si="809"/>
        <v>0</v>
      </c>
      <c r="FQA232" s="16">
        <f t="shared" si="809"/>
        <v>0</v>
      </c>
      <c r="FQB232" s="16">
        <f t="shared" si="809"/>
        <v>0</v>
      </c>
      <c r="FQC232" s="16">
        <f t="shared" si="809"/>
        <v>0</v>
      </c>
      <c r="FQD232" s="16">
        <f t="shared" si="809"/>
        <v>0</v>
      </c>
      <c r="FQE232" s="16">
        <f t="shared" si="809"/>
        <v>0</v>
      </c>
      <c r="FQF232" s="16">
        <f t="shared" si="809"/>
        <v>0</v>
      </c>
      <c r="FQG232" s="16">
        <f t="shared" si="809"/>
        <v>0</v>
      </c>
      <c r="FQH232" s="16">
        <f t="shared" si="809"/>
        <v>0</v>
      </c>
      <c r="FQI232" s="16">
        <f t="shared" si="809"/>
        <v>0</v>
      </c>
      <c r="FQJ232" s="16">
        <f t="shared" si="809"/>
        <v>0</v>
      </c>
      <c r="FQK232" s="16">
        <f t="shared" si="809"/>
        <v>0</v>
      </c>
      <c r="FQL232" s="16">
        <f t="shared" si="809"/>
        <v>0</v>
      </c>
      <c r="FQM232" s="16">
        <f t="shared" si="809"/>
        <v>0</v>
      </c>
      <c r="FQN232" s="16">
        <f t="shared" si="809"/>
        <v>0</v>
      </c>
      <c r="FQO232" s="16">
        <f t="shared" si="809"/>
        <v>0</v>
      </c>
      <c r="FQP232" s="16">
        <f t="shared" si="809"/>
        <v>0</v>
      </c>
      <c r="FQQ232" s="16">
        <f t="shared" si="809"/>
        <v>0</v>
      </c>
      <c r="FQR232" s="16">
        <f t="shared" si="809"/>
        <v>0</v>
      </c>
      <c r="FQS232" s="16">
        <f t="shared" si="809"/>
        <v>0</v>
      </c>
      <c r="FQT232" s="16">
        <f t="shared" si="809"/>
        <v>0</v>
      </c>
      <c r="FQU232" s="16">
        <f t="shared" si="809"/>
        <v>0</v>
      </c>
      <c r="FQV232" s="16">
        <f t="shared" si="809"/>
        <v>0</v>
      </c>
      <c r="FQW232" s="16">
        <f t="shared" si="809"/>
        <v>0</v>
      </c>
      <c r="FQX232" s="16">
        <f t="shared" si="809"/>
        <v>0</v>
      </c>
      <c r="FQY232" s="16">
        <f t="shared" si="809"/>
        <v>0</v>
      </c>
      <c r="FQZ232" s="16">
        <f t="shared" si="809"/>
        <v>0</v>
      </c>
      <c r="FRA232" s="16">
        <f t="shared" si="809"/>
        <v>0</v>
      </c>
      <c r="FRB232" s="16">
        <f t="shared" si="809"/>
        <v>0</v>
      </c>
      <c r="FRC232" s="16">
        <f t="shared" si="809"/>
        <v>0</v>
      </c>
      <c r="FRD232" s="16">
        <f t="shared" si="809"/>
        <v>0</v>
      </c>
      <c r="FRE232" s="16">
        <f t="shared" si="809"/>
        <v>0</v>
      </c>
      <c r="FRF232" s="16">
        <f t="shared" si="809"/>
        <v>0</v>
      </c>
      <c r="FRG232" s="16">
        <f t="shared" si="809"/>
        <v>0</v>
      </c>
      <c r="FRH232" s="16">
        <f t="shared" si="809"/>
        <v>0</v>
      </c>
      <c r="FRI232" s="16">
        <f t="shared" si="809"/>
        <v>0</v>
      </c>
      <c r="FRJ232" s="16">
        <f t="shared" si="809"/>
        <v>0</v>
      </c>
      <c r="FRK232" s="16">
        <f t="shared" si="809"/>
        <v>0</v>
      </c>
      <c r="FRL232" s="16">
        <f t="shared" si="809"/>
        <v>0</v>
      </c>
      <c r="FRM232" s="16">
        <f t="shared" si="809"/>
        <v>0</v>
      </c>
      <c r="FRN232" s="16">
        <f t="shared" si="809"/>
        <v>0</v>
      </c>
      <c r="FRO232" s="16">
        <f t="shared" si="809"/>
        <v>0</v>
      </c>
      <c r="FRP232" s="16">
        <f t="shared" si="809"/>
        <v>0</v>
      </c>
      <c r="FRQ232" s="16">
        <f t="shared" si="809"/>
        <v>0</v>
      </c>
      <c r="FRR232" s="16">
        <f t="shared" si="809"/>
        <v>0</v>
      </c>
      <c r="FRS232" s="16">
        <f t="shared" si="809"/>
        <v>0</v>
      </c>
      <c r="FRT232" s="16">
        <f t="shared" si="809"/>
        <v>0</v>
      </c>
      <c r="FRU232" s="16">
        <f t="shared" si="809"/>
        <v>0</v>
      </c>
      <c r="FRV232" s="16">
        <f t="shared" si="809"/>
        <v>0</v>
      </c>
      <c r="FRW232" s="16">
        <f t="shared" si="809"/>
        <v>0</v>
      </c>
      <c r="FRX232" s="16">
        <f t="shared" si="809"/>
        <v>0</v>
      </c>
      <c r="FRY232" s="16">
        <f t="shared" ref="FRY232:FUJ232" si="810">SUM(FRY226:FRY231)</f>
        <v>0</v>
      </c>
      <c r="FRZ232" s="16">
        <f t="shared" si="810"/>
        <v>0</v>
      </c>
      <c r="FSA232" s="16">
        <f t="shared" si="810"/>
        <v>0</v>
      </c>
      <c r="FSB232" s="16">
        <f t="shared" si="810"/>
        <v>0</v>
      </c>
      <c r="FSC232" s="16">
        <f t="shared" si="810"/>
        <v>0</v>
      </c>
      <c r="FSD232" s="16">
        <f t="shared" si="810"/>
        <v>0</v>
      </c>
      <c r="FSE232" s="16">
        <f t="shared" si="810"/>
        <v>0</v>
      </c>
      <c r="FSF232" s="16">
        <f t="shared" si="810"/>
        <v>0</v>
      </c>
      <c r="FSG232" s="16">
        <f t="shared" si="810"/>
        <v>0</v>
      </c>
      <c r="FSH232" s="16">
        <f t="shared" si="810"/>
        <v>0</v>
      </c>
      <c r="FSI232" s="16">
        <f t="shared" si="810"/>
        <v>0</v>
      </c>
      <c r="FSJ232" s="16">
        <f t="shared" si="810"/>
        <v>0</v>
      </c>
      <c r="FSK232" s="16">
        <f t="shared" si="810"/>
        <v>0</v>
      </c>
      <c r="FSL232" s="16">
        <f t="shared" si="810"/>
        <v>0</v>
      </c>
      <c r="FSM232" s="16">
        <f t="shared" si="810"/>
        <v>0</v>
      </c>
      <c r="FSN232" s="16">
        <f t="shared" si="810"/>
        <v>0</v>
      </c>
      <c r="FSO232" s="16">
        <f t="shared" si="810"/>
        <v>0</v>
      </c>
      <c r="FSP232" s="16">
        <f t="shared" si="810"/>
        <v>0</v>
      </c>
      <c r="FSQ232" s="16">
        <f t="shared" si="810"/>
        <v>0</v>
      </c>
      <c r="FSR232" s="16">
        <f t="shared" si="810"/>
        <v>0</v>
      </c>
      <c r="FSS232" s="16">
        <f t="shared" si="810"/>
        <v>0</v>
      </c>
      <c r="FST232" s="16">
        <f t="shared" si="810"/>
        <v>0</v>
      </c>
      <c r="FSU232" s="16">
        <f t="shared" si="810"/>
        <v>0</v>
      </c>
      <c r="FSV232" s="16">
        <f t="shared" si="810"/>
        <v>0</v>
      </c>
      <c r="FSW232" s="16">
        <f t="shared" si="810"/>
        <v>0</v>
      </c>
      <c r="FSX232" s="16">
        <f t="shared" si="810"/>
        <v>0</v>
      </c>
      <c r="FSY232" s="16">
        <f t="shared" si="810"/>
        <v>0</v>
      </c>
      <c r="FSZ232" s="16">
        <f t="shared" si="810"/>
        <v>0</v>
      </c>
      <c r="FTA232" s="16">
        <f t="shared" si="810"/>
        <v>0</v>
      </c>
      <c r="FTB232" s="16">
        <f t="shared" si="810"/>
        <v>0</v>
      </c>
      <c r="FTC232" s="16">
        <f t="shared" si="810"/>
        <v>0</v>
      </c>
      <c r="FTD232" s="16">
        <f t="shared" si="810"/>
        <v>0</v>
      </c>
      <c r="FTE232" s="16">
        <f t="shared" si="810"/>
        <v>0</v>
      </c>
      <c r="FTF232" s="16">
        <f t="shared" si="810"/>
        <v>0</v>
      </c>
      <c r="FTG232" s="16">
        <f t="shared" si="810"/>
        <v>0</v>
      </c>
      <c r="FTH232" s="16">
        <f t="shared" si="810"/>
        <v>0</v>
      </c>
      <c r="FTI232" s="16">
        <f t="shared" si="810"/>
        <v>0</v>
      </c>
      <c r="FTJ232" s="16">
        <f t="shared" si="810"/>
        <v>0</v>
      </c>
      <c r="FTK232" s="16">
        <f t="shared" si="810"/>
        <v>0</v>
      </c>
      <c r="FTL232" s="16">
        <f t="shared" si="810"/>
        <v>0</v>
      </c>
      <c r="FTM232" s="16">
        <f t="shared" si="810"/>
        <v>0</v>
      </c>
      <c r="FTN232" s="16">
        <f t="shared" si="810"/>
        <v>0</v>
      </c>
      <c r="FTO232" s="16">
        <f t="shared" si="810"/>
        <v>0</v>
      </c>
      <c r="FTP232" s="16">
        <f t="shared" si="810"/>
        <v>0</v>
      </c>
      <c r="FTQ232" s="16">
        <f t="shared" si="810"/>
        <v>0</v>
      </c>
      <c r="FTR232" s="16">
        <f t="shared" si="810"/>
        <v>0</v>
      </c>
      <c r="FTS232" s="16">
        <f t="shared" si="810"/>
        <v>0</v>
      </c>
      <c r="FTT232" s="16">
        <f t="shared" si="810"/>
        <v>0</v>
      </c>
      <c r="FTU232" s="16">
        <f t="shared" si="810"/>
        <v>0</v>
      </c>
      <c r="FTV232" s="16">
        <f t="shared" si="810"/>
        <v>0</v>
      </c>
      <c r="FTW232" s="16">
        <f t="shared" si="810"/>
        <v>0</v>
      </c>
      <c r="FTX232" s="16">
        <f t="shared" si="810"/>
        <v>0</v>
      </c>
      <c r="FTY232" s="16">
        <f t="shared" si="810"/>
        <v>0</v>
      </c>
      <c r="FTZ232" s="16">
        <f t="shared" si="810"/>
        <v>0</v>
      </c>
      <c r="FUA232" s="16">
        <f t="shared" si="810"/>
        <v>0</v>
      </c>
      <c r="FUB232" s="16">
        <f t="shared" si="810"/>
        <v>0</v>
      </c>
      <c r="FUC232" s="16">
        <f t="shared" si="810"/>
        <v>0</v>
      </c>
      <c r="FUD232" s="16">
        <f t="shared" si="810"/>
        <v>0</v>
      </c>
      <c r="FUE232" s="16">
        <f t="shared" si="810"/>
        <v>0</v>
      </c>
      <c r="FUF232" s="16">
        <f t="shared" si="810"/>
        <v>0</v>
      </c>
      <c r="FUG232" s="16">
        <f t="shared" si="810"/>
        <v>0</v>
      </c>
      <c r="FUH232" s="16">
        <f t="shared" si="810"/>
        <v>0</v>
      </c>
      <c r="FUI232" s="16">
        <f t="shared" si="810"/>
        <v>0</v>
      </c>
      <c r="FUJ232" s="16">
        <f t="shared" si="810"/>
        <v>0</v>
      </c>
      <c r="FUK232" s="16">
        <f t="shared" ref="FUK232:FWV232" si="811">SUM(FUK226:FUK231)</f>
        <v>0</v>
      </c>
      <c r="FUL232" s="16">
        <f t="shared" si="811"/>
        <v>0</v>
      </c>
      <c r="FUM232" s="16">
        <f t="shared" si="811"/>
        <v>0</v>
      </c>
      <c r="FUN232" s="16">
        <f t="shared" si="811"/>
        <v>0</v>
      </c>
      <c r="FUO232" s="16">
        <f t="shared" si="811"/>
        <v>0</v>
      </c>
      <c r="FUP232" s="16">
        <f t="shared" si="811"/>
        <v>0</v>
      </c>
      <c r="FUQ232" s="16">
        <f t="shared" si="811"/>
        <v>0</v>
      </c>
      <c r="FUR232" s="16">
        <f t="shared" si="811"/>
        <v>0</v>
      </c>
      <c r="FUS232" s="16">
        <f t="shared" si="811"/>
        <v>0</v>
      </c>
      <c r="FUT232" s="16">
        <f t="shared" si="811"/>
        <v>0</v>
      </c>
      <c r="FUU232" s="16">
        <f t="shared" si="811"/>
        <v>0</v>
      </c>
      <c r="FUV232" s="16">
        <f t="shared" si="811"/>
        <v>0</v>
      </c>
      <c r="FUW232" s="16">
        <f t="shared" si="811"/>
        <v>0</v>
      </c>
      <c r="FUX232" s="16">
        <f t="shared" si="811"/>
        <v>0</v>
      </c>
      <c r="FUY232" s="16">
        <f t="shared" si="811"/>
        <v>0</v>
      </c>
      <c r="FUZ232" s="16">
        <f t="shared" si="811"/>
        <v>0</v>
      </c>
      <c r="FVA232" s="16">
        <f t="shared" si="811"/>
        <v>0</v>
      </c>
      <c r="FVB232" s="16">
        <f t="shared" si="811"/>
        <v>0</v>
      </c>
      <c r="FVC232" s="16">
        <f t="shared" si="811"/>
        <v>0</v>
      </c>
      <c r="FVD232" s="16">
        <f t="shared" si="811"/>
        <v>0</v>
      </c>
      <c r="FVE232" s="16">
        <f t="shared" si="811"/>
        <v>0</v>
      </c>
      <c r="FVF232" s="16">
        <f t="shared" si="811"/>
        <v>0</v>
      </c>
      <c r="FVG232" s="16">
        <f t="shared" si="811"/>
        <v>0</v>
      </c>
      <c r="FVH232" s="16">
        <f t="shared" si="811"/>
        <v>0</v>
      </c>
      <c r="FVI232" s="16">
        <f t="shared" si="811"/>
        <v>0</v>
      </c>
      <c r="FVJ232" s="16">
        <f t="shared" si="811"/>
        <v>0</v>
      </c>
      <c r="FVK232" s="16">
        <f t="shared" si="811"/>
        <v>0</v>
      </c>
      <c r="FVL232" s="16">
        <f t="shared" si="811"/>
        <v>0</v>
      </c>
      <c r="FVM232" s="16">
        <f t="shared" si="811"/>
        <v>0</v>
      </c>
      <c r="FVN232" s="16">
        <f t="shared" si="811"/>
        <v>0</v>
      </c>
      <c r="FVO232" s="16">
        <f t="shared" si="811"/>
        <v>0</v>
      </c>
      <c r="FVP232" s="16">
        <f t="shared" si="811"/>
        <v>0</v>
      </c>
      <c r="FVQ232" s="16">
        <f t="shared" si="811"/>
        <v>0</v>
      </c>
      <c r="FVR232" s="16">
        <f t="shared" si="811"/>
        <v>0</v>
      </c>
      <c r="FVS232" s="16">
        <f t="shared" si="811"/>
        <v>0</v>
      </c>
      <c r="FVT232" s="16">
        <f t="shared" si="811"/>
        <v>0</v>
      </c>
      <c r="FVU232" s="16">
        <f t="shared" si="811"/>
        <v>0</v>
      </c>
      <c r="FVV232" s="16">
        <f t="shared" si="811"/>
        <v>0</v>
      </c>
      <c r="FVW232" s="16">
        <f t="shared" si="811"/>
        <v>0</v>
      </c>
      <c r="FVX232" s="16">
        <f t="shared" si="811"/>
        <v>0</v>
      </c>
      <c r="FVY232" s="16">
        <f t="shared" si="811"/>
        <v>0</v>
      </c>
      <c r="FVZ232" s="16">
        <f t="shared" si="811"/>
        <v>0</v>
      </c>
      <c r="FWA232" s="16">
        <f t="shared" si="811"/>
        <v>0</v>
      </c>
      <c r="FWB232" s="16">
        <f t="shared" si="811"/>
        <v>0</v>
      </c>
      <c r="FWC232" s="16">
        <f t="shared" si="811"/>
        <v>0</v>
      </c>
      <c r="FWD232" s="16">
        <f t="shared" si="811"/>
        <v>0</v>
      </c>
      <c r="FWE232" s="16">
        <f t="shared" si="811"/>
        <v>0</v>
      </c>
      <c r="FWF232" s="16">
        <f t="shared" si="811"/>
        <v>0</v>
      </c>
      <c r="FWG232" s="16">
        <f t="shared" si="811"/>
        <v>0</v>
      </c>
      <c r="FWH232" s="16">
        <f t="shared" si="811"/>
        <v>0</v>
      </c>
      <c r="FWI232" s="16">
        <f t="shared" si="811"/>
        <v>0</v>
      </c>
      <c r="FWJ232" s="16">
        <f t="shared" si="811"/>
        <v>0</v>
      </c>
      <c r="FWK232" s="16">
        <f t="shared" si="811"/>
        <v>0</v>
      </c>
      <c r="FWL232" s="16">
        <f t="shared" si="811"/>
        <v>0</v>
      </c>
      <c r="FWM232" s="16">
        <f t="shared" si="811"/>
        <v>0</v>
      </c>
      <c r="FWN232" s="16">
        <f t="shared" si="811"/>
        <v>0</v>
      </c>
      <c r="FWO232" s="16">
        <f t="shared" si="811"/>
        <v>0</v>
      </c>
      <c r="FWP232" s="16">
        <f t="shared" si="811"/>
        <v>0</v>
      </c>
      <c r="FWQ232" s="16">
        <f t="shared" si="811"/>
        <v>0</v>
      </c>
      <c r="FWR232" s="16">
        <f t="shared" si="811"/>
        <v>0</v>
      </c>
      <c r="FWS232" s="16">
        <f t="shared" si="811"/>
        <v>0</v>
      </c>
      <c r="FWT232" s="16">
        <f t="shared" si="811"/>
        <v>0</v>
      </c>
      <c r="FWU232" s="16">
        <f t="shared" si="811"/>
        <v>0</v>
      </c>
      <c r="FWV232" s="16">
        <f t="shared" si="811"/>
        <v>0</v>
      </c>
      <c r="FWW232" s="16">
        <f t="shared" ref="FWW232:FZH232" si="812">SUM(FWW226:FWW231)</f>
        <v>0</v>
      </c>
      <c r="FWX232" s="16">
        <f t="shared" si="812"/>
        <v>0</v>
      </c>
      <c r="FWY232" s="16">
        <f t="shared" si="812"/>
        <v>0</v>
      </c>
      <c r="FWZ232" s="16">
        <f t="shared" si="812"/>
        <v>0</v>
      </c>
      <c r="FXA232" s="16">
        <f t="shared" si="812"/>
        <v>0</v>
      </c>
      <c r="FXB232" s="16">
        <f t="shared" si="812"/>
        <v>0</v>
      </c>
      <c r="FXC232" s="16">
        <f t="shared" si="812"/>
        <v>0</v>
      </c>
      <c r="FXD232" s="16">
        <f t="shared" si="812"/>
        <v>0</v>
      </c>
      <c r="FXE232" s="16">
        <f t="shared" si="812"/>
        <v>0</v>
      </c>
      <c r="FXF232" s="16">
        <f t="shared" si="812"/>
        <v>0</v>
      </c>
      <c r="FXG232" s="16">
        <f t="shared" si="812"/>
        <v>0</v>
      </c>
      <c r="FXH232" s="16">
        <f t="shared" si="812"/>
        <v>0</v>
      </c>
      <c r="FXI232" s="16">
        <f t="shared" si="812"/>
        <v>0</v>
      </c>
      <c r="FXJ232" s="16">
        <f t="shared" si="812"/>
        <v>0</v>
      </c>
      <c r="FXK232" s="16">
        <f t="shared" si="812"/>
        <v>0</v>
      </c>
      <c r="FXL232" s="16">
        <f t="shared" si="812"/>
        <v>0</v>
      </c>
      <c r="FXM232" s="16">
        <f t="shared" si="812"/>
        <v>0</v>
      </c>
      <c r="FXN232" s="16">
        <f t="shared" si="812"/>
        <v>0</v>
      </c>
      <c r="FXO232" s="16">
        <f t="shared" si="812"/>
        <v>0</v>
      </c>
      <c r="FXP232" s="16">
        <f t="shared" si="812"/>
        <v>0</v>
      </c>
      <c r="FXQ232" s="16">
        <f t="shared" si="812"/>
        <v>0</v>
      </c>
      <c r="FXR232" s="16">
        <f t="shared" si="812"/>
        <v>0</v>
      </c>
      <c r="FXS232" s="16">
        <f t="shared" si="812"/>
        <v>0</v>
      </c>
      <c r="FXT232" s="16">
        <f t="shared" si="812"/>
        <v>0</v>
      </c>
      <c r="FXU232" s="16">
        <f t="shared" si="812"/>
        <v>0</v>
      </c>
      <c r="FXV232" s="16">
        <f t="shared" si="812"/>
        <v>0</v>
      </c>
      <c r="FXW232" s="16">
        <f t="shared" si="812"/>
        <v>0</v>
      </c>
      <c r="FXX232" s="16">
        <f t="shared" si="812"/>
        <v>0</v>
      </c>
      <c r="FXY232" s="16">
        <f t="shared" si="812"/>
        <v>0</v>
      </c>
      <c r="FXZ232" s="16">
        <f t="shared" si="812"/>
        <v>0</v>
      </c>
      <c r="FYA232" s="16">
        <f t="shared" si="812"/>
        <v>0</v>
      </c>
      <c r="FYB232" s="16">
        <f t="shared" si="812"/>
        <v>0</v>
      </c>
      <c r="FYC232" s="16">
        <f t="shared" si="812"/>
        <v>0</v>
      </c>
      <c r="FYD232" s="16">
        <f t="shared" si="812"/>
        <v>0</v>
      </c>
      <c r="FYE232" s="16">
        <f t="shared" si="812"/>
        <v>0</v>
      </c>
      <c r="FYF232" s="16">
        <f t="shared" si="812"/>
        <v>0</v>
      </c>
      <c r="FYG232" s="16">
        <f t="shared" si="812"/>
        <v>0</v>
      </c>
      <c r="FYH232" s="16">
        <f t="shared" si="812"/>
        <v>0</v>
      </c>
      <c r="FYI232" s="16">
        <f t="shared" si="812"/>
        <v>0</v>
      </c>
      <c r="FYJ232" s="16">
        <f t="shared" si="812"/>
        <v>0</v>
      </c>
      <c r="FYK232" s="16">
        <f t="shared" si="812"/>
        <v>0</v>
      </c>
      <c r="FYL232" s="16">
        <f t="shared" si="812"/>
        <v>0</v>
      </c>
      <c r="FYM232" s="16">
        <f t="shared" si="812"/>
        <v>0</v>
      </c>
      <c r="FYN232" s="16">
        <f t="shared" si="812"/>
        <v>0</v>
      </c>
      <c r="FYO232" s="16">
        <f t="shared" si="812"/>
        <v>0</v>
      </c>
      <c r="FYP232" s="16">
        <f t="shared" si="812"/>
        <v>0</v>
      </c>
      <c r="FYQ232" s="16">
        <f t="shared" si="812"/>
        <v>0</v>
      </c>
      <c r="FYR232" s="16">
        <f t="shared" si="812"/>
        <v>0</v>
      </c>
      <c r="FYS232" s="16">
        <f t="shared" si="812"/>
        <v>0</v>
      </c>
      <c r="FYT232" s="16">
        <f t="shared" si="812"/>
        <v>0</v>
      </c>
      <c r="FYU232" s="16">
        <f t="shared" si="812"/>
        <v>0</v>
      </c>
      <c r="FYV232" s="16">
        <f t="shared" si="812"/>
        <v>0</v>
      </c>
      <c r="FYW232" s="16">
        <f t="shared" si="812"/>
        <v>0</v>
      </c>
      <c r="FYX232" s="16">
        <f t="shared" si="812"/>
        <v>0</v>
      </c>
      <c r="FYY232" s="16">
        <f t="shared" si="812"/>
        <v>0</v>
      </c>
      <c r="FYZ232" s="16">
        <f t="shared" si="812"/>
        <v>0</v>
      </c>
      <c r="FZA232" s="16">
        <f t="shared" si="812"/>
        <v>0</v>
      </c>
      <c r="FZB232" s="16">
        <f t="shared" si="812"/>
        <v>0</v>
      </c>
      <c r="FZC232" s="16">
        <f t="shared" si="812"/>
        <v>0</v>
      </c>
      <c r="FZD232" s="16">
        <f t="shared" si="812"/>
        <v>0</v>
      </c>
      <c r="FZE232" s="16">
        <f t="shared" si="812"/>
        <v>0</v>
      </c>
      <c r="FZF232" s="16">
        <f t="shared" si="812"/>
        <v>0</v>
      </c>
      <c r="FZG232" s="16">
        <f t="shared" si="812"/>
        <v>0</v>
      </c>
      <c r="FZH232" s="16">
        <f t="shared" si="812"/>
        <v>0</v>
      </c>
      <c r="FZI232" s="16">
        <f t="shared" ref="FZI232:GBT232" si="813">SUM(FZI226:FZI231)</f>
        <v>0</v>
      </c>
      <c r="FZJ232" s="16">
        <f t="shared" si="813"/>
        <v>0</v>
      </c>
      <c r="FZK232" s="16">
        <f t="shared" si="813"/>
        <v>0</v>
      </c>
      <c r="FZL232" s="16">
        <f t="shared" si="813"/>
        <v>0</v>
      </c>
      <c r="FZM232" s="16">
        <f t="shared" si="813"/>
        <v>0</v>
      </c>
      <c r="FZN232" s="16">
        <f t="shared" si="813"/>
        <v>0</v>
      </c>
      <c r="FZO232" s="16">
        <f t="shared" si="813"/>
        <v>0</v>
      </c>
      <c r="FZP232" s="16">
        <f t="shared" si="813"/>
        <v>0</v>
      </c>
      <c r="FZQ232" s="16">
        <f t="shared" si="813"/>
        <v>0</v>
      </c>
      <c r="FZR232" s="16">
        <f t="shared" si="813"/>
        <v>0</v>
      </c>
      <c r="FZS232" s="16">
        <f t="shared" si="813"/>
        <v>0</v>
      </c>
      <c r="FZT232" s="16">
        <f t="shared" si="813"/>
        <v>0</v>
      </c>
      <c r="FZU232" s="16">
        <f t="shared" si="813"/>
        <v>0</v>
      </c>
      <c r="FZV232" s="16">
        <f t="shared" si="813"/>
        <v>0</v>
      </c>
      <c r="FZW232" s="16">
        <f t="shared" si="813"/>
        <v>0</v>
      </c>
      <c r="FZX232" s="16">
        <f t="shared" si="813"/>
        <v>0</v>
      </c>
      <c r="FZY232" s="16">
        <f t="shared" si="813"/>
        <v>0</v>
      </c>
      <c r="FZZ232" s="16">
        <f t="shared" si="813"/>
        <v>0</v>
      </c>
      <c r="GAA232" s="16">
        <f t="shared" si="813"/>
        <v>0</v>
      </c>
      <c r="GAB232" s="16">
        <f t="shared" si="813"/>
        <v>0</v>
      </c>
      <c r="GAC232" s="16">
        <f t="shared" si="813"/>
        <v>0</v>
      </c>
      <c r="GAD232" s="16">
        <f t="shared" si="813"/>
        <v>0</v>
      </c>
      <c r="GAE232" s="16">
        <f t="shared" si="813"/>
        <v>0</v>
      </c>
      <c r="GAF232" s="16">
        <f t="shared" si="813"/>
        <v>0</v>
      </c>
      <c r="GAG232" s="16">
        <f t="shared" si="813"/>
        <v>0</v>
      </c>
      <c r="GAH232" s="16">
        <f t="shared" si="813"/>
        <v>0</v>
      </c>
      <c r="GAI232" s="16">
        <f t="shared" si="813"/>
        <v>0</v>
      </c>
      <c r="GAJ232" s="16">
        <f t="shared" si="813"/>
        <v>0</v>
      </c>
      <c r="GAK232" s="16">
        <f t="shared" si="813"/>
        <v>0</v>
      </c>
      <c r="GAL232" s="16">
        <f t="shared" si="813"/>
        <v>0</v>
      </c>
      <c r="GAM232" s="16">
        <f t="shared" si="813"/>
        <v>0</v>
      </c>
      <c r="GAN232" s="16">
        <f t="shared" si="813"/>
        <v>0</v>
      </c>
      <c r="GAO232" s="16">
        <f t="shared" si="813"/>
        <v>0</v>
      </c>
      <c r="GAP232" s="16">
        <f t="shared" si="813"/>
        <v>0</v>
      </c>
      <c r="GAQ232" s="16">
        <f t="shared" si="813"/>
        <v>0</v>
      </c>
      <c r="GAR232" s="16">
        <f t="shared" si="813"/>
        <v>0</v>
      </c>
      <c r="GAS232" s="16">
        <f t="shared" si="813"/>
        <v>0</v>
      </c>
      <c r="GAT232" s="16">
        <f t="shared" si="813"/>
        <v>0</v>
      </c>
      <c r="GAU232" s="16">
        <f t="shared" si="813"/>
        <v>0</v>
      </c>
      <c r="GAV232" s="16">
        <f t="shared" si="813"/>
        <v>0</v>
      </c>
      <c r="GAW232" s="16">
        <f t="shared" si="813"/>
        <v>0</v>
      </c>
      <c r="GAX232" s="16">
        <f t="shared" si="813"/>
        <v>0</v>
      </c>
      <c r="GAY232" s="16">
        <f t="shared" si="813"/>
        <v>0</v>
      </c>
      <c r="GAZ232" s="16">
        <f t="shared" si="813"/>
        <v>0</v>
      </c>
      <c r="GBA232" s="16">
        <f t="shared" si="813"/>
        <v>0</v>
      </c>
      <c r="GBB232" s="16">
        <f t="shared" si="813"/>
        <v>0</v>
      </c>
      <c r="GBC232" s="16">
        <f t="shared" si="813"/>
        <v>0</v>
      </c>
      <c r="GBD232" s="16">
        <f t="shared" si="813"/>
        <v>0</v>
      </c>
      <c r="GBE232" s="16">
        <f t="shared" si="813"/>
        <v>0</v>
      </c>
      <c r="GBF232" s="16">
        <f t="shared" si="813"/>
        <v>0</v>
      </c>
      <c r="GBG232" s="16">
        <f t="shared" si="813"/>
        <v>0</v>
      </c>
      <c r="GBH232" s="16">
        <f t="shared" si="813"/>
        <v>0</v>
      </c>
      <c r="GBI232" s="16">
        <f t="shared" si="813"/>
        <v>0</v>
      </c>
      <c r="GBJ232" s="16">
        <f t="shared" si="813"/>
        <v>0</v>
      </c>
      <c r="GBK232" s="16">
        <f t="shared" si="813"/>
        <v>0</v>
      </c>
      <c r="GBL232" s="16">
        <f t="shared" si="813"/>
        <v>0</v>
      </c>
      <c r="GBM232" s="16">
        <f t="shared" si="813"/>
        <v>0</v>
      </c>
      <c r="GBN232" s="16">
        <f t="shared" si="813"/>
        <v>0</v>
      </c>
      <c r="GBO232" s="16">
        <f t="shared" si="813"/>
        <v>0</v>
      </c>
      <c r="GBP232" s="16">
        <f t="shared" si="813"/>
        <v>0</v>
      </c>
      <c r="GBQ232" s="16">
        <f t="shared" si="813"/>
        <v>0</v>
      </c>
      <c r="GBR232" s="16">
        <f t="shared" si="813"/>
        <v>0</v>
      </c>
      <c r="GBS232" s="16">
        <f t="shared" si="813"/>
        <v>0</v>
      </c>
      <c r="GBT232" s="16">
        <f t="shared" si="813"/>
        <v>0</v>
      </c>
      <c r="GBU232" s="16">
        <f t="shared" ref="GBU232:GEF232" si="814">SUM(GBU226:GBU231)</f>
        <v>0</v>
      </c>
      <c r="GBV232" s="16">
        <f t="shared" si="814"/>
        <v>0</v>
      </c>
      <c r="GBW232" s="16">
        <f t="shared" si="814"/>
        <v>0</v>
      </c>
      <c r="GBX232" s="16">
        <f t="shared" si="814"/>
        <v>0</v>
      </c>
      <c r="GBY232" s="16">
        <f t="shared" si="814"/>
        <v>0</v>
      </c>
      <c r="GBZ232" s="16">
        <f t="shared" si="814"/>
        <v>0</v>
      </c>
      <c r="GCA232" s="16">
        <f t="shared" si="814"/>
        <v>0</v>
      </c>
      <c r="GCB232" s="16">
        <f t="shared" si="814"/>
        <v>0</v>
      </c>
      <c r="GCC232" s="16">
        <f t="shared" si="814"/>
        <v>0</v>
      </c>
      <c r="GCD232" s="16">
        <f t="shared" si="814"/>
        <v>0</v>
      </c>
      <c r="GCE232" s="16">
        <f t="shared" si="814"/>
        <v>0</v>
      </c>
      <c r="GCF232" s="16">
        <f t="shared" si="814"/>
        <v>0</v>
      </c>
      <c r="GCG232" s="16">
        <f t="shared" si="814"/>
        <v>0</v>
      </c>
      <c r="GCH232" s="16">
        <f t="shared" si="814"/>
        <v>0</v>
      </c>
      <c r="GCI232" s="16">
        <f t="shared" si="814"/>
        <v>0</v>
      </c>
      <c r="GCJ232" s="16">
        <f t="shared" si="814"/>
        <v>0</v>
      </c>
      <c r="GCK232" s="16">
        <f t="shared" si="814"/>
        <v>0</v>
      </c>
      <c r="GCL232" s="16">
        <f t="shared" si="814"/>
        <v>0</v>
      </c>
      <c r="GCM232" s="16">
        <f t="shared" si="814"/>
        <v>0</v>
      </c>
      <c r="GCN232" s="16">
        <f t="shared" si="814"/>
        <v>0</v>
      </c>
      <c r="GCO232" s="16">
        <f t="shared" si="814"/>
        <v>0</v>
      </c>
      <c r="GCP232" s="16">
        <f t="shared" si="814"/>
        <v>0</v>
      </c>
      <c r="GCQ232" s="16">
        <f t="shared" si="814"/>
        <v>0</v>
      </c>
      <c r="GCR232" s="16">
        <f t="shared" si="814"/>
        <v>0</v>
      </c>
      <c r="GCS232" s="16">
        <f t="shared" si="814"/>
        <v>0</v>
      </c>
      <c r="GCT232" s="16">
        <f t="shared" si="814"/>
        <v>0</v>
      </c>
      <c r="GCU232" s="16">
        <f t="shared" si="814"/>
        <v>0</v>
      </c>
      <c r="GCV232" s="16">
        <f t="shared" si="814"/>
        <v>0</v>
      </c>
      <c r="GCW232" s="16">
        <f t="shared" si="814"/>
        <v>0</v>
      </c>
      <c r="GCX232" s="16">
        <f t="shared" si="814"/>
        <v>0</v>
      </c>
      <c r="GCY232" s="16">
        <f t="shared" si="814"/>
        <v>0</v>
      </c>
      <c r="GCZ232" s="16">
        <f t="shared" si="814"/>
        <v>0</v>
      </c>
      <c r="GDA232" s="16">
        <f t="shared" si="814"/>
        <v>0</v>
      </c>
      <c r="GDB232" s="16">
        <f t="shared" si="814"/>
        <v>0</v>
      </c>
      <c r="GDC232" s="16">
        <f t="shared" si="814"/>
        <v>0</v>
      </c>
      <c r="GDD232" s="16">
        <f t="shared" si="814"/>
        <v>0</v>
      </c>
      <c r="GDE232" s="16">
        <f t="shared" si="814"/>
        <v>0</v>
      </c>
      <c r="GDF232" s="16">
        <f t="shared" si="814"/>
        <v>0</v>
      </c>
      <c r="GDG232" s="16">
        <f t="shared" si="814"/>
        <v>0</v>
      </c>
      <c r="GDH232" s="16">
        <f t="shared" si="814"/>
        <v>0</v>
      </c>
      <c r="GDI232" s="16">
        <f t="shared" si="814"/>
        <v>0</v>
      </c>
      <c r="GDJ232" s="16">
        <f t="shared" si="814"/>
        <v>0</v>
      </c>
      <c r="GDK232" s="16">
        <f t="shared" si="814"/>
        <v>0</v>
      </c>
      <c r="GDL232" s="16">
        <f t="shared" si="814"/>
        <v>0</v>
      </c>
      <c r="GDM232" s="16">
        <f t="shared" si="814"/>
        <v>0</v>
      </c>
      <c r="GDN232" s="16">
        <f t="shared" si="814"/>
        <v>0</v>
      </c>
      <c r="GDO232" s="16">
        <f t="shared" si="814"/>
        <v>0</v>
      </c>
      <c r="GDP232" s="16">
        <f t="shared" si="814"/>
        <v>0</v>
      </c>
      <c r="GDQ232" s="16">
        <f t="shared" si="814"/>
        <v>0</v>
      </c>
      <c r="GDR232" s="16">
        <f t="shared" si="814"/>
        <v>0</v>
      </c>
      <c r="GDS232" s="16">
        <f t="shared" si="814"/>
        <v>0</v>
      </c>
      <c r="GDT232" s="16">
        <f t="shared" si="814"/>
        <v>0</v>
      </c>
      <c r="GDU232" s="16">
        <f t="shared" si="814"/>
        <v>0</v>
      </c>
      <c r="GDV232" s="16">
        <f t="shared" si="814"/>
        <v>0</v>
      </c>
      <c r="GDW232" s="16">
        <f t="shared" si="814"/>
        <v>0</v>
      </c>
      <c r="GDX232" s="16">
        <f t="shared" si="814"/>
        <v>0</v>
      </c>
      <c r="GDY232" s="16">
        <f t="shared" si="814"/>
        <v>0</v>
      </c>
      <c r="GDZ232" s="16">
        <f t="shared" si="814"/>
        <v>0</v>
      </c>
      <c r="GEA232" s="16">
        <f t="shared" si="814"/>
        <v>0</v>
      </c>
      <c r="GEB232" s="16">
        <f t="shared" si="814"/>
        <v>0</v>
      </c>
      <c r="GEC232" s="16">
        <f t="shared" si="814"/>
        <v>0</v>
      </c>
      <c r="GED232" s="16">
        <f t="shared" si="814"/>
        <v>0</v>
      </c>
      <c r="GEE232" s="16">
        <f t="shared" si="814"/>
        <v>0</v>
      </c>
      <c r="GEF232" s="16">
        <f t="shared" si="814"/>
        <v>0</v>
      </c>
      <c r="GEG232" s="16">
        <f t="shared" ref="GEG232:GGR232" si="815">SUM(GEG226:GEG231)</f>
        <v>0</v>
      </c>
      <c r="GEH232" s="16">
        <f t="shared" si="815"/>
        <v>0</v>
      </c>
      <c r="GEI232" s="16">
        <f t="shared" si="815"/>
        <v>0</v>
      </c>
      <c r="GEJ232" s="16">
        <f t="shared" si="815"/>
        <v>0</v>
      </c>
      <c r="GEK232" s="16">
        <f t="shared" si="815"/>
        <v>0</v>
      </c>
      <c r="GEL232" s="16">
        <f t="shared" si="815"/>
        <v>0</v>
      </c>
      <c r="GEM232" s="16">
        <f t="shared" si="815"/>
        <v>0</v>
      </c>
      <c r="GEN232" s="16">
        <f t="shared" si="815"/>
        <v>0</v>
      </c>
      <c r="GEO232" s="16">
        <f t="shared" si="815"/>
        <v>0</v>
      </c>
      <c r="GEP232" s="16">
        <f t="shared" si="815"/>
        <v>0</v>
      </c>
      <c r="GEQ232" s="16">
        <f t="shared" si="815"/>
        <v>0</v>
      </c>
      <c r="GER232" s="16">
        <f t="shared" si="815"/>
        <v>0</v>
      </c>
      <c r="GES232" s="16">
        <f t="shared" si="815"/>
        <v>0</v>
      </c>
      <c r="GET232" s="16">
        <f t="shared" si="815"/>
        <v>0</v>
      </c>
      <c r="GEU232" s="16">
        <f t="shared" si="815"/>
        <v>0</v>
      </c>
      <c r="GEV232" s="16">
        <f t="shared" si="815"/>
        <v>0</v>
      </c>
      <c r="GEW232" s="16">
        <f t="shared" si="815"/>
        <v>0</v>
      </c>
      <c r="GEX232" s="16">
        <f t="shared" si="815"/>
        <v>0</v>
      </c>
      <c r="GEY232" s="16">
        <f t="shared" si="815"/>
        <v>0</v>
      </c>
      <c r="GEZ232" s="16">
        <f t="shared" si="815"/>
        <v>0</v>
      </c>
      <c r="GFA232" s="16">
        <f t="shared" si="815"/>
        <v>0</v>
      </c>
      <c r="GFB232" s="16">
        <f t="shared" si="815"/>
        <v>0</v>
      </c>
      <c r="GFC232" s="16">
        <f t="shared" si="815"/>
        <v>0</v>
      </c>
      <c r="GFD232" s="16">
        <f t="shared" si="815"/>
        <v>0</v>
      </c>
      <c r="GFE232" s="16">
        <f t="shared" si="815"/>
        <v>0</v>
      </c>
      <c r="GFF232" s="16">
        <f t="shared" si="815"/>
        <v>0</v>
      </c>
      <c r="GFG232" s="16">
        <f t="shared" si="815"/>
        <v>0</v>
      </c>
      <c r="GFH232" s="16">
        <f t="shared" si="815"/>
        <v>0</v>
      </c>
      <c r="GFI232" s="16">
        <f t="shared" si="815"/>
        <v>0</v>
      </c>
      <c r="GFJ232" s="16">
        <f t="shared" si="815"/>
        <v>0</v>
      </c>
      <c r="GFK232" s="16">
        <f t="shared" si="815"/>
        <v>0</v>
      </c>
      <c r="GFL232" s="16">
        <f t="shared" si="815"/>
        <v>0</v>
      </c>
      <c r="GFM232" s="16">
        <f t="shared" si="815"/>
        <v>0</v>
      </c>
      <c r="GFN232" s="16">
        <f t="shared" si="815"/>
        <v>0</v>
      </c>
      <c r="GFO232" s="16">
        <f t="shared" si="815"/>
        <v>0</v>
      </c>
      <c r="GFP232" s="16">
        <f t="shared" si="815"/>
        <v>0</v>
      </c>
      <c r="GFQ232" s="16">
        <f t="shared" si="815"/>
        <v>0</v>
      </c>
      <c r="GFR232" s="16">
        <f t="shared" si="815"/>
        <v>0</v>
      </c>
      <c r="GFS232" s="16">
        <f t="shared" si="815"/>
        <v>0</v>
      </c>
      <c r="GFT232" s="16">
        <f t="shared" si="815"/>
        <v>0</v>
      </c>
      <c r="GFU232" s="16">
        <f t="shared" si="815"/>
        <v>0</v>
      </c>
      <c r="GFV232" s="16">
        <f t="shared" si="815"/>
        <v>0</v>
      </c>
      <c r="GFW232" s="16">
        <f t="shared" si="815"/>
        <v>0</v>
      </c>
      <c r="GFX232" s="16">
        <f t="shared" si="815"/>
        <v>0</v>
      </c>
      <c r="GFY232" s="16">
        <f t="shared" si="815"/>
        <v>0</v>
      </c>
      <c r="GFZ232" s="16">
        <f t="shared" si="815"/>
        <v>0</v>
      </c>
      <c r="GGA232" s="16">
        <f t="shared" si="815"/>
        <v>0</v>
      </c>
      <c r="GGB232" s="16">
        <f t="shared" si="815"/>
        <v>0</v>
      </c>
      <c r="GGC232" s="16">
        <f t="shared" si="815"/>
        <v>0</v>
      </c>
      <c r="GGD232" s="16">
        <f t="shared" si="815"/>
        <v>0</v>
      </c>
      <c r="GGE232" s="16">
        <f t="shared" si="815"/>
        <v>0</v>
      </c>
      <c r="GGF232" s="16">
        <f t="shared" si="815"/>
        <v>0</v>
      </c>
      <c r="GGG232" s="16">
        <f t="shared" si="815"/>
        <v>0</v>
      </c>
      <c r="GGH232" s="16">
        <f t="shared" si="815"/>
        <v>0</v>
      </c>
      <c r="GGI232" s="16">
        <f t="shared" si="815"/>
        <v>0</v>
      </c>
      <c r="GGJ232" s="16">
        <f t="shared" si="815"/>
        <v>0</v>
      </c>
      <c r="GGK232" s="16">
        <f t="shared" si="815"/>
        <v>0</v>
      </c>
      <c r="GGL232" s="16">
        <f t="shared" si="815"/>
        <v>0</v>
      </c>
      <c r="GGM232" s="16">
        <f t="shared" si="815"/>
        <v>0</v>
      </c>
      <c r="GGN232" s="16">
        <f t="shared" si="815"/>
        <v>0</v>
      </c>
      <c r="GGO232" s="16">
        <f t="shared" si="815"/>
        <v>0</v>
      </c>
      <c r="GGP232" s="16">
        <f t="shared" si="815"/>
        <v>0</v>
      </c>
      <c r="GGQ232" s="16">
        <f t="shared" si="815"/>
        <v>0</v>
      </c>
      <c r="GGR232" s="16">
        <f t="shared" si="815"/>
        <v>0</v>
      </c>
      <c r="GGS232" s="16">
        <f t="shared" ref="GGS232:GJD232" si="816">SUM(GGS226:GGS231)</f>
        <v>0</v>
      </c>
      <c r="GGT232" s="16">
        <f t="shared" si="816"/>
        <v>0</v>
      </c>
      <c r="GGU232" s="16">
        <f t="shared" si="816"/>
        <v>0</v>
      </c>
      <c r="GGV232" s="16">
        <f t="shared" si="816"/>
        <v>0</v>
      </c>
      <c r="GGW232" s="16">
        <f t="shared" si="816"/>
        <v>0</v>
      </c>
      <c r="GGX232" s="16">
        <f t="shared" si="816"/>
        <v>0</v>
      </c>
      <c r="GGY232" s="16">
        <f t="shared" si="816"/>
        <v>0</v>
      </c>
      <c r="GGZ232" s="16">
        <f t="shared" si="816"/>
        <v>0</v>
      </c>
      <c r="GHA232" s="16">
        <f t="shared" si="816"/>
        <v>0</v>
      </c>
      <c r="GHB232" s="16">
        <f t="shared" si="816"/>
        <v>0</v>
      </c>
      <c r="GHC232" s="16">
        <f t="shared" si="816"/>
        <v>0</v>
      </c>
      <c r="GHD232" s="16">
        <f t="shared" si="816"/>
        <v>0</v>
      </c>
      <c r="GHE232" s="16">
        <f t="shared" si="816"/>
        <v>0</v>
      </c>
      <c r="GHF232" s="16">
        <f t="shared" si="816"/>
        <v>0</v>
      </c>
      <c r="GHG232" s="16">
        <f t="shared" si="816"/>
        <v>0</v>
      </c>
      <c r="GHH232" s="16">
        <f t="shared" si="816"/>
        <v>0</v>
      </c>
      <c r="GHI232" s="16">
        <f t="shared" si="816"/>
        <v>0</v>
      </c>
      <c r="GHJ232" s="16">
        <f t="shared" si="816"/>
        <v>0</v>
      </c>
      <c r="GHK232" s="16">
        <f t="shared" si="816"/>
        <v>0</v>
      </c>
      <c r="GHL232" s="16">
        <f t="shared" si="816"/>
        <v>0</v>
      </c>
      <c r="GHM232" s="16">
        <f t="shared" si="816"/>
        <v>0</v>
      </c>
      <c r="GHN232" s="16">
        <f t="shared" si="816"/>
        <v>0</v>
      </c>
      <c r="GHO232" s="16">
        <f t="shared" si="816"/>
        <v>0</v>
      </c>
      <c r="GHP232" s="16">
        <f t="shared" si="816"/>
        <v>0</v>
      </c>
      <c r="GHQ232" s="16">
        <f t="shared" si="816"/>
        <v>0</v>
      </c>
      <c r="GHR232" s="16">
        <f t="shared" si="816"/>
        <v>0</v>
      </c>
      <c r="GHS232" s="16">
        <f t="shared" si="816"/>
        <v>0</v>
      </c>
      <c r="GHT232" s="16">
        <f t="shared" si="816"/>
        <v>0</v>
      </c>
      <c r="GHU232" s="16">
        <f t="shared" si="816"/>
        <v>0</v>
      </c>
      <c r="GHV232" s="16">
        <f t="shared" si="816"/>
        <v>0</v>
      </c>
      <c r="GHW232" s="16">
        <f t="shared" si="816"/>
        <v>0</v>
      </c>
      <c r="GHX232" s="16">
        <f t="shared" si="816"/>
        <v>0</v>
      </c>
      <c r="GHY232" s="16">
        <f t="shared" si="816"/>
        <v>0</v>
      </c>
      <c r="GHZ232" s="16">
        <f t="shared" si="816"/>
        <v>0</v>
      </c>
      <c r="GIA232" s="16">
        <f t="shared" si="816"/>
        <v>0</v>
      </c>
      <c r="GIB232" s="16">
        <f t="shared" si="816"/>
        <v>0</v>
      </c>
      <c r="GIC232" s="16">
        <f t="shared" si="816"/>
        <v>0</v>
      </c>
      <c r="GID232" s="16">
        <f t="shared" si="816"/>
        <v>0</v>
      </c>
      <c r="GIE232" s="16">
        <f t="shared" si="816"/>
        <v>0</v>
      </c>
      <c r="GIF232" s="16">
        <f t="shared" si="816"/>
        <v>0</v>
      </c>
      <c r="GIG232" s="16">
        <f t="shared" si="816"/>
        <v>0</v>
      </c>
      <c r="GIH232" s="16">
        <f t="shared" si="816"/>
        <v>0</v>
      </c>
      <c r="GII232" s="16">
        <f t="shared" si="816"/>
        <v>0</v>
      </c>
      <c r="GIJ232" s="16">
        <f t="shared" si="816"/>
        <v>0</v>
      </c>
      <c r="GIK232" s="16">
        <f t="shared" si="816"/>
        <v>0</v>
      </c>
      <c r="GIL232" s="16">
        <f t="shared" si="816"/>
        <v>0</v>
      </c>
      <c r="GIM232" s="16">
        <f t="shared" si="816"/>
        <v>0</v>
      </c>
      <c r="GIN232" s="16">
        <f t="shared" si="816"/>
        <v>0</v>
      </c>
      <c r="GIO232" s="16">
        <f t="shared" si="816"/>
        <v>0</v>
      </c>
      <c r="GIP232" s="16">
        <f t="shared" si="816"/>
        <v>0</v>
      </c>
      <c r="GIQ232" s="16">
        <f t="shared" si="816"/>
        <v>0</v>
      </c>
      <c r="GIR232" s="16">
        <f t="shared" si="816"/>
        <v>0</v>
      </c>
      <c r="GIS232" s="16">
        <f t="shared" si="816"/>
        <v>0</v>
      </c>
      <c r="GIT232" s="16">
        <f t="shared" si="816"/>
        <v>0</v>
      </c>
      <c r="GIU232" s="16">
        <f t="shared" si="816"/>
        <v>0</v>
      </c>
      <c r="GIV232" s="16">
        <f t="shared" si="816"/>
        <v>0</v>
      </c>
      <c r="GIW232" s="16">
        <f t="shared" si="816"/>
        <v>0</v>
      </c>
      <c r="GIX232" s="16">
        <f t="shared" si="816"/>
        <v>0</v>
      </c>
      <c r="GIY232" s="16">
        <f t="shared" si="816"/>
        <v>0</v>
      </c>
      <c r="GIZ232" s="16">
        <f t="shared" si="816"/>
        <v>0</v>
      </c>
      <c r="GJA232" s="16">
        <f t="shared" si="816"/>
        <v>0</v>
      </c>
      <c r="GJB232" s="16">
        <f t="shared" si="816"/>
        <v>0</v>
      </c>
      <c r="GJC232" s="16">
        <f t="shared" si="816"/>
        <v>0</v>
      </c>
      <c r="GJD232" s="16">
        <f t="shared" si="816"/>
        <v>0</v>
      </c>
      <c r="GJE232" s="16">
        <f t="shared" ref="GJE232:GLP232" si="817">SUM(GJE226:GJE231)</f>
        <v>0</v>
      </c>
      <c r="GJF232" s="16">
        <f t="shared" si="817"/>
        <v>0</v>
      </c>
      <c r="GJG232" s="16">
        <f t="shared" si="817"/>
        <v>0</v>
      </c>
      <c r="GJH232" s="16">
        <f t="shared" si="817"/>
        <v>0</v>
      </c>
      <c r="GJI232" s="16">
        <f t="shared" si="817"/>
        <v>0</v>
      </c>
      <c r="GJJ232" s="16">
        <f t="shared" si="817"/>
        <v>0</v>
      </c>
      <c r="GJK232" s="16">
        <f t="shared" si="817"/>
        <v>0</v>
      </c>
      <c r="GJL232" s="16">
        <f t="shared" si="817"/>
        <v>0</v>
      </c>
      <c r="GJM232" s="16">
        <f t="shared" si="817"/>
        <v>0</v>
      </c>
      <c r="GJN232" s="16">
        <f t="shared" si="817"/>
        <v>0</v>
      </c>
      <c r="GJO232" s="16">
        <f t="shared" si="817"/>
        <v>0</v>
      </c>
      <c r="GJP232" s="16">
        <f t="shared" si="817"/>
        <v>0</v>
      </c>
      <c r="GJQ232" s="16">
        <f t="shared" si="817"/>
        <v>0</v>
      </c>
      <c r="GJR232" s="16">
        <f t="shared" si="817"/>
        <v>0</v>
      </c>
      <c r="GJS232" s="16">
        <f t="shared" si="817"/>
        <v>0</v>
      </c>
      <c r="GJT232" s="16">
        <f t="shared" si="817"/>
        <v>0</v>
      </c>
      <c r="GJU232" s="16">
        <f t="shared" si="817"/>
        <v>0</v>
      </c>
      <c r="GJV232" s="16">
        <f t="shared" si="817"/>
        <v>0</v>
      </c>
      <c r="GJW232" s="16">
        <f t="shared" si="817"/>
        <v>0</v>
      </c>
      <c r="GJX232" s="16">
        <f t="shared" si="817"/>
        <v>0</v>
      </c>
      <c r="GJY232" s="16">
        <f t="shared" si="817"/>
        <v>0</v>
      </c>
      <c r="GJZ232" s="16">
        <f t="shared" si="817"/>
        <v>0</v>
      </c>
      <c r="GKA232" s="16">
        <f t="shared" si="817"/>
        <v>0</v>
      </c>
      <c r="GKB232" s="16">
        <f t="shared" si="817"/>
        <v>0</v>
      </c>
      <c r="GKC232" s="16">
        <f t="shared" si="817"/>
        <v>0</v>
      </c>
      <c r="GKD232" s="16">
        <f t="shared" si="817"/>
        <v>0</v>
      </c>
      <c r="GKE232" s="16">
        <f t="shared" si="817"/>
        <v>0</v>
      </c>
      <c r="GKF232" s="16">
        <f t="shared" si="817"/>
        <v>0</v>
      </c>
      <c r="GKG232" s="16">
        <f t="shared" si="817"/>
        <v>0</v>
      </c>
      <c r="GKH232" s="16">
        <f t="shared" si="817"/>
        <v>0</v>
      </c>
      <c r="GKI232" s="16">
        <f t="shared" si="817"/>
        <v>0</v>
      </c>
      <c r="GKJ232" s="16">
        <f t="shared" si="817"/>
        <v>0</v>
      </c>
      <c r="GKK232" s="16">
        <f t="shared" si="817"/>
        <v>0</v>
      </c>
      <c r="GKL232" s="16">
        <f t="shared" si="817"/>
        <v>0</v>
      </c>
      <c r="GKM232" s="16">
        <f t="shared" si="817"/>
        <v>0</v>
      </c>
      <c r="GKN232" s="16">
        <f t="shared" si="817"/>
        <v>0</v>
      </c>
      <c r="GKO232" s="16">
        <f t="shared" si="817"/>
        <v>0</v>
      </c>
      <c r="GKP232" s="16">
        <f t="shared" si="817"/>
        <v>0</v>
      </c>
      <c r="GKQ232" s="16">
        <f t="shared" si="817"/>
        <v>0</v>
      </c>
      <c r="GKR232" s="16">
        <f t="shared" si="817"/>
        <v>0</v>
      </c>
      <c r="GKS232" s="16">
        <f t="shared" si="817"/>
        <v>0</v>
      </c>
      <c r="GKT232" s="16">
        <f t="shared" si="817"/>
        <v>0</v>
      </c>
      <c r="GKU232" s="16">
        <f t="shared" si="817"/>
        <v>0</v>
      </c>
      <c r="GKV232" s="16">
        <f t="shared" si="817"/>
        <v>0</v>
      </c>
      <c r="GKW232" s="16">
        <f t="shared" si="817"/>
        <v>0</v>
      </c>
      <c r="GKX232" s="16">
        <f t="shared" si="817"/>
        <v>0</v>
      </c>
      <c r="GKY232" s="16">
        <f t="shared" si="817"/>
        <v>0</v>
      </c>
      <c r="GKZ232" s="16">
        <f t="shared" si="817"/>
        <v>0</v>
      </c>
      <c r="GLA232" s="16">
        <f t="shared" si="817"/>
        <v>0</v>
      </c>
      <c r="GLB232" s="16">
        <f t="shared" si="817"/>
        <v>0</v>
      </c>
      <c r="GLC232" s="16">
        <f t="shared" si="817"/>
        <v>0</v>
      </c>
      <c r="GLD232" s="16">
        <f t="shared" si="817"/>
        <v>0</v>
      </c>
      <c r="GLE232" s="16">
        <f t="shared" si="817"/>
        <v>0</v>
      </c>
      <c r="GLF232" s="16">
        <f t="shared" si="817"/>
        <v>0</v>
      </c>
      <c r="GLG232" s="16">
        <f t="shared" si="817"/>
        <v>0</v>
      </c>
      <c r="GLH232" s="16">
        <f t="shared" si="817"/>
        <v>0</v>
      </c>
      <c r="GLI232" s="16">
        <f t="shared" si="817"/>
        <v>0</v>
      </c>
      <c r="GLJ232" s="16">
        <f t="shared" si="817"/>
        <v>0</v>
      </c>
      <c r="GLK232" s="16">
        <f t="shared" si="817"/>
        <v>0</v>
      </c>
      <c r="GLL232" s="16">
        <f t="shared" si="817"/>
        <v>0</v>
      </c>
      <c r="GLM232" s="16">
        <f t="shared" si="817"/>
        <v>0</v>
      </c>
      <c r="GLN232" s="16">
        <f t="shared" si="817"/>
        <v>0</v>
      </c>
      <c r="GLO232" s="16">
        <f t="shared" si="817"/>
        <v>0</v>
      </c>
      <c r="GLP232" s="16">
        <f t="shared" si="817"/>
        <v>0</v>
      </c>
      <c r="GLQ232" s="16">
        <f t="shared" ref="GLQ232:GOB232" si="818">SUM(GLQ226:GLQ231)</f>
        <v>0</v>
      </c>
      <c r="GLR232" s="16">
        <f t="shared" si="818"/>
        <v>0</v>
      </c>
      <c r="GLS232" s="16">
        <f t="shared" si="818"/>
        <v>0</v>
      </c>
      <c r="GLT232" s="16">
        <f t="shared" si="818"/>
        <v>0</v>
      </c>
      <c r="GLU232" s="16">
        <f t="shared" si="818"/>
        <v>0</v>
      </c>
      <c r="GLV232" s="16">
        <f t="shared" si="818"/>
        <v>0</v>
      </c>
      <c r="GLW232" s="16">
        <f t="shared" si="818"/>
        <v>0</v>
      </c>
      <c r="GLX232" s="16">
        <f t="shared" si="818"/>
        <v>0</v>
      </c>
      <c r="GLY232" s="16">
        <f t="shared" si="818"/>
        <v>0</v>
      </c>
      <c r="GLZ232" s="16">
        <f t="shared" si="818"/>
        <v>0</v>
      </c>
      <c r="GMA232" s="16">
        <f t="shared" si="818"/>
        <v>0</v>
      </c>
      <c r="GMB232" s="16">
        <f t="shared" si="818"/>
        <v>0</v>
      </c>
      <c r="GMC232" s="16">
        <f t="shared" si="818"/>
        <v>0</v>
      </c>
      <c r="GMD232" s="16">
        <f t="shared" si="818"/>
        <v>0</v>
      </c>
      <c r="GME232" s="16">
        <f t="shared" si="818"/>
        <v>0</v>
      </c>
      <c r="GMF232" s="16">
        <f t="shared" si="818"/>
        <v>0</v>
      </c>
      <c r="GMG232" s="16">
        <f t="shared" si="818"/>
        <v>0</v>
      </c>
      <c r="GMH232" s="16">
        <f t="shared" si="818"/>
        <v>0</v>
      </c>
      <c r="GMI232" s="16">
        <f t="shared" si="818"/>
        <v>0</v>
      </c>
      <c r="GMJ232" s="16">
        <f t="shared" si="818"/>
        <v>0</v>
      </c>
      <c r="GMK232" s="16">
        <f t="shared" si="818"/>
        <v>0</v>
      </c>
      <c r="GML232" s="16">
        <f t="shared" si="818"/>
        <v>0</v>
      </c>
      <c r="GMM232" s="16">
        <f t="shared" si="818"/>
        <v>0</v>
      </c>
      <c r="GMN232" s="16">
        <f t="shared" si="818"/>
        <v>0</v>
      </c>
      <c r="GMO232" s="16">
        <f t="shared" si="818"/>
        <v>0</v>
      </c>
      <c r="GMP232" s="16">
        <f t="shared" si="818"/>
        <v>0</v>
      </c>
      <c r="GMQ232" s="16">
        <f t="shared" si="818"/>
        <v>0</v>
      </c>
      <c r="GMR232" s="16">
        <f t="shared" si="818"/>
        <v>0</v>
      </c>
      <c r="GMS232" s="16">
        <f t="shared" si="818"/>
        <v>0</v>
      </c>
      <c r="GMT232" s="16">
        <f t="shared" si="818"/>
        <v>0</v>
      </c>
      <c r="GMU232" s="16">
        <f t="shared" si="818"/>
        <v>0</v>
      </c>
      <c r="GMV232" s="16">
        <f t="shared" si="818"/>
        <v>0</v>
      </c>
      <c r="GMW232" s="16">
        <f t="shared" si="818"/>
        <v>0</v>
      </c>
      <c r="GMX232" s="16">
        <f t="shared" si="818"/>
        <v>0</v>
      </c>
      <c r="GMY232" s="16">
        <f t="shared" si="818"/>
        <v>0</v>
      </c>
      <c r="GMZ232" s="16">
        <f t="shared" si="818"/>
        <v>0</v>
      </c>
      <c r="GNA232" s="16">
        <f t="shared" si="818"/>
        <v>0</v>
      </c>
      <c r="GNB232" s="16">
        <f t="shared" si="818"/>
        <v>0</v>
      </c>
      <c r="GNC232" s="16">
        <f t="shared" si="818"/>
        <v>0</v>
      </c>
      <c r="GND232" s="16">
        <f t="shared" si="818"/>
        <v>0</v>
      </c>
      <c r="GNE232" s="16">
        <f t="shared" si="818"/>
        <v>0</v>
      </c>
      <c r="GNF232" s="16">
        <f t="shared" si="818"/>
        <v>0</v>
      </c>
      <c r="GNG232" s="16">
        <f t="shared" si="818"/>
        <v>0</v>
      </c>
      <c r="GNH232" s="16">
        <f t="shared" si="818"/>
        <v>0</v>
      </c>
      <c r="GNI232" s="16">
        <f t="shared" si="818"/>
        <v>0</v>
      </c>
      <c r="GNJ232" s="16">
        <f t="shared" si="818"/>
        <v>0</v>
      </c>
      <c r="GNK232" s="16">
        <f t="shared" si="818"/>
        <v>0</v>
      </c>
      <c r="GNL232" s="16">
        <f t="shared" si="818"/>
        <v>0</v>
      </c>
      <c r="GNM232" s="16">
        <f t="shared" si="818"/>
        <v>0</v>
      </c>
      <c r="GNN232" s="16">
        <f t="shared" si="818"/>
        <v>0</v>
      </c>
      <c r="GNO232" s="16">
        <f t="shared" si="818"/>
        <v>0</v>
      </c>
      <c r="GNP232" s="16">
        <f t="shared" si="818"/>
        <v>0</v>
      </c>
      <c r="GNQ232" s="16">
        <f t="shared" si="818"/>
        <v>0</v>
      </c>
      <c r="GNR232" s="16">
        <f t="shared" si="818"/>
        <v>0</v>
      </c>
      <c r="GNS232" s="16">
        <f t="shared" si="818"/>
        <v>0</v>
      </c>
      <c r="GNT232" s="16">
        <f t="shared" si="818"/>
        <v>0</v>
      </c>
      <c r="GNU232" s="16">
        <f t="shared" si="818"/>
        <v>0</v>
      </c>
      <c r="GNV232" s="16">
        <f t="shared" si="818"/>
        <v>0</v>
      </c>
      <c r="GNW232" s="16">
        <f t="shared" si="818"/>
        <v>0</v>
      </c>
      <c r="GNX232" s="16">
        <f t="shared" si="818"/>
        <v>0</v>
      </c>
      <c r="GNY232" s="16">
        <f t="shared" si="818"/>
        <v>0</v>
      </c>
      <c r="GNZ232" s="16">
        <f t="shared" si="818"/>
        <v>0</v>
      </c>
      <c r="GOA232" s="16">
        <f t="shared" si="818"/>
        <v>0</v>
      </c>
      <c r="GOB232" s="16">
        <f t="shared" si="818"/>
        <v>0</v>
      </c>
      <c r="GOC232" s="16">
        <f t="shared" ref="GOC232:GQN232" si="819">SUM(GOC226:GOC231)</f>
        <v>0</v>
      </c>
      <c r="GOD232" s="16">
        <f t="shared" si="819"/>
        <v>0</v>
      </c>
      <c r="GOE232" s="16">
        <f t="shared" si="819"/>
        <v>0</v>
      </c>
      <c r="GOF232" s="16">
        <f t="shared" si="819"/>
        <v>0</v>
      </c>
      <c r="GOG232" s="16">
        <f t="shared" si="819"/>
        <v>0</v>
      </c>
      <c r="GOH232" s="16">
        <f t="shared" si="819"/>
        <v>0</v>
      </c>
      <c r="GOI232" s="16">
        <f t="shared" si="819"/>
        <v>0</v>
      </c>
      <c r="GOJ232" s="16">
        <f t="shared" si="819"/>
        <v>0</v>
      </c>
      <c r="GOK232" s="16">
        <f t="shared" si="819"/>
        <v>0</v>
      </c>
      <c r="GOL232" s="16">
        <f t="shared" si="819"/>
        <v>0</v>
      </c>
      <c r="GOM232" s="16">
        <f t="shared" si="819"/>
        <v>0</v>
      </c>
      <c r="GON232" s="16">
        <f t="shared" si="819"/>
        <v>0</v>
      </c>
      <c r="GOO232" s="16">
        <f t="shared" si="819"/>
        <v>0</v>
      </c>
      <c r="GOP232" s="16">
        <f t="shared" si="819"/>
        <v>0</v>
      </c>
      <c r="GOQ232" s="16">
        <f t="shared" si="819"/>
        <v>0</v>
      </c>
      <c r="GOR232" s="16">
        <f t="shared" si="819"/>
        <v>0</v>
      </c>
      <c r="GOS232" s="16">
        <f t="shared" si="819"/>
        <v>0</v>
      </c>
      <c r="GOT232" s="16">
        <f t="shared" si="819"/>
        <v>0</v>
      </c>
      <c r="GOU232" s="16">
        <f t="shared" si="819"/>
        <v>0</v>
      </c>
      <c r="GOV232" s="16">
        <f t="shared" si="819"/>
        <v>0</v>
      </c>
      <c r="GOW232" s="16">
        <f t="shared" si="819"/>
        <v>0</v>
      </c>
      <c r="GOX232" s="16">
        <f t="shared" si="819"/>
        <v>0</v>
      </c>
      <c r="GOY232" s="16">
        <f t="shared" si="819"/>
        <v>0</v>
      </c>
      <c r="GOZ232" s="16">
        <f t="shared" si="819"/>
        <v>0</v>
      </c>
      <c r="GPA232" s="16">
        <f t="shared" si="819"/>
        <v>0</v>
      </c>
      <c r="GPB232" s="16">
        <f t="shared" si="819"/>
        <v>0</v>
      </c>
      <c r="GPC232" s="16">
        <f t="shared" si="819"/>
        <v>0</v>
      </c>
      <c r="GPD232" s="16">
        <f t="shared" si="819"/>
        <v>0</v>
      </c>
      <c r="GPE232" s="16">
        <f t="shared" si="819"/>
        <v>0</v>
      </c>
      <c r="GPF232" s="16">
        <f t="shared" si="819"/>
        <v>0</v>
      </c>
      <c r="GPG232" s="16">
        <f t="shared" si="819"/>
        <v>0</v>
      </c>
      <c r="GPH232" s="16">
        <f t="shared" si="819"/>
        <v>0</v>
      </c>
      <c r="GPI232" s="16">
        <f t="shared" si="819"/>
        <v>0</v>
      </c>
      <c r="GPJ232" s="16">
        <f t="shared" si="819"/>
        <v>0</v>
      </c>
      <c r="GPK232" s="16">
        <f t="shared" si="819"/>
        <v>0</v>
      </c>
      <c r="GPL232" s="16">
        <f t="shared" si="819"/>
        <v>0</v>
      </c>
      <c r="GPM232" s="16">
        <f t="shared" si="819"/>
        <v>0</v>
      </c>
      <c r="GPN232" s="16">
        <f t="shared" si="819"/>
        <v>0</v>
      </c>
      <c r="GPO232" s="16">
        <f t="shared" si="819"/>
        <v>0</v>
      </c>
      <c r="GPP232" s="16">
        <f t="shared" si="819"/>
        <v>0</v>
      </c>
      <c r="GPQ232" s="16">
        <f t="shared" si="819"/>
        <v>0</v>
      </c>
      <c r="GPR232" s="16">
        <f t="shared" si="819"/>
        <v>0</v>
      </c>
      <c r="GPS232" s="16">
        <f t="shared" si="819"/>
        <v>0</v>
      </c>
      <c r="GPT232" s="16">
        <f t="shared" si="819"/>
        <v>0</v>
      </c>
      <c r="GPU232" s="16">
        <f t="shared" si="819"/>
        <v>0</v>
      </c>
      <c r="GPV232" s="16">
        <f t="shared" si="819"/>
        <v>0</v>
      </c>
      <c r="GPW232" s="16">
        <f t="shared" si="819"/>
        <v>0</v>
      </c>
      <c r="GPX232" s="16">
        <f t="shared" si="819"/>
        <v>0</v>
      </c>
      <c r="GPY232" s="16">
        <f t="shared" si="819"/>
        <v>0</v>
      </c>
      <c r="GPZ232" s="16">
        <f t="shared" si="819"/>
        <v>0</v>
      </c>
      <c r="GQA232" s="16">
        <f t="shared" si="819"/>
        <v>0</v>
      </c>
      <c r="GQB232" s="16">
        <f t="shared" si="819"/>
        <v>0</v>
      </c>
      <c r="GQC232" s="16">
        <f t="shared" si="819"/>
        <v>0</v>
      </c>
      <c r="GQD232" s="16">
        <f t="shared" si="819"/>
        <v>0</v>
      </c>
      <c r="GQE232" s="16">
        <f t="shared" si="819"/>
        <v>0</v>
      </c>
      <c r="GQF232" s="16">
        <f t="shared" si="819"/>
        <v>0</v>
      </c>
      <c r="GQG232" s="16">
        <f t="shared" si="819"/>
        <v>0</v>
      </c>
      <c r="GQH232" s="16">
        <f t="shared" si="819"/>
        <v>0</v>
      </c>
      <c r="GQI232" s="16">
        <f t="shared" si="819"/>
        <v>0</v>
      </c>
      <c r="GQJ232" s="16">
        <f t="shared" si="819"/>
        <v>0</v>
      </c>
      <c r="GQK232" s="16">
        <f t="shared" si="819"/>
        <v>0</v>
      </c>
      <c r="GQL232" s="16">
        <f t="shared" si="819"/>
        <v>0</v>
      </c>
      <c r="GQM232" s="16">
        <f t="shared" si="819"/>
        <v>0</v>
      </c>
      <c r="GQN232" s="16">
        <f t="shared" si="819"/>
        <v>0</v>
      </c>
      <c r="GQO232" s="16">
        <f t="shared" ref="GQO232:GSZ232" si="820">SUM(GQO226:GQO231)</f>
        <v>0</v>
      </c>
      <c r="GQP232" s="16">
        <f t="shared" si="820"/>
        <v>0</v>
      </c>
      <c r="GQQ232" s="16">
        <f t="shared" si="820"/>
        <v>0</v>
      </c>
      <c r="GQR232" s="16">
        <f t="shared" si="820"/>
        <v>0</v>
      </c>
      <c r="GQS232" s="16">
        <f t="shared" si="820"/>
        <v>0</v>
      </c>
      <c r="GQT232" s="16">
        <f t="shared" si="820"/>
        <v>0</v>
      </c>
      <c r="GQU232" s="16">
        <f t="shared" si="820"/>
        <v>0</v>
      </c>
      <c r="GQV232" s="16">
        <f t="shared" si="820"/>
        <v>0</v>
      </c>
      <c r="GQW232" s="16">
        <f t="shared" si="820"/>
        <v>0</v>
      </c>
      <c r="GQX232" s="16">
        <f t="shared" si="820"/>
        <v>0</v>
      </c>
      <c r="GQY232" s="16">
        <f t="shared" si="820"/>
        <v>0</v>
      </c>
      <c r="GQZ232" s="16">
        <f t="shared" si="820"/>
        <v>0</v>
      </c>
      <c r="GRA232" s="16">
        <f t="shared" si="820"/>
        <v>0</v>
      </c>
      <c r="GRB232" s="16">
        <f t="shared" si="820"/>
        <v>0</v>
      </c>
      <c r="GRC232" s="16">
        <f t="shared" si="820"/>
        <v>0</v>
      </c>
      <c r="GRD232" s="16">
        <f t="shared" si="820"/>
        <v>0</v>
      </c>
      <c r="GRE232" s="16">
        <f t="shared" si="820"/>
        <v>0</v>
      </c>
      <c r="GRF232" s="16">
        <f t="shared" si="820"/>
        <v>0</v>
      </c>
      <c r="GRG232" s="16">
        <f t="shared" si="820"/>
        <v>0</v>
      </c>
      <c r="GRH232" s="16">
        <f t="shared" si="820"/>
        <v>0</v>
      </c>
      <c r="GRI232" s="16">
        <f t="shared" si="820"/>
        <v>0</v>
      </c>
      <c r="GRJ232" s="16">
        <f t="shared" si="820"/>
        <v>0</v>
      </c>
      <c r="GRK232" s="16">
        <f t="shared" si="820"/>
        <v>0</v>
      </c>
      <c r="GRL232" s="16">
        <f t="shared" si="820"/>
        <v>0</v>
      </c>
      <c r="GRM232" s="16">
        <f t="shared" si="820"/>
        <v>0</v>
      </c>
      <c r="GRN232" s="16">
        <f t="shared" si="820"/>
        <v>0</v>
      </c>
      <c r="GRO232" s="16">
        <f t="shared" si="820"/>
        <v>0</v>
      </c>
      <c r="GRP232" s="16">
        <f t="shared" si="820"/>
        <v>0</v>
      </c>
      <c r="GRQ232" s="16">
        <f t="shared" si="820"/>
        <v>0</v>
      </c>
      <c r="GRR232" s="16">
        <f t="shared" si="820"/>
        <v>0</v>
      </c>
      <c r="GRS232" s="16">
        <f t="shared" si="820"/>
        <v>0</v>
      </c>
      <c r="GRT232" s="16">
        <f t="shared" si="820"/>
        <v>0</v>
      </c>
      <c r="GRU232" s="16">
        <f t="shared" si="820"/>
        <v>0</v>
      </c>
      <c r="GRV232" s="16">
        <f t="shared" si="820"/>
        <v>0</v>
      </c>
      <c r="GRW232" s="16">
        <f t="shared" si="820"/>
        <v>0</v>
      </c>
      <c r="GRX232" s="16">
        <f t="shared" si="820"/>
        <v>0</v>
      </c>
      <c r="GRY232" s="16">
        <f t="shared" si="820"/>
        <v>0</v>
      </c>
      <c r="GRZ232" s="16">
        <f t="shared" si="820"/>
        <v>0</v>
      </c>
      <c r="GSA232" s="16">
        <f t="shared" si="820"/>
        <v>0</v>
      </c>
      <c r="GSB232" s="16">
        <f t="shared" si="820"/>
        <v>0</v>
      </c>
      <c r="GSC232" s="16">
        <f t="shared" si="820"/>
        <v>0</v>
      </c>
      <c r="GSD232" s="16">
        <f t="shared" si="820"/>
        <v>0</v>
      </c>
      <c r="GSE232" s="16">
        <f t="shared" si="820"/>
        <v>0</v>
      </c>
      <c r="GSF232" s="16">
        <f t="shared" si="820"/>
        <v>0</v>
      </c>
      <c r="GSG232" s="16">
        <f t="shared" si="820"/>
        <v>0</v>
      </c>
      <c r="GSH232" s="16">
        <f t="shared" si="820"/>
        <v>0</v>
      </c>
      <c r="GSI232" s="16">
        <f t="shared" si="820"/>
        <v>0</v>
      </c>
      <c r="GSJ232" s="16">
        <f t="shared" si="820"/>
        <v>0</v>
      </c>
      <c r="GSK232" s="16">
        <f t="shared" si="820"/>
        <v>0</v>
      </c>
      <c r="GSL232" s="16">
        <f t="shared" si="820"/>
        <v>0</v>
      </c>
      <c r="GSM232" s="16">
        <f t="shared" si="820"/>
        <v>0</v>
      </c>
      <c r="GSN232" s="16">
        <f t="shared" si="820"/>
        <v>0</v>
      </c>
      <c r="GSO232" s="16">
        <f t="shared" si="820"/>
        <v>0</v>
      </c>
      <c r="GSP232" s="16">
        <f t="shared" si="820"/>
        <v>0</v>
      </c>
      <c r="GSQ232" s="16">
        <f t="shared" si="820"/>
        <v>0</v>
      </c>
      <c r="GSR232" s="16">
        <f t="shared" si="820"/>
        <v>0</v>
      </c>
      <c r="GSS232" s="16">
        <f t="shared" si="820"/>
        <v>0</v>
      </c>
      <c r="GST232" s="16">
        <f t="shared" si="820"/>
        <v>0</v>
      </c>
      <c r="GSU232" s="16">
        <f t="shared" si="820"/>
        <v>0</v>
      </c>
      <c r="GSV232" s="16">
        <f t="shared" si="820"/>
        <v>0</v>
      </c>
      <c r="GSW232" s="16">
        <f t="shared" si="820"/>
        <v>0</v>
      </c>
      <c r="GSX232" s="16">
        <f t="shared" si="820"/>
        <v>0</v>
      </c>
      <c r="GSY232" s="16">
        <f t="shared" si="820"/>
        <v>0</v>
      </c>
      <c r="GSZ232" s="16">
        <f t="shared" si="820"/>
        <v>0</v>
      </c>
      <c r="GTA232" s="16">
        <f t="shared" ref="GTA232:GVL232" si="821">SUM(GTA226:GTA231)</f>
        <v>0</v>
      </c>
      <c r="GTB232" s="16">
        <f t="shared" si="821"/>
        <v>0</v>
      </c>
      <c r="GTC232" s="16">
        <f t="shared" si="821"/>
        <v>0</v>
      </c>
      <c r="GTD232" s="16">
        <f t="shared" si="821"/>
        <v>0</v>
      </c>
      <c r="GTE232" s="16">
        <f t="shared" si="821"/>
        <v>0</v>
      </c>
      <c r="GTF232" s="16">
        <f t="shared" si="821"/>
        <v>0</v>
      </c>
      <c r="GTG232" s="16">
        <f t="shared" si="821"/>
        <v>0</v>
      </c>
      <c r="GTH232" s="16">
        <f t="shared" si="821"/>
        <v>0</v>
      </c>
      <c r="GTI232" s="16">
        <f t="shared" si="821"/>
        <v>0</v>
      </c>
      <c r="GTJ232" s="16">
        <f t="shared" si="821"/>
        <v>0</v>
      </c>
      <c r="GTK232" s="16">
        <f t="shared" si="821"/>
        <v>0</v>
      </c>
      <c r="GTL232" s="16">
        <f t="shared" si="821"/>
        <v>0</v>
      </c>
      <c r="GTM232" s="16">
        <f t="shared" si="821"/>
        <v>0</v>
      </c>
      <c r="GTN232" s="16">
        <f t="shared" si="821"/>
        <v>0</v>
      </c>
      <c r="GTO232" s="16">
        <f t="shared" si="821"/>
        <v>0</v>
      </c>
      <c r="GTP232" s="16">
        <f t="shared" si="821"/>
        <v>0</v>
      </c>
      <c r="GTQ232" s="16">
        <f t="shared" si="821"/>
        <v>0</v>
      </c>
      <c r="GTR232" s="16">
        <f t="shared" si="821"/>
        <v>0</v>
      </c>
      <c r="GTS232" s="16">
        <f t="shared" si="821"/>
        <v>0</v>
      </c>
      <c r="GTT232" s="16">
        <f t="shared" si="821"/>
        <v>0</v>
      </c>
      <c r="GTU232" s="16">
        <f t="shared" si="821"/>
        <v>0</v>
      </c>
      <c r="GTV232" s="16">
        <f t="shared" si="821"/>
        <v>0</v>
      </c>
      <c r="GTW232" s="16">
        <f t="shared" si="821"/>
        <v>0</v>
      </c>
      <c r="GTX232" s="16">
        <f t="shared" si="821"/>
        <v>0</v>
      </c>
      <c r="GTY232" s="16">
        <f t="shared" si="821"/>
        <v>0</v>
      </c>
      <c r="GTZ232" s="16">
        <f t="shared" si="821"/>
        <v>0</v>
      </c>
      <c r="GUA232" s="16">
        <f t="shared" si="821"/>
        <v>0</v>
      </c>
      <c r="GUB232" s="16">
        <f t="shared" si="821"/>
        <v>0</v>
      </c>
      <c r="GUC232" s="16">
        <f t="shared" si="821"/>
        <v>0</v>
      </c>
      <c r="GUD232" s="16">
        <f t="shared" si="821"/>
        <v>0</v>
      </c>
      <c r="GUE232" s="16">
        <f t="shared" si="821"/>
        <v>0</v>
      </c>
      <c r="GUF232" s="16">
        <f t="shared" si="821"/>
        <v>0</v>
      </c>
      <c r="GUG232" s="16">
        <f t="shared" si="821"/>
        <v>0</v>
      </c>
      <c r="GUH232" s="16">
        <f t="shared" si="821"/>
        <v>0</v>
      </c>
      <c r="GUI232" s="16">
        <f t="shared" si="821"/>
        <v>0</v>
      </c>
      <c r="GUJ232" s="16">
        <f t="shared" si="821"/>
        <v>0</v>
      </c>
      <c r="GUK232" s="16">
        <f t="shared" si="821"/>
        <v>0</v>
      </c>
      <c r="GUL232" s="16">
        <f t="shared" si="821"/>
        <v>0</v>
      </c>
      <c r="GUM232" s="16">
        <f t="shared" si="821"/>
        <v>0</v>
      </c>
      <c r="GUN232" s="16">
        <f t="shared" si="821"/>
        <v>0</v>
      </c>
      <c r="GUO232" s="16">
        <f t="shared" si="821"/>
        <v>0</v>
      </c>
      <c r="GUP232" s="16">
        <f t="shared" si="821"/>
        <v>0</v>
      </c>
      <c r="GUQ232" s="16">
        <f t="shared" si="821"/>
        <v>0</v>
      </c>
      <c r="GUR232" s="16">
        <f t="shared" si="821"/>
        <v>0</v>
      </c>
      <c r="GUS232" s="16">
        <f t="shared" si="821"/>
        <v>0</v>
      </c>
      <c r="GUT232" s="16">
        <f t="shared" si="821"/>
        <v>0</v>
      </c>
      <c r="GUU232" s="16">
        <f t="shared" si="821"/>
        <v>0</v>
      </c>
      <c r="GUV232" s="16">
        <f t="shared" si="821"/>
        <v>0</v>
      </c>
      <c r="GUW232" s="16">
        <f t="shared" si="821"/>
        <v>0</v>
      </c>
      <c r="GUX232" s="16">
        <f t="shared" si="821"/>
        <v>0</v>
      </c>
      <c r="GUY232" s="16">
        <f t="shared" si="821"/>
        <v>0</v>
      </c>
      <c r="GUZ232" s="16">
        <f t="shared" si="821"/>
        <v>0</v>
      </c>
      <c r="GVA232" s="16">
        <f t="shared" si="821"/>
        <v>0</v>
      </c>
      <c r="GVB232" s="16">
        <f t="shared" si="821"/>
        <v>0</v>
      </c>
      <c r="GVC232" s="16">
        <f t="shared" si="821"/>
        <v>0</v>
      </c>
      <c r="GVD232" s="16">
        <f t="shared" si="821"/>
        <v>0</v>
      </c>
      <c r="GVE232" s="16">
        <f t="shared" si="821"/>
        <v>0</v>
      </c>
      <c r="GVF232" s="16">
        <f t="shared" si="821"/>
        <v>0</v>
      </c>
      <c r="GVG232" s="16">
        <f t="shared" si="821"/>
        <v>0</v>
      </c>
      <c r="GVH232" s="16">
        <f t="shared" si="821"/>
        <v>0</v>
      </c>
      <c r="GVI232" s="16">
        <f t="shared" si="821"/>
        <v>0</v>
      </c>
      <c r="GVJ232" s="16">
        <f t="shared" si="821"/>
        <v>0</v>
      </c>
      <c r="GVK232" s="16">
        <f t="shared" si="821"/>
        <v>0</v>
      </c>
      <c r="GVL232" s="16">
        <f t="shared" si="821"/>
        <v>0</v>
      </c>
      <c r="GVM232" s="16">
        <f t="shared" ref="GVM232:GXX232" si="822">SUM(GVM226:GVM231)</f>
        <v>0</v>
      </c>
      <c r="GVN232" s="16">
        <f t="shared" si="822"/>
        <v>0</v>
      </c>
      <c r="GVO232" s="16">
        <f t="shared" si="822"/>
        <v>0</v>
      </c>
      <c r="GVP232" s="16">
        <f t="shared" si="822"/>
        <v>0</v>
      </c>
      <c r="GVQ232" s="16">
        <f t="shared" si="822"/>
        <v>0</v>
      </c>
      <c r="GVR232" s="16">
        <f t="shared" si="822"/>
        <v>0</v>
      </c>
      <c r="GVS232" s="16">
        <f t="shared" si="822"/>
        <v>0</v>
      </c>
      <c r="GVT232" s="16">
        <f t="shared" si="822"/>
        <v>0</v>
      </c>
      <c r="GVU232" s="16">
        <f t="shared" si="822"/>
        <v>0</v>
      </c>
      <c r="GVV232" s="16">
        <f t="shared" si="822"/>
        <v>0</v>
      </c>
      <c r="GVW232" s="16">
        <f t="shared" si="822"/>
        <v>0</v>
      </c>
      <c r="GVX232" s="16">
        <f t="shared" si="822"/>
        <v>0</v>
      </c>
      <c r="GVY232" s="16">
        <f t="shared" si="822"/>
        <v>0</v>
      </c>
      <c r="GVZ232" s="16">
        <f t="shared" si="822"/>
        <v>0</v>
      </c>
      <c r="GWA232" s="16">
        <f t="shared" si="822"/>
        <v>0</v>
      </c>
      <c r="GWB232" s="16">
        <f t="shared" si="822"/>
        <v>0</v>
      </c>
      <c r="GWC232" s="16">
        <f t="shared" si="822"/>
        <v>0</v>
      </c>
      <c r="GWD232" s="16">
        <f t="shared" si="822"/>
        <v>0</v>
      </c>
      <c r="GWE232" s="16">
        <f t="shared" si="822"/>
        <v>0</v>
      </c>
      <c r="GWF232" s="16">
        <f t="shared" si="822"/>
        <v>0</v>
      </c>
      <c r="GWG232" s="16">
        <f t="shared" si="822"/>
        <v>0</v>
      </c>
      <c r="GWH232" s="16">
        <f t="shared" si="822"/>
        <v>0</v>
      </c>
      <c r="GWI232" s="16">
        <f t="shared" si="822"/>
        <v>0</v>
      </c>
      <c r="GWJ232" s="16">
        <f t="shared" si="822"/>
        <v>0</v>
      </c>
      <c r="GWK232" s="16">
        <f t="shared" si="822"/>
        <v>0</v>
      </c>
      <c r="GWL232" s="16">
        <f t="shared" si="822"/>
        <v>0</v>
      </c>
      <c r="GWM232" s="16">
        <f t="shared" si="822"/>
        <v>0</v>
      </c>
      <c r="GWN232" s="16">
        <f t="shared" si="822"/>
        <v>0</v>
      </c>
      <c r="GWO232" s="16">
        <f t="shared" si="822"/>
        <v>0</v>
      </c>
      <c r="GWP232" s="16">
        <f t="shared" si="822"/>
        <v>0</v>
      </c>
      <c r="GWQ232" s="16">
        <f t="shared" si="822"/>
        <v>0</v>
      </c>
      <c r="GWR232" s="16">
        <f t="shared" si="822"/>
        <v>0</v>
      </c>
      <c r="GWS232" s="16">
        <f t="shared" si="822"/>
        <v>0</v>
      </c>
      <c r="GWT232" s="16">
        <f t="shared" si="822"/>
        <v>0</v>
      </c>
      <c r="GWU232" s="16">
        <f t="shared" si="822"/>
        <v>0</v>
      </c>
      <c r="GWV232" s="16">
        <f t="shared" si="822"/>
        <v>0</v>
      </c>
      <c r="GWW232" s="16">
        <f t="shared" si="822"/>
        <v>0</v>
      </c>
      <c r="GWX232" s="16">
        <f t="shared" si="822"/>
        <v>0</v>
      </c>
      <c r="GWY232" s="16">
        <f t="shared" si="822"/>
        <v>0</v>
      </c>
      <c r="GWZ232" s="16">
        <f t="shared" si="822"/>
        <v>0</v>
      </c>
      <c r="GXA232" s="16">
        <f t="shared" si="822"/>
        <v>0</v>
      </c>
      <c r="GXB232" s="16">
        <f t="shared" si="822"/>
        <v>0</v>
      </c>
      <c r="GXC232" s="16">
        <f t="shared" si="822"/>
        <v>0</v>
      </c>
      <c r="GXD232" s="16">
        <f t="shared" si="822"/>
        <v>0</v>
      </c>
      <c r="GXE232" s="16">
        <f t="shared" si="822"/>
        <v>0</v>
      </c>
      <c r="GXF232" s="16">
        <f t="shared" si="822"/>
        <v>0</v>
      </c>
      <c r="GXG232" s="16">
        <f t="shared" si="822"/>
        <v>0</v>
      </c>
      <c r="GXH232" s="16">
        <f t="shared" si="822"/>
        <v>0</v>
      </c>
      <c r="GXI232" s="16">
        <f t="shared" si="822"/>
        <v>0</v>
      </c>
      <c r="GXJ232" s="16">
        <f t="shared" si="822"/>
        <v>0</v>
      </c>
      <c r="GXK232" s="16">
        <f t="shared" si="822"/>
        <v>0</v>
      </c>
      <c r="GXL232" s="16">
        <f t="shared" si="822"/>
        <v>0</v>
      </c>
      <c r="GXM232" s="16">
        <f t="shared" si="822"/>
        <v>0</v>
      </c>
      <c r="GXN232" s="16">
        <f t="shared" si="822"/>
        <v>0</v>
      </c>
      <c r="GXO232" s="16">
        <f t="shared" si="822"/>
        <v>0</v>
      </c>
      <c r="GXP232" s="16">
        <f t="shared" si="822"/>
        <v>0</v>
      </c>
      <c r="GXQ232" s="16">
        <f t="shared" si="822"/>
        <v>0</v>
      </c>
      <c r="GXR232" s="16">
        <f t="shared" si="822"/>
        <v>0</v>
      </c>
      <c r="GXS232" s="16">
        <f t="shared" si="822"/>
        <v>0</v>
      </c>
      <c r="GXT232" s="16">
        <f t="shared" si="822"/>
        <v>0</v>
      </c>
      <c r="GXU232" s="16">
        <f t="shared" si="822"/>
        <v>0</v>
      </c>
      <c r="GXV232" s="16">
        <f t="shared" si="822"/>
        <v>0</v>
      </c>
      <c r="GXW232" s="16">
        <f t="shared" si="822"/>
        <v>0</v>
      </c>
      <c r="GXX232" s="16">
        <f t="shared" si="822"/>
        <v>0</v>
      </c>
      <c r="GXY232" s="16">
        <f t="shared" ref="GXY232:HAJ232" si="823">SUM(GXY226:GXY231)</f>
        <v>0</v>
      </c>
      <c r="GXZ232" s="16">
        <f t="shared" si="823"/>
        <v>0</v>
      </c>
      <c r="GYA232" s="16">
        <f t="shared" si="823"/>
        <v>0</v>
      </c>
      <c r="GYB232" s="16">
        <f t="shared" si="823"/>
        <v>0</v>
      </c>
      <c r="GYC232" s="16">
        <f t="shared" si="823"/>
        <v>0</v>
      </c>
      <c r="GYD232" s="16">
        <f t="shared" si="823"/>
        <v>0</v>
      </c>
      <c r="GYE232" s="16">
        <f t="shared" si="823"/>
        <v>0</v>
      </c>
      <c r="GYF232" s="16">
        <f t="shared" si="823"/>
        <v>0</v>
      </c>
      <c r="GYG232" s="16">
        <f t="shared" si="823"/>
        <v>0</v>
      </c>
      <c r="GYH232" s="16">
        <f t="shared" si="823"/>
        <v>0</v>
      </c>
      <c r="GYI232" s="16">
        <f t="shared" si="823"/>
        <v>0</v>
      </c>
      <c r="GYJ232" s="16">
        <f t="shared" si="823"/>
        <v>0</v>
      </c>
      <c r="GYK232" s="16">
        <f t="shared" si="823"/>
        <v>0</v>
      </c>
      <c r="GYL232" s="16">
        <f t="shared" si="823"/>
        <v>0</v>
      </c>
      <c r="GYM232" s="16">
        <f t="shared" si="823"/>
        <v>0</v>
      </c>
      <c r="GYN232" s="16">
        <f t="shared" si="823"/>
        <v>0</v>
      </c>
      <c r="GYO232" s="16">
        <f t="shared" si="823"/>
        <v>0</v>
      </c>
      <c r="GYP232" s="16">
        <f t="shared" si="823"/>
        <v>0</v>
      </c>
      <c r="GYQ232" s="16">
        <f t="shared" si="823"/>
        <v>0</v>
      </c>
      <c r="GYR232" s="16">
        <f t="shared" si="823"/>
        <v>0</v>
      </c>
      <c r="GYS232" s="16">
        <f t="shared" si="823"/>
        <v>0</v>
      </c>
      <c r="GYT232" s="16">
        <f t="shared" si="823"/>
        <v>0</v>
      </c>
      <c r="GYU232" s="16">
        <f t="shared" si="823"/>
        <v>0</v>
      </c>
      <c r="GYV232" s="16">
        <f t="shared" si="823"/>
        <v>0</v>
      </c>
      <c r="GYW232" s="16">
        <f t="shared" si="823"/>
        <v>0</v>
      </c>
      <c r="GYX232" s="16">
        <f t="shared" si="823"/>
        <v>0</v>
      </c>
      <c r="GYY232" s="16">
        <f t="shared" si="823"/>
        <v>0</v>
      </c>
      <c r="GYZ232" s="16">
        <f t="shared" si="823"/>
        <v>0</v>
      </c>
      <c r="GZA232" s="16">
        <f t="shared" si="823"/>
        <v>0</v>
      </c>
      <c r="GZB232" s="16">
        <f t="shared" si="823"/>
        <v>0</v>
      </c>
      <c r="GZC232" s="16">
        <f t="shared" si="823"/>
        <v>0</v>
      </c>
      <c r="GZD232" s="16">
        <f t="shared" si="823"/>
        <v>0</v>
      </c>
      <c r="GZE232" s="16">
        <f t="shared" si="823"/>
        <v>0</v>
      </c>
      <c r="GZF232" s="16">
        <f t="shared" si="823"/>
        <v>0</v>
      </c>
      <c r="GZG232" s="16">
        <f t="shared" si="823"/>
        <v>0</v>
      </c>
      <c r="GZH232" s="16">
        <f t="shared" si="823"/>
        <v>0</v>
      </c>
      <c r="GZI232" s="16">
        <f t="shared" si="823"/>
        <v>0</v>
      </c>
      <c r="GZJ232" s="16">
        <f t="shared" si="823"/>
        <v>0</v>
      </c>
      <c r="GZK232" s="16">
        <f t="shared" si="823"/>
        <v>0</v>
      </c>
      <c r="GZL232" s="16">
        <f t="shared" si="823"/>
        <v>0</v>
      </c>
      <c r="GZM232" s="16">
        <f t="shared" si="823"/>
        <v>0</v>
      </c>
      <c r="GZN232" s="16">
        <f t="shared" si="823"/>
        <v>0</v>
      </c>
      <c r="GZO232" s="16">
        <f t="shared" si="823"/>
        <v>0</v>
      </c>
      <c r="GZP232" s="16">
        <f t="shared" si="823"/>
        <v>0</v>
      </c>
      <c r="GZQ232" s="16">
        <f t="shared" si="823"/>
        <v>0</v>
      </c>
      <c r="GZR232" s="16">
        <f t="shared" si="823"/>
        <v>0</v>
      </c>
      <c r="GZS232" s="16">
        <f t="shared" si="823"/>
        <v>0</v>
      </c>
      <c r="GZT232" s="16">
        <f t="shared" si="823"/>
        <v>0</v>
      </c>
      <c r="GZU232" s="16">
        <f t="shared" si="823"/>
        <v>0</v>
      </c>
      <c r="GZV232" s="16">
        <f t="shared" si="823"/>
        <v>0</v>
      </c>
      <c r="GZW232" s="16">
        <f t="shared" si="823"/>
        <v>0</v>
      </c>
      <c r="GZX232" s="16">
        <f t="shared" si="823"/>
        <v>0</v>
      </c>
      <c r="GZY232" s="16">
        <f t="shared" si="823"/>
        <v>0</v>
      </c>
      <c r="GZZ232" s="16">
        <f t="shared" si="823"/>
        <v>0</v>
      </c>
      <c r="HAA232" s="16">
        <f t="shared" si="823"/>
        <v>0</v>
      </c>
      <c r="HAB232" s="16">
        <f t="shared" si="823"/>
        <v>0</v>
      </c>
      <c r="HAC232" s="16">
        <f t="shared" si="823"/>
        <v>0</v>
      </c>
      <c r="HAD232" s="16">
        <f t="shared" si="823"/>
        <v>0</v>
      </c>
      <c r="HAE232" s="16">
        <f t="shared" si="823"/>
        <v>0</v>
      </c>
      <c r="HAF232" s="16">
        <f t="shared" si="823"/>
        <v>0</v>
      </c>
      <c r="HAG232" s="16">
        <f t="shared" si="823"/>
        <v>0</v>
      </c>
      <c r="HAH232" s="16">
        <f t="shared" si="823"/>
        <v>0</v>
      </c>
      <c r="HAI232" s="16">
        <f t="shared" si="823"/>
        <v>0</v>
      </c>
      <c r="HAJ232" s="16">
        <f t="shared" si="823"/>
        <v>0</v>
      </c>
      <c r="HAK232" s="16">
        <f t="shared" ref="HAK232:HCV232" si="824">SUM(HAK226:HAK231)</f>
        <v>0</v>
      </c>
      <c r="HAL232" s="16">
        <f t="shared" si="824"/>
        <v>0</v>
      </c>
      <c r="HAM232" s="16">
        <f t="shared" si="824"/>
        <v>0</v>
      </c>
      <c r="HAN232" s="16">
        <f t="shared" si="824"/>
        <v>0</v>
      </c>
      <c r="HAO232" s="16">
        <f t="shared" si="824"/>
        <v>0</v>
      </c>
      <c r="HAP232" s="16">
        <f t="shared" si="824"/>
        <v>0</v>
      </c>
      <c r="HAQ232" s="16">
        <f t="shared" si="824"/>
        <v>0</v>
      </c>
      <c r="HAR232" s="16">
        <f t="shared" si="824"/>
        <v>0</v>
      </c>
      <c r="HAS232" s="16">
        <f t="shared" si="824"/>
        <v>0</v>
      </c>
      <c r="HAT232" s="16">
        <f t="shared" si="824"/>
        <v>0</v>
      </c>
      <c r="HAU232" s="16">
        <f t="shared" si="824"/>
        <v>0</v>
      </c>
      <c r="HAV232" s="16">
        <f t="shared" si="824"/>
        <v>0</v>
      </c>
      <c r="HAW232" s="16">
        <f t="shared" si="824"/>
        <v>0</v>
      </c>
      <c r="HAX232" s="16">
        <f t="shared" si="824"/>
        <v>0</v>
      </c>
      <c r="HAY232" s="16">
        <f t="shared" si="824"/>
        <v>0</v>
      </c>
      <c r="HAZ232" s="16">
        <f t="shared" si="824"/>
        <v>0</v>
      </c>
      <c r="HBA232" s="16">
        <f t="shared" si="824"/>
        <v>0</v>
      </c>
      <c r="HBB232" s="16">
        <f t="shared" si="824"/>
        <v>0</v>
      </c>
      <c r="HBC232" s="16">
        <f t="shared" si="824"/>
        <v>0</v>
      </c>
      <c r="HBD232" s="16">
        <f t="shared" si="824"/>
        <v>0</v>
      </c>
      <c r="HBE232" s="16">
        <f t="shared" si="824"/>
        <v>0</v>
      </c>
      <c r="HBF232" s="16">
        <f t="shared" si="824"/>
        <v>0</v>
      </c>
      <c r="HBG232" s="16">
        <f t="shared" si="824"/>
        <v>0</v>
      </c>
      <c r="HBH232" s="16">
        <f t="shared" si="824"/>
        <v>0</v>
      </c>
      <c r="HBI232" s="16">
        <f t="shared" si="824"/>
        <v>0</v>
      </c>
      <c r="HBJ232" s="16">
        <f t="shared" si="824"/>
        <v>0</v>
      </c>
      <c r="HBK232" s="16">
        <f t="shared" si="824"/>
        <v>0</v>
      </c>
      <c r="HBL232" s="16">
        <f t="shared" si="824"/>
        <v>0</v>
      </c>
      <c r="HBM232" s="16">
        <f t="shared" si="824"/>
        <v>0</v>
      </c>
      <c r="HBN232" s="16">
        <f t="shared" si="824"/>
        <v>0</v>
      </c>
      <c r="HBO232" s="16">
        <f t="shared" si="824"/>
        <v>0</v>
      </c>
      <c r="HBP232" s="16">
        <f t="shared" si="824"/>
        <v>0</v>
      </c>
      <c r="HBQ232" s="16">
        <f t="shared" si="824"/>
        <v>0</v>
      </c>
      <c r="HBR232" s="16">
        <f t="shared" si="824"/>
        <v>0</v>
      </c>
      <c r="HBS232" s="16">
        <f t="shared" si="824"/>
        <v>0</v>
      </c>
      <c r="HBT232" s="16">
        <f t="shared" si="824"/>
        <v>0</v>
      </c>
      <c r="HBU232" s="16">
        <f t="shared" si="824"/>
        <v>0</v>
      </c>
      <c r="HBV232" s="16">
        <f t="shared" si="824"/>
        <v>0</v>
      </c>
      <c r="HBW232" s="16">
        <f t="shared" si="824"/>
        <v>0</v>
      </c>
      <c r="HBX232" s="16">
        <f t="shared" si="824"/>
        <v>0</v>
      </c>
      <c r="HBY232" s="16">
        <f t="shared" si="824"/>
        <v>0</v>
      </c>
      <c r="HBZ232" s="16">
        <f t="shared" si="824"/>
        <v>0</v>
      </c>
      <c r="HCA232" s="16">
        <f t="shared" si="824"/>
        <v>0</v>
      </c>
      <c r="HCB232" s="16">
        <f t="shared" si="824"/>
        <v>0</v>
      </c>
      <c r="HCC232" s="16">
        <f t="shared" si="824"/>
        <v>0</v>
      </c>
      <c r="HCD232" s="16">
        <f t="shared" si="824"/>
        <v>0</v>
      </c>
      <c r="HCE232" s="16">
        <f t="shared" si="824"/>
        <v>0</v>
      </c>
      <c r="HCF232" s="16">
        <f t="shared" si="824"/>
        <v>0</v>
      </c>
      <c r="HCG232" s="16">
        <f t="shared" si="824"/>
        <v>0</v>
      </c>
      <c r="HCH232" s="16">
        <f t="shared" si="824"/>
        <v>0</v>
      </c>
      <c r="HCI232" s="16">
        <f t="shared" si="824"/>
        <v>0</v>
      </c>
      <c r="HCJ232" s="16">
        <f t="shared" si="824"/>
        <v>0</v>
      </c>
      <c r="HCK232" s="16">
        <f t="shared" si="824"/>
        <v>0</v>
      </c>
      <c r="HCL232" s="16">
        <f t="shared" si="824"/>
        <v>0</v>
      </c>
      <c r="HCM232" s="16">
        <f t="shared" si="824"/>
        <v>0</v>
      </c>
      <c r="HCN232" s="16">
        <f t="shared" si="824"/>
        <v>0</v>
      </c>
      <c r="HCO232" s="16">
        <f t="shared" si="824"/>
        <v>0</v>
      </c>
      <c r="HCP232" s="16">
        <f t="shared" si="824"/>
        <v>0</v>
      </c>
      <c r="HCQ232" s="16">
        <f t="shared" si="824"/>
        <v>0</v>
      </c>
      <c r="HCR232" s="16">
        <f t="shared" si="824"/>
        <v>0</v>
      </c>
      <c r="HCS232" s="16">
        <f t="shared" si="824"/>
        <v>0</v>
      </c>
      <c r="HCT232" s="16">
        <f t="shared" si="824"/>
        <v>0</v>
      </c>
      <c r="HCU232" s="16">
        <f t="shared" si="824"/>
        <v>0</v>
      </c>
      <c r="HCV232" s="16">
        <f t="shared" si="824"/>
        <v>0</v>
      </c>
      <c r="HCW232" s="16">
        <f t="shared" ref="HCW232:HFH232" si="825">SUM(HCW226:HCW231)</f>
        <v>0</v>
      </c>
      <c r="HCX232" s="16">
        <f t="shared" si="825"/>
        <v>0</v>
      </c>
      <c r="HCY232" s="16">
        <f t="shared" si="825"/>
        <v>0</v>
      </c>
      <c r="HCZ232" s="16">
        <f t="shared" si="825"/>
        <v>0</v>
      </c>
      <c r="HDA232" s="16">
        <f t="shared" si="825"/>
        <v>0</v>
      </c>
      <c r="HDB232" s="16">
        <f t="shared" si="825"/>
        <v>0</v>
      </c>
      <c r="HDC232" s="16">
        <f t="shared" si="825"/>
        <v>0</v>
      </c>
      <c r="HDD232" s="16">
        <f t="shared" si="825"/>
        <v>0</v>
      </c>
      <c r="HDE232" s="16">
        <f t="shared" si="825"/>
        <v>0</v>
      </c>
      <c r="HDF232" s="16">
        <f t="shared" si="825"/>
        <v>0</v>
      </c>
      <c r="HDG232" s="16">
        <f t="shared" si="825"/>
        <v>0</v>
      </c>
      <c r="HDH232" s="16">
        <f t="shared" si="825"/>
        <v>0</v>
      </c>
      <c r="HDI232" s="16">
        <f t="shared" si="825"/>
        <v>0</v>
      </c>
      <c r="HDJ232" s="16">
        <f t="shared" si="825"/>
        <v>0</v>
      </c>
      <c r="HDK232" s="16">
        <f t="shared" si="825"/>
        <v>0</v>
      </c>
      <c r="HDL232" s="16">
        <f t="shared" si="825"/>
        <v>0</v>
      </c>
      <c r="HDM232" s="16">
        <f t="shared" si="825"/>
        <v>0</v>
      </c>
      <c r="HDN232" s="16">
        <f t="shared" si="825"/>
        <v>0</v>
      </c>
      <c r="HDO232" s="16">
        <f t="shared" si="825"/>
        <v>0</v>
      </c>
      <c r="HDP232" s="16">
        <f t="shared" si="825"/>
        <v>0</v>
      </c>
      <c r="HDQ232" s="16">
        <f t="shared" si="825"/>
        <v>0</v>
      </c>
      <c r="HDR232" s="16">
        <f t="shared" si="825"/>
        <v>0</v>
      </c>
      <c r="HDS232" s="16">
        <f t="shared" si="825"/>
        <v>0</v>
      </c>
      <c r="HDT232" s="16">
        <f t="shared" si="825"/>
        <v>0</v>
      </c>
      <c r="HDU232" s="16">
        <f t="shared" si="825"/>
        <v>0</v>
      </c>
      <c r="HDV232" s="16">
        <f t="shared" si="825"/>
        <v>0</v>
      </c>
      <c r="HDW232" s="16">
        <f t="shared" si="825"/>
        <v>0</v>
      </c>
      <c r="HDX232" s="16">
        <f t="shared" si="825"/>
        <v>0</v>
      </c>
      <c r="HDY232" s="16">
        <f t="shared" si="825"/>
        <v>0</v>
      </c>
      <c r="HDZ232" s="16">
        <f t="shared" si="825"/>
        <v>0</v>
      </c>
      <c r="HEA232" s="16">
        <f t="shared" si="825"/>
        <v>0</v>
      </c>
      <c r="HEB232" s="16">
        <f t="shared" si="825"/>
        <v>0</v>
      </c>
      <c r="HEC232" s="16">
        <f t="shared" si="825"/>
        <v>0</v>
      </c>
      <c r="HED232" s="16">
        <f t="shared" si="825"/>
        <v>0</v>
      </c>
      <c r="HEE232" s="16">
        <f t="shared" si="825"/>
        <v>0</v>
      </c>
      <c r="HEF232" s="16">
        <f t="shared" si="825"/>
        <v>0</v>
      </c>
      <c r="HEG232" s="16">
        <f t="shared" si="825"/>
        <v>0</v>
      </c>
      <c r="HEH232" s="16">
        <f t="shared" si="825"/>
        <v>0</v>
      </c>
      <c r="HEI232" s="16">
        <f t="shared" si="825"/>
        <v>0</v>
      </c>
      <c r="HEJ232" s="16">
        <f t="shared" si="825"/>
        <v>0</v>
      </c>
      <c r="HEK232" s="16">
        <f t="shared" si="825"/>
        <v>0</v>
      </c>
      <c r="HEL232" s="16">
        <f t="shared" si="825"/>
        <v>0</v>
      </c>
      <c r="HEM232" s="16">
        <f t="shared" si="825"/>
        <v>0</v>
      </c>
      <c r="HEN232" s="16">
        <f t="shared" si="825"/>
        <v>0</v>
      </c>
      <c r="HEO232" s="16">
        <f t="shared" si="825"/>
        <v>0</v>
      </c>
      <c r="HEP232" s="16">
        <f t="shared" si="825"/>
        <v>0</v>
      </c>
      <c r="HEQ232" s="16">
        <f t="shared" si="825"/>
        <v>0</v>
      </c>
      <c r="HER232" s="16">
        <f t="shared" si="825"/>
        <v>0</v>
      </c>
      <c r="HES232" s="16">
        <f t="shared" si="825"/>
        <v>0</v>
      </c>
      <c r="HET232" s="16">
        <f t="shared" si="825"/>
        <v>0</v>
      </c>
      <c r="HEU232" s="16">
        <f t="shared" si="825"/>
        <v>0</v>
      </c>
      <c r="HEV232" s="16">
        <f t="shared" si="825"/>
        <v>0</v>
      </c>
      <c r="HEW232" s="16">
        <f t="shared" si="825"/>
        <v>0</v>
      </c>
      <c r="HEX232" s="16">
        <f t="shared" si="825"/>
        <v>0</v>
      </c>
      <c r="HEY232" s="16">
        <f t="shared" si="825"/>
        <v>0</v>
      </c>
      <c r="HEZ232" s="16">
        <f t="shared" si="825"/>
        <v>0</v>
      </c>
      <c r="HFA232" s="16">
        <f t="shared" si="825"/>
        <v>0</v>
      </c>
      <c r="HFB232" s="16">
        <f t="shared" si="825"/>
        <v>0</v>
      </c>
      <c r="HFC232" s="16">
        <f t="shared" si="825"/>
        <v>0</v>
      </c>
      <c r="HFD232" s="16">
        <f t="shared" si="825"/>
        <v>0</v>
      </c>
      <c r="HFE232" s="16">
        <f t="shared" si="825"/>
        <v>0</v>
      </c>
      <c r="HFF232" s="16">
        <f t="shared" si="825"/>
        <v>0</v>
      </c>
      <c r="HFG232" s="16">
        <f t="shared" si="825"/>
        <v>0</v>
      </c>
      <c r="HFH232" s="16">
        <f t="shared" si="825"/>
        <v>0</v>
      </c>
      <c r="HFI232" s="16">
        <f t="shared" ref="HFI232:HHT232" si="826">SUM(HFI226:HFI231)</f>
        <v>0</v>
      </c>
      <c r="HFJ232" s="16">
        <f t="shared" si="826"/>
        <v>0</v>
      </c>
      <c r="HFK232" s="16">
        <f t="shared" si="826"/>
        <v>0</v>
      </c>
      <c r="HFL232" s="16">
        <f t="shared" si="826"/>
        <v>0</v>
      </c>
      <c r="HFM232" s="16">
        <f t="shared" si="826"/>
        <v>0</v>
      </c>
      <c r="HFN232" s="16">
        <f t="shared" si="826"/>
        <v>0</v>
      </c>
      <c r="HFO232" s="16">
        <f t="shared" si="826"/>
        <v>0</v>
      </c>
      <c r="HFP232" s="16">
        <f t="shared" si="826"/>
        <v>0</v>
      </c>
      <c r="HFQ232" s="16">
        <f t="shared" si="826"/>
        <v>0</v>
      </c>
      <c r="HFR232" s="16">
        <f t="shared" si="826"/>
        <v>0</v>
      </c>
      <c r="HFS232" s="16">
        <f t="shared" si="826"/>
        <v>0</v>
      </c>
      <c r="HFT232" s="16">
        <f t="shared" si="826"/>
        <v>0</v>
      </c>
      <c r="HFU232" s="16">
        <f t="shared" si="826"/>
        <v>0</v>
      </c>
      <c r="HFV232" s="16">
        <f t="shared" si="826"/>
        <v>0</v>
      </c>
      <c r="HFW232" s="16">
        <f t="shared" si="826"/>
        <v>0</v>
      </c>
      <c r="HFX232" s="16">
        <f t="shared" si="826"/>
        <v>0</v>
      </c>
      <c r="HFY232" s="16">
        <f t="shared" si="826"/>
        <v>0</v>
      </c>
      <c r="HFZ232" s="16">
        <f t="shared" si="826"/>
        <v>0</v>
      </c>
      <c r="HGA232" s="16">
        <f t="shared" si="826"/>
        <v>0</v>
      </c>
      <c r="HGB232" s="16">
        <f t="shared" si="826"/>
        <v>0</v>
      </c>
      <c r="HGC232" s="16">
        <f t="shared" si="826"/>
        <v>0</v>
      </c>
      <c r="HGD232" s="16">
        <f t="shared" si="826"/>
        <v>0</v>
      </c>
      <c r="HGE232" s="16">
        <f t="shared" si="826"/>
        <v>0</v>
      </c>
      <c r="HGF232" s="16">
        <f t="shared" si="826"/>
        <v>0</v>
      </c>
      <c r="HGG232" s="16">
        <f t="shared" si="826"/>
        <v>0</v>
      </c>
      <c r="HGH232" s="16">
        <f t="shared" si="826"/>
        <v>0</v>
      </c>
      <c r="HGI232" s="16">
        <f t="shared" si="826"/>
        <v>0</v>
      </c>
      <c r="HGJ232" s="16">
        <f t="shared" si="826"/>
        <v>0</v>
      </c>
      <c r="HGK232" s="16">
        <f t="shared" si="826"/>
        <v>0</v>
      </c>
      <c r="HGL232" s="16">
        <f t="shared" si="826"/>
        <v>0</v>
      </c>
      <c r="HGM232" s="16">
        <f t="shared" si="826"/>
        <v>0</v>
      </c>
      <c r="HGN232" s="16">
        <f t="shared" si="826"/>
        <v>0</v>
      </c>
      <c r="HGO232" s="16">
        <f t="shared" si="826"/>
        <v>0</v>
      </c>
      <c r="HGP232" s="16">
        <f t="shared" si="826"/>
        <v>0</v>
      </c>
      <c r="HGQ232" s="16">
        <f t="shared" si="826"/>
        <v>0</v>
      </c>
      <c r="HGR232" s="16">
        <f t="shared" si="826"/>
        <v>0</v>
      </c>
      <c r="HGS232" s="16">
        <f t="shared" si="826"/>
        <v>0</v>
      </c>
      <c r="HGT232" s="16">
        <f t="shared" si="826"/>
        <v>0</v>
      </c>
      <c r="HGU232" s="16">
        <f t="shared" si="826"/>
        <v>0</v>
      </c>
      <c r="HGV232" s="16">
        <f t="shared" si="826"/>
        <v>0</v>
      </c>
      <c r="HGW232" s="16">
        <f t="shared" si="826"/>
        <v>0</v>
      </c>
      <c r="HGX232" s="16">
        <f t="shared" si="826"/>
        <v>0</v>
      </c>
      <c r="HGY232" s="16">
        <f t="shared" si="826"/>
        <v>0</v>
      </c>
      <c r="HGZ232" s="16">
        <f t="shared" si="826"/>
        <v>0</v>
      </c>
      <c r="HHA232" s="16">
        <f t="shared" si="826"/>
        <v>0</v>
      </c>
      <c r="HHB232" s="16">
        <f t="shared" si="826"/>
        <v>0</v>
      </c>
      <c r="HHC232" s="16">
        <f t="shared" si="826"/>
        <v>0</v>
      </c>
      <c r="HHD232" s="16">
        <f t="shared" si="826"/>
        <v>0</v>
      </c>
      <c r="HHE232" s="16">
        <f t="shared" si="826"/>
        <v>0</v>
      </c>
      <c r="HHF232" s="16">
        <f t="shared" si="826"/>
        <v>0</v>
      </c>
      <c r="HHG232" s="16">
        <f t="shared" si="826"/>
        <v>0</v>
      </c>
      <c r="HHH232" s="16">
        <f t="shared" si="826"/>
        <v>0</v>
      </c>
      <c r="HHI232" s="16">
        <f t="shared" si="826"/>
        <v>0</v>
      </c>
      <c r="HHJ232" s="16">
        <f t="shared" si="826"/>
        <v>0</v>
      </c>
      <c r="HHK232" s="16">
        <f t="shared" si="826"/>
        <v>0</v>
      </c>
      <c r="HHL232" s="16">
        <f t="shared" si="826"/>
        <v>0</v>
      </c>
      <c r="HHM232" s="16">
        <f t="shared" si="826"/>
        <v>0</v>
      </c>
      <c r="HHN232" s="16">
        <f t="shared" si="826"/>
        <v>0</v>
      </c>
      <c r="HHO232" s="16">
        <f t="shared" si="826"/>
        <v>0</v>
      </c>
      <c r="HHP232" s="16">
        <f t="shared" si="826"/>
        <v>0</v>
      </c>
      <c r="HHQ232" s="16">
        <f t="shared" si="826"/>
        <v>0</v>
      </c>
      <c r="HHR232" s="16">
        <f t="shared" si="826"/>
        <v>0</v>
      </c>
      <c r="HHS232" s="16">
        <f t="shared" si="826"/>
        <v>0</v>
      </c>
      <c r="HHT232" s="16">
        <f t="shared" si="826"/>
        <v>0</v>
      </c>
      <c r="HHU232" s="16">
        <f t="shared" ref="HHU232:HKF232" si="827">SUM(HHU226:HHU231)</f>
        <v>0</v>
      </c>
      <c r="HHV232" s="16">
        <f t="shared" si="827"/>
        <v>0</v>
      </c>
      <c r="HHW232" s="16">
        <f t="shared" si="827"/>
        <v>0</v>
      </c>
      <c r="HHX232" s="16">
        <f t="shared" si="827"/>
        <v>0</v>
      </c>
      <c r="HHY232" s="16">
        <f t="shared" si="827"/>
        <v>0</v>
      </c>
      <c r="HHZ232" s="16">
        <f t="shared" si="827"/>
        <v>0</v>
      </c>
      <c r="HIA232" s="16">
        <f t="shared" si="827"/>
        <v>0</v>
      </c>
      <c r="HIB232" s="16">
        <f t="shared" si="827"/>
        <v>0</v>
      </c>
      <c r="HIC232" s="16">
        <f t="shared" si="827"/>
        <v>0</v>
      </c>
      <c r="HID232" s="16">
        <f t="shared" si="827"/>
        <v>0</v>
      </c>
      <c r="HIE232" s="16">
        <f t="shared" si="827"/>
        <v>0</v>
      </c>
      <c r="HIF232" s="16">
        <f t="shared" si="827"/>
        <v>0</v>
      </c>
      <c r="HIG232" s="16">
        <f t="shared" si="827"/>
        <v>0</v>
      </c>
      <c r="HIH232" s="16">
        <f t="shared" si="827"/>
        <v>0</v>
      </c>
      <c r="HII232" s="16">
        <f t="shared" si="827"/>
        <v>0</v>
      </c>
      <c r="HIJ232" s="16">
        <f t="shared" si="827"/>
        <v>0</v>
      </c>
      <c r="HIK232" s="16">
        <f t="shared" si="827"/>
        <v>0</v>
      </c>
      <c r="HIL232" s="16">
        <f t="shared" si="827"/>
        <v>0</v>
      </c>
      <c r="HIM232" s="16">
        <f t="shared" si="827"/>
        <v>0</v>
      </c>
      <c r="HIN232" s="16">
        <f t="shared" si="827"/>
        <v>0</v>
      </c>
      <c r="HIO232" s="16">
        <f t="shared" si="827"/>
        <v>0</v>
      </c>
      <c r="HIP232" s="16">
        <f t="shared" si="827"/>
        <v>0</v>
      </c>
      <c r="HIQ232" s="16">
        <f t="shared" si="827"/>
        <v>0</v>
      </c>
      <c r="HIR232" s="16">
        <f t="shared" si="827"/>
        <v>0</v>
      </c>
      <c r="HIS232" s="16">
        <f t="shared" si="827"/>
        <v>0</v>
      </c>
      <c r="HIT232" s="16">
        <f t="shared" si="827"/>
        <v>0</v>
      </c>
      <c r="HIU232" s="16">
        <f t="shared" si="827"/>
        <v>0</v>
      </c>
      <c r="HIV232" s="16">
        <f t="shared" si="827"/>
        <v>0</v>
      </c>
      <c r="HIW232" s="16">
        <f t="shared" si="827"/>
        <v>0</v>
      </c>
      <c r="HIX232" s="16">
        <f t="shared" si="827"/>
        <v>0</v>
      </c>
      <c r="HIY232" s="16">
        <f t="shared" si="827"/>
        <v>0</v>
      </c>
      <c r="HIZ232" s="16">
        <f t="shared" si="827"/>
        <v>0</v>
      </c>
      <c r="HJA232" s="16">
        <f t="shared" si="827"/>
        <v>0</v>
      </c>
      <c r="HJB232" s="16">
        <f t="shared" si="827"/>
        <v>0</v>
      </c>
      <c r="HJC232" s="16">
        <f t="shared" si="827"/>
        <v>0</v>
      </c>
      <c r="HJD232" s="16">
        <f t="shared" si="827"/>
        <v>0</v>
      </c>
      <c r="HJE232" s="16">
        <f t="shared" si="827"/>
        <v>0</v>
      </c>
      <c r="HJF232" s="16">
        <f t="shared" si="827"/>
        <v>0</v>
      </c>
      <c r="HJG232" s="16">
        <f t="shared" si="827"/>
        <v>0</v>
      </c>
      <c r="HJH232" s="16">
        <f t="shared" si="827"/>
        <v>0</v>
      </c>
      <c r="HJI232" s="16">
        <f t="shared" si="827"/>
        <v>0</v>
      </c>
      <c r="HJJ232" s="16">
        <f t="shared" si="827"/>
        <v>0</v>
      </c>
      <c r="HJK232" s="16">
        <f t="shared" si="827"/>
        <v>0</v>
      </c>
      <c r="HJL232" s="16">
        <f t="shared" si="827"/>
        <v>0</v>
      </c>
      <c r="HJM232" s="16">
        <f t="shared" si="827"/>
        <v>0</v>
      </c>
      <c r="HJN232" s="16">
        <f t="shared" si="827"/>
        <v>0</v>
      </c>
      <c r="HJO232" s="16">
        <f t="shared" si="827"/>
        <v>0</v>
      </c>
      <c r="HJP232" s="16">
        <f t="shared" si="827"/>
        <v>0</v>
      </c>
      <c r="HJQ232" s="16">
        <f t="shared" si="827"/>
        <v>0</v>
      </c>
      <c r="HJR232" s="16">
        <f t="shared" si="827"/>
        <v>0</v>
      </c>
      <c r="HJS232" s="16">
        <f t="shared" si="827"/>
        <v>0</v>
      </c>
      <c r="HJT232" s="16">
        <f t="shared" si="827"/>
        <v>0</v>
      </c>
      <c r="HJU232" s="16">
        <f t="shared" si="827"/>
        <v>0</v>
      </c>
      <c r="HJV232" s="16">
        <f t="shared" si="827"/>
        <v>0</v>
      </c>
      <c r="HJW232" s="16">
        <f t="shared" si="827"/>
        <v>0</v>
      </c>
      <c r="HJX232" s="16">
        <f t="shared" si="827"/>
        <v>0</v>
      </c>
      <c r="HJY232" s="16">
        <f t="shared" si="827"/>
        <v>0</v>
      </c>
      <c r="HJZ232" s="16">
        <f t="shared" si="827"/>
        <v>0</v>
      </c>
      <c r="HKA232" s="16">
        <f t="shared" si="827"/>
        <v>0</v>
      </c>
      <c r="HKB232" s="16">
        <f t="shared" si="827"/>
        <v>0</v>
      </c>
      <c r="HKC232" s="16">
        <f t="shared" si="827"/>
        <v>0</v>
      </c>
      <c r="HKD232" s="16">
        <f t="shared" si="827"/>
        <v>0</v>
      </c>
      <c r="HKE232" s="16">
        <f t="shared" si="827"/>
        <v>0</v>
      </c>
      <c r="HKF232" s="16">
        <f t="shared" si="827"/>
        <v>0</v>
      </c>
      <c r="HKG232" s="16">
        <f t="shared" ref="HKG232:HMR232" si="828">SUM(HKG226:HKG231)</f>
        <v>0</v>
      </c>
      <c r="HKH232" s="16">
        <f t="shared" si="828"/>
        <v>0</v>
      </c>
      <c r="HKI232" s="16">
        <f t="shared" si="828"/>
        <v>0</v>
      </c>
      <c r="HKJ232" s="16">
        <f t="shared" si="828"/>
        <v>0</v>
      </c>
      <c r="HKK232" s="16">
        <f t="shared" si="828"/>
        <v>0</v>
      </c>
      <c r="HKL232" s="16">
        <f t="shared" si="828"/>
        <v>0</v>
      </c>
      <c r="HKM232" s="16">
        <f t="shared" si="828"/>
        <v>0</v>
      </c>
      <c r="HKN232" s="16">
        <f t="shared" si="828"/>
        <v>0</v>
      </c>
      <c r="HKO232" s="16">
        <f t="shared" si="828"/>
        <v>0</v>
      </c>
      <c r="HKP232" s="16">
        <f t="shared" si="828"/>
        <v>0</v>
      </c>
      <c r="HKQ232" s="16">
        <f t="shared" si="828"/>
        <v>0</v>
      </c>
      <c r="HKR232" s="16">
        <f t="shared" si="828"/>
        <v>0</v>
      </c>
      <c r="HKS232" s="16">
        <f t="shared" si="828"/>
        <v>0</v>
      </c>
      <c r="HKT232" s="16">
        <f t="shared" si="828"/>
        <v>0</v>
      </c>
      <c r="HKU232" s="16">
        <f t="shared" si="828"/>
        <v>0</v>
      </c>
      <c r="HKV232" s="16">
        <f t="shared" si="828"/>
        <v>0</v>
      </c>
      <c r="HKW232" s="16">
        <f t="shared" si="828"/>
        <v>0</v>
      </c>
      <c r="HKX232" s="16">
        <f t="shared" si="828"/>
        <v>0</v>
      </c>
      <c r="HKY232" s="16">
        <f t="shared" si="828"/>
        <v>0</v>
      </c>
      <c r="HKZ232" s="16">
        <f t="shared" si="828"/>
        <v>0</v>
      </c>
      <c r="HLA232" s="16">
        <f t="shared" si="828"/>
        <v>0</v>
      </c>
      <c r="HLB232" s="16">
        <f t="shared" si="828"/>
        <v>0</v>
      </c>
      <c r="HLC232" s="16">
        <f t="shared" si="828"/>
        <v>0</v>
      </c>
      <c r="HLD232" s="16">
        <f t="shared" si="828"/>
        <v>0</v>
      </c>
      <c r="HLE232" s="16">
        <f t="shared" si="828"/>
        <v>0</v>
      </c>
      <c r="HLF232" s="16">
        <f t="shared" si="828"/>
        <v>0</v>
      </c>
      <c r="HLG232" s="16">
        <f t="shared" si="828"/>
        <v>0</v>
      </c>
      <c r="HLH232" s="16">
        <f t="shared" si="828"/>
        <v>0</v>
      </c>
      <c r="HLI232" s="16">
        <f t="shared" si="828"/>
        <v>0</v>
      </c>
      <c r="HLJ232" s="16">
        <f t="shared" si="828"/>
        <v>0</v>
      </c>
      <c r="HLK232" s="16">
        <f t="shared" si="828"/>
        <v>0</v>
      </c>
      <c r="HLL232" s="16">
        <f t="shared" si="828"/>
        <v>0</v>
      </c>
      <c r="HLM232" s="16">
        <f t="shared" si="828"/>
        <v>0</v>
      </c>
      <c r="HLN232" s="16">
        <f t="shared" si="828"/>
        <v>0</v>
      </c>
      <c r="HLO232" s="16">
        <f t="shared" si="828"/>
        <v>0</v>
      </c>
      <c r="HLP232" s="16">
        <f t="shared" si="828"/>
        <v>0</v>
      </c>
      <c r="HLQ232" s="16">
        <f t="shared" si="828"/>
        <v>0</v>
      </c>
      <c r="HLR232" s="16">
        <f t="shared" si="828"/>
        <v>0</v>
      </c>
      <c r="HLS232" s="16">
        <f t="shared" si="828"/>
        <v>0</v>
      </c>
      <c r="HLT232" s="16">
        <f t="shared" si="828"/>
        <v>0</v>
      </c>
      <c r="HLU232" s="16">
        <f t="shared" si="828"/>
        <v>0</v>
      </c>
      <c r="HLV232" s="16">
        <f t="shared" si="828"/>
        <v>0</v>
      </c>
      <c r="HLW232" s="16">
        <f t="shared" si="828"/>
        <v>0</v>
      </c>
      <c r="HLX232" s="16">
        <f t="shared" si="828"/>
        <v>0</v>
      </c>
      <c r="HLY232" s="16">
        <f t="shared" si="828"/>
        <v>0</v>
      </c>
      <c r="HLZ232" s="16">
        <f t="shared" si="828"/>
        <v>0</v>
      </c>
      <c r="HMA232" s="16">
        <f t="shared" si="828"/>
        <v>0</v>
      </c>
      <c r="HMB232" s="16">
        <f t="shared" si="828"/>
        <v>0</v>
      </c>
      <c r="HMC232" s="16">
        <f t="shared" si="828"/>
        <v>0</v>
      </c>
      <c r="HMD232" s="16">
        <f t="shared" si="828"/>
        <v>0</v>
      </c>
      <c r="HME232" s="16">
        <f t="shared" si="828"/>
        <v>0</v>
      </c>
      <c r="HMF232" s="16">
        <f t="shared" si="828"/>
        <v>0</v>
      </c>
      <c r="HMG232" s="16">
        <f t="shared" si="828"/>
        <v>0</v>
      </c>
      <c r="HMH232" s="16">
        <f t="shared" si="828"/>
        <v>0</v>
      </c>
      <c r="HMI232" s="16">
        <f t="shared" si="828"/>
        <v>0</v>
      </c>
      <c r="HMJ232" s="16">
        <f t="shared" si="828"/>
        <v>0</v>
      </c>
      <c r="HMK232" s="16">
        <f t="shared" si="828"/>
        <v>0</v>
      </c>
      <c r="HML232" s="16">
        <f t="shared" si="828"/>
        <v>0</v>
      </c>
      <c r="HMM232" s="16">
        <f t="shared" si="828"/>
        <v>0</v>
      </c>
      <c r="HMN232" s="16">
        <f t="shared" si="828"/>
        <v>0</v>
      </c>
      <c r="HMO232" s="16">
        <f t="shared" si="828"/>
        <v>0</v>
      </c>
      <c r="HMP232" s="16">
        <f t="shared" si="828"/>
        <v>0</v>
      </c>
      <c r="HMQ232" s="16">
        <f t="shared" si="828"/>
        <v>0</v>
      </c>
      <c r="HMR232" s="16">
        <f t="shared" si="828"/>
        <v>0</v>
      </c>
      <c r="HMS232" s="16">
        <f t="shared" ref="HMS232:HPD232" si="829">SUM(HMS226:HMS231)</f>
        <v>0</v>
      </c>
      <c r="HMT232" s="16">
        <f t="shared" si="829"/>
        <v>0</v>
      </c>
      <c r="HMU232" s="16">
        <f t="shared" si="829"/>
        <v>0</v>
      </c>
      <c r="HMV232" s="16">
        <f t="shared" si="829"/>
        <v>0</v>
      </c>
      <c r="HMW232" s="16">
        <f t="shared" si="829"/>
        <v>0</v>
      </c>
      <c r="HMX232" s="16">
        <f t="shared" si="829"/>
        <v>0</v>
      </c>
      <c r="HMY232" s="16">
        <f t="shared" si="829"/>
        <v>0</v>
      </c>
      <c r="HMZ232" s="16">
        <f t="shared" si="829"/>
        <v>0</v>
      </c>
      <c r="HNA232" s="16">
        <f t="shared" si="829"/>
        <v>0</v>
      </c>
      <c r="HNB232" s="16">
        <f t="shared" si="829"/>
        <v>0</v>
      </c>
      <c r="HNC232" s="16">
        <f t="shared" si="829"/>
        <v>0</v>
      </c>
      <c r="HND232" s="16">
        <f t="shared" si="829"/>
        <v>0</v>
      </c>
      <c r="HNE232" s="16">
        <f t="shared" si="829"/>
        <v>0</v>
      </c>
      <c r="HNF232" s="16">
        <f t="shared" si="829"/>
        <v>0</v>
      </c>
      <c r="HNG232" s="16">
        <f t="shared" si="829"/>
        <v>0</v>
      </c>
      <c r="HNH232" s="16">
        <f t="shared" si="829"/>
        <v>0</v>
      </c>
      <c r="HNI232" s="16">
        <f t="shared" si="829"/>
        <v>0</v>
      </c>
      <c r="HNJ232" s="16">
        <f t="shared" si="829"/>
        <v>0</v>
      </c>
      <c r="HNK232" s="16">
        <f t="shared" si="829"/>
        <v>0</v>
      </c>
      <c r="HNL232" s="16">
        <f t="shared" si="829"/>
        <v>0</v>
      </c>
      <c r="HNM232" s="16">
        <f t="shared" si="829"/>
        <v>0</v>
      </c>
      <c r="HNN232" s="16">
        <f t="shared" si="829"/>
        <v>0</v>
      </c>
      <c r="HNO232" s="16">
        <f t="shared" si="829"/>
        <v>0</v>
      </c>
      <c r="HNP232" s="16">
        <f t="shared" si="829"/>
        <v>0</v>
      </c>
      <c r="HNQ232" s="16">
        <f t="shared" si="829"/>
        <v>0</v>
      </c>
      <c r="HNR232" s="16">
        <f t="shared" si="829"/>
        <v>0</v>
      </c>
      <c r="HNS232" s="16">
        <f t="shared" si="829"/>
        <v>0</v>
      </c>
      <c r="HNT232" s="16">
        <f t="shared" si="829"/>
        <v>0</v>
      </c>
      <c r="HNU232" s="16">
        <f t="shared" si="829"/>
        <v>0</v>
      </c>
      <c r="HNV232" s="16">
        <f t="shared" si="829"/>
        <v>0</v>
      </c>
      <c r="HNW232" s="16">
        <f t="shared" si="829"/>
        <v>0</v>
      </c>
      <c r="HNX232" s="16">
        <f t="shared" si="829"/>
        <v>0</v>
      </c>
      <c r="HNY232" s="16">
        <f t="shared" si="829"/>
        <v>0</v>
      </c>
      <c r="HNZ232" s="16">
        <f t="shared" si="829"/>
        <v>0</v>
      </c>
      <c r="HOA232" s="16">
        <f t="shared" si="829"/>
        <v>0</v>
      </c>
      <c r="HOB232" s="16">
        <f t="shared" si="829"/>
        <v>0</v>
      </c>
      <c r="HOC232" s="16">
        <f t="shared" si="829"/>
        <v>0</v>
      </c>
      <c r="HOD232" s="16">
        <f t="shared" si="829"/>
        <v>0</v>
      </c>
      <c r="HOE232" s="16">
        <f t="shared" si="829"/>
        <v>0</v>
      </c>
      <c r="HOF232" s="16">
        <f t="shared" si="829"/>
        <v>0</v>
      </c>
      <c r="HOG232" s="16">
        <f t="shared" si="829"/>
        <v>0</v>
      </c>
      <c r="HOH232" s="16">
        <f t="shared" si="829"/>
        <v>0</v>
      </c>
      <c r="HOI232" s="16">
        <f t="shared" si="829"/>
        <v>0</v>
      </c>
      <c r="HOJ232" s="16">
        <f t="shared" si="829"/>
        <v>0</v>
      </c>
      <c r="HOK232" s="16">
        <f t="shared" si="829"/>
        <v>0</v>
      </c>
      <c r="HOL232" s="16">
        <f t="shared" si="829"/>
        <v>0</v>
      </c>
      <c r="HOM232" s="16">
        <f t="shared" si="829"/>
        <v>0</v>
      </c>
      <c r="HON232" s="16">
        <f t="shared" si="829"/>
        <v>0</v>
      </c>
      <c r="HOO232" s="16">
        <f t="shared" si="829"/>
        <v>0</v>
      </c>
      <c r="HOP232" s="16">
        <f t="shared" si="829"/>
        <v>0</v>
      </c>
      <c r="HOQ232" s="16">
        <f t="shared" si="829"/>
        <v>0</v>
      </c>
      <c r="HOR232" s="16">
        <f t="shared" si="829"/>
        <v>0</v>
      </c>
      <c r="HOS232" s="16">
        <f t="shared" si="829"/>
        <v>0</v>
      </c>
      <c r="HOT232" s="16">
        <f t="shared" si="829"/>
        <v>0</v>
      </c>
      <c r="HOU232" s="16">
        <f t="shared" si="829"/>
        <v>0</v>
      </c>
      <c r="HOV232" s="16">
        <f t="shared" si="829"/>
        <v>0</v>
      </c>
      <c r="HOW232" s="16">
        <f t="shared" si="829"/>
        <v>0</v>
      </c>
      <c r="HOX232" s="16">
        <f t="shared" si="829"/>
        <v>0</v>
      </c>
      <c r="HOY232" s="16">
        <f t="shared" si="829"/>
        <v>0</v>
      </c>
      <c r="HOZ232" s="16">
        <f t="shared" si="829"/>
        <v>0</v>
      </c>
      <c r="HPA232" s="16">
        <f t="shared" si="829"/>
        <v>0</v>
      </c>
      <c r="HPB232" s="16">
        <f t="shared" si="829"/>
        <v>0</v>
      </c>
      <c r="HPC232" s="16">
        <f t="shared" si="829"/>
        <v>0</v>
      </c>
      <c r="HPD232" s="16">
        <f t="shared" si="829"/>
        <v>0</v>
      </c>
      <c r="HPE232" s="16">
        <f t="shared" ref="HPE232:HRP232" si="830">SUM(HPE226:HPE231)</f>
        <v>0</v>
      </c>
      <c r="HPF232" s="16">
        <f t="shared" si="830"/>
        <v>0</v>
      </c>
      <c r="HPG232" s="16">
        <f t="shared" si="830"/>
        <v>0</v>
      </c>
      <c r="HPH232" s="16">
        <f t="shared" si="830"/>
        <v>0</v>
      </c>
      <c r="HPI232" s="16">
        <f t="shared" si="830"/>
        <v>0</v>
      </c>
      <c r="HPJ232" s="16">
        <f t="shared" si="830"/>
        <v>0</v>
      </c>
      <c r="HPK232" s="16">
        <f t="shared" si="830"/>
        <v>0</v>
      </c>
      <c r="HPL232" s="16">
        <f t="shared" si="830"/>
        <v>0</v>
      </c>
      <c r="HPM232" s="16">
        <f t="shared" si="830"/>
        <v>0</v>
      </c>
      <c r="HPN232" s="16">
        <f t="shared" si="830"/>
        <v>0</v>
      </c>
      <c r="HPO232" s="16">
        <f t="shared" si="830"/>
        <v>0</v>
      </c>
      <c r="HPP232" s="16">
        <f t="shared" si="830"/>
        <v>0</v>
      </c>
      <c r="HPQ232" s="16">
        <f t="shared" si="830"/>
        <v>0</v>
      </c>
      <c r="HPR232" s="16">
        <f t="shared" si="830"/>
        <v>0</v>
      </c>
      <c r="HPS232" s="16">
        <f t="shared" si="830"/>
        <v>0</v>
      </c>
      <c r="HPT232" s="16">
        <f t="shared" si="830"/>
        <v>0</v>
      </c>
      <c r="HPU232" s="16">
        <f t="shared" si="830"/>
        <v>0</v>
      </c>
      <c r="HPV232" s="16">
        <f t="shared" si="830"/>
        <v>0</v>
      </c>
      <c r="HPW232" s="16">
        <f t="shared" si="830"/>
        <v>0</v>
      </c>
      <c r="HPX232" s="16">
        <f t="shared" si="830"/>
        <v>0</v>
      </c>
      <c r="HPY232" s="16">
        <f t="shared" si="830"/>
        <v>0</v>
      </c>
      <c r="HPZ232" s="16">
        <f t="shared" si="830"/>
        <v>0</v>
      </c>
      <c r="HQA232" s="16">
        <f t="shared" si="830"/>
        <v>0</v>
      </c>
      <c r="HQB232" s="16">
        <f t="shared" si="830"/>
        <v>0</v>
      </c>
      <c r="HQC232" s="16">
        <f t="shared" si="830"/>
        <v>0</v>
      </c>
      <c r="HQD232" s="16">
        <f t="shared" si="830"/>
        <v>0</v>
      </c>
      <c r="HQE232" s="16">
        <f t="shared" si="830"/>
        <v>0</v>
      </c>
      <c r="HQF232" s="16">
        <f t="shared" si="830"/>
        <v>0</v>
      </c>
      <c r="HQG232" s="16">
        <f t="shared" si="830"/>
        <v>0</v>
      </c>
      <c r="HQH232" s="16">
        <f t="shared" si="830"/>
        <v>0</v>
      </c>
      <c r="HQI232" s="16">
        <f t="shared" si="830"/>
        <v>0</v>
      </c>
      <c r="HQJ232" s="16">
        <f t="shared" si="830"/>
        <v>0</v>
      </c>
      <c r="HQK232" s="16">
        <f t="shared" si="830"/>
        <v>0</v>
      </c>
      <c r="HQL232" s="16">
        <f t="shared" si="830"/>
        <v>0</v>
      </c>
      <c r="HQM232" s="16">
        <f t="shared" si="830"/>
        <v>0</v>
      </c>
      <c r="HQN232" s="16">
        <f t="shared" si="830"/>
        <v>0</v>
      </c>
      <c r="HQO232" s="16">
        <f t="shared" si="830"/>
        <v>0</v>
      </c>
      <c r="HQP232" s="16">
        <f t="shared" si="830"/>
        <v>0</v>
      </c>
      <c r="HQQ232" s="16">
        <f t="shared" si="830"/>
        <v>0</v>
      </c>
      <c r="HQR232" s="16">
        <f t="shared" si="830"/>
        <v>0</v>
      </c>
      <c r="HQS232" s="16">
        <f t="shared" si="830"/>
        <v>0</v>
      </c>
      <c r="HQT232" s="16">
        <f t="shared" si="830"/>
        <v>0</v>
      </c>
      <c r="HQU232" s="16">
        <f t="shared" si="830"/>
        <v>0</v>
      </c>
      <c r="HQV232" s="16">
        <f t="shared" si="830"/>
        <v>0</v>
      </c>
      <c r="HQW232" s="16">
        <f t="shared" si="830"/>
        <v>0</v>
      </c>
      <c r="HQX232" s="16">
        <f t="shared" si="830"/>
        <v>0</v>
      </c>
      <c r="HQY232" s="16">
        <f t="shared" si="830"/>
        <v>0</v>
      </c>
      <c r="HQZ232" s="16">
        <f t="shared" si="830"/>
        <v>0</v>
      </c>
      <c r="HRA232" s="16">
        <f t="shared" si="830"/>
        <v>0</v>
      </c>
      <c r="HRB232" s="16">
        <f t="shared" si="830"/>
        <v>0</v>
      </c>
      <c r="HRC232" s="16">
        <f t="shared" si="830"/>
        <v>0</v>
      </c>
      <c r="HRD232" s="16">
        <f t="shared" si="830"/>
        <v>0</v>
      </c>
      <c r="HRE232" s="16">
        <f t="shared" si="830"/>
        <v>0</v>
      </c>
      <c r="HRF232" s="16">
        <f t="shared" si="830"/>
        <v>0</v>
      </c>
      <c r="HRG232" s="16">
        <f t="shared" si="830"/>
        <v>0</v>
      </c>
      <c r="HRH232" s="16">
        <f t="shared" si="830"/>
        <v>0</v>
      </c>
      <c r="HRI232" s="16">
        <f t="shared" si="830"/>
        <v>0</v>
      </c>
      <c r="HRJ232" s="16">
        <f t="shared" si="830"/>
        <v>0</v>
      </c>
      <c r="HRK232" s="16">
        <f t="shared" si="830"/>
        <v>0</v>
      </c>
      <c r="HRL232" s="16">
        <f t="shared" si="830"/>
        <v>0</v>
      </c>
      <c r="HRM232" s="16">
        <f t="shared" si="830"/>
        <v>0</v>
      </c>
      <c r="HRN232" s="16">
        <f t="shared" si="830"/>
        <v>0</v>
      </c>
      <c r="HRO232" s="16">
        <f t="shared" si="830"/>
        <v>0</v>
      </c>
      <c r="HRP232" s="16">
        <f t="shared" si="830"/>
        <v>0</v>
      </c>
      <c r="HRQ232" s="16">
        <f t="shared" ref="HRQ232:HUB232" si="831">SUM(HRQ226:HRQ231)</f>
        <v>0</v>
      </c>
      <c r="HRR232" s="16">
        <f t="shared" si="831"/>
        <v>0</v>
      </c>
      <c r="HRS232" s="16">
        <f t="shared" si="831"/>
        <v>0</v>
      </c>
      <c r="HRT232" s="16">
        <f t="shared" si="831"/>
        <v>0</v>
      </c>
      <c r="HRU232" s="16">
        <f t="shared" si="831"/>
        <v>0</v>
      </c>
      <c r="HRV232" s="16">
        <f t="shared" si="831"/>
        <v>0</v>
      </c>
      <c r="HRW232" s="16">
        <f t="shared" si="831"/>
        <v>0</v>
      </c>
      <c r="HRX232" s="16">
        <f t="shared" si="831"/>
        <v>0</v>
      </c>
      <c r="HRY232" s="16">
        <f t="shared" si="831"/>
        <v>0</v>
      </c>
      <c r="HRZ232" s="16">
        <f t="shared" si="831"/>
        <v>0</v>
      </c>
      <c r="HSA232" s="16">
        <f t="shared" si="831"/>
        <v>0</v>
      </c>
      <c r="HSB232" s="16">
        <f t="shared" si="831"/>
        <v>0</v>
      </c>
      <c r="HSC232" s="16">
        <f t="shared" si="831"/>
        <v>0</v>
      </c>
      <c r="HSD232" s="16">
        <f t="shared" si="831"/>
        <v>0</v>
      </c>
      <c r="HSE232" s="16">
        <f t="shared" si="831"/>
        <v>0</v>
      </c>
      <c r="HSF232" s="16">
        <f t="shared" si="831"/>
        <v>0</v>
      </c>
      <c r="HSG232" s="16">
        <f t="shared" si="831"/>
        <v>0</v>
      </c>
      <c r="HSH232" s="16">
        <f t="shared" si="831"/>
        <v>0</v>
      </c>
      <c r="HSI232" s="16">
        <f t="shared" si="831"/>
        <v>0</v>
      </c>
      <c r="HSJ232" s="16">
        <f t="shared" si="831"/>
        <v>0</v>
      </c>
      <c r="HSK232" s="16">
        <f t="shared" si="831"/>
        <v>0</v>
      </c>
      <c r="HSL232" s="16">
        <f t="shared" si="831"/>
        <v>0</v>
      </c>
      <c r="HSM232" s="16">
        <f t="shared" si="831"/>
        <v>0</v>
      </c>
      <c r="HSN232" s="16">
        <f t="shared" si="831"/>
        <v>0</v>
      </c>
      <c r="HSO232" s="16">
        <f t="shared" si="831"/>
        <v>0</v>
      </c>
      <c r="HSP232" s="16">
        <f t="shared" si="831"/>
        <v>0</v>
      </c>
      <c r="HSQ232" s="16">
        <f t="shared" si="831"/>
        <v>0</v>
      </c>
      <c r="HSR232" s="16">
        <f t="shared" si="831"/>
        <v>0</v>
      </c>
      <c r="HSS232" s="16">
        <f t="shared" si="831"/>
        <v>0</v>
      </c>
      <c r="HST232" s="16">
        <f t="shared" si="831"/>
        <v>0</v>
      </c>
      <c r="HSU232" s="16">
        <f t="shared" si="831"/>
        <v>0</v>
      </c>
      <c r="HSV232" s="16">
        <f t="shared" si="831"/>
        <v>0</v>
      </c>
      <c r="HSW232" s="16">
        <f t="shared" si="831"/>
        <v>0</v>
      </c>
      <c r="HSX232" s="16">
        <f t="shared" si="831"/>
        <v>0</v>
      </c>
      <c r="HSY232" s="16">
        <f t="shared" si="831"/>
        <v>0</v>
      </c>
      <c r="HSZ232" s="16">
        <f t="shared" si="831"/>
        <v>0</v>
      </c>
      <c r="HTA232" s="16">
        <f t="shared" si="831"/>
        <v>0</v>
      </c>
      <c r="HTB232" s="16">
        <f t="shared" si="831"/>
        <v>0</v>
      </c>
      <c r="HTC232" s="16">
        <f t="shared" si="831"/>
        <v>0</v>
      </c>
      <c r="HTD232" s="16">
        <f t="shared" si="831"/>
        <v>0</v>
      </c>
      <c r="HTE232" s="16">
        <f t="shared" si="831"/>
        <v>0</v>
      </c>
      <c r="HTF232" s="16">
        <f t="shared" si="831"/>
        <v>0</v>
      </c>
      <c r="HTG232" s="16">
        <f t="shared" si="831"/>
        <v>0</v>
      </c>
      <c r="HTH232" s="16">
        <f t="shared" si="831"/>
        <v>0</v>
      </c>
      <c r="HTI232" s="16">
        <f t="shared" si="831"/>
        <v>0</v>
      </c>
      <c r="HTJ232" s="16">
        <f t="shared" si="831"/>
        <v>0</v>
      </c>
      <c r="HTK232" s="16">
        <f t="shared" si="831"/>
        <v>0</v>
      </c>
      <c r="HTL232" s="16">
        <f t="shared" si="831"/>
        <v>0</v>
      </c>
      <c r="HTM232" s="16">
        <f t="shared" si="831"/>
        <v>0</v>
      </c>
      <c r="HTN232" s="16">
        <f t="shared" si="831"/>
        <v>0</v>
      </c>
      <c r="HTO232" s="16">
        <f t="shared" si="831"/>
        <v>0</v>
      </c>
      <c r="HTP232" s="16">
        <f t="shared" si="831"/>
        <v>0</v>
      </c>
      <c r="HTQ232" s="16">
        <f t="shared" si="831"/>
        <v>0</v>
      </c>
      <c r="HTR232" s="16">
        <f t="shared" si="831"/>
        <v>0</v>
      </c>
      <c r="HTS232" s="16">
        <f t="shared" si="831"/>
        <v>0</v>
      </c>
      <c r="HTT232" s="16">
        <f t="shared" si="831"/>
        <v>0</v>
      </c>
      <c r="HTU232" s="16">
        <f t="shared" si="831"/>
        <v>0</v>
      </c>
      <c r="HTV232" s="16">
        <f t="shared" si="831"/>
        <v>0</v>
      </c>
      <c r="HTW232" s="16">
        <f t="shared" si="831"/>
        <v>0</v>
      </c>
      <c r="HTX232" s="16">
        <f t="shared" si="831"/>
        <v>0</v>
      </c>
      <c r="HTY232" s="16">
        <f t="shared" si="831"/>
        <v>0</v>
      </c>
      <c r="HTZ232" s="16">
        <f t="shared" si="831"/>
        <v>0</v>
      </c>
      <c r="HUA232" s="16">
        <f t="shared" si="831"/>
        <v>0</v>
      </c>
      <c r="HUB232" s="16">
        <f t="shared" si="831"/>
        <v>0</v>
      </c>
      <c r="HUC232" s="16">
        <f t="shared" ref="HUC232:HWN232" si="832">SUM(HUC226:HUC231)</f>
        <v>0</v>
      </c>
      <c r="HUD232" s="16">
        <f t="shared" si="832"/>
        <v>0</v>
      </c>
      <c r="HUE232" s="16">
        <f t="shared" si="832"/>
        <v>0</v>
      </c>
      <c r="HUF232" s="16">
        <f t="shared" si="832"/>
        <v>0</v>
      </c>
      <c r="HUG232" s="16">
        <f t="shared" si="832"/>
        <v>0</v>
      </c>
      <c r="HUH232" s="16">
        <f t="shared" si="832"/>
        <v>0</v>
      </c>
      <c r="HUI232" s="16">
        <f t="shared" si="832"/>
        <v>0</v>
      </c>
      <c r="HUJ232" s="16">
        <f t="shared" si="832"/>
        <v>0</v>
      </c>
      <c r="HUK232" s="16">
        <f t="shared" si="832"/>
        <v>0</v>
      </c>
      <c r="HUL232" s="16">
        <f t="shared" si="832"/>
        <v>0</v>
      </c>
      <c r="HUM232" s="16">
        <f t="shared" si="832"/>
        <v>0</v>
      </c>
      <c r="HUN232" s="16">
        <f t="shared" si="832"/>
        <v>0</v>
      </c>
      <c r="HUO232" s="16">
        <f t="shared" si="832"/>
        <v>0</v>
      </c>
      <c r="HUP232" s="16">
        <f t="shared" si="832"/>
        <v>0</v>
      </c>
      <c r="HUQ232" s="16">
        <f t="shared" si="832"/>
        <v>0</v>
      </c>
      <c r="HUR232" s="16">
        <f t="shared" si="832"/>
        <v>0</v>
      </c>
      <c r="HUS232" s="16">
        <f t="shared" si="832"/>
        <v>0</v>
      </c>
      <c r="HUT232" s="16">
        <f t="shared" si="832"/>
        <v>0</v>
      </c>
      <c r="HUU232" s="16">
        <f t="shared" si="832"/>
        <v>0</v>
      </c>
      <c r="HUV232" s="16">
        <f t="shared" si="832"/>
        <v>0</v>
      </c>
      <c r="HUW232" s="16">
        <f t="shared" si="832"/>
        <v>0</v>
      </c>
      <c r="HUX232" s="16">
        <f t="shared" si="832"/>
        <v>0</v>
      </c>
      <c r="HUY232" s="16">
        <f t="shared" si="832"/>
        <v>0</v>
      </c>
      <c r="HUZ232" s="16">
        <f t="shared" si="832"/>
        <v>0</v>
      </c>
      <c r="HVA232" s="16">
        <f t="shared" si="832"/>
        <v>0</v>
      </c>
      <c r="HVB232" s="16">
        <f t="shared" si="832"/>
        <v>0</v>
      </c>
      <c r="HVC232" s="16">
        <f t="shared" si="832"/>
        <v>0</v>
      </c>
      <c r="HVD232" s="16">
        <f t="shared" si="832"/>
        <v>0</v>
      </c>
      <c r="HVE232" s="16">
        <f t="shared" si="832"/>
        <v>0</v>
      </c>
      <c r="HVF232" s="16">
        <f t="shared" si="832"/>
        <v>0</v>
      </c>
      <c r="HVG232" s="16">
        <f t="shared" si="832"/>
        <v>0</v>
      </c>
      <c r="HVH232" s="16">
        <f t="shared" si="832"/>
        <v>0</v>
      </c>
      <c r="HVI232" s="16">
        <f t="shared" si="832"/>
        <v>0</v>
      </c>
      <c r="HVJ232" s="16">
        <f t="shared" si="832"/>
        <v>0</v>
      </c>
      <c r="HVK232" s="16">
        <f t="shared" si="832"/>
        <v>0</v>
      </c>
      <c r="HVL232" s="16">
        <f t="shared" si="832"/>
        <v>0</v>
      </c>
      <c r="HVM232" s="16">
        <f t="shared" si="832"/>
        <v>0</v>
      </c>
      <c r="HVN232" s="16">
        <f t="shared" si="832"/>
        <v>0</v>
      </c>
      <c r="HVO232" s="16">
        <f t="shared" si="832"/>
        <v>0</v>
      </c>
      <c r="HVP232" s="16">
        <f t="shared" si="832"/>
        <v>0</v>
      </c>
      <c r="HVQ232" s="16">
        <f t="shared" si="832"/>
        <v>0</v>
      </c>
      <c r="HVR232" s="16">
        <f t="shared" si="832"/>
        <v>0</v>
      </c>
      <c r="HVS232" s="16">
        <f t="shared" si="832"/>
        <v>0</v>
      </c>
      <c r="HVT232" s="16">
        <f t="shared" si="832"/>
        <v>0</v>
      </c>
      <c r="HVU232" s="16">
        <f t="shared" si="832"/>
        <v>0</v>
      </c>
      <c r="HVV232" s="16">
        <f t="shared" si="832"/>
        <v>0</v>
      </c>
      <c r="HVW232" s="16">
        <f t="shared" si="832"/>
        <v>0</v>
      </c>
      <c r="HVX232" s="16">
        <f t="shared" si="832"/>
        <v>0</v>
      </c>
      <c r="HVY232" s="16">
        <f t="shared" si="832"/>
        <v>0</v>
      </c>
      <c r="HVZ232" s="16">
        <f t="shared" si="832"/>
        <v>0</v>
      </c>
      <c r="HWA232" s="16">
        <f t="shared" si="832"/>
        <v>0</v>
      </c>
      <c r="HWB232" s="16">
        <f t="shared" si="832"/>
        <v>0</v>
      </c>
      <c r="HWC232" s="16">
        <f t="shared" si="832"/>
        <v>0</v>
      </c>
      <c r="HWD232" s="16">
        <f t="shared" si="832"/>
        <v>0</v>
      </c>
      <c r="HWE232" s="16">
        <f t="shared" si="832"/>
        <v>0</v>
      </c>
      <c r="HWF232" s="16">
        <f t="shared" si="832"/>
        <v>0</v>
      </c>
      <c r="HWG232" s="16">
        <f t="shared" si="832"/>
        <v>0</v>
      </c>
      <c r="HWH232" s="16">
        <f t="shared" si="832"/>
        <v>0</v>
      </c>
      <c r="HWI232" s="16">
        <f t="shared" si="832"/>
        <v>0</v>
      </c>
      <c r="HWJ232" s="16">
        <f t="shared" si="832"/>
        <v>0</v>
      </c>
      <c r="HWK232" s="16">
        <f t="shared" si="832"/>
        <v>0</v>
      </c>
      <c r="HWL232" s="16">
        <f t="shared" si="832"/>
        <v>0</v>
      </c>
      <c r="HWM232" s="16">
        <f t="shared" si="832"/>
        <v>0</v>
      </c>
      <c r="HWN232" s="16">
        <f t="shared" si="832"/>
        <v>0</v>
      </c>
      <c r="HWO232" s="16">
        <f t="shared" ref="HWO232:HYZ232" si="833">SUM(HWO226:HWO231)</f>
        <v>0</v>
      </c>
      <c r="HWP232" s="16">
        <f t="shared" si="833"/>
        <v>0</v>
      </c>
      <c r="HWQ232" s="16">
        <f t="shared" si="833"/>
        <v>0</v>
      </c>
      <c r="HWR232" s="16">
        <f t="shared" si="833"/>
        <v>0</v>
      </c>
      <c r="HWS232" s="16">
        <f t="shared" si="833"/>
        <v>0</v>
      </c>
      <c r="HWT232" s="16">
        <f t="shared" si="833"/>
        <v>0</v>
      </c>
      <c r="HWU232" s="16">
        <f t="shared" si="833"/>
        <v>0</v>
      </c>
      <c r="HWV232" s="16">
        <f t="shared" si="833"/>
        <v>0</v>
      </c>
      <c r="HWW232" s="16">
        <f t="shared" si="833"/>
        <v>0</v>
      </c>
      <c r="HWX232" s="16">
        <f t="shared" si="833"/>
        <v>0</v>
      </c>
      <c r="HWY232" s="16">
        <f t="shared" si="833"/>
        <v>0</v>
      </c>
      <c r="HWZ232" s="16">
        <f t="shared" si="833"/>
        <v>0</v>
      </c>
      <c r="HXA232" s="16">
        <f t="shared" si="833"/>
        <v>0</v>
      </c>
      <c r="HXB232" s="16">
        <f t="shared" si="833"/>
        <v>0</v>
      </c>
      <c r="HXC232" s="16">
        <f t="shared" si="833"/>
        <v>0</v>
      </c>
      <c r="HXD232" s="16">
        <f t="shared" si="833"/>
        <v>0</v>
      </c>
      <c r="HXE232" s="16">
        <f t="shared" si="833"/>
        <v>0</v>
      </c>
      <c r="HXF232" s="16">
        <f t="shared" si="833"/>
        <v>0</v>
      </c>
      <c r="HXG232" s="16">
        <f t="shared" si="833"/>
        <v>0</v>
      </c>
      <c r="HXH232" s="16">
        <f t="shared" si="833"/>
        <v>0</v>
      </c>
      <c r="HXI232" s="16">
        <f t="shared" si="833"/>
        <v>0</v>
      </c>
      <c r="HXJ232" s="16">
        <f t="shared" si="833"/>
        <v>0</v>
      </c>
      <c r="HXK232" s="16">
        <f t="shared" si="833"/>
        <v>0</v>
      </c>
      <c r="HXL232" s="16">
        <f t="shared" si="833"/>
        <v>0</v>
      </c>
      <c r="HXM232" s="16">
        <f t="shared" si="833"/>
        <v>0</v>
      </c>
      <c r="HXN232" s="16">
        <f t="shared" si="833"/>
        <v>0</v>
      </c>
      <c r="HXO232" s="16">
        <f t="shared" si="833"/>
        <v>0</v>
      </c>
      <c r="HXP232" s="16">
        <f t="shared" si="833"/>
        <v>0</v>
      </c>
      <c r="HXQ232" s="16">
        <f t="shared" si="833"/>
        <v>0</v>
      </c>
      <c r="HXR232" s="16">
        <f t="shared" si="833"/>
        <v>0</v>
      </c>
      <c r="HXS232" s="16">
        <f t="shared" si="833"/>
        <v>0</v>
      </c>
      <c r="HXT232" s="16">
        <f t="shared" si="833"/>
        <v>0</v>
      </c>
      <c r="HXU232" s="16">
        <f t="shared" si="833"/>
        <v>0</v>
      </c>
      <c r="HXV232" s="16">
        <f t="shared" si="833"/>
        <v>0</v>
      </c>
      <c r="HXW232" s="16">
        <f t="shared" si="833"/>
        <v>0</v>
      </c>
      <c r="HXX232" s="16">
        <f t="shared" si="833"/>
        <v>0</v>
      </c>
      <c r="HXY232" s="16">
        <f t="shared" si="833"/>
        <v>0</v>
      </c>
      <c r="HXZ232" s="16">
        <f t="shared" si="833"/>
        <v>0</v>
      </c>
      <c r="HYA232" s="16">
        <f t="shared" si="833"/>
        <v>0</v>
      </c>
      <c r="HYB232" s="16">
        <f t="shared" si="833"/>
        <v>0</v>
      </c>
      <c r="HYC232" s="16">
        <f t="shared" si="833"/>
        <v>0</v>
      </c>
      <c r="HYD232" s="16">
        <f t="shared" si="833"/>
        <v>0</v>
      </c>
      <c r="HYE232" s="16">
        <f t="shared" si="833"/>
        <v>0</v>
      </c>
      <c r="HYF232" s="16">
        <f t="shared" si="833"/>
        <v>0</v>
      </c>
      <c r="HYG232" s="16">
        <f t="shared" si="833"/>
        <v>0</v>
      </c>
      <c r="HYH232" s="16">
        <f t="shared" si="833"/>
        <v>0</v>
      </c>
      <c r="HYI232" s="16">
        <f t="shared" si="833"/>
        <v>0</v>
      </c>
      <c r="HYJ232" s="16">
        <f t="shared" si="833"/>
        <v>0</v>
      </c>
      <c r="HYK232" s="16">
        <f t="shared" si="833"/>
        <v>0</v>
      </c>
      <c r="HYL232" s="16">
        <f t="shared" si="833"/>
        <v>0</v>
      </c>
      <c r="HYM232" s="16">
        <f t="shared" si="833"/>
        <v>0</v>
      </c>
      <c r="HYN232" s="16">
        <f t="shared" si="833"/>
        <v>0</v>
      </c>
      <c r="HYO232" s="16">
        <f t="shared" si="833"/>
        <v>0</v>
      </c>
      <c r="HYP232" s="16">
        <f t="shared" si="833"/>
        <v>0</v>
      </c>
      <c r="HYQ232" s="16">
        <f t="shared" si="833"/>
        <v>0</v>
      </c>
      <c r="HYR232" s="16">
        <f t="shared" si="833"/>
        <v>0</v>
      </c>
      <c r="HYS232" s="16">
        <f t="shared" si="833"/>
        <v>0</v>
      </c>
      <c r="HYT232" s="16">
        <f t="shared" si="833"/>
        <v>0</v>
      </c>
      <c r="HYU232" s="16">
        <f t="shared" si="833"/>
        <v>0</v>
      </c>
      <c r="HYV232" s="16">
        <f t="shared" si="833"/>
        <v>0</v>
      </c>
      <c r="HYW232" s="16">
        <f t="shared" si="833"/>
        <v>0</v>
      </c>
      <c r="HYX232" s="16">
        <f t="shared" si="833"/>
        <v>0</v>
      </c>
      <c r="HYY232" s="16">
        <f t="shared" si="833"/>
        <v>0</v>
      </c>
      <c r="HYZ232" s="16">
        <f t="shared" si="833"/>
        <v>0</v>
      </c>
      <c r="HZA232" s="16">
        <f t="shared" ref="HZA232:IBL232" si="834">SUM(HZA226:HZA231)</f>
        <v>0</v>
      </c>
      <c r="HZB232" s="16">
        <f t="shared" si="834"/>
        <v>0</v>
      </c>
      <c r="HZC232" s="16">
        <f t="shared" si="834"/>
        <v>0</v>
      </c>
      <c r="HZD232" s="16">
        <f t="shared" si="834"/>
        <v>0</v>
      </c>
      <c r="HZE232" s="16">
        <f t="shared" si="834"/>
        <v>0</v>
      </c>
      <c r="HZF232" s="16">
        <f t="shared" si="834"/>
        <v>0</v>
      </c>
      <c r="HZG232" s="16">
        <f t="shared" si="834"/>
        <v>0</v>
      </c>
      <c r="HZH232" s="16">
        <f t="shared" si="834"/>
        <v>0</v>
      </c>
      <c r="HZI232" s="16">
        <f t="shared" si="834"/>
        <v>0</v>
      </c>
      <c r="HZJ232" s="16">
        <f t="shared" si="834"/>
        <v>0</v>
      </c>
      <c r="HZK232" s="16">
        <f t="shared" si="834"/>
        <v>0</v>
      </c>
      <c r="HZL232" s="16">
        <f t="shared" si="834"/>
        <v>0</v>
      </c>
      <c r="HZM232" s="16">
        <f t="shared" si="834"/>
        <v>0</v>
      </c>
      <c r="HZN232" s="16">
        <f t="shared" si="834"/>
        <v>0</v>
      </c>
      <c r="HZO232" s="16">
        <f t="shared" si="834"/>
        <v>0</v>
      </c>
      <c r="HZP232" s="16">
        <f t="shared" si="834"/>
        <v>0</v>
      </c>
      <c r="HZQ232" s="16">
        <f t="shared" si="834"/>
        <v>0</v>
      </c>
      <c r="HZR232" s="16">
        <f t="shared" si="834"/>
        <v>0</v>
      </c>
      <c r="HZS232" s="16">
        <f t="shared" si="834"/>
        <v>0</v>
      </c>
      <c r="HZT232" s="16">
        <f t="shared" si="834"/>
        <v>0</v>
      </c>
      <c r="HZU232" s="16">
        <f t="shared" si="834"/>
        <v>0</v>
      </c>
      <c r="HZV232" s="16">
        <f t="shared" si="834"/>
        <v>0</v>
      </c>
      <c r="HZW232" s="16">
        <f t="shared" si="834"/>
        <v>0</v>
      </c>
      <c r="HZX232" s="16">
        <f t="shared" si="834"/>
        <v>0</v>
      </c>
      <c r="HZY232" s="16">
        <f t="shared" si="834"/>
        <v>0</v>
      </c>
      <c r="HZZ232" s="16">
        <f t="shared" si="834"/>
        <v>0</v>
      </c>
      <c r="IAA232" s="16">
        <f t="shared" si="834"/>
        <v>0</v>
      </c>
      <c r="IAB232" s="16">
        <f t="shared" si="834"/>
        <v>0</v>
      </c>
      <c r="IAC232" s="16">
        <f t="shared" si="834"/>
        <v>0</v>
      </c>
      <c r="IAD232" s="16">
        <f t="shared" si="834"/>
        <v>0</v>
      </c>
      <c r="IAE232" s="16">
        <f t="shared" si="834"/>
        <v>0</v>
      </c>
      <c r="IAF232" s="16">
        <f t="shared" si="834"/>
        <v>0</v>
      </c>
      <c r="IAG232" s="16">
        <f t="shared" si="834"/>
        <v>0</v>
      </c>
      <c r="IAH232" s="16">
        <f t="shared" si="834"/>
        <v>0</v>
      </c>
      <c r="IAI232" s="16">
        <f t="shared" si="834"/>
        <v>0</v>
      </c>
      <c r="IAJ232" s="16">
        <f t="shared" si="834"/>
        <v>0</v>
      </c>
      <c r="IAK232" s="16">
        <f t="shared" si="834"/>
        <v>0</v>
      </c>
      <c r="IAL232" s="16">
        <f t="shared" si="834"/>
        <v>0</v>
      </c>
      <c r="IAM232" s="16">
        <f t="shared" si="834"/>
        <v>0</v>
      </c>
      <c r="IAN232" s="16">
        <f t="shared" si="834"/>
        <v>0</v>
      </c>
      <c r="IAO232" s="16">
        <f t="shared" si="834"/>
        <v>0</v>
      </c>
      <c r="IAP232" s="16">
        <f t="shared" si="834"/>
        <v>0</v>
      </c>
      <c r="IAQ232" s="16">
        <f t="shared" si="834"/>
        <v>0</v>
      </c>
      <c r="IAR232" s="16">
        <f t="shared" si="834"/>
        <v>0</v>
      </c>
      <c r="IAS232" s="16">
        <f t="shared" si="834"/>
        <v>0</v>
      </c>
      <c r="IAT232" s="16">
        <f t="shared" si="834"/>
        <v>0</v>
      </c>
      <c r="IAU232" s="16">
        <f t="shared" si="834"/>
        <v>0</v>
      </c>
      <c r="IAV232" s="16">
        <f t="shared" si="834"/>
        <v>0</v>
      </c>
      <c r="IAW232" s="16">
        <f t="shared" si="834"/>
        <v>0</v>
      </c>
      <c r="IAX232" s="16">
        <f t="shared" si="834"/>
        <v>0</v>
      </c>
      <c r="IAY232" s="16">
        <f t="shared" si="834"/>
        <v>0</v>
      </c>
      <c r="IAZ232" s="16">
        <f t="shared" si="834"/>
        <v>0</v>
      </c>
      <c r="IBA232" s="16">
        <f t="shared" si="834"/>
        <v>0</v>
      </c>
      <c r="IBB232" s="16">
        <f t="shared" si="834"/>
        <v>0</v>
      </c>
      <c r="IBC232" s="16">
        <f t="shared" si="834"/>
        <v>0</v>
      </c>
      <c r="IBD232" s="16">
        <f t="shared" si="834"/>
        <v>0</v>
      </c>
      <c r="IBE232" s="16">
        <f t="shared" si="834"/>
        <v>0</v>
      </c>
      <c r="IBF232" s="16">
        <f t="shared" si="834"/>
        <v>0</v>
      </c>
      <c r="IBG232" s="16">
        <f t="shared" si="834"/>
        <v>0</v>
      </c>
      <c r="IBH232" s="16">
        <f t="shared" si="834"/>
        <v>0</v>
      </c>
      <c r="IBI232" s="16">
        <f t="shared" si="834"/>
        <v>0</v>
      </c>
      <c r="IBJ232" s="16">
        <f t="shared" si="834"/>
        <v>0</v>
      </c>
      <c r="IBK232" s="16">
        <f t="shared" si="834"/>
        <v>0</v>
      </c>
      <c r="IBL232" s="16">
        <f t="shared" si="834"/>
        <v>0</v>
      </c>
      <c r="IBM232" s="16">
        <f t="shared" ref="IBM232:IDX232" si="835">SUM(IBM226:IBM231)</f>
        <v>0</v>
      </c>
      <c r="IBN232" s="16">
        <f t="shared" si="835"/>
        <v>0</v>
      </c>
      <c r="IBO232" s="16">
        <f t="shared" si="835"/>
        <v>0</v>
      </c>
      <c r="IBP232" s="16">
        <f t="shared" si="835"/>
        <v>0</v>
      </c>
      <c r="IBQ232" s="16">
        <f t="shared" si="835"/>
        <v>0</v>
      </c>
      <c r="IBR232" s="16">
        <f t="shared" si="835"/>
        <v>0</v>
      </c>
      <c r="IBS232" s="16">
        <f t="shared" si="835"/>
        <v>0</v>
      </c>
      <c r="IBT232" s="16">
        <f t="shared" si="835"/>
        <v>0</v>
      </c>
      <c r="IBU232" s="16">
        <f t="shared" si="835"/>
        <v>0</v>
      </c>
      <c r="IBV232" s="16">
        <f t="shared" si="835"/>
        <v>0</v>
      </c>
      <c r="IBW232" s="16">
        <f t="shared" si="835"/>
        <v>0</v>
      </c>
      <c r="IBX232" s="16">
        <f t="shared" si="835"/>
        <v>0</v>
      </c>
      <c r="IBY232" s="16">
        <f t="shared" si="835"/>
        <v>0</v>
      </c>
      <c r="IBZ232" s="16">
        <f t="shared" si="835"/>
        <v>0</v>
      </c>
      <c r="ICA232" s="16">
        <f t="shared" si="835"/>
        <v>0</v>
      </c>
      <c r="ICB232" s="16">
        <f t="shared" si="835"/>
        <v>0</v>
      </c>
      <c r="ICC232" s="16">
        <f t="shared" si="835"/>
        <v>0</v>
      </c>
      <c r="ICD232" s="16">
        <f t="shared" si="835"/>
        <v>0</v>
      </c>
      <c r="ICE232" s="16">
        <f t="shared" si="835"/>
        <v>0</v>
      </c>
      <c r="ICF232" s="16">
        <f t="shared" si="835"/>
        <v>0</v>
      </c>
      <c r="ICG232" s="16">
        <f t="shared" si="835"/>
        <v>0</v>
      </c>
      <c r="ICH232" s="16">
        <f t="shared" si="835"/>
        <v>0</v>
      </c>
      <c r="ICI232" s="16">
        <f t="shared" si="835"/>
        <v>0</v>
      </c>
      <c r="ICJ232" s="16">
        <f t="shared" si="835"/>
        <v>0</v>
      </c>
      <c r="ICK232" s="16">
        <f t="shared" si="835"/>
        <v>0</v>
      </c>
      <c r="ICL232" s="16">
        <f t="shared" si="835"/>
        <v>0</v>
      </c>
      <c r="ICM232" s="16">
        <f t="shared" si="835"/>
        <v>0</v>
      </c>
      <c r="ICN232" s="16">
        <f t="shared" si="835"/>
        <v>0</v>
      </c>
      <c r="ICO232" s="16">
        <f t="shared" si="835"/>
        <v>0</v>
      </c>
      <c r="ICP232" s="16">
        <f t="shared" si="835"/>
        <v>0</v>
      </c>
      <c r="ICQ232" s="16">
        <f t="shared" si="835"/>
        <v>0</v>
      </c>
      <c r="ICR232" s="16">
        <f t="shared" si="835"/>
        <v>0</v>
      </c>
      <c r="ICS232" s="16">
        <f t="shared" si="835"/>
        <v>0</v>
      </c>
      <c r="ICT232" s="16">
        <f t="shared" si="835"/>
        <v>0</v>
      </c>
      <c r="ICU232" s="16">
        <f t="shared" si="835"/>
        <v>0</v>
      </c>
      <c r="ICV232" s="16">
        <f t="shared" si="835"/>
        <v>0</v>
      </c>
      <c r="ICW232" s="16">
        <f t="shared" si="835"/>
        <v>0</v>
      </c>
      <c r="ICX232" s="16">
        <f t="shared" si="835"/>
        <v>0</v>
      </c>
      <c r="ICY232" s="16">
        <f t="shared" si="835"/>
        <v>0</v>
      </c>
      <c r="ICZ232" s="16">
        <f t="shared" si="835"/>
        <v>0</v>
      </c>
      <c r="IDA232" s="16">
        <f t="shared" si="835"/>
        <v>0</v>
      </c>
      <c r="IDB232" s="16">
        <f t="shared" si="835"/>
        <v>0</v>
      </c>
      <c r="IDC232" s="16">
        <f t="shared" si="835"/>
        <v>0</v>
      </c>
      <c r="IDD232" s="16">
        <f t="shared" si="835"/>
        <v>0</v>
      </c>
      <c r="IDE232" s="16">
        <f t="shared" si="835"/>
        <v>0</v>
      </c>
      <c r="IDF232" s="16">
        <f t="shared" si="835"/>
        <v>0</v>
      </c>
      <c r="IDG232" s="16">
        <f t="shared" si="835"/>
        <v>0</v>
      </c>
      <c r="IDH232" s="16">
        <f t="shared" si="835"/>
        <v>0</v>
      </c>
      <c r="IDI232" s="16">
        <f t="shared" si="835"/>
        <v>0</v>
      </c>
      <c r="IDJ232" s="16">
        <f t="shared" si="835"/>
        <v>0</v>
      </c>
      <c r="IDK232" s="16">
        <f t="shared" si="835"/>
        <v>0</v>
      </c>
      <c r="IDL232" s="16">
        <f t="shared" si="835"/>
        <v>0</v>
      </c>
      <c r="IDM232" s="16">
        <f t="shared" si="835"/>
        <v>0</v>
      </c>
      <c r="IDN232" s="16">
        <f t="shared" si="835"/>
        <v>0</v>
      </c>
      <c r="IDO232" s="16">
        <f t="shared" si="835"/>
        <v>0</v>
      </c>
      <c r="IDP232" s="16">
        <f t="shared" si="835"/>
        <v>0</v>
      </c>
      <c r="IDQ232" s="16">
        <f t="shared" si="835"/>
        <v>0</v>
      </c>
      <c r="IDR232" s="16">
        <f t="shared" si="835"/>
        <v>0</v>
      </c>
      <c r="IDS232" s="16">
        <f t="shared" si="835"/>
        <v>0</v>
      </c>
      <c r="IDT232" s="16">
        <f t="shared" si="835"/>
        <v>0</v>
      </c>
      <c r="IDU232" s="16">
        <f t="shared" si="835"/>
        <v>0</v>
      </c>
      <c r="IDV232" s="16">
        <f t="shared" si="835"/>
        <v>0</v>
      </c>
      <c r="IDW232" s="16">
        <f t="shared" si="835"/>
        <v>0</v>
      </c>
      <c r="IDX232" s="16">
        <f t="shared" si="835"/>
        <v>0</v>
      </c>
      <c r="IDY232" s="16">
        <f t="shared" ref="IDY232:IGJ232" si="836">SUM(IDY226:IDY231)</f>
        <v>0</v>
      </c>
      <c r="IDZ232" s="16">
        <f t="shared" si="836"/>
        <v>0</v>
      </c>
      <c r="IEA232" s="16">
        <f t="shared" si="836"/>
        <v>0</v>
      </c>
      <c r="IEB232" s="16">
        <f t="shared" si="836"/>
        <v>0</v>
      </c>
      <c r="IEC232" s="16">
        <f t="shared" si="836"/>
        <v>0</v>
      </c>
      <c r="IED232" s="16">
        <f t="shared" si="836"/>
        <v>0</v>
      </c>
      <c r="IEE232" s="16">
        <f t="shared" si="836"/>
        <v>0</v>
      </c>
      <c r="IEF232" s="16">
        <f t="shared" si="836"/>
        <v>0</v>
      </c>
      <c r="IEG232" s="16">
        <f t="shared" si="836"/>
        <v>0</v>
      </c>
      <c r="IEH232" s="16">
        <f t="shared" si="836"/>
        <v>0</v>
      </c>
      <c r="IEI232" s="16">
        <f t="shared" si="836"/>
        <v>0</v>
      </c>
      <c r="IEJ232" s="16">
        <f t="shared" si="836"/>
        <v>0</v>
      </c>
      <c r="IEK232" s="16">
        <f t="shared" si="836"/>
        <v>0</v>
      </c>
      <c r="IEL232" s="16">
        <f t="shared" si="836"/>
        <v>0</v>
      </c>
      <c r="IEM232" s="16">
        <f t="shared" si="836"/>
        <v>0</v>
      </c>
      <c r="IEN232" s="16">
        <f t="shared" si="836"/>
        <v>0</v>
      </c>
      <c r="IEO232" s="16">
        <f t="shared" si="836"/>
        <v>0</v>
      </c>
      <c r="IEP232" s="16">
        <f t="shared" si="836"/>
        <v>0</v>
      </c>
      <c r="IEQ232" s="16">
        <f t="shared" si="836"/>
        <v>0</v>
      </c>
      <c r="IER232" s="16">
        <f t="shared" si="836"/>
        <v>0</v>
      </c>
      <c r="IES232" s="16">
        <f t="shared" si="836"/>
        <v>0</v>
      </c>
      <c r="IET232" s="16">
        <f t="shared" si="836"/>
        <v>0</v>
      </c>
      <c r="IEU232" s="16">
        <f t="shared" si="836"/>
        <v>0</v>
      </c>
      <c r="IEV232" s="16">
        <f t="shared" si="836"/>
        <v>0</v>
      </c>
      <c r="IEW232" s="16">
        <f t="shared" si="836"/>
        <v>0</v>
      </c>
      <c r="IEX232" s="16">
        <f t="shared" si="836"/>
        <v>0</v>
      </c>
      <c r="IEY232" s="16">
        <f t="shared" si="836"/>
        <v>0</v>
      </c>
      <c r="IEZ232" s="16">
        <f t="shared" si="836"/>
        <v>0</v>
      </c>
      <c r="IFA232" s="16">
        <f t="shared" si="836"/>
        <v>0</v>
      </c>
      <c r="IFB232" s="16">
        <f t="shared" si="836"/>
        <v>0</v>
      </c>
      <c r="IFC232" s="16">
        <f t="shared" si="836"/>
        <v>0</v>
      </c>
      <c r="IFD232" s="16">
        <f t="shared" si="836"/>
        <v>0</v>
      </c>
      <c r="IFE232" s="16">
        <f t="shared" si="836"/>
        <v>0</v>
      </c>
      <c r="IFF232" s="16">
        <f t="shared" si="836"/>
        <v>0</v>
      </c>
      <c r="IFG232" s="16">
        <f t="shared" si="836"/>
        <v>0</v>
      </c>
      <c r="IFH232" s="16">
        <f t="shared" si="836"/>
        <v>0</v>
      </c>
      <c r="IFI232" s="16">
        <f t="shared" si="836"/>
        <v>0</v>
      </c>
      <c r="IFJ232" s="16">
        <f t="shared" si="836"/>
        <v>0</v>
      </c>
      <c r="IFK232" s="16">
        <f t="shared" si="836"/>
        <v>0</v>
      </c>
      <c r="IFL232" s="16">
        <f t="shared" si="836"/>
        <v>0</v>
      </c>
      <c r="IFM232" s="16">
        <f t="shared" si="836"/>
        <v>0</v>
      </c>
      <c r="IFN232" s="16">
        <f t="shared" si="836"/>
        <v>0</v>
      </c>
      <c r="IFO232" s="16">
        <f t="shared" si="836"/>
        <v>0</v>
      </c>
      <c r="IFP232" s="16">
        <f t="shared" si="836"/>
        <v>0</v>
      </c>
      <c r="IFQ232" s="16">
        <f t="shared" si="836"/>
        <v>0</v>
      </c>
      <c r="IFR232" s="16">
        <f t="shared" si="836"/>
        <v>0</v>
      </c>
      <c r="IFS232" s="16">
        <f t="shared" si="836"/>
        <v>0</v>
      </c>
      <c r="IFT232" s="16">
        <f t="shared" si="836"/>
        <v>0</v>
      </c>
      <c r="IFU232" s="16">
        <f t="shared" si="836"/>
        <v>0</v>
      </c>
      <c r="IFV232" s="16">
        <f t="shared" si="836"/>
        <v>0</v>
      </c>
      <c r="IFW232" s="16">
        <f t="shared" si="836"/>
        <v>0</v>
      </c>
      <c r="IFX232" s="16">
        <f t="shared" si="836"/>
        <v>0</v>
      </c>
      <c r="IFY232" s="16">
        <f t="shared" si="836"/>
        <v>0</v>
      </c>
      <c r="IFZ232" s="16">
        <f t="shared" si="836"/>
        <v>0</v>
      </c>
      <c r="IGA232" s="16">
        <f t="shared" si="836"/>
        <v>0</v>
      </c>
      <c r="IGB232" s="16">
        <f t="shared" si="836"/>
        <v>0</v>
      </c>
      <c r="IGC232" s="16">
        <f t="shared" si="836"/>
        <v>0</v>
      </c>
      <c r="IGD232" s="16">
        <f t="shared" si="836"/>
        <v>0</v>
      </c>
      <c r="IGE232" s="16">
        <f t="shared" si="836"/>
        <v>0</v>
      </c>
      <c r="IGF232" s="16">
        <f t="shared" si="836"/>
        <v>0</v>
      </c>
      <c r="IGG232" s="16">
        <f t="shared" si="836"/>
        <v>0</v>
      </c>
      <c r="IGH232" s="16">
        <f t="shared" si="836"/>
        <v>0</v>
      </c>
      <c r="IGI232" s="16">
        <f t="shared" si="836"/>
        <v>0</v>
      </c>
      <c r="IGJ232" s="16">
        <f t="shared" si="836"/>
        <v>0</v>
      </c>
      <c r="IGK232" s="16">
        <f t="shared" ref="IGK232:IIV232" si="837">SUM(IGK226:IGK231)</f>
        <v>0</v>
      </c>
      <c r="IGL232" s="16">
        <f t="shared" si="837"/>
        <v>0</v>
      </c>
      <c r="IGM232" s="16">
        <f t="shared" si="837"/>
        <v>0</v>
      </c>
      <c r="IGN232" s="16">
        <f t="shared" si="837"/>
        <v>0</v>
      </c>
      <c r="IGO232" s="16">
        <f t="shared" si="837"/>
        <v>0</v>
      </c>
      <c r="IGP232" s="16">
        <f t="shared" si="837"/>
        <v>0</v>
      </c>
      <c r="IGQ232" s="16">
        <f t="shared" si="837"/>
        <v>0</v>
      </c>
      <c r="IGR232" s="16">
        <f t="shared" si="837"/>
        <v>0</v>
      </c>
      <c r="IGS232" s="16">
        <f t="shared" si="837"/>
        <v>0</v>
      </c>
      <c r="IGT232" s="16">
        <f t="shared" si="837"/>
        <v>0</v>
      </c>
      <c r="IGU232" s="16">
        <f t="shared" si="837"/>
        <v>0</v>
      </c>
      <c r="IGV232" s="16">
        <f t="shared" si="837"/>
        <v>0</v>
      </c>
      <c r="IGW232" s="16">
        <f t="shared" si="837"/>
        <v>0</v>
      </c>
      <c r="IGX232" s="16">
        <f t="shared" si="837"/>
        <v>0</v>
      </c>
      <c r="IGY232" s="16">
        <f t="shared" si="837"/>
        <v>0</v>
      </c>
      <c r="IGZ232" s="16">
        <f t="shared" si="837"/>
        <v>0</v>
      </c>
      <c r="IHA232" s="16">
        <f t="shared" si="837"/>
        <v>0</v>
      </c>
      <c r="IHB232" s="16">
        <f t="shared" si="837"/>
        <v>0</v>
      </c>
      <c r="IHC232" s="16">
        <f t="shared" si="837"/>
        <v>0</v>
      </c>
      <c r="IHD232" s="16">
        <f t="shared" si="837"/>
        <v>0</v>
      </c>
      <c r="IHE232" s="16">
        <f t="shared" si="837"/>
        <v>0</v>
      </c>
      <c r="IHF232" s="16">
        <f t="shared" si="837"/>
        <v>0</v>
      </c>
      <c r="IHG232" s="16">
        <f t="shared" si="837"/>
        <v>0</v>
      </c>
      <c r="IHH232" s="16">
        <f t="shared" si="837"/>
        <v>0</v>
      </c>
      <c r="IHI232" s="16">
        <f t="shared" si="837"/>
        <v>0</v>
      </c>
      <c r="IHJ232" s="16">
        <f t="shared" si="837"/>
        <v>0</v>
      </c>
      <c r="IHK232" s="16">
        <f t="shared" si="837"/>
        <v>0</v>
      </c>
      <c r="IHL232" s="16">
        <f t="shared" si="837"/>
        <v>0</v>
      </c>
      <c r="IHM232" s="16">
        <f t="shared" si="837"/>
        <v>0</v>
      </c>
      <c r="IHN232" s="16">
        <f t="shared" si="837"/>
        <v>0</v>
      </c>
      <c r="IHO232" s="16">
        <f t="shared" si="837"/>
        <v>0</v>
      </c>
      <c r="IHP232" s="16">
        <f t="shared" si="837"/>
        <v>0</v>
      </c>
      <c r="IHQ232" s="16">
        <f t="shared" si="837"/>
        <v>0</v>
      </c>
      <c r="IHR232" s="16">
        <f t="shared" si="837"/>
        <v>0</v>
      </c>
      <c r="IHS232" s="16">
        <f t="shared" si="837"/>
        <v>0</v>
      </c>
      <c r="IHT232" s="16">
        <f t="shared" si="837"/>
        <v>0</v>
      </c>
      <c r="IHU232" s="16">
        <f t="shared" si="837"/>
        <v>0</v>
      </c>
      <c r="IHV232" s="16">
        <f t="shared" si="837"/>
        <v>0</v>
      </c>
      <c r="IHW232" s="16">
        <f t="shared" si="837"/>
        <v>0</v>
      </c>
      <c r="IHX232" s="16">
        <f t="shared" si="837"/>
        <v>0</v>
      </c>
      <c r="IHY232" s="16">
        <f t="shared" si="837"/>
        <v>0</v>
      </c>
      <c r="IHZ232" s="16">
        <f t="shared" si="837"/>
        <v>0</v>
      </c>
      <c r="IIA232" s="16">
        <f t="shared" si="837"/>
        <v>0</v>
      </c>
      <c r="IIB232" s="16">
        <f t="shared" si="837"/>
        <v>0</v>
      </c>
      <c r="IIC232" s="16">
        <f t="shared" si="837"/>
        <v>0</v>
      </c>
      <c r="IID232" s="16">
        <f t="shared" si="837"/>
        <v>0</v>
      </c>
      <c r="IIE232" s="16">
        <f t="shared" si="837"/>
        <v>0</v>
      </c>
      <c r="IIF232" s="16">
        <f t="shared" si="837"/>
        <v>0</v>
      </c>
      <c r="IIG232" s="16">
        <f t="shared" si="837"/>
        <v>0</v>
      </c>
      <c r="IIH232" s="16">
        <f t="shared" si="837"/>
        <v>0</v>
      </c>
      <c r="III232" s="16">
        <f t="shared" si="837"/>
        <v>0</v>
      </c>
      <c r="IIJ232" s="16">
        <f t="shared" si="837"/>
        <v>0</v>
      </c>
      <c r="IIK232" s="16">
        <f t="shared" si="837"/>
        <v>0</v>
      </c>
      <c r="IIL232" s="16">
        <f t="shared" si="837"/>
        <v>0</v>
      </c>
      <c r="IIM232" s="16">
        <f t="shared" si="837"/>
        <v>0</v>
      </c>
      <c r="IIN232" s="16">
        <f t="shared" si="837"/>
        <v>0</v>
      </c>
      <c r="IIO232" s="16">
        <f t="shared" si="837"/>
        <v>0</v>
      </c>
      <c r="IIP232" s="16">
        <f t="shared" si="837"/>
        <v>0</v>
      </c>
      <c r="IIQ232" s="16">
        <f t="shared" si="837"/>
        <v>0</v>
      </c>
      <c r="IIR232" s="16">
        <f t="shared" si="837"/>
        <v>0</v>
      </c>
      <c r="IIS232" s="16">
        <f t="shared" si="837"/>
        <v>0</v>
      </c>
      <c r="IIT232" s="16">
        <f t="shared" si="837"/>
        <v>0</v>
      </c>
      <c r="IIU232" s="16">
        <f t="shared" si="837"/>
        <v>0</v>
      </c>
      <c r="IIV232" s="16">
        <f t="shared" si="837"/>
        <v>0</v>
      </c>
      <c r="IIW232" s="16">
        <f t="shared" ref="IIW232:ILH232" si="838">SUM(IIW226:IIW231)</f>
        <v>0</v>
      </c>
      <c r="IIX232" s="16">
        <f t="shared" si="838"/>
        <v>0</v>
      </c>
      <c r="IIY232" s="16">
        <f t="shared" si="838"/>
        <v>0</v>
      </c>
      <c r="IIZ232" s="16">
        <f t="shared" si="838"/>
        <v>0</v>
      </c>
      <c r="IJA232" s="16">
        <f t="shared" si="838"/>
        <v>0</v>
      </c>
      <c r="IJB232" s="16">
        <f t="shared" si="838"/>
        <v>0</v>
      </c>
      <c r="IJC232" s="16">
        <f t="shared" si="838"/>
        <v>0</v>
      </c>
      <c r="IJD232" s="16">
        <f t="shared" si="838"/>
        <v>0</v>
      </c>
      <c r="IJE232" s="16">
        <f t="shared" si="838"/>
        <v>0</v>
      </c>
      <c r="IJF232" s="16">
        <f t="shared" si="838"/>
        <v>0</v>
      </c>
      <c r="IJG232" s="16">
        <f t="shared" si="838"/>
        <v>0</v>
      </c>
      <c r="IJH232" s="16">
        <f t="shared" si="838"/>
        <v>0</v>
      </c>
      <c r="IJI232" s="16">
        <f t="shared" si="838"/>
        <v>0</v>
      </c>
      <c r="IJJ232" s="16">
        <f t="shared" si="838"/>
        <v>0</v>
      </c>
      <c r="IJK232" s="16">
        <f t="shared" si="838"/>
        <v>0</v>
      </c>
      <c r="IJL232" s="16">
        <f t="shared" si="838"/>
        <v>0</v>
      </c>
      <c r="IJM232" s="16">
        <f t="shared" si="838"/>
        <v>0</v>
      </c>
      <c r="IJN232" s="16">
        <f t="shared" si="838"/>
        <v>0</v>
      </c>
      <c r="IJO232" s="16">
        <f t="shared" si="838"/>
        <v>0</v>
      </c>
      <c r="IJP232" s="16">
        <f t="shared" si="838"/>
        <v>0</v>
      </c>
      <c r="IJQ232" s="16">
        <f t="shared" si="838"/>
        <v>0</v>
      </c>
      <c r="IJR232" s="16">
        <f t="shared" si="838"/>
        <v>0</v>
      </c>
      <c r="IJS232" s="16">
        <f t="shared" si="838"/>
        <v>0</v>
      </c>
      <c r="IJT232" s="16">
        <f t="shared" si="838"/>
        <v>0</v>
      </c>
      <c r="IJU232" s="16">
        <f t="shared" si="838"/>
        <v>0</v>
      </c>
      <c r="IJV232" s="16">
        <f t="shared" si="838"/>
        <v>0</v>
      </c>
      <c r="IJW232" s="16">
        <f t="shared" si="838"/>
        <v>0</v>
      </c>
      <c r="IJX232" s="16">
        <f t="shared" si="838"/>
        <v>0</v>
      </c>
      <c r="IJY232" s="16">
        <f t="shared" si="838"/>
        <v>0</v>
      </c>
      <c r="IJZ232" s="16">
        <f t="shared" si="838"/>
        <v>0</v>
      </c>
      <c r="IKA232" s="16">
        <f t="shared" si="838"/>
        <v>0</v>
      </c>
      <c r="IKB232" s="16">
        <f t="shared" si="838"/>
        <v>0</v>
      </c>
      <c r="IKC232" s="16">
        <f t="shared" si="838"/>
        <v>0</v>
      </c>
      <c r="IKD232" s="16">
        <f t="shared" si="838"/>
        <v>0</v>
      </c>
      <c r="IKE232" s="16">
        <f t="shared" si="838"/>
        <v>0</v>
      </c>
      <c r="IKF232" s="16">
        <f t="shared" si="838"/>
        <v>0</v>
      </c>
      <c r="IKG232" s="16">
        <f t="shared" si="838"/>
        <v>0</v>
      </c>
      <c r="IKH232" s="16">
        <f t="shared" si="838"/>
        <v>0</v>
      </c>
      <c r="IKI232" s="16">
        <f t="shared" si="838"/>
        <v>0</v>
      </c>
      <c r="IKJ232" s="16">
        <f t="shared" si="838"/>
        <v>0</v>
      </c>
      <c r="IKK232" s="16">
        <f t="shared" si="838"/>
        <v>0</v>
      </c>
      <c r="IKL232" s="16">
        <f t="shared" si="838"/>
        <v>0</v>
      </c>
      <c r="IKM232" s="16">
        <f t="shared" si="838"/>
        <v>0</v>
      </c>
      <c r="IKN232" s="16">
        <f t="shared" si="838"/>
        <v>0</v>
      </c>
      <c r="IKO232" s="16">
        <f t="shared" si="838"/>
        <v>0</v>
      </c>
      <c r="IKP232" s="16">
        <f t="shared" si="838"/>
        <v>0</v>
      </c>
      <c r="IKQ232" s="16">
        <f t="shared" si="838"/>
        <v>0</v>
      </c>
      <c r="IKR232" s="16">
        <f t="shared" si="838"/>
        <v>0</v>
      </c>
      <c r="IKS232" s="16">
        <f t="shared" si="838"/>
        <v>0</v>
      </c>
      <c r="IKT232" s="16">
        <f t="shared" si="838"/>
        <v>0</v>
      </c>
      <c r="IKU232" s="16">
        <f t="shared" si="838"/>
        <v>0</v>
      </c>
      <c r="IKV232" s="16">
        <f t="shared" si="838"/>
        <v>0</v>
      </c>
      <c r="IKW232" s="16">
        <f t="shared" si="838"/>
        <v>0</v>
      </c>
      <c r="IKX232" s="16">
        <f t="shared" si="838"/>
        <v>0</v>
      </c>
      <c r="IKY232" s="16">
        <f t="shared" si="838"/>
        <v>0</v>
      </c>
      <c r="IKZ232" s="16">
        <f t="shared" si="838"/>
        <v>0</v>
      </c>
      <c r="ILA232" s="16">
        <f t="shared" si="838"/>
        <v>0</v>
      </c>
      <c r="ILB232" s="16">
        <f t="shared" si="838"/>
        <v>0</v>
      </c>
      <c r="ILC232" s="16">
        <f t="shared" si="838"/>
        <v>0</v>
      </c>
      <c r="ILD232" s="16">
        <f t="shared" si="838"/>
        <v>0</v>
      </c>
      <c r="ILE232" s="16">
        <f t="shared" si="838"/>
        <v>0</v>
      </c>
      <c r="ILF232" s="16">
        <f t="shared" si="838"/>
        <v>0</v>
      </c>
      <c r="ILG232" s="16">
        <f t="shared" si="838"/>
        <v>0</v>
      </c>
      <c r="ILH232" s="16">
        <f t="shared" si="838"/>
        <v>0</v>
      </c>
      <c r="ILI232" s="16">
        <f t="shared" ref="ILI232:INT232" si="839">SUM(ILI226:ILI231)</f>
        <v>0</v>
      </c>
      <c r="ILJ232" s="16">
        <f t="shared" si="839"/>
        <v>0</v>
      </c>
      <c r="ILK232" s="16">
        <f t="shared" si="839"/>
        <v>0</v>
      </c>
      <c r="ILL232" s="16">
        <f t="shared" si="839"/>
        <v>0</v>
      </c>
      <c r="ILM232" s="16">
        <f t="shared" si="839"/>
        <v>0</v>
      </c>
      <c r="ILN232" s="16">
        <f t="shared" si="839"/>
        <v>0</v>
      </c>
      <c r="ILO232" s="16">
        <f t="shared" si="839"/>
        <v>0</v>
      </c>
      <c r="ILP232" s="16">
        <f t="shared" si="839"/>
        <v>0</v>
      </c>
      <c r="ILQ232" s="16">
        <f t="shared" si="839"/>
        <v>0</v>
      </c>
      <c r="ILR232" s="16">
        <f t="shared" si="839"/>
        <v>0</v>
      </c>
      <c r="ILS232" s="16">
        <f t="shared" si="839"/>
        <v>0</v>
      </c>
      <c r="ILT232" s="16">
        <f t="shared" si="839"/>
        <v>0</v>
      </c>
      <c r="ILU232" s="16">
        <f t="shared" si="839"/>
        <v>0</v>
      </c>
      <c r="ILV232" s="16">
        <f t="shared" si="839"/>
        <v>0</v>
      </c>
      <c r="ILW232" s="16">
        <f t="shared" si="839"/>
        <v>0</v>
      </c>
      <c r="ILX232" s="16">
        <f t="shared" si="839"/>
        <v>0</v>
      </c>
      <c r="ILY232" s="16">
        <f t="shared" si="839"/>
        <v>0</v>
      </c>
      <c r="ILZ232" s="16">
        <f t="shared" si="839"/>
        <v>0</v>
      </c>
      <c r="IMA232" s="16">
        <f t="shared" si="839"/>
        <v>0</v>
      </c>
      <c r="IMB232" s="16">
        <f t="shared" si="839"/>
        <v>0</v>
      </c>
      <c r="IMC232" s="16">
        <f t="shared" si="839"/>
        <v>0</v>
      </c>
      <c r="IMD232" s="16">
        <f t="shared" si="839"/>
        <v>0</v>
      </c>
      <c r="IME232" s="16">
        <f t="shared" si="839"/>
        <v>0</v>
      </c>
      <c r="IMF232" s="16">
        <f t="shared" si="839"/>
        <v>0</v>
      </c>
      <c r="IMG232" s="16">
        <f t="shared" si="839"/>
        <v>0</v>
      </c>
      <c r="IMH232" s="16">
        <f t="shared" si="839"/>
        <v>0</v>
      </c>
      <c r="IMI232" s="16">
        <f t="shared" si="839"/>
        <v>0</v>
      </c>
      <c r="IMJ232" s="16">
        <f t="shared" si="839"/>
        <v>0</v>
      </c>
      <c r="IMK232" s="16">
        <f t="shared" si="839"/>
        <v>0</v>
      </c>
      <c r="IML232" s="16">
        <f t="shared" si="839"/>
        <v>0</v>
      </c>
      <c r="IMM232" s="16">
        <f t="shared" si="839"/>
        <v>0</v>
      </c>
      <c r="IMN232" s="16">
        <f t="shared" si="839"/>
        <v>0</v>
      </c>
      <c r="IMO232" s="16">
        <f t="shared" si="839"/>
        <v>0</v>
      </c>
      <c r="IMP232" s="16">
        <f t="shared" si="839"/>
        <v>0</v>
      </c>
      <c r="IMQ232" s="16">
        <f t="shared" si="839"/>
        <v>0</v>
      </c>
      <c r="IMR232" s="16">
        <f t="shared" si="839"/>
        <v>0</v>
      </c>
      <c r="IMS232" s="16">
        <f t="shared" si="839"/>
        <v>0</v>
      </c>
      <c r="IMT232" s="16">
        <f t="shared" si="839"/>
        <v>0</v>
      </c>
      <c r="IMU232" s="16">
        <f t="shared" si="839"/>
        <v>0</v>
      </c>
      <c r="IMV232" s="16">
        <f t="shared" si="839"/>
        <v>0</v>
      </c>
      <c r="IMW232" s="16">
        <f t="shared" si="839"/>
        <v>0</v>
      </c>
      <c r="IMX232" s="16">
        <f t="shared" si="839"/>
        <v>0</v>
      </c>
      <c r="IMY232" s="16">
        <f t="shared" si="839"/>
        <v>0</v>
      </c>
      <c r="IMZ232" s="16">
        <f t="shared" si="839"/>
        <v>0</v>
      </c>
      <c r="INA232" s="16">
        <f t="shared" si="839"/>
        <v>0</v>
      </c>
      <c r="INB232" s="16">
        <f t="shared" si="839"/>
        <v>0</v>
      </c>
      <c r="INC232" s="16">
        <f t="shared" si="839"/>
        <v>0</v>
      </c>
      <c r="IND232" s="16">
        <f t="shared" si="839"/>
        <v>0</v>
      </c>
      <c r="INE232" s="16">
        <f t="shared" si="839"/>
        <v>0</v>
      </c>
      <c r="INF232" s="16">
        <f t="shared" si="839"/>
        <v>0</v>
      </c>
      <c r="ING232" s="16">
        <f t="shared" si="839"/>
        <v>0</v>
      </c>
      <c r="INH232" s="16">
        <f t="shared" si="839"/>
        <v>0</v>
      </c>
      <c r="INI232" s="16">
        <f t="shared" si="839"/>
        <v>0</v>
      </c>
      <c r="INJ232" s="16">
        <f t="shared" si="839"/>
        <v>0</v>
      </c>
      <c r="INK232" s="16">
        <f t="shared" si="839"/>
        <v>0</v>
      </c>
      <c r="INL232" s="16">
        <f t="shared" si="839"/>
        <v>0</v>
      </c>
      <c r="INM232" s="16">
        <f t="shared" si="839"/>
        <v>0</v>
      </c>
      <c r="INN232" s="16">
        <f t="shared" si="839"/>
        <v>0</v>
      </c>
      <c r="INO232" s="16">
        <f t="shared" si="839"/>
        <v>0</v>
      </c>
      <c r="INP232" s="16">
        <f t="shared" si="839"/>
        <v>0</v>
      </c>
      <c r="INQ232" s="16">
        <f t="shared" si="839"/>
        <v>0</v>
      </c>
      <c r="INR232" s="16">
        <f t="shared" si="839"/>
        <v>0</v>
      </c>
      <c r="INS232" s="16">
        <f t="shared" si="839"/>
        <v>0</v>
      </c>
      <c r="INT232" s="16">
        <f t="shared" si="839"/>
        <v>0</v>
      </c>
      <c r="INU232" s="16">
        <f t="shared" ref="INU232:IQF232" si="840">SUM(INU226:INU231)</f>
        <v>0</v>
      </c>
      <c r="INV232" s="16">
        <f t="shared" si="840"/>
        <v>0</v>
      </c>
      <c r="INW232" s="16">
        <f t="shared" si="840"/>
        <v>0</v>
      </c>
      <c r="INX232" s="16">
        <f t="shared" si="840"/>
        <v>0</v>
      </c>
      <c r="INY232" s="16">
        <f t="shared" si="840"/>
        <v>0</v>
      </c>
      <c r="INZ232" s="16">
        <f t="shared" si="840"/>
        <v>0</v>
      </c>
      <c r="IOA232" s="16">
        <f t="shared" si="840"/>
        <v>0</v>
      </c>
      <c r="IOB232" s="16">
        <f t="shared" si="840"/>
        <v>0</v>
      </c>
      <c r="IOC232" s="16">
        <f t="shared" si="840"/>
        <v>0</v>
      </c>
      <c r="IOD232" s="16">
        <f t="shared" si="840"/>
        <v>0</v>
      </c>
      <c r="IOE232" s="16">
        <f t="shared" si="840"/>
        <v>0</v>
      </c>
      <c r="IOF232" s="16">
        <f t="shared" si="840"/>
        <v>0</v>
      </c>
      <c r="IOG232" s="16">
        <f t="shared" si="840"/>
        <v>0</v>
      </c>
      <c r="IOH232" s="16">
        <f t="shared" si="840"/>
        <v>0</v>
      </c>
      <c r="IOI232" s="16">
        <f t="shared" si="840"/>
        <v>0</v>
      </c>
      <c r="IOJ232" s="16">
        <f t="shared" si="840"/>
        <v>0</v>
      </c>
      <c r="IOK232" s="16">
        <f t="shared" si="840"/>
        <v>0</v>
      </c>
      <c r="IOL232" s="16">
        <f t="shared" si="840"/>
        <v>0</v>
      </c>
      <c r="IOM232" s="16">
        <f t="shared" si="840"/>
        <v>0</v>
      </c>
      <c r="ION232" s="16">
        <f t="shared" si="840"/>
        <v>0</v>
      </c>
      <c r="IOO232" s="16">
        <f t="shared" si="840"/>
        <v>0</v>
      </c>
      <c r="IOP232" s="16">
        <f t="shared" si="840"/>
        <v>0</v>
      </c>
      <c r="IOQ232" s="16">
        <f t="shared" si="840"/>
        <v>0</v>
      </c>
      <c r="IOR232" s="16">
        <f t="shared" si="840"/>
        <v>0</v>
      </c>
      <c r="IOS232" s="16">
        <f t="shared" si="840"/>
        <v>0</v>
      </c>
      <c r="IOT232" s="16">
        <f t="shared" si="840"/>
        <v>0</v>
      </c>
      <c r="IOU232" s="16">
        <f t="shared" si="840"/>
        <v>0</v>
      </c>
      <c r="IOV232" s="16">
        <f t="shared" si="840"/>
        <v>0</v>
      </c>
      <c r="IOW232" s="16">
        <f t="shared" si="840"/>
        <v>0</v>
      </c>
      <c r="IOX232" s="16">
        <f t="shared" si="840"/>
        <v>0</v>
      </c>
      <c r="IOY232" s="16">
        <f t="shared" si="840"/>
        <v>0</v>
      </c>
      <c r="IOZ232" s="16">
        <f t="shared" si="840"/>
        <v>0</v>
      </c>
      <c r="IPA232" s="16">
        <f t="shared" si="840"/>
        <v>0</v>
      </c>
      <c r="IPB232" s="16">
        <f t="shared" si="840"/>
        <v>0</v>
      </c>
      <c r="IPC232" s="16">
        <f t="shared" si="840"/>
        <v>0</v>
      </c>
      <c r="IPD232" s="16">
        <f t="shared" si="840"/>
        <v>0</v>
      </c>
      <c r="IPE232" s="16">
        <f t="shared" si="840"/>
        <v>0</v>
      </c>
      <c r="IPF232" s="16">
        <f t="shared" si="840"/>
        <v>0</v>
      </c>
      <c r="IPG232" s="16">
        <f t="shared" si="840"/>
        <v>0</v>
      </c>
      <c r="IPH232" s="16">
        <f t="shared" si="840"/>
        <v>0</v>
      </c>
      <c r="IPI232" s="16">
        <f t="shared" si="840"/>
        <v>0</v>
      </c>
      <c r="IPJ232" s="16">
        <f t="shared" si="840"/>
        <v>0</v>
      </c>
      <c r="IPK232" s="16">
        <f t="shared" si="840"/>
        <v>0</v>
      </c>
      <c r="IPL232" s="16">
        <f t="shared" si="840"/>
        <v>0</v>
      </c>
      <c r="IPM232" s="16">
        <f t="shared" si="840"/>
        <v>0</v>
      </c>
      <c r="IPN232" s="16">
        <f t="shared" si="840"/>
        <v>0</v>
      </c>
      <c r="IPO232" s="16">
        <f t="shared" si="840"/>
        <v>0</v>
      </c>
      <c r="IPP232" s="16">
        <f t="shared" si="840"/>
        <v>0</v>
      </c>
      <c r="IPQ232" s="16">
        <f t="shared" si="840"/>
        <v>0</v>
      </c>
      <c r="IPR232" s="16">
        <f t="shared" si="840"/>
        <v>0</v>
      </c>
      <c r="IPS232" s="16">
        <f t="shared" si="840"/>
        <v>0</v>
      </c>
      <c r="IPT232" s="16">
        <f t="shared" si="840"/>
        <v>0</v>
      </c>
      <c r="IPU232" s="16">
        <f t="shared" si="840"/>
        <v>0</v>
      </c>
      <c r="IPV232" s="16">
        <f t="shared" si="840"/>
        <v>0</v>
      </c>
      <c r="IPW232" s="16">
        <f t="shared" si="840"/>
        <v>0</v>
      </c>
      <c r="IPX232" s="16">
        <f t="shared" si="840"/>
        <v>0</v>
      </c>
      <c r="IPY232" s="16">
        <f t="shared" si="840"/>
        <v>0</v>
      </c>
      <c r="IPZ232" s="16">
        <f t="shared" si="840"/>
        <v>0</v>
      </c>
      <c r="IQA232" s="16">
        <f t="shared" si="840"/>
        <v>0</v>
      </c>
      <c r="IQB232" s="16">
        <f t="shared" si="840"/>
        <v>0</v>
      </c>
      <c r="IQC232" s="16">
        <f t="shared" si="840"/>
        <v>0</v>
      </c>
      <c r="IQD232" s="16">
        <f t="shared" si="840"/>
        <v>0</v>
      </c>
      <c r="IQE232" s="16">
        <f t="shared" si="840"/>
        <v>0</v>
      </c>
      <c r="IQF232" s="16">
        <f t="shared" si="840"/>
        <v>0</v>
      </c>
      <c r="IQG232" s="16">
        <f t="shared" ref="IQG232:ISR232" si="841">SUM(IQG226:IQG231)</f>
        <v>0</v>
      </c>
      <c r="IQH232" s="16">
        <f t="shared" si="841"/>
        <v>0</v>
      </c>
      <c r="IQI232" s="16">
        <f t="shared" si="841"/>
        <v>0</v>
      </c>
      <c r="IQJ232" s="16">
        <f t="shared" si="841"/>
        <v>0</v>
      </c>
      <c r="IQK232" s="16">
        <f t="shared" si="841"/>
        <v>0</v>
      </c>
      <c r="IQL232" s="16">
        <f t="shared" si="841"/>
        <v>0</v>
      </c>
      <c r="IQM232" s="16">
        <f t="shared" si="841"/>
        <v>0</v>
      </c>
      <c r="IQN232" s="16">
        <f t="shared" si="841"/>
        <v>0</v>
      </c>
      <c r="IQO232" s="16">
        <f t="shared" si="841"/>
        <v>0</v>
      </c>
      <c r="IQP232" s="16">
        <f t="shared" si="841"/>
        <v>0</v>
      </c>
      <c r="IQQ232" s="16">
        <f t="shared" si="841"/>
        <v>0</v>
      </c>
      <c r="IQR232" s="16">
        <f t="shared" si="841"/>
        <v>0</v>
      </c>
      <c r="IQS232" s="16">
        <f t="shared" si="841"/>
        <v>0</v>
      </c>
      <c r="IQT232" s="16">
        <f t="shared" si="841"/>
        <v>0</v>
      </c>
      <c r="IQU232" s="16">
        <f t="shared" si="841"/>
        <v>0</v>
      </c>
      <c r="IQV232" s="16">
        <f t="shared" si="841"/>
        <v>0</v>
      </c>
      <c r="IQW232" s="16">
        <f t="shared" si="841"/>
        <v>0</v>
      </c>
      <c r="IQX232" s="16">
        <f t="shared" si="841"/>
        <v>0</v>
      </c>
      <c r="IQY232" s="16">
        <f t="shared" si="841"/>
        <v>0</v>
      </c>
      <c r="IQZ232" s="16">
        <f t="shared" si="841"/>
        <v>0</v>
      </c>
      <c r="IRA232" s="16">
        <f t="shared" si="841"/>
        <v>0</v>
      </c>
      <c r="IRB232" s="16">
        <f t="shared" si="841"/>
        <v>0</v>
      </c>
      <c r="IRC232" s="16">
        <f t="shared" si="841"/>
        <v>0</v>
      </c>
      <c r="IRD232" s="16">
        <f t="shared" si="841"/>
        <v>0</v>
      </c>
      <c r="IRE232" s="16">
        <f t="shared" si="841"/>
        <v>0</v>
      </c>
      <c r="IRF232" s="16">
        <f t="shared" si="841"/>
        <v>0</v>
      </c>
      <c r="IRG232" s="16">
        <f t="shared" si="841"/>
        <v>0</v>
      </c>
      <c r="IRH232" s="16">
        <f t="shared" si="841"/>
        <v>0</v>
      </c>
      <c r="IRI232" s="16">
        <f t="shared" si="841"/>
        <v>0</v>
      </c>
      <c r="IRJ232" s="16">
        <f t="shared" si="841"/>
        <v>0</v>
      </c>
      <c r="IRK232" s="16">
        <f t="shared" si="841"/>
        <v>0</v>
      </c>
      <c r="IRL232" s="16">
        <f t="shared" si="841"/>
        <v>0</v>
      </c>
      <c r="IRM232" s="16">
        <f t="shared" si="841"/>
        <v>0</v>
      </c>
      <c r="IRN232" s="16">
        <f t="shared" si="841"/>
        <v>0</v>
      </c>
      <c r="IRO232" s="16">
        <f t="shared" si="841"/>
        <v>0</v>
      </c>
      <c r="IRP232" s="16">
        <f t="shared" si="841"/>
        <v>0</v>
      </c>
      <c r="IRQ232" s="16">
        <f t="shared" si="841"/>
        <v>0</v>
      </c>
      <c r="IRR232" s="16">
        <f t="shared" si="841"/>
        <v>0</v>
      </c>
      <c r="IRS232" s="16">
        <f t="shared" si="841"/>
        <v>0</v>
      </c>
      <c r="IRT232" s="16">
        <f t="shared" si="841"/>
        <v>0</v>
      </c>
      <c r="IRU232" s="16">
        <f t="shared" si="841"/>
        <v>0</v>
      </c>
      <c r="IRV232" s="16">
        <f t="shared" si="841"/>
        <v>0</v>
      </c>
      <c r="IRW232" s="16">
        <f t="shared" si="841"/>
        <v>0</v>
      </c>
      <c r="IRX232" s="16">
        <f t="shared" si="841"/>
        <v>0</v>
      </c>
      <c r="IRY232" s="16">
        <f t="shared" si="841"/>
        <v>0</v>
      </c>
      <c r="IRZ232" s="16">
        <f t="shared" si="841"/>
        <v>0</v>
      </c>
      <c r="ISA232" s="16">
        <f t="shared" si="841"/>
        <v>0</v>
      </c>
      <c r="ISB232" s="16">
        <f t="shared" si="841"/>
        <v>0</v>
      </c>
      <c r="ISC232" s="16">
        <f t="shared" si="841"/>
        <v>0</v>
      </c>
      <c r="ISD232" s="16">
        <f t="shared" si="841"/>
        <v>0</v>
      </c>
      <c r="ISE232" s="16">
        <f t="shared" si="841"/>
        <v>0</v>
      </c>
      <c r="ISF232" s="16">
        <f t="shared" si="841"/>
        <v>0</v>
      </c>
      <c r="ISG232" s="16">
        <f t="shared" si="841"/>
        <v>0</v>
      </c>
      <c r="ISH232" s="16">
        <f t="shared" si="841"/>
        <v>0</v>
      </c>
      <c r="ISI232" s="16">
        <f t="shared" si="841"/>
        <v>0</v>
      </c>
      <c r="ISJ232" s="16">
        <f t="shared" si="841"/>
        <v>0</v>
      </c>
      <c r="ISK232" s="16">
        <f t="shared" si="841"/>
        <v>0</v>
      </c>
      <c r="ISL232" s="16">
        <f t="shared" si="841"/>
        <v>0</v>
      </c>
      <c r="ISM232" s="16">
        <f t="shared" si="841"/>
        <v>0</v>
      </c>
      <c r="ISN232" s="16">
        <f t="shared" si="841"/>
        <v>0</v>
      </c>
      <c r="ISO232" s="16">
        <f t="shared" si="841"/>
        <v>0</v>
      </c>
      <c r="ISP232" s="16">
        <f t="shared" si="841"/>
        <v>0</v>
      </c>
      <c r="ISQ232" s="16">
        <f t="shared" si="841"/>
        <v>0</v>
      </c>
      <c r="ISR232" s="16">
        <f t="shared" si="841"/>
        <v>0</v>
      </c>
      <c r="ISS232" s="16">
        <f t="shared" ref="ISS232:IVD232" si="842">SUM(ISS226:ISS231)</f>
        <v>0</v>
      </c>
      <c r="IST232" s="16">
        <f t="shared" si="842"/>
        <v>0</v>
      </c>
      <c r="ISU232" s="16">
        <f t="shared" si="842"/>
        <v>0</v>
      </c>
      <c r="ISV232" s="16">
        <f t="shared" si="842"/>
        <v>0</v>
      </c>
      <c r="ISW232" s="16">
        <f t="shared" si="842"/>
        <v>0</v>
      </c>
      <c r="ISX232" s="16">
        <f t="shared" si="842"/>
        <v>0</v>
      </c>
      <c r="ISY232" s="16">
        <f t="shared" si="842"/>
        <v>0</v>
      </c>
      <c r="ISZ232" s="16">
        <f t="shared" si="842"/>
        <v>0</v>
      </c>
      <c r="ITA232" s="16">
        <f t="shared" si="842"/>
        <v>0</v>
      </c>
      <c r="ITB232" s="16">
        <f t="shared" si="842"/>
        <v>0</v>
      </c>
      <c r="ITC232" s="16">
        <f t="shared" si="842"/>
        <v>0</v>
      </c>
      <c r="ITD232" s="16">
        <f t="shared" si="842"/>
        <v>0</v>
      </c>
      <c r="ITE232" s="16">
        <f t="shared" si="842"/>
        <v>0</v>
      </c>
      <c r="ITF232" s="16">
        <f t="shared" si="842"/>
        <v>0</v>
      </c>
      <c r="ITG232" s="16">
        <f t="shared" si="842"/>
        <v>0</v>
      </c>
      <c r="ITH232" s="16">
        <f t="shared" si="842"/>
        <v>0</v>
      </c>
      <c r="ITI232" s="16">
        <f t="shared" si="842"/>
        <v>0</v>
      </c>
      <c r="ITJ232" s="16">
        <f t="shared" si="842"/>
        <v>0</v>
      </c>
      <c r="ITK232" s="16">
        <f t="shared" si="842"/>
        <v>0</v>
      </c>
      <c r="ITL232" s="16">
        <f t="shared" si="842"/>
        <v>0</v>
      </c>
      <c r="ITM232" s="16">
        <f t="shared" si="842"/>
        <v>0</v>
      </c>
      <c r="ITN232" s="16">
        <f t="shared" si="842"/>
        <v>0</v>
      </c>
      <c r="ITO232" s="16">
        <f t="shared" si="842"/>
        <v>0</v>
      </c>
      <c r="ITP232" s="16">
        <f t="shared" si="842"/>
        <v>0</v>
      </c>
      <c r="ITQ232" s="16">
        <f t="shared" si="842"/>
        <v>0</v>
      </c>
      <c r="ITR232" s="16">
        <f t="shared" si="842"/>
        <v>0</v>
      </c>
      <c r="ITS232" s="16">
        <f t="shared" si="842"/>
        <v>0</v>
      </c>
      <c r="ITT232" s="16">
        <f t="shared" si="842"/>
        <v>0</v>
      </c>
      <c r="ITU232" s="16">
        <f t="shared" si="842"/>
        <v>0</v>
      </c>
      <c r="ITV232" s="16">
        <f t="shared" si="842"/>
        <v>0</v>
      </c>
      <c r="ITW232" s="16">
        <f t="shared" si="842"/>
        <v>0</v>
      </c>
      <c r="ITX232" s="16">
        <f t="shared" si="842"/>
        <v>0</v>
      </c>
      <c r="ITY232" s="16">
        <f t="shared" si="842"/>
        <v>0</v>
      </c>
      <c r="ITZ232" s="16">
        <f t="shared" si="842"/>
        <v>0</v>
      </c>
      <c r="IUA232" s="16">
        <f t="shared" si="842"/>
        <v>0</v>
      </c>
      <c r="IUB232" s="16">
        <f t="shared" si="842"/>
        <v>0</v>
      </c>
      <c r="IUC232" s="16">
        <f t="shared" si="842"/>
        <v>0</v>
      </c>
      <c r="IUD232" s="16">
        <f t="shared" si="842"/>
        <v>0</v>
      </c>
      <c r="IUE232" s="16">
        <f t="shared" si="842"/>
        <v>0</v>
      </c>
      <c r="IUF232" s="16">
        <f t="shared" si="842"/>
        <v>0</v>
      </c>
      <c r="IUG232" s="16">
        <f t="shared" si="842"/>
        <v>0</v>
      </c>
      <c r="IUH232" s="16">
        <f t="shared" si="842"/>
        <v>0</v>
      </c>
      <c r="IUI232" s="16">
        <f t="shared" si="842"/>
        <v>0</v>
      </c>
      <c r="IUJ232" s="16">
        <f t="shared" si="842"/>
        <v>0</v>
      </c>
      <c r="IUK232" s="16">
        <f t="shared" si="842"/>
        <v>0</v>
      </c>
      <c r="IUL232" s="16">
        <f t="shared" si="842"/>
        <v>0</v>
      </c>
      <c r="IUM232" s="16">
        <f t="shared" si="842"/>
        <v>0</v>
      </c>
      <c r="IUN232" s="16">
        <f t="shared" si="842"/>
        <v>0</v>
      </c>
      <c r="IUO232" s="16">
        <f t="shared" si="842"/>
        <v>0</v>
      </c>
      <c r="IUP232" s="16">
        <f t="shared" si="842"/>
        <v>0</v>
      </c>
      <c r="IUQ232" s="16">
        <f t="shared" si="842"/>
        <v>0</v>
      </c>
      <c r="IUR232" s="16">
        <f t="shared" si="842"/>
        <v>0</v>
      </c>
      <c r="IUS232" s="16">
        <f t="shared" si="842"/>
        <v>0</v>
      </c>
      <c r="IUT232" s="16">
        <f t="shared" si="842"/>
        <v>0</v>
      </c>
      <c r="IUU232" s="16">
        <f t="shared" si="842"/>
        <v>0</v>
      </c>
      <c r="IUV232" s="16">
        <f t="shared" si="842"/>
        <v>0</v>
      </c>
      <c r="IUW232" s="16">
        <f t="shared" si="842"/>
        <v>0</v>
      </c>
      <c r="IUX232" s="16">
        <f t="shared" si="842"/>
        <v>0</v>
      </c>
      <c r="IUY232" s="16">
        <f t="shared" si="842"/>
        <v>0</v>
      </c>
      <c r="IUZ232" s="16">
        <f t="shared" si="842"/>
        <v>0</v>
      </c>
      <c r="IVA232" s="16">
        <f t="shared" si="842"/>
        <v>0</v>
      </c>
      <c r="IVB232" s="16">
        <f t="shared" si="842"/>
        <v>0</v>
      </c>
      <c r="IVC232" s="16">
        <f t="shared" si="842"/>
        <v>0</v>
      </c>
      <c r="IVD232" s="16">
        <f t="shared" si="842"/>
        <v>0</v>
      </c>
      <c r="IVE232" s="16">
        <f t="shared" ref="IVE232:IXP232" si="843">SUM(IVE226:IVE231)</f>
        <v>0</v>
      </c>
      <c r="IVF232" s="16">
        <f t="shared" si="843"/>
        <v>0</v>
      </c>
      <c r="IVG232" s="16">
        <f t="shared" si="843"/>
        <v>0</v>
      </c>
      <c r="IVH232" s="16">
        <f t="shared" si="843"/>
        <v>0</v>
      </c>
      <c r="IVI232" s="16">
        <f t="shared" si="843"/>
        <v>0</v>
      </c>
      <c r="IVJ232" s="16">
        <f t="shared" si="843"/>
        <v>0</v>
      </c>
      <c r="IVK232" s="16">
        <f t="shared" si="843"/>
        <v>0</v>
      </c>
      <c r="IVL232" s="16">
        <f t="shared" si="843"/>
        <v>0</v>
      </c>
      <c r="IVM232" s="16">
        <f t="shared" si="843"/>
        <v>0</v>
      </c>
      <c r="IVN232" s="16">
        <f t="shared" si="843"/>
        <v>0</v>
      </c>
      <c r="IVO232" s="16">
        <f t="shared" si="843"/>
        <v>0</v>
      </c>
      <c r="IVP232" s="16">
        <f t="shared" si="843"/>
        <v>0</v>
      </c>
      <c r="IVQ232" s="16">
        <f t="shared" si="843"/>
        <v>0</v>
      </c>
      <c r="IVR232" s="16">
        <f t="shared" si="843"/>
        <v>0</v>
      </c>
      <c r="IVS232" s="16">
        <f t="shared" si="843"/>
        <v>0</v>
      </c>
      <c r="IVT232" s="16">
        <f t="shared" si="843"/>
        <v>0</v>
      </c>
      <c r="IVU232" s="16">
        <f t="shared" si="843"/>
        <v>0</v>
      </c>
      <c r="IVV232" s="16">
        <f t="shared" si="843"/>
        <v>0</v>
      </c>
      <c r="IVW232" s="16">
        <f t="shared" si="843"/>
        <v>0</v>
      </c>
      <c r="IVX232" s="16">
        <f t="shared" si="843"/>
        <v>0</v>
      </c>
      <c r="IVY232" s="16">
        <f t="shared" si="843"/>
        <v>0</v>
      </c>
      <c r="IVZ232" s="16">
        <f t="shared" si="843"/>
        <v>0</v>
      </c>
      <c r="IWA232" s="16">
        <f t="shared" si="843"/>
        <v>0</v>
      </c>
      <c r="IWB232" s="16">
        <f t="shared" si="843"/>
        <v>0</v>
      </c>
      <c r="IWC232" s="16">
        <f t="shared" si="843"/>
        <v>0</v>
      </c>
      <c r="IWD232" s="16">
        <f t="shared" si="843"/>
        <v>0</v>
      </c>
      <c r="IWE232" s="16">
        <f t="shared" si="843"/>
        <v>0</v>
      </c>
      <c r="IWF232" s="16">
        <f t="shared" si="843"/>
        <v>0</v>
      </c>
      <c r="IWG232" s="16">
        <f t="shared" si="843"/>
        <v>0</v>
      </c>
      <c r="IWH232" s="16">
        <f t="shared" si="843"/>
        <v>0</v>
      </c>
      <c r="IWI232" s="16">
        <f t="shared" si="843"/>
        <v>0</v>
      </c>
      <c r="IWJ232" s="16">
        <f t="shared" si="843"/>
        <v>0</v>
      </c>
      <c r="IWK232" s="16">
        <f t="shared" si="843"/>
        <v>0</v>
      </c>
      <c r="IWL232" s="16">
        <f t="shared" si="843"/>
        <v>0</v>
      </c>
      <c r="IWM232" s="16">
        <f t="shared" si="843"/>
        <v>0</v>
      </c>
      <c r="IWN232" s="16">
        <f t="shared" si="843"/>
        <v>0</v>
      </c>
      <c r="IWO232" s="16">
        <f t="shared" si="843"/>
        <v>0</v>
      </c>
      <c r="IWP232" s="16">
        <f t="shared" si="843"/>
        <v>0</v>
      </c>
      <c r="IWQ232" s="16">
        <f t="shared" si="843"/>
        <v>0</v>
      </c>
      <c r="IWR232" s="16">
        <f t="shared" si="843"/>
        <v>0</v>
      </c>
      <c r="IWS232" s="16">
        <f t="shared" si="843"/>
        <v>0</v>
      </c>
      <c r="IWT232" s="16">
        <f t="shared" si="843"/>
        <v>0</v>
      </c>
      <c r="IWU232" s="16">
        <f t="shared" si="843"/>
        <v>0</v>
      </c>
      <c r="IWV232" s="16">
        <f t="shared" si="843"/>
        <v>0</v>
      </c>
      <c r="IWW232" s="16">
        <f t="shared" si="843"/>
        <v>0</v>
      </c>
      <c r="IWX232" s="16">
        <f t="shared" si="843"/>
        <v>0</v>
      </c>
      <c r="IWY232" s="16">
        <f t="shared" si="843"/>
        <v>0</v>
      </c>
      <c r="IWZ232" s="16">
        <f t="shared" si="843"/>
        <v>0</v>
      </c>
      <c r="IXA232" s="16">
        <f t="shared" si="843"/>
        <v>0</v>
      </c>
      <c r="IXB232" s="16">
        <f t="shared" si="843"/>
        <v>0</v>
      </c>
      <c r="IXC232" s="16">
        <f t="shared" si="843"/>
        <v>0</v>
      </c>
      <c r="IXD232" s="16">
        <f t="shared" si="843"/>
        <v>0</v>
      </c>
      <c r="IXE232" s="16">
        <f t="shared" si="843"/>
        <v>0</v>
      </c>
      <c r="IXF232" s="16">
        <f t="shared" si="843"/>
        <v>0</v>
      </c>
      <c r="IXG232" s="16">
        <f t="shared" si="843"/>
        <v>0</v>
      </c>
      <c r="IXH232" s="16">
        <f t="shared" si="843"/>
        <v>0</v>
      </c>
      <c r="IXI232" s="16">
        <f t="shared" si="843"/>
        <v>0</v>
      </c>
      <c r="IXJ232" s="16">
        <f t="shared" si="843"/>
        <v>0</v>
      </c>
      <c r="IXK232" s="16">
        <f t="shared" si="843"/>
        <v>0</v>
      </c>
      <c r="IXL232" s="16">
        <f t="shared" si="843"/>
        <v>0</v>
      </c>
      <c r="IXM232" s="16">
        <f t="shared" si="843"/>
        <v>0</v>
      </c>
      <c r="IXN232" s="16">
        <f t="shared" si="843"/>
        <v>0</v>
      </c>
      <c r="IXO232" s="16">
        <f t="shared" si="843"/>
        <v>0</v>
      </c>
      <c r="IXP232" s="16">
        <f t="shared" si="843"/>
        <v>0</v>
      </c>
      <c r="IXQ232" s="16">
        <f t="shared" ref="IXQ232:JAB232" si="844">SUM(IXQ226:IXQ231)</f>
        <v>0</v>
      </c>
      <c r="IXR232" s="16">
        <f t="shared" si="844"/>
        <v>0</v>
      </c>
      <c r="IXS232" s="16">
        <f t="shared" si="844"/>
        <v>0</v>
      </c>
      <c r="IXT232" s="16">
        <f t="shared" si="844"/>
        <v>0</v>
      </c>
      <c r="IXU232" s="16">
        <f t="shared" si="844"/>
        <v>0</v>
      </c>
      <c r="IXV232" s="16">
        <f t="shared" si="844"/>
        <v>0</v>
      </c>
      <c r="IXW232" s="16">
        <f t="shared" si="844"/>
        <v>0</v>
      </c>
      <c r="IXX232" s="16">
        <f t="shared" si="844"/>
        <v>0</v>
      </c>
      <c r="IXY232" s="16">
        <f t="shared" si="844"/>
        <v>0</v>
      </c>
      <c r="IXZ232" s="16">
        <f t="shared" si="844"/>
        <v>0</v>
      </c>
      <c r="IYA232" s="16">
        <f t="shared" si="844"/>
        <v>0</v>
      </c>
      <c r="IYB232" s="16">
        <f t="shared" si="844"/>
        <v>0</v>
      </c>
      <c r="IYC232" s="16">
        <f t="shared" si="844"/>
        <v>0</v>
      </c>
      <c r="IYD232" s="16">
        <f t="shared" si="844"/>
        <v>0</v>
      </c>
      <c r="IYE232" s="16">
        <f t="shared" si="844"/>
        <v>0</v>
      </c>
      <c r="IYF232" s="16">
        <f t="shared" si="844"/>
        <v>0</v>
      </c>
      <c r="IYG232" s="16">
        <f t="shared" si="844"/>
        <v>0</v>
      </c>
      <c r="IYH232" s="16">
        <f t="shared" si="844"/>
        <v>0</v>
      </c>
      <c r="IYI232" s="16">
        <f t="shared" si="844"/>
        <v>0</v>
      </c>
      <c r="IYJ232" s="16">
        <f t="shared" si="844"/>
        <v>0</v>
      </c>
      <c r="IYK232" s="16">
        <f t="shared" si="844"/>
        <v>0</v>
      </c>
      <c r="IYL232" s="16">
        <f t="shared" si="844"/>
        <v>0</v>
      </c>
      <c r="IYM232" s="16">
        <f t="shared" si="844"/>
        <v>0</v>
      </c>
      <c r="IYN232" s="16">
        <f t="shared" si="844"/>
        <v>0</v>
      </c>
      <c r="IYO232" s="16">
        <f t="shared" si="844"/>
        <v>0</v>
      </c>
      <c r="IYP232" s="16">
        <f t="shared" si="844"/>
        <v>0</v>
      </c>
      <c r="IYQ232" s="16">
        <f t="shared" si="844"/>
        <v>0</v>
      </c>
      <c r="IYR232" s="16">
        <f t="shared" si="844"/>
        <v>0</v>
      </c>
      <c r="IYS232" s="16">
        <f t="shared" si="844"/>
        <v>0</v>
      </c>
      <c r="IYT232" s="16">
        <f t="shared" si="844"/>
        <v>0</v>
      </c>
      <c r="IYU232" s="16">
        <f t="shared" si="844"/>
        <v>0</v>
      </c>
      <c r="IYV232" s="16">
        <f t="shared" si="844"/>
        <v>0</v>
      </c>
      <c r="IYW232" s="16">
        <f t="shared" si="844"/>
        <v>0</v>
      </c>
      <c r="IYX232" s="16">
        <f t="shared" si="844"/>
        <v>0</v>
      </c>
      <c r="IYY232" s="16">
        <f t="shared" si="844"/>
        <v>0</v>
      </c>
      <c r="IYZ232" s="16">
        <f t="shared" si="844"/>
        <v>0</v>
      </c>
      <c r="IZA232" s="16">
        <f t="shared" si="844"/>
        <v>0</v>
      </c>
      <c r="IZB232" s="16">
        <f t="shared" si="844"/>
        <v>0</v>
      </c>
      <c r="IZC232" s="16">
        <f t="shared" si="844"/>
        <v>0</v>
      </c>
      <c r="IZD232" s="16">
        <f t="shared" si="844"/>
        <v>0</v>
      </c>
      <c r="IZE232" s="16">
        <f t="shared" si="844"/>
        <v>0</v>
      </c>
      <c r="IZF232" s="16">
        <f t="shared" si="844"/>
        <v>0</v>
      </c>
      <c r="IZG232" s="16">
        <f t="shared" si="844"/>
        <v>0</v>
      </c>
      <c r="IZH232" s="16">
        <f t="shared" si="844"/>
        <v>0</v>
      </c>
      <c r="IZI232" s="16">
        <f t="shared" si="844"/>
        <v>0</v>
      </c>
      <c r="IZJ232" s="16">
        <f t="shared" si="844"/>
        <v>0</v>
      </c>
      <c r="IZK232" s="16">
        <f t="shared" si="844"/>
        <v>0</v>
      </c>
      <c r="IZL232" s="16">
        <f t="shared" si="844"/>
        <v>0</v>
      </c>
      <c r="IZM232" s="16">
        <f t="shared" si="844"/>
        <v>0</v>
      </c>
      <c r="IZN232" s="16">
        <f t="shared" si="844"/>
        <v>0</v>
      </c>
      <c r="IZO232" s="16">
        <f t="shared" si="844"/>
        <v>0</v>
      </c>
      <c r="IZP232" s="16">
        <f t="shared" si="844"/>
        <v>0</v>
      </c>
      <c r="IZQ232" s="16">
        <f t="shared" si="844"/>
        <v>0</v>
      </c>
      <c r="IZR232" s="16">
        <f t="shared" si="844"/>
        <v>0</v>
      </c>
      <c r="IZS232" s="16">
        <f t="shared" si="844"/>
        <v>0</v>
      </c>
      <c r="IZT232" s="16">
        <f t="shared" si="844"/>
        <v>0</v>
      </c>
      <c r="IZU232" s="16">
        <f t="shared" si="844"/>
        <v>0</v>
      </c>
      <c r="IZV232" s="16">
        <f t="shared" si="844"/>
        <v>0</v>
      </c>
      <c r="IZW232" s="16">
        <f t="shared" si="844"/>
        <v>0</v>
      </c>
      <c r="IZX232" s="16">
        <f t="shared" si="844"/>
        <v>0</v>
      </c>
      <c r="IZY232" s="16">
        <f t="shared" si="844"/>
        <v>0</v>
      </c>
      <c r="IZZ232" s="16">
        <f t="shared" si="844"/>
        <v>0</v>
      </c>
      <c r="JAA232" s="16">
        <f t="shared" si="844"/>
        <v>0</v>
      </c>
      <c r="JAB232" s="16">
        <f t="shared" si="844"/>
        <v>0</v>
      </c>
      <c r="JAC232" s="16">
        <f t="shared" ref="JAC232:JCN232" si="845">SUM(JAC226:JAC231)</f>
        <v>0</v>
      </c>
      <c r="JAD232" s="16">
        <f t="shared" si="845"/>
        <v>0</v>
      </c>
      <c r="JAE232" s="16">
        <f t="shared" si="845"/>
        <v>0</v>
      </c>
      <c r="JAF232" s="16">
        <f t="shared" si="845"/>
        <v>0</v>
      </c>
      <c r="JAG232" s="16">
        <f t="shared" si="845"/>
        <v>0</v>
      </c>
      <c r="JAH232" s="16">
        <f t="shared" si="845"/>
        <v>0</v>
      </c>
      <c r="JAI232" s="16">
        <f t="shared" si="845"/>
        <v>0</v>
      </c>
      <c r="JAJ232" s="16">
        <f t="shared" si="845"/>
        <v>0</v>
      </c>
      <c r="JAK232" s="16">
        <f t="shared" si="845"/>
        <v>0</v>
      </c>
      <c r="JAL232" s="16">
        <f t="shared" si="845"/>
        <v>0</v>
      </c>
      <c r="JAM232" s="16">
        <f t="shared" si="845"/>
        <v>0</v>
      </c>
      <c r="JAN232" s="16">
        <f t="shared" si="845"/>
        <v>0</v>
      </c>
      <c r="JAO232" s="16">
        <f t="shared" si="845"/>
        <v>0</v>
      </c>
      <c r="JAP232" s="16">
        <f t="shared" si="845"/>
        <v>0</v>
      </c>
      <c r="JAQ232" s="16">
        <f t="shared" si="845"/>
        <v>0</v>
      </c>
      <c r="JAR232" s="16">
        <f t="shared" si="845"/>
        <v>0</v>
      </c>
      <c r="JAS232" s="16">
        <f t="shared" si="845"/>
        <v>0</v>
      </c>
      <c r="JAT232" s="16">
        <f t="shared" si="845"/>
        <v>0</v>
      </c>
      <c r="JAU232" s="16">
        <f t="shared" si="845"/>
        <v>0</v>
      </c>
      <c r="JAV232" s="16">
        <f t="shared" si="845"/>
        <v>0</v>
      </c>
      <c r="JAW232" s="16">
        <f t="shared" si="845"/>
        <v>0</v>
      </c>
      <c r="JAX232" s="16">
        <f t="shared" si="845"/>
        <v>0</v>
      </c>
      <c r="JAY232" s="16">
        <f t="shared" si="845"/>
        <v>0</v>
      </c>
      <c r="JAZ232" s="16">
        <f t="shared" si="845"/>
        <v>0</v>
      </c>
      <c r="JBA232" s="16">
        <f t="shared" si="845"/>
        <v>0</v>
      </c>
      <c r="JBB232" s="16">
        <f t="shared" si="845"/>
        <v>0</v>
      </c>
      <c r="JBC232" s="16">
        <f t="shared" si="845"/>
        <v>0</v>
      </c>
      <c r="JBD232" s="16">
        <f t="shared" si="845"/>
        <v>0</v>
      </c>
      <c r="JBE232" s="16">
        <f t="shared" si="845"/>
        <v>0</v>
      </c>
      <c r="JBF232" s="16">
        <f t="shared" si="845"/>
        <v>0</v>
      </c>
      <c r="JBG232" s="16">
        <f t="shared" si="845"/>
        <v>0</v>
      </c>
      <c r="JBH232" s="16">
        <f t="shared" si="845"/>
        <v>0</v>
      </c>
      <c r="JBI232" s="16">
        <f t="shared" si="845"/>
        <v>0</v>
      </c>
      <c r="JBJ232" s="16">
        <f t="shared" si="845"/>
        <v>0</v>
      </c>
      <c r="JBK232" s="16">
        <f t="shared" si="845"/>
        <v>0</v>
      </c>
      <c r="JBL232" s="16">
        <f t="shared" si="845"/>
        <v>0</v>
      </c>
      <c r="JBM232" s="16">
        <f t="shared" si="845"/>
        <v>0</v>
      </c>
      <c r="JBN232" s="16">
        <f t="shared" si="845"/>
        <v>0</v>
      </c>
      <c r="JBO232" s="16">
        <f t="shared" si="845"/>
        <v>0</v>
      </c>
      <c r="JBP232" s="16">
        <f t="shared" si="845"/>
        <v>0</v>
      </c>
      <c r="JBQ232" s="16">
        <f t="shared" si="845"/>
        <v>0</v>
      </c>
      <c r="JBR232" s="16">
        <f t="shared" si="845"/>
        <v>0</v>
      </c>
      <c r="JBS232" s="16">
        <f t="shared" si="845"/>
        <v>0</v>
      </c>
      <c r="JBT232" s="16">
        <f t="shared" si="845"/>
        <v>0</v>
      </c>
      <c r="JBU232" s="16">
        <f t="shared" si="845"/>
        <v>0</v>
      </c>
      <c r="JBV232" s="16">
        <f t="shared" si="845"/>
        <v>0</v>
      </c>
      <c r="JBW232" s="16">
        <f t="shared" si="845"/>
        <v>0</v>
      </c>
      <c r="JBX232" s="16">
        <f t="shared" si="845"/>
        <v>0</v>
      </c>
      <c r="JBY232" s="16">
        <f t="shared" si="845"/>
        <v>0</v>
      </c>
      <c r="JBZ232" s="16">
        <f t="shared" si="845"/>
        <v>0</v>
      </c>
      <c r="JCA232" s="16">
        <f t="shared" si="845"/>
        <v>0</v>
      </c>
      <c r="JCB232" s="16">
        <f t="shared" si="845"/>
        <v>0</v>
      </c>
      <c r="JCC232" s="16">
        <f t="shared" si="845"/>
        <v>0</v>
      </c>
      <c r="JCD232" s="16">
        <f t="shared" si="845"/>
        <v>0</v>
      </c>
      <c r="JCE232" s="16">
        <f t="shared" si="845"/>
        <v>0</v>
      </c>
      <c r="JCF232" s="16">
        <f t="shared" si="845"/>
        <v>0</v>
      </c>
      <c r="JCG232" s="16">
        <f t="shared" si="845"/>
        <v>0</v>
      </c>
      <c r="JCH232" s="16">
        <f t="shared" si="845"/>
        <v>0</v>
      </c>
      <c r="JCI232" s="16">
        <f t="shared" si="845"/>
        <v>0</v>
      </c>
      <c r="JCJ232" s="16">
        <f t="shared" si="845"/>
        <v>0</v>
      </c>
      <c r="JCK232" s="16">
        <f t="shared" si="845"/>
        <v>0</v>
      </c>
      <c r="JCL232" s="16">
        <f t="shared" si="845"/>
        <v>0</v>
      </c>
      <c r="JCM232" s="16">
        <f t="shared" si="845"/>
        <v>0</v>
      </c>
      <c r="JCN232" s="16">
        <f t="shared" si="845"/>
        <v>0</v>
      </c>
      <c r="JCO232" s="16">
        <f t="shared" ref="JCO232:JEZ232" si="846">SUM(JCO226:JCO231)</f>
        <v>0</v>
      </c>
      <c r="JCP232" s="16">
        <f t="shared" si="846"/>
        <v>0</v>
      </c>
      <c r="JCQ232" s="16">
        <f t="shared" si="846"/>
        <v>0</v>
      </c>
      <c r="JCR232" s="16">
        <f t="shared" si="846"/>
        <v>0</v>
      </c>
      <c r="JCS232" s="16">
        <f t="shared" si="846"/>
        <v>0</v>
      </c>
      <c r="JCT232" s="16">
        <f t="shared" si="846"/>
        <v>0</v>
      </c>
      <c r="JCU232" s="16">
        <f t="shared" si="846"/>
        <v>0</v>
      </c>
      <c r="JCV232" s="16">
        <f t="shared" si="846"/>
        <v>0</v>
      </c>
      <c r="JCW232" s="16">
        <f t="shared" si="846"/>
        <v>0</v>
      </c>
      <c r="JCX232" s="16">
        <f t="shared" si="846"/>
        <v>0</v>
      </c>
      <c r="JCY232" s="16">
        <f t="shared" si="846"/>
        <v>0</v>
      </c>
      <c r="JCZ232" s="16">
        <f t="shared" si="846"/>
        <v>0</v>
      </c>
      <c r="JDA232" s="16">
        <f t="shared" si="846"/>
        <v>0</v>
      </c>
      <c r="JDB232" s="16">
        <f t="shared" si="846"/>
        <v>0</v>
      </c>
      <c r="JDC232" s="16">
        <f t="shared" si="846"/>
        <v>0</v>
      </c>
      <c r="JDD232" s="16">
        <f t="shared" si="846"/>
        <v>0</v>
      </c>
      <c r="JDE232" s="16">
        <f t="shared" si="846"/>
        <v>0</v>
      </c>
      <c r="JDF232" s="16">
        <f t="shared" si="846"/>
        <v>0</v>
      </c>
      <c r="JDG232" s="16">
        <f t="shared" si="846"/>
        <v>0</v>
      </c>
      <c r="JDH232" s="16">
        <f t="shared" si="846"/>
        <v>0</v>
      </c>
      <c r="JDI232" s="16">
        <f t="shared" si="846"/>
        <v>0</v>
      </c>
      <c r="JDJ232" s="16">
        <f t="shared" si="846"/>
        <v>0</v>
      </c>
      <c r="JDK232" s="16">
        <f t="shared" si="846"/>
        <v>0</v>
      </c>
      <c r="JDL232" s="16">
        <f t="shared" si="846"/>
        <v>0</v>
      </c>
      <c r="JDM232" s="16">
        <f t="shared" si="846"/>
        <v>0</v>
      </c>
      <c r="JDN232" s="16">
        <f t="shared" si="846"/>
        <v>0</v>
      </c>
      <c r="JDO232" s="16">
        <f t="shared" si="846"/>
        <v>0</v>
      </c>
      <c r="JDP232" s="16">
        <f t="shared" si="846"/>
        <v>0</v>
      </c>
      <c r="JDQ232" s="16">
        <f t="shared" si="846"/>
        <v>0</v>
      </c>
      <c r="JDR232" s="16">
        <f t="shared" si="846"/>
        <v>0</v>
      </c>
      <c r="JDS232" s="16">
        <f t="shared" si="846"/>
        <v>0</v>
      </c>
      <c r="JDT232" s="16">
        <f t="shared" si="846"/>
        <v>0</v>
      </c>
      <c r="JDU232" s="16">
        <f t="shared" si="846"/>
        <v>0</v>
      </c>
      <c r="JDV232" s="16">
        <f t="shared" si="846"/>
        <v>0</v>
      </c>
      <c r="JDW232" s="16">
        <f t="shared" si="846"/>
        <v>0</v>
      </c>
      <c r="JDX232" s="16">
        <f t="shared" si="846"/>
        <v>0</v>
      </c>
      <c r="JDY232" s="16">
        <f t="shared" si="846"/>
        <v>0</v>
      </c>
      <c r="JDZ232" s="16">
        <f t="shared" si="846"/>
        <v>0</v>
      </c>
      <c r="JEA232" s="16">
        <f t="shared" si="846"/>
        <v>0</v>
      </c>
      <c r="JEB232" s="16">
        <f t="shared" si="846"/>
        <v>0</v>
      </c>
      <c r="JEC232" s="16">
        <f t="shared" si="846"/>
        <v>0</v>
      </c>
      <c r="JED232" s="16">
        <f t="shared" si="846"/>
        <v>0</v>
      </c>
      <c r="JEE232" s="16">
        <f t="shared" si="846"/>
        <v>0</v>
      </c>
      <c r="JEF232" s="16">
        <f t="shared" si="846"/>
        <v>0</v>
      </c>
      <c r="JEG232" s="16">
        <f t="shared" si="846"/>
        <v>0</v>
      </c>
      <c r="JEH232" s="16">
        <f t="shared" si="846"/>
        <v>0</v>
      </c>
      <c r="JEI232" s="16">
        <f t="shared" si="846"/>
        <v>0</v>
      </c>
      <c r="JEJ232" s="16">
        <f t="shared" si="846"/>
        <v>0</v>
      </c>
      <c r="JEK232" s="16">
        <f t="shared" si="846"/>
        <v>0</v>
      </c>
      <c r="JEL232" s="16">
        <f t="shared" si="846"/>
        <v>0</v>
      </c>
      <c r="JEM232" s="16">
        <f t="shared" si="846"/>
        <v>0</v>
      </c>
      <c r="JEN232" s="16">
        <f t="shared" si="846"/>
        <v>0</v>
      </c>
      <c r="JEO232" s="16">
        <f t="shared" si="846"/>
        <v>0</v>
      </c>
      <c r="JEP232" s="16">
        <f t="shared" si="846"/>
        <v>0</v>
      </c>
      <c r="JEQ232" s="16">
        <f t="shared" si="846"/>
        <v>0</v>
      </c>
      <c r="JER232" s="16">
        <f t="shared" si="846"/>
        <v>0</v>
      </c>
      <c r="JES232" s="16">
        <f t="shared" si="846"/>
        <v>0</v>
      </c>
      <c r="JET232" s="16">
        <f t="shared" si="846"/>
        <v>0</v>
      </c>
      <c r="JEU232" s="16">
        <f t="shared" si="846"/>
        <v>0</v>
      </c>
      <c r="JEV232" s="16">
        <f t="shared" si="846"/>
        <v>0</v>
      </c>
      <c r="JEW232" s="16">
        <f t="shared" si="846"/>
        <v>0</v>
      </c>
      <c r="JEX232" s="16">
        <f t="shared" si="846"/>
        <v>0</v>
      </c>
      <c r="JEY232" s="16">
        <f t="shared" si="846"/>
        <v>0</v>
      </c>
      <c r="JEZ232" s="16">
        <f t="shared" si="846"/>
        <v>0</v>
      </c>
      <c r="JFA232" s="16">
        <f t="shared" ref="JFA232:JHL232" si="847">SUM(JFA226:JFA231)</f>
        <v>0</v>
      </c>
      <c r="JFB232" s="16">
        <f t="shared" si="847"/>
        <v>0</v>
      </c>
      <c r="JFC232" s="16">
        <f t="shared" si="847"/>
        <v>0</v>
      </c>
      <c r="JFD232" s="16">
        <f t="shared" si="847"/>
        <v>0</v>
      </c>
      <c r="JFE232" s="16">
        <f t="shared" si="847"/>
        <v>0</v>
      </c>
      <c r="JFF232" s="16">
        <f t="shared" si="847"/>
        <v>0</v>
      </c>
      <c r="JFG232" s="16">
        <f t="shared" si="847"/>
        <v>0</v>
      </c>
      <c r="JFH232" s="16">
        <f t="shared" si="847"/>
        <v>0</v>
      </c>
      <c r="JFI232" s="16">
        <f t="shared" si="847"/>
        <v>0</v>
      </c>
      <c r="JFJ232" s="16">
        <f t="shared" si="847"/>
        <v>0</v>
      </c>
      <c r="JFK232" s="16">
        <f t="shared" si="847"/>
        <v>0</v>
      </c>
      <c r="JFL232" s="16">
        <f t="shared" si="847"/>
        <v>0</v>
      </c>
      <c r="JFM232" s="16">
        <f t="shared" si="847"/>
        <v>0</v>
      </c>
      <c r="JFN232" s="16">
        <f t="shared" si="847"/>
        <v>0</v>
      </c>
      <c r="JFO232" s="16">
        <f t="shared" si="847"/>
        <v>0</v>
      </c>
      <c r="JFP232" s="16">
        <f t="shared" si="847"/>
        <v>0</v>
      </c>
      <c r="JFQ232" s="16">
        <f t="shared" si="847"/>
        <v>0</v>
      </c>
      <c r="JFR232" s="16">
        <f t="shared" si="847"/>
        <v>0</v>
      </c>
      <c r="JFS232" s="16">
        <f t="shared" si="847"/>
        <v>0</v>
      </c>
      <c r="JFT232" s="16">
        <f t="shared" si="847"/>
        <v>0</v>
      </c>
      <c r="JFU232" s="16">
        <f t="shared" si="847"/>
        <v>0</v>
      </c>
      <c r="JFV232" s="16">
        <f t="shared" si="847"/>
        <v>0</v>
      </c>
      <c r="JFW232" s="16">
        <f t="shared" si="847"/>
        <v>0</v>
      </c>
      <c r="JFX232" s="16">
        <f t="shared" si="847"/>
        <v>0</v>
      </c>
      <c r="JFY232" s="16">
        <f t="shared" si="847"/>
        <v>0</v>
      </c>
      <c r="JFZ232" s="16">
        <f t="shared" si="847"/>
        <v>0</v>
      </c>
      <c r="JGA232" s="16">
        <f t="shared" si="847"/>
        <v>0</v>
      </c>
      <c r="JGB232" s="16">
        <f t="shared" si="847"/>
        <v>0</v>
      </c>
      <c r="JGC232" s="16">
        <f t="shared" si="847"/>
        <v>0</v>
      </c>
      <c r="JGD232" s="16">
        <f t="shared" si="847"/>
        <v>0</v>
      </c>
      <c r="JGE232" s="16">
        <f t="shared" si="847"/>
        <v>0</v>
      </c>
      <c r="JGF232" s="16">
        <f t="shared" si="847"/>
        <v>0</v>
      </c>
      <c r="JGG232" s="16">
        <f t="shared" si="847"/>
        <v>0</v>
      </c>
      <c r="JGH232" s="16">
        <f t="shared" si="847"/>
        <v>0</v>
      </c>
      <c r="JGI232" s="16">
        <f t="shared" si="847"/>
        <v>0</v>
      </c>
      <c r="JGJ232" s="16">
        <f t="shared" si="847"/>
        <v>0</v>
      </c>
      <c r="JGK232" s="16">
        <f t="shared" si="847"/>
        <v>0</v>
      </c>
      <c r="JGL232" s="16">
        <f t="shared" si="847"/>
        <v>0</v>
      </c>
      <c r="JGM232" s="16">
        <f t="shared" si="847"/>
        <v>0</v>
      </c>
      <c r="JGN232" s="16">
        <f t="shared" si="847"/>
        <v>0</v>
      </c>
      <c r="JGO232" s="16">
        <f t="shared" si="847"/>
        <v>0</v>
      </c>
      <c r="JGP232" s="16">
        <f t="shared" si="847"/>
        <v>0</v>
      </c>
      <c r="JGQ232" s="16">
        <f t="shared" si="847"/>
        <v>0</v>
      </c>
      <c r="JGR232" s="16">
        <f t="shared" si="847"/>
        <v>0</v>
      </c>
      <c r="JGS232" s="16">
        <f t="shared" si="847"/>
        <v>0</v>
      </c>
      <c r="JGT232" s="16">
        <f t="shared" si="847"/>
        <v>0</v>
      </c>
      <c r="JGU232" s="16">
        <f t="shared" si="847"/>
        <v>0</v>
      </c>
      <c r="JGV232" s="16">
        <f t="shared" si="847"/>
        <v>0</v>
      </c>
      <c r="JGW232" s="16">
        <f t="shared" si="847"/>
        <v>0</v>
      </c>
      <c r="JGX232" s="16">
        <f t="shared" si="847"/>
        <v>0</v>
      </c>
      <c r="JGY232" s="16">
        <f t="shared" si="847"/>
        <v>0</v>
      </c>
      <c r="JGZ232" s="16">
        <f t="shared" si="847"/>
        <v>0</v>
      </c>
      <c r="JHA232" s="16">
        <f t="shared" si="847"/>
        <v>0</v>
      </c>
      <c r="JHB232" s="16">
        <f t="shared" si="847"/>
        <v>0</v>
      </c>
      <c r="JHC232" s="16">
        <f t="shared" si="847"/>
        <v>0</v>
      </c>
      <c r="JHD232" s="16">
        <f t="shared" si="847"/>
        <v>0</v>
      </c>
      <c r="JHE232" s="16">
        <f t="shared" si="847"/>
        <v>0</v>
      </c>
      <c r="JHF232" s="16">
        <f t="shared" si="847"/>
        <v>0</v>
      </c>
      <c r="JHG232" s="16">
        <f t="shared" si="847"/>
        <v>0</v>
      </c>
      <c r="JHH232" s="16">
        <f t="shared" si="847"/>
        <v>0</v>
      </c>
      <c r="JHI232" s="16">
        <f t="shared" si="847"/>
        <v>0</v>
      </c>
      <c r="JHJ232" s="16">
        <f t="shared" si="847"/>
        <v>0</v>
      </c>
      <c r="JHK232" s="16">
        <f t="shared" si="847"/>
        <v>0</v>
      </c>
      <c r="JHL232" s="16">
        <f t="shared" si="847"/>
        <v>0</v>
      </c>
      <c r="JHM232" s="16">
        <f t="shared" ref="JHM232:JJX232" si="848">SUM(JHM226:JHM231)</f>
        <v>0</v>
      </c>
      <c r="JHN232" s="16">
        <f t="shared" si="848"/>
        <v>0</v>
      </c>
      <c r="JHO232" s="16">
        <f t="shared" si="848"/>
        <v>0</v>
      </c>
      <c r="JHP232" s="16">
        <f t="shared" si="848"/>
        <v>0</v>
      </c>
      <c r="JHQ232" s="16">
        <f t="shared" si="848"/>
        <v>0</v>
      </c>
      <c r="JHR232" s="16">
        <f t="shared" si="848"/>
        <v>0</v>
      </c>
      <c r="JHS232" s="16">
        <f t="shared" si="848"/>
        <v>0</v>
      </c>
      <c r="JHT232" s="16">
        <f t="shared" si="848"/>
        <v>0</v>
      </c>
      <c r="JHU232" s="16">
        <f t="shared" si="848"/>
        <v>0</v>
      </c>
      <c r="JHV232" s="16">
        <f t="shared" si="848"/>
        <v>0</v>
      </c>
      <c r="JHW232" s="16">
        <f t="shared" si="848"/>
        <v>0</v>
      </c>
      <c r="JHX232" s="16">
        <f t="shared" si="848"/>
        <v>0</v>
      </c>
      <c r="JHY232" s="16">
        <f t="shared" si="848"/>
        <v>0</v>
      </c>
      <c r="JHZ232" s="16">
        <f t="shared" si="848"/>
        <v>0</v>
      </c>
      <c r="JIA232" s="16">
        <f t="shared" si="848"/>
        <v>0</v>
      </c>
      <c r="JIB232" s="16">
        <f t="shared" si="848"/>
        <v>0</v>
      </c>
      <c r="JIC232" s="16">
        <f t="shared" si="848"/>
        <v>0</v>
      </c>
      <c r="JID232" s="16">
        <f t="shared" si="848"/>
        <v>0</v>
      </c>
      <c r="JIE232" s="16">
        <f t="shared" si="848"/>
        <v>0</v>
      </c>
      <c r="JIF232" s="16">
        <f t="shared" si="848"/>
        <v>0</v>
      </c>
      <c r="JIG232" s="16">
        <f t="shared" si="848"/>
        <v>0</v>
      </c>
      <c r="JIH232" s="16">
        <f t="shared" si="848"/>
        <v>0</v>
      </c>
      <c r="JII232" s="16">
        <f t="shared" si="848"/>
        <v>0</v>
      </c>
      <c r="JIJ232" s="16">
        <f t="shared" si="848"/>
        <v>0</v>
      </c>
      <c r="JIK232" s="16">
        <f t="shared" si="848"/>
        <v>0</v>
      </c>
      <c r="JIL232" s="16">
        <f t="shared" si="848"/>
        <v>0</v>
      </c>
      <c r="JIM232" s="16">
        <f t="shared" si="848"/>
        <v>0</v>
      </c>
      <c r="JIN232" s="16">
        <f t="shared" si="848"/>
        <v>0</v>
      </c>
      <c r="JIO232" s="16">
        <f t="shared" si="848"/>
        <v>0</v>
      </c>
      <c r="JIP232" s="16">
        <f t="shared" si="848"/>
        <v>0</v>
      </c>
      <c r="JIQ232" s="16">
        <f t="shared" si="848"/>
        <v>0</v>
      </c>
      <c r="JIR232" s="16">
        <f t="shared" si="848"/>
        <v>0</v>
      </c>
      <c r="JIS232" s="16">
        <f t="shared" si="848"/>
        <v>0</v>
      </c>
      <c r="JIT232" s="16">
        <f t="shared" si="848"/>
        <v>0</v>
      </c>
      <c r="JIU232" s="16">
        <f t="shared" si="848"/>
        <v>0</v>
      </c>
      <c r="JIV232" s="16">
        <f t="shared" si="848"/>
        <v>0</v>
      </c>
      <c r="JIW232" s="16">
        <f t="shared" si="848"/>
        <v>0</v>
      </c>
      <c r="JIX232" s="16">
        <f t="shared" si="848"/>
        <v>0</v>
      </c>
      <c r="JIY232" s="16">
        <f t="shared" si="848"/>
        <v>0</v>
      </c>
      <c r="JIZ232" s="16">
        <f t="shared" si="848"/>
        <v>0</v>
      </c>
      <c r="JJA232" s="16">
        <f t="shared" si="848"/>
        <v>0</v>
      </c>
      <c r="JJB232" s="16">
        <f t="shared" si="848"/>
        <v>0</v>
      </c>
      <c r="JJC232" s="16">
        <f t="shared" si="848"/>
        <v>0</v>
      </c>
      <c r="JJD232" s="16">
        <f t="shared" si="848"/>
        <v>0</v>
      </c>
      <c r="JJE232" s="16">
        <f t="shared" si="848"/>
        <v>0</v>
      </c>
      <c r="JJF232" s="16">
        <f t="shared" si="848"/>
        <v>0</v>
      </c>
      <c r="JJG232" s="16">
        <f t="shared" si="848"/>
        <v>0</v>
      </c>
      <c r="JJH232" s="16">
        <f t="shared" si="848"/>
        <v>0</v>
      </c>
      <c r="JJI232" s="16">
        <f t="shared" si="848"/>
        <v>0</v>
      </c>
      <c r="JJJ232" s="16">
        <f t="shared" si="848"/>
        <v>0</v>
      </c>
      <c r="JJK232" s="16">
        <f t="shared" si="848"/>
        <v>0</v>
      </c>
      <c r="JJL232" s="16">
        <f t="shared" si="848"/>
        <v>0</v>
      </c>
      <c r="JJM232" s="16">
        <f t="shared" si="848"/>
        <v>0</v>
      </c>
      <c r="JJN232" s="16">
        <f t="shared" si="848"/>
        <v>0</v>
      </c>
      <c r="JJO232" s="16">
        <f t="shared" si="848"/>
        <v>0</v>
      </c>
      <c r="JJP232" s="16">
        <f t="shared" si="848"/>
        <v>0</v>
      </c>
      <c r="JJQ232" s="16">
        <f t="shared" si="848"/>
        <v>0</v>
      </c>
      <c r="JJR232" s="16">
        <f t="shared" si="848"/>
        <v>0</v>
      </c>
      <c r="JJS232" s="16">
        <f t="shared" si="848"/>
        <v>0</v>
      </c>
      <c r="JJT232" s="16">
        <f t="shared" si="848"/>
        <v>0</v>
      </c>
      <c r="JJU232" s="16">
        <f t="shared" si="848"/>
        <v>0</v>
      </c>
      <c r="JJV232" s="16">
        <f t="shared" si="848"/>
        <v>0</v>
      </c>
      <c r="JJW232" s="16">
        <f t="shared" si="848"/>
        <v>0</v>
      </c>
      <c r="JJX232" s="16">
        <f t="shared" si="848"/>
        <v>0</v>
      </c>
      <c r="JJY232" s="16">
        <f t="shared" ref="JJY232:JMJ232" si="849">SUM(JJY226:JJY231)</f>
        <v>0</v>
      </c>
      <c r="JJZ232" s="16">
        <f t="shared" si="849"/>
        <v>0</v>
      </c>
      <c r="JKA232" s="16">
        <f t="shared" si="849"/>
        <v>0</v>
      </c>
      <c r="JKB232" s="16">
        <f t="shared" si="849"/>
        <v>0</v>
      </c>
      <c r="JKC232" s="16">
        <f t="shared" si="849"/>
        <v>0</v>
      </c>
      <c r="JKD232" s="16">
        <f t="shared" si="849"/>
        <v>0</v>
      </c>
      <c r="JKE232" s="16">
        <f t="shared" si="849"/>
        <v>0</v>
      </c>
      <c r="JKF232" s="16">
        <f t="shared" si="849"/>
        <v>0</v>
      </c>
      <c r="JKG232" s="16">
        <f t="shared" si="849"/>
        <v>0</v>
      </c>
      <c r="JKH232" s="16">
        <f t="shared" si="849"/>
        <v>0</v>
      </c>
      <c r="JKI232" s="16">
        <f t="shared" si="849"/>
        <v>0</v>
      </c>
      <c r="JKJ232" s="16">
        <f t="shared" si="849"/>
        <v>0</v>
      </c>
      <c r="JKK232" s="16">
        <f t="shared" si="849"/>
        <v>0</v>
      </c>
      <c r="JKL232" s="16">
        <f t="shared" si="849"/>
        <v>0</v>
      </c>
      <c r="JKM232" s="16">
        <f t="shared" si="849"/>
        <v>0</v>
      </c>
      <c r="JKN232" s="16">
        <f t="shared" si="849"/>
        <v>0</v>
      </c>
      <c r="JKO232" s="16">
        <f t="shared" si="849"/>
        <v>0</v>
      </c>
      <c r="JKP232" s="16">
        <f t="shared" si="849"/>
        <v>0</v>
      </c>
      <c r="JKQ232" s="16">
        <f t="shared" si="849"/>
        <v>0</v>
      </c>
      <c r="JKR232" s="16">
        <f t="shared" si="849"/>
        <v>0</v>
      </c>
      <c r="JKS232" s="16">
        <f t="shared" si="849"/>
        <v>0</v>
      </c>
      <c r="JKT232" s="16">
        <f t="shared" si="849"/>
        <v>0</v>
      </c>
      <c r="JKU232" s="16">
        <f t="shared" si="849"/>
        <v>0</v>
      </c>
      <c r="JKV232" s="16">
        <f t="shared" si="849"/>
        <v>0</v>
      </c>
      <c r="JKW232" s="16">
        <f t="shared" si="849"/>
        <v>0</v>
      </c>
      <c r="JKX232" s="16">
        <f t="shared" si="849"/>
        <v>0</v>
      </c>
      <c r="JKY232" s="16">
        <f t="shared" si="849"/>
        <v>0</v>
      </c>
      <c r="JKZ232" s="16">
        <f t="shared" si="849"/>
        <v>0</v>
      </c>
      <c r="JLA232" s="16">
        <f t="shared" si="849"/>
        <v>0</v>
      </c>
      <c r="JLB232" s="16">
        <f t="shared" si="849"/>
        <v>0</v>
      </c>
      <c r="JLC232" s="16">
        <f t="shared" si="849"/>
        <v>0</v>
      </c>
      <c r="JLD232" s="16">
        <f t="shared" si="849"/>
        <v>0</v>
      </c>
      <c r="JLE232" s="16">
        <f t="shared" si="849"/>
        <v>0</v>
      </c>
      <c r="JLF232" s="16">
        <f t="shared" si="849"/>
        <v>0</v>
      </c>
      <c r="JLG232" s="16">
        <f t="shared" si="849"/>
        <v>0</v>
      </c>
      <c r="JLH232" s="16">
        <f t="shared" si="849"/>
        <v>0</v>
      </c>
      <c r="JLI232" s="16">
        <f t="shared" si="849"/>
        <v>0</v>
      </c>
      <c r="JLJ232" s="16">
        <f t="shared" si="849"/>
        <v>0</v>
      </c>
      <c r="JLK232" s="16">
        <f t="shared" si="849"/>
        <v>0</v>
      </c>
      <c r="JLL232" s="16">
        <f t="shared" si="849"/>
        <v>0</v>
      </c>
      <c r="JLM232" s="16">
        <f t="shared" si="849"/>
        <v>0</v>
      </c>
      <c r="JLN232" s="16">
        <f t="shared" si="849"/>
        <v>0</v>
      </c>
      <c r="JLO232" s="16">
        <f t="shared" si="849"/>
        <v>0</v>
      </c>
      <c r="JLP232" s="16">
        <f t="shared" si="849"/>
        <v>0</v>
      </c>
      <c r="JLQ232" s="16">
        <f t="shared" si="849"/>
        <v>0</v>
      </c>
      <c r="JLR232" s="16">
        <f t="shared" si="849"/>
        <v>0</v>
      </c>
      <c r="JLS232" s="16">
        <f t="shared" si="849"/>
        <v>0</v>
      </c>
      <c r="JLT232" s="16">
        <f t="shared" si="849"/>
        <v>0</v>
      </c>
      <c r="JLU232" s="16">
        <f t="shared" si="849"/>
        <v>0</v>
      </c>
      <c r="JLV232" s="16">
        <f t="shared" si="849"/>
        <v>0</v>
      </c>
      <c r="JLW232" s="16">
        <f t="shared" si="849"/>
        <v>0</v>
      </c>
      <c r="JLX232" s="16">
        <f t="shared" si="849"/>
        <v>0</v>
      </c>
      <c r="JLY232" s="16">
        <f t="shared" si="849"/>
        <v>0</v>
      </c>
      <c r="JLZ232" s="16">
        <f t="shared" si="849"/>
        <v>0</v>
      </c>
      <c r="JMA232" s="16">
        <f t="shared" si="849"/>
        <v>0</v>
      </c>
      <c r="JMB232" s="16">
        <f t="shared" si="849"/>
        <v>0</v>
      </c>
      <c r="JMC232" s="16">
        <f t="shared" si="849"/>
        <v>0</v>
      </c>
      <c r="JMD232" s="16">
        <f t="shared" si="849"/>
        <v>0</v>
      </c>
      <c r="JME232" s="16">
        <f t="shared" si="849"/>
        <v>0</v>
      </c>
      <c r="JMF232" s="16">
        <f t="shared" si="849"/>
        <v>0</v>
      </c>
      <c r="JMG232" s="16">
        <f t="shared" si="849"/>
        <v>0</v>
      </c>
      <c r="JMH232" s="16">
        <f t="shared" si="849"/>
        <v>0</v>
      </c>
      <c r="JMI232" s="16">
        <f t="shared" si="849"/>
        <v>0</v>
      </c>
      <c r="JMJ232" s="16">
        <f t="shared" si="849"/>
        <v>0</v>
      </c>
      <c r="JMK232" s="16">
        <f t="shared" ref="JMK232:JOV232" si="850">SUM(JMK226:JMK231)</f>
        <v>0</v>
      </c>
      <c r="JML232" s="16">
        <f t="shared" si="850"/>
        <v>0</v>
      </c>
      <c r="JMM232" s="16">
        <f t="shared" si="850"/>
        <v>0</v>
      </c>
      <c r="JMN232" s="16">
        <f t="shared" si="850"/>
        <v>0</v>
      </c>
      <c r="JMO232" s="16">
        <f t="shared" si="850"/>
        <v>0</v>
      </c>
      <c r="JMP232" s="16">
        <f t="shared" si="850"/>
        <v>0</v>
      </c>
      <c r="JMQ232" s="16">
        <f t="shared" si="850"/>
        <v>0</v>
      </c>
      <c r="JMR232" s="16">
        <f t="shared" si="850"/>
        <v>0</v>
      </c>
      <c r="JMS232" s="16">
        <f t="shared" si="850"/>
        <v>0</v>
      </c>
      <c r="JMT232" s="16">
        <f t="shared" si="850"/>
        <v>0</v>
      </c>
      <c r="JMU232" s="16">
        <f t="shared" si="850"/>
        <v>0</v>
      </c>
      <c r="JMV232" s="16">
        <f t="shared" si="850"/>
        <v>0</v>
      </c>
      <c r="JMW232" s="16">
        <f t="shared" si="850"/>
        <v>0</v>
      </c>
      <c r="JMX232" s="16">
        <f t="shared" si="850"/>
        <v>0</v>
      </c>
      <c r="JMY232" s="16">
        <f t="shared" si="850"/>
        <v>0</v>
      </c>
      <c r="JMZ232" s="16">
        <f t="shared" si="850"/>
        <v>0</v>
      </c>
      <c r="JNA232" s="16">
        <f t="shared" si="850"/>
        <v>0</v>
      </c>
      <c r="JNB232" s="16">
        <f t="shared" si="850"/>
        <v>0</v>
      </c>
      <c r="JNC232" s="16">
        <f t="shared" si="850"/>
        <v>0</v>
      </c>
      <c r="JND232" s="16">
        <f t="shared" si="850"/>
        <v>0</v>
      </c>
      <c r="JNE232" s="16">
        <f t="shared" si="850"/>
        <v>0</v>
      </c>
      <c r="JNF232" s="16">
        <f t="shared" si="850"/>
        <v>0</v>
      </c>
      <c r="JNG232" s="16">
        <f t="shared" si="850"/>
        <v>0</v>
      </c>
      <c r="JNH232" s="16">
        <f t="shared" si="850"/>
        <v>0</v>
      </c>
      <c r="JNI232" s="16">
        <f t="shared" si="850"/>
        <v>0</v>
      </c>
      <c r="JNJ232" s="16">
        <f t="shared" si="850"/>
        <v>0</v>
      </c>
      <c r="JNK232" s="16">
        <f t="shared" si="850"/>
        <v>0</v>
      </c>
      <c r="JNL232" s="16">
        <f t="shared" si="850"/>
        <v>0</v>
      </c>
      <c r="JNM232" s="16">
        <f t="shared" si="850"/>
        <v>0</v>
      </c>
      <c r="JNN232" s="16">
        <f t="shared" si="850"/>
        <v>0</v>
      </c>
      <c r="JNO232" s="16">
        <f t="shared" si="850"/>
        <v>0</v>
      </c>
      <c r="JNP232" s="16">
        <f t="shared" si="850"/>
        <v>0</v>
      </c>
      <c r="JNQ232" s="16">
        <f t="shared" si="850"/>
        <v>0</v>
      </c>
      <c r="JNR232" s="16">
        <f t="shared" si="850"/>
        <v>0</v>
      </c>
      <c r="JNS232" s="16">
        <f t="shared" si="850"/>
        <v>0</v>
      </c>
      <c r="JNT232" s="16">
        <f t="shared" si="850"/>
        <v>0</v>
      </c>
      <c r="JNU232" s="16">
        <f t="shared" si="850"/>
        <v>0</v>
      </c>
      <c r="JNV232" s="16">
        <f t="shared" si="850"/>
        <v>0</v>
      </c>
      <c r="JNW232" s="16">
        <f t="shared" si="850"/>
        <v>0</v>
      </c>
      <c r="JNX232" s="16">
        <f t="shared" si="850"/>
        <v>0</v>
      </c>
      <c r="JNY232" s="16">
        <f t="shared" si="850"/>
        <v>0</v>
      </c>
      <c r="JNZ232" s="16">
        <f t="shared" si="850"/>
        <v>0</v>
      </c>
      <c r="JOA232" s="16">
        <f t="shared" si="850"/>
        <v>0</v>
      </c>
      <c r="JOB232" s="16">
        <f t="shared" si="850"/>
        <v>0</v>
      </c>
      <c r="JOC232" s="16">
        <f t="shared" si="850"/>
        <v>0</v>
      </c>
      <c r="JOD232" s="16">
        <f t="shared" si="850"/>
        <v>0</v>
      </c>
      <c r="JOE232" s="16">
        <f t="shared" si="850"/>
        <v>0</v>
      </c>
      <c r="JOF232" s="16">
        <f t="shared" si="850"/>
        <v>0</v>
      </c>
      <c r="JOG232" s="16">
        <f t="shared" si="850"/>
        <v>0</v>
      </c>
      <c r="JOH232" s="16">
        <f t="shared" si="850"/>
        <v>0</v>
      </c>
      <c r="JOI232" s="16">
        <f t="shared" si="850"/>
        <v>0</v>
      </c>
      <c r="JOJ232" s="16">
        <f t="shared" si="850"/>
        <v>0</v>
      </c>
      <c r="JOK232" s="16">
        <f t="shared" si="850"/>
        <v>0</v>
      </c>
      <c r="JOL232" s="16">
        <f t="shared" si="850"/>
        <v>0</v>
      </c>
      <c r="JOM232" s="16">
        <f t="shared" si="850"/>
        <v>0</v>
      </c>
      <c r="JON232" s="16">
        <f t="shared" si="850"/>
        <v>0</v>
      </c>
      <c r="JOO232" s="16">
        <f t="shared" si="850"/>
        <v>0</v>
      </c>
      <c r="JOP232" s="16">
        <f t="shared" si="850"/>
        <v>0</v>
      </c>
      <c r="JOQ232" s="16">
        <f t="shared" si="850"/>
        <v>0</v>
      </c>
      <c r="JOR232" s="16">
        <f t="shared" si="850"/>
        <v>0</v>
      </c>
      <c r="JOS232" s="16">
        <f t="shared" si="850"/>
        <v>0</v>
      </c>
      <c r="JOT232" s="16">
        <f t="shared" si="850"/>
        <v>0</v>
      </c>
      <c r="JOU232" s="16">
        <f t="shared" si="850"/>
        <v>0</v>
      </c>
      <c r="JOV232" s="16">
        <f t="shared" si="850"/>
        <v>0</v>
      </c>
      <c r="JOW232" s="16">
        <f t="shared" ref="JOW232:JRH232" si="851">SUM(JOW226:JOW231)</f>
        <v>0</v>
      </c>
      <c r="JOX232" s="16">
        <f t="shared" si="851"/>
        <v>0</v>
      </c>
      <c r="JOY232" s="16">
        <f t="shared" si="851"/>
        <v>0</v>
      </c>
      <c r="JOZ232" s="16">
        <f t="shared" si="851"/>
        <v>0</v>
      </c>
      <c r="JPA232" s="16">
        <f t="shared" si="851"/>
        <v>0</v>
      </c>
      <c r="JPB232" s="16">
        <f t="shared" si="851"/>
        <v>0</v>
      </c>
      <c r="JPC232" s="16">
        <f t="shared" si="851"/>
        <v>0</v>
      </c>
      <c r="JPD232" s="16">
        <f t="shared" si="851"/>
        <v>0</v>
      </c>
      <c r="JPE232" s="16">
        <f t="shared" si="851"/>
        <v>0</v>
      </c>
      <c r="JPF232" s="16">
        <f t="shared" si="851"/>
        <v>0</v>
      </c>
      <c r="JPG232" s="16">
        <f t="shared" si="851"/>
        <v>0</v>
      </c>
      <c r="JPH232" s="16">
        <f t="shared" si="851"/>
        <v>0</v>
      </c>
      <c r="JPI232" s="16">
        <f t="shared" si="851"/>
        <v>0</v>
      </c>
      <c r="JPJ232" s="16">
        <f t="shared" si="851"/>
        <v>0</v>
      </c>
      <c r="JPK232" s="16">
        <f t="shared" si="851"/>
        <v>0</v>
      </c>
      <c r="JPL232" s="16">
        <f t="shared" si="851"/>
        <v>0</v>
      </c>
      <c r="JPM232" s="16">
        <f t="shared" si="851"/>
        <v>0</v>
      </c>
      <c r="JPN232" s="16">
        <f t="shared" si="851"/>
        <v>0</v>
      </c>
      <c r="JPO232" s="16">
        <f t="shared" si="851"/>
        <v>0</v>
      </c>
      <c r="JPP232" s="16">
        <f t="shared" si="851"/>
        <v>0</v>
      </c>
      <c r="JPQ232" s="16">
        <f t="shared" si="851"/>
        <v>0</v>
      </c>
      <c r="JPR232" s="16">
        <f t="shared" si="851"/>
        <v>0</v>
      </c>
      <c r="JPS232" s="16">
        <f t="shared" si="851"/>
        <v>0</v>
      </c>
      <c r="JPT232" s="16">
        <f t="shared" si="851"/>
        <v>0</v>
      </c>
      <c r="JPU232" s="16">
        <f t="shared" si="851"/>
        <v>0</v>
      </c>
      <c r="JPV232" s="16">
        <f t="shared" si="851"/>
        <v>0</v>
      </c>
      <c r="JPW232" s="16">
        <f t="shared" si="851"/>
        <v>0</v>
      </c>
      <c r="JPX232" s="16">
        <f t="shared" si="851"/>
        <v>0</v>
      </c>
      <c r="JPY232" s="16">
        <f t="shared" si="851"/>
        <v>0</v>
      </c>
      <c r="JPZ232" s="16">
        <f t="shared" si="851"/>
        <v>0</v>
      </c>
      <c r="JQA232" s="16">
        <f t="shared" si="851"/>
        <v>0</v>
      </c>
      <c r="JQB232" s="16">
        <f t="shared" si="851"/>
        <v>0</v>
      </c>
      <c r="JQC232" s="16">
        <f t="shared" si="851"/>
        <v>0</v>
      </c>
      <c r="JQD232" s="16">
        <f t="shared" si="851"/>
        <v>0</v>
      </c>
      <c r="JQE232" s="16">
        <f t="shared" si="851"/>
        <v>0</v>
      </c>
      <c r="JQF232" s="16">
        <f t="shared" si="851"/>
        <v>0</v>
      </c>
      <c r="JQG232" s="16">
        <f t="shared" si="851"/>
        <v>0</v>
      </c>
      <c r="JQH232" s="16">
        <f t="shared" si="851"/>
        <v>0</v>
      </c>
      <c r="JQI232" s="16">
        <f t="shared" si="851"/>
        <v>0</v>
      </c>
      <c r="JQJ232" s="16">
        <f t="shared" si="851"/>
        <v>0</v>
      </c>
      <c r="JQK232" s="16">
        <f t="shared" si="851"/>
        <v>0</v>
      </c>
      <c r="JQL232" s="16">
        <f t="shared" si="851"/>
        <v>0</v>
      </c>
      <c r="JQM232" s="16">
        <f t="shared" si="851"/>
        <v>0</v>
      </c>
      <c r="JQN232" s="16">
        <f t="shared" si="851"/>
        <v>0</v>
      </c>
      <c r="JQO232" s="16">
        <f t="shared" si="851"/>
        <v>0</v>
      </c>
      <c r="JQP232" s="16">
        <f t="shared" si="851"/>
        <v>0</v>
      </c>
      <c r="JQQ232" s="16">
        <f t="shared" si="851"/>
        <v>0</v>
      </c>
      <c r="JQR232" s="16">
        <f t="shared" si="851"/>
        <v>0</v>
      </c>
      <c r="JQS232" s="16">
        <f t="shared" si="851"/>
        <v>0</v>
      </c>
      <c r="JQT232" s="16">
        <f t="shared" si="851"/>
        <v>0</v>
      </c>
      <c r="JQU232" s="16">
        <f t="shared" si="851"/>
        <v>0</v>
      </c>
      <c r="JQV232" s="16">
        <f t="shared" si="851"/>
        <v>0</v>
      </c>
      <c r="JQW232" s="16">
        <f t="shared" si="851"/>
        <v>0</v>
      </c>
      <c r="JQX232" s="16">
        <f t="shared" si="851"/>
        <v>0</v>
      </c>
      <c r="JQY232" s="16">
        <f t="shared" si="851"/>
        <v>0</v>
      </c>
      <c r="JQZ232" s="16">
        <f t="shared" si="851"/>
        <v>0</v>
      </c>
      <c r="JRA232" s="16">
        <f t="shared" si="851"/>
        <v>0</v>
      </c>
      <c r="JRB232" s="16">
        <f t="shared" si="851"/>
        <v>0</v>
      </c>
      <c r="JRC232" s="16">
        <f t="shared" si="851"/>
        <v>0</v>
      </c>
      <c r="JRD232" s="16">
        <f t="shared" si="851"/>
        <v>0</v>
      </c>
      <c r="JRE232" s="16">
        <f t="shared" si="851"/>
        <v>0</v>
      </c>
      <c r="JRF232" s="16">
        <f t="shared" si="851"/>
        <v>0</v>
      </c>
      <c r="JRG232" s="16">
        <f t="shared" si="851"/>
        <v>0</v>
      </c>
      <c r="JRH232" s="16">
        <f t="shared" si="851"/>
        <v>0</v>
      </c>
      <c r="JRI232" s="16">
        <f t="shared" ref="JRI232:JTT232" si="852">SUM(JRI226:JRI231)</f>
        <v>0</v>
      </c>
      <c r="JRJ232" s="16">
        <f t="shared" si="852"/>
        <v>0</v>
      </c>
      <c r="JRK232" s="16">
        <f t="shared" si="852"/>
        <v>0</v>
      </c>
      <c r="JRL232" s="16">
        <f t="shared" si="852"/>
        <v>0</v>
      </c>
      <c r="JRM232" s="16">
        <f t="shared" si="852"/>
        <v>0</v>
      </c>
      <c r="JRN232" s="16">
        <f t="shared" si="852"/>
        <v>0</v>
      </c>
      <c r="JRO232" s="16">
        <f t="shared" si="852"/>
        <v>0</v>
      </c>
      <c r="JRP232" s="16">
        <f t="shared" si="852"/>
        <v>0</v>
      </c>
      <c r="JRQ232" s="16">
        <f t="shared" si="852"/>
        <v>0</v>
      </c>
      <c r="JRR232" s="16">
        <f t="shared" si="852"/>
        <v>0</v>
      </c>
      <c r="JRS232" s="16">
        <f t="shared" si="852"/>
        <v>0</v>
      </c>
      <c r="JRT232" s="16">
        <f t="shared" si="852"/>
        <v>0</v>
      </c>
      <c r="JRU232" s="16">
        <f t="shared" si="852"/>
        <v>0</v>
      </c>
      <c r="JRV232" s="16">
        <f t="shared" si="852"/>
        <v>0</v>
      </c>
      <c r="JRW232" s="16">
        <f t="shared" si="852"/>
        <v>0</v>
      </c>
      <c r="JRX232" s="16">
        <f t="shared" si="852"/>
        <v>0</v>
      </c>
      <c r="JRY232" s="16">
        <f t="shared" si="852"/>
        <v>0</v>
      </c>
      <c r="JRZ232" s="16">
        <f t="shared" si="852"/>
        <v>0</v>
      </c>
      <c r="JSA232" s="16">
        <f t="shared" si="852"/>
        <v>0</v>
      </c>
      <c r="JSB232" s="16">
        <f t="shared" si="852"/>
        <v>0</v>
      </c>
      <c r="JSC232" s="16">
        <f t="shared" si="852"/>
        <v>0</v>
      </c>
      <c r="JSD232" s="16">
        <f t="shared" si="852"/>
        <v>0</v>
      </c>
      <c r="JSE232" s="16">
        <f t="shared" si="852"/>
        <v>0</v>
      </c>
      <c r="JSF232" s="16">
        <f t="shared" si="852"/>
        <v>0</v>
      </c>
      <c r="JSG232" s="16">
        <f t="shared" si="852"/>
        <v>0</v>
      </c>
      <c r="JSH232" s="16">
        <f t="shared" si="852"/>
        <v>0</v>
      </c>
      <c r="JSI232" s="16">
        <f t="shared" si="852"/>
        <v>0</v>
      </c>
      <c r="JSJ232" s="16">
        <f t="shared" si="852"/>
        <v>0</v>
      </c>
      <c r="JSK232" s="16">
        <f t="shared" si="852"/>
        <v>0</v>
      </c>
      <c r="JSL232" s="16">
        <f t="shared" si="852"/>
        <v>0</v>
      </c>
      <c r="JSM232" s="16">
        <f t="shared" si="852"/>
        <v>0</v>
      </c>
      <c r="JSN232" s="16">
        <f t="shared" si="852"/>
        <v>0</v>
      </c>
      <c r="JSO232" s="16">
        <f t="shared" si="852"/>
        <v>0</v>
      </c>
      <c r="JSP232" s="16">
        <f t="shared" si="852"/>
        <v>0</v>
      </c>
      <c r="JSQ232" s="16">
        <f t="shared" si="852"/>
        <v>0</v>
      </c>
      <c r="JSR232" s="16">
        <f t="shared" si="852"/>
        <v>0</v>
      </c>
      <c r="JSS232" s="16">
        <f t="shared" si="852"/>
        <v>0</v>
      </c>
      <c r="JST232" s="16">
        <f t="shared" si="852"/>
        <v>0</v>
      </c>
      <c r="JSU232" s="16">
        <f t="shared" si="852"/>
        <v>0</v>
      </c>
      <c r="JSV232" s="16">
        <f t="shared" si="852"/>
        <v>0</v>
      </c>
      <c r="JSW232" s="16">
        <f t="shared" si="852"/>
        <v>0</v>
      </c>
      <c r="JSX232" s="16">
        <f t="shared" si="852"/>
        <v>0</v>
      </c>
      <c r="JSY232" s="16">
        <f t="shared" si="852"/>
        <v>0</v>
      </c>
      <c r="JSZ232" s="16">
        <f t="shared" si="852"/>
        <v>0</v>
      </c>
      <c r="JTA232" s="16">
        <f t="shared" si="852"/>
        <v>0</v>
      </c>
      <c r="JTB232" s="16">
        <f t="shared" si="852"/>
        <v>0</v>
      </c>
      <c r="JTC232" s="16">
        <f t="shared" si="852"/>
        <v>0</v>
      </c>
      <c r="JTD232" s="16">
        <f t="shared" si="852"/>
        <v>0</v>
      </c>
      <c r="JTE232" s="16">
        <f t="shared" si="852"/>
        <v>0</v>
      </c>
      <c r="JTF232" s="16">
        <f t="shared" si="852"/>
        <v>0</v>
      </c>
      <c r="JTG232" s="16">
        <f t="shared" si="852"/>
        <v>0</v>
      </c>
      <c r="JTH232" s="16">
        <f t="shared" si="852"/>
        <v>0</v>
      </c>
      <c r="JTI232" s="16">
        <f t="shared" si="852"/>
        <v>0</v>
      </c>
      <c r="JTJ232" s="16">
        <f t="shared" si="852"/>
        <v>0</v>
      </c>
      <c r="JTK232" s="16">
        <f t="shared" si="852"/>
        <v>0</v>
      </c>
      <c r="JTL232" s="16">
        <f t="shared" si="852"/>
        <v>0</v>
      </c>
      <c r="JTM232" s="16">
        <f t="shared" si="852"/>
        <v>0</v>
      </c>
      <c r="JTN232" s="16">
        <f t="shared" si="852"/>
        <v>0</v>
      </c>
      <c r="JTO232" s="16">
        <f t="shared" si="852"/>
        <v>0</v>
      </c>
      <c r="JTP232" s="16">
        <f t="shared" si="852"/>
        <v>0</v>
      </c>
      <c r="JTQ232" s="16">
        <f t="shared" si="852"/>
        <v>0</v>
      </c>
      <c r="JTR232" s="16">
        <f t="shared" si="852"/>
        <v>0</v>
      </c>
      <c r="JTS232" s="16">
        <f t="shared" si="852"/>
        <v>0</v>
      </c>
      <c r="JTT232" s="16">
        <f t="shared" si="852"/>
        <v>0</v>
      </c>
      <c r="JTU232" s="16">
        <f t="shared" ref="JTU232:JWF232" si="853">SUM(JTU226:JTU231)</f>
        <v>0</v>
      </c>
      <c r="JTV232" s="16">
        <f t="shared" si="853"/>
        <v>0</v>
      </c>
      <c r="JTW232" s="16">
        <f t="shared" si="853"/>
        <v>0</v>
      </c>
      <c r="JTX232" s="16">
        <f t="shared" si="853"/>
        <v>0</v>
      </c>
      <c r="JTY232" s="16">
        <f t="shared" si="853"/>
        <v>0</v>
      </c>
      <c r="JTZ232" s="16">
        <f t="shared" si="853"/>
        <v>0</v>
      </c>
      <c r="JUA232" s="16">
        <f t="shared" si="853"/>
        <v>0</v>
      </c>
      <c r="JUB232" s="16">
        <f t="shared" si="853"/>
        <v>0</v>
      </c>
      <c r="JUC232" s="16">
        <f t="shared" si="853"/>
        <v>0</v>
      </c>
      <c r="JUD232" s="16">
        <f t="shared" si="853"/>
        <v>0</v>
      </c>
      <c r="JUE232" s="16">
        <f t="shared" si="853"/>
        <v>0</v>
      </c>
      <c r="JUF232" s="16">
        <f t="shared" si="853"/>
        <v>0</v>
      </c>
      <c r="JUG232" s="16">
        <f t="shared" si="853"/>
        <v>0</v>
      </c>
      <c r="JUH232" s="16">
        <f t="shared" si="853"/>
        <v>0</v>
      </c>
      <c r="JUI232" s="16">
        <f t="shared" si="853"/>
        <v>0</v>
      </c>
      <c r="JUJ232" s="16">
        <f t="shared" si="853"/>
        <v>0</v>
      </c>
      <c r="JUK232" s="16">
        <f t="shared" si="853"/>
        <v>0</v>
      </c>
      <c r="JUL232" s="16">
        <f t="shared" si="853"/>
        <v>0</v>
      </c>
      <c r="JUM232" s="16">
        <f t="shared" si="853"/>
        <v>0</v>
      </c>
      <c r="JUN232" s="16">
        <f t="shared" si="853"/>
        <v>0</v>
      </c>
      <c r="JUO232" s="16">
        <f t="shared" si="853"/>
        <v>0</v>
      </c>
      <c r="JUP232" s="16">
        <f t="shared" si="853"/>
        <v>0</v>
      </c>
      <c r="JUQ232" s="16">
        <f t="shared" si="853"/>
        <v>0</v>
      </c>
      <c r="JUR232" s="16">
        <f t="shared" si="853"/>
        <v>0</v>
      </c>
      <c r="JUS232" s="16">
        <f t="shared" si="853"/>
        <v>0</v>
      </c>
      <c r="JUT232" s="16">
        <f t="shared" si="853"/>
        <v>0</v>
      </c>
      <c r="JUU232" s="16">
        <f t="shared" si="853"/>
        <v>0</v>
      </c>
      <c r="JUV232" s="16">
        <f t="shared" si="853"/>
        <v>0</v>
      </c>
      <c r="JUW232" s="16">
        <f t="shared" si="853"/>
        <v>0</v>
      </c>
      <c r="JUX232" s="16">
        <f t="shared" si="853"/>
        <v>0</v>
      </c>
      <c r="JUY232" s="16">
        <f t="shared" si="853"/>
        <v>0</v>
      </c>
      <c r="JUZ232" s="16">
        <f t="shared" si="853"/>
        <v>0</v>
      </c>
      <c r="JVA232" s="16">
        <f t="shared" si="853"/>
        <v>0</v>
      </c>
      <c r="JVB232" s="16">
        <f t="shared" si="853"/>
        <v>0</v>
      </c>
      <c r="JVC232" s="16">
        <f t="shared" si="853"/>
        <v>0</v>
      </c>
      <c r="JVD232" s="16">
        <f t="shared" si="853"/>
        <v>0</v>
      </c>
      <c r="JVE232" s="16">
        <f t="shared" si="853"/>
        <v>0</v>
      </c>
      <c r="JVF232" s="16">
        <f t="shared" si="853"/>
        <v>0</v>
      </c>
      <c r="JVG232" s="16">
        <f t="shared" si="853"/>
        <v>0</v>
      </c>
      <c r="JVH232" s="16">
        <f t="shared" si="853"/>
        <v>0</v>
      </c>
      <c r="JVI232" s="16">
        <f t="shared" si="853"/>
        <v>0</v>
      </c>
      <c r="JVJ232" s="16">
        <f t="shared" si="853"/>
        <v>0</v>
      </c>
      <c r="JVK232" s="16">
        <f t="shared" si="853"/>
        <v>0</v>
      </c>
      <c r="JVL232" s="16">
        <f t="shared" si="853"/>
        <v>0</v>
      </c>
      <c r="JVM232" s="16">
        <f t="shared" si="853"/>
        <v>0</v>
      </c>
      <c r="JVN232" s="16">
        <f t="shared" si="853"/>
        <v>0</v>
      </c>
      <c r="JVO232" s="16">
        <f t="shared" si="853"/>
        <v>0</v>
      </c>
      <c r="JVP232" s="16">
        <f t="shared" si="853"/>
        <v>0</v>
      </c>
      <c r="JVQ232" s="16">
        <f t="shared" si="853"/>
        <v>0</v>
      </c>
      <c r="JVR232" s="16">
        <f t="shared" si="853"/>
        <v>0</v>
      </c>
      <c r="JVS232" s="16">
        <f t="shared" si="853"/>
        <v>0</v>
      </c>
      <c r="JVT232" s="16">
        <f t="shared" si="853"/>
        <v>0</v>
      </c>
      <c r="JVU232" s="16">
        <f t="shared" si="853"/>
        <v>0</v>
      </c>
      <c r="JVV232" s="16">
        <f t="shared" si="853"/>
        <v>0</v>
      </c>
      <c r="JVW232" s="16">
        <f t="shared" si="853"/>
        <v>0</v>
      </c>
      <c r="JVX232" s="16">
        <f t="shared" si="853"/>
        <v>0</v>
      </c>
      <c r="JVY232" s="16">
        <f t="shared" si="853"/>
        <v>0</v>
      </c>
      <c r="JVZ232" s="16">
        <f t="shared" si="853"/>
        <v>0</v>
      </c>
      <c r="JWA232" s="16">
        <f t="shared" si="853"/>
        <v>0</v>
      </c>
      <c r="JWB232" s="16">
        <f t="shared" si="853"/>
        <v>0</v>
      </c>
      <c r="JWC232" s="16">
        <f t="shared" si="853"/>
        <v>0</v>
      </c>
      <c r="JWD232" s="16">
        <f t="shared" si="853"/>
        <v>0</v>
      </c>
      <c r="JWE232" s="16">
        <f t="shared" si="853"/>
        <v>0</v>
      </c>
      <c r="JWF232" s="16">
        <f t="shared" si="853"/>
        <v>0</v>
      </c>
      <c r="JWG232" s="16">
        <f t="shared" ref="JWG232:JYR232" si="854">SUM(JWG226:JWG231)</f>
        <v>0</v>
      </c>
      <c r="JWH232" s="16">
        <f t="shared" si="854"/>
        <v>0</v>
      </c>
      <c r="JWI232" s="16">
        <f t="shared" si="854"/>
        <v>0</v>
      </c>
      <c r="JWJ232" s="16">
        <f t="shared" si="854"/>
        <v>0</v>
      </c>
      <c r="JWK232" s="16">
        <f t="shared" si="854"/>
        <v>0</v>
      </c>
      <c r="JWL232" s="16">
        <f t="shared" si="854"/>
        <v>0</v>
      </c>
      <c r="JWM232" s="16">
        <f t="shared" si="854"/>
        <v>0</v>
      </c>
      <c r="JWN232" s="16">
        <f t="shared" si="854"/>
        <v>0</v>
      </c>
      <c r="JWO232" s="16">
        <f t="shared" si="854"/>
        <v>0</v>
      </c>
      <c r="JWP232" s="16">
        <f t="shared" si="854"/>
        <v>0</v>
      </c>
      <c r="JWQ232" s="16">
        <f t="shared" si="854"/>
        <v>0</v>
      </c>
      <c r="JWR232" s="16">
        <f t="shared" si="854"/>
        <v>0</v>
      </c>
      <c r="JWS232" s="16">
        <f t="shared" si="854"/>
        <v>0</v>
      </c>
      <c r="JWT232" s="16">
        <f t="shared" si="854"/>
        <v>0</v>
      </c>
      <c r="JWU232" s="16">
        <f t="shared" si="854"/>
        <v>0</v>
      </c>
      <c r="JWV232" s="16">
        <f t="shared" si="854"/>
        <v>0</v>
      </c>
      <c r="JWW232" s="16">
        <f t="shared" si="854"/>
        <v>0</v>
      </c>
      <c r="JWX232" s="16">
        <f t="shared" si="854"/>
        <v>0</v>
      </c>
      <c r="JWY232" s="16">
        <f t="shared" si="854"/>
        <v>0</v>
      </c>
      <c r="JWZ232" s="16">
        <f t="shared" si="854"/>
        <v>0</v>
      </c>
      <c r="JXA232" s="16">
        <f t="shared" si="854"/>
        <v>0</v>
      </c>
      <c r="JXB232" s="16">
        <f t="shared" si="854"/>
        <v>0</v>
      </c>
      <c r="JXC232" s="16">
        <f t="shared" si="854"/>
        <v>0</v>
      </c>
      <c r="JXD232" s="16">
        <f t="shared" si="854"/>
        <v>0</v>
      </c>
      <c r="JXE232" s="16">
        <f t="shared" si="854"/>
        <v>0</v>
      </c>
      <c r="JXF232" s="16">
        <f t="shared" si="854"/>
        <v>0</v>
      </c>
      <c r="JXG232" s="16">
        <f t="shared" si="854"/>
        <v>0</v>
      </c>
      <c r="JXH232" s="16">
        <f t="shared" si="854"/>
        <v>0</v>
      </c>
      <c r="JXI232" s="16">
        <f t="shared" si="854"/>
        <v>0</v>
      </c>
      <c r="JXJ232" s="16">
        <f t="shared" si="854"/>
        <v>0</v>
      </c>
      <c r="JXK232" s="16">
        <f t="shared" si="854"/>
        <v>0</v>
      </c>
      <c r="JXL232" s="16">
        <f t="shared" si="854"/>
        <v>0</v>
      </c>
      <c r="JXM232" s="16">
        <f t="shared" si="854"/>
        <v>0</v>
      </c>
      <c r="JXN232" s="16">
        <f t="shared" si="854"/>
        <v>0</v>
      </c>
      <c r="JXO232" s="16">
        <f t="shared" si="854"/>
        <v>0</v>
      </c>
      <c r="JXP232" s="16">
        <f t="shared" si="854"/>
        <v>0</v>
      </c>
      <c r="JXQ232" s="16">
        <f t="shared" si="854"/>
        <v>0</v>
      </c>
      <c r="JXR232" s="16">
        <f t="shared" si="854"/>
        <v>0</v>
      </c>
      <c r="JXS232" s="16">
        <f t="shared" si="854"/>
        <v>0</v>
      </c>
      <c r="JXT232" s="16">
        <f t="shared" si="854"/>
        <v>0</v>
      </c>
      <c r="JXU232" s="16">
        <f t="shared" si="854"/>
        <v>0</v>
      </c>
      <c r="JXV232" s="16">
        <f t="shared" si="854"/>
        <v>0</v>
      </c>
      <c r="JXW232" s="16">
        <f t="shared" si="854"/>
        <v>0</v>
      </c>
      <c r="JXX232" s="16">
        <f t="shared" si="854"/>
        <v>0</v>
      </c>
      <c r="JXY232" s="16">
        <f t="shared" si="854"/>
        <v>0</v>
      </c>
      <c r="JXZ232" s="16">
        <f t="shared" si="854"/>
        <v>0</v>
      </c>
      <c r="JYA232" s="16">
        <f t="shared" si="854"/>
        <v>0</v>
      </c>
      <c r="JYB232" s="16">
        <f t="shared" si="854"/>
        <v>0</v>
      </c>
      <c r="JYC232" s="16">
        <f t="shared" si="854"/>
        <v>0</v>
      </c>
      <c r="JYD232" s="16">
        <f t="shared" si="854"/>
        <v>0</v>
      </c>
      <c r="JYE232" s="16">
        <f t="shared" si="854"/>
        <v>0</v>
      </c>
      <c r="JYF232" s="16">
        <f t="shared" si="854"/>
        <v>0</v>
      </c>
      <c r="JYG232" s="16">
        <f t="shared" si="854"/>
        <v>0</v>
      </c>
      <c r="JYH232" s="16">
        <f t="shared" si="854"/>
        <v>0</v>
      </c>
      <c r="JYI232" s="16">
        <f t="shared" si="854"/>
        <v>0</v>
      </c>
      <c r="JYJ232" s="16">
        <f t="shared" si="854"/>
        <v>0</v>
      </c>
      <c r="JYK232" s="16">
        <f t="shared" si="854"/>
        <v>0</v>
      </c>
      <c r="JYL232" s="16">
        <f t="shared" si="854"/>
        <v>0</v>
      </c>
      <c r="JYM232" s="16">
        <f t="shared" si="854"/>
        <v>0</v>
      </c>
      <c r="JYN232" s="16">
        <f t="shared" si="854"/>
        <v>0</v>
      </c>
      <c r="JYO232" s="16">
        <f t="shared" si="854"/>
        <v>0</v>
      </c>
      <c r="JYP232" s="16">
        <f t="shared" si="854"/>
        <v>0</v>
      </c>
      <c r="JYQ232" s="16">
        <f t="shared" si="854"/>
        <v>0</v>
      </c>
      <c r="JYR232" s="16">
        <f t="shared" si="854"/>
        <v>0</v>
      </c>
      <c r="JYS232" s="16">
        <f t="shared" ref="JYS232:KBD232" si="855">SUM(JYS226:JYS231)</f>
        <v>0</v>
      </c>
      <c r="JYT232" s="16">
        <f t="shared" si="855"/>
        <v>0</v>
      </c>
      <c r="JYU232" s="16">
        <f t="shared" si="855"/>
        <v>0</v>
      </c>
      <c r="JYV232" s="16">
        <f t="shared" si="855"/>
        <v>0</v>
      </c>
      <c r="JYW232" s="16">
        <f t="shared" si="855"/>
        <v>0</v>
      </c>
      <c r="JYX232" s="16">
        <f t="shared" si="855"/>
        <v>0</v>
      </c>
      <c r="JYY232" s="16">
        <f t="shared" si="855"/>
        <v>0</v>
      </c>
      <c r="JYZ232" s="16">
        <f t="shared" si="855"/>
        <v>0</v>
      </c>
      <c r="JZA232" s="16">
        <f t="shared" si="855"/>
        <v>0</v>
      </c>
      <c r="JZB232" s="16">
        <f t="shared" si="855"/>
        <v>0</v>
      </c>
      <c r="JZC232" s="16">
        <f t="shared" si="855"/>
        <v>0</v>
      </c>
      <c r="JZD232" s="16">
        <f t="shared" si="855"/>
        <v>0</v>
      </c>
      <c r="JZE232" s="16">
        <f t="shared" si="855"/>
        <v>0</v>
      </c>
      <c r="JZF232" s="16">
        <f t="shared" si="855"/>
        <v>0</v>
      </c>
      <c r="JZG232" s="16">
        <f t="shared" si="855"/>
        <v>0</v>
      </c>
      <c r="JZH232" s="16">
        <f t="shared" si="855"/>
        <v>0</v>
      </c>
      <c r="JZI232" s="16">
        <f t="shared" si="855"/>
        <v>0</v>
      </c>
      <c r="JZJ232" s="16">
        <f t="shared" si="855"/>
        <v>0</v>
      </c>
      <c r="JZK232" s="16">
        <f t="shared" si="855"/>
        <v>0</v>
      </c>
      <c r="JZL232" s="16">
        <f t="shared" si="855"/>
        <v>0</v>
      </c>
      <c r="JZM232" s="16">
        <f t="shared" si="855"/>
        <v>0</v>
      </c>
      <c r="JZN232" s="16">
        <f t="shared" si="855"/>
        <v>0</v>
      </c>
      <c r="JZO232" s="16">
        <f t="shared" si="855"/>
        <v>0</v>
      </c>
      <c r="JZP232" s="16">
        <f t="shared" si="855"/>
        <v>0</v>
      </c>
      <c r="JZQ232" s="16">
        <f t="shared" si="855"/>
        <v>0</v>
      </c>
      <c r="JZR232" s="16">
        <f t="shared" si="855"/>
        <v>0</v>
      </c>
      <c r="JZS232" s="16">
        <f t="shared" si="855"/>
        <v>0</v>
      </c>
      <c r="JZT232" s="16">
        <f t="shared" si="855"/>
        <v>0</v>
      </c>
      <c r="JZU232" s="16">
        <f t="shared" si="855"/>
        <v>0</v>
      </c>
      <c r="JZV232" s="16">
        <f t="shared" si="855"/>
        <v>0</v>
      </c>
      <c r="JZW232" s="16">
        <f t="shared" si="855"/>
        <v>0</v>
      </c>
      <c r="JZX232" s="16">
        <f t="shared" si="855"/>
        <v>0</v>
      </c>
      <c r="JZY232" s="16">
        <f t="shared" si="855"/>
        <v>0</v>
      </c>
      <c r="JZZ232" s="16">
        <f t="shared" si="855"/>
        <v>0</v>
      </c>
      <c r="KAA232" s="16">
        <f t="shared" si="855"/>
        <v>0</v>
      </c>
      <c r="KAB232" s="16">
        <f t="shared" si="855"/>
        <v>0</v>
      </c>
      <c r="KAC232" s="16">
        <f t="shared" si="855"/>
        <v>0</v>
      </c>
      <c r="KAD232" s="16">
        <f t="shared" si="855"/>
        <v>0</v>
      </c>
      <c r="KAE232" s="16">
        <f t="shared" si="855"/>
        <v>0</v>
      </c>
      <c r="KAF232" s="16">
        <f t="shared" si="855"/>
        <v>0</v>
      </c>
      <c r="KAG232" s="16">
        <f t="shared" si="855"/>
        <v>0</v>
      </c>
      <c r="KAH232" s="16">
        <f t="shared" si="855"/>
        <v>0</v>
      </c>
      <c r="KAI232" s="16">
        <f t="shared" si="855"/>
        <v>0</v>
      </c>
      <c r="KAJ232" s="16">
        <f t="shared" si="855"/>
        <v>0</v>
      </c>
      <c r="KAK232" s="16">
        <f t="shared" si="855"/>
        <v>0</v>
      </c>
      <c r="KAL232" s="16">
        <f t="shared" si="855"/>
        <v>0</v>
      </c>
      <c r="KAM232" s="16">
        <f t="shared" si="855"/>
        <v>0</v>
      </c>
      <c r="KAN232" s="16">
        <f t="shared" si="855"/>
        <v>0</v>
      </c>
      <c r="KAO232" s="16">
        <f t="shared" si="855"/>
        <v>0</v>
      </c>
      <c r="KAP232" s="16">
        <f t="shared" si="855"/>
        <v>0</v>
      </c>
      <c r="KAQ232" s="16">
        <f t="shared" si="855"/>
        <v>0</v>
      </c>
      <c r="KAR232" s="16">
        <f t="shared" si="855"/>
        <v>0</v>
      </c>
      <c r="KAS232" s="16">
        <f t="shared" si="855"/>
        <v>0</v>
      </c>
      <c r="KAT232" s="16">
        <f t="shared" si="855"/>
        <v>0</v>
      </c>
      <c r="KAU232" s="16">
        <f t="shared" si="855"/>
        <v>0</v>
      </c>
      <c r="KAV232" s="16">
        <f t="shared" si="855"/>
        <v>0</v>
      </c>
      <c r="KAW232" s="16">
        <f t="shared" si="855"/>
        <v>0</v>
      </c>
      <c r="KAX232" s="16">
        <f t="shared" si="855"/>
        <v>0</v>
      </c>
      <c r="KAY232" s="16">
        <f t="shared" si="855"/>
        <v>0</v>
      </c>
      <c r="KAZ232" s="16">
        <f t="shared" si="855"/>
        <v>0</v>
      </c>
      <c r="KBA232" s="16">
        <f t="shared" si="855"/>
        <v>0</v>
      </c>
      <c r="KBB232" s="16">
        <f t="shared" si="855"/>
        <v>0</v>
      </c>
      <c r="KBC232" s="16">
        <f t="shared" si="855"/>
        <v>0</v>
      </c>
      <c r="KBD232" s="16">
        <f t="shared" si="855"/>
        <v>0</v>
      </c>
      <c r="KBE232" s="16">
        <f t="shared" ref="KBE232:KDP232" si="856">SUM(KBE226:KBE231)</f>
        <v>0</v>
      </c>
      <c r="KBF232" s="16">
        <f t="shared" si="856"/>
        <v>0</v>
      </c>
      <c r="KBG232" s="16">
        <f t="shared" si="856"/>
        <v>0</v>
      </c>
      <c r="KBH232" s="16">
        <f t="shared" si="856"/>
        <v>0</v>
      </c>
      <c r="KBI232" s="16">
        <f t="shared" si="856"/>
        <v>0</v>
      </c>
      <c r="KBJ232" s="16">
        <f t="shared" si="856"/>
        <v>0</v>
      </c>
      <c r="KBK232" s="16">
        <f t="shared" si="856"/>
        <v>0</v>
      </c>
      <c r="KBL232" s="16">
        <f t="shared" si="856"/>
        <v>0</v>
      </c>
      <c r="KBM232" s="16">
        <f t="shared" si="856"/>
        <v>0</v>
      </c>
      <c r="KBN232" s="16">
        <f t="shared" si="856"/>
        <v>0</v>
      </c>
      <c r="KBO232" s="16">
        <f t="shared" si="856"/>
        <v>0</v>
      </c>
      <c r="KBP232" s="16">
        <f t="shared" si="856"/>
        <v>0</v>
      </c>
      <c r="KBQ232" s="16">
        <f t="shared" si="856"/>
        <v>0</v>
      </c>
      <c r="KBR232" s="16">
        <f t="shared" si="856"/>
        <v>0</v>
      </c>
      <c r="KBS232" s="16">
        <f t="shared" si="856"/>
        <v>0</v>
      </c>
      <c r="KBT232" s="16">
        <f t="shared" si="856"/>
        <v>0</v>
      </c>
      <c r="KBU232" s="16">
        <f t="shared" si="856"/>
        <v>0</v>
      </c>
      <c r="KBV232" s="16">
        <f t="shared" si="856"/>
        <v>0</v>
      </c>
      <c r="KBW232" s="16">
        <f t="shared" si="856"/>
        <v>0</v>
      </c>
      <c r="KBX232" s="16">
        <f t="shared" si="856"/>
        <v>0</v>
      </c>
      <c r="KBY232" s="16">
        <f t="shared" si="856"/>
        <v>0</v>
      </c>
      <c r="KBZ232" s="16">
        <f t="shared" si="856"/>
        <v>0</v>
      </c>
      <c r="KCA232" s="16">
        <f t="shared" si="856"/>
        <v>0</v>
      </c>
      <c r="KCB232" s="16">
        <f t="shared" si="856"/>
        <v>0</v>
      </c>
      <c r="KCC232" s="16">
        <f t="shared" si="856"/>
        <v>0</v>
      </c>
      <c r="KCD232" s="16">
        <f t="shared" si="856"/>
        <v>0</v>
      </c>
      <c r="KCE232" s="16">
        <f t="shared" si="856"/>
        <v>0</v>
      </c>
      <c r="KCF232" s="16">
        <f t="shared" si="856"/>
        <v>0</v>
      </c>
      <c r="KCG232" s="16">
        <f t="shared" si="856"/>
        <v>0</v>
      </c>
      <c r="KCH232" s="16">
        <f t="shared" si="856"/>
        <v>0</v>
      </c>
      <c r="KCI232" s="16">
        <f t="shared" si="856"/>
        <v>0</v>
      </c>
      <c r="KCJ232" s="16">
        <f t="shared" si="856"/>
        <v>0</v>
      </c>
      <c r="KCK232" s="16">
        <f t="shared" si="856"/>
        <v>0</v>
      </c>
      <c r="KCL232" s="16">
        <f t="shared" si="856"/>
        <v>0</v>
      </c>
      <c r="KCM232" s="16">
        <f t="shared" si="856"/>
        <v>0</v>
      </c>
      <c r="KCN232" s="16">
        <f t="shared" si="856"/>
        <v>0</v>
      </c>
      <c r="KCO232" s="16">
        <f t="shared" si="856"/>
        <v>0</v>
      </c>
      <c r="KCP232" s="16">
        <f t="shared" si="856"/>
        <v>0</v>
      </c>
      <c r="KCQ232" s="16">
        <f t="shared" si="856"/>
        <v>0</v>
      </c>
      <c r="KCR232" s="16">
        <f t="shared" si="856"/>
        <v>0</v>
      </c>
      <c r="KCS232" s="16">
        <f t="shared" si="856"/>
        <v>0</v>
      </c>
      <c r="KCT232" s="16">
        <f t="shared" si="856"/>
        <v>0</v>
      </c>
      <c r="KCU232" s="16">
        <f t="shared" si="856"/>
        <v>0</v>
      </c>
      <c r="KCV232" s="16">
        <f t="shared" si="856"/>
        <v>0</v>
      </c>
      <c r="KCW232" s="16">
        <f t="shared" si="856"/>
        <v>0</v>
      </c>
      <c r="KCX232" s="16">
        <f t="shared" si="856"/>
        <v>0</v>
      </c>
      <c r="KCY232" s="16">
        <f t="shared" si="856"/>
        <v>0</v>
      </c>
      <c r="KCZ232" s="16">
        <f t="shared" si="856"/>
        <v>0</v>
      </c>
      <c r="KDA232" s="16">
        <f t="shared" si="856"/>
        <v>0</v>
      </c>
      <c r="KDB232" s="16">
        <f t="shared" si="856"/>
        <v>0</v>
      </c>
      <c r="KDC232" s="16">
        <f t="shared" si="856"/>
        <v>0</v>
      </c>
      <c r="KDD232" s="16">
        <f t="shared" si="856"/>
        <v>0</v>
      </c>
      <c r="KDE232" s="16">
        <f t="shared" si="856"/>
        <v>0</v>
      </c>
      <c r="KDF232" s="16">
        <f t="shared" si="856"/>
        <v>0</v>
      </c>
      <c r="KDG232" s="16">
        <f t="shared" si="856"/>
        <v>0</v>
      </c>
      <c r="KDH232" s="16">
        <f t="shared" si="856"/>
        <v>0</v>
      </c>
      <c r="KDI232" s="16">
        <f t="shared" si="856"/>
        <v>0</v>
      </c>
      <c r="KDJ232" s="16">
        <f t="shared" si="856"/>
        <v>0</v>
      </c>
      <c r="KDK232" s="16">
        <f t="shared" si="856"/>
        <v>0</v>
      </c>
      <c r="KDL232" s="16">
        <f t="shared" si="856"/>
        <v>0</v>
      </c>
      <c r="KDM232" s="16">
        <f t="shared" si="856"/>
        <v>0</v>
      </c>
      <c r="KDN232" s="16">
        <f t="shared" si="856"/>
        <v>0</v>
      </c>
      <c r="KDO232" s="16">
        <f t="shared" si="856"/>
        <v>0</v>
      </c>
      <c r="KDP232" s="16">
        <f t="shared" si="856"/>
        <v>0</v>
      </c>
      <c r="KDQ232" s="16">
        <f t="shared" ref="KDQ232:KGB232" si="857">SUM(KDQ226:KDQ231)</f>
        <v>0</v>
      </c>
      <c r="KDR232" s="16">
        <f t="shared" si="857"/>
        <v>0</v>
      </c>
      <c r="KDS232" s="16">
        <f t="shared" si="857"/>
        <v>0</v>
      </c>
      <c r="KDT232" s="16">
        <f t="shared" si="857"/>
        <v>0</v>
      </c>
      <c r="KDU232" s="16">
        <f t="shared" si="857"/>
        <v>0</v>
      </c>
      <c r="KDV232" s="16">
        <f t="shared" si="857"/>
        <v>0</v>
      </c>
      <c r="KDW232" s="16">
        <f t="shared" si="857"/>
        <v>0</v>
      </c>
      <c r="KDX232" s="16">
        <f t="shared" si="857"/>
        <v>0</v>
      </c>
      <c r="KDY232" s="16">
        <f t="shared" si="857"/>
        <v>0</v>
      </c>
      <c r="KDZ232" s="16">
        <f t="shared" si="857"/>
        <v>0</v>
      </c>
      <c r="KEA232" s="16">
        <f t="shared" si="857"/>
        <v>0</v>
      </c>
      <c r="KEB232" s="16">
        <f t="shared" si="857"/>
        <v>0</v>
      </c>
      <c r="KEC232" s="16">
        <f t="shared" si="857"/>
        <v>0</v>
      </c>
      <c r="KED232" s="16">
        <f t="shared" si="857"/>
        <v>0</v>
      </c>
      <c r="KEE232" s="16">
        <f t="shared" si="857"/>
        <v>0</v>
      </c>
      <c r="KEF232" s="16">
        <f t="shared" si="857"/>
        <v>0</v>
      </c>
      <c r="KEG232" s="16">
        <f t="shared" si="857"/>
        <v>0</v>
      </c>
      <c r="KEH232" s="16">
        <f t="shared" si="857"/>
        <v>0</v>
      </c>
      <c r="KEI232" s="16">
        <f t="shared" si="857"/>
        <v>0</v>
      </c>
      <c r="KEJ232" s="16">
        <f t="shared" si="857"/>
        <v>0</v>
      </c>
      <c r="KEK232" s="16">
        <f t="shared" si="857"/>
        <v>0</v>
      </c>
      <c r="KEL232" s="16">
        <f t="shared" si="857"/>
        <v>0</v>
      </c>
      <c r="KEM232" s="16">
        <f t="shared" si="857"/>
        <v>0</v>
      </c>
      <c r="KEN232" s="16">
        <f t="shared" si="857"/>
        <v>0</v>
      </c>
      <c r="KEO232" s="16">
        <f t="shared" si="857"/>
        <v>0</v>
      </c>
      <c r="KEP232" s="16">
        <f t="shared" si="857"/>
        <v>0</v>
      </c>
      <c r="KEQ232" s="16">
        <f t="shared" si="857"/>
        <v>0</v>
      </c>
      <c r="KER232" s="16">
        <f t="shared" si="857"/>
        <v>0</v>
      </c>
      <c r="KES232" s="16">
        <f t="shared" si="857"/>
        <v>0</v>
      </c>
      <c r="KET232" s="16">
        <f t="shared" si="857"/>
        <v>0</v>
      </c>
      <c r="KEU232" s="16">
        <f t="shared" si="857"/>
        <v>0</v>
      </c>
      <c r="KEV232" s="16">
        <f t="shared" si="857"/>
        <v>0</v>
      </c>
      <c r="KEW232" s="16">
        <f t="shared" si="857"/>
        <v>0</v>
      </c>
      <c r="KEX232" s="16">
        <f t="shared" si="857"/>
        <v>0</v>
      </c>
      <c r="KEY232" s="16">
        <f t="shared" si="857"/>
        <v>0</v>
      </c>
      <c r="KEZ232" s="16">
        <f t="shared" si="857"/>
        <v>0</v>
      </c>
      <c r="KFA232" s="16">
        <f t="shared" si="857"/>
        <v>0</v>
      </c>
      <c r="KFB232" s="16">
        <f t="shared" si="857"/>
        <v>0</v>
      </c>
      <c r="KFC232" s="16">
        <f t="shared" si="857"/>
        <v>0</v>
      </c>
      <c r="KFD232" s="16">
        <f t="shared" si="857"/>
        <v>0</v>
      </c>
      <c r="KFE232" s="16">
        <f t="shared" si="857"/>
        <v>0</v>
      </c>
      <c r="KFF232" s="16">
        <f t="shared" si="857"/>
        <v>0</v>
      </c>
      <c r="KFG232" s="16">
        <f t="shared" si="857"/>
        <v>0</v>
      </c>
      <c r="KFH232" s="16">
        <f t="shared" si="857"/>
        <v>0</v>
      </c>
      <c r="KFI232" s="16">
        <f t="shared" si="857"/>
        <v>0</v>
      </c>
      <c r="KFJ232" s="16">
        <f t="shared" si="857"/>
        <v>0</v>
      </c>
      <c r="KFK232" s="16">
        <f t="shared" si="857"/>
        <v>0</v>
      </c>
      <c r="KFL232" s="16">
        <f t="shared" si="857"/>
        <v>0</v>
      </c>
      <c r="KFM232" s="16">
        <f t="shared" si="857"/>
        <v>0</v>
      </c>
      <c r="KFN232" s="16">
        <f t="shared" si="857"/>
        <v>0</v>
      </c>
      <c r="KFO232" s="16">
        <f t="shared" si="857"/>
        <v>0</v>
      </c>
      <c r="KFP232" s="16">
        <f t="shared" si="857"/>
        <v>0</v>
      </c>
      <c r="KFQ232" s="16">
        <f t="shared" si="857"/>
        <v>0</v>
      </c>
      <c r="KFR232" s="16">
        <f t="shared" si="857"/>
        <v>0</v>
      </c>
      <c r="KFS232" s="16">
        <f t="shared" si="857"/>
        <v>0</v>
      </c>
      <c r="KFT232" s="16">
        <f t="shared" si="857"/>
        <v>0</v>
      </c>
      <c r="KFU232" s="16">
        <f t="shared" si="857"/>
        <v>0</v>
      </c>
      <c r="KFV232" s="16">
        <f t="shared" si="857"/>
        <v>0</v>
      </c>
      <c r="KFW232" s="16">
        <f t="shared" si="857"/>
        <v>0</v>
      </c>
      <c r="KFX232" s="16">
        <f t="shared" si="857"/>
        <v>0</v>
      </c>
      <c r="KFY232" s="16">
        <f t="shared" si="857"/>
        <v>0</v>
      </c>
      <c r="KFZ232" s="16">
        <f t="shared" si="857"/>
        <v>0</v>
      </c>
      <c r="KGA232" s="16">
        <f t="shared" si="857"/>
        <v>0</v>
      </c>
      <c r="KGB232" s="16">
        <f t="shared" si="857"/>
        <v>0</v>
      </c>
      <c r="KGC232" s="16">
        <f t="shared" ref="KGC232:KIN232" si="858">SUM(KGC226:KGC231)</f>
        <v>0</v>
      </c>
      <c r="KGD232" s="16">
        <f t="shared" si="858"/>
        <v>0</v>
      </c>
      <c r="KGE232" s="16">
        <f t="shared" si="858"/>
        <v>0</v>
      </c>
      <c r="KGF232" s="16">
        <f t="shared" si="858"/>
        <v>0</v>
      </c>
      <c r="KGG232" s="16">
        <f t="shared" si="858"/>
        <v>0</v>
      </c>
      <c r="KGH232" s="16">
        <f t="shared" si="858"/>
        <v>0</v>
      </c>
      <c r="KGI232" s="16">
        <f t="shared" si="858"/>
        <v>0</v>
      </c>
      <c r="KGJ232" s="16">
        <f t="shared" si="858"/>
        <v>0</v>
      </c>
      <c r="KGK232" s="16">
        <f t="shared" si="858"/>
        <v>0</v>
      </c>
      <c r="KGL232" s="16">
        <f t="shared" si="858"/>
        <v>0</v>
      </c>
      <c r="KGM232" s="16">
        <f t="shared" si="858"/>
        <v>0</v>
      </c>
      <c r="KGN232" s="16">
        <f t="shared" si="858"/>
        <v>0</v>
      </c>
      <c r="KGO232" s="16">
        <f t="shared" si="858"/>
        <v>0</v>
      </c>
      <c r="KGP232" s="16">
        <f t="shared" si="858"/>
        <v>0</v>
      </c>
      <c r="KGQ232" s="16">
        <f t="shared" si="858"/>
        <v>0</v>
      </c>
      <c r="KGR232" s="16">
        <f t="shared" si="858"/>
        <v>0</v>
      </c>
      <c r="KGS232" s="16">
        <f t="shared" si="858"/>
        <v>0</v>
      </c>
      <c r="KGT232" s="16">
        <f t="shared" si="858"/>
        <v>0</v>
      </c>
      <c r="KGU232" s="16">
        <f t="shared" si="858"/>
        <v>0</v>
      </c>
      <c r="KGV232" s="16">
        <f t="shared" si="858"/>
        <v>0</v>
      </c>
      <c r="KGW232" s="16">
        <f t="shared" si="858"/>
        <v>0</v>
      </c>
      <c r="KGX232" s="16">
        <f t="shared" si="858"/>
        <v>0</v>
      </c>
      <c r="KGY232" s="16">
        <f t="shared" si="858"/>
        <v>0</v>
      </c>
      <c r="KGZ232" s="16">
        <f t="shared" si="858"/>
        <v>0</v>
      </c>
      <c r="KHA232" s="16">
        <f t="shared" si="858"/>
        <v>0</v>
      </c>
      <c r="KHB232" s="16">
        <f t="shared" si="858"/>
        <v>0</v>
      </c>
      <c r="KHC232" s="16">
        <f t="shared" si="858"/>
        <v>0</v>
      </c>
      <c r="KHD232" s="16">
        <f t="shared" si="858"/>
        <v>0</v>
      </c>
      <c r="KHE232" s="16">
        <f t="shared" si="858"/>
        <v>0</v>
      </c>
      <c r="KHF232" s="16">
        <f t="shared" si="858"/>
        <v>0</v>
      </c>
      <c r="KHG232" s="16">
        <f t="shared" si="858"/>
        <v>0</v>
      </c>
      <c r="KHH232" s="16">
        <f t="shared" si="858"/>
        <v>0</v>
      </c>
      <c r="KHI232" s="16">
        <f t="shared" si="858"/>
        <v>0</v>
      </c>
      <c r="KHJ232" s="16">
        <f t="shared" si="858"/>
        <v>0</v>
      </c>
      <c r="KHK232" s="16">
        <f t="shared" si="858"/>
        <v>0</v>
      </c>
      <c r="KHL232" s="16">
        <f t="shared" si="858"/>
        <v>0</v>
      </c>
      <c r="KHM232" s="16">
        <f t="shared" si="858"/>
        <v>0</v>
      </c>
      <c r="KHN232" s="16">
        <f t="shared" si="858"/>
        <v>0</v>
      </c>
      <c r="KHO232" s="16">
        <f t="shared" si="858"/>
        <v>0</v>
      </c>
      <c r="KHP232" s="16">
        <f t="shared" si="858"/>
        <v>0</v>
      </c>
      <c r="KHQ232" s="16">
        <f t="shared" si="858"/>
        <v>0</v>
      </c>
      <c r="KHR232" s="16">
        <f t="shared" si="858"/>
        <v>0</v>
      </c>
      <c r="KHS232" s="16">
        <f t="shared" si="858"/>
        <v>0</v>
      </c>
      <c r="KHT232" s="16">
        <f t="shared" si="858"/>
        <v>0</v>
      </c>
      <c r="KHU232" s="16">
        <f t="shared" si="858"/>
        <v>0</v>
      </c>
      <c r="KHV232" s="16">
        <f t="shared" si="858"/>
        <v>0</v>
      </c>
      <c r="KHW232" s="16">
        <f t="shared" si="858"/>
        <v>0</v>
      </c>
      <c r="KHX232" s="16">
        <f t="shared" si="858"/>
        <v>0</v>
      </c>
      <c r="KHY232" s="16">
        <f t="shared" si="858"/>
        <v>0</v>
      </c>
      <c r="KHZ232" s="16">
        <f t="shared" si="858"/>
        <v>0</v>
      </c>
      <c r="KIA232" s="16">
        <f t="shared" si="858"/>
        <v>0</v>
      </c>
      <c r="KIB232" s="16">
        <f t="shared" si="858"/>
        <v>0</v>
      </c>
      <c r="KIC232" s="16">
        <f t="shared" si="858"/>
        <v>0</v>
      </c>
      <c r="KID232" s="16">
        <f t="shared" si="858"/>
        <v>0</v>
      </c>
      <c r="KIE232" s="16">
        <f t="shared" si="858"/>
        <v>0</v>
      </c>
      <c r="KIF232" s="16">
        <f t="shared" si="858"/>
        <v>0</v>
      </c>
      <c r="KIG232" s="16">
        <f t="shared" si="858"/>
        <v>0</v>
      </c>
      <c r="KIH232" s="16">
        <f t="shared" si="858"/>
        <v>0</v>
      </c>
      <c r="KII232" s="16">
        <f t="shared" si="858"/>
        <v>0</v>
      </c>
      <c r="KIJ232" s="16">
        <f t="shared" si="858"/>
        <v>0</v>
      </c>
      <c r="KIK232" s="16">
        <f t="shared" si="858"/>
        <v>0</v>
      </c>
      <c r="KIL232" s="16">
        <f t="shared" si="858"/>
        <v>0</v>
      </c>
      <c r="KIM232" s="16">
        <f t="shared" si="858"/>
        <v>0</v>
      </c>
      <c r="KIN232" s="16">
        <f t="shared" si="858"/>
        <v>0</v>
      </c>
      <c r="KIO232" s="16">
        <f t="shared" ref="KIO232:KKZ232" si="859">SUM(KIO226:KIO231)</f>
        <v>0</v>
      </c>
      <c r="KIP232" s="16">
        <f t="shared" si="859"/>
        <v>0</v>
      </c>
      <c r="KIQ232" s="16">
        <f t="shared" si="859"/>
        <v>0</v>
      </c>
      <c r="KIR232" s="16">
        <f t="shared" si="859"/>
        <v>0</v>
      </c>
      <c r="KIS232" s="16">
        <f t="shared" si="859"/>
        <v>0</v>
      </c>
      <c r="KIT232" s="16">
        <f t="shared" si="859"/>
        <v>0</v>
      </c>
      <c r="KIU232" s="16">
        <f t="shared" si="859"/>
        <v>0</v>
      </c>
      <c r="KIV232" s="16">
        <f t="shared" si="859"/>
        <v>0</v>
      </c>
      <c r="KIW232" s="16">
        <f t="shared" si="859"/>
        <v>0</v>
      </c>
      <c r="KIX232" s="16">
        <f t="shared" si="859"/>
        <v>0</v>
      </c>
      <c r="KIY232" s="16">
        <f t="shared" si="859"/>
        <v>0</v>
      </c>
      <c r="KIZ232" s="16">
        <f t="shared" si="859"/>
        <v>0</v>
      </c>
      <c r="KJA232" s="16">
        <f t="shared" si="859"/>
        <v>0</v>
      </c>
      <c r="KJB232" s="16">
        <f t="shared" si="859"/>
        <v>0</v>
      </c>
      <c r="KJC232" s="16">
        <f t="shared" si="859"/>
        <v>0</v>
      </c>
      <c r="KJD232" s="16">
        <f t="shared" si="859"/>
        <v>0</v>
      </c>
      <c r="KJE232" s="16">
        <f t="shared" si="859"/>
        <v>0</v>
      </c>
      <c r="KJF232" s="16">
        <f t="shared" si="859"/>
        <v>0</v>
      </c>
      <c r="KJG232" s="16">
        <f t="shared" si="859"/>
        <v>0</v>
      </c>
      <c r="KJH232" s="16">
        <f t="shared" si="859"/>
        <v>0</v>
      </c>
      <c r="KJI232" s="16">
        <f t="shared" si="859"/>
        <v>0</v>
      </c>
      <c r="KJJ232" s="16">
        <f t="shared" si="859"/>
        <v>0</v>
      </c>
      <c r="KJK232" s="16">
        <f t="shared" si="859"/>
        <v>0</v>
      </c>
      <c r="KJL232" s="16">
        <f t="shared" si="859"/>
        <v>0</v>
      </c>
      <c r="KJM232" s="16">
        <f t="shared" si="859"/>
        <v>0</v>
      </c>
      <c r="KJN232" s="16">
        <f t="shared" si="859"/>
        <v>0</v>
      </c>
      <c r="KJO232" s="16">
        <f t="shared" si="859"/>
        <v>0</v>
      </c>
      <c r="KJP232" s="16">
        <f t="shared" si="859"/>
        <v>0</v>
      </c>
      <c r="KJQ232" s="16">
        <f t="shared" si="859"/>
        <v>0</v>
      </c>
      <c r="KJR232" s="16">
        <f t="shared" si="859"/>
        <v>0</v>
      </c>
      <c r="KJS232" s="16">
        <f t="shared" si="859"/>
        <v>0</v>
      </c>
      <c r="KJT232" s="16">
        <f t="shared" si="859"/>
        <v>0</v>
      </c>
      <c r="KJU232" s="16">
        <f t="shared" si="859"/>
        <v>0</v>
      </c>
      <c r="KJV232" s="16">
        <f t="shared" si="859"/>
        <v>0</v>
      </c>
      <c r="KJW232" s="16">
        <f t="shared" si="859"/>
        <v>0</v>
      </c>
      <c r="KJX232" s="16">
        <f t="shared" si="859"/>
        <v>0</v>
      </c>
      <c r="KJY232" s="16">
        <f t="shared" si="859"/>
        <v>0</v>
      </c>
      <c r="KJZ232" s="16">
        <f t="shared" si="859"/>
        <v>0</v>
      </c>
      <c r="KKA232" s="16">
        <f t="shared" si="859"/>
        <v>0</v>
      </c>
      <c r="KKB232" s="16">
        <f t="shared" si="859"/>
        <v>0</v>
      </c>
      <c r="KKC232" s="16">
        <f t="shared" si="859"/>
        <v>0</v>
      </c>
      <c r="KKD232" s="16">
        <f t="shared" si="859"/>
        <v>0</v>
      </c>
      <c r="KKE232" s="16">
        <f t="shared" si="859"/>
        <v>0</v>
      </c>
      <c r="KKF232" s="16">
        <f t="shared" si="859"/>
        <v>0</v>
      </c>
      <c r="KKG232" s="16">
        <f t="shared" si="859"/>
        <v>0</v>
      </c>
      <c r="KKH232" s="16">
        <f t="shared" si="859"/>
        <v>0</v>
      </c>
      <c r="KKI232" s="16">
        <f t="shared" si="859"/>
        <v>0</v>
      </c>
      <c r="KKJ232" s="16">
        <f t="shared" si="859"/>
        <v>0</v>
      </c>
      <c r="KKK232" s="16">
        <f t="shared" si="859"/>
        <v>0</v>
      </c>
      <c r="KKL232" s="16">
        <f t="shared" si="859"/>
        <v>0</v>
      </c>
      <c r="KKM232" s="16">
        <f t="shared" si="859"/>
        <v>0</v>
      </c>
      <c r="KKN232" s="16">
        <f t="shared" si="859"/>
        <v>0</v>
      </c>
      <c r="KKO232" s="16">
        <f t="shared" si="859"/>
        <v>0</v>
      </c>
      <c r="KKP232" s="16">
        <f t="shared" si="859"/>
        <v>0</v>
      </c>
      <c r="KKQ232" s="16">
        <f t="shared" si="859"/>
        <v>0</v>
      </c>
      <c r="KKR232" s="16">
        <f t="shared" si="859"/>
        <v>0</v>
      </c>
      <c r="KKS232" s="16">
        <f t="shared" si="859"/>
        <v>0</v>
      </c>
      <c r="KKT232" s="16">
        <f t="shared" si="859"/>
        <v>0</v>
      </c>
      <c r="KKU232" s="16">
        <f t="shared" si="859"/>
        <v>0</v>
      </c>
      <c r="KKV232" s="16">
        <f t="shared" si="859"/>
        <v>0</v>
      </c>
      <c r="KKW232" s="16">
        <f t="shared" si="859"/>
        <v>0</v>
      </c>
      <c r="KKX232" s="16">
        <f t="shared" si="859"/>
        <v>0</v>
      </c>
      <c r="KKY232" s="16">
        <f t="shared" si="859"/>
        <v>0</v>
      </c>
      <c r="KKZ232" s="16">
        <f t="shared" si="859"/>
        <v>0</v>
      </c>
      <c r="KLA232" s="16">
        <f t="shared" ref="KLA232:KNL232" si="860">SUM(KLA226:KLA231)</f>
        <v>0</v>
      </c>
      <c r="KLB232" s="16">
        <f t="shared" si="860"/>
        <v>0</v>
      </c>
      <c r="KLC232" s="16">
        <f t="shared" si="860"/>
        <v>0</v>
      </c>
      <c r="KLD232" s="16">
        <f t="shared" si="860"/>
        <v>0</v>
      </c>
      <c r="KLE232" s="16">
        <f t="shared" si="860"/>
        <v>0</v>
      </c>
      <c r="KLF232" s="16">
        <f t="shared" si="860"/>
        <v>0</v>
      </c>
      <c r="KLG232" s="16">
        <f t="shared" si="860"/>
        <v>0</v>
      </c>
      <c r="KLH232" s="16">
        <f t="shared" si="860"/>
        <v>0</v>
      </c>
      <c r="KLI232" s="16">
        <f t="shared" si="860"/>
        <v>0</v>
      </c>
      <c r="KLJ232" s="16">
        <f t="shared" si="860"/>
        <v>0</v>
      </c>
      <c r="KLK232" s="16">
        <f t="shared" si="860"/>
        <v>0</v>
      </c>
      <c r="KLL232" s="16">
        <f t="shared" si="860"/>
        <v>0</v>
      </c>
      <c r="KLM232" s="16">
        <f t="shared" si="860"/>
        <v>0</v>
      </c>
      <c r="KLN232" s="16">
        <f t="shared" si="860"/>
        <v>0</v>
      </c>
      <c r="KLO232" s="16">
        <f t="shared" si="860"/>
        <v>0</v>
      </c>
      <c r="KLP232" s="16">
        <f t="shared" si="860"/>
        <v>0</v>
      </c>
      <c r="KLQ232" s="16">
        <f t="shared" si="860"/>
        <v>0</v>
      </c>
      <c r="KLR232" s="16">
        <f t="shared" si="860"/>
        <v>0</v>
      </c>
      <c r="KLS232" s="16">
        <f t="shared" si="860"/>
        <v>0</v>
      </c>
      <c r="KLT232" s="16">
        <f t="shared" si="860"/>
        <v>0</v>
      </c>
      <c r="KLU232" s="16">
        <f t="shared" si="860"/>
        <v>0</v>
      </c>
      <c r="KLV232" s="16">
        <f t="shared" si="860"/>
        <v>0</v>
      </c>
      <c r="KLW232" s="16">
        <f t="shared" si="860"/>
        <v>0</v>
      </c>
      <c r="KLX232" s="16">
        <f t="shared" si="860"/>
        <v>0</v>
      </c>
      <c r="KLY232" s="16">
        <f t="shared" si="860"/>
        <v>0</v>
      </c>
      <c r="KLZ232" s="16">
        <f t="shared" si="860"/>
        <v>0</v>
      </c>
      <c r="KMA232" s="16">
        <f t="shared" si="860"/>
        <v>0</v>
      </c>
      <c r="KMB232" s="16">
        <f t="shared" si="860"/>
        <v>0</v>
      </c>
      <c r="KMC232" s="16">
        <f t="shared" si="860"/>
        <v>0</v>
      </c>
      <c r="KMD232" s="16">
        <f t="shared" si="860"/>
        <v>0</v>
      </c>
      <c r="KME232" s="16">
        <f t="shared" si="860"/>
        <v>0</v>
      </c>
      <c r="KMF232" s="16">
        <f t="shared" si="860"/>
        <v>0</v>
      </c>
      <c r="KMG232" s="16">
        <f t="shared" si="860"/>
        <v>0</v>
      </c>
      <c r="KMH232" s="16">
        <f t="shared" si="860"/>
        <v>0</v>
      </c>
      <c r="KMI232" s="16">
        <f t="shared" si="860"/>
        <v>0</v>
      </c>
      <c r="KMJ232" s="16">
        <f t="shared" si="860"/>
        <v>0</v>
      </c>
      <c r="KMK232" s="16">
        <f t="shared" si="860"/>
        <v>0</v>
      </c>
      <c r="KML232" s="16">
        <f t="shared" si="860"/>
        <v>0</v>
      </c>
      <c r="KMM232" s="16">
        <f t="shared" si="860"/>
        <v>0</v>
      </c>
      <c r="KMN232" s="16">
        <f t="shared" si="860"/>
        <v>0</v>
      </c>
      <c r="KMO232" s="16">
        <f t="shared" si="860"/>
        <v>0</v>
      </c>
      <c r="KMP232" s="16">
        <f t="shared" si="860"/>
        <v>0</v>
      </c>
      <c r="KMQ232" s="16">
        <f t="shared" si="860"/>
        <v>0</v>
      </c>
      <c r="KMR232" s="16">
        <f t="shared" si="860"/>
        <v>0</v>
      </c>
      <c r="KMS232" s="16">
        <f t="shared" si="860"/>
        <v>0</v>
      </c>
      <c r="KMT232" s="16">
        <f t="shared" si="860"/>
        <v>0</v>
      </c>
      <c r="KMU232" s="16">
        <f t="shared" si="860"/>
        <v>0</v>
      </c>
      <c r="KMV232" s="16">
        <f t="shared" si="860"/>
        <v>0</v>
      </c>
      <c r="KMW232" s="16">
        <f t="shared" si="860"/>
        <v>0</v>
      </c>
      <c r="KMX232" s="16">
        <f t="shared" si="860"/>
        <v>0</v>
      </c>
      <c r="KMY232" s="16">
        <f t="shared" si="860"/>
        <v>0</v>
      </c>
      <c r="KMZ232" s="16">
        <f t="shared" si="860"/>
        <v>0</v>
      </c>
      <c r="KNA232" s="16">
        <f t="shared" si="860"/>
        <v>0</v>
      </c>
      <c r="KNB232" s="16">
        <f t="shared" si="860"/>
        <v>0</v>
      </c>
      <c r="KNC232" s="16">
        <f t="shared" si="860"/>
        <v>0</v>
      </c>
      <c r="KND232" s="16">
        <f t="shared" si="860"/>
        <v>0</v>
      </c>
      <c r="KNE232" s="16">
        <f t="shared" si="860"/>
        <v>0</v>
      </c>
      <c r="KNF232" s="16">
        <f t="shared" si="860"/>
        <v>0</v>
      </c>
      <c r="KNG232" s="16">
        <f t="shared" si="860"/>
        <v>0</v>
      </c>
      <c r="KNH232" s="16">
        <f t="shared" si="860"/>
        <v>0</v>
      </c>
      <c r="KNI232" s="16">
        <f t="shared" si="860"/>
        <v>0</v>
      </c>
      <c r="KNJ232" s="16">
        <f t="shared" si="860"/>
        <v>0</v>
      </c>
      <c r="KNK232" s="16">
        <f t="shared" si="860"/>
        <v>0</v>
      </c>
      <c r="KNL232" s="16">
        <f t="shared" si="860"/>
        <v>0</v>
      </c>
      <c r="KNM232" s="16">
        <f t="shared" ref="KNM232:KPX232" si="861">SUM(KNM226:KNM231)</f>
        <v>0</v>
      </c>
      <c r="KNN232" s="16">
        <f t="shared" si="861"/>
        <v>0</v>
      </c>
      <c r="KNO232" s="16">
        <f t="shared" si="861"/>
        <v>0</v>
      </c>
      <c r="KNP232" s="16">
        <f t="shared" si="861"/>
        <v>0</v>
      </c>
      <c r="KNQ232" s="16">
        <f t="shared" si="861"/>
        <v>0</v>
      </c>
      <c r="KNR232" s="16">
        <f t="shared" si="861"/>
        <v>0</v>
      </c>
      <c r="KNS232" s="16">
        <f t="shared" si="861"/>
        <v>0</v>
      </c>
      <c r="KNT232" s="16">
        <f t="shared" si="861"/>
        <v>0</v>
      </c>
      <c r="KNU232" s="16">
        <f t="shared" si="861"/>
        <v>0</v>
      </c>
      <c r="KNV232" s="16">
        <f t="shared" si="861"/>
        <v>0</v>
      </c>
      <c r="KNW232" s="16">
        <f t="shared" si="861"/>
        <v>0</v>
      </c>
      <c r="KNX232" s="16">
        <f t="shared" si="861"/>
        <v>0</v>
      </c>
      <c r="KNY232" s="16">
        <f t="shared" si="861"/>
        <v>0</v>
      </c>
      <c r="KNZ232" s="16">
        <f t="shared" si="861"/>
        <v>0</v>
      </c>
      <c r="KOA232" s="16">
        <f t="shared" si="861"/>
        <v>0</v>
      </c>
      <c r="KOB232" s="16">
        <f t="shared" si="861"/>
        <v>0</v>
      </c>
      <c r="KOC232" s="16">
        <f t="shared" si="861"/>
        <v>0</v>
      </c>
      <c r="KOD232" s="16">
        <f t="shared" si="861"/>
        <v>0</v>
      </c>
      <c r="KOE232" s="16">
        <f t="shared" si="861"/>
        <v>0</v>
      </c>
      <c r="KOF232" s="16">
        <f t="shared" si="861"/>
        <v>0</v>
      </c>
      <c r="KOG232" s="16">
        <f t="shared" si="861"/>
        <v>0</v>
      </c>
      <c r="KOH232" s="16">
        <f t="shared" si="861"/>
        <v>0</v>
      </c>
      <c r="KOI232" s="16">
        <f t="shared" si="861"/>
        <v>0</v>
      </c>
      <c r="KOJ232" s="16">
        <f t="shared" si="861"/>
        <v>0</v>
      </c>
      <c r="KOK232" s="16">
        <f t="shared" si="861"/>
        <v>0</v>
      </c>
      <c r="KOL232" s="16">
        <f t="shared" si="861"/>
        <v>0</v>
      </c>
      <c r="KOM232" s="16">
        <f t="shared" si="861"/>
        <v>0</v>
      </c>
      <c r="KON232" s="16">
        <f t="shared" si="861"/>
        <v>0</v>
      </c>
      <c r="KOO232" s="16">
        <f t="shared" si="861"/>
        <v>0</v>
      </c>
      <c r="KOP232" s="16">
        <f t="shared" si="861"/>
        <v>0</v>
      </c>
      <c r="KOQ232" s="16">
        <f t="shared" si="861"/>
        <v>0</v>
      </c>
      <c r="KOR232" s="16">
        <f t="shared" si="861"/>
        <v>0</v>
      </c>
      <c r="KOS232" s="16">
        <f t="shared" si="861"/>
        <v>0</v>
      </c>
      <c r="KOT232" s="16">
        <f t="shared" si="861"/>
        <v>0</v>
      </c>
      <c r="KOU232" s="16">
        <f t="shared" si="861"/>
        <v>0</v>
      </c>
      <c r="KOV232" s="16">
        <f t="shared" si="861"/>
        <v>0</v>
      </c>
      <c r="KOW232" s="16">
        <f t="shared" si="861"/>
        <v>0</v>
      </c>
      <c r="KOX232" s="16">
        <f t="shared" si="861"/>
        <v>0</v>
      </c>
      <c r="KOY232" s="16">
        <f t="shared" si="861"/>
        <v>0</v>
      </c>
      <c r="KOZ232" s="16">
        <f t="shared" si="861"/>
        <v>0</v>
      </c>
      <c r="KPA232" s="16">
        <f t="shared" si="861"/>
        <v>0</v>
      </c>
      <c r="KPB232" s="16">
        <f t="shared" si="861"/>
        <v>0</v>
      </c>
      <c r="KPC232" s="16">
        <f t="shared" si="861"/>
        <v>0</v>
      </c>
      <c r="KPD232" s="16">
        <f t="shared" si="861"/>
        <v>0</v>
      </c>
      <c r="KPE232" s="16">
        <f t="shared" si="861"/>
        <v>0</v>
      </c>
      <c r="KPF232" s="16">
        <f t="shared" si="861"/>
        <v>0</v>
      </c>
      <c r="KPG232" s="16">
        <f t="shared" si="861"/>
        <v>0</v>
      </c>
      <c r="KPH232" s="16">
        <f t="shared" si="861"/>
        <v>0</v>
      </c>
      <c r="KPI232" s="16">
        <f t="shared" si="861"/>
        <v>0</v>
      </c>
      <c r="KPJ232" s="16">
        <f t="shared" si="861"/>
        <v>0</v>
      </c>
      <c r="KPK232" s="16">
        <f t="shared" si="861"/>
        <v>0</v>
      </c>
      <c r="KPL232" s="16">
        <f t="shared" si="861"/>
        <v>0</v>
      </c>
      <c r="KPM232" s="16">
        <f t="shared" si="861"/>
        <v>0</v>
      </c>
      <c r="KPN232" s="16">
        <f t="shared" si="861"/>
        <v>0</v>
      </c>
      <c r="KPO232" s="16">
        <f t="shared" si="861"/>
        <v>0</v>
      </c>
      <c r="KPP232" s="16">
        <f t="shared" si="861"/>
        <v>0</v>
      </c>
      <c r="KPQ232" s="16">
        <f t="shared" si="861"/>
        <v>0</v>
      </c>
      <c r="KPR232" s="16">
        <f t="shared" si="861"/>
        <v>0</v>
      </c>
      <c r="KPS232" s="16">
        <f t="shared" si="861"/>
        <v>0</v>
      </c>
      <c r="KPT232" s="16">
        <f t="shared" si="861"/>
        <v>0</v>
      </c>
      <c r="KPU232" s="16">
        <f t="shared" si="861"/>
        <v>0</v>
      </c>
      <c r="KPV232" s="16">
        <f t="shared" si="861"/>
        <v>0</v>
      </c>
      <c r="KPW232" s="16">
        <f t="shared" si="861"/>
        <v>0</v>
      </c>
      <c r="KPX232" s="16">
        <f t="shared" si="861"/>
        <v>0</v>
      </c>
      <c r="KPY232" s="16">
        <f t="shared" ref="KPY232:KSJ232" si="862">SUM(KPY226:KPY231)</f>
        <v>0</v>
      </c>
      <c r="KPZ232" s="16">
        <f t="shared" si="862"/>
        <v>0</v>
      </c>
      <c r="KQA232" s="16">
        <f t="shared" si="862"/>
        <v>0</v>
      </c>
      <c r="KQB232" s="16">
        <f t="shared" si="862"/>
        <v>0</v>
      </c>
      <c r="KQC232" s="16">
        <f t="shared" si="862"/>
        <v>0</v>
      </c>
      <c r="KQD232" s="16">
        <f t="shared" si="862"/>
        <v>0</v>
      </c>
      <c r="KQE232" s="16">
        <f t="shared" si="862"/>
        <v>0</v>
      </c>
      <c r="KQF232" s="16">
        <f t="shared" si="862"/>
        <v>0</v>
      </c>
      <c r="KQG232" s="16">
        <f t="shared" si="862"/>
        <v>0</v>
      </c>
      <c r="KQH232" s="16">
        <f t="shared" si="862"/>
        <v>0</v>
      </c>
      <c r="KQI232" s="16">
        <f t="shared" si="862"/>
        <v>0</v>
      </c>
      <c r="KQJ232" s="16">
        <f t="shared" si="862"/>
        <v>0</v>
      </c>
      <c r="KQK232" s="16">
        <f t="shared" si="862"/>
        <v>0</v>
      </c>
      <c r="KQL232" s="16">
        <f t="shared" si="862"/>
        <v>0</v>
      </c>
      <c r="KQM232" s="16">
        <f t="shared" si="862"/>
        <v>0</v>
      </c>
      <c r="KQN232" s="16">
        <f t="shared" si="862"/>
        <v>0</v>
      </c>
      <c r="KQO232" s="16">
        <f t="shared" si="862"/>
        <v>0</v>
      </c>
      <c r="KQP232" s="16">
        <f t="shared" si="862"/>
        <v>0</v>
      </c>
      <c r="KQQ232" s="16">
        <f t="shared" si="862"/>
        <v>0</v>
      </c>
      <c r="KQR232" s="16">
        <f t="shared" si="862"/>
        <v>0</v>
      </c>
      <c r="KQS232" s="16">
        <f t="shared" si="862"/>
        <v>0</v>
      </c>
      <c r="KQT232" s="16">
        <f t="shared" si="862"/>
        <v>0</v>
      </c>
      <c r="KQU232" s="16">
        <f t="shared" si="862"/>
        <v>0</v>
      </c>
      <c r="KQV232" s="16">
        <f t="shared" si="862"/>
        <v>0</v>
      </c>
      <c r="KQW232" s="16">
        <f t="shared" si="862"/>
        <v>0</v>
      </c>
      <c r="KQX232" s="16">
        <f t="shared" si="862"/>
        <v>0</v>
      </c>
      <c r="KQY232" s="16">
        <f t="shared" si="862"/>
        <v>0</v>
      </c>
      <c r="KQZ232" s="16">
        <f t="shared" si="862"/>
        <v>0</v>
      </c>
      <c r="KRA232" s="16">
        <f t="shared" si="862"/>
        <v>0</v>
      </c>
      <c r="KRB232" s="16">
        <f t="shared" si="862"/>
        <v>0</v>
      </c>
      <c r="KRC232" s="16">
        <f t="shared" si="862"/>
        <v>0</v>
      </c>
      <c r="KRD232" s="16">
        <f t="shared" si="862"/>
        <v>0</v>
      </c>
      <c r="KRE232" s="16">
        <f t="shared" si="862"/>
        <v>0</v>
      </c>
      <c r="KRF232" s="16">
        <f t="shared" si="862"/>
        <v>0</v>
      </c>
      <c r="KRG232" s="16">
        <f t="shared" si="862"/>
        <v>0</v>
      </c>
      <c r="KRH232" s="16">
        <f t="shared" si="862"/>
        <v>0</v>
      </c>
      <c r="KRI232" s="16">
        <f t="shared" si="862"/>
        <v>0</v>
      </c>
      <c r="KRJ232" s="16">
        <f t="shared" si="862"/>
        <v>0</v>
      </c>
      <c r="KRK232" s="16">
        <f t="shared" si="862"/>
        <v>0</v>
      </c>
      <c r="KRL232" s="16">
        <f t="shared" si="862"/>
        <v>0</v>
      </c>
      <c r="KRM232" s="16">
        <f t="shared" si="862"/>
        <v>0</v>
      </c>
      <c r="KRN232" s="16">
        <f t="shared" si="862"/>
        <v>0</v>
      </c>
      <c r="KRO232" s="16">
        <f t="shared" si="862"/>
        <v>0</v>
      </c>
      <c r="KRP232" s="16">
        <f t="shared" si="862"/>
        <v>0</v>
      </c>
      <c r="KRQ232" s="16">
        <f t="shared" si="862"/>
        <v>0</v>
      </c>
      <c r="KRR232" s="16">
        <f t="shared" si="862"/>
        <v>0</v>
      </c>
      <c r="KRS232" s="16">
        <f t="shared" si="862"/>
        <v>0</v>
      </c>
      <c r="KRT232" s="16">
        <f t="shared" si="862"/>
        <v>0</v>
      </c>
      <c r="KRU232" s="16">
        <f t="shared" si="862"/>
        <v>0</v>
      </c>
      <c r="KRV232" s="16">
        <f t="shared" si="862"/>
        <v>0</v>
      </c>
      <c r="KRW232" s="16">
        <f t="shared" si="862"/>
        <v>0</v>
      </c>
      <c r="KRX232" s="16">
        <f t="shared" si="862"/>
        <v>0</v>
      </c>
      <c r="KRY232" s="16">
        <f t="shared" si="862"/>
        <v>0</v>
      </c>
      <c r="KRZ232" s="16">
        <f t="shared" si="862"/>
        <v>0</v>
      </c>
      <c r="KSA232" s="16">
        <f t="shared" si="862"/>
        <v>0</v>
      </c>
      <c r="KSB232" s="16">
        <f t="shared" si="862"/>
        <v>0</v>
      </c>
      <c r="KSC232" s="16">
        <f t="shared" si="862"/>
        <v>0</v>
      </c>
      <c r="KSD232" s="16">
        <f t="shared" si="862"/>
        <v>0</v>
      </c>
      <c r="KSE232" s="16">
        <f t="shared" si="862"/>
        <v>0</v>
      </c>
      <c r="KSF232" s="16">
        <f t="shared" si="862"/>
        <v>0</v>
      </c>
      <c r="KSG232" s="16">
        <f t="shared" si="862"/>
        <v>0</v>
      </c>
      <c r="KSH232" s="16">
        <f t="shared" si="862"/>
        <v>0</v>
      </c>
      <c r="KSI232" s="16">
        <f t="shared" si="862"/>
        <v>0</v>
      </c>
      <c r="KSJ232" s="16">
        <f t="shared" si="862"/>
        <v>0</v>
      </c>
      <c r="KSK232" s="16">
        <f t="shared" ref="KSK232:KUV232" si="863">SUM(KSK226:KSK231)</f>
        <v>0</v>
      </c>
      <c r="KSL232" s="16">
        <f t="shared" si="863"/>
        <v>0</v>
      </c>
      <c r="KSM232" s="16">
        <f t="shared" si="863"/>
        <v>0</v>
      </c>
      <c r="KSN232" s="16">
        <f t="shared" si="863"/>
        <v>0</v>
      </c>
      <c r="KSO232" s="16">
        <f t="shared" si="863"/>
        <v>0</v>
      </c>
      <c r="KSP232" s="16">
        <f t="shared" si="863"/>
        <v>0</v>
      </c>
      <c r="KSQ232" s="16">
        <f t="shared" si="863"/>
        <v>0</v>
      </c>
      <c r="KSR232" s="16">
        <f t="shared" si="863"/>
        <v>0</v>
      </c>
      <c r="KSS232" s="16">
        <f t="shared" si="863"/>
        <v>0</v>
      </c>
      <c r="KST232" s="16">
        <f t="shared" si="863"/>
        <v>0</v>
      </c>
      <c r="KSU232" s="16">
        <f t="shared" si="863"/>
        <v>0</v>
      </c>
      <c r="KSV232" s="16">
        <f t="shared" si="863"/>
        <v>0</v>
      </c>
      <c r="KSW232" s="16">
        <f t="shared" si="863"/>
        <v>0</v>
      </c>
      <c r="KSX232" s="16">
        <f t="shared" si="863"/>
        <v>0</v>
      </c>
      <c r="KSY232" s="16">
        <f t="shared" si="863"/>
        <v>0</v>
      </c>
      <c r="KSZ232" s="16">
        <f t="shared" si="863"/>
        <v>0</v>
      </c>
      <c r="KTA232" s="16">
        <f t="shared" si="863"/>
        <v>0</v>
      </c>
      <c r="KTB232" s="16">
        <f t="shared" si="863"/>
        <v>0</v>
      </c>
      <c r="KTC232" s="16">
        <f t="shared" si="863"/>
        <v>0</v>
      </c>
      <c r="KTD232" s="16">
        <f t="shared" si="863"/>
        <v>0</v>
      </c>
      <c r="KTE232" s="16">
        <f t="shared" si="863"/>
        <v>0</v>
      </c>
      <c r="KTF232" s="16">
        <f t="shared" si="863"/>
        <v>0</v>
      </c>
      <c r="KTG232" s="16">
        <f t="shared" si="863"/>
        <v>0</v>
      </c>
      <c r="KTH232" s="16">
        <f t="shared" si="863"/>
        <v>0</v>
      </c>
      <c r="KTI232" s="16">
        <f t="shared" si="863"/>
        <v>0</v>
      </c>
      <c r="KTJ232" s="16">
        <f t="shared" si="863"/>
        <v>0</v>
      </c>
      <c r="KTK232" s="16">
        <f t="shared" si="863"/>
        <v>0</v>
      </c>
      <c r="KTL232" s="16">
        <f t="shared" si="863"/>
        <v>0</v>
      </c>
      <c r="KTM232" s="16">
        <f t="shared" si="863"/>
        <v>0</v>
      </c>
      <c r="KTN232" s="16">
        <f t="shared" si="863"/>
        <v>0</v>
      </c>
      <c r="KTO232" s="16">
        <f t="shared" si="863"/>
        <v>0</v>
      </c>
      <c r="KTP232" s="16">
        <f t="shared" si="863"/>
        <v>0</v>
      </c>
      <c r="KTQ232" s="16">
        <f t="shared" si="863"/>
        <v>0</v>
      </c>
      <c r="KTR232" s="16">
        <f t="shared" si="863"/>
        <v>0</v>
      </c>
      <c r="KTS232" s="16">
        <f t="shared" si="863"/>
        <v>0</v>
      </c>
      <c r="KTT232" s="16">
        <f t="shared" si="863"/>
        <v>0</v>
      </c>
      <c r="KTU232" s="16">
        <f t="shared" si="863"/>
        <v>0</v>
      </c>
      <c r="KTV232" s="16">
        <f t="shared" si="863"/>
        <v>0</v>
      </c>
      <c r="KTW232" s="16">
        <f t="shared" si="863"/>
        <v>0</v>
      </c>
      <c r="KTX232" s="16">
        <f t="shared" si="863"/>
        <v>0</v>
      </c>
      <c r="KTY232" s="16">
        <f t="shared" si="863"/>
        <v>0</v>
      </c>
      <c r="KTZ232" s="16">
        <f t="shared" si="863"/>
        <v>0</v>
      </c>
      <c r="KUA232" s="16">
        <f t="shared" si="863"/>
        <v>0</v>
      </c>
      <c r="KUB232" s="16">
        <f t="shared" si="863"/>
        <v>0</v>
      </c>
      <c r="KUC232" s="16">
        <f t="shared" si="863"/>
        <v>0</v>
      </c>
      <c r="KUD232" s="16">
        <f t="shared" si="863"/>
        <v>0</v>
      </c>
      <c r="KUE232" s="16">
        <f t="shared" si="863"/>
        <v>0</v>
      </c>
      <c r="KUF232" s="16">
        <f t="shared" si="863"/>
        <v>0</v>
      </c>
      <c r="KUG232" s="16">
        <f t="shared" si="863"/>
        <v>0</v>
      </c>
      <c r="KUH232" s="16">
        <f t="shared" si="863"/>
        <v>0</v>
      </c>
      <c r="KUI232" s="16">
        <f t="shared" si="863"/>
        <v>0</v>
      </c>
      <c r="KUJ232" s="16">
        <f t="shared" si="863"/>
        <v>0</v>
      </c>
      <c r="KUK232" s="16">
        <f t="shared" si="863"/>
        <v>0</v>
      </c>
      <c r="KUL232" s="16">
        <f t="shared" si="863"/>
        <v>0</v>
      </c>
      <c r="KUM232" s="16">
        <f t="shared" si="863"/>
        <v>0</v>
      </c>
      <c r="KUN232" s="16">
        <f t="shared" si="863"/>
        <v>0</v>
      </c>
      <c r="KUO232" s="16">
        <f t="shared" si="863"/>
        <v>0</v>
      </c>
      <c r="KUP232" s="16">
        <f t="shared" si="863"/>
        <v>0</v>
      </c>
      <c r="KUQ232" s="16">
        <f t="shared" si="863"/>
        <v>0</v>
      </c>
      <c r="KUR232" s="16">
        <f t="shared" si="863"/>
        <v>0</v>
      </c>
      <c r="KUS232" s="16">
        <f t="shared" si="863"/>
        <v>0</v>
      </c>
      <c r="KUT232" s="16">
        <f t="shared" si="863"/>
        <v>0</v>
      </c>
      <c r="KUU232" s="16">
        <f t="shared" si="863"/>
        <v>0</v>
      </c>
      <c r="KUV232" s="16">
        <f t="shared" si="863"/>
        <v>0</v>
      </c>
      <c r="KUW232" s="16">
        <f t="shared" ref="KUW232:KXH232" si="864">SUM(KUW226:KUW231)</f>
        <v>0</v>
      </c>
      <c r="KUX232" s="16">
        <f t="shared" si="864"/>
        <v>0</v>
      </c>
      <c r="KUY232" s="16">
        <f t="shared" si="864"/>
        <v>0</v>
      </c>
      <c r="KUZ232" s="16">
        <f t="shared" si="864"/>
        <v>0</v>
      </c>
      <c r="KVA232" s="16">
        <f t="shared" si="864"/>
        <v>0</v>
      </c>
      <c r="KVB232" s="16">
        <f t="shared" si="864"/>
        <v>0</v>
      </c>
      <c r="KVC232" s="16">
        <f t="shared" si="864"/>
        <v>0</v>
      </c>
      <c r="KVD232" s="16">
        <f t="shared" si="864"/>
        <v>0</v>
      </c>
      <c r="KVE232" s="16">
        <f t="shared" si="864"/>
        <v>0</v>
      </c>
      <c r="KVF232" s="16">
        <f t="shared" si="864"/>
        <v>0</v>
      </c>
      <c r="KVG232" s="16">
        <f t="shared" si="864"/>
        <v>0</v>
      </c>
      <c r="KVH232" s="16">
        <f t="shared" si="864"/>
        <v>0</v>
      </c>
      <c r="KVI232" s="16">
        <f t="shared" si="864"/>
        <v>0</v>
      </c>
      <c r="KVJ232" s="16">
        <f t="shared" si="864"/>
        <v>0</v>
      </c>
      <c r="KVK232" s="16">
        <f t="shared" si="864"/>
        <v>0</v>
      </c>
      <c r="KVL232" s="16">
        <f t="shared" si="864"/>
        <v>0</v>
      </c>
      <c r="KVM232" s="16">
        <f t="shared" si="864"/>
        <v>0</v>
      </c>
      <c r="KVN232" s="16">
        <f t="shared" si="864"/>
        <v>0</v>
      </c>
      <c r="KVO232" s="16">
        <f t="shared" si="864"/>
        <v>0</v>
      </c>
      <c r="KVP232" s="16">
        <f t="shared" si="864"/>
        <v>0</v>
      </c>
      <c r="KVQ232" s="16">
        <f t="shared" si="864"/>
        <v>0</v>
      </c>
      <c r="KVR232" s="16">
        <f t="shared" si="864"/>
        <v>0</v>
      </c>
      <c r="KVS232" s="16">
        <f t="shared" si="864"/>
        <v>0</v>
      </c>
      <c r="KVT232" s="16">
        <f t="shared" si="864"/>
        <v>0</v>
      </c>
      <c r="KVU232" s="16">
        <f t="shared" si="864"/>
        <v>0</v>
      </c>
      <c r="KVV232" s="16">
        <f t="shared" si="864"/>
        <v>0</v>
      </c>
      <c r="KVW232" s="16">
        <f t="shared" si="864"/>
        <v>0</v>
      </c>
      <c r="KVX232" s="16">
        <f t="shared" si="864"/>
        <v>0</v>
      </c>
      <c r="KVY232" s="16">
        <f t="shared" si="864"/>
        <v>0</v>
      </c>
      <c r="KVZ232" s="16">
        <f t="shared" si="864"/>
        <v>0</v>
      </c>
      <c r="KWA232" s="16">
        <f t="shared" si="864"/>
        <v>0</v>
      </c>
      <c r="KWB232" s="16">
        <f t="shared" si="864"/>
        <v>0</v>
      </c>
      <c r="KWC232" s="16">
        <f t="shared" si="864"/>
        <v>0</v>
      </c>
      <c r="KWD232" s="16">
        <f t="shared" si="864"/>
        <v>0</v>
      </c>
      <c r="KWE232" s="16">
        <f t="shared" si="864"/>
        <v>0</v>
      </c>
      <c r="KWF232" s="16">
        <f t="shared" si="864"/>
        <v>0</v>
      </c>
      <c r="KWG232" s="16">
        <f t="shared" si="864"/>
        <v>0</v>
      </c>
      <c r="KWH232" s="16">
        <f t="shared" si="864"/>
        <v>0</v>
      </c>
      <c r="KWI232" s="16">
        <f t="shared" si="864"/>
        <v>0</v>
      </c>
      <c r="KWJ232" s="16">
        <f t="shared" si="864"/>
        <v>0</v>
      </c>
      <c r="KWK232" s="16">
        <f t="shared" si="864"/>
        <v>0</v>
      </c>
      <c r="KWL232" s="16">
        <f t="shared" si="864"/>
        <v>0</v>
      </c>
      <c r="KWM232" s="16">
        <f t="shared" si="864"/>
        <v>0</v>
      </c>
      <c r="KWN232" s="16">
        <f t="shared" si="864"/>
        <v>0</v>
      </c>
      <c r="KWO232" s="16">
        <f t="shared" si="864"/>
        <v>0</v>
      </c>
      <c r="KWP232" s="16">
        <f t="shared" si="864"/>
        <v>0</v>
      </c>
      <c r="KWQ232" s="16">
        <f t="shared" si="864"/>
        <v>0</v>
      </c>
      <c r="KWR232" s="16">
        <f t="shared" si="864"/>
        <v>0</v>
      </c>
      <c r="KWS232" s="16">
        <f t="shared" si="864"/>
        <v>0</v>
      </c>
      <c r="KWT232" s="16">
        <f t="shared" si="864"/>
        <v>0</v>
      </c>
      <c r="KWU232" s="16">
        <f t="shared" si="864"/>
        <v>0</v>
      </c>
      <c r="KWV232" s="16">
        <f t="shared" si="864"/>
        <v>0</v>
      </c>
      <c r="KWW232" s="16">
        <f t="shared" si="864"/>
        <v>0</v>
      </c>
      <c r="KWX232" s="16">
        <f t="shared" si="864"/>
        <v>0</v>
      </c>
      <c r="KWY232" s="16">
        <f t="shared" si="864"/>
        <v>0</v>
      </c>
      <c r="KWZ232" s="16">
        <f t="shared" si="864"/>
        <v>0</v>
      </c>
      <c r="KXA232" s="16">
        <f t="shared" si="864"/>
        <v>0</v>
      </c>
      <c r="KXB232" s="16">
        <f t="shared" si="864"/>
        <v>0</v>
      </c>
      <c r="KXC232" s="16">
        <f t="shared" si="864"/>
        <v>0</v>
      </c>
      <c r="KXD232" s="16">
        <f t="shared" si="864"/>
        <v>0</v>
      </c>
      <c r="KXE232" s="16">
        <f t="shared" si="864"/>
        <v>0</v>
      </c>
      <c r="KXF232" s="16">
        <f t="shared" si="864"/>
        <v>0</v>
      </c>
      <c r="KXG232" s="16">
        <f t="shared" si="864"/>
        <v>0</v>
      </c>
      <c r="KXH232" s="16">
        <f t="shared" si="864"/>
        <v>0</v>
      </c>
      <c r="KXI232" s="16">
        <f t="shared" ref="KXI232:KZT232" si="865">SUM(KXI226:KXI231)</f>
        <v>0</v>
      </c>
      <c r="KXJ232" s="16">
        <f t="shared" si="865"/>
        <v>0</v>
      </c>
      <c r="KXK232" s="16">
        <f t="shared" si="865"/>
        <v>0</v>
      </c>
      <c r="KXL232" s="16">
        <f t="shared" si="865"/>
        <v>0</v>
      </c>
      <c r="KXM232" s="16">
        <f t="shared" si="865"/>
        <v>0</v>
      </c>
      <c r="KXN232" s="16">
        <f t="shared" si="865"/>
        <v>0</v>
      </c>
      <c r="KXO232" s="16">
        <f t="shared" si="865"/>
        <v>0</v>
      </c>
      <c r="KXP232" s="16">
        <f t="shared" si="865"/>
        <v>0</v>
      </c>
      <c r="KXQ232" s="16">
        <f t="shared" si="865"/>
        <v>0</v>
      </c>
      <c r="KXR232" s="16">
        <f t="shared" si="865"/>
        <v>0</v>
      </c>
      <c r="KXS232" s="16">
        <f t="shared" si="865"/>
        <v>0</v>
      </c>
      <c r="KXT232" s="16">
        <f t="shared" si="865"/>
        <v>0</v>
      </c>
      <c r="KXU232" s="16">
        <f t="shared" si="865"/>
        <v>0</v>
      </c>
      <c r="KXV232" s="16">
        <f t="shared" si="865"/>
        <v>0</v>
      </c>
      <c r="KXW232" s="16">
        <f t="shared" si="865"/>
        <v>0</v>
      </c>
      <c r="KXX232" s="16">
        <f t="shared" si="865"/>
        <v>0</v>
      </c>
      <c r="KXY232" s="16">
        <f t="shared" si="865"/>
        <v>0</v>
      </c>
      <c r="KXZ232" s="16">
        <f t="shared" si="865"/>
        <v>0</v>
      </c>
      <c r="KYA232" s="16">
        <f t="shared" si="865"/>
        <v>0</v>
      </c>
      <c r="KYB232" s="16">
        <f t="shared" si="865"/>
        <v>0</v>
      </c>
      <c r="KYC232" s="16">
        <f t="shared" si="865"/>
        <v>0</v>
      </c>
      <c r="KYD232" s="16">
        <f t="shared" si="865"/>
        <v>0</v>
      </c>
      <c r="KYE232" s="16">
        <f t="shared" si="865"/>
        <v>0</v>
      </c>
      <c r="KYF232" s="16">
        <f t="shared" si="865"/>
        <v>0</v>
      </c>
      <c r="KYG232" s="16">
        <f t="shared" si="865"/>
        <v>0</v>
      </c>
      <c r="KYH232" s="16">
        <f t="shared" si="865"/>
        <v>0</v>
      </c>
      <c r="KYI232" s="16">
        <f t="shared" si="865"/>
        <v>0</v>
      </c>
      <c r="KYJ232" s="16">
        <f t="shared" si="865"/>
        <v>0</v>
      </c>
      <c r="KYK232" s="16">
        <f t="shared" si="865"/>
        <v>0</v>
      </c>
      <c r="KYL232" s="16">
        <f t="shared" si="865"/>
        <v>0</v>
      </c>
      <c r="KYM232" s="16">
        <f t="shared" si="865"/>
        <v>0</v>
      </c>
      <c r="KYN232" s="16">
        <f t="shared" si="865"/>
        <v>0</v>
      </c>
      <c r="KYO232" s="16">
        <f t="shared" si="865"/>
        <v>0</v>
      </c>
      <c r="KYP232" s="16">
        <f t="shared" si="865"/>
        <v>0</v>
      </c>
      <c r="KYQ232" s="16">
        <f t="shared" si="865"/>
        <v>0</v>
      </c>
      <c r="KYR232" s="16">
        <f t="shared" si="865"/>
        <v>0</v>
      </c>
      <c r="KYS232" s="16">
        <f t="shared" si="865"/>
        <v>0</v>
      </c>
      <c r="KYT232" s="16">
        <f t="shared" si="865"/>
        <v>0</v>
      </c>
      <c r="KYU232" s="16">
        <f t="shared" si="865"/>
        <v>0</v>
      </c>
      <c r="KYV232" s="16">
        <f t="shared" si="865"/>
        <v>0</v>
      </c>
      <c r="KYW232" s="16">
        <f t="shared" si="865"/>
        <v>0</v>
      </c>
      <c r="KYX232" s="16">
        <f t="shared" si="865"/>
        <v>0</v>
      </c>
      <c r="KYY232" s="16">
        <f t="shared" si="865"/>
        <v>0</v>
      </c>
      <c r="KYZ232" s="16">
        <f t="shared" si="865"/>
        <v>0</v>
      </c>
      <c r="KZA232" s="16">
        <f t="shared" si="865"/>
        <v>0</v>
      </c>
      <c r="KZB232" s="16">
        <f t="shared" si="865"/>
        <v>0</v>
      </c>
      <c r="KZC232" s="16">
        <f t="shared" si="865"/>
        <v>0</v>
      </c>
      <c r="KZD232" s="16">
        <f t="shared" si="865"/>
        <v>0</v>
      </c>
      <c r="KZE232" s="16">
        <f t="shared" si="865"/>
        <v>0</v>
      </c>
      <c r="KZF232" s="16">
        <f t="shared" si="865"/>
        <v>0</v>
      </c>
      <c r="KZG232" s="16">
        <f t="shared" si="865"/>
        <v>0</v>
      </c>
      <c r="KZH232" s="16">
        <f t="shared" si="865"/>
        <v>0</v>
      </c>
      <c r="KZI232" s="16">
        <f t="shared" si="865"/>
        <v>0</v>
      </c>
      <c r="KZJ232" s="16">
        <f t="shared" si="865"/>
        <v>0</v>
      </c>
      <c r="KZK232" s="16">
        <f t="shared" si="865"/>
        <v>0</v>
      </c>
      <c r="KZL232" s="16">
        <f t="shared" si="865"/>
        <v>0</v>
      </c>
      <c r="KZM232" s="16">
        <f t="shared" si="865"/>
        <v>0</v>
      </c>
      <c r="KZN232" s="16">
        <f t="shared" si="865"/>
        <v>0</v>
      </c>
      <c r="KZO232" s="16">
        <f t="shared" si="865"/>
        <v>0</v>
      </c>
      <c r="KZP232" s="16">
        <f t="shared" si="865"/>
        <v>0</v>
      </c>
      <c r="KZQ232" s="16">
        <f t="shared" si="865"/>
        <v>0</v>
      </c>
      <c r="KZR232" s="16">
        <f t="shared" si="865"/>
        <v>0</v>
      </c>
      <c r="KZS232" s="16">
        <f t="shared" si="865"/>
        <v>0</v>
      </c>
      <c r="KZT232" s="16">
        <f t="shared" si="865"/>
        <v>0</v>
      </c>
      <c r="KZU232" s="16">
        <f t="shared" ref="KZU232:LCF232" si="866">SUM(KZU226:KZU231)</f>
        <v>0</v>
      </c>
      <c r="KZV232" s="16">
        <f t="shared" si="866"/>
        <v>0</v>
      </c>
      <c r="KZW232" s="16">
        <f t="shared" si="866"/>
        <v>0</v>
      </c>
      <c r="KZX232" s="16">
        <f t="shared" si="866"/>
        <v>0</v>
      </c>
      <c r="KZY232" s="16">
        <f t="shared" si="866"/>
        <v>0</v>
      </c>
      <c r="KZZ232" s="16">
        <f t="shared" si="866"/>
        <v>0</v>
      </c>
      <c r="LAA232" s="16">
        <f t="shared" si="866"/>
        <v>0</v>
      </c>
      <c r="LAB232" s="16">
        <f t="shared" si="866"/>
        <v>0</v>
      </c>
      <c r="LAC232" s="16">
        <f t="shared" si="866"/>
        <v>0</v>
      </c>
      <c r="LAD232" s="16">
        <f t="shared" si="866"/>
        <v>0</v>
      </c>
      <c r="LAE232" s="16">
        <f t="shared" si="866"/>
        <v>0</v>
      </c>
      <c r="LAF232" s="16">
        <f t="shared" si="866"/>
        <v>0</v>
      </c>
      <c r="LAG232" s="16">
        <f t="shared" si="866"/>
        <v>0</v>
      </c>
      <c r="LAH232" s="16">
        <f t="shared" si="866"/>
        <v>0</v>
      </c>
      <c r="LAI232" s="16">
        <f t="shared" si="866"/>
        <v>0</v>
      </c>
      <c r="LAJ232" s="16">
        <f t="shared" si="866"/>
        <v>0</v>
      </c>
      <c r="LAK232" s="16">
        <f t="shared" si="866"/>
        <v>0</v>
      </c>
      <c r="LAL232" s="16">
        <f t="shared" si="866"/>
        <v>0</v>
      </c>
      <c r="LAM232" s="16">
        <f t="shared" si="866"/>
        <v>0</v>
      </c>
      <c r="LAN232" s="16">
        <f t="shared" si="866"/>
        <v>0</v>
      </c>
      <c r="LAO232" s="16">
        <f t="shared" si="866"/>
        <v>0</v>
      </c>
      <c r="LAP232" s="16">
        <f t="shared" si="866"/>
        <v>0</v>
      </c>
      <c r="LAQ232" s="16">
        <f t="shared" si="866"/>
        <v>0</v>
      </c>
      <c r="LAR232" s="16">
        <f t="shared" si="866"/>
        <v>0</v>
      </c>
      <c r="LAS232" s="16">
        <f t="shared" si="866"/>
        <v>0</v>
      </c>
      <c r="LAT232" s="16">
        <f t="shared" si="866"/>
        <v>0</v>
      </c>
      <c r="LAU232" s="16">
        <f t="shared" si="866"/>
        <v>0</v>
      </c>
      <c r="LAV232" s="16">
        <f t="shared" si="866"/>
        <v>0</v>
      </c>
      <c r="LAW232" s="16">
        <f t="shared" si="866"/>
        <v>0</v>
      </c>
      <c r="LAX232" s="16">
        <f t="shared" si="866"/>
        <v>0</v>
      </c>
      <c r="LAY232" s="16">
        <f t="shared" si="866"/>
        <v>0</v>
      </c>
      <c r="LAZ232" s="16">
        <f t="shared" si="866"/>
        <v>0</v>
      </c>
      <c r="LBA232" s="16">
        <f t="shared" si="866"/>
        <v>0</v>
      </c>
      <c r="LBB232" s="16">
        <f t="shared" si="866"/>
        <v>0</v>
      </c>
      <c r="LBC232" s="16">
        <f t="shared" si="866"/>
        <v>0</v>
      </c>
      <c r="LBD232" s="16">
        <f t="shared" si="866"/>
        <v>0</v>
      </c>
      <c r="LBE232" s="16">
        <f t="shared" si="866"/>
        <v>0</v>
      </c>
      <c r="LBF232" s="16">
        <f t="shared" si="866"/>
        <v>0</v>
      </c>
      <c r="LBG232" s="16">
        <f t="shared" si="866"/>
        <v>0</v>
      </c>
      <c r="LBH232" s="16">
        <f t="shared" si="866"/>
        <v>0</v>
      </c>
      <c r="LBI232" s="16">
        <f t="shared" si="866"/>
        <v>0</v>
      </c>
      <c r="LBJ232" s="16">
        <f t="shared" si="866"/>
        <v>0</v>
      </c>
      <c r="LBK232" s="16">
        <f t="shared" si="866"/>
        <v>0</v>
      </c>
      <c r="LBL232" s="16">
        <f t="shared" si="866"/>
        <v>0</v>
      </c>
      <c r="LBM232" s="16">
        <f t="shared" si="866"/>
        <v>0</v>
      </c>
      <c r="LBN232" s="16">
        <f t="shared" si="866"/>
        <v>0</v>
      </c>
      <c r="LBO232" s="16">
        <f t="shared" si="866"/>
        <v>0</v>
      </c>
      <c r="LBP232" s="16">
        <f t="shared" si="866"/>
        <v>0</v>
      </c>
      <c r="LBQ232" s="16">
        <f t="shared" si="866"/>
        <v>0</v>
      </c>
      <c r="LBR232" s="16">
        <f t="shared" si="866"/>
        <v>0</v>
      </c>
      <c r="LBS232" s="16">
        <f t="shared" si="866"/>
        <v>0</v>
      </c>
      <c r="LBT232" s="16">
        <f t="shared" si="866"/>
        <v>0</v>
      </c>
      <c r="LBU232" s="16">
        <f t="shared" si="866"/>
        <v>0</v>
      </c>
      <c r="LBV232" s="16">
        <f t="shared" si="866"/>
        <v>0</v>
      </c>
      <c r="LBW232" s="16">
        <f t="shared" si="866"/>
        <v>0</v>
      </c>
      <c r="LBX232" s="16">
        <f t="shared" si="866"/>
        <v>0</v>
      </c>
      <c r="LBY232" s="16">
        <f t="shared" si="866"/>
        <v>0</v>
      </c>
      <c r="LBZ232" s="16">
        <f t="shared" si="866"/>
        <v>0</v>
      </c>
      <c r="LCA232" s="16">
        <f t="shared" si="866"/>
        <v>0</v>
      </c>
      <c r="LCB232" s="16">
        <f t="shared" si="866"/>
        <v>0</v>
      </c>
      <c r="LCC232" s="16">
        <f t="shared" si="866"/>
        <v>0</v>
      </c>
      <c r="LCD232" s="16">
        <f t="shared" si="866"/>
        <v>0</v>
      </c>
      <c r="LCE232" s="16">
        <f t="shared" si="866"/>
        <v>0</v>
      </c>
      <c r="LCF232" s="16">
        <f t="shared" si="866"/>
        <v>0</v>
      </c>
      <c r="LCG232" s="16">
        <f t="shared" ref="LCG232:LER232" si="867">SUM(LCG226:LCG231)</f>
        <v>0</v>
      </c>
      <c r="LCH232" s="16">
        <f t="shared" si="867"/>
        <v>0</v>
      </c>
      <c r="LCI232" s="16">
        <f t="shared" si="867"/>
        <v>0</v>
      </c>
      <c r="LCJ232" s="16">
        <f t="shared" si="867"/>
        <v>0</v>
      </c>
      <c r="LCK232" s="16">
        <f t="shared" si="867"/>
        <v>0</v>
      </c>
      <c r="LCL232" s="16">
        <f t="shared" si="867"/>
        <v>0</v>
      </c>
      <c r="LCM232" s="16">
        <f t="shared" si="867"/>
        <v>0</v>
      </c>
      <c r="LCN232" s="16">
        <f t="shared" si="867"/>
        <v>0</v>
      </c>
      <c r="LCO232" s="16">
        <f t="shared" si="867"/>
        <v>0</v>
      </c>
      <c r="LCP232" s="16">
        <f t="shared" si="867"/>
        <v>0</v>
      </c>
      <c r="LCQ232" s="16">
        <f t="shared" si="867"/>
        <v>0</v>
      </c>
      <c r="LCR232" s="16">
        <f t="shared" si="867"/>
        <v>0</v>
      </c>
      <c r="LCS232" s="16">
        <f t="shared" si="867"/>
        <v>0</v>
      </c>
      <c r="LCT232" s="16">
        <f t="shared" si="867"/>
        <v>0</v>
      </c>
      <c r="LCU232" s="16">
        <f t="shared" si="867"/>
        <v>0</v>
      </c>
      <c r="LCV232" s="16">
        <f t="shared" si="867"/>
        <v>0</v>
      </c>
      <c r="LCW232" s="16">
        <f t="shared" si="867"/>
        <v>0</v>
      </c>
      <c r="LCX232" s="16">
        <f t="shared" si="867"/>
        <v>0</v>
      </c>
      <c r="LCY232" s="16">
        <f t="shared" si="867"/>
        <v>0</v>
      </c>
      <c r="LCZ232" s="16">
        <f t="shared" si="867"/>
        <v>0</v>
      </c>
      <c r="LDA232" s="16">
        <f t="shared" si="867"/>
        <v>0</v>
      </c>
      <c r="LDB232" s="16">
        <f t="shared" si="867"/>
        <v>0</v>
      </c>
      <c r="LDC232" s="16">
        <f t="shared" si="867"/>
        <v>0</v>
      </c>
      <c r="LDD232" s="16">
        <f t="shared" si="867"/>
        <v>0</v>
      </c>
      <c r="LDE232" s="16">
        <f t="shared" si="867"/>
        <v>0</v>
      </c>
      <c r="LDF232" s="16">
        <f t="shared" si="867"/>
        <v>0</v>
      </c>
      <c r="LDG232" s="16">
        <f t="shared" si="867"/>
        <v>0</v>
      </c>
      <c r="LDH232" s="16">
        <f t="shared" si="867"/>
        <v>0</v>
      </c>
      <c r="LDI232" s="16">
        <f t="shared" si="867"/>
        <v>0</v>
      </c>
      <c r="LDJ232" s="16">
        <f t="shared" si="867"/>
        <v>0</v>
      </c>
      <c r="LDK232" s="16">
        <f t="shared" si="867"/>
        <v>0</v>
      </c>
      <c r="LDL232" s="16">
        <f t="shared" si="867"/>
        <v>0</v>
      </c>
      <c r="LDM232" s="16">
        <f t="shared" si="867"/>
        <v>0</v>
      </c>
      <c r="LDN232" s="16">
        <f t="shared" si="867"/>
        <v>0</v>
      </c>
      <c r="LDO232" s="16">
        <f t="shared" si="867"/>
        <v>0</v>
      </c>
      <c r="LDP232" s="16">
        <f t="shared" si="867"/>
        <v>0</v>
      </c>
      <c r="LDQ232" s="16">
        <f t="shared" si="867"/>
        <v>0</v>
      </c>
      <c r="LDR232" s="16">
        <f t="shared" si="867"/>
        <v>0</v>
      </c>
      <c r="LDS232" s="16">
        <f t="shared" si="867"/>
        <v>0</v>
      </c>
      <c r="LDT232" s="16">
        <f t="shared" si="867"/>
        <v>0</v>
      </c>
      <c r="LDU232" s="16">
        <f t="shared" si="867"/>
        <v>0</v>
      </c>
      <c r="LDV232" s="16">
        <f t="shared" si="867"/>
        <v>0</v>
      </c>
      <c r="LDW232" s="16">
        <f t="shared" si="867"/>
        <v>0</v>
      </c>
      <c r="LDX232" s="16">
        <f t="shared" si="867"/>
        <v>0</v>
      </c>
      <c r="LDY232" s="16">
        <f t="shared" si="867"/>
        <v>0</v>
      </c>
      <c r="LDZ232" s="16">
        <f t="shared" si="867"/>
        <v>0</v>
      </c>
      <c r="LEA232" s="16">
        <f t="shared" si="867"/>
        <v>0</v>
      </c>
      <c r="LEB232" s="16">
        <f t="shared" si="867"/>
        <v>0</v>
      </c>
      <c r="LEC232" s="16">
        <f t="shared" si="867"/>
        <v>0</v>
      </c>
      <c r="LED232" s="16">
        <f t="shared" si="867"/>
        <v>0</v>
      </c>
      <c r="LEE232" s="16">
        <f t="shared" si="867"/>
        <v>0</v>
      </c>
      <c r="LEF232" s="16">
        <f t="shared" si="867"/>
        <v>0</v>
      </c>
      <c r="LEG232" s="16">
        <f t="shared" si="867"/>
        <v>0</v>
      </c>
      <c r="LEH232" s="16">
        <f t="shared" si="867"/>
        <v>0</v>
      </c>
      <c r="LEI232" s="16">
        <f t="shared" si="867"/>
        <v>0</v>
      </c>
      <c r="LEJ232" s="16">
        <f t="shared" si="867"/>
        <v>0</v>
      </c>
      <c r="LEK232" s="16">
        <f t="shared" si="867"/>
        <v>0</v>
      </c>
      <c r="LEL232" s="16">
        <f t="shared" si="867"/>
        <v>0</v>
      </c>
      <c r="LEM232" s="16">
        <f t="shared" si="867"/>
        <v>0</v>
      </c>
      <c r="LEN232" s="16">
        <f t="shared" si="867"/>
        <v>0</v>
      </c>
      <c r="LEO232" s="16">
        <f t="shared" si="867"/>
        <v>0</v>
      </c>
      <c r="LEP232" s="16">
        <f t="shared" si="867"/>
        <v>0</v>
      </c>
      <c r="LEQ232" s="16">
        <f t="shared" si="867"/>
        <v>0</v>
      </c>
      <c r="LER232" s="16">
        <f t="shared" si="867"/>
        <v>0</v>
      </c>
      <c r="LES232" s="16">
        <f t="shared" ref="LES232:LHD232" si="868">SUM(LES226:LES231)</f>
        <v>0</v>
      </c>
      <c r="LET232" s="16">
        <f t="shared" si="868"/>
        <v>0</v>
      </c>
      <c r="LEU232" s="16">
        <f t="shared" si="868"/>
        <v>0</v>
      </c>
      <c r="LEV232" s="16">
        <f t="shared" si="868"/>
        <v>0</v>
      </c>
      <c r="LEW232" s="16">
        <f t="shared" si="868"/>
        <v>0</v>
      </c>
      <c r="LEX232" s="16">
        <f t="shared" si="868"/>
        <v>0</v>
      </c>
      <c r="LEY232" s="16">
        <f t="shared" si="868"/>
        <v>0</v>
      </c>
      <c r="LEZ232" s="16">
        <f t="shared" si="868"/>
        <v>0</v>
      </c>
      <c r="LFA232" s="16">
        <f t="shared" si="868"/>
        <v>0</v>
      </c>
      <c r="LFB232" s="16">
        <f t="shared" si="868"/>
        <v>0</v>
      </c>
      <c r="LFC232" s="16">
        <f t="shared" si="868"/>
        <v>0</v>
      </c>
      <c r="LFD232" s="16">
        <f t="shared" si="868"/>
        <v>0</v>
      </c>
      <c r="LFE232" s="16">
        <f t="shared" si="868"/>
        <v>0</v>
      </c>
      <c r="LFF232" s="16">
        <f t="shared" si="868"/>
        <v>0</v>
      </c>
      <c r="LFG232" s="16">
        <f t="shared" si="868"/>
        <v>0</v>
      </c>
      <c r="LFH232" s="16">
        <f t="shared" si="868"/>
        <v>0</v>
      </c>
      <c r="LFI232" s="16">
        <f t="shared" si="868"/>
        <v>0</v>
      </c>
      <c r="LFJ232" s="16">
        <f t="shared" si="868"/>
        <v>0</v>
      </c>
      <c r="LFK232" s="16">
        <f t="shared" si="868"/>
        <v>0</v>
      </c>
      <c r="LFL232" s="16">
        <f t="shared" si="868"/>
        <v>0</v>
      </c>
      <c r="LFM232" s="16">
        <f t="shared" si="868"/>
        <v>0</v>
      </c>
      <c r="LFN232" s="16">
        <f t="shared" si="868"/>
        <v>0</v>
      </c>
      <c r="LFO232" s="16">
        <f t="shared" si="868"/>
        <v>0</v>
      </c>
      <c r="LFP232" s="16">
        <f t="shared" si="868"/>
        <v>0</v>
      </c>
      <c r="LFQ232" s="16">
        <f t="shared" si="868"/>
        <v>0</v>
      </c>
      <c r="LFR232" s="16">
        <f t="shared" si="868"/>
        <v>0</v>
      </c>
      <c r="LFS232" s="16">
        <f t="shared" si="868"/>
        <v>0</v>
      </c>
      <c r="LFT232" s="16">
        <f t="shared" si="868"/>
        <v>0</v>
      </c>
      <c r="LFU232" s="16">
        <f t="shared" si="868"/>
        <v>0</v>
      </c>
      <c r="LFV232" s="16">
        <f t="shared" si="868"/>
        <v>0</v>
      </c>
      <c r="LFW232" s="16">
        <f t="shared" si="868"/>
        <v>0</v>
      </c>
      <c r="LFX232" s="16">
        <f t="shared" si="868"/>
        <v>0</v>
      </c>
      <c r="LFY232" s="16">
        <f t="shared" si="868"/>
        <v>0</v>
      </c>
      <c r="LFZ232" s="16">
        <f t="shared" si="868"/>
        <v>0</v>
      </c>
      <c r="LGA232" s="16">
        <f t="shared" si="868"/>
        <v>0</v>
      </c>
      <c r="LGB232" s="16">
        <f t="shared" si="868"/>
        <v>0</v>
      </c>
      <c r="LGC232" s="16">
        <f t="shared" si="868"/>
        <v>0</v>
      </c>
      <c r="LGD232" s="16">
        <f t="shared" si="868"/>
        <v>0</v>
      </c>
      <c r="LGE232" s="16">
        <f t="shared" si="868"/>
        <v>0</v>
      </c>
      <c r="LGF232" s="16">
        <f t="shared" si="868"/>
        <v>0</v>
      </c>
      <c r="LGG232" s="16">
        <f t="shared" si="868"/>
        <v>0</v>
      </c>
      <c r="LGH232" s="16">
        <f t="shared" si="868"/>
        <v>0</v>
      </c>
      <c r="LGI232" s="16">
        <f t="shared" si="868"/>
        <v>0</v>
      </c>
      <c r="LGJ232" s="16">
        <f t="shared" si="868"/>
        <v>0</v>
      </c>
      <c r="LGK232" s="16">
        <f t="shared" si="868"/>
        <v>0</v>
      </c>
      <c r="LGL232" s="16">
        <f t="shared" si="868"/>
        <v>0</v>
      </c>
      <c r="LGM232" s="16">
        <f t="shared" si="868"/>
        <v>0</v>
      </c>
      <c r="LGN232" s="16">
        <f t="shared" si="868"/>
        <v>0</v>
      </c>
      <c r="LGO232" s="16">
        <f t="shared" si="868"/>
        <v>0</v>
      </c>
      <c r="LGP232" s="16">
        <f t="shared" si="868"/>
        <v>0</v>
      </c>
      <c r="LGQ232" s="16">
        <f t="shared" si="868"/>
        <v>0</v>
      </c>
      <c r="LGR232" s="16">
        <f t="shared" si="868"/>
        <v>0</v>
      </c>
      <c r="LGS232" s="16">
        <f t="shared" si="868"/>
        <v>0</v>
      </c>
      <c r="LGT232" s="16">
        <f t="shared" si="868"/>
        <v>0</v>
      </c>
      <c r="LGU232" s="16">
        <f t="shared" si="868"/>
        <v>0</v>
      </c>
      <c r="LGV232" s="16">
        <f t="shared" si="868"/>
        <v>0</v>
      </c>
      <c r="LGW232" s="16">
        <f t="shared" si="868"/>
        <v>0</v>
      </c>
      <c r="LGX232" s="16">
        <f t="shared" si="868"/>
        <v>0</v>
      </c>
      <c r="LGY232" s="16">
        <f t="shared" si="868"/>
        <v>0</v>
      </c>
      <c r="LGZ232" s="16">
        <f t="shared" si="868"/>
        <v>0</v>
      </c>
      <c r="LHA232" s="16">
        <f t="shared" si="868"/>
        <v>0</v>
      </c>
      <c r="LHB232" s="16">
        <f t="shared" si="868"/>
        <v>0</v>
      </c>
      <c r="LHC232" s="16">
        <f t="shared" si="868"/>
        <v>0</v>
      </c>
      <c r="LHD232" s="16">
        <f t="shared" si="868"/>
        <v>0</v>
      </c>
      <c r="LHE232" s="16">
        <f t="shared" ref="LHE232:LJP232" si="869">SUM(LHE226:LHE231)</f>
        <v>0</v>
      </c>
      <c r="LHF232" s="16">
        <f t="shared" si="869"/>
        <v>0</v>
      </c>
      <c r="LHG232" s="16">
        <f t="shared" si="869"/>
        <v>0</v>
      </c>
      <c r="LHH232" s="16">
        <f t="shared" si="869"/>
        <v>0</v>
      </c>
      <c r="LHI232" s="16">
        <f t="shared" si="869"/>
        <v>0</v>
      </c>
      <c r="LHJ232" s="16">
        <f t="shared" si="869"/>
        <v>0</v>
      </c>
      <c r="LHK232" s="16">
        <f t="shared" si="869"/>
        <v>0</v>
      </c>
      <c r="LHL232" s="16">
        <f t="shared" si="869"/>
        <v>0</v>
      </c>
      <c r="LHM232" s="16">
        <f t="shared" si="869"/>
        <v>0</v>
      </c>
      <c r="LHN232" s="16">
        <f t="shared" si="869"/>
        <v>0</v>
      </c>
      <c r="LHO232" s="16">
        <f t="shared" si="869"/>
        <v>0</v>
      </c>
      <c r="LHP232" s="16">
        <f t="shared" si="869"/>
        <v>0</v>
      </c>
      <c r="LHQ232" s="16">
        <f t="shared" si="869"/>
        <v>0</v>
      </c>
      <c r="LHR232" s="16">
        <f t="shared" si="869"/>
        <v>0</v>
      </c>
      <c r="LHS232" s="16">
        <f t="shared" si="869"/>
        <v>0</v>
      </c>
      <c r="LHT232" s="16">
        <f t="shared" si="869"/>
        <v>0</v>
      </c>
      <c r="LHU232" s="16">
        <f t="shared" si="869"/>
        <v>0</v>
      </c>
      <c r="LHV232" s="16">
        <f t="shared" si="869"/>
        <v>0</v>
      </c>
      <c r="LHW232" s="16">
        <f t="shared" si="869"/>
        <v>0</v>
      </c>
      <c r="LHX232" s="16">
        <f t="shared" si="869"/>
        <v>0</v>
      </c>
      <c r="LHY232" s="16">
        <f t="shared" si="869"/>
        <v>0</v>
      </c>
      <c r="LHZ232" s="16">
        <f t="shared" si="869"/>
        <v>0</v>
      </c>
      <c r="LIA232" s="16">
        <f t="shared" si="869"/>
        <v>0</v>
      </c>
      <c r="LIB232" s="16">
        <f t="shared" si="869"/>
        <v>0</v>
      </c>
      <c r="LIC232" s="16">
        <f t="shared" si="869"/>
        <v>0</v>
      </c>
      <c r="LID232" s="16">
        <f t="shared" si="869"/>
        <v>0</v>
      </c>
      <c r="LIE232" s="16">
        <f t="shared" si="869"/>
        <v>0</v>
      </c>
      <c r="LIF232" s="16">
        <f t="shared" si="869"/>
        <v>0</v>
      </c>
      <c r="LIG232" s="16">
        <f t="shared" si="869"/>
        <v>0</v>
      </c>
      <c r="LIH232" s="16">
        <f t="shared" si="869"/>
        <v>0</v>
      </c>
      <c r="LII232" s="16">
        <f t="shared" si="869"/>
        <v>0</v>
      </c>
      <c r="LIJ232" s="16">
        <f t="shared" si="869"/>
        <v>0</v>
      </c>
      <c r="LIK232" s="16">
        <f t="shared" si="869"/>
        <v>0</v>
      </c>
      <c r="LIL232" s="16">
        <f t="shared" si="869"/>
        <v>0</v>
      </c>
      <c r="LIM232" s="16">
        <f t="shared" si="869"/>
        <v>0</v>
      </c>
      <c r="LIN232" s="16">
        <f t="shared" si="869"/>
        <v>0</v>
      </c>
      <c r="LIO232" s="16">
        <f t="shared" si="869"/>
        <v>0</v>
      </c>
      <c r="LIP232" s="16">
        <f t="shared" si="869"/>
        <v>0</v>
      </c>
      <c r="LIQ232" s="16">
        <f t="shared" si="869"/>
        <v>0</v>
      </c>
      <c r="LIR232" s="16">
        <f t="shared" si="869"/>
        <v>0</v>
      </c>
      <c r="LIS232" s="16">
        <f t="shared" si="869"/>
        <v>0</v>
      </c>
      <c r="LIT232" s="16">
        <f t="shared" si="869"/>
        <v>0</v>
      </c>
      <c r="LIU232" s="16">
        <f t="shared" si="869"/>
        <v>0</v>
      </c>
      <c r="LIV232" s="16">
        <f t="shared" si="869"/>
        <v>0</v>
      </c>
      <c r="LIW232" s="16">
        <f t="shared" si="869"/>
        <v>0</v>
      </c>
      <c r="LIX232" s="16">
        <f t="shared" si="869"/>
        <v>0</v>
      </c>
      <c r="LIY232" s="16">
        <f t="shared" si="869"/>
        <v>0</v>
      </c>
      <c r="LIZ232" s="16">
        <f t="shared" si="869"/>
        <v>0</v>
      </c>
      <c r="LJA232" s="16">
        <f t="shared" si="869"/>
        <v>0</v>
      </c>
      <c r="LJB232" s="16">
        <f t="shared" si="869"/>
        <v>0</v>
      </c>
      <c r="LJC232" s="16">
        <f t="shared" si="869"/>
        <v>0</v>
      </c>
      <c r="LJD232" s="16">
        <f t="shared" si="869"/>
        <v>0</v>
      </c>
      <c r="LJE232" s="16">
        <f t="shared" si="869"/>
        <v>0</v>
      </c>
      <c r="LJF232" s="16">
        <f t="shared" si="869"/>
        <v>0</v>
      </c>
      <c r="LJG232" s="16">
        <f t="shared" si="869"/>
        <v>0</v>
      </c>
      <c r="LJH232" s="16">
        <f t="shared" si="869"/>
        <v>0</v>
      </c>
      <c r="LJI232" s="16">
        <f t="shared" si="869"/>
        <v>0</v>
      </c>
      <c r="LJJ232" s="16">
        <f t="shared" si="869"/>
        <v>0</v>
      </c>
      <c r="LJK232" s="16">
        <f t="shared" si="869"/>
        <v>0</v>
      </c>
      <c r="LJL232" s="16">
        <f t="shared" si="869"/>
        <v>0</v>
      </c>
      <c r="LJM232" s="16">
        <f t="shared" si="869"/>
        <v>0</v>
      </c>
      <c r="LJN232" s="16">
        <f t="shared" si="869"/>
        <v>0</v>
      </c>
      <c r="LJO232" s="16">
        <f t="shared" si="869"/>
        <v>0</v>
      </c>
      <c r="LJP232" s="16">
        <f t="shared" si="869"/>
        <v>0</v>
      </c>
      <c r="LJQ232" s="16">
        <f t="shared" ref="LJQ232:LMB232" si="870">SUM(LJQ226:LJQ231)</f>
        <v>0</v>
      </c>
      <c r="LJR232" s="16">
        <f t="shared" si="870"/>
        <v>0</v>
      </c>
      <c r="LJS232" s="16">
        <f t="shared" si="870"/>
        <v>0</v>
      </c>
      <c r="LJT232" s="16">
        <f t="shared" si="870"/>
        <v>0</v>
      </c>
      <c r="LJU232" s="16">
        <f t="shared" si="870"/>
        <v>0</v>
      </c>
      <c r="LJV232" s="16">
        <f t="shared" si="870"/>
        <v>0</v>
      </c>
      <c r="LJW232" s="16">
        <f t="shared" si="870"/>
        <v>0</v>
      </c>
      <c r="LJX232" s="16">
        <f t="shared" si="870"/>
        <v>0</v>
      </c>
      <c r="LJY232" s="16">
        <f t="shared" si="870"/>
        <v>0</v>
      </c>
      <c r="LJZ232" s="16">
        <f t="shared" si="870"/>
        <v>0</v>
      </c>
      <c r="LKA232" s="16">
        <f t="shared" si="870"/>
        <v>0</v>
      </c>
      <c r="LKB232" s="16">
        <f t="shared" si="870"/>
        <v>0</v>
      </c>
      <c r="LKC232" s="16">
        <f t="shared" si="870"/>
        <v>0</v>
      </c>
      <c r="LKD232" s="16">
        <f t="shared" si="870"/>
        <v>0</v>
      </c>
      <c r="LKE232" s="16">
        <f t="shared" si="870"/>
        <v>0</v>
      </c>
      <c r="LKF232" s="16">
        <f t="shared" si="870"/>
        <v>0</v>
      </c>
      <c r="LKG232" s="16">
        <f t="shared" si="870"/>
        <v>0</v>
      </c>
      <c r="LKH232" s="16">
        <f t="shared" si="870"/>
        <v>0</v>
      </c>
      <c r="LKI232" s="16">
        <f t="shared" si="870"/>
        <v>0</v>
      </c>
      <c r="LKJ232" s="16">
        <f t="shared" si="870"/>
        <v>0</v>
      </c>
      <c r="LKK232" s="16">
        <f t="shared" si="870"/>
        <v>0</v>
      </c>
      <c r="LKL232" s="16">
        <f t="shared" si="870"/>
        <v>0</v>
      </c>
      <c r="LKM232" s="16">
        <f t="shared" si="870"/>
        <v>0</v>
      </c>
      <c r="LKN232" s="16">
        <f t="shared" si="870"/>
        <v>0</v>
      </c>
      <c r="LKO232" s="16">
        <f t="shared" si="870"/>
        <v>0</v>
      </c>
      <c r="LKP232" s="16">
        <f t="shared" si="870"/>
        <v>0</v>
      </c>
      <c r="LKQ232" s="16">
        <f t="shared" si="870"/>
        <v>0</v>
      </c>
      <c r="LKR232" s="16">
        <f t="shared" si="870"/>
        <v>0</v>
      </c>
      <c r="LKS232" s="16">
        <f t="shared" si="870"/>
        <v>0</v>
      </c>
      <c r="LKT232" s="16">
        <f t="shared" si="870"/>
        <v>0</v>
      </c>
      <c r="LKU232" s="16">
        <f t="shared" si="870"/>
        <v>0</v>
      </c>
      <c r="LKV232" s="16">
        <f t="shared" si="870"/>
        <v>0</v>
      </c>
      <c r="LKW232" s="16">
        <f t="shared" si="870"/>
        <v>0</v>
      </c>
      <c r="LKX232" s="16">
        <f t="shared" si="870"/>
        <v>0</v>
      </c>
      <c r="LKY232" s="16">
        <f t="shared" si="870"/>
        <v>0</v>
      </c>
      <c r="LKZ232" s="16">
        <f t="shared" si="870"/>
        <v>0</v>
      </c>
      <c r="LLA232" s="16">
        <f t="shared" si="870"/>
        <v>0</v>
      </c>
      <c r="LLB232" s="16">
        <f t="shared" si="870"/>
        <v>0</v>
      </c>
      <c r="LLC232" s="16">
        <f t="shared" si="870"/>
        <v>0</v>
      </c>
      <c r="LLD232" s="16">
        <f t="shared" si="870"/>
        <v>0</v>
      </c>
      <c r="LLE232" s="16">
        <f t="shared" si="870"/>
        <v>0</v>
      </c>
      <c r="LLF232" s="16">
        <f t="shared" si="870"/>
        <v>0</v>
      </c>
      <c r="LLG232" s="16">
        <f t="shared" si="870"/>
        <v>0</v>
      </c>
      <c r="LLH232" s="16">
        <f t="shared" si="870"/>
        <v>0</v>
      </c>
      <c r="LLI232" s="16">
        <f t="shared" si="870"/>
        <v>0</v>
      </c>
      <c r="LLJ232" s="16">
        <f t="shared" si="870"/>
        <v>0</v>
      </c>
      <c r="LLK232" s="16">
        <f t="shared" si="870"/>
        <v>0</v>
      </c>
      <c r="LLL232" s="16">
        <f t="shared" si="870"/>
        <v>0</v>
      </c>
      <c r="LLM232" s="16">
        <f t="shared" si="870"/>
        <v>0</v>
      </c>
      <c r="LLN232" s="16">
        <f t="shared" si="870"/>
        <v>0</v>
      </c>
      <c r="LLO232" s="16">
        <f t="shared" si="870"/>
        <v>0</v>
      </c>
      <c r="LLP232" s="16">
        <f t="shared" si="870"/>
        <v>0</v>
      </c>
      <c r="LLQ232" s="16">
        <f t="shared" si="870"/>
        <v>0</v>
      </c>
      <c r="LLR232" s="16">
        <f t="shared" si="870"/>
        <v>0</v>
      </c>
      <c r="LLS232" s="16">
        <f t="shared" si="870"/>
        <v>0</v>
      </c>
      <c r="LLT232" s="16">
        <f t="shared" si="870"/>
        <v>0</v>
      </c>
      <c r="LLU232" s="16">
        <f t="shared" si="870"/>
        <v>0</v>
      </c>
      <c r="LLV232" s="16">
        <f t="shared" si="870"/>
        <v>0</v>
      </c>
      <c r="LLW232" s="16">
        <f t="shared" si="870"/>
        <v>0</v>
      </c>
      <c r="LLX232" s="16">
        <f t="shared" si="870"/>
        <v>0</v>
      </c>
      <c r="LLY232" s="16">
        <f t="shared" si="870"/>
        <v>0</v>
      </c>
      <c r="LLZ232" s="16">
        <f t="shared" si="870"/>
        <v>0</v>
      </c>
      <c r="LMA232" s="16">
        <f t="shared" si="870"/>
        <v>0</v>
      </c>
      <c r="LMB232" s="16">
        <f t="shared" si="870"/>
        <v>0</v>
      </c>
      <c r="LMC232" s="16">
        <f t="shared" ref="LMC232:LON232" si="871">SUM(LMC226:LMC231)</f>
        <v>0</v>
      </c>
      <c r="LMD232" s="16">
        <f t="shared" si="871"/>
        <v>0</v>
      </c>
      <c r="LME232" s="16">
        <f t="shared" si="871"/>
        <v>0</v>
      </c>
      <c r="LMF232" s="16">
        <f t="shared" si="871"/>
        <v>0</v>
      </c>
      <c r="LMG232" s="16">
        <f t="shared" si="871"/>
        <v>0</v>
      </c>
      <c r="LMH232" s="16">
        <f t="shared" si="871"/>
        <v>0</v>
      </c>
      <c r="LMI232" s="16">
        <f t="shared" si="871"/>
        <v>0</v>
      </c>
      <c r="LMJ232" s="16">
        <f t="shared" si="871"/>
        <v>0</v>
      </c>
      <c r="LMK232" s="16">
        <f t="shared" si="871"/>
        <v>0</v>
      </c>
      <c r="LML232" s="16">
        <f t="shared" si="871"/>
        <v>0</v>
      </c>
      <c r="LMM232" s="16">
        <f t="shared" si="871"/>
        <v>0</v>
      </c>
      <c r="LMN232" s="16">
        <f t="shared" si="871"/>
        <v>0</v>
      </c>
      <c r="LMO232" s="16">
        <f t="shared" si="871"/>
        <v>0</v>
      </c>
      <c r="LMP232" s="16">
        <f t="shared" si="871"/>
        <v>0</v>
      </c>
      <c r="LMQ232" s="16">
        <f t="shared" si="871"/>
        <v>0</v>
      </c>
      <c r="LMR232" s="16">
        <f t="shared" si="871"/>
        <v>0</v>
      </c>
      <c r="LMS232" s="16">
        <f t="shared" si="871"/>
        <v>0</v>
      </c>
      <c r="LMT232" s="16">
        <f t="shared" si="871"/>
        <v>0</v>
      </c>
      <c r="LMU232" s="16">
        <f t="shared" si="871"/>
        <v>0</v>
      </c>
      <c r="LMV232" s="16">
        <f t="shared" si="871"/>
        <v>0</v>
      </c>
      <c r="LMW232" s="16">
        <f t="shared" si="871"/>
        <v>0</v>
      </c>
      <c r="LMX232" s="16">
        <f t="shared" si="871"/>
        <v>0</v>
      </c>
      <c r="LMY232" s="16">
        <f t="shared" si="871"/>
        <v>0</v>
      </c>
      <c r="LMZ232" s="16">
        <f t="shared" si="871"/>
        <v>0</v>
      </c>
      <c r="LNA232" s="16">
        <f t="shared" si="871"/>
        <v>0</v>
      </c>
      <c r="LNB232" s="16">
        <f t="shared" si="871"/>
        <v>0</v>
      </c>
      <c r="LNC232" s="16">
        <f t="shared" si="871"/>
        <v>0</v>
      </c>
      <c r="LND232" s="16">
        <f t="shared" si="871"/>
        <v>0</v>
      </c>
      <c r="LNE232" s="16">
        <f t="shared" si="871"/>
        <v>0</v>
      </c>
      <c r="LNF232" s="16">
        <f t="shared" si="871"/>
        <v>0</v>
      </c>
      <c r="LNG232" s="16">
        <f t="shared" si="871"/>
        <v>0</v>
      </c>
      <c r="LNH232" s="16">
        <f t="shared" si="871"/>
        <v>0</v>
      </c>
      <c r="LNI232" s="16">
        <f t="shared" si="871"/>
        <v>0</v>
      </c>
      <c r="LNJ232" s="16">
        <f t="shared" si="871"/>
        <v>0</v>
      </c>
      <c r="LNK232" s="16">
        <f t="shared" si="871"/>
        <v>0</v>
      </c>
      <c r="LNL232" s="16">
        <f t="shared" si="871"/>
        <v>0</v>
      </c>
      <c r="LNM232" s="16">
        <f t="shared" si="871"/>
        <v>0</v>
      </c>
      <c r="LNN232" s="16">
        <f t="shared" si="871"/>
        <v>0</v>
      </c>
      <c r="LNO232" s="16">
        <f t="shared" si="871"/>
        <v>0</v>
      </c>
      <c r="LNP232" s="16">
        <f t="shared" si="871"/>
        <v>0</v>
      </c>
      <c r="LNQ232" s="16">
        <f t="shared" si="871"/>
        <v>0</v>
      </c>
      <c r="LNR232" s="16">
        <f t="shared" si="871"/>
        <v>0</v>
      </c>
      <c r="LNS232" s="16">
        <f t="shared" si="871"/>
        <v>0</v>
      </c>
      <c r="LNT232" s="16">
        <f t="shared" si="871"/>
        <v>0</v>
      </c>
      <c r="LNU232" s="16">
        <f t="shared" si="871"/>
        <v>0</v>
      </c>
      <c r="LNV232" s="16">
        <f t="shared" si="871"/>
        <v>0</v>
      </c>
      <c r="LNW232" s="16">
        <f t="shared" si="871"/>
        <v>0</v>
      </c>
      <c r="LNX232" s="16">
        <f t="shared" si="871"/>
        <v>0</v>
      </c>
      <c r="LNY232" s="16">
        <f t="shared" si="871"/>
        <v>0</v>
      </c>
      <c r="LNZ232" s="16">
        <f t="shared" si="871"/>
        <v>0</v>
      </c>
      <c r="LOA232" s="16">
        <f t="shared" si="871"/>
        <v>0</v>
      </c>
      <c r="LOB232" s="16">
        <f t="shared" si="871"/>
        <v>0</v>
      </c>
      <c r="LOC232" s="16">
        <f t="shared" si="871"/>
        <v>0</v>
      </c>
      <c r="LOD232" s="16">
        <f t="shared" si="871"/>
        <v>0</v>
      </c>
      <c r="LOE232" s="16">
        <f t="shared" si="871"/>
        <v>0</v>
      </c>
      <c r="LOF232" s="16">
        <f t="shared" si="871"/>
        <v>0</v>
      </c>
      <c r="LOG232" s="16">
        <f t="shared" si="871"/>
        <v>0</v>
      </c>
      <c r="LOH232" s="16">
        <f t="shared" si="871"/>
        <v>0</v>
      </c>
      <c r="LOI232" s="16">
        <f t="shared" si="871"/>
        <v>0</v>
      </c>
      <c r="LOJ232" s="16">
        <f t="shared" si="871"/>
        <v>0</v>
      </c>
      <c r="LOK232" s="16">
        <f t="shared" si="871"/>
        <v>0</v>
      </c>
      <c r="LOL232" s="16">
        <f t="shared" si="871"/>
        <v>0</v>
      </c>
      <c r="LOM232" s="16">
        <f t="shared" si="871"/>
        <v>0</v>
      </c>
      <c r="LON232" s="16">
        <f t="shared" si="871"/>
        <v>0</v>
      </c>
      <c r="LOO232" s="16">
        <f t="shared" ref="LOO232:LQZ232" si="872">SUM(LOO226:LOO231)</f>
        <v>0</v>
      </c>
      <c r="LOP232" s="16">
        <f t="shared" si="872"/>
        <v>0</v>
      </c>
      <c r="LOQ232" s="16">
        <f t="shared" si="872"/>
        <v>0</v>
      </c>
      <c r="LOR232" s="16">
        <f t="shared" si="872"/>
        <v>0</v>
      </c>
      <c r="LOS232" s="16">
        <f t="shared" si="872"/>
        <v>0</v>
      </c>
      <c r="LOT232" s="16">
        <f t="shared" si="872"/>
        <v>0</v>
      </c>
      <c r="LOU232" s="16">
        <f t="shared" si="872"/>
        <v>0</v>
      </c>
      <c r="LOV232" s="16">
        <f t="shared" si="872"/>
        <v>0</v>
      </c>
      <c r="LOW232" s="16">
        <f t="shared" si="872"/>
        <v>0</v>
      </c>
      <c r="LOX232" s="16">
        <f t="shared" si="872"/>
        <v>0</v>
      </c>
      <c r="LOY232" s="16">
        <f t="shared" si="872"/>
        <v>0</v>
      </c>
      <c r="LOZ232" s="16">
        <f t="shared" si="872"/>
        <v>0</v>
      </c>
      <c r="LPA232" s="16">
        <f t="shared" si="872"/>
        <v>0</v>
      </c>
      <c r="LPB232" s="16">
        <f t="shared" si="872"/>
        <v>0</v>
      </c>
      <c r="LPC232" s="16">
        <f t="shared" si="872"/>
        <v>0</v>
      </c>
      <c r="LPD232" s="16">
        <f t="shared" si="872"/>
        <v>0</v>
      </c>
      <c r="LPE232" s="16">
        <f t="shared" si="872"/>
        <v>0</v>
      </c>
      <c r="LPF232" s="16">
        <f t="shared" si="872"/>
        <v>0</v>
      </c>
      <c r="LPG232" s="16">
        <f t="shared" si="872"/>
        <v>0</v>
      </c>
      <c r="LPH232" s="16">
        <f t="shared" si="872"/>
        <v>0</v>
      </c>
      <c r="LPI232" s="16">
        <f t="shared" si="872"/>
        <v>0</v>
      </c>
      <c r="LPJ232" s="16">
        <f t="shared" si="872"/>
        <v>0</v>
      </c>
      <c r="LPK232" s="16">
        <f t="shared" si="872"/>
        <v>0</v>
      </c>
      <c r="LPL232" s="16">
        <f t="shared" si="872"/>
        <v>0</v>
      </c>
      <c r="LPM232" s="16">
        <f t="shared" si="872"/>
        <v>0</v>
      </c>
      <c r="LPN232" s="16">
        <f t="shared" si="872"/>
        <v>0</v>
      </c>
      <c r="LPO232" s="16">
        <f t="shared" si="872"/>
        <v>0</v>
      </c>
      <c r="LPP232" s="16">
        <f t="shared" si="872"/>
        <v>0</v>
      </c>
      <c r="LPQ232" s="16">
        <f t="shared" si="872"/>
        <v>0</v>
      </c>
      <c r="LPR232" s="16">
        <f t="shared" si="872"/>
        <v>0</v>
      </c>
      <c r="LPS232" s="16">
        <f t="shared" si="872"/>
        <v>0</v>
      </c>
      <c r="LPT232" s="16">
        <f t="shared" si="872"/>
        <v>0</v>
      </c>
      <c r="LPU232" s="16">
        <f t="shared" si="872"/>
        <v>0</v>
      </c>
      <c r="LPV232" s="16">
        <f t="shared" si="872"/>
        <v>0</v>
      </c>
      <c r="LPW232" s="16">
        <f t="shared" si="872"/>
        <v>0</v>
      </c>
      <c r="LPX232" s="16">
        <f t="shared" si="872"/>
        <v>0</v>
      </c>
      <c r="LPY232" s="16">
        <f t="shared" si="872"/>
        <v>0</v>
      </c>
      <c r="LPZ232" s="16">
        <f t="shared" si="872"/>
        <v>0</v>
      </c>
      <c r="LQA232" s="16">
        <f t="shared" si="872"/>
        <v>0</v>
      </c>
      <c r="LQB232" s="16">
        <f t="shared" si="872"/>
        <v>0</v>
      </c>
      <c r="LQC232" s="16">
        <f t="shared" si="872"/>
        <v>0</v>
      </c>
      <c r="LQD232" s="16">
        <f t="shared" si="872"/>
        <v>0</v>
      </c>
      <c r="LQE232" s="16">
        <f t="shared" si="872"/>
        <v>0</v>
      </c>
      <c r="LQF232" s="16">
        <f t="shared" si="872"/>
        <v>0</v>
      </c>
      <c r="LQG232" s="16">
        <f t="shared" si="872"/>
        <v>0</v>
      </c>
      <c r="LQH232" s="16">
        <f t="shared" si="872"/>
        <v>0</v>
      </c>
      <c r="LQI232" s="16">
        <f t="shared" si="872"/>
        <v>0</v>
      </c>
      <c r="LQJ232" s="16">
        <f t="shared" si="872"/>
        <v>0</v>
      </c>
      <c r="LQK232" s="16">
        <f t="shared" si="872"/>
        <v>0</v>
      </c>
      <c r="LQL232" s="16">
        <f t="shared" si="872"/>
        <v>0</v>
      </c>
      <c r="LQM232" s="16">
        <f t="shared" si="872"/>
        <v>0</v>
      </c>
      <c r="LQN232" s="16">
        <f t="shared" si="872"/>
        <v>0</v>
      </c>
      <c r="LQO232" s="16">
        <f t="shared" si="872"/>
        <v>0</v>
      </c>
      <c r="LQP232" s="16">
        <f t="shared" si="872"/>
        <v>0</v>
      </c>
      <c r="LQQ232" s="16">
        <f t="shared" si="872"/>
        <v>0</v>
      </c>
      <c r="LQR232" s="16">
        <f t="shared" si="872"/>
        <v>0</v>
      </c>
      <c r="LQS232" s="16">
        <f t="shared" si="872"/>
        <v>0</v>
      </c>
      <c r="LQT232" s="16">
        <f t="shared" si="872"/>
        <v>0</v>
      </c>
      <c r="LQU232" s="16">
        <f t="shared" si="872"/>
        <v>0</v>
      </c>
      <c r="LQV232" s="16">
        <f t="shared" si="872"/>
        <v>0</v>
      </c>
      <c r="LQW232" s="16">
        <f t="shared" si="872"/>
        <v>0</v>
      </c>
      <c r="LQX232" s="16">
        <f t="shared" si="872"/>
        <v>0</v>
      </c>
      <c r="LQY232" s="16">
        <f t="shared" si="872"/>
        <v>0</v>
      </c>
      <c r="LQZ232" s="16">
        <f t="shared" si="872"/>
        <v>0</v>
      </c>
      <c r="LRA232" s="16">
        <f t="shared" ref="LRA232:LTL232" si="873">SUM(LRA226:LRA231)</f>
        <v>0</v>
      </c>
      <c r="LRB232" s="16">
        <f t="shared" si="873"/>
        <v>0</v>
      </c>
      <c r="LRC232" s="16">
        <f t="shared" si="873"/>
        <v>0</v>
      </c>
      <c r="LRD232" s="16">
        <f t="shared" si="873"/>
        <v>0</v>
      </c>
      <c r="LRE232" s="16">
        <f t="shared" si="873"/>
        <v>0</v>
      </c>
      <c r="LRF232" s="16">
        <f t="shared" si="873"/>
        <v>0</v>
      </c>
      <c r="LRG232" s="16">
        <f t="shared" si="873"/>
        <v>0</v>
      </c>
      <c r="LRH232" s="16">
        <f t="shared" si="873"/>
        <v>0</v>
      </c>
      <c r="LRI232" s="16">
        <f t="shared" si="873"/>
        <v>0</v>
      </c>
      <c r="LRJ232" s="16">
        <f t="shared" si="873"/>
        <v>0</v>
      </c>
      <c r="LRK232" s="16">
        <f t="shared" si="873"/>
        <v>0</v>
      </c>
      <c r="LRL232" s="16">
        <f t="shared" si="873"/>
        <v>0</v>
      </c>
      <c r="LRM232" s="16">
        <f t="shared" si="873"/>
        <v>0</v>
      </c>
      <c r="LRN232" s="16">
        <f t="shared" si="873"/>
        <v>0</v>
      </c>
      <c r="LRO232" s="16">
        <f t="shared" si="873"/>
        <v>0</v>
      </c>
      <c r="LRP232" s="16">
        <f t="shared" si="873"/>
        <v>0</v>
      </c>
      <c r="LRQ232" s="16">
        <f t="shared" si="873"/>
        <v>0</v>
      </c>
      <c r="LRR232" s="16">
        <f t="shared" si="873"/>
        <v>0</v>
      </c>
      <c r="LRS232" s="16">
        <f t="shared" si="873"/>
        <v>0</v>
      </c>
      <c r="LRT232" s="16">
        <f t="shared" si="873"/>
        <v>0</v>
      </c>
      <c r="LRU232" s="16">
        <f t="shared" si="873"/>
        <v>0</v>
      </c>
      <c r="LRV232" s="16">
        <f t="shared" si="873"/>
        <v>0</v>
      </c>
      <c r="LRW232" s="16">
        <f t="shared" si="873"/>
        <v>0</v>
      </c>
      <c r="LRX232" s="16">
        <f t="shared" si="873"/>
        <v>0</v>
      </c>
      <c r="LRY232" s="16">
        <f t="shared" si="873"/>
        <v>0</v>
      </c>
      <c r="LRZ232" s="16">
        <f t="shared" si="873"/>
        <v>0</v>
      </c>
      <c r="LSA232" s="16">
        <f t="shared" si="873"/>
        <v>0</v>
      </c>
      <c r="LSB232" s="16">
        <f t="shared" si="873"/>
        <v>0</v>
      </c>
      <c r="LSC232" s="16">
        <f t="shared" si="873"/>
        <v>0</v>
      </c>
      <c r="LSD232" s="16">
        <f t="shared" si="873"/>
        <v>0</v>
      </c>
      <c r="LSE232" s="16">
        <f t="shared" si="873"/>
        <v>0</v>
      </c>
      <c r="LSF232" s="16">
        <f t="shared" si="873"/>
        <v>0</v>
      </c>
      <c r="LSG232" s="16">
        <f t="shared" si="873"/>
        <v>0</v>
      </c>
      <c r="LSH232" s="16">
        <f t="shared" si="873"/>
        <v>0</v>
      </c>
      <c r="LSI232" s="16">
        <f t="shared" si="873"/>
        <v>0</v>
      </c>
      <c r="LSJ232" s="16">
        <f t="shared" si="873"/>
        <v>0</v>
      </c>
      <c r="LSK232" s="16">
        <f t="shared" si="873"/>
        <v>0</v>
      </c>
      <c r="LSL232" s="16">
        <f t="shared" si="873"/>
        <v>0</v>
      </c>
      <c r="LSM232" s="16">
        <f t="shared" si="873"/>
        <v>0</v>
      </c>
      <c r="LSN232" s="16">
        <f t="shared" si="873"/>
        <v>0</v>
      </c>
      <c r="LSO232" s="16">
        <f t="shared" si="873"/>
        <v>0</v>
      </c>
      <c r="LSP232" s="16">
        <f t="shared" si="873"/>
        <v>0</v>
      </c>
      <c r="LSQ232" s="16">
        <f t="shared" si="873"/>
        <v>0</v>
      </c>
      <c r="LSR232" s="16">
        <f t="shared" si="873"/>
        <v>0</v>
      </c>
      <c r="LSS232" s="16">
        <f t="shared" si="873"/>
        <v>0</v>
      </c>
      <c r="LST232" s="16">
        <f t="shared" si="873"/>
        <v>0</v>
      </c>
      <c r="LSU232" s="16">
        <f t="shared" si="873"/>
        <v>0</v>
      </c>
      <c r="LSV232" s="16">
        <f t="shared" si="873"/>
        <v>0</v>
      </c>
      <c r="LSW232" s="16">
        <f t="shared" si="873"/>
        <v>0</v>
      </c>
      <c r="LSX232" s="16">
        <f t="shared" si="873"/>
        <v>0</v>
      </c>
      <c r="LSY232" s="16">
        <f t="shared" si="873"/>
        <v>0</v>
      </c>
      <c r="LSZ232" s="16">
        <f t="shared" si="873"/>
        <v>0</v>
      </c>
      <c r="LTA232" s="16">
        <f t="shared" si="873"/>
        <v>0</v>
      </c>
      <c r="LTB232" s="16">
        <f t="shared" si="873"/>
        <v>0</v>
      </c>
      <c r="LTC232" s="16">
        <f t="shared" si="873"/>
        <v>0</v>
      </c>
      <c r="LTD232" s="16">
        <f t="shared" si="873"/>
        <v>0</v>
      </c>
      <c r="LTE232" s="16">
        <f t="shared" si="873"/>
        <v>0</v>
      </c>
      <c r="LTF232" s="16">
        <f t="shared" si="873"/>
        <v>0</v>
      </c>
      <c r="LTG232" s="16">
        <f t="shared" si="873"/>
        <v>0</v>
      </c>
      <c r="LTH232" s="16">
        <f t="shared" si="873"/>
        <v>0</v>
      </c>
      <c r="LTI232" s="16">
        <f t="shared" si="873"/>
        <v>0</v>
      </c>
      <c r="LTJ232" s="16">
        <f t="shared" si="873"/>
        <v>0</v>
      </c>
      <c r="LTK232" s="16">
        <f t="shared" si="873"/>
        <v>0</v>
      </c>
      <c r="LTL232" s="16">
        <f t="shared" si="873"/>
        <v>0</v>
      </c>
      <c r="LTM232" s="16">
        <f t="shared" ref="LTM232:LVX232" si="874">SUM(LTM226:LTM231)</f>
        <v>0</v>
      </c>
      <c r="LTN232" s="16">
        <f t="shared" si="874"/>
        <v>0</v>
      </c>
      <c r="LTO232" s="16">
        <f t="shared" si="874"/>
        <v>0</v>
      </c>
      <c r="LTP232" s="16">
        <f t="shared" si="874"/>
        <v>0</v>
      </c>
      <c r="LTQ232" s="16">
        <f t="shared" si="874"/>
        <v>0</v>
      </c>
      <c r="LTR232" s="16">
        <f t="shared" si="874"/>
        <v>0</v>
      </c>
      <c r="LTS232" s="16">
        <f t="shared" si="874"/>
        <v>0</v>
      </c>
      <c r="LTT232" s="16">
        <f t="shared" si="874"/>
        <v>0</v>
      </c>
      <c r="LTU232" s="16">
        <f t="shared" si="874"/>
        <v>0</v>
      </c>
      <c r="LTV232" s="16">
        <f t="shared" si="874"/>
        <v>0</v>
      </c>
      <c r="LTW232" s="16">
        <f t="shared" si="874"/>
        <v>0</v>
      </c>
      <c r="LTX232" s="16">
        <f t="shared" si="874"/>
        <v>0</v>
      </c>
      <c r="LTY232" s="16">
        <f t="shared" si="874"/>
        <v>0</v>
      </c>
      <c r="LTZ232" s="16">
        <f t="shared" si="874"/>
        <v>0</v>
      </c>
      <c r="LUA232" s="16">
        <f t="shared" si="874"/>
        <v>0</v>
      </c>
      <c r="LUB232" s="16">
        <f t="shared" si="874"/>
        <v>0</v>
      </c>
      <c r="LUC232" s="16">
        <f t="shared" si="874"/>
        <v>0</v>
      </c>
      <c r="LUD232" s="16">
        <f t="shared" si="874"/>
        <v>0</v>
      </c>
      <c r="LUE232" s="16">
        <f t="shared" si="874"/>
        <v>0</v>
      </c>
      <c r="LUF232" s="16">
        <f t="shared" si="874"/>
        <v>0</v>
      </c>
      <c r="LUG232" s="16">
        <f t="shared" si="874"/>
        <v>0</v>
      </c>
      <c r="LUH232" s="16">
        <f t="shared" si="874"/>
        <v>0</v>
      </c>
      <c r="LUI232" s="16">
        <f t="shared" si="874"/>
        <v>0</v>
      </c>
      <c r="LUJ232" s="16">
        <f t="shared" si="874"/>
        <v>0</v>
      </c>
      <c r="LUK232" s="16">
        <f t="shared" si="874"/>
        <v>0</v>
      </c>
      <c r="LUL232" s="16">
        <f t="shared" si="874"/>
        <v>0</v>
      </c>
      <c r="LUM232" s="16">
        <f t="shared" si="874"/>
        <v>0</v>
      </c>
      <c r="LUN232" s="16">
        <f t="shared" si="874"/>
        <v>0</v>
      </c>
      <c r="LUO232" s="16">
        <f t="shared" si="874"/>
        <v>0</v>
      </c>
      <c r="LUP232" s="16">
        <f t="shared" si="874"/>
        <v>0</v>
      </c>
      <c r="LUQ232" s="16">
        <f t="shared" si="874"/>
        <v>0</v>
      </c>
      <c r="LUR232" s="16">
        <f t="shared" si="874"/>
        <v>0</v>
      </c>
      <c r="LUS232" s="16">
        <f t="shared" si="874"/>
        <v>0</v>
      </c>
      <c r="LUT232" s="16">
        <f t="shared" si="874"/>
        <v>0</v>
      </c>
      <c r="LUU232" s="16">
        <f t="shared" si="874"/>
        <v>0</v>
      </c>
      <c r="LUV232" s="16">
        <f t="shared" si="874"/>
        <v>0</v>
      </c>
      <c r="LUW232" s="16">
        <f t="shared" si="874"/>
        <v>0</v>
      </c>
      <c r="LUX232" s="16">
        <f t="shared" si="874"/>
        <v>0</v>
      </c>
      <c r="LUY232" s="16">
        <f t="shared" si="874"/>
        <v>0</v>
      </c>
      <c r="LUZ232" s="16">
        <f t="shared" si="874"/>
        <v>0</v>
      </c>
      <c r="LVA232" s="16">
        <f t="shared" si="874"/>
        <v>0</v>
      </c>
      <c r="LVB232" s="16">
        <f t="shared" si="874"/>
        <v>0</v>
      </c>
      <c r="LVC232" s="16">
        <f t="shared" si="874"/>
        <v>0</v>
      </c>
      <c r="LVD232" s="16">
        <f t="shared" si="874"/>
        <v>0</v>
      </c>
      <c r="LVE232" s="16">
        <f t="shared" si="874"/>
        <v>0</v>
      </c>
      <c r="LVF232" s="16">
        <f t="shared" si="874"/>
        <v>0</v>
      </c>
      <c r="LVG232" s="16">
        <f t="shared" si="874"/>
        <v>0</v>
      </c>
      <c r="LVH232" s="16">
        <f t="shared" si="874"/>
        <v>0</v>
      </c>
      <c r="LVI232" s="16">
        <f t="shared" si="874"/>
        <v>0</v>
      </c>
      <c r="LVJ232" s="16">
        <f t="shared" si="874"/>
        <v>0</v>
      </c>
      <c r="LVK232" s="16">
        <f t="shared" si="874"/>
        <v>0</v>
      </c>
      <c r="LVL232" s="16">
        <f t="shared" si="874"/>
        <v>0</v>
      </c>
      <c r="LVM232" s="16">
        <f t="shared" si="874"/>
        <v>0</v>
      </c>
      <c r="LVN232" s="16">
        <f t="shared" si="874"/>
        <v>0</v>
      </c>
      <c r="LVO232" s="16">
        <f t="shared" si="874"/>
        <v>0</v>
      </c>
      <c r="LVP232" s="16">
        <f t="shared" si="874"/>
        <v>0</v>
      </c>
      <c r="LVQ232" s="16">
        <f t="shared" si="874"/>
        <v>0</v>
      </c>
      <c r="LVR232" s="16">
        <f t="shared" si="874"/>
        <v>0</v>
      </c>
      <c r="LVS232" s="16">
        <f t="shared" si="874"/>
        <v>0</v>
      </c>
      <c r="LVT232" s="16">
        <f t="shared" si="874"/>
        <v>0</v>
      </c>
      <c r="LVU232" s="16">
        <f t="shared" si="874"/>
        <v>0</v>
      </c>
      <c r="LVV232" s="16">
        <f t="shared" si="874"/>
        <v>0</v>
      </c>
      <c r="LVW232" s="16">
        <f t="shared" si="874"/>
        <v>0</v>
      </c>
      <c r="LVX232" s="16">
        <f t="shared" si="874"/>
        <v>0</v>
      </c>
      <c r="LVY232" s="16">
        <f t="shared" ref="LVY232:LYJ232" si="875">SUM(LVY226:LVY231)</f>
        <v>0</v>
      </c>
      <c r="LVZ232" s="16">
        <f t="shared" si="875"/>
        <v>0</v>
      </c>
      <c r="LWA232" s="16">
        <f t="shared" si="875"/>
        <v>0</v>
      </c>
      <c r="LWB232" s="16">
        <f t="shared" si="875"/>
        <v>0</v>
      </c>
      <c r="LWC232" s="16">
        <f t="shared" si="875"/>
        <v>0</v>
      </c>
      <c r="LWD232" s="16">
        <f t="shared" si="875"/>
        <v>0</v>
      </c>
      <c r="LWE232" s="16">
        <f t="shared" si="875"/>
        <v>0</v>
      </c>
      <c r="LWF232" s="16">
        <f t="shared" si="875"/>
        <v>0</v>
      </c>
      <c r="LWG232" s="16">
        <f t="shared" si="875"/>
        <v>0</v>
      </c>
      <c r="LWH232" s="16">
        <f t="shared" si="875"/>
        <v>0</v>
      </c>
      <c r="LWI232" s="16">
        <f t="shared" si="875"/>
        <v>0</v>
      </c>
      <c r="LWJ232" s="16">
        <f t="shared" si="875"/>
        <v>0</v>
      </c>
      <c r="LWK232" s="16">
        <f t="shared" si="875"/>
        <v>0</v>
      </c>
      <c r="LWL232" s="16">
        <f t="shared" si="875"/>
        <v>0</v>
      </c>
      <c r="LWM232" s="16">
        <f t="shared" si="875"/>
        <v>0</v>
      </c>
      <c r="LWN232" s="16">
        <f t="shared" si="875"/>
        <v>0</v>
      </c>
      <c r="LWO232" s="16">
        <f t="shared" si="875"/>
        <v>0</v>
      </c>
      <c r="LWP232" s="16">
        <f t="shared" si="875"/>
        <v>0</v>
      </c>
      <c r="LWQ232" s="16">
        <f t="shared" si="875"/>
        <v>0</v>
      </c>
      <c r="LWR232" s="16">
        <f t="shared" si="875"/>
        <v>0</v>
      </c>
      <c r="LWS232" s="16">
        <f t="shared" si="875"/>
        <v>0</v>
      </c>
      <c r="LWT232" s="16">
        <f t="shared" si="875"/>
        <v>0</v>
      </c>
      <c r="LWU232" s="16">
        <f t="shared" si="875"/>
        <v>0</v>
      </c>
      <c r="LWV232" s="16">
        <f t="shared" si="875"/>
        <v>0</v>
      </c>
      <c r="LWW232" s="16">
        <f t="shared" si="875"/>
        <v>0</v>
      </c>
      <c r="LWX232" s="16">
        <f t="shared" si="875"/>
        <v>0</v>
      </c>
      <c r="LWY232" s="16">
        <f t="shared" si="875"/>
        <v>0</v>
      </c>
      <c r="LWZ232" s="16">
        <f t="shared" si="875"/>
        <v>0</v>
      </c>
      <c r="LXA232" s="16">
        <f t="shared" si="875"/>
        <v>0</v>
      </c>
      <c r="LXB232" s="16">
        <f t="shared" si="875"/>
        <v>0</v>
      </c>
      <c r="LXC232" s="16">
        <f t="shared" si="875"/>
        <v>0</v>
      </c>
      <c r="LXD232" s="16">
        <f t="shared" si="875"/>
        <v>0</v>
      </c>
      <c r="LXE232" s="16">
        <f t="shared" si="875"/>
        <v>0</v>
      </c>
      <c r="LXF232" s="16">
        <f t="shared" si="875"/>
        <v>0</v>
      </c>
      <c r="LXG232" s="16">
        <f t="shared" si="875"/>
        <v>0</v>
      </c>
      <c r="LXH232" s="16">
        <f t="shared" si="875"/>
        <v>0</v>
      </c>
      <c r="LXI232" s="16">
        <f t="shared" si="875"/>
        <v>0</v>
      </c>
      <c r="LXJ232" s="16">
        <f t="shared" si="875"/>
        <v>0</v>
      </c>
      <c r="LXK232" s="16">
        <f t="shared" si="875"/>
        <v>0</v>
      </c>
      <c r="LXL232" s="16">
        <f t="shared" si="875"/>
        <v>0</v>
      </c>
      <c r="LXM232" s="16">
        <f t="shared" si="875"/>
        <v>0</v>
      </c>
      <c r="LXN232" s="16">
        <f t="shared" si="875"/>
        <v>0</v>
      </c>
      <c r="LXO232" s="16">
        <f t="shared" si="875"/>
        <v>0</v>
      </c>
      <c r="LXP232" s="16">
        <f t="shared" si="875"/>
        <v>0</v>
      </c>
      <c r="LXQ232" s="16">
        <f t="shared" si="875"/>
        <v>0</v>
      </c>
      <c r="LXR232" s="16">
        <f t="shared" si="875"/>
        <v>0</v>
      </c>
      <c r="LXS232" s="16">
        <f t="shared" si="875"/>
        <v>0</v>
      </c>
      <c r="LXT232" s="16">
        <f t="shared" si="875"/>
        <v>0</v>
      </c>
      <c r="LXU232" s="16">
        <f t="shared" si="875"/>
        <v>0</v>
      </c>
      <c r="LXV232" s="16">
        <f t="shared" si="875"/>
        <v>0</v>
      </c>
      <c r="LXW232" s="16">
        <f t="shared" si="875"/>
        <v>0</v>
      </c>
      <c r="LXX232" s="16">
        <f t="shared" si="875"/>
        <v>0</v>
      </c>
      <c r="LXY232" s="16">
        <f t="shared" si="875"/>
        <v>0</v>
      </c>
      <c r="LXZ232" s="16">
        <f t="shared" si="875"/>
        <v>0</v>
      </c>
      <c r="LYA232" s="16">
        <f t="shared" si="875"/>
        <v>0</v>
      </c>
      <c r="LYB232" s="16">
        <f t="shared" si="875"/>
        <v>0</v>
      </c>
      <c r="LYC232" s="16">
        <f t="shared" si="875"/>
        <v>0</v>
      </c>
      <c r="LYD232" s="16">
        <f t="shared" si="875"/>
        <v>0</v>
      </c>
      <c r="LYE232" s="16">
        <f t="shared" si="875"/>
        <v>0</v>
      </c>
      <c r="LYF232" s="16">
        <f t="shared" si="875"/>
        <v>0</v>
      </c>
      <c r="LYG232" s="16">
        <f t="shared" si="875"/>
        <v>0</v>
      </c>
      <c r="LYH232" s="16">
        <f t="shared" si="875"/>
        <v>0</v>
      </c>
      <c r="LYI232" s="16">
        <f t="shared" si="875"/>
        <v>0</v>
      </c>
      <c r="LYJ232" s="16">
        <f t="shared" si="875"/>
        <v>0</v>
      </c>
      <c r="LYK232" s="16">
        <f t="shared" ref="LYK232:MAV232" si="876">SUM(LYK226:LYK231)</f>
        <v>0</v>
      </c>
      <c r="LYL232" s="16">
        <f t="shared" si="876"/>
        <v>0</v>
      </c>
      <c r="LYM232" s="16">
        <f t="shared" si="876"/>
        <v>0</v>
      </c>
      <c r="LYN232" s="16">
        <f t="shared" si="876"/>
        <v>0</v>
      </c>
      <c r="LYO232" s="16">
        <f t="shared" si="876"/>
        <v>0</v>
      </c>
      <c r="LYP232" s="16">
        <f t="shared" si="876"/>
        <v>0</v>
      </c>
      <c r="LYQ232" s="16">
        <f t="shared" si="876"/>
        <v>0</v>
      </c>
      <c r="LYR232" s="16">
        <f t="shared" si="876"/>
        <v>0</v>
      </c>
      <c r="LYS232" s="16">
        <f t="shared" si="876"/>
        <v>0</v>
      </c>
      <c r="LYT232" s="16">
        <f t="shared" si="876"/>
        <v>0</v>
      </c>
      <c r="LYU232" s="16">
        <f t="shared" si="876"/>
        <v>0</v>
      </c>
      <c r="LYV232" s="16">
        <f t="shared" si="876"/>
        <v>0</v>
      </c>
      <c r="LYW232" s="16">
        <f t="shared" si="876"/>
        <v>0</v>
      </c>
      <c r="LYX232" s="16">
        <f t="shared" si="876"/>
        <v>0</v>
      </c>
      <c r="LYY232" s="16">
        <f t="shared" si="876"/>
        <v>0</v>
      </c>
      <c r="LYZ232" s="16">
        <f t="shared" si="876"/>
        <v>0</v>
      </c>
      <c r="LZA232" s="16">
        <f t="shared" si="876"/>
        <v>0</v>
      </c>
      <c r="LZB232" s="16">
        <f t="shared" si="876"/>
        <v>0</v>
      </c>
      <c r="LZC232" s="16">
        <f t="shared" si="876"/>
        <v>0</v>
      </c>
      <c r="LZD232" s="16">
        <f t="shared" si="876"/>
        <v>0</v>
      </c>
      <c r="LZE232" s="16">
        <f t="shared" si="876"/>
        <v>0</v>
      </c>
      <c r="LZF232" s="16">
        <f t="shared" si="876"/>
        <v>0</v>
      </c>
      <c r="LZG232" s="16">
        <f t="shared" si="876"/>
        <v>0</v>
      </c>
      <c r="LZH232" s="16">
        <f t="shared" si="876"/>
        <v>0</v>
      </c>
      <c r="LZI232" s="16">
        <f t="shared" si="876"/>
        <v>0</v>
      </c>
      <c r="LZJ232" s="16">
        <f t="shared" si="876"/>
        <v>0</v>
      </c>
      <c r="LZK232" s="16">
        <f t="shared" si="876"/>
        <v>0</v>
      </c>
      <c r="LZL232" s="16">
        <f t="shared" si="876"/>
        <v>0</v>
      </c>
      <c r="LZM232" s="16">
        <f t="shared" si="876"/>
        <v>0</v>
      </c>
      <c r="LZN232" s="16">
        <f t="shared" si="876"/>
        <v>0</v>
      </c>
      <c r="LZO232" s="16">
        <f t="shared" si="876"/>
        <v>0</v>
      </c>
      <c r="LZP232" s="16">
        <f t="shared" si="876"/>
        <v>0</v>
      </c>
      <c r="LZQ232" s="16">
        <f t="shared" si="876"/>
        <v>0</v>
      </c>
      <c r="LZR232" s="16">
        <f t="shared" si="876"/>
        <v>0</v>
      </c>
      <c r="LZS232" s="16">
        <f t="shared" si="876"/>
        <v>0</v>
      </c>
      <c r="LZT232" s="16">
        <f t="shared" si="876"/>
        <v>0</v>
      </c>
      <c r="LZU232" s="16">
        <f t="shared" si="876"/>
        <v>0</v>
      </c>
      <c r="LZV232" s="16">
        <f t="shared" si="876"/>
        <v>0</v>
      </c>
      <c r="LZW232" s="16">
        <f t="shared" si="876"/>
        <v>0</v>
      </c>
      <c r="LZX232" s="16">
        <f t="shared" si="876"/>
        <v>0</v>
      </c>
      <c r="LZY232" s="16">
        <f t="shared" si="876"/>
        <v>0</v>
      </c>
      <c r="LZZ232" s="16">
        <f t="shared" si="876"/>
        <v>0</v>
      </c>
      <c r="MAA232" s="16">
        <f t="shared" si="876"/>
        <v>0</v>
      </c>
      <c r="MAB232" s="16">
        <f t="shared" si="876"/>
        <v>0</v>
      </c>
      <c r="MAC232" s="16">
        <f t="shared" si="876"/>
        <v>0</v>
      </c>
      <c r="MAD232" s="16">
        <f t="shared" si="876"/>
        <v>0</v>
      </c>
      <c r="MAE232" s="16">
        <f t="shared" si="876"/>
        <v>0</v>
      </c>
      <c r="MAF232" s="16">
        <f t="shared" si="876"/>
        <v>0</v>
      </c>
      <c r="MAG232" s="16">
        <f t="shared" si="876"/>
        <v>0</v>
      </c>
      <c r="MAH232" s="16">
        <f t="shared" si="876"/>
        <v>0</v>
      </c>
      <c r="MAI232" s="16">
        <f t="shared" si="876"/>
        <v>0</v>
      </c>
      <c r="MAJ232" s="16">
        <f t="shared" si="876"/>
        <v>0</v>
      </c>
      <c r="MAK232" s="16">
        <f t="shared" si="876"/>
        <v>0</v>
      </c>
      <c r="MAL232" s="16">
        <f t="shared" si="876"/>
        <v>0</v>
      </c>
      <c r="MAM232" s="16">
        <f t="shared" si="876"/>
        <v>0</v>
      </c>
      <c r="MAN232" s="16">
        <f t="shared" si="876"/>
        <v>0</v>
      </c>
      <c r="MAO232" s="16">
        <f t="shared" si="876"/>
        <v>0</v>
      </c>
      <c r="MAP232" s="16">
        <f t="shared" si="876"/>
        <v>0</v>
      </c>
      <c r="MAQ232" s="16">
        <f t="shared" si="876"/>
        <v>0</v>
      </c>
      <c r="MAR232" s="16">
        <f t="shared" si="876"/>
        <v>0</v>
      </c>
      <c r="MAS232" s="16">
        <f t="shared" si="876"/>
        <v>0</v>
      </c>
      <c r="MAT232" s="16">
        <f t="shared" si="876"/>
        <v>0</v>
      </c>
      <c r="MAU232" s="16">
        <f t="shared" si="876"/>
        <v>0</v>
      </c>
      <c r="MAV232" s="16">
        <f t="shared" si="876"/>
        <v>0</v>
      </c>
      <c r="MAW232" s="16">
        <f t="shared" ref="MAW232:MDH232" si="877">SUM(MAW226:MAW231)</f>
        <v>0</v>
      </c>
      <c r="MAX232" s="16">
        <f t="shared" si="877"/>
        <v>0</v>
      </c>
      <c r="MAY232" s="16">
        <f t="shared" si="877"/>
        <v>0</v>
      </c>
      <c r="MAZ232" s="16">
        <f t="shared" si="877"/>
        <v>0</v>
      </c>
      <c r="MBA232" s="16">
        <f t="shared" si="877"/>
        <v>0</v>
      </c>
      <c r="MBB232" s="16">
        <f t="shared" si="877"/>
        <v>0</v>
      </c>
      <c r="MBC232" s="16">
        <f t="shared" si="877"/>
        <v>0</v>
      </c>
      <c r="MBD232" s="16">
        <f t="shared" si="877"/>
        <v>0</v>
      </c>
      <c r="MBE232" s="16">
        <f t="shared" si="877"/>
        <v>0</v>
      </c>
      <c r="MBF232" s="16">
        <f t="shared" si="877"/>
        <v>0</v>
      </c>
      <c r="MBG232" s="16">
        <f t="shared" si="877"/>
        <v>0</v>
      </c>
      <c r="MBH232" s="16">
        <f t="shared" si="877"/>
        <v>0</v>
      </c>
      <c r="MBI232" s="16">
        <f t="shared" si="877"/>
        <v>0</v>
      </c>
      <c r="MBJ232" s="16">
        <f t="shared" si="877"/>
        <v>0</v>
      </c>
      <c r="MBK232" s="16">
        <f t="shared" si="877"/>
        <v>0</v>
      </c>
      <c r="MBL232" s="16">
        <f t="shared" si="877"/>
        <v>0</v>
      </c>
      <c r="MBM232" s="16">
        <f t="shared" si="877"/>
        <v>0</v>
      </c>
      <c r="MBN232" s="16">
        <f t="shared" si="877"/>
        <v>0</v>
      </c>
      <c r="MBO232" s="16">
        <f t="shared" si="877"/>
        <v>0</v>
      </c>
      <c r="MBP232" s="16">
        <f t="shared" si="877"/>
        <v>0</v>
      </c>
      <c r="MBQ232" s="16">
        <f t="shared" si="877"/>
        <v>0</v>
      </c>
      <c r="MBR232" s="16">
        <f t="shared" si="877"/>
        <v>0</v>
      </c>
      <c r="MBS232" s="16">
        <f t="shared" si="877"/>
        <v>0</v>
      </c>
      <c r="MBT232" s="16">
        <f t="shared" si="877"/>
        <v>0</v>
      </c>
      <c r="MBU232" s="16">
        <f t="shared" si="877"/>
        <v>0</v>
      </c>
      <c r="MBV232" s="16">
        <f t="shared" si="877"/>
        <v>0</v>
      </c>
      <c r="MBW232" s="16">
        <f t="shared" si="877"/>
        <v>0</v>
      </c>
      <c r="MBX232" s="16">
        <f t="shared" si="877"/>
        <v>0</v>
      </c>
      <c r="MBY232" s="16">
        <f t="shared" si="877"/>
        <v>0</v>
      </c>
      <c r="MBZ232" s="16">
        <f t="shared" si="877"/>
        <v>0</v>
      </c>
      <c r="MCA232" s="16">
        <f t="shared" si="877"/>
        <v>0</v>
      </c>
      <c r="MCB232" s="16">
        <f t="shared" si="877"/>
        <v>0</v>
      </c>
      <c r="MCC232" s="16">
        <f t="shared" si="877"/>
        <v>0</v>
      </c>
      <c r="MCD232" s="16">
        <f t="shared" si="877"/>
        <v>0</v>
      </c>
      <c r="MCE232" s="16">
        <f t="shared" si="877"/>
        <v>0</v>
      </c>
      <c r="MCF232" s="16">
        <f t="shared" si="877"/>
        <v>0</v>
      </c>
      <c r="MCG232" s="16">
        <f t="shared" si="877"/>
        <v>0</v>
      </c>
      <c r="MCH232" s="16">
        <f t="shared" si="877"/>
        <v>0</v>
      </c>
      <c r="MCI232" s="16">
        <f t="shared" si="877"/>
        <v>0</v>
      </c>
      <c r="MCJ232" s="16">
        <f t="shared" si="877"/>
        <v>0</v>
      </c>
      <c r="MCK232" s="16">
        <f t="shared" si="877"/>
        <v>0</v>
      </c>
      <c r="MCL232" s="16">
        <f t="shared" si="877"/>
        <v>0</v>
      </c>
      <c r="MCM232" s="16">
        <f t="shared" si="877"/>
        <v>0</v>
      </c>
      <c r="MCN232" s="16">
        <f t="shared" si="877"/>
        <v>0</v>
      </c>
      <c r="MCO232" s="16">
        <f t="shared" si="877"/>
        <v>0</v>
      </c>
      <c r="MCP232" s="16">
        <f t="shared" si="877"/>
        <v>0</v>
      </c>
      <c r="MCQ232" s="16">
        <f t="shared" si="877"/>
        <v>0</v>
      </c>
      <c r="MCR232" s="16">
        <f t="shared" si="877"/>
        <v>0</v>
      </c>
      <c r="MCS232" s="16">
        <f t="shared" si="877"/>
        <v>0</v>
      </c>
      <c r="MCT232" s="16">
        <f t="shared" si="877"/>
        <v>0</v>
      </c>
      <c r="MCU232" s="16">
        <f t="shared" si="877"/>
        <v>0</v>
      </c>
      <c r="MCV232" s="16">
        <f t="shared" si="877"/>
        <v>0</v>
      </c>
      <c r="MCW232" s="16">
        <f t="shared" si="877"/>
        <v>0</v>
      </c>
      <c r="MCX232" s="16">
        <f t="shared" si="877"/>
        <v>0</v>
      </c>
      <c r="MCY232" s="16">
        <f t="shared" si="877"/>
        <v>0</v>
      </c>
      <c r="MCZ232" s="16">
        <f t="shared" si="877"/>
        <v>0</v>
      </c>
      <c r="MDA232" s="16">
        <f t="shared" si="877"/>
        <v>0</v>
      </c>
      <c r="MDB232" s="16">
        <f t="shared" si="877"/>
        <v>0</v>
      </c>
      <c r="MDC232" s="16">
        <f t="shared" si="877"/>
        <v>0</v>
      </c>
      <c r="MDD232" s="16">
        <f t="shared" si="877"/>
        <v>0</v>
      </c>
      <c r="MDE232" s="16">
        <f t="shared" si="877"/>
        <v>0</v>
      </c>
      <c r="MDF232" s="16">
        <f t="shared" si="877"/>
        <v>0</v>
      </c>
      <c r="MDG232" s="16">
        <f t="shared" si="877"/>
        <v>0</v>
      </c>
      <c r="MDH232" s="16">
        <f t="shared" si="877"/>
        <v>0</v>
      </c>
      <c r="MDI232" s="16">
        <f t="shared" ref="MDI232:MFT232" si="878">SUM(MDI226:MDI231)</f>
        <v>0</v>
      </c>
      <c r="MDJ232" s="16">
        <f t="shared" si="878"/>
        <v>0</v>
      </c>
      <c r="MDK232" s="16">
        <f t="shared" si="878"/>
        <v>0</v>
      </c>
      <c r="MDL232" s="16">
        <f t="shared" si="878"/>
        <v>0</v>
      </c>
      <c r="MDM232" s="16">
        <f t="shared" si="878"/>
        <v>0</v>
      </c>
      <c r="MDN232" s="16">
        <f t="shared" si="878"/>
        <v>0</v>
      </c>
      <c r="MDO232" s="16">
        <f t="shared" si="878"/>
        <v>0</v>
      </c>
      <c r="MDP232" s="16">
        <f t="shared" si="878"/>
        <v>0</v>
      </c>
      <c r="MDQ232" s="16">
        <f t="shared" si="878"/>
        <v>0</v>
      </c>
      <c r="MDR232" s="16">
        <f t="shared" si="878"/>
        <v>0</v>
      </c>
      <c r="MDS232" s="16">
        <f t="shared" si="878"/>
        <v>0</v>
      </c>
      <c r="MDT232" s="16">
        <f t="shared" si="878"/>
        <v>0</v>
      </c>
      <c r="MDU232" s="16">
        <f t="shared" si="878"/>
        <v>0</v>
      </c>
      <c r="MDV232" s="16">
        <f t="shared" si="878"/>
        <v>0</v>
      </c>
      <c r="MDW232" s="16">
        <f t="shared" si="878"/>
        <v>0</v>
      </c>
      <c r="MDX232" s="16">
        <f t="shared" si="878"/>
        <v>0</v>
      </c>
      <c r="MDY232" s="16">
        <f t="shared" si="878"/>
        <v>0</v>
      </c>
      <c r="MDZ232" s="16">
        <f t="shared" si="878"/>
        <v>0</v>
      </c>
      <c r="MEA232" s="16">
        <f t="shared" si="878"/>
        <v>0</v>
      </c>
      <c r="MEB232" s="16">
        <f t="shared" si="878"/>
        <v>0</v>
      </c>
      <c r="MEC232" s="16">
        <f t="shared" si="878"/>
        <v>0</v>
      </c>
      <c r="MED232" s="16">
        <f t="shared" si="878"/>
        <v>0</v>
      </c>
      <c r="MEE232" s="16">
        <f t="shared" si="878"/>
        <v>0</v>
      </c>
      <c r="MEF232" s="16">
        <f t="shared" si="878"/>
        <v>0</v>
      </c>
      <c r="MEG232" s="16">
        <f t="shared" si="878"/>
        <v>0</v>
      </c>
      <c r="MEH232" s="16">
        <f t="shared" si="878"/>
        <v>0</v>
      </c>
      <c r="MEI232" s="16">
        <f t="shared" si="878"/>
        <v>0</v>
      </c>
      <c r="MEJ232" s="16">
        <f t="shared" si="878"/>
        <v>0</v>
      </c>
      <c r="MEK232" s="16">
        <f t="shared" si="878"/>
        <v>0</v>
      </c>
      <c r="MEL232" s="16">
        <f t="shared" si="878"/>
        <v>0</v>
      </c>
      <c r="MEM232" s="16">
        <f t="shared" si="878"/>
        <v>0</v>
      </c>
      <c r="MEN232" s="16">
        <f t="shared" si="878"/>
        <v>0</v>
      </c>
      <c r="MEO232" s="16">
        <f t="shared" si="878"/>
        <v>0</v>
      </c>
      <c r="MEP232" s="16">
        <f t="shared" si="878"/>
        <v>0</v>
      </c>
      <c r="MEQ232" s="16">
        <f t="shared" si="878"/>
        <v>0</v>
      </c>
      <c r="MER232" s="16">
        <f t="shared" si="878"/>
        <v>0</v>
      </c>
      <c r="MES232" s="16">
        <f t="shared" si="878"/>
        <v>0</v>
      </c>
      <c r="MET232" s="16">
        <f t="shared" si="878"/>
        <v>0</v>
      </c>
      <c r="MEU232" s="16">
        <f t="shared" si="878"/>
        <v>0</v>
      </c>
      <c r="MEV232" s="16">
        <f t="shared" si="878"/>
        <v>0</v>
      </c>
      <c r="MEW232" s="16">
        <f t="shared" si="878"/>
        <v>0</v>
      </c>
      <c r="MEX232" s="16">
        <f t="shared" si="878"/>
        <v>0</v>
      </c>
      <c r="MEY232" s="16">
        <f t="shared" si="878"/>
        <v>0</v>
      </c>
      <c r="MEZ232" s="16">
        <f t="shared" si="878"/>
        <v>0</v>
      </c>
      <c r="MFA232" s="16">
        <f t="shared" si="878"/>
        <v>0</v>
      </c>
      <c r="MFB232" s="16">
        <f t="shared" si="878"/>
        <v>0</v>
      </c>
      <c r="MFC232" s="16">
        <f t="shared" si="878"/>
        <v>0</v>
      </c>
      <c r="MFD232" s="16">
        <f t="shared" si="878"/>
        <v>0</v>
      </c>
      <c r="MFE232" s="16">
        <f t="shared" si="878"/>
        <v>0</v>
      </c>
      <c r="MFF232" s="16">
        <f t="shared" si="878"/>
        <v>0</v>
      </c>
      <c r="MFG232" s="16">
        <f t="shared" si="878"/>
        <v>0</v>
      </c>
      <c r="MFH232" s="16">
        <f t="shared" si="878"/>
        <v>0</v>
      </c>
      <c r="MFI232" s="16">
        <f t="shared" si="878"/>
        <v>0</v>
      </c>
      <c r="MFJ232" s="16">
        <f t="shared" si="878"/>
        <v>0</v>
      </c>
      <c r="MFK232" s="16">
        <f t="shared" si="878"/>
        <v>0</v>
      </c>
      <c r="MFL232" s="16">
        <f t="shared" si="878"/>
        <v>0</v>
      </c>
      <c r="MFM232" s="16">
        <f t="shared" si="878"/>
        <v>0</v>
      </c>
      <c r="MFN232" s="16">
        <f t="shared" si="878"/>
        <v>0</v>
      </c>
      <c r="MFO232" s="16">
        <f t="shared" si="878"/>
        <v>0</v>
      </c>
      <c r="MFP232" s="16">
        <f t="shared" si="878"/>
        <v>0</v>
      </c>
      <c r="MFQ232" s="16">
        <f t="shared" si="878"/>
        <v>0</v>
      </c>
      <c r="MFR232" s="16">
        <f t="shared" si="878"/>
        <v>0</v>
      </c>
      <c r="MFS232" s="16">
        <f t="shared" si="878"/>
        <v>0</v>
      </c>
      <c r="MFT232" s="16">
        <f t="shared" si="878"/>
        <v>0</v>
      </c>
      <c r="MFU232" s="16">
        <f t="shared" ref="MFU232:MIF232" si="879">SUM(MFU226:MFU231)</f>
        <v>0</v>
      </c>
      <c r="MFV232" s="16">
        <f t="shared" si="879"/>
        <v>0</v>
      </c>
      <c r="MFW232" s="16">
        <f t="shared" si="879"/>
        <v>0</v>
      </c>
      <c r="MFX232" s="16">
        <f t="shared" si="879"/>
        <v>0</v>
      </c>
      <c r="MFY232" s="16">
        <f t="shared" si="879"/>
        <v>0</v>
      </c>
      <c r="MFZ232" s="16">
        <f t="shared" si="879"/>
        <v>0</v>
      </c>
      <c r="MGA232" s="16">
        <f t="shared" si="879"/>
        <v>0</v>
      </c>
      <c r="MGB232" s="16">
        <f t="shared" si="879"/>
        <v>0</v>
      </c>
      <c r="MGC232" s="16">
        <f t="shared" si="879"/>
        <v>0</v>
      </c>
      <c r="MGD232" s="16">
        <f t="shared" si="879"/>
        <v>0</v>
      </c>
      <c r="MGE232" s="16">
        <f t="shared" si="879"/>
        <v>0</v>
      </c>
      <c r="MGF232" s="16">
        <f t="shared" si="879"/>
        <v>0</v>
      </c>
      <c r="MGG232" s="16">
        <f t="shared" si="879"/>
        <v>0</v>
      </c>
      <c r="MGH232" s="16">
        <f t="shared" si="879"/>
        <v>0</v>
      </c>
      <c r="MGI232" s="16">
        <f t="shared" si="879"/>
        <v>0</v>
      </c>
      <c r="MGJ232" s="16">
        <f t="shared" si="879"/>
        <v>0</v>
      </c>
      <c r="MGK232" s="16">
        <f t="shared" si="879"/>
        <v>0</v>
      </c>
      <c r="MGL232" s="16">
        <f t="shared" si="879"/>
        <v>0</v>
      </c>
      <c r="MGM232" s="16">
        <f t="shared" si="879"/>
        <v>0</v>
      </c>
      <c r="MGN232" s="16">
        <f t="shared" si="879"/>
        <v>0</v>
      </c>
      <c r="MGO232" s="16">
        <f t="shared" si="879"/>
        <v>0</v>
      </c>
      <c r="MGP232" s="16">
        <f t="shared" si="879"/>
        <v>0</v>
      </c>
      <c r="MGQ232" s="16">
        <f t="shared" si="879"/>
        <v>0</v>
      </c>
      <c r="MGR232" s="16">
        <f t="shared" si="879"/>
        <v>0</v>
      </c>
      <c r="MGS232" s="16">
        <f t="shared" si="879"/>
        <v>0</v>
      </c>
      <c r="MGT232" s="16">
        <f t="shared" si="879"/>
        <v>0</v>
      </c>
      <c r="MGU232" s="16">
        <f t="shared" si="879"/>
        <v>0</v>
      </c>
      <c r="MGV232" s="16">
        <f t="shared" si="879"/>
        <v>0</v>
      </c>
      <c r="MGW232" s="16">
        <f t="shared" si="879"/>
        <v>0</v>
      </c>
      <c r="MGX232" s="16">
        <f t="shared" si="879"/>
        <v>0</v>
      </c>
      <c r="MGY232" s="16">
        <f t="shared" si="879"/>
        <v>0</v>
      </c>
      <c r="MGZ232" s="16">
        <f t="shared" si="879"/>
        <v>0</v>
      </c>
      <c r="MHA232" s="16">
        <f t="shared" si="879"/>
        <v>0</v>
      </c>
      <c r="MHB232" s="16">
        <f t="shared" si="879"/>
        <v>0</v>
      </c>
      <c r="MHC232" s="16">
        <f t="shared" si="879"/>
        <v>0</v>
      </c>
      <c r="MHD232" s="16">
        <f t="shared" si="879"/>
        <v>0</v>
      </c>
      <c r="MHE232" s="16">
        <f t="shared" si="879"/>
        <v>0</v>
      </c>
      <c r="MHF232" s="16">
        <f t="shared" si="879"/>
        <v>0</v>
      </c>
      <c r="MHG232" s="16">
        <f t="shared" si="879"/>
        <v>0</v>
      </c>
      <c r="MHH232" s="16">
        <f t="shared" si="879"/>
        <v>0</v>
      </c>
      <c r="MHI232" s="16">
        <f t="shared" si="879"/>
        <v>0</v>
      </c>
      <c r="MHJ232" s="16">
        <f t="shared" si="879"/>
        <v>0</v>
      </c>
      <c r="MHK232" s="16">
        <f t="shared" si="879"/>
        <v>0</v>
      </c>
      <c r="MHL232" s="16">
        <f t="shared" si="879"/>
        <v>0</v>
      </c>
      <c r="MHM232" s="16">
        <f t="shared" si="879"/>
        <v>0</v>
      </c>
      <c r="MHN232" s="16">
        <f t="shared" si="879"/>
        <v>0</v>
      </c>
      <c r="MHO232" s="16">
        <f t="shared" si="879"/>
        <v>0</v>
      </c>
      <c r="MHP232" s="16">
        <f t="shared" si="879"/>
        <v>0</v>
      </c>
      <c r="MHQ232" s="16">
        <f t="shared" si="879"/>
        <v>0</v>
      </c>
      <c r="MHR232" s="16">
        <f t="shared" si="879"/>
        <v>0</v>
      </c>
      <c r="MHS232" s="16">
        <f t="shared" si="879"/>
        <v>0</v>
      </c>
      <c r="MHT232" s="16">
        <f t="shared" si="879"/>
        <v>0</v>
      </c>
      <c r="MHU232" s="16">
        <f t="shared" si="879"/>
        <v>0</v>
      </c>
      <c r="MHV232" s="16">
        <f t="shared" si="879"/>
        <v>0</v>
      </c>
      <c r="MHW232" s="16">
        <f t="shared" si="879"/>
        <v>0</v>
      </c>
      <c r="MHX232" s="16">
        <f t="shared" si="879"/>
        <v>0</v>
      </c>
      <c r="MHY232" s="16">
        <f t="shared" si="879"/>
        <v>0</v>
      </c>
      <c r="MHZ232" s="16">
        <f t="shared" si="879"/>
        <v>0</v>
      </c>
      <c r="MIA232" s="16">
        <f t="shared" si="879"/>
        <v>0</v>
      </c>
      <c r="MIB232" s="16">
        <f t="shared" si="879"/>
        <v>0</v>
      </c>
      <c r="MIC232" s="16">
        <f t="shared" si="879"/>
        <v>0</v>
      </c>
      <c r="MID232" s="16">
        <f t="shared" si="879"/>
        <v>0</v>
      </c>
      <c r="MIE232" s="16">
        <f t="shared" si="879"/>
        <v>0</v>
      </c>
      <c r="MIF232" s="16">
        <f t="shared" si="879"/>
        <v>0</v>
      </c>
      <c r="MIG232" s="16">
        <f t="shared" ref="MIG232:MKR232" si="880">SUM(MIG226:MIG231)</f>
        <v>0</v>
      </c>
      <c r="MIH232" s="16">
        <f t="shared" si="880"/>
        <v>0</v>
      </c>
      <c r="MII232" s="16">
        <f t="shared" si="880"/>
        <v>0</v>
      </c>
      <c r="MIJ232" s="16">
        <f t="shared" si="880"/>
        <v>0</v>
      </c>
      <c r="MIK232" s="16">
        <f t="shared" si="880"/>
        <v>0</v>
      </c>
      <c r="MIL232" s="16">
        <f t="shared" si="880"/>
        <v>0</v>
      </c>
      <c r="MIM232" s="16">
        <f t="shared" si="880"/>
        <v>0</v>
      </c>
      <c r="MIN232" s="16">
        <f t="shared" si="880"/>
        <v>0</v>
      </c>
      <c r="MIO232" s="16">
        <f t="shared" si="880"/>
        <v>0</v>
      </c>
      <c r="MIP232" s="16">
        <f t="shared" si="880"/>
        <v>0</v>
      </c>
      <c r="MIQ232" s="16">
        <f t="shared" si="880"/>
        <v>0</v>
      </c>
      <c r="MIR232" s="16">
        <f t="shared" si="880"/>
        <v>0</v>
      </c>
      <c r="MIS232" s="16">
        <f t="shared" si="880"/>
        <v>0</v>
      </c>
      <c r="MIT232" s="16">
        <f t="shared" si="880"/>
        <v>0</v>
      </c>
      <c r="MIU232" s="16">
        <f t="shared" si="880"/>
        <v>0</v>
      </c>
      <c r="MIV232" s="16">
        <f t="shared" si="880"/>
        <v>0</v>
      </c>
      <c r="MIW232" s="16">
        <f t="shared" si="880"/>
        <v>0</v>
      </c>
      <c r="MIX232" s="16">
        <f t="shared" si="880"/>
        <v>0</v>
      </c>
      <c r="MIY232" s="16">
        <f t="shared" si="880"/>
        <v>0</v>
      </c>
      <c r="MIZ232" s="16">
        <f t="shared" si="880"/>
        <v>0</v>
      </c>
      <c r="MJA232" s="16">
        <f t="shared" si="880"/>
        <v>0</v>
      </c>
      <c r="MJB232" s="16">
        <f t="shared" si="880"/>
        <v>0</v>
      </c>
      <c r="MJC232" s="16">
        <f t="shared" si="880"/>
        <v>0</v>
      </c>
      <c r="MJD232" s="16">
        <f t="shared" si="880"/>
        <v>0</v>
      </c>
      <c r="MJE232" s="16">
        <f t="shared" si="880"/>
        <v>0</v>
      </c>
      <c r="MJF232" s="16">
        <f t="shared" si="880"/>
        <v>0</v>
      </c>
      <c r="MJG232" s="16">
        <f t="shared" si="880"/>
        <v>0</v>
      </c>
      <c r="MJH232" s="16">
        <f t="shared" si="880"/>
        <v>0</v>
      </c>
      <c r="MJI232" s="16">
        <f t="shared" si="880"/>
        <v>0</v>
      </c>
      <c r="MJJ232" s="16">
        <f t="shared" si="880"/>
        <v>0</v>
      </c>
      <c r="MJK232" s="16">
        <f t="shared" si="880"/>
        <v>0</v>
      </c>
      <c r="MJL232" s="16">
        <f t="shared" si="880"/>
        <v>0</v>
      </c>
      <c r="MJM232" s="16">
        <f t="shared" si="880"/>
        <v>0</v>
      </c>
      <c r="MJN232" s="16">
        <f t="shared" si="880"/>
        <v>0</v>
      </c>
      <c r="MJO232" s="16">
        <f t="shared" si="880"/>
        <v>0</v>
      </c>
      <c r="MJP232" s="16">
        <f t="shared" si="880"/>
        <v>0</v>
      </c>
      <c r="MJQ232" s="16">
        <f t="shared" si="880"/>
        <v>0</v>
      </c>
      <c r="MJR232" s="16">
        <f t="shared" si="880"/>
        <v>0</v>
      </c>
      <c r="MJS232" s="16">
        <f t="shared" si="880"/>
        <v>0</v>
      </c>
      <c r="MJT232" s="16">
        <f t="shared" si="880"/>
        <v>0</v>
      </c>
      <c r="MJU232" s="16">
        <f t="shared" si="880"/>
        <v>0</v>
      </c>
      <c r="MJV232" s="16">
        <f t="shared" si="880"/>
        <v>0</v>
      </c>
      <c r="MJW232" s="16">
        <f t="shared" si="880"/>
        <v>0</v>
      </c>
      <c r="MJX232" s="16">
        <f t="shared" si="880"/>
        <v>0</v>
      </c>
      <c r="MJY232" s="16">
        <f t="shared" si="880"/>
        <v>0</v>
      </c>
      <c r="MJZ232" s="16">
        <f t="shared" si="880"/>
        <v>0</v>
      </c>
      <c r="MKA232" s="16">
        <f t="shared" si="880"/>
        <v>0</v>
      </c>
      <c r="MKB232" s="16">
        <f t="shared" si="880"/>
        <v>0</v>
      </c>
      <c r="MKC232" s="16">
        <f t="shared" si="880"/>
        <v>0</v>
      </c>
      <c r="MKD232" s="16">
        <f t="shared" si="880"/>
        <v>0</v>
      </c>
      <c r="MKE232" s="16">
        <f t="shared" si="880"/>
        <v>0</v>
      </c>
      <c r="MKF232" s="16">
        <f t="shared" si="880"/>
        <v>0</v>
      </c>
      <c r="MKG232" s="16">
        <f t="shared" si="880"/>
        <v>0</v>
      </c>
      <c r="MKH232" s="16">
        <f t="shared" si="880"/>
        <v>0</v>
      </c>
      <c r="MKI232" s="16">
        <f t="shared" si="880"/>
        <v>0</v>
      </c>
      <c r="MKJ232" s="16">
        <f t="shared" si="880"/>
        <v>0</v>
      </c>
      <c r="MKK232" s="16">
        <f t="shared" si="880"/>
        <v>0</v>
      </c>
      <c r="MKL232" s="16">
        <f t="shared" si="880"/>
        <v>0</v>
      </c>
      <c r="MKM232" s="16">
        <f t="shared" si="880"/>
        <v>0</v>
      </c>
      <c r="MKN232" s="16">
        <f t="shared" si="880"/>
        <v>0</v>
      </c>
      <c r="MKO232" s="16">
        <f t="shared" si="880"/>
        <v>0</v>
      </c>
      <c r="MKP232" s="16">
        <f t="shared" si="880"/>
        <v>0</v>
      </c>
      <c r="MKQ232" s="16">
        <f t="shared" si="880"/>
        <v>0</v>
      </c>
      <c r="MKR232" s="16">
        <f t="shared" si="880"/>
        <v>0</v>
      </c>
      <c r="MKS232" s="16">
        <f t="shared" ref="MKS232:MND232" si="881">SUM(MKS226:MKS231)</f>
        <v>0</v>
      </c>
      <c r="MKT232" s="16">
        <f t="shared" si="881"/>
        <v>0</v>
      </c>
      <c r="MKU232" s="16">
        <f t="shared" si="881"/>
        <v>0</v>
      </c>
      <c r="MKV232" s="16">
        <f t="shared" si="881"/>
        <v>0</v>
      </c>
      <c r="MKW232" s="16">
        <f t="shared" si="881"/>
        <v>0</v>
      </c>
      <c r="MKX232" s="16">
        <f t="shared" si="881"/>
        <v>0</v>
      </c>
      <c r="MKY232" s="16">
        <f t="shared" si="881"/>
        <v>0</v>
      </c>
      <c r="MKZ232" s="16">
        <f t="shared" si="881"/>
        <v>0</v>
      </c>
      <c r="MLA232" s="16">
        <f t="shared" si="881"/>
        <v>0</v>
      </c>
      <c r="MLB232" s="16">
        <f t="shared" si="881"/>
        <v>0</v>
      </c>
      <c r="MLC232" s="16">
        <f t="shared" si="881"/>
        <v>0</v>
      </c>
      <c r="MLD232" s="16">
        <f t="shared" si="881"/>
        <v>0</v>
      </c>
      <c r="MLE232" s="16">
        <f t="shared" si="881"/>
        <v>0</v>
      </c>
      <c r="MLF232" s="16">
        <f t="shared" si="881"/>
        <v>0</v>
      </c>
      <c r="MLG232" s="16">
        <f t="shared" si="881"/>
        <v>0</v>
      </c>
      <c r="MLH232" s="16">
        <f t="shared" si="881"/>
        <v>0</v>
      </c>
      <c r="MLI232" s="16">
        <f t="shared" si="881"/>
        <v>0</v>
      </c>
      <c r="MLJ232" s="16">
        <f t="shared" si="881"/>
        <v>0</v>
      </c>
      <c r="MLK232" s="16">
        <f t="shared" si="881"/>
        <v>0</v>
      </c>
      <c r="MLL232" s="16">
        <f t="shared" si="881"/>
        <v>0</v>
      </c>
      <c r="MLM232" s="16">
        <f t="shared" si="881"/>
        <v>0</v>
      </c>
      <c r="MLN232" s="16">
        <f t="shared" si="881"/>
        <v>0</v>
      </c>
      <c r="MLO232" s="16">
        <f t="shared" si="881"/>
        <v>0</v>
      </c>
      <c r="MLP232" s="16">
        <f t="shared" si="881"/>
        <v>0</v>
      </c>
      <c r="MLQ232" s="16">
        <f t="shared" si="881"/>
        <v>0</v>
      </c>
      <c r="MLR232" s="16">
        <f t="shared" si="881"/>
        <v>0</v>
      </c>
      <c r="MLS232" s="16">
        <f t="shared" si="881"/>
        <v>0</v>
      </c>
      <c r="MLT232" s="16">
        <f t="shared" si="881"/>
        <v>0</v>
      </c>
      <c r="MLU232" s="16">
        <f t="shared" si="881"/>
        <v>0</v>
      </c>
      <c r="MLV232" s="16">
        <f t="shared" si="881"/>
        <v>0</v>
      </c>
      <c r="MLW232" s="16">
        <f t="shared" si="881"/>
        <v>0</v>
      </c>
      <c r="MLX232" s="16">
        <f t="shared" si="881"/>
        <v>0</v>
      </c>
      <c r="MLY232" s="16">
        <f t="shared" si="881"/>
        <v>0</v>
      </c>
      <c r="MLZ232" s="16">
        <f t="shared" si="881"/>
        <v>0</v>
      </c>
      <c r="MMA232" s="16">
        <f t="shared" si="881"/>
        <v>0</v>
      </c>
      <c r="MMB232" s="16">
        <f t="shared" si="881"/>
        <v>0</v>
      </c>
      <c r="MMC232" s="16">
        <f t="shared" si="881"/>
        <v>0</v>
      </c>
      <c r="MMD232" s="16">
        <f t="shared" si="881"/>
        <v>0</v>
      </c>
      <c r="MME232" s="16">
        <f t="shared" si="881"/>
        <v>0</v>
      </c>
      <c r="MMF232" s="16">
        <f t="shared" si="881"/>
        <v>0</v>
      </c>
      <c r="MMG232" s="16">
        <f t="shared" si="881"/>
        <v>0</v>
      </c>
      <c r="MMH232" s="16">
        <f t="shared" si="881"/>
        <v>0</v>
      </c>
      <c r="MMI232" s="16">
        <f t="shared" si="881"/>
        <v>0</v>
      </c>
      <c r="MMJ232" s="16">
        <f t="shared" si="881"/>
        <v>0</v>
      </c>
      <c r="MMK232" s="16">
        <f t="shared" si="881"/>
        <v>0</v>
      </c>
      <c r="MML232" s="16">
        <f t="shared" si="881"/>
        <v>0</v>
      </c>
      <c r="MMM232" s="16">
        <f t="shared" si="881"/>
        <v>0</v>
      </c>
      <c r="MMN232" s="16">
        <f t="shared" si="881"/>
        <v>0</v>
      </c>
      <c r="MMO232" s="16">
        <f t="shared" si="881"/>
        <v>0</v>
      </c>
      <c r="MMP232" s="16">
        <f t="shared" si="881"/>
        <v>0</v>
      </c>
      <c r="MMQ232" s="16">
        <f t="shared" si="881"/>
        <v>0</v>
      </c>
      <c r="MMR232" s="16">
        <f t="shared" si="881"/>
        <v>0</v>
      </c>
      <c r="MMS232" s="16">
        <f t="shared" si="881"/>
        <v>0</v>
      </c>
      <c r="MMT232" s="16">
        <f t="shared" si="881"/>
        <v>0</v>
      </c>
      <c r="MMU232" s="16">
        <f t="shared" si="881"/>
        <v>0</v>
      </c>
      <c r="MMV232" s="16">
        <f t="shared" si="881"/>
        <v>0</v>
      </c>
      <c r="MMW232" s="16">
        <f t="shared" si="881"/>
        <v>0</v>
      </c>
      <c r="MMX232" s="16">
        <f t="shared" si="881"/>
        <v>0</v>
      </c>
      <c r="MMY232" s="16">
        <f t="shared" si="881"/>
        <v>0</v>
      </c>
      <c r="MMZ232" s="16">
        <f t="shared" si="881"/>
        <v>0</v>
      </c>
      <c r="MNA232" s="16">
        <f t="shared" si="881"/>
        <v>0</v>
      </c>
      <c r="MNB232" s="16">
        <f t="shared" si="881"/>
        <v>0</v>
      </c>
      <c r="MNC232" s="16">
        <f t="shared" si="881"/>
        <v>0</v>
      </c>
      <c r="MND232" s="16">
        <f t="shared" si="881"/>
        <v>0</v>
      </c>
      <c r="MNE232" s="16">
        <f t="shared" ref="MNE232:MPP232" si="882">SUM(MNE226:MNE231)</f>
        <v>0</v>
      </c>
      <c r="MNF232" s="16">
        <f t="shared" si="882"/>
        <v>0</v>
      </c>
      <c r="MNG232" s="16">
        <f t="shared" si="882"/>
        <v>0</v>
      </c>
      <c r="MNH232" s="16">
        <f t="shared" si="882"/>
        <v>0</v>
      </c>
      <c r="MNI232" s="16">
        <f t="shared" si="882"/>
        <v>0</v>
      </c>
      <c r="MNJ232" s="16">
        <f t="shared" si="882"/>
        <v>0</v>
      </c>
      <c r="MNK232" s="16">
        <f t="shared" si="882"/>
        <v>0</v>
      </c>
      <c r="MNL232" s="16">
        <f t="shared" si="882"/>
        <v>0</v>
      </c>
      <c r="MNM232" s="16">
        <f t="shared" si="882"/>
        <v>0</v>
      </c>
      <c r="MNN232" s="16">
        <f t="shared" si="882"/>
        <v>0</v>
      </c>
      <c r="MNO232" s="16">
        <f t="shared" si="882"/>
        <v>0</v>
      </c>
      <c r="MNP232" s="16">
        <f t="shared" si="882"/>
        <v>0</v>
      </c>
      <c r="MNQ232" s="16">
        <f t="shared" si="882"/>
        <v>0</v>
      </c>
      <c r="MNR232" s="16">
        <f t="shared" si="882"/>
        <v>0</v>
      </c>
      <c r="MNS232" s="16">
        <f t="shared" si="882"/>
        <v>0</v>
      </c>
      <c r="MNT232" s="16">
        <f t="shared" si="882"/>
        <v>0</v>
      </c>
      <c r="MNU232" s="16">
        <f t="shared" si="882"/>
        <v>0</v>
      </c>
      <c r="MNV232" s="16">
        <f t="shared" si="882"/>
        <v>0</v>
      </c>
      <c r="MNW232" s="16">
        <f t="shared" si="882"/>
        <v>0</v>
      </c>
      <c r="MNX232" s="16">
        <f t="shared" si="882"/>
        <v>0</v>
      </c>
      <c r="MNY232" s="16">
        <f t="shared" si="882"/>
        <v>0</v>
      </c>
      <c r="MNZ232" s="16">
        <f t="shared" si="882"/>
        <v>0</v>
      </c>
      <c r="MOA232" s="16">
        <f t="shared" si="882"/>
        <v>0</v>
      </c>
      <c r="MOB232" s="16">
        <f t="shared" si="882"/>
        <v>0</v>
      </c>
      <c r="MOC232" s="16">
        <f t="shared" si="882"/>
        <v>0</v>
      </c>
      <c r="MOD232" s="16">
        <f t="shared" si="882"/>
        <v>0</v>
      </c>
      <c r="MOE232" s="16">
        <f t="shared" si="882"/>
        <v>0</v>
      </c>
      <c r="MOF232" s="16">
        <f t="shared" si="882"/>
        <v>0</v>
      </c>
      <c r="MOG232" s="16">
        <f t="shared" si="882"/>
        <v>0</v>
      </c>
      <c r="MOH232" s="16">
        <f t="shared" si="882"/>
        <v>0</v>
      </c>
      <c r="MOI232" s="16">
        <f t="shared" si="882"/>
        <v>0</v>
      </c>
      <c r="MOJ232" s="16">
        <f t="shared" si="882"/>
        <v>0</v>
      </c>
      <c r="MOK232" s="16">
        <f t="shared" si="882"/>
        <v>0</v>
      </c>
      <c r="MOL232" s="16">
        <f t="shared" si="882"/>
        <v>0</v>
      </c>
      <c r="MOM232" s="16">
        <f t="shared" si="882"/>
        <v>0</v>
      </c>
      <c r="MON232" s="16">
        <f t="shared" si="882"/>
        <v>0</v>
      </c>
      <c r="MOO232" s="16">
        <f t="shared" si="882"/>
        <v>0</v>
      </c>
      <c r="MOP232" s="16">
        <f t="shared" si="882"/>
        <v>0</v>
      </c>
      <c r="MOQ232" s="16">
        <f t="shared" si="882"/>
        <v>0</v>
      </c>
      <c r="MOR232" s="16">
        <f t="shared" si="882"/>
        <v>0</v>
      </c>
      <c r="MOS232" s="16">
        <f t="shared" si="882"/>
        <v>0</v>
      </c>
      <c r="MOT232" s="16">
        <f t="shared" si="882"/>
        <v>0</v>
      </c>
      <c r="MOU232" s="16">
        <f t="shared" si="882"/>
        <v>0</v>
      </c>
      <c r="MOV232" s="16">
        <f t="shared" si="882"/>
        <v>0</v>
      </c>
      <c r="MOW232" s="16">
        <f t="shared" si="882"/>
        <v>0</v>
      </c>
      <c r="MOX232" s="16">
        <f t="shared" si="882"/>
        <v>0</v>
      </c>
      <c r="MOY232" s="16">
        <f t="shared" si="882"/>
        <v>0</v>
      </c>
      <c r="MOZ232" s="16">
        <f t="shared" si="882"/>
        <v>0</v>
      </c>
      <c r="MPA232" s="16">
        <f t="shared" si="882"/>
        <v>0</v>
      </c>
      <c r="MPB232" s="16">
        <f t="shared" si="882"/>
        <v>0</v>
      </c>
      <c r="MPC232" s="16">
        <f t="shared" si="882"/>
        <v>0</v>
      </c>
      <c r="MPD232" s="16">
        <f t="shared" si="882"/>
        <v>0</v>
      </c>
      <c r="MPE232" s="16">
        <f t="shared" si="882"/>
        <v>0</v>
      </c>
      <c r="MPF232" s="16">
        <f t="shared" si="882"/>
        <v>0</v>
      </c>
      <c r="MPG232" s="16">
        <f t="shared" si="882"/>
        <v>0</v>
      </c>
      <c r="MPH232" s="16">
        <f t="shared" si="882"/>
        <v>0</v>
      </c>
      <c r="MPI232" s="16">
        <f t="shared" si="882"/>
        <v>0</v>
      </c>
      <c r="MPJ232" s="16">
        <f t="shared" si="882"/>
        <v>0</v>
      </c>
      <c r="MPK232" s="16">
        <f t="shared" si="882"/>
        <v>0</v>
      </c>
      <c r="MPL232" s="16">
        <f t="shared" si="882"/>
        <v>0</v>
      </c>
      <c r="MPM232" s="16">
        <f t="shared" si="882"/>
        <v>0</v>
      </c>
      <c r="MPN232" s="16">
        <f t="shared" si="882"/>
        <v>0</v>
      </c>
      <c r="MPO232" s="16">
        <f t="shared" si="882"/>
        <v>0</v>
      </c>
      <c r="MPP232" s="16">
        <f t="shared" si="882"/>
        <v>0</v>
      </c>
      <c r="MPQ232" s="16">
        <f t="shared" ref="MPQ232:MSB232" si="883">SUM(MPQ226:MPQ231)</f>
        <v>0</v>
      </c>
      <c r="MPR232" s="16">
        <f t="shared" si="883"/>
        <v>0</v>
      </c>
      <c r="MPS232" s="16">
        <f t="shared" si="883"/>
        <v>0</v>
      </c>
      <c r="MPT232" s="16">
        <f t="shared" si="883"/>
        <v>0</v>
      </c>
      <c r="MPU232" s="16">
        <f t="shared" si="883"/>
        <v>0</v>
      </c>
      <c r="MPV232" s="16">
        <f t="shared" si="883"/>
        <v>0</v>
      </c>
      <c r="MPW232" s="16">
        <f t="shared" si="883"/>
        <v>0</v>
      </c>
      <c r="MPX232" s="16">
        <f t="shared" si="883"/>
        <v>0</v>
      </c>
      <c r="MPY232" s="16">
        <f t="shared" si="883"/>
        <v>0</v>
      </c>
      <c r="MPZ232" s="16">
        <f t="shared" si="883"/>
        <v>0</v>
      </c>
      <c r="MQA232" s="16">
        <f t="shared" si="883"/>
        <v>0</v>
      </c>
      <c r="MQB232" s="16">
        <f t="shared" si="883"/>
        <v>0</v>
      </c>
      <c r="MQC232" s="16">
        <f t="shared" si="883"/>
        <v>0</v>
      </c>
      <c r="MQD232" s="16">
        <f t="shared" si="883"/>
        <v>0</v>
      </c>
      <c r="MQE232" s="16">
        <f t="shared" si="883"/>
        <v>0</v>
      </c>
      <c r="MQF232" s="16">
        <f t="shared" si="883"/>
        <v>0</v>
      </c>
      <c r="MQG232" s="16">
        <f t="shared" si="883"/>
        <v>0</v>
      </c>
      <c r="MQH232" s="16">
        <f t="shared" si="883"/>
        <v>0</v>
      </c>
      <c r="MQI232" s="16">
        <f t="shared" si="883"/>
        <v>0</v>
      </c>
      <c r="MQJ232" s="16">
        <f t="shared" si="883"/>
        <v>0</v>
      </c>
      <c r="MQK232" s="16">
        <f t="shared" si="883"/>
        <v>0</v>
      </c>
      <c r="MQL232" s="16">
        <f t="shared" si="883"/>
        <v>0</v>
      </c>
      <c r="MQM232" s="16">
        <f t="shared" si="883"/>
        <v>0</v>
      </c>
      <c r="MQN232" s="16">
        <f t="shared" si="883"/>
        <v>0</v>
      </c>
      <c r="MQO232" s="16">
        <f t="shared" si="883"/>
        <v>0</v>
      </c>
      <c r="MQP232" s="16">
        <f t="shared" si="883"/>
        <v>0</v>
      </c>
      <c r="MQQ232" s="16">
        <f t="shared" si="883"/>
        <v>0</v>
      </c>
      <c r="MQR232" s="16">
        <f t="shared" si="883"/>
        <v>0</v>
      </c>
      <c r="MQS232" s="16">
        <f t="shared" si="883"/>
        <v>0</v>
      </c>
      <c r="MQT232" s="16">
        <f t="shared" si="883"/>
        <v>0</v>
      </c>
      <c r="MQU232" s="16">
        <f t="shared" si="883"/>
        <v>0</v>
      </c>
      <c r="MQV232" s="16">
        <f t="shared" si="883"/>
        <v>0</v>
      </c>
      <c r="MQW232" s="16">
        <f t="shared" si="883"/>
        <v>0</v>
      </c>
      <c r="MQX232" s="16">
        <f t="shared" si="883"/>
        <v>0</v>
      </c>
      <c r="MQY232" s="16">
        <f t="shared" si="883"/>
        <v>0</v>
      </c>
      <c r="MQZ232" s="16">
        <f t="shared" si="883"/>
        <v>0</v>
      </c>
      <c r="MRA232" s="16">
        <f t="shared" si="883"/>
        <v>0</v>
      </c>
      <c r="MRB232" s="16">
        <f t="shared" si="883"/>
        <v>0</v>
      </c>
      <c r="MRC232" s="16">
        <f t="shared" si="883"/>
        <v>0</v>
      </c>
      <c r="MRD232" s="16">
        <f t="shared" si="883"/>
        <v>0</v>
      </c>
      <c r="MRE232" s="16">
        <f t="shared" si="883"/>
        <v>0</v>
      </c>
      <c r="MRF232" s="16">
        <f t="shared" si="883"/>
        <v>0</v>
      </c>
      <c r="MRG232" s="16">
        <f t="shared" si="883"/>
        <v>0</v>
      </c>
      <c r="MRH232" s="16">
        <f t="shared" si="883"/>
        <v>0</v>
      </c>
      <c r="MRI232" s="16">
        <f t="shared" si="883"/>
        <v>0</v>
      </c>
      <c r="MRJ232" s="16">
        <f t="shared" si="883"/>
        <v>0</v>
      </c>
      <c r="MRK232" s="16">
        <f t="shared" si="883"/>
        <v>0</v>
      </c>
      <c r="MRL232" s="16">
        <f t="shared" si="883"/>
        <v>0</v>
      </c>
      <c r="MRM232" s="16">
        <f t="shared" si="883"/>
        <v>0</v>
      </c>
      <c r="MRN232" s="16">
        <f t="shared" si="883"/>
        <v>0</v>
      </c>
      <c r="MRO232" s="16">
        <f t="shared" si="883"/>
        <v>0</v>
      </c>
      <c r="MRP232" s="16">
        <f t="shared" si="883"/>
        <v>0</v>
      </c>
      <c r="MRQ232" s="16">
        <f t="shared" si="883"/>
        <v>0</v>
      </c>
      <c r="MRR232" s="16">
        <f t="shared" si="883"/>
        <v>0</v>
      </c>
      <c r="MRS232" s="16">
        <f t="shared" si="883"/>
        <v>0</v>
      </c>
      <c r="MRT232" s="16">
        <f t="shared" si="883"/>
        <v>0</v>
      </c>
      <c r="MRU232" s="16">
        <f t="shared" si="883"/>
        <v>0</v>
      </c>
      <c r="MRV232" s="16">
        <f t="shared" si="883"/>
        <v>0</v>
      </c>
      <c r="MRW232" s="16">
        <f t="shared" si="883"/>
        <v>0</v>
      </c>
      <c r="MRX232" s="16">
        <f t="shared" si="883"/>
        <v>0</v>
      </c>
      <c r="MRY232" s="16">
        <f t="shared" si="883"/>
        <v>0</v>
      </c>
      <c r="MRZ232" s="16">
        <f t="shared" si="883"/>
        <v>0</v>
      </c>
      <c r="MSA232" s="16">
        <f t="shared" si="883"/>
        <v>0</v>
      </c>
      <c r="MSB232" s="16">
        <f t="shared" si="883"/>
        <v>0</v>
      </c>
      <c r="MSC232" s="16">
        <f t="shared" ref="MSC232:MUN232" si="884">SUM(MSC226:MSC231)</f>
        <v>0</v>
      </c>
      <c r="MSD232" s="16">
        <f t="shared" si="884"/>
        <v>0</v>
      </c>
      <c r="MSE232" s="16">
        <f t="shared" si="884"/>
        <v>0</v>
      </c>
      <c r="MSF232" s="16">
        <f t="shared" si="884"/>
        <v>0</v>
      </c>
      <c r="MSG232" s="16">
        <f t="shared" si="884"/>
        <v>0</v>
      </c>
      <c r="MSH232" s="16">
        <f t="shared" si="884"/>
        <v>0</v>
      </c>
      <c r="MSI232" s="16">
        <f t="shared" si="884"/>
        <v>0</v>
      </c>
      <c r="MSJ232" s="16">
        <f t="shared" si="884"/>
        <v>0</v>
      </c>
      <c r="MSK232" s="16">
        <f t="shared" si="884"/>
        <v>0</v>
      </c>
      <c r="MSL232" s="16">
        <f t="shared" si="884"/>
        <v>0</v>
      </c>
      <c r="MSM232" s="16">
        <f t="shared" si="884"/>
        <v>0</v>
      </c>
      <c r="MSN232" s="16">
        <f t="shared" si="884"/>
        <v>0</v>
      </c>
      <c r="MSO232" s="16">
        <f t="shared" si="884"/>
        <v>0</v>
      </c>
      <c r="MSP232" s="16">
        <f t="shared" si="884"/>
        <v>0</v>
      </c>
      <c r="MSQ232" s="16">
        <f t="shared" si="884"/>
        <v>0</v>
      </c>
      <c r="MSR232" s="16">
        <f t="shared" si="884"/>
        <v>0</v>
      </c>
      <c r="MSS232" s="16">
        <f t="shared" si="884"/>
        <v>0</v>
      </c>
      <c r="MST232" s="16">
        <f t="shared" si="884"/>
        <v>0</v>
      </c>
      <c r="MSU232" s="16">
        <f t="shared" si="884"/>
        <v>0</v>
      </c>
      <c r="MSV232" s="16">
        <f t="shared" si="884"/>
        <v>0</v>
      </c>
      <c r="MSW232" s="16">
        <f t="shared" si="884"/>
        <v>0</v>
      </c>
      <c r="MSX232" s="16">
        <f t="shared" si="884"/>
        <v>0</v>
      </c>
      <c r="MSY232" s="16">
        <f t="shared" si="884"/>
        <v>0</v>
      </c>
      <c r="MSZ232" s="16">
        <f t="shared" si="884"/>
        <v>0</v>
      </c>
      <c r="MTA232" s="16">
        <f t="shared" si="884"/>
        <v>0</v>
      </c>
      <c r="MTB232" s="16">
        <f t="shared" si="884"/>
        <v>0</v>
      </c>
      <c r="MTC232" s="16">
        <f t="shared" si="884"/>
        <v>0</v>
      </c>
      <c r="MTD232" s="16">
        <f t="shared" si="884"/>
        <v>0</v>
      </c>
      <c r="MTE232" s="16">
        <f t="shared" si="884"/>
        <v>0</v>
      </c>
      <c r="MTF232" s="16">
        <f t="shared" si="884"/>
        <v>0</v>
      </c>
      <c r="MTG232" s="16">
        <f t="shared" si="884"/>
        <v>0</v>
      </c>
      <c r="MTH232" s="16">
        <f t="shared" si="884"/>
        <v>0</v>
      </c>
      <c r="MTI232" s="16">
        <f t="shared" si="884"/>
        <v>0</v>
      </c>
      <c r="MTJ232" s="16">
        <f t="shared" si="884"/>
        <v>0</v>
      </c>
      <c r="MTK232" s="16">
        <f t="shared" si="884"/>
        <v>0</v>
      </c>
      <c r="MTL232" s="16">
        <f t="shared" si="884"/>
        <v>0</v>
      </c>
      <c r="MTM232" s="16">
        <f t="shared" si="884"/>
        <v>0</v>
      </c>
      <c r="MTN232" s="16">
        <f t="shared" si="884"/>
        <v>0</v>
      </c>
      <c r="MTO232" s="16">
        <f t="shared" si="884"/>
        <v>0</v>
      </c>
      <c r="MTP232" s="16">
        <f t="shared" si="884"/>
        <v>0</v>
      </c>
      <c r="MTQ232" s="16">
        <f t="shared" si="884"/>
        <v>0</v>
      </c>
      <c r="MTR232" s="16">
        <f t="shared" si="884"/>
        <v>0</v>
      </c>
      <c r="MTS232" s="16">
        <f t="shared" si="884"/>
        <v>0</v>
      </c>
      <c r="MTT232" s="16">
        <f t="shared" si="884"/>
        <v>0</v>
      </c>
      <c r="MTU232" s="16">
        <f t="shared" si="884"/>
        <v>0</v>
      </c>
      <c r="MTV232" s="16">
        <f t="shared" si="884"/>
        <v>0</v>
      </c>
      <c r="MTW232" s="16">
        <f t="shared" si="884"/>
        <v>0</v>
      </c>
      <c r="MTX232" s="16">
        <f t="shared" si="884"/>
        <v>0</v>
      </c>
      <c r="MTY232" s="16">
        <f t="shared" si="884"/>
        <v>0</v>
      </c>
      <c r="MTZ232" s="16">
        <f t="shared" si="884"/>
        <v>0</v>
      </c>
      <c r="MUA232" s="16">
        <f t="shared" si="884"/>
        <v>0</v>
      </c>
      <c r="MUB232" s="16">
        <f t="shared" si="884"/>
        <v>0</v>
      </c>
      <c r="MUC232" s="16">
        <f t="shared" si="884"/>
        <v>0</v>
      </c>
      <c r="MUD232" s="16">
        <f t="shared" si="884"/>
        <v>0</v>
      </c>
      <c r="MUE232" s="16">
        <f t="shared" si="884"/>
        <v>0</v>
      </c>
      <c r="MUF232" s="16">
        <f t="shared" si="884"/>
        <v>0</v>
      </c>
      <c r="MUG232" s="16">
        <f t="shared" si="884"/>
        <v>0</v>
      </c>
      <c r="MUH232" s="16">
        <f t="shared" si="884"/>
        <v>0</v>
      </c>
      <c r="MUI232" s="16">
        <f t="shared" si="884"/>
        <v>0</v>
      </c>
      <c r="MUJ232" s="16">
        <f t="shared" si="884"/>
        <v>0</v>
      </c>
      <c r="MUK232" s="16">
        <f t="shared" si="884"/>
        <v>0</v>
      </c>
      <c r="MUL232" s="16">
        <f t="shared" si="884"/>
        <v>0</v>
      </c>
      <c r="MUM232" s="16">
        <f t="shared" si="884"/>
        <v>0</v>
      </c>
      <c r="MUN232" s="16">
        <f t="shared" si="884"/>
        <v>0</v>
      </c>
      <c r="MUO232" s="16">
        <f t="shared" ref="MUO232:MWZ232" si="885">SUM(MUO226:MUO231)</f>
        <v>0</v>
      </c>
      <c r="MUP232" s="16">
        <f t="shared" si="885"/>
        <v>0</v>
      </c>
      <c r="MUQ232" s="16">
        <f t="shared" si="885"/>
        <v>0</v>
      </c>
      <c r="MUR232" s="16">
        <f t="shared" si="885"/>
        <v>0</v>
      </c>
      <c r="MUS232" s="16">
        <f t="shared" si="885"/>
        <v>0</v>
      </c>
      <c r="MUT232" s="16">
        <f t="shared" si="885"/>
        <v>0</v>
      </c>
      <c r="MUU232" s="16">
        <f t="shared" si="885"/>
        <v>0</v>
      </c>
      <c r="MUV232" s="16">
        <f t="shared" si="885"/>
        <v>0</v>
      </c>
      <c r="MUW232" s="16">
        <f t="shared" si="885"/>
        <v>0</v>
      </c>
      <c r="MUX232" s="16">
        <f t="shared" si="885"/>
        <v>0</v>
      </c>
      <c r="MUY232" s="16">
        <f t="shared" si="885"/>
        <v>0</v>
      </c>
      <c r="MUZ232" s="16">
        <f t="shared" si="885"/>
        <v>0</v>
      </c>
      <c r="MVA232" s="16">
        <f t="shared" si="885"/>
        <v>0</v>
      </c>
      <c r="MVB232" s="16">
        <f t="shared" si="885"/>
        <v>0</v>
      </c>
      <c r="MVC232" s="16">
        <f t="shared" si="885"/>
        <v>0</v>
      </c>
      <c r="MVD232" s="16">
        <f t="shared" si="885"/>
        <v>0</v>
      </c>
      <c r="MVE232" s="16">
        <f t="shared" si="885"/>
        <v>0</v>
      </c>
      <c r="MVF232" s="16">
        <f t="shared" si="885"/>
        <v>0</v>
      </c>
      <c r="MVG232" s="16">
        <f t="shared" si="885"/>
        <v>0</v>
      </c>
      <c r="MVH232" s="16">
        <f t="shared" si="885"/>
        <v>0</v>
      </c>
      <c r="MVI232" s="16">
        <f t="shared" si="885"/>
        <v>0</v>
      </c>
      <c r="MVJ232" s="16">
        <f t="shared" si="885"/>
        <v>0</v>
      </c>
      <c r="MVK232" s="16">
        <f t="shared" si="885"/>
        <v>0</v>
      </c>
      <c r="MVL232" s="16">
        <f t="shared" si="885"/>
        <v>0</v>
      </c>
      <c r="MVM232" s="16">
        <f t="shared" si="885"/>
        <v>0</v>
      </c>
      <c r="MVN232" s="16">
        <f t="shared" si="885"/>
        <v>0</v>
      </c>
      <c r="MVO232" s="16">
        <f t="shared" si="885"/>
        <v>0</v>
      </c>
      <c r="MVP232" s="16">
        <f t="shared" si="885"/>
        <v>0</v>
      </c>
      <c r="MVQ232" s="16">
        <f t="shared" si="885"/>
        <v>0</v>
      </c>
      <c r="MVR232" s="16">
        <f t="shared" si="885"/>
        <v>0</v>
      </c>
      <c r="MVS232" s="16">
        <f t="shared" si="885"/>
        <v>0</v>
      </c>
      <c r="MVT232" s="16">
        <f t="shared" si="885"/>
        <v>0</v>
      </c>
      <c r="MVU232" s="16">
        <f t="shared" si="885"/>
        <v>0</v>
      </c>
      <c r="MVV232" s="16">
        <f t="shared" si="885"/>
        <v>0</v>
      </c>
      <c r="MVW232" s="16">
        <f t="shared" si="885"/>
        <v>0</v>
      </c>
      <c r="MVX232" s="16">
        <f t="shared" si="885"/>
        <v>0</v>
      </c>
      <c r="MVY232" s="16">
        <f t="shared" si="885"/>
        <v>0</v>
      </c>
      <c r="MVZ232" s="16">
        <f t="shared" si="885"/>
        <v>0</v>
      </c>
      <c r="MWA232" s="16">
        <f t="shared" si="885"/>
        <v>0</v>
      </c>
      <c r="MWB232" s="16">
        <f t="shared" si="885"/>
        <v>0</v>
      </c>
      <c r="MWC232" s="16">
        <f t="shared" si="885"/>
        <v>0</v>
      </c>
      <c r="MWD232" s="16">
        <f t="shared" si="885"/>
        <v>0</v>
      </c>
      <c r="MWE232" s="16">
        <f t="shared" si="885"/>
        <v>0</v>
      </c>
      <c r="MWF232" s="16">
        <f t="shared" si="885"/>
        <v>0</v>
      </c>
      <c r="MWG232" s="16">
        <f t="shared" si="885"/>
        <v>0</v>
      </c>
      <c r="MWH232" s="16">
        <f t="shared" si="885"/>
        <v>0</v>
      </c>
      <c r="MWI232" s="16">
        <f t="shared" si="885"/>
        <v>0</v>
      </c>
      <c r="MWJ232" s="16">
        <f t="shared" si="885"/>
        <v>0</v>
      </c>
      <c r="MWK232" s="16">
        <f t="shared" si="885"/>
        <v>0</v>
      </c>
      <c r="MWL232" s="16">
        <f t="shared" si="885"/>
        <v>0</v>
      </c>
      <c r="MWM232" s="16">
        <f t="shared" si="885"/>
        <v>0</v>
      </c>
      <c r="MWN232" s="16">
        <f t="shared" si="885"/>
        <v>0</v>
      </c>
      <c r="MWO232" s="16">
        <f t="shared" si="885"/>
        <v>0</v>
      </c>
      <c r="MWP232" s="16">
        <f t="shared" si="885"/>
        <v>0</v>
      </c>
      <c r="MWQ232" s="16">
        <f t="shared" si="885"/>
        <v>0</v>
      </c>
      <c r="MWR232" s="16">
        <f t="shared" si="885"/>
        <v>0</v>
      </c>
      <c r="MWS232" s="16">
        <f t="shared" si="885"/>
        <v>0</v>
      </c>
      <c r="MWT232" s="16">
        <f t="shared" si="885"/>
        <v>0</v>
      </c>
      <c r="MWU232" s="16">
        <f t="shared" si="885"/>
        <v>0</v>
      </c>
      <c r="MWV232" s="16">
        <f t="shared" si="885"/>
        <v>0</v>
      </c>
      <c r="MWW232" s="16">
        <f t="shared" si="885"/>
        <v>0</v>
      </c>
      <c r="MWX232" s="16">
        <f t="shared" si="885"/>
        <v>0</v>
      </c>
      <c r="MWY232" s="16">
        <f t="shared" si="885"/>
        <v>0</v>
      </c>
      <c r="MWZ232" s="16">
        <f t="shared" si="885"/>
        <v>0</v>
      </c>
      <c r="MXA232" s="16">
        <f t="shared" ref="MXA232:MZL232" si="886">SUM(MXA226:MXA231)</f>
        <v>0</v>
      </c>
      <c r="MXB232" s="16">
        <f t="shared" si="886"/>
        <v>0</v>
      </c>
      <c r="MXC232" s="16">
        <f t="shared" si="886"/>
        <v>0</v>
      </c>
      <c r="MXD232" s="16">
        <f t="shared" si="886"/>
        <v>0</v>
      </c>
      <c r="MXE232" s="16">
        <f t="shared" si="886"/>
        <v>0</v>
      </c>
      <c r="MXF232" s="16">
        <f t="shared" si="886"/>
        <v>0</v>
      </c>
      <c r="MXG232" s="16">
        <f t="shared" si="886"/>
        <v>0</v>
      </c>
      <c r="MXH232" s="16">
        <f t="shared" si="886"/>
        <v>0</v>
      </c>
      <c r="MXI232" s="16">
        <f t="shared" si="886"/>
        <v>0</v>
      </c>
      <c r="MXJ232" s="16">
        <f t="shared" si="886"/>
        <v>0</v>
      </c>
      <c r="MXK232" s="16">
        <f t="shared" si="886"/>
        <v>0</v>
      </c>
      <c r="MXL232" s="16">
        <f t="shared" si="886"/>
        <v>0</v>
      </c>
      <c r="MXM232" s="16">
        <f t="shared" si="886"/>
        <v>0</v>
      </c>
      <c r="MXN232" s="16">
        <f t="shared" si="886"/>
        <v>0</v>
      </c>
      <c r="MXO232" s="16">
        <f t="shared" si="886"/>
        <v>0</v>
      </c>
      <c r="MXP232" s="16">
        <f t="shared" si="886"/>
        <v>0</v>
      </c>
      <c r="MXQ232" s="16">
        <f t="shared" si="886"/>
        <v>0</v>
      </c>
      <c r="MXR232" s="16">
        <f t="shared" si="886"/>
        <v>0</v>
      </c>
      <c r="MXS232" s="16">
        <f t="shared" si="886"/>
        <v>0</v>
      </c>
      <c r="MXT232" s="16">
        <f t="shared" si="886"/>
        <v>0</v>
      </c>
      <c r="MXU232" s="16">
        <f t="shared" si="886"/>
        <v>0</v>
      </c>
      <c r="MXV232" s="16">
        <f t="shared" si="886"/>
        <v>0</v>
      </c>
      <c r="MXW232" s="16">
        <f t="shared" si="886"/>
        <v>0</v>
      </c>
      <c r="MXX232" s="16">
        <f t="shared" si="886"/>
        <v>0</v>
      </c>
      <c r="MXY232" s="16">
        <f t="shared" si="886"/>
        <v>0</v>
      </c>
      <c r="MXZ232" s="16">
        <f t="shared" si="886"/>
        <v>0</v>
      </c>
      <c r="MYA232" s="16">
        <f t="shared" si="886"/>
        <v>0</v>
      </c>
      <c r="MYB232" s="16">
        <f t="shared" si="886"/>
        <v>0</v>
      </c>
      <c r="MYC232" s="16">
        <f t="shared" si="886"/>
        <v>0</v>
      </c>
      <c r="MYD232" s="16">
        <f t="shared" si="886"/>
        <v>0</v>
      </c>
      <c r="MYE232" s="16">
        <f t="shared" si="886"/>
        <v>0</v>
      </c>
      <c r="MYF232" s="16">
        <f t="shared" si="886"/>
        <v>0</v>
      </c>
      <c r="MYG232" s="16">
        <f t="shared" si="886"/>
        <v>0</v>
      </c>
      <c r="MYH232" s="16">
        <f t="shared" si="886"/>
        <v>0</v>
      </c>
      <c r="MYI232" s="16">
        <f t="shared" si="886"/>
        <v>0</v>
      </c>
      <c r="MYJ232" s="16">
        <f t="shared" si="886"/>
        <v>0</v>
      </c>
      <c r="MYK232" s="16">
        <f t="shared" si="886"/>
        <v>0</v>
      </c>
      <c r="MYL232" s="16">
        <f t="shared" si="886"/>
        <v>0</v>
      </c>
      <c r="MYM232" s="16">
        <f t="shared" si="886"/>
        <v>0</v>
      </c>
      <c r="MYN232" s="16">
        <f t="shared" si="886"/>
        <v>0</v>
      </c>
      <c r="MYO232" s="16">
        <f t="shared" si="886"/>
        <v>0</v>
      </c>
      <c r="MYP232" s="16">
        <f t="shared" si="886"/>
        <v>0</v>
      </c>
      <c r="MYQ232" s="16">
        <f t="shared" si="886"/>
        <v>0</v>
      </c>
      <c r="MYR232" s="16">
        <f t="shared" si="886"/>
        <v>0</v>
      </c>
      <c r="MYS232" s="16">
        <f t="shared" si="886"/>
        <v>0</v>
      </c>
      <c r="MYT232" s="16">
        <f t="shared" si="886"/>
        <v>0</v>
      </c>
      <c r="MYU232" s="16">
        <f t="shared" si="886"/>
        <v>0</v>
      </c>
      <c r="MYV232" s="16">
        <f t="shared" si="886"/>
        <v>0</v>
      </c>
      <c r="MYW232" s="16">
        <f t="shared" si="886"/>
        <v>0</v>
      </c>
      <c r="MYX232" s="16">
        <f t="shared" si="886"/>
        <v>0</v>
      </c>
      <c r="MYY232" s="16">
        <f t="shared" si="886"/>
        <v>0</v>
      </c>
      <c r="MYZ232" s="16">
        <f t="shared" si="886"/>
        <v>0</v>
      </c>
      <c r="MZA232" s="16">
        <f t="shared" si="886"/>
        <v>0</v>
      </c>
      <c r="MZB232" s="16">
        <f t="shared" si="886"/>
        <v>0</v>
      </c>
      <c r="MZC232" s="16">
        <f t="shared" si="886"/>
        <v>0</v>
      </c>
      <c r="MZD232" s="16">
        <f t="shared" si="886"/>
        <v>0</v>
      </c>
      <c r="MZE232" s="16">
        <f t="shared" si="886"/>
        <v>0</v>
      </c>
      <c r="MZF232" s="16">
        <f t="shared" si="886"/>
        <v>0</v>
      </c>
      <c r="MZG232" s="16">
        <f t="shared" si="886"/>
        <v>0</v>
      </c>
      <c r="MZH232" s="16">
        <f t="shared" si="886"/>
        <v>0</v>
      </c>
      <c r="MZI232" s="16">
        <f t="shared" si="886"/>
        <v>0</v>
      </c>
      <c r="MZJ232" s="16">
        <f t="shared" si="886"/>
        <v>0</v>
      </c>
      <c r="MZK232" s="16">
        <f t="shared" si="886"/>
        <v>0</v>
      </c>
      <c r="MZL232" s="16">
        <f t="shared" si="886"/>
        <v>0</v>
      </c>
      <c r="MZM232" s="16">
        <f t="shared" ref="MZM232:NBX232" si="887">SUM(MZM226:MZM231)</f>
        <v>0</v>
      </c>
      <c r="MZN232" s="16">
        <f t="shared" si="887"/>
        <v>0</v>
      </c>
      <c r="MZO232" s="16">
        <f t="shared" si="887"/>
        <v>0</v>
      </c>
      <c r="MZP232" s="16">
        <f t="shared" si="887"/>
        <v>0</v>
      </c>
      <c r="MZQ232" s="16">
        <f t="shared" si="887"/>
        <v>0</v>
      </c>
      <c r="MZR232" s="16">
        <f t="shared" si="887"/>
        <v>0</v>
      </c>
      <c r="MZS232" s="16">
        <f t="shared" si="887"/>
        <v>0</v>
      </c>
      <c r="MZT232" s="16">
        <f t="shared" si="887"/>
        <v>0</v>
      </c>
      <c r="MZU232" s="16">
        <f t="shared" si="887"/>
        <v>0</v>
      </c>
      <c r="MZV232" s="16">
        <f t="shared" si="887"/>
        <v>0</v>
      </c>
      <c r="MZW232" s="16">
        <f t="shared" si="887"/>
        <v>0</v>
      </c>
      <c r="MZX232" s="16">
        <f t="shared" si="887"/>
        <v>0</v>
      </c>
      <c r="MZY232" s="16">
        <f t="shared" si="887"/>
        <v>0</v>
      </c>
      <c r="MZZ232" s="16">
        <f t="shared" si="887"/>
        <v>0</v>
      </c>
      <c r="NAA232" s="16">
        <f t="shared" si="887"/>
        <v>0</v>
      </c>
      <c r="NAB232" s="16">
        <f t="shared" si="887"/>
        <v>0</v>
      </c>
      <c r="NAC232" s="16">
        <f t="shared" si="887"/>
        <v>0</v>
      </c>
      <c r="NAD232" s="16">
        <f t="shared" si="887"/>
        <v>0</v>
      </c>
      <c r="NAE232" s="16">
        <f t="shared" si="887"/>
        <v>0</v>
      </c>
      <c r="NAF232" s="16">
        <f t="shared" si="887"/>
        <v>0</v>
      </c>
      <c r="NAG232" s="16">
        <f t="shared" si="887"/>
        <v>0</v>
      </c>
      <c r="NAH232" s="16">
        <f t="shared" si="887"/>
        <v>0</v>
      </c>
      <c r="NAI232" s="16">
        <f t="shared" si="887"/>
        <v>0</v>
      </c>
      <c r="NAJ232" s="16">
        <f t="shared" si="887"/>
        <v>0</v>
      </c>
      <c r="NAK232" s="16">
        <f t="shared" si="887"/>
        <v>0</v>
      </c>
      <c r="NAL232" s="16">
        <f t="shared" si="887"/>
        <v>0</v>
      </c>
      <c r="NAM232" s="16">
        <f t="shared" si="887"/>
        <v>0</v>
      </c>
      <c r="NAN232" s="16">
        <f t="shared" si="887"/>
        <v>0</v>
      </c>
      <c r="NAO232" s="16">
        <f t="shared" si="887"/>
        <v>0</v>
      </c>
      <c r="NAP232" s="16">
        <f t="shared" si="887"/>
        <v>0</v>
      </c>
      <c r="NAQ232" s="16">
        <f t="shared" si="887"/>
        <v>0</v>
      </c>
      <c r="NAR232" s="16">
        <f t="shared" si="887"/>
        <v>0</v>
      </c>
      <c r="NAS232" s="16">
        <f t="shared" si="887"/>
        <v>0</v>
      </c>
      <c r="NAT232" s="16">
        <f t="shared" si="887"/>
        <v>0</v>
      </c>
      <c r="NAU232" s="16">
        <f t="shared" si="887"/>
        <v>0</v>
      </c>
      <c r="NAV232" s="16">
        <f t="shared" si="887"/>
        <v>0</v>
      </c>
      <c r="NAW232" s="16">
        <f t="shared" si="887"/>
        <v>0</v>
      </c>
      <c r="NAX232" s="16">
        <f t="shared" si="887"/>
        <v>0</v>
      </c>
      <c r="NAY232" s="16">
        <f t="shared" si="887"/>
        <v>0</v>
      </c>
      <c r="NAZ232" s="16">
        <f t="shared" si="887"/>
        <v>0</v>
      </c>
      <c r="NBA232" s="16">
        <f t="shared" si="887"/>
        <v>0</v>
      </c>
      <c r="NBB232" s="16">
        <f t="shared" si="887"/>
        <v>0</v>
      </c>
      <c r="NBC232" s="16">
        <f t="shared" si="887"/>
        <v>0</v>
      </c>
      <c r="NBD232" s="16">
        <f t="shared" si="887"/>
        <v>0</v>
      </c>
      <c r="NBE232" s="16">
        <f t="shared" si="887"/>
        <v>0</v>
      </c>
      <c r="NBF232" s="16">
        <f t="shared" si="887"/>
        <v>0</v>
      </c>
      <c r="NBG232" s="16">
        <f t="shared" si="887"/>
        <v>0</v>
      </c>
      <c r="NBH232" s="16">
        <f t="shared" si="887"/>
        <v>0</v>
      </c>
      <c r="NBI232" s="16">
        <f t="shared" si="887"/>
        <v>0</v>
      </c>
      <c r="NBJ232" s="16">
        <f t="shared" si="887"/>
        <v>0</v>
      </c>
      <c r="NBK232" s="16">
        <f t="shared" si="887"/>
        <v>0</v>
      </c>
      <c r="NBL232" s="16">
        <f t="shared" si="887"/>
        <v>0</v>
      </c>
      <c r="NBM232" s="16">
        <f t="shared" si="887"/>
        <v>0</v>
      </c>
      <c r="NBN232" s="16">
        <f t="shared" si="887"/>
        <v>0</v>
      </c>
      <c r="NBO232" s="16">
        <f t="shared" si="887"/>
        <v>0</v>
      </c>
      <c r="NBP232" s="16">
        <f t="shared" si="887"/>
        <v>0</v>
      </c>
      <c r="NBQ232" s="16">
        <f t="shared" si="887"/>
        <v>0</v>
      </c>
      <c r="NBR232" s="16">
        <f t="shared" si="887"/>
        <v>0</v>
      </c>
      <c r="NBS232" s="16">
        <f t="shared" si="887"/>
        <v>0</v>
      </c>
      <c r="NBT232" s="16">
        <f t="shared" si="887"/>
        <v>0</v>
      </c>
      <c r="NBU232" s="16">
        <f t="shared" si="887"/>
        <v>0</v>
      </c>
      <c r="NBV232" s="16">
        <f t="shared" si="887"/>
        <v>0</v>
      </c>
      <c r="NBW232" s="16">
        <f t="shared" si="887"/>
        <v>0</v>
      </c>
      <c r="NBX232" s="16">
        <f t="shared" si="887"/>
        <v>0</v>
      </c>
      <c r="NBY232" s="16">
        <f t="shared" ref="NBY232:NEJ232" si="888">SUM(NBY226:NBY231)</f>
        <v>0</v>
      </c>
      <c r="NBZ232" s="16">
        <f t="shared" si="888"/>
        <v>0</v>
      </c>
      <c r="NCA232" s="16">
        <f t="shared" si="888"/>
        <v>0</v>
      </c>
      <c r="NCB232" s="16">
        <f t="shared" si="888"/>
        <v>0</v>
      </c>
      <c r="NCC232" s="16">
        <f t="shared" si="888"/>
        <v>0</v>
      </c>
      <c r="NCD232" s="16">
        <f t="shared" si="888"/>
        <v>0</v>
      </c>
      <c r="NCE232" s="16">
        <f t="shared" si="888"/>
        <v>0</v>
      </c>
      <c r="NCF232" s="16">
        <f t="shared" si="888"/>
        <v>0</v>
      </c>
      <c r="NCG232" s="16">
        <f t="shared" si="888"/>
        <v>0</v>
      </c>
      <c r="NCH232" s="16">
        <f t="shared" si="888"/>
        <v>0</v>
      </c>
      <c r="NCI232" s="16">
        <f t="shared" si="888"/>
        <v>0</v>
      </c>
      <c r="NCJ232" s="16">
        <f t="shared" si="888"/>
        <v>0</v>
      </c>
      <c r="NCK232" s="16">
        <f t="shared" si="888"/>
        <v>0</v>
      </c>
      <c r="NCL232" s="16">
        <f t="shared" si="888"/>
        <v>0</v>
      </c>
      <c r="NCM232" s="16">
        <f t="shared" si="888"/>
        <v>0</v>
      </c>
      <c r="NCN232" s="16">
        <f t="shared" si="888"/>
        <v>0</v>
      </c>
      <c r="NCO232" s="16">
        <f t="shared" si="888"/>
        <v>0</v>
      </c>
      <c r="NCP232" s="16">
        <f t="shared" si="888"/>
        <v>0</v>
      </c>
      <c r="NCQ232" s="16">
        <f t="shared" si="888"/>
        <v>0</v>
      </c>
      <c r="NCR232" s="16">
        <f t="shared" si="888"/>
        <v>0</v>
      </c>
      <c r="NCS232" s="16">
        <f t="shared" si="888"/>
        <v>0</v>
      </c>
      <c r="NCT232" s="16">
        <f t="shared" si="888"/>
        <v>0</v>
      </c>
      <c r="NCU232" s="16">
        <f t="shared" si="888"/>
        <v>0</v>
      </c>
      <c r="NCV232" s="16">
        <f t="shared" si="888"/>
        <v>0</v>
      </c>
      <c r="NCW232" s="16">
        <f t="shared" si="888"/>
        <v>0</v>
      </c>
      <c r="NCX232" s="16">
        <f t="shared" si="888"/>
        <v>0</v>
      </c>
      <c r="NCY232" s="16">
        <f t="shared" si="888"/>
        <v>0</v>
      </c>
      <c r="NCZ232" s="16">
        <f t="shared" si="888"/>
        <v>0</v>
      </c>
      <c r="NDA232" s="16">
        <f t="shared" si="888"/>
        <v>0</v>
      </c>
      <c r="NDB232" s="16">
        <f t="shared" si="888"/>
        <v>0</v>
      </c>
      <c r="NDC232" s="16">
        <f t="shared" si="888"/>
        <v>0</v>
      </c>
      <c r="NDD232" s="16">
        <f t="shared" si="888"/>
        <v>0</v>
      </c>
      <c r="NDE232" s="16">
        <f t="shared" si="888"/>
        <v>0</v>
      </c>
      <c r="NDF232" s="16">
        <f t="shared" si="888"/>
        <v>0</v>
      </c>
      <c r="NDG232" s="16">
        <f t="shared" si="888"/>
        <v>0</v>
      </c>
      <c r="NDH232" s="16">
        <f t="shared" si="888"/>
        <v>0</v>
      </c>
      <c r="NDI232" s="16">
        <f t="shared" si="888"/>
        <v>0</v>
      </c>
      <c r="NDJ232" s="16">
        <f t="shared" si="888"/>
        <v>0</v>
      </c>
      <c r="NDK232" s="16">
        <f t="shared" si="888"/>
        <v>0</v>
      </c>
      <c r="NDL232" s="16">
        <f t="shared" si="888"/>
        <v>0</v>
      </c>
      <c r="NDM232" s="16">
        <f t="shared" si="888"/>
        <v>0</v>
      </c>
      <c r="NDN232" s="16">
        <f t="shared" si="888"/>
        <v>0</v>
      </c>
      <c r="NDO232" s="16">
        <f t="shared" si="888"/>
        <v>0</v>
      </c>
      <c r="NDP232" s="16">
        <f t="shared" si="888"/>
        <v>0</v>
      </c>
      <c r="NDQ232" s="16">
        <f t="shared" si="888"/>
        <v>0</v>
      </c>
      <c r="NDR232" s="16">
        <f t="shared" si="888"/>
        <v>0</v>
      </c>
      <c r="NDS232" s="16">
        <f t="shared" si="888"/>
        <v>0</v>
      </c>
      <c r="NDT232" s="16">
        <f t="shared" si="888"/>
        <v>0</v>
      </c>
      <c r="NDU232" s="16">
        <f t="shared" si="888"/>
        <v>0</v>
      </c>
      <c r="NDV232" s="16">
        <f t="shared" si="888"/>
        <v>0</v>
      </c>
      <c r="NDW232" s="16">
        <f t="shared" si="888"/>
        <v>0</v>
      </c>
      <c r="NDX232" s="16">
        <f t="shared" si="888"/>
        <v>0</v>
      </c>
      <c r="NDY232" s="16">
        <f t="shared" si="888"/>
        <v>0</v>
      </c>
      <c r="NDZ232" s="16">
        <f t="shared" si="888"/>
        <v>0</v>
      </c>
      <c r="NEA232" s="16">
        <f t="shared" si="888"/>
        <v>0</v>
      </c>
      <c r="NEB232" s="16">
        <f t="shared" si="888"/>
        <v>0</v>
      </c>
      <c r="NEC232" s="16">
        <f t="shared" si="888"/>
        <v>0</v>
      </c>
      <c r="NED232" s="16">
        <f t="shared" si="888"/>
        <v>0</v>
      </c>
      <c r="NEE232" s="16">
        <f t="shared" si="888"/>
        <v>0</v>
      </c>
      <c r="NEF232" s="16">
        <f t="shared" si="888"/>
        <v>0</v>
      </c>
      <c r="NEG232" s="16">
        <f t="shared" si="888"/>
        <v>0</v>
      </c>
      <c r="NEH232" s="16">
        <f t="shared" si="888"/>
        <v>0</v>
      </c>
      <c r="NEI232" s="16">
        <f t="shared" si="888"/>
        <v>0</v>
      </c>
      <c r="NEJ232" s="16">
        <f t="shared" si="888"/>
        <v>0</v>
      </c>
      <c r="NEK232" s="16">
        <f t="shared" ref="NEK232:NGV232" si="889">SUM(NEK226:NEK231)</f>
        <v>0</v>
      </c>
      <c r="NEL232" s="16">
        <f t="shared" si="889"/>
        <v>0</v>
      </c>
      <c r="NEM232" s="16">
        <f t="shared" si="889"/>
        <v>0</v>
      </c>
      <c r="NEN232" s="16">
        <f t="shared" si="889"/>
        <v>0</v>
      </c>
      <c r="NEO232" s="16">
        <f t="shared" si="889"/>
        <v>0</v>
      </c>
      <c r="NEP232" s="16">
        <f t="shared" si="889"/>
        <v>0</v>
      </c>
      <c r="NEQ232" s="16">
        <f t="shared" si="889"/>
        <v>0</v>
      </c>
      <c r="NER232" s="16">
        <f t="shared" si="889"/>
        <v>0</v>
      </c>
      <c r="NES232" s="16">
        <f t="shared" si="889"/>
        <v>0</v>
      </c>
      <c r="NET232" s="16">
        <f t="shared" si="889"/>
        <v>0</v>
      </c>
      <c r="NEU232" s="16">
        <f t="shared" si="889"/>
        <v>0</v>
      </c>
      <c r="NEV232" s="16">
        <f t="shared" si="889"/>
        <v>0</v>
      </c>
      <c r="NEW232" s="16">
        <f t="shared" si="889"/>
        <v>0</v>
      </c>
      <c r="NEX232" s="16">
        <f t="shared" si="889"/>
        <v>0</v>
      </c>
      <c r="NEY232" s="16">
        <f t="shared" si="889"/>
        <v>0</v>
      </c>
      <c r="NEZ232" s="16">
        <f t="shared" si="889"/>
        <v>0</v>
      </c>
      <c r="NFA232" s="16">
        <f t="shared" si="889"/>
        <v>0</v>
      </c>
      <c r="NFB232" s="16">
        <f t="shared" si="889"/>
        <v>0</v>
      </c>
      <c r="NFC232" s="16">
        <f t="shared" si="889"/>
        <v>0</v>
      </c>
      <c r="NFD232" s="16">
        <f t="shared" si="889"/>
        <v>0</v>
      </c>
      <c r="NFE232" s="16">
        <f t="shared" si="889"/>
        <v>0</v>
      </c>
      <c r="NFF232" s="16">
        <f t="shared" si="889"/>
        <v>0</v>
      </c>
      <c r="NFG232" s="16">
        <f t="shared" si="889"/>
        <v>0</v>
      </c>
      <c r="NFH232" s="16">
        <f t="shared" si="889"/>
        <v>0</v>
      </c>
      <c r="NFI232" s="16">
        <f t="shared" si="889"/>
        <v>0</v>
      </c>
      <c r="NFJ232" s="16">
        <f t="shared" si="889"/>
        <v>0</v>
      </c>
      <c r="NFK232" s="16">
        <f t="shared" si="889"/>
        <v>0</v>
      </c>
      <c r="NFL232" s="16">
        <f t="shared" si="889"/>
        <v>0</v>
      </c>
      <c r="NFM232" s="16">
        <f t="shared" si="889"/>
        <v>0</v>
      </c>
      <c r="NFN232" s="16">
        <f t="shared" si="889"/>
        <v>0</v>
      </c>
      <c r="NFO232" s="16">
        <f t="shared" si="889"/>
        <v>0</v>
      </c>
      <c r="NFP232" s="16">
        <f t="shared" si="889"/>
        <v>0</v>
      </c>
      <c r="NFQ232" s="16">
        <f t="shared" si="889"/>
        <v>0</v>
      </c>
      <c r="NFR232" s="16">
        <f t="shared" si="889"/>
        <v>0</v>
      </c>
      <c r="NFS232" s="16">
        <f t="shared" si="889"/>
        <v>0</v>
      </c>
      <c r="NFT232" s="16">
        <f t="shared" si="889"/>
        <v>0</v>
      </c>
      <c r="NFU232" s="16">
        <f t="shared" si="889"/>
        <v>0</v>
      </c>
      <c r="NFV232" s="16">
        <f t="shared" si="889"/>
        <v>0</v>
      </c>
      <c r="NFW232" s="16">
        <f t="shared" si="889"/>
        <v>0</v>
      </c>
      <c r="NFX232" s="16">
        <f t="shared" si="889"/>
        <v>0</v>
      </c>
      <c r="NFY232" s="16">
        <f t="shared" si="889"/>
        <v>0</v>
      </c>
      <c r="NFZ232" s="16">
        <f t="shared" si="889"/>
        <v>0</v>
      </c>
      <c r="NGA232" s="16">
        <f t="shared" si="889"/>
        <v>0</v>
      </c>
      <c r="NGB232" s="16">
        <f t="shared" si="889"/>
        <v>0</v>
      </c>
      <c r="NGC232" s="16">
        <f t="shared" si="889"/>
        <v>0</v>
      </c>
      <c r="NGD232" s="16">
        <f t="shared" si="889"/>
        <v>0</v>
      </c>
      <c r="NGE232" s="16">
        <f t="shared" si="889"/>
        <v>0</v>
      </c>
      <c r="NGF232" s="16">
        <f t="shared" si="889"/>
        <v>0</v>
      </c>
      <c r="NGG232" s="16">
        <f t="shared" si="889"/>
        <v>0</v>
      </c>
      <c r="NGH232" s="16">
        <f t="shared" si="889"/>
        <v>0</v>
      </c>
      <c r="NGI232" s="16">
        <f t="shared" si="889"/>
        <v>0</v>
      </c>
      <c r="NGJ232" s="16">
        <f t="shared" si="889"/>
        <v>0</v>
      </c>
      <c r="NGK232" s="16">
        <f t="shared" si="889"/>
        <v>0</v>
      </c>
      <c r="NGL232" s="16">
        <f t="shared" si="889"/>
        <v>0</v>
      </c>
      <c r="NGM232" s="16">
        <f t="shared" si="889"/>
        <v>0</v>
      </c>
      <c r="NGN232" s="16">
        <f t="shared" si="889"/>
        <v>0</v>
      </c>
      <c r="NGO232" s="16">
        <f t="shared" si="889"/>
        <v>0</v>
      </c>
      <c r="NGP232" s="16">
        <f t="shared" si="889"/>
        <v>0</v>
      </c>
      <c r="NGQ232" s="16">
        <f t="shared" si="889"/>
        <v>0</v>
      </c>
      <c r="NGR232" s="16">
        <f t="shared" si="889"/>
        <v>0</v>
      </c>
      <c r="NGS232" s="16">
        <f t="shared" si="889"/>
        <v>0</v>
      </c>
      <c r="NGT232" s="16">
        <f t="shared" si="889"/>
        <v>0</v>
      </c>
      <c r="NGU232" s="16">
        <f t="shared" si="889"/>
        <v>0</v>
      </c>
      <c r="NGV232" s="16">
        <f t="shared" si="889"/>
        <v>0</v>
      </c>
      <c r="NGW232" s="16">
        <f t="shared" ref="NGW232:NJH232" si="890">SUM(NGW226:NGW231)</f>
        <v>0</v>
      </c>
      <c r="NGX232" s="16">
        <f t="shared" si="890"/>
        <v>0</v>
      </c>
      <c r="NGY232" s="16">
        <f t="shared" si="890"/>
        <v>0</v>
      </c>
      <c r="NGZ232" s="16">
        <f t="shared" si="890"/>
        <v>0</v>
      </c>
      <c r="NHA232" s="16">
        <f t="shared" si="890"/>
        <v>0</v>
      </c>
      <c r="NHB232" s="16">
        <f t="shared" si="890"/>
        <v>0</v>
      </c>
      <c r="NHC232" s="16">
        <f t="shared" si="890"/>
        <v>0</v>
      </c>
      <c r="NHD232" s="16">
        <f t="shared" si="890"/>
        <v>0</v>
      </c>
      <c r="NHE232" s="16">
        <f t="shared" si="890"/>
        <v>0</v>
      </c>
      <c r="NHF232" s="16">
        <f t="shared" si="890"/>
        <v>0</v>
      </c>
      <c r="NHG232" s="16">
        <f t="shared" si="890"/>
        <v>0</v>
      </c>
      <c r="NHH232" s="16">
        <f t="shared" si="890"/>
        <v>0</v>
      </c>
      <c r="NHI232" s="16">
        <f t="shared" si="890"/>
        <v>0</v>
      </c>
      <c r="NHJ232" s="16">
        <f t="shared" si="890"/>
        <v>0</v>
      </c>
      <c r="NHK232" s="16">
        <f t="shared" si="890"/>
        <v>0</v>
      </c>
      <c r="NHL232" s="16">
        <f t="shared" si="890"/>
        <v>0</v>
      </c>
      <c r="NHM232" s="16">
        <f t="shared" si="890"/>
        <v>0</v>
      </c>
      <c r="NHN232" s="16">
        <f t="shared" si="890"/>
        <v>0</v>
      </c>
      <c r="NHO232" s="16">
        <f t="shared" si="890"/>
        <v>0</v>
      </c>
      <c r="NHP232" s="16">
        <f t="shared" si="890"/>
        <v>0</v>
      </c>
      <c r="NHQ232" s="16">
        <f t="shared" si="890"/>
        <v>0</v>
      </c>
      <c r="NHR232" s="16">
        <f t="shared" si="890"/>
        <v>0</v>
      </c>
      <c r="NHS232" s="16">
        <f t="shared" si="890"/>
        <v>0</v>
      </c>
      <c r="NHT232" s="16">
        <f t="shared" si="890"/>
        <v>0</v>
      </c>
      <c r="NHU232" s="16">
        <f t="shared" si="890"/>
        <v>0</v>
      </c>
      <c r="NHV232" s="16">
        <f t="shared" si="890"/>
        <v>0</v>
      </c>
      <c r="NHW232" s="16">
        <f t="shared" si="890"/>
        <v>0</v>
      </c>
      <c r="NHX232" s="16">
        <f t="shared" si="890"/>
        <v>0</v>
      </c>
      <c r="NHY232" s="16">
        <f t="shared" si="890"/>
        <v>0</v>
      </c>
      <c r="NHZ232" s="16">
        <f t="shared" si="890"/>
        <v>0</v>
      </c>
      <c r="NIA232" s="16">
        <f t="shared" si="890"/>
        <v>0</v>
      </c>
      <c r="NIB232" s="16">
        <f t="shared" si="890"/>
        <v>0</v>
      </c>
      <c r="NIC232" s="16">
        <f t="shared" si="890"/>
        <v>0</v>
      </c>
      <c r="NID232" s="16">
        <f t="shared" si="890"/>
        <v>0</v>
      </c>
      <c r="NIE232" s="16">
        <f t="shared" si="890"/>
        <v>0</v>
      </c>
      <c r="NIF232" s="16">
        <f t="shared" si="890"/>
        <v>0</v>
      </c>
      <c r="NIG232" s="16">
        <f t="shared" si="890"/>
        <v>0</v>
      </c>
      <c r="NIH232" s="16">
        <f t="shared" si="890"/>
        <v>0</v>
      </c>
      <c r="NII232" s="16">
        <f t="shared" si="890"/>
        <v>0</v>
      </c>
      <c r="NIJ232" s="16">
        <f t="shared" si="890"/>
        <v>0</v>
      </c>
      <c r="NIK232" s="16">
        <f t="shared" si="890"/>
        <v>0</v>
      </c>
      <c r="NIL232" s="16">
        <f t="shared" si="890"/>
        <v>0</v>
      </c>
      <c r="NIM232" s="16">
        <f t="shared" si="890"/>
        <v>0</v>
      </c>
      <c r="NIN232" s="16">
        <f t="shared" si="890"/>
        <v>0</v>
      </c>
      <c r="NIO232" s="16">
        <f t="shared" si="890"/>
        <v>0</v>
      </c>
      <c r="NIP232" s="16">
        <f t="shared" si="890"/>
        <v>0</v>
      </c>
      <c r="NIQ232" s="16">
        <f t="shared" si="890"/>
        <v>0</v>
      </c>
      <c r="NIR232" s="16">
        <f t="shared" si="890"/>
        <v>0</v>
      </c>
      <c r="NIS232" s="16">
        <f t="shared" si="890"/>
        <v>0</v>
      </c>
      <c r="NIT232" s="16">
        <f t="shared" si="890"/>
        <v>0</v>
      </c>
      <c r="NIU232" s="16">
        <f t="shared" si="890"/>
        <v>0</v>
      </c>
      <c r="NIV232" s="16">
        <f t="shared" si="890"/>
        <v>0</v>
      </c>
      <c r="NIW232" s="16">
        <f t="shared" si="890"/>
        <v>0</v>
      </c>
      <c r="NIX232" s="16">
        <f t="shared" si="890"/>
        <v>0</v>
      </c>
      <c r="NIY232" s="16">
        <f t="shared" si="890"/>
        <v>0</v>
      </c>
      <c r="NIZ232" s="16">
        <f t="shared" si="890"/>
        <v>0</v>
      </c>
      <c r="NJA232" s="16">
        <f t="shared" si="890"/>
        <v>0</v>
      </c>
      <c r="NJB232" s="16">
        <f t="shared" si="890"/>
        <v>0</v>
      </c>
      <c r="NJC232" s="16">
        <f t="shared" si="890"/>
        <v>0</v>
      </c>
      <c r="NJD232" s="16">
        <f t="shared" si="890"/>
        <v>0</v>
      </c>
      <c r="NJE232" s="16">
        <f t="shared" si="890"/>
        <v>0</v>
      </c>
      <c r="NJF232" s="16">
        <f t="shared" si="890"/>
        <v>0</v>
      </c>
      <c r="NJG232" s="16">
        <f t="shared" si="890"/>
        <v>0</v>
      </c>
      <c r="NJH232" s="16">
        <f t="shared" si="890"/>
        <v>0</v>
      </c>
      <c r="NJI232" s="16">
        <f t="shared" ref="NJI232:NLT232" si="891">SUM(NJI226:NJI231)</f>
        <v>0</v>
      </c>
      <c r="NJJ232" s="16">
        <f t="shared" si="891"/>
        <v>0</v>
      </c>
      <c r="NJK232" s="16">
        <f t="shared" si="891"/>
        <v>0</v>
      </c>
      <c r="NJL232" s="16">
        <f t="shared" si="891"/>
        <v>0</v>
      </c>
      <c r="NJM232" s="16">
        <f t="shared" si="891"/>
        <v>0</v>
      </c>
      <c r="NJN232" s="16">
        <f t="shared" si="891"/>
        <v>0</v>
      </c>
      <c r="NJO232" s="16">
        <f t="shared" si="891"/>
        <v>0</v>
      </c>
      <c r="NJP232" s="16">
        <f t="shared" si="891"/>
        <v>0</v>
      </c>
      <c r="NJQ232" s="16">
        <f t="shared" si="891"/>
        <v>0</v>
      </c>
      <c r="NJR232" s="16">
        <f t="shared" si="891"/>
        <v>0</v>
      </c>
      <c r="NJS232" s="16">
        <f t="shared" si="891"/>
        <v>0</v>
      </c>
      <c r="NJT232" s="16">
        <f t="shared" si="891"/>
        <v>0</v>
      </c>
      <c r="NJU232" s="16">
        <f t="shared" si="891"/>
        <v>0</v>
      </c>
      <c r="NJV232" s="16">
        <f t="shared" si="891"/>
        <v>0</v>
      </c>
      <c r="NJW232" s="16">
        <f t="shared" si="891"/>
        <v>0</v>
      </c>
      <c r="NJX232" s="16">
        <f t="shared" si="891"/>
        <v>0</v>
      </c>
      <c r="NJY232" s="16">
        <f t="shared" si="891"/>
        <v>0</v>
      </c>
      <c r="NJZ232" s="16">
        <f t="shared" si="891"/>
        <v>0</v>
      </c>
      <c r="NKA232" s="16">
        <f t="shared" si="891"/>
        <v>0</v>
      </c>
      <c r="NKB232" s="16">
        <f t="shared" si="891"/>
        <v>0</v>
      </c>
      <c r="NKC232" s="16">
        <f t="shared" si="891"/>
        <v>0</v>
      </c>
      <c r="NKD232" s="16">
        <f t="shared" si="891"/>
        <v>0</v>
      </c>
      <c r="NKE232" s="16">
        <f t="shared" si="891"/>
        <v>0</v>
      </c>
      <c r="NKF232" s="16">
        <f t="shared" si="891"/>
        <v>0</v>
      </c>
      <c r="NKG232" s="16">
        <f t="shared" si="891"/>
        <v>0</v>
      </c>
      <c r="NKH232" s="16">
        <f t="shared" si="891"/>
        <v>0</v>
      </c>
      <c r="NKI232" s="16">
        <f t="shared" si="891"/>
        <v>0</v>
      </c>
      <c r="NKJ232" s="16">
        <f t="shared" si="891"/>
        <v>0</v>
      </c>
      <c r="NKK232" s="16">
        <f t="shared" si="891"/>
        <v>0</v>
      </c>
      <c r="NKL232" s="16">
        <f t="shared" si="891"/>
        <v>0</v>
      </c>
      <c r="NKM232" s="16">
        <f t="shared" si="891"/>
        <v>0</v>
      </c>
      <c r="NKN232" s="16">
        <f t="shared" si="891"/>
        <v>0</v>
      </c>
      <c r="NKO232" s="16">
        <f t="shared" si="891"/>
        <v>0</v>
      </c>
      <c r="NKP232" s="16">
        <f t="shared" si="891"/>
        <v>0</v>
      </c>
      <c r="NKQ232" s="16">
        <f t="shared" si="891"/>
        <v>0</v>
      </c>
      <c r="NKR232" s="16">
        <f t="shared" si="891"/>
        <v>0</v>
      </c>
      <c r="NKS232" s="16">
        <f t="shared" si="891"/>
        <v>0</v>
      </c>
      <c r="NKT232" s="16">
        <f t="shared" si="891"/>
        <v>0</v>
      </c>
      <c r="NKU232" s="16">
        <f t="shared" si="891"/>
        <v>0</v>
      </c>
      <c r="NKV232" s="16">
        <f t="shared" si="891"/>
        <v>0</v>
      </c>
      <c r="NKW232" s="16">
        <f t="shared" si="891"/>
        <v>0</v>
      </c>
      <c r="NKX232" s="16">
        <f t="shared" si="891"/>
        <v>0</v>
      </c>
      <c r="NKY232" s="16">
        <f t="shared" si="891"/>
        <v>0</v>
      </c>
      <c r="NKZ232" s="16">
        <f t="shared" si="891"/>
        <v>0</v>
      </c>
      <c r="NLA232" s="16">
        <f t="shared" si="891"/>
        <v>0</v>
      </c>
      <c r="NLB232" s="16">
        <f t="shared" si="891"/>
        <v>0</v>
      </c>
      <c r="NLC232" s="16">
        <f t="shared" si="891"/>
        <v>0</v>
      </c>
      <c r="NLD232" s="16">
        <f t="shared" si="891"/>
        <v>0</v>
      </c>
      <c r="NLE232" s="16">
        <f t="shared" si="891"/>
        <v>0</v>
      </c>
      <c r="NLF232" s="16">
        <f t="shared" si="891"/>
        <v>0</v>
      </c>
      <c r="NLG232" s="16">
        <f t="shared" si="891"/>
        <v>0</v>
      </c>
      <c r="NLH232" s="16">
        <f t="shared" si="891"/>
        <v>0</v>
      </c>
      <c r="NLI232" s="16">
        <f t="shared" si="891"/>
        <v>0</v>
      </c>
      <c r="NLJ232" s="16">
        <f t="shared" si="891"/>
        <v>0</v>
      </c>
      <c r="NLK232" s="16">
        <f t="shared" si="891"/>
        <v>0</v>
      </c>
      <c r="NLL232" s="16">
        <f t="shared" si="891"/>
        <v>0</v>
      </c>
      <c r="NLM232" s="16">
        <f t="shared" si="891"/>
        <v>0</v>
      </c>
      <c r="NLN232" s="16">
        <f t="shared" si="891"/>
        <v>0</v>
      </c>
      <c r="NLO232" s="16">
        <f t="shared" si="891"/>
        <v>0</v>
      </c>
      <c r="NLP232" s="16">
        <f t="shared" si="891"/>
        <v>0</v>
      </c>
      <c r="NLQ232" s="16">
        <f t="shared" si="891"/>
        <v>0</v>
      </c>
      <c r="NLR232" s="16">
        <f t="shared" si="891"/>
        <v>0</v>
      </c>
      <c r="NLS232" s="16">
        <f t="shared" si="891"/>
        <v>0</v>
      </c>
      <c r="NLT232" s="16">
        <f t="shared" si="891"/>
        <v>0</v>
      </c>
      <c r="NLU232" s="16">
        <f t="shared" ref="NLU232:NOF232" si="892">SUM(NLU226:NLU231)</f>
        <v>0</v>
      </c>
      <c r="NLV232" s="16">
        <f t="shared" si="892"/>
        <v>0</v>
      </c>
      <c r="NLW232" s="16">
        <f t="shared" si="892"/>
        <v>0</v>
      </c>
      <c r="NLX232" s="16">
        <f t="shared" si="892"/>
        <v>0</v>
      </c>
      <c r="NLY232" s="16">
        <f t="shared" si="892"/>
        <v>0</v>
      </c>
      <c r="NLZ232" s="16">
        <f t="shared" si="892"/>
        <v>0</v>
      </c>
      <c r="NMA232" s="16">
        <f t="shared" si="892"/>
        <v>0</v>
      </c>
      <c r="NMB232" s="16">
        <f t="shared" si="892"/>
        <v>0</v>
      </c>
      <c r="NMC232" s="16">
        <f t="shared" si="892"/>
        <v>0</v>
      </c>
      <c r="NMD232" s="16">
        <f t="shared" si="892"/>
        <v>0</v>
      </c>
      <c r="NME232" s="16">
        <f t="shared" si="892"/>
        <v>0</v>
      </c>
      <c r="NMF232" s="16">
        <f t="shared" si="892"/>
        <v>0</v>
      </c>
      <c r="NMG232" s="16">
        <f t="shared" si="892"/>
        <v>0</v>
      </c>
      <c r="NMH232" s="16">
        <f t="shared" si="892"/>
        <v>0</v>
      </c>
      <c r="NMI232" s="16">
        <f t="shared" si="892"/>
        <v>0</v>
      </c>
      <c r="NMJ232" s="16">
        <f t="shared" si="892"/>
        <v>0</v>
      </c>
      <c r="NMK232" s="16">
        <f t="shared" si="892"/>
        <v>0</v>
      </c>
      <c r="NML232" s="16">
        <f t="shared" si="892"/>
        <v>0</v>
      </c>
      <c r="NMM232" s="16">
        <f t="shared" si="892"/>
        <v>0</v>
      </c>
      <c r="NMN232" s="16">
        <f t="shared" si="892"/>
        <v>0</v>
      </c>
      <c r="NMO232" s="16">
        <f t="shared" si="892"/>
        <v>0</v>
      </c>
      <c r="NMP232" s="16">
        <f t="shared" si="892"/>
        <v>0</v>
      </c>
      <c r="NMQ232" s="16">
        <f t="shared" si="892"/>
        <v>0</v>
      </c>
      <c r="NMR232" s="16">
        <f t="shared" si="892"/>
        <v>0</v>
      </c>
      <c r="NMS232" s="16">
        <f t="shared" si="892"/>
        <v>0</v>
      </c>
      <c r="NMT232" s="16">
        <f t="shared" si="892"/>
        <v>0</v>
      </c>
      <c r="NMU232" s="16">
        <f t="shared" si="892"/>
        <v>0</v>
      </c>
      <c r="NMV232" s="16">
        <f t="shared" si="892"/>
        <v>0</v>
      </c>
      <c r="NMW232" s="16">
        <f t="shared" si="892"/>
        <v>0</v>
      </c>
      <c r="NMX232" s="16">
        <f t="shared" si="892"/>
        <v>0</v>
      </c>
      <c r="NMY232" s="16">
        <f t="shared" si="892"/>
        <v>0</v>
      </c>
      <c r="NMZ232" s="16">
        <f t="shared" si="892"/>
        <v>0</v>
      </c>
      <c r="NNA232" s="16">
        <f t="shared" si="892"/>
        <v>0</v>
      </c>
      <c r="NNB232" s="16">
        <f t="shared" si="892"/>
        <v>0</v>
      </c>
      <c r="NNC232" s="16">
        <f t="shared" si="892"/>
        <v>0</v>
      </c>
      <c r="NND232" s="16">
        <f t="shared" si="892"/>
        <v>0</v>
      </c>
      <c r="NNE232" s="16">
        <f t="shared" si="892"/>
        <v>0</v>
      </c>
      <c r="NNF232" s="16">
        <f t="shared" si="892"/>
        <v>0</v>
      </c>
      <c r="NNG232" s="16">
        <f t="shared" si="892"/>
        <v>0</v>
      </c>
      <c r="NNH232" s="16">
        <f t="shared" si="892"/>
        <v>0</v>
      </c>
      <c r="NNI232" s="16">
        <f t="shared" si="892"/>
        <v>0</v>
      </c>
      <c r="NNJ232" s="16">
        <f t="shared" si="892"/>
        <v>0</v>
      </c>
      <c r="NNK232" s="16">
        <f t="shared" si="892"/>
        <v>0</v>
      </c>
      <c r="NNL232" s="16">
        <f t="shared" si="892"/>
        <v>0</v>
      </c>
      <c r="NNM232" s="16">
        <f t="shared" si="892"/>
        <v>0</v>
      </c>
      <c r="NNN232" s="16">
        <f t="shared" si="892"/>
        <v>0</v>
      </c>
      <c r="NNO232" s="16">
        <f t="shared" si="892"/>
        <v>0</v>
      </c>
      <c r="NNP232" s="16">
        <f t="shared" si="892"/>
        <v>0</v>
      </c>
      <c r="NNQ232" s="16">
        <f t="shared" si="892"/>
        <v>0</v>
      </c>
      <c r="NNR232" s="16">
        <f t="shared" si="892"/>
        <v>0</v>
      </c>
      <c r="NNS232" s="16">
        <f t="shared" si="892"/>
        <v>0</v>
      </c>
      <c r="NNT232" s="16">
        <f t="shared" si="892"/>
        <v>0</v>
      </c>
      <c r="NNU232" s="16">
        <f t="shared" si="892"/>
        <v>0</v>
      </c>
      <c r="NNV232" s="16">
        <f t="shared" si="892"/>
        <v>0</v>
      </c>
      <c r="NNW232" s="16">
        <f t="shared" si="892"/>
        <v>0</v>
      </c>
      <c r="NNX232" s="16">
        <f t="shared" si="892"/>
        <v>0</v>
      </c>
      <c r="NNY232" s="16">
        <f t="shared" si="892"/>
        <v>0</v>
      </c>
      <c r="NNZ232" s="16">
        <f t="shared" si="892"/>
        <v>0</v>
      </c>
      <c r="NOA232" s="16">
        <f t="shared" si="892"/>
        <v>0</v>
      </c>
      <c r="NOB232" s="16">
        <f t="shared" si="892"/>
        <v>0</v>
      </c>
      <c r="NOC232" s="16">
        <f t="shared" si="892"/>
        <v>0</v>
      </c>
      <c r="NOD232" s="16">
        <f t="shared" si="892"/>
        <v>0</v>
      </c>
      <c r="NOE232" s="16">
        <f t="shared" si="892"/>
        <v>0</v>
      </c>
      <c r="NOF232" s="16">
        <f t="shared" si="892"/>
        <v>0</v>
      </c>
      <c r="NOG232" s="16">
        <f t="shared" ref="NOG232:NQR232" si="893">SUM(NOG226:NOG231)</f>
        <v>0</v>
      </c>
      <c r="NOH232" s="16">
        <f t="shared" si="893"/>
        <v>0</v>
      </c>
      <c r="NOI232" s="16">
        <f t="shared" si="893"/>
        <v>0</v>
      </c>
      <c r="NOJ232" s="16">
        <f t="shared" si="893"/>
        <v>0</v>
      </c>
      <c r="NOK232" s="16">
        <f t="shared" si="893"/>
        <v>0</v>
      </c>
      <c r="NOL232" s="16">
        <f t="shared" si="893"/>
        <v>0</v>
      </c>
      <c r="NOM232" s="16">
        <f t="shared" si="893"/>
        <v>0</v>
      </c>
      <c r="NON232" s="16">
        <f t="shared" si="893"/>
        <v>0</v>
      </c>
      <c r="NOO232" s="16">
        <f t="shared" si="893"/>
        <v>0</v>
      </c>
      <c r="NOP232" s="16">
        <f t="shared" si="893"/>
        <v>0</v>
      </c>
      <c r="NOQ232" s="16">
        <f t="shared" si="893"/>
        <v>0</v>
      </c>
      <c r="NOR232" s="16">
        <f t="shared" si="893"/>
        <v>0</v>
      </c>
      <c r="NOS232" s="16">
        <f t="shared" si="893"/>
        <v>0</v>
      </c>
      <c r="NOT232" s="16">
        <f t="shared" si="893"/>
        <v>0</v>
      </c>
      <c r="NOU232" s="16">
        <f t="shared" si="893"/>
        <v>0</v>
      </c>
      <c r="NOV232" s="16">
        <f t="shared" si="893"/>
        <v>0</v>
      </c>
      <c r="NOW232" s="16">
        <f t="shared" si="893"/>
        <v>0</v>
      </c>
      <c r="NOX232" s="16">
        <f t="shared" si="893"/>
        <v>0</v>
      </c>
      <c r="NOY232" s="16">
        <f t="shared" si="893"/>
        <v>0</v>
      </c>
      <c r="NOZ232" s="16">
        <f t="shared" si="893"/>
        <v>0</v>
      </c>
      <c r="NPA232" s="16">
        <f t="shared" si="893"/>
        <v>0</v>
      </c>
      <c r="NPB232" s="16">
        <f t="shared" si="893"/>
        <v>0</v>
      </c>
      <c r="NPC232" s="16">
        <f t="shared" si="893"/>
        <v>0</v>
      </c>
      <c r="NPD232" s="16">
        <f t="shared" si="893"/>
        <v>0</v>
      </c>
      <c r="NPE232" s="16">
        <f t="shared" si="893"/>
        <v>0</v>
      </c>
      <c r="NPF232" s="16">
        <f t="shared" si="893"/>
        <v>0</v>
      </c>
      <c r="NPG232" s="16">
        <f t="shared" si="893"/>
        <v>0</v>
      </c>
      <c r="NPH232" s="16">
        <f t="shared" si="893"/>
        <v>0</v>
      </c>
      <c r="NPI232" s="16">
        <f t="shared" si="893"/>
        <v>0</v>
      </c>
      <c r="NPJ232" s="16">
        <f t="shared" si="893"/>
        <v>0</v>
      </c>
      <c r="NPK232" s="16">
        <f t="shared" si="893"/>
        <v>0</v>
      </c>
      <c r="NPL232" s="16">
        <f t="shared" si="893"/>
        <v>0</v>
      </c>
      <c r="NPM232" s="16">
        <f t="shared" si="893"/>
        <v>0</v>
      </c>
      <c r="NPN232" s="16">
        <f t="shared" si="893"/>
        <v>0</v>
      </c>
      <c r="NPO232" s="16">
        <f t="shared" si="893"/>
        <v>0</v>
      </c>
      <c r="NPP232" s="16">
        <f t="shared" si="893"/>
        <v>0</v>
      </c>
      <c r="NPQ232" s="16">
        <f t="shared" si="893"/>
        <v>0</v>
      </c>
      <c r="NPR232" s="16">
        <f t="shared" si="893"/>
        <v>0</v>
      </c>
      <c r="NPS232" s="16">
        <f t="shared" si="893"/>
        <v>0</v>
      </c>
      <c r="NPT232" s="16">
        <f t="shared" si="893"/>
        <v>0</v>
      </c>
      <c r="NPU232" s="16">
        <f t="shared" si="893"/>
        <v>0</v>
      </c>
      <c r="NPV232" s="16">
        <f t="shared" si="893"/>
        <v>0</v>
      </c>
      <c r="NPW232" s="16">
        <f t="shared" si="893"/>
        <v>0</v>
      </c>
      <c r="NPX232" s="16">
        <f t="shared" si="893"/>
        <v>0</v>
      </c>
      <c r="NPY232" s="16">
        <f t="shared" si="893"/>
        <v>0</v>
      </c>
      <c r="NPZ232" s="16">
        <f t="shared" si="893"/>
        <v>0</v>
      </c>
      <c r="NQA232" s="16">
        <f t="shared" si="893"/>
        <v>0</v>
      </c>
      <c r="NQB232" s="16">
        <f t="shared" si="893"/>
        <v>0</v>
      </c>
      <c r="NQC232" s="16">
        <f t="shared" si="893"/>
        <v>0</v>
      </c>
      <c r="NQD232" s="16">
        <f t="shared" si="893"/>
        <v>0</v>
      </c>
      <c r="NQE232" s="16">
        <f t="shared" si="893"/>
        <v>0</v>
      </c>
      <c r="NQF232" s="16">
        <f t="shared" si="893"/>
        <v>0</v>
      </c>
      <c r="NQG232" s="16">
        <f t="shared" si="893"/>
        <v>0</v>
      </c>
      <c r="NQH232" s="16">
        <f t="shared" si="893"/>
        <v>0</v>
      </c>
      <c r="NQI232" s="16">
        <f t="shared" si="893"/>
        <v>0</v>
      </c>
      <c r="NQJ232" s="16">
        <f t="shared" si="893"/>
        <v>0</v>
      </c>
      <c r="NQK232" s="16">
        <f t="shared" si="893"/>
        <v>0</v>
      </c>
      <c r="NQL232" s="16">
        <f t="shared" si="893"/>
        <v>0</v>
      </c>
      <c r="NQM232" s="16">
        <f t="shared" si="893"/>
        <v>0</v>
      </c>
      <c r="NQN232" s="16">
        <f t="shared" si="893"/>
        <v>0</v>
      </c>
      <c r="NQO232" s="16">
        <f t="shared" si="893"/>
        <v>0</v>
      </c>
      <c r="NQP232" s="16">
        <f t="shared" si="893"/>
        <v>0</v>
      </c>
      <c r="NQQ232" s="16">
        <f t="shared" si="893"/>
        <v>0</v>
      </c>
      <c r="NQR232" s="16">
        <f t="shared" si="893"/>
        <v>0</v>
      </c>
      <c r="NQS232" s="16">
        <f t="shared" ref="NQS232:NTD232" si="894">SUM(NQS226:NQS231)</f>
        <v>0</v>
      </c>
      <c r="NQT232" s="16">
        <f t="shared" si="894"/>
        <v>0</v>
      </c>
      <c r="NQU232" s="16">
        <f t="shared" si="894"/>
        <v>0</v>
      </c>
      <c r="NQV232" s="16">
        <f t="shared" si="894"/>
        <v>0</v>
      </c>
      <c r="NQW232" s="16">
        <f t="shared" si="894"/>
        <v>0</v>
      </c>
      <c r="NQX232" s="16">
        <f t="shared" si="894"/>
        <v>0</v>
      </c>
      <c r="NQY232" s="16">
        <f t="shared" si="894"/>
        <v>0</v>
      </c>
      <c r="NQZ232" s="16">
        <f t="shared" si="894"/>
        <v>0</v>
      </c>
      <c r="NRA232" s="16">
        <f t="shared" si="894"/>
        <v>0</v>
      </c>
      <c r="NRB232" s="16">
        <f t="shared" si="894"/>
        <v>0</v>
      </c>
      <c r="NRC232" s="16">
        <f t="shared" si="894"/>
        <v>0</v>
      </c>
      <c r="NRD232" s="16">
        <f t="shared" si="894"/>
        <v>0</v>
      </c>
      <c r="NRE232" s="16">
        <f t="shared" si="894"/>
        <v>0</v>
      </c>
      <c r="NRF232" s="16">
        <f t="shared" si="894"/>
        <v>0</v>
      </c>
      <c r="NRG232" s="16">
        <f t="shared" si="894"/>
        <v>0</v>
      </c>
      <c r="NRH232" s="16">
        <f t="shared" si="894"/>
        <v>0</v>
      </c>
      <c r="NRI232" s="16">
        <f t="shared" si="894"/>
        <v>0</v>
      </c>
      <c r="NRJ232" s="16">
        <f t="shared" si="894"/>
        <v>0</v>
      </c>
      <c r="NRK232" s="16">
        <f t="shared" si="894"/>
        <v>0</v>
      </c>
      <c r="NRL232" s="16">
        <f t="shared" si="894"/>
        <v>0</v>
      </c>
      <c r="NRM232" s="16">
        <f t="shared" si="894"/>
        <v>0</v>
      </c>
      <c r="NRN232" s="16">
        <f t="shared" si="894"/>
        <v>0</v>
      </c>
      <c r="NRO232" s="16">
        <f t="shared" si="894"/>
        <v>0</v>
      </c>
      <c r="NRP232" s="16">
        <f t="shared" si="894"/>
        <v>0</v>
      </c>
      <c r="NRQ232" s="16">
        <f t="shared" si="894"/>
        <v>0</v>
      </c>
      <c r="NRR232" s="16">
        <f t="shared" si="894"/>
        <v>0</v>
      </c>
      <c r="NRS232" s="16">
        <f t="shared" si="894"/>
        <v>0</v>
      </c>
      <c r="NRT232" s="16">
        <f t="shared" si="894"/>
        <v>0</v>
      </c>
      <c r="NRU232" s="16">
        <f t="shared" si="894"/>
        <v>0</v>
      </c>
      <c r="NRV232" s="16">
        <f t="shared" si="894"/>
        <v>0</v>
      </c>
      <c r="NRW232" s="16">
        <f t="shared" si="894"/>
        <v>0</v>
      </c>
      <c r="NRX232" s="16">
        <f t="shared" si="894"/>
        <v>0</v>
      </c>
      <c r="NRY232" s="16">
        <f t="shared" si="894"/>
        <v>0</v>
      </c>
      <c r="NRZ232" s="16">
        <f t="shared" si="894"/>
        <v>0</v>
      </c>
      <c r="NSA232" s="16">
        <f t="shared" si="894"/>
        <v>0</v>
      </c>
      <c r="NSB232" s="16">
        <f t="shared" si="894"/>
        <v>0</v>
      </c>
      <c r="NSC232" s="16">
        <f t="shared" si="894"/>
        <v>0</v>
      </c>
      <c r="NSD232" s="16">
        <f t="shared" si="894"/>
        <v>0</v>
      </c>
      <c r="NSE232" s="16">
        <f t="shared" si="894"/>
        <v>0</v>
      </c>
      <c r="NSF232" s="16">
        <f t="shared" si="894"/>
        <v>0</v>
      </c>
      <c r="NSG232" s="16">
        <f t="shared" si="894"/>
        <v>0</v>
      </c>
      <c r="NSH232" s="16">
        <f t="shared" si="894"/>
        <v>0</v>
      </c>
      <c r="NSI232" s="16">
        <f t="shared" si="894"/>
        <v>0</v>
      </c>
      <c r="NSJ232" s="16">
        <f t="shared" si="894"/>
        <v>0</v>
      </c>
      <c r="NSK232" s="16">
        <f t="shared" si="894"/>
        <v>0</v>
      </c>
      <c r="NSL232" s="16">
        <f t="shared" si="894"/>
        <v>0</v>
      </c>
      <c r="NSM232" s="16">
        <f t="shared" si="894"/>
        <v>0</v>
      </c>
      <c r="NSN232" s="16">
        <f t="shared" si="894"/>
        <v>0</v>
      </c>
      <c r="NSO232" s="16">
        <f t="shared" si="894"/>
        <v>0</v>
      </c>
      <c r="NSP232" s="16">
        <f t="shared" si="894"/>
        <v>0</v>
      </c>
      <c r="NSQ232" s="16">
        <f t="shared" si="894"/>
        <v>0</v>
      </c>
      <c r="NSR232" s="16">
        <f t="shared" si="894"/>
        <v>0</v>
      </c>
      <c r="NSS232" s="16">
        <f t="shared" si="894"/>
        <v>0</v>
      </c>
      <c r="NST232" s="16">
        <f t="shared" si="894"/>
        <v>0</v>
      </c>
      <c r="NSU232" s="16">
        <f t="shared" si="894"/>
        <v>0</v>
      </c>
      <c r="NSV232" s="16">
        <f t="shared" si="894"/>
        <v>0</v>
      </c>
      <c r="NSW232" s="16">
        <f t="shared" si="894"/>
        <v>0</v>
      </c>
      <c r="NSX232" s="16">
        <f t="shared" si="894"/>
        <v>0</v>
      </c>
      <c r="NSY232" s="16">
        <f t="shared" si="894"/>
        <v>0</v>
      </c>
      <c r="NSZ232" s="16">
        <f t="shared" si="894"/>
        <v>0</v>
      </c>
      <c r="NTA232" s="16">
        <f t="shared" si="894"/>
        <v>0</v>
      </c>
      <c r="NTB232" s="16">
        <f t="shared" si="894"/>
        <v>0</v>
      </c>
      <c r="NTC232" s="16">
        <f t="shared" si="894"/>
        <v>0</v>
      </c>
      <c r="NTD232" s="16">
        <f t="shared" si="894"/>
        <v>0</v>
      </c>
      <c r="NTE232" s="16">
        <f t="shared" ref="NTE232:NVP232" si="895">SUM(NTE226:NTE231)</f>
        <v>0</v>
      </c>
      <c r="NTF232" s="16">
        <f t="shared" si="895"/>
        <v>0</v>
      </c>
      <c r="NTG232" s="16">
        <f t="shared" si="895"/>
        <v>0</v>
      </c>
      <c r="NTH232" s="16">
        <f t="shared" si="895"/>
        <v>0</v>
      </c>
      <c r="NTI232" s="16">
        <f t="shared" si="895"/>
        <v>0</v>
      </c>
      <c r="NTJ232" s="16">
        <f t="shared" si="895"/>
        <v>0</v>
      </c>
      <c r="NTK232" s="16">
        <f t="shared" si="895"/>
        <v>0</v>
      </c>
      <c r="NTL232" s="16">
        <f t="shared" si="895"/>
        <v>0</v>
      </c>
      <c r="NTM232" s="16">
        <f t="shared" si="895"/>
        <v>0</v>
      </c>
      <c r="NTN232" s="16">
        <f t="shared" si="895"/>
        <v>0</v>
      </c>
      <c r="NTO232" s="16">
        <f t="shared" si="895"/>
        <v>0</v>
      </c>
      <c r="NTP232" s="16">
        <f t="shared" si="895"/>
        <v>0</v>
      </c>
      <c r="NTQ232" s="16">
        <f t="shared" si="895"/>
        <v>0</v>
      </c>
      <c r="NTR232" s="16">
        <f t="shared" si="895"/>
        <v>0</v>
      </c>
      <c r="NTS232" s="16">
        <f t="shared" si="895"/>
        <v>0</v>
      </c>
      <c r="NTT232" s="16">
        <f t="shared" si="895"/>
        <v>0</v>
      </c>
      <c r="NTU232" s="16">
        <f t="shared" si="895"/>
        <v>0</v>
      </c>
      <c r="NTV232" s="16">
        <f t="shared" si="895"/>
        <v>0</v>
      </c>
      <c r="NTW232" s="16">
        <f t="shared" si="895"/>
        <v>0</v>
      </c>
      <c r="NTX232" s="16">
        <f t="shared" si="895"/>
        <v>0</v>
      </c>
      <c r="NTY232" s="16">
        <f t="shared" si="895"/>
        <v>0</v>
      </c>
      <c r="NTZ232" s="16">
        <f t="shared" si="895"/>
        <v>0</v>
      </c>
      <c r="NUA232" s="16">
        <f t="shared" si="895"/>
        <v>0</v>
      </c>
      <c r="NUB232" s="16">
        <f t="shared" si="895"/>
        <v>0</v>
      </c>
      <c r="NUC232" s="16">
        <f t="shared" si="895"/>
        <v>0</v>
      </c>
      <c r="NUD232" s="16">
        <f t="shared" si="895"/>
        <v>0</v>
      </c>
      <c r="NUE232" s="16">
        <f t="shared" si="895"/>
        <v>0</v>
      </c>
      <c r="NUF232" s="16">
        <f t="shared" si="895"/>
        <v>0</v>
      </c>
      <c r="NUG232" s="16">
        <f t="shared" si="895"/>
        <v>0</v>
      </c>
      <c r="NUH232" s="16">
        <f t="shared" si="895"/>
        <v>0</v>
      </c>
      <c r="NUI232" s="16">
        <f t="shared" si="895"/>
        <v>0</v>
      </c>
      <c r="NUJ232" s="16">
        <f t="shared" si="895"/>
        <v>0</v>
      </c>
      <c r="NUK232" s="16">
        <f t="shared" si="895"/>
        <v>0</v>
      </c>
      <c r="NUL232" s="16">
        <f t="shared" si="895"/>
        <v>0</v>
      </c>
      <c r="NUM232" s="16">
        <f t="shared" si="895"/>
        <v>0</v>
      </c>
      <c r="NUN232" s="16">
        <f t="shared" si="895"/>
        <v>0</v>
      </c>
      <c r="NUO232" s="16">
        <f t="shared" si="895"/>
        <v>0</v>
      </c>
      <c r="NUP232" s="16">
        <f t="shared" si="895"/>
        <v>0</v>
      </c>
      <c r="NUQ232" s="16">
        <f t="shared" si="895"/>
        <v>0</v>
      </c>
      <c r="NUR232" s="16">
        <f t="shared" si="895"/>
        <v>0</v>
      </c>
      <c r="NUS232" s="16">
        <f t="shared" si="895"/>
        <v>0</v>
      </c>
      <c r="NUT232" s="16">
        <f t="shared" si="895"/>
        <v>0</v>
      </c>
      <c r="NUU232" s="16">
        <f t="shared" si="895"/>
        <v>0</v>
      </c>
      <c r="NUV232" s="16">
        <f t="shared" si="895"/>
        <v>0</v>
      </c>
      <c r="NUW232" s="16">
        <f t="shared" si="895"/>
        <v>0</v>
      </c>
      <c r="NUX232" s="16">
        <f t="shared" si="895"/>
        <v>0</v>
      </c>
      <c r="NUY232" s="16">
        <f t="shared" si="895"/>
        <v>0</v>
      </c>
      <c r="NUZ232" s="16">
        <f t="shared" si="895"/>
        <v>0</v>
      </c>
      <c r="NVA232" s="16">
        <f t="shared" si="895"/>
        <v>0</v>
      </c>
      <c r="NVB232" s="16">
        <f t="shared" si="895"/>
        <v>0</v>
      </c>
      <c r="NVC232" s="16">
        <f t="shared" si="895"/>
        <v>0</v>
      </c>
      <c r="NVD232" s="16">
        <f t="shared" si="895"/>
        <v>0</v>
      </c>
      <c r="NVE232" s="16">
        <f t="shared" si="895"/>
        <v>0</v>
      </c>
      <c r="NVF232" s="16">
        <f t="shared" si="895"/>
        <v>0</v>
      </c>
      <c r="NVG232" s="16">
        <f t="shared" si="895"/>
        <v>0</v>
      </c>
      <c r="NVH232" s="16">
        <f t="shared" si="895"/>
        <v>0</v>
      </c>
      <c r="NVI232" s="16">
        <f t="shared" si="895"/>
        <v>0</v>
      </c>
      <c r="NVJ232" s="16">
        <f t="shared" si="895"/>
        <v>0</v>
      </c>
      <c r="NVK232" s="16">
        <f t="shared" si="895"/>
        <v>0</v>
      </c>
      <c r="NVL232" s="16">
        <f t="shared" si="895"/>
        <v>0</v>
      </c>
      <c r="NVM232" s="16">
        <f t="shared" si="895"/>
        <v>0</v>
      </c>
      <c r="NVN232" s="16">
        <f t="shared" si="895"/>
        <v>0</v>
      </c>
      <c r="NVO232" s="16">
        <f t="shared" si="895"/>
        <v>0</v>
      </c>
      <c r="NVP232" s="16">
        <f t="shared" si="895"/>
        <v>0</v>
      </c>
      <c r="NVQ232" s="16">
        <f t="shared" ref="NVQ232:NYB232" si="896">SUM(NVQ226:NVQ231)</f>
        <v>0</v>
      </c>
      <c r="NVR232" s="16">
        <f t="shared" si="896"/>
        <v>0</v>
      </c>
      <c r="NVS232" s="16">
        <f t="shared" si="896"/>
        <v>0</v>
      </c>
      <c r="NVT232" s="16">
        <f t="shared" si="896"/>
        <v>0</v>
      </c>
      <c r="NVU232" s="16">
        <f t="shared" si="896"/>
        <v>0</v>
      </c>
      <c r="NVV232" s="16">
        <f t="shared" si="896"/>
        <v>0</v>
      </c>
      <c r="NVW232" s="16">
        <f t="shared" si="896"/>
        <v>0</v>
      </c>
      <c r="NVX232" s="16">
        <f t="shared" si="896"/>
        <v>0</v>
      </c>
      <c r="NVY232" s="16">
        <f t="shared" si="896"/>
        <v>0</v>
      </c>
      <c r="NVZ232" s="16">
        <f t="shared" si="896"/>
        <v>0</v>
      </c>
      <c r="NWA232" s="16">
        <f t="shared" si="896"/>
        <v>0</v>
      </c>
      <c r="NWB232" s="16">
        <f t="shared" si="896"/>
        <v>0</v>
      </c>
      <c r="NWC232" s="16">
        <f t="shared" si="896"/>
        <v>0</v>
      </c>
      <c r="NWD232" s="16">
        <f t="shared" si="896"/>
        <v>0</v>
      </c>
      <c r="NWE232" s="16">
        <f t="shared" si="896"/>
        <v>0</v>
      </c>
      <c r="NWF232" s="16">
        <f t="shared" si="896"/>
        <v>0</v>
      </c>
      <c r="NWG232" s="16">
        <f t="shared" si="896"/>
        <v>0</v>
      </c>
      <c r="NWH232" s="16">
        <f t="shared" si="896"/>
        <v>0</v>
      </c>
      <c r="NWI232" s="16">
        <f t="shared" si="896"/>
        <v>0</v>
      </c>
      <c r="NWJ232" s="16">
        <f t="shared" si="896"/>
        <v>0</v>
      </c>
      <c r="NWK232" s="16">
        <f t="shared" si="896"/>
        <v>0</v>
      </c>
      <c r="NWL232" s="16">
        <f t="shared" si="896"/>
        <v>0</v>
      </c>
      <c r="NWM232" s="16">
        <f t="shared" si="896"/>
        <v>0</v>
      </c>
      <c r="NWN232" s="16">
        <f t="shared" si="896"/>
        <v>0</v>
      </c>
      <c r="NWO232" s="16">
        <f t="shared" si="896"/>
        <v>0</v>
      </c>
      <c r="NWP232" s="16">
        <f t="shared" si="896"/>
        <v>0</v>
      </c>
      <c r="NWQ232" s="16">
        <f t="shared" si="896"/>
        <v>0</v>
      </c>
      <c r="NWR232" s="16">
        <f t="shared" si="896"/>
        <v>0</v>
      </c>
      <c r="NWS232" s="16">
        <f t="shared" si="896"/>
        <v>0</v>
      </c>
      <c r="NWT232" s="16">
        <f t="shared" si="896"/>
        <v>0</v>
      </c>
      <c r="NWU232" s="16">
        <f t="shared" si="896"/>
        <v>0</v>
      </c>
      <c r="NWV232" s="16">
        <f t="shared" si="896"/>
        <v>0</v>
      </c>
      <c r="NWW232" s="16">
        <f t="shared" si="896"/>
        <v>0</v>
      </c>
      <c r="NWX232" s="16">
        <f t="shared" si="896"/>
        <v>0</v>
      </c>
      <c r="NWY232" s="16">
        <f t="shared" si="896"/>
        <v>0</v>
      </c>
      <c r="NWZ232" s="16">
        <f t="shared" si="896"/>
        <v>0</v>
      </c>
      <c r="NXA232" s="16">
        <f t="shared" si="896"/>
        <v>0</v>
      </c>
      <c r="NXB232" s="16">
        <f t="shared" si="896"/>
        <v>0</v>
      </c>
      <c r="NXC232" s="16">
        <f t="shared" si="896"/>
        <v>0</v>
      </c>
      <c r="NXD232" s="16">
        <f t="shared" si="896"/>
        <v>0</v>
      </c>
      <c r="NXE232" s="16">
        <f t="shared" si="896"/>
        <v>0</v>
      </c>
      <c r="NXF232" s="16">
        <f t="shared" si="896"/>
        <v>0</v>
      </c>
      <c r="NXG232" s="16">
        <f t="shared" si="896"/>
        <v>0</v>
      </c>
      <c r="NXH232" s="16">
        <f t="shared" si="896"/>
        <v>0</v>
      </c>
      <c r="NXI232" s="16">
        <f t="shared" si="896"/>
        <v>0</v>
      </c>
      <c r="NXJ232" s="16">
        <f t="shared" si="896"/>
        <v>0</v>
      </c>
      <c r="NXK232" s="16">
        <f t="shared" si="896"/>
        <v>0</v>
      </c>
      <c r="NXL232" s="16">
        <f t="shared" si="896"/>
        <v>0</v>
      </c>
      <c r="NXM232" s="16">
        <f t="shared" si="896"/>
        <v>0</v>
      </c>
      <c r="NXN232" s="16">
        <f t="shared" si="896"/>
        <v>0</v>
      </c>
      <c r="NXO232" s="16">
        <f t="shared" si="896"/>
        <v>0</v>
      </c>
      <c r="NXP232" s="16">
        <f t="shared" si="896"/>
        <v>0</v>
      </c>
      <c r="NXQ232" s="16">
        <f t="shared" si="896"/>
        <v>0</v>
      </c>
      <c r="NXR232" s="16">
        <f t="shared" si="896"/>
        <v>0</v>
      </c>
      <c r="NXS232" s="16">
        <f t="shared" si="896"/>
        <v>0</v>
      </c>
      <c r="NXT232" s="16">
        <f t="shared" si="896"/>
        <v>0</v>
      </c>
      <c r="NXU232" s="16">
        <f t="shared" si="896"/>
        <v>0</v>
      </c>
      <c r="NXV232" s="16">
        <f t="shared" si="896"/>
        <v>0</v>
      </c>
      <c r="NXW232" s="16">
        <f t="shared" si="896"/>
        <v>0</v>
      </c>
      <c r="NXX232" s="16">
        <f t="shared" si="896"/>
        <v>0</v>
      </c>
      <c r="NXY232" s="16">
        <f t="shared" si="896"/>
        <v>0</v>
      </c>
      <c r="NXZ232" s="16">
        <f t="shared" si="896"/>
        <v>0</v>
      </c>
      <c r="NYA232" s="16">
        <f t="shared" si="896"/>
        <v>0</v>
      </c>
      <c r="NYB232" s="16">
        <f t="shared" si="896"/>
        <v>0</v>
      </c>
      <c r="NYC232" s="16">
        <f t="shared" ref="NYC232:OAN232" si="897">SUM(NYC226:NYC231)</f>
        <v>0</v>
      </c>
      <c r="NYD232" s="16">
        <f t="shared" si="897"/>
        <v>0</v>
      </c>
      <c r="NYE232" s="16">
        <f t="shared" si="897"/>
        <v>0</v>
      </c>
      <c r="NYF232" s="16">
        <f t="shared" si="897"/>
        <v>0</v>
      </c>
      <c r="NYG232" s="16">
        <f t="shared" si="897"/>
        <v>0</v>
      </c>
      <c r="NYH232" s="16">
        <f t="shared" si="897"/>
        <v>0</v>
      </c>
      <c r="NYI232" s="16">
        <f t="shared" si="897"/>
        <v>0</v>
      </c>
      <c r="NYJ232" s="16">
        <f t="shared" si="897"/>
        <v>0</v>
      </c>
      <c r="NYK232" s="16">
        <f t="shared" si="897"/>
        <v>0</v>
      </c>
      <c r="NYL232" s="16">
        <f t="shared" si="897"/>
        <v>0</v>
      </c>
      <c r="NYM232" s="16">
        <f t="shared" si="897"/>
        <v>0</v>
      </c>
      <c r="NYN232" s="16">
        <f t="shared" si="897"/>
        <v>0</v>
      </c>
      <c r="NYO232" s="16">
        <f t="shared" si="897"/>
        <v>0</v>
      </c>
      <c r="NYP232" s="16">
        <f t="shared" si="897"/>
        <v>0</v>
      </c>
      <c r="NYQ232" s="16">
        <f t="shared" si="897"/>
        <v>0</v>
      </c>
      <c r="NYR232" s="16">
        <f t="shared" si="897"/>
        <v>0</v>
      </c>
      <c r="NYS232" s="16">
        <f t="shared" si="897"/>
        <v>0</v>
      </c>
      <c r="NYT232" s="16">
        <f t="shared" si="897"/>
        <v>0</v>
      </c>
      <c r="NYU232" s="16">
        <f t="shared" si="897"/>
        <v>0</v>
      </c>
      <c r="NYV232" s="16">
        <f t="shared" si="897"/>
        <v>0</v>
      </c>
      <c r="NYW232" s="16">
        <f t="shared" si="897"/>
        <v>0</v>
      </c>
      <c r="NYX232" s="16">
        <f t="shared" si="897"/>
        <v>0</v>
      </c>
      <c r="NYY232" s="16">
        <f t="shared" si="897"/>
        <v>0</v>
      </c>
      <c r="NYZ232" s="16">
        <f t="shared" si="897"/>
        <v>0</v>
      </c>
      <c r="NZA232" s="16">
        <f t="shared" si="897"/>
        <v>0</v>
      </c>
      <c r="NZB232" s="16">
        <f t="shared" si="897"/>
        <v>0</v>
      </c>
      <c r="NZC232" s="16">
        <f t="shared" si="897"/>
        <v>0</v>
      </c>
      <c r="NZD232" s="16">
        <f t="shared" si="897"/>
        <v>0</v>
      </c>
      <c r="NZE232" s="16">
        <f t="shared" si="897"/>
        <v>0</v>
      </c>
      <c r="NZF232" s="16">
        <f t="shared" si="897"/>
        <v>0</v>
      </c>
      <c r="NZG232" s="16">
        <f t="shared" si="897"/>
        <v>0</v>
      </c>
      <c r="NZH232" s="16">
        <f t="shared" si="897"/>
        <v>0</v>
      </c>
      <c r="NZI232" s="16">
        <f t="shared" si="897"/>
        <v>0</v>
      </c>
      <c r="NZJ232" s="16">
        <f t="shared" si="897"/>
        <v>0</v>
      </c>
      <c r="NZK232" s="16">
        <f t="shared" si="897"/>
        <v>0</v>
      </c>
      <c r="NZL232" s="16">
        <f t="shared" si="897"/>
        <v>0</v>
      </c>
      <c r="NZM232" s="16">
        <f t="shared" si="897"/>
        <v>0</v>
      </c>
      <c r="NZN232" s="16">
        <f t="shared" si="897"/>
        <v>0</v>
      </c>
      <c r="NZO232" s="16">
        <f t="shared" si="897"/>
        <v>0</v>
      </c>
      <c r="NZP232" s="16">
        <f t="shared" si="897"/>
        <v>0</v>
      </c>
      <c r="NZQ232" s="16">
        <f t="shared" si="897"/>
        <v>0</v>
      </c>
      <c r="NZR232" s="16">
        <f t="shared" si="897"/>
        <v>0</v>
      </c>
      <c r="NZS232" s="16">
        <f t="shared" si="897"/>
        <v>0</v>
      </c>
      <c r="NZT232" s="16">
        <f t="shared" si="897"/>
        <v>0</v>
      </c>
      <c r="NZU232" s="16">
        <f t="shared" si="897"/>
        <v>0</v>
      </c>
      <c r="NZV232" s="16">
        <f t="shared" si="897"/>
        <v>0</v>
      </c>
      <c r="NZW232" s="16">
        <f t="shared" si="897"/>
        <v>0</v>
      </c>
      <c r="NZX232" s="16">
        <f t="shared" si="897"/>
        <v>0</v>
      </c>
      <c r="NZY232" s="16">
        <f t="shared" si="897"/>
        <v>0</v>
      </c>
      <c r="NZZ232" s="16">
        <f t="shared" si="897"/>
        <v>0</v>
      </c>
      <c r="OAA232" s="16">
        <f t="shared" si="897"/>
        <v>0</v>
      </c>
      <c r="OAB232" s="16">
        <f t="shared" si="897"/>
        <v>0</v>
      </c>
      <c r="OAC232" s="16">
        <f t="shared" si="897"/>
        <v>0</v>
      </c>
      <c r="OAD232" s="16">
        <f t="shared" si="897"/>
        <v>0</v>
      </c>
      <c r="OAE232" s="16">
        <f t="shared" si="897"/>
        <v>0</v>
      </c>
      <c r="OAF232" s="16">
        <f t="shared" si="897"/>
        <v>0</v>
      </c>
      <c r="OAG232" s="16">
        <f t="shared" si="897"/>
        <v>0</v>
      </c>
      <c r="OAH232" s="16">
        <f t="shared" si="897"/>
        <v>0</v>
      </c>
      <c r="OAI232" s="16">
        <f t="shared" si="897"/>
        <v>0</v>
      </c>
      <c r="OAJ232" s="16">
        <f t="shared" si="897"/>
        <v>0</v>
      </c>
      <c r="OAK232" s="16">
        <f t="shared" si="897"/>
        <v>0</v>
      </c>
      <c r="OAL232" s="16">
        <f t="shared" si="897"/>
        <v>0</v>
      </c>
      <c r="OAM232" s="16">
        <f t="shared" si="897"/>
        <v>0</v>
      </c>
      <c r="OAN232" s="16">
        <f t="shared" si="897"/>
        <v>0</v>
      </c>
      <c r="OAO232" s="16">
        <f t="shared" ref="OAO232:OCZ232" si="898">SUM(OAO226:OAO231)</f>
        <v>0</v>
      </c>
      <c r="OAP232" s="16">
        <f t="shared" si="898"/>
        <v>0</v>
      </c>
      <c r="OAQ232" s="16">
        <f t="shared" si="898"/>
        <v>0</v>
      </c>
      <c r="OAR232" s="16">
        <f t="shared" si="898"/>
        <v>0</v>
      </c>
      <c r="OAS232" s="16">
        <f t="shared" si="898"/>
        <v>0</v>
      </c>
      <c r="OAT232" s="16">
        <f t="shared" si="898"/>
        <v>0</v>
      </c>
      <c r="OAU232" s="16">
        <f t="shared" si="898"/>
        <v>0</v>
      </c>
      <c r="OAV232" s="16">
        <f t="shared" si="898"/>
        <v>0</v>
      </c>
      <c r="OAW232" s="16">
        <f t="shared" si="898"/>
        <v>0</v>
      </c>
      <c r="OAX232" s="16">
        <f t="shared" si="898"/>
        <v>0</v>
      </c>
      <c r="OAY232" s="16">
        <f t="shared" si="898"/>
        <v>0</v>
      </c>
      <c r="OAZ232" s="16">
        <f t="shared" si="898"/>
        <v>0</v>
      </c>
      <c r="OBA232" s="16">
        <f t="shared" si="898"/>
        <v>0</v>
      </c>
      <c r="OBB232" s="16">
        <f t="shared" si="898"/>
        <v>0</v>
      </c>
      <c r="OBC232" s="16">
        <f t="shared" si="898"/>
        <v>0</v>
      </c>
      <c r="OBD232" s="16">
        <f t="shared" si="898"/>
        <v>0</v>
      </c>
      <c r="OBE232" s="16">
        <f t="shared" si="898"/>
        <v>0</v>
      </c>
      <c r="OBF232" s="16">
        <f t="shared" si="898"/>
        <v>0</v>
      </c>
      <c r="OBG232" s="16">
        <f t="shared" si="898"/>
        <v>0</v>
      </c>
      <c r="OBH232" s="16">
        <f t="shared" si="898"/>
        <v>0</v>
      </c>
      <c r="OBI232" s="16">
        <f t="shared" si="898"/>
        <v>0</v>
      </c>
      <c r="OBJ232" s="16">
        <f t="shared" si="898"/>
        <v>0</v>
      </c>
      <c r="OBK232" s="16">
        <f t="shared" si="898"/>
        <v>0</v>
      </c>
      <c r="OBL232" s="16">
        <f t="shared" si="898"/>
        <v>0</v>
      </c>
      <c r="OBM232" s="16">
        <f t="shared" si="898"/>
        <v>0</v>
      </c>
      <c r="OBN232" s="16">
        <f t="shared" si="898"/>
        <v>0</v>
      </c>
      <c r="OBO232" s="16">
        <f t="shared" si="898"/>
        <v>0</v>
      </c>
      <c r="OBP232" s="16">
        <f t="shared" si="898"/>
        <v>0</v>
      </c>
      <c r="OBQ232" s="16">
        <f t="shared" si="898"/>
        <v>0</v>
      </c>
      <c r="OBR232" s="16">
        <f t="shared" si="898"/>
        <v>0</v>
      </c>
      <c r="OBS232" s="16">
        <f t="shared" si="898"/>
        <v>0</v>
      </c>
      <c r="OBT232" s="16">
        <f t="shared" si="898"/>
        <v>0</v>
      </c>
      <c r="OBU232" s="16">
        <f t="shared" si="898"/>
        <v>0</v>
      </c>
      <c r="OBV232" s="16">
        <f t="shared" si="898"/>
        <v>0</v>
      </c>
      <c r="OBW232" s="16">
        <f t="shared" si="898"/>
        <v>0</v>
      </c>
      <c r="OBX232" s="16">
        <f t="shared" si="898"/>
        <v>0</v>
      </c>
      <c r="OBY232" s="16">
        <f t="shared" si="898"/>
        <v>0</v>
      </c>
      <c r="OBZ232" s="16">
        <f t="shared" si="898"/>
        <v>0</v>
      </c>
      <c r="OCA232" s="16">
        <f t="shared" si="898"/>
        <v>0</v>
      </c>
      <c r="OCB232" s="16">
        <f t="shared" si="898"/>
        <v>0</v>
      </c>
      <c r="OCC232" s="16">
        <f t="shared" si="898"/>
        <v>0</v>
      </c>
      <c r="OCD232" s="16">
        <f t="shared" si="898"/>
        <v>0</v>
      </c>
      <c r="OCE232" s="16">
        <f t="shared" si="898"/>
        <v>0</v>
      </c>
      <c r="OCF232" s="16">
        <f t="shared" si="898"/>
        <v>0</v>
      </c>
      <c r="OCG232" s="16">
        <f t="shared" si="898"/>
        <v>0</v>
      </c>
      <c r="OCH232" s="16">
        <f t="shared" si="898"/>
        <v>0</v>
      </c>
      <c r="OCI232" s="16">
        <f t="shared" si="898"/>
        <v>0</v>
      </c>
      <c r="OCJ232" s="16">
        <f t="shared" si="898"/>
        <v>0</v>
      </c>
      <c r="OCK232" s="16">
        <f t="shared" si="898"/>
        <v>0</v>
      </c>
      <c r="OCL232" s="16">
        <f t="shared" si="898"/>
        <v>0</v>
      </c>
      <c r="OCM232" s="16">
        <f t="shared" si="898"/>
        <v>0</v>
      </c>
      <c r="OCN232" s="16">
        <f t="shared" si="898"/>
        <v>0</v>
      </c>
      <c r="OCO232" s="16">
        <f t="shared" si="898"/>
        <v>0</v>
      </c>
      <c r="OCP232" s="16">
        <f t="shared" si="898"/>
        <v>0</v>
      </c>
      <c r="OCQ232" s="16">
        <f t="shared" si="898"/>
        <v>0</v>
      </c>
      <c r="OCR232" s="16">
        <f t="shared" si="898"/>
        <v>0</v>
      </c>
      <c r="OCS232" s="16">
        <f t="shared" si="898"/>
        <v>0</v>
      </c>
      <c r="OCT232" s="16">
        <f t="shared" si="898"/>
        <v>0</v>
      </c>
      <c r="OCU232" s="16">
        <f t="shared" si="898"/>
        <v>0</v>
      </c>
      <c r="OCV232" s="16">
        <f t="shared" si="898"/>
        <v>0</v>
      </c>
      <c r="OCW232" s="16">
        <f t="shared" si="898"/>
        <v>0</v>
      </c>
      <c r="OCX232" s="16">
        <f t="shared" si="898"/>
        <v>0</v>
      </c>
      <c r="OCY232" s="16">
        <f t="shared" si="898"/>
        <v>0</v>
      </c>
      <c r="OCZ232" s="16">
        <f t="shared" si="898"/>
        <v>0</v>
      </c>
      <c r="ODA232" s="16">
        <f t="shared" ref="ODA232:OFL232" si="899">SUM(ODA226:ODA231)</f>
        <v>0</v>
      </c>
      <c r="ODB232" s="16">
        <f t="shared" si="899"/>
        <v>0</v>
      </c>
      <c r="ODC232" s="16">
        <f t="shared" si="899"/>
        <v>0</v>
      </c>
      <c r="ODD232" s="16">
        <f t="shared" si="899"/>
        <v>0</v>
      </c>
      <c r="ODE232" s="16">
        <f t="shared" si="899"/>
        <v>0</v>
      </c>
      <c r="ODF232" s="16">
        <f t="shared" si="899"/>
        <v>0</v>
      </c>
      <c r="ODG232" s="16">
        <f t="shared" si="899"/>
        <v>0</v>
      </c>
      <c r="ODH232" s="16">
        <f t="shared" si="899"/>
        <v>0</v>
      </c>
      <c r="ODI232" s="16">
        <f t="shared" si="899"/>
        <v>0</v>
      </c>
      <c r="ODJ232" s="16">
        <f t="shared" si="899"/>
        <v>0</v>
      </c>
      <c r="ODK232" s="16">
        <f t="shared" si="899"/>
        <v>0</v>
      </c>
      <c r="ODL232" s="16">
        <f t="shared" si="899"/>
        <v>0</v>
      </c>
      <c r="ODM232" s="16">
        <f t="shared" si="899"/>
        <v>0</v>
      </c>
      <c r="ODN232" s="16">
        <f t="shared" si="899"/>
        <v>0</v>
      </c>
      <c r="ODO232" s="16">
        <f t="shared" si="899"/>
        <v>0</v>
      </c>
      <c r="ODP232" s="16">
        <f t="shared" si="899"/>
        <v>0</v>
      </c>
      <c r="ODQ232" s="16">
        <f t="shared" si="899"/>
        <v>0</v>
      </c>
      <c r="ODR232" s="16">
        <f t="shared" si="899"/>
        <v>0</v>
      </c>
      <c r="ODS232" s="16">
        <f t="shared" si="899"/>
        <v>0</v>
      </c>
      <c r="ODT232" s="16">
        <f t="shared" si="899"/>
        <v>0</v>
      </c>
      <c r="ODU232" s="16">
        <f t="shared" si="899"/>
        <v>0</v>
      </c>
      <c r="ODV232" s="16">
        <f t="shared" si="899"/>
        <v>0</v>
      </c>
      <c r="ODW232" s="16">
        <f t="shared" si="899"/>
        <v>0</v>
      </c>
      <c r="ODX232" s="16">
        <f t="shared" si="899"/>
        <v>0</v>
      </c>
      <c r="ODY232" s="16">
        <f t="shared" si="899"/>
        <v>0</v>
      </c>
      <c r="ODZ232" s="16">
        <f t="shared" si="899"/>
        <v>0</v>
      </c>
      <c r="OEA232" s="16">
        <f t="shared" si="899"/>
        <v>0</v>
      </c>
      <c r="OEB232" s="16">
        <f t="shared" si="899"/>
        <v>0</v>
      </c>
      <c r="OEC232" s="16">
        <f t="shared" si="899"/>
        <v>0</v>
      </c>
      <c r="OED232" s="16">
        <f t="shared" si="899"/>
        <v>0</v>
      </c>
      <c r="OEE232" s="16">
        <f t="shared" si="899"/>
        <v>0</v>
      </c>
      <c r="OEF232" s="16">
        <f t="shared" si="899"/>
        <v>0</v>
      </c>
      <c r="OEG232" s="16">
        <f t="shared" si="899"/>
        <v>0</v>
      </c>
      <c r="OEH232" s="16">
        <f t="shared" si="899"/>
        <v>0</v>
      </c>
      <c r="OEI232" s="16">
        <f t="shared" si="899"/>
        <v>0</v>
      </c>
      <c r="OEJ232" s="16">
        <f t="shared" si="899"/>
        <v>0</v>
      </c>
      <c r="OEK232" s="16">
        <f t="shared" si="899"/>
        <v>0</v>
      </c>
      <c r="OEL232" s="16">
        <f t="shared" si="899"/>
        <v>0</v>
      </c>
      <c r="OEM232" s="16">
        <f t="shared" si="899"/>
        <v>0</v>
      </c>
      <c r="OEN232" s="16">
        <f t="shared" si="899"/>
        <v>0</v>
      </c>
      <c r="OEO232" s="16">
        <f t="shared" si="899"/>
        <v>0</v>
      </c>
      <c r="OEP232" s="16">
        <f t="shared" si="899"/>
        <v>0</v>
      </c>
      <c r="OEQ232" s="16">
        <f t="shared" si="899"/>
        <v>0</v>
      </c>
      <c r="OER232" s="16">
        <f t="shared" si="899"/>
        <v>0</v>
      </c>
      <c r="OES232" s="16">
        <f t="shared" si="899"/>
        <v>0</v>
      </c>
      <c r="OET232" s="16">
        <f t="shared" si="899"/>
        <v>0</v>
      </c>
      <c r="OEU232" s="16">
        <f t="shared" si="899"/>
        <v>0</v>
      </c>
      <c r="OEV232" s="16">
        <f t="shared" si="899"/>
        <v>0</v>
      </c>
      <c r="OEW232" s="16">
        <f t="shared" si="899"/>
        <v>0</v>
      </c>
      <c r="OEX232" s="16">
        <f t="shared" si="899"/>
        <v>0</v>
      </c>
      <c r="OEY232" s="16">
        <f t="shared" si="899"/>
        <v>0</v>
      </c>
      <c r="OEZ232" s="16">
        <f t="shared" si="899"/>
        <v>0</v>
      </c>
      <c r="OFA232" s="16">
        <f t="shared" si="899"/>
        <v>0</v>
      </c>
      <c r="OFB232" s="16">
        <f t="shared" si="899"/>
        <v>0</v>
      </c>
      <c r="OFC232" s="16">
        <f t="shared" si="899"/>
        <v>0</v>
      </c>
      <c r="OFD232" s="16">
        <f t="shared" si="899"/>
        <v>0</v>
      </c>
      <c r="OFE232" s="16">
        <f t="shared" si="899"/>
        <v>0</v>
      </c>
      <c r="OFF232" s="16">
        <f t="shared" si="899"/>
        <v>0</v>
      </c>
      <c r="OFG232" s="16">
        <f t="shared" si="899"/>
        <v>0</v>
      </c>
      <c r="OFH232" s="16">
        <f t="shared" si="899"/>
        <v>0</v>
      </c>
      <c r="OFI232" s="16">
        <f t="shared" si="899"/>
        <v>0</v>
      </c>
      <c r="OFJ232" s="16">
        <f t="shared" si="899"/>
        <v>0</v>
      </c>
      <c r="OFK232" s="16">
        <f t="shared" si="899"/>
        <v>0</v>
      </c>
      <c r="OFL232" s="16">
        <f t="shared" si="899"/>
        <v>0</v>
      </c>
      <c r="OFM232" s="16">
        <f t="shared" ref="OFM232:OHX232" si="900">SUM(OFM226:OFM231)</f>
        <v>0</v>
      </c>
      <c r="OFN232" s="16">
        <f t="shared" si="900"/>
        <v>0</v>
      </c>
      <c r="OFO232" s="16">
        <f t="shared" si="900"/>
        <v>0</v>
      </c>
      <c r="OFP232" s="16">
        <f t="shared" si="900"/>
        <v>0</v>
      </c>
      <c r="OFQ232" s="16">
        <f t="shared" si="900"/>
        <v>0</v>
      </c>
      <c r="OFR232" s="16">
        <f t="shared" si="900"/>
        <v>0</v>
      </c>
      <c r="OFS232" s="16">
        <f t="shared" si="900"/>
        <v>0</v>
      </c>
      <c r="OFT232" s="16">
        <f t="shared" si="900"/>
        <v>0</v>
      </c>
      <c r="OFU232" s="16">
        <f t="shared" si="900"/>
        <v>0</v>
      </c>
      <c r="OFV232" s="16">
        <f t="shared" si="900"/>
        <v>0</v>
      </c>
      <c r="OFW232" s="16">
        <f t="shared" si="900"/>
        <v>0</v>
      </c>
      <c r="OFX232" s="16">
        <f t="shared" si="900"/>
        <v>0</v>
      </c>
      <c r="OFY232" s="16">
        <f t="shared" si="900"/>
        <v>0</v>
      </c>
      <c r="OFZ232" s="16">
        <f t="shared" si="900"/>
        <v>0</v>
      </c>
      <c r="OGA232" s="16">
        <f t="shared" si="900"/>
        <v>0</v>
      </c>
      <c r="OGB232" s="16">
        <f t="shared" si="900"/>
        <v>0</v>
      </c>
      <c r="OGC232" s="16">
        <f t="shared" si="900"/>
        <v>0</v>
      </c>
      <c r="OGD232" s="16">
        <f t="shared" si="900"/>
        <v>0</v>
      </c>
      <c r="OGE232" s="16">
        <f t="shared" si="900"/>
        <v>0</v>
      </c>
      <c r="OGF232" s="16">
        <f t="shared" si="900"/>
        <v>0</v>
      </c>
      <c r="OGG232" s="16">
        <f t="shared" si="900"/>
        <v>0</v>
      </c>
      <c r="OGH232" s="16">
        <f t="shared" si="900"/>
        <v>0</v>
      </c>
      <c r="OGI232" s="16">
        <f t="shared" si="900"/>
        <v>0</v>
      </c>
      <c r="OGJ232" s="16">
        <f t="shared" si="900"/>
        <v>0</v>
      </c>
      <c r="OGK232" s="16">
        <f t="shared" si="900"/>
        <v>0</v>
      </c>
      <c r="OGL232" s="16">
        <f t="shared" si="900"/>
        <v>0</v>
      </c>
      <c r="OGM232" s="16">
        <f t="shared" si="900"/>
        <v>0</v>
      </c>
      <c r="OGN232" s="16">
        <f t="shared" si="900"/>
        <v>0</v>
      </c>
      <c r="OGO232" s="16">
        <f t="shared" si="900"/>
        <v>0</v>
      </c>
      <c r="OGP232" s="16">
        <f t="shared" si="900"/>
        <v>0</v>
      </c>
      <c r="OGQ232" s="16">
        <f t="shared" si="900"/>
        <v>0</v>
      </c>
      <c r="OGR232" s="16">
        <f t="shared" si="900"/>
        <v>0</v>
      </c>
      <c r="OGS232" s="16">
        <f t="shared" si="900"/>
        <v>0</v>
      </c>
      <c r="OGT232" s="16">
        <f t="shared" si="900"/>
        <v>0</v>
      </c>
      <c r="OGU232" s="16">
        <f t="shared" si="900"/>
        <v>0</v>
      </c>
      <c r="OGV232" s="16">
        <f t="shared" si="900"/>
        <v>0</v>
      </c>
      <c r="OGW232" s="16">
        <f t="shared" si="900"/>
        <v>0</v>
      </c>
      <c r="OGX232" s="16">
        <f t="shared" si="900"/>
        <v>0</v>
      </c>
      <c r="OGY232" s="16">
        <f t="shared" si="900"/>
        <v>0</v>
      </c>
      <c r="OGZ232" s="16">
        <f t="shared" si="900"/>
        <v>0</v>
      </c>
      <c r="OHA232" s="16">
        <f t="shared" si="900"/>
        <v>0</v>
      </c>
      <c r="OHB232" s="16">
        <f t="shared" si="900"/>
        <v>0</v>
      </c>
      <c r="OHC232" s="16">
        <f t="shared" si="900"/>
        <v>0</v>
      </c>
      <c r="OHD232" s="16">
        <f t="shared" si="900"/>
        <v>0</v>
      </c>
      <c r="OHE232" s="16">
        <f t="shared" si="900"/>
        <v>0</v>
      </c>
      <c r="OHF232" s="16">
        <f t="shared" si="900"/>
        <v>0</v>
      </c>
      <c r="OHG232" s="16">
        <f t="shared" si="900"/>
        <v>0</v>
      </c>
      <c r="OHH232" s="16">
        <f t="shared" si="900"/>
        <v>0</v>
      </c>
      <c r="OHI232" s="16">
        <f t="shared" si="900"/>
        <v>0</v>
      </c>
      <c r="OHJ232" s="16">
        <f t="shared" si="900"/>
        <v>0</v>
      </c>
      <c r="OHK232" s="16">
        <f t="shared" si="900"/>
        <v>0</v>
      </c>
      <c r="OHL232" s="16">
        <f t="shared" si="900"/>
        <v>0</v>
      </c>
      <c r="OHM232" s="16">
        <f t="shared" si="900"/>
        <v>0</v>
      </c>
      <c r="OHN232" s="16">
        <f t="shared" si="900"/>
        <v>0</v>
      </c>
      <c r="OHO232" s="16">
        <f t="shared" si="900"/>
        <v>0</v>
      </c>
      <c r="OHP232" s="16">
        <f t="shared" si="900"/>
        <v>0</v>
      </c>
      <c r="OHQ232" s="16">
        <f t="shared" si="900"/>
        <v>0</v>
      </c>
      <c r="OHR232" s="16">
        <f t="shared" si="900"/>
        <v>0</v>
      </c>
      <c r="OHS232" s="16">
        <f t="shared" si="900"/>
        <v>0</v>
      </c>
      <c r="OHT232" s="16">
        <f t="shared" si="900"/>
        <v>0</v>
      </c>
      <c r="OHU232" s="16">
        <f t="shared" si="900"/>
        <v>0</v>
      </c>
      <c r="OHV232" s="16">
        <f t="shared" si="900"/>
        <v>0</v>
      </c>
      <c r="OHW232" s="16">
        <f t="shared" si="900"/>
        <v>0</v>
      </c>
      <c r="OHX232" s="16">
        <f t="shared" si="900"/>
        <v>0</v>
      </c>
      <c r="OHY232" s="16">
        <f t="shared" ref="OHY232:OKJ232" si="901">SUM(OHY226:OHY231)</f>
        <v>0</v>
      </c>
      <c r="OHZ232" s="16">
        <f t="shared" si="901"/>
        <v>0</v>
      </c>
      <c r="OIA232" s="16">
        <f t="shared" si="901"/>
        <v>0</v>
      </c>
      <c r="OIB232" s="16">
        <f t="shared" si="901"/>
        <v>0</v>
      </c>
      <c r="OIC232" s="16">
        <f t="shared" si="901"/>
        <v>0</v>
      </c>
      <c r="OID232" s="16">
        <f t="shared" si="901"/>
        <v>0</v>
      </c>
      <c r="OIE232" s="16">
        <f t="shared" si="901"/>
        <v>0</v>
      </c>
      <c r="OIF232" s="16">
        <f t="shared" si="901"/>
        <v>0</v>
      </c>
      <c r="OIG232" s="16">
        <f t="shared" si="901"/>
        <v>0</v>
      </c>
      <c r="OIH232" s="16">
        <f t="shared" si="901"/>
        <v>0</v>
      </c>
      <c r="OII232" s="16">
        <f t="shared" si="901"/>
        <v>0</v>
      </c>
      <c r="OIJ232" s="16">
        <f t="shared" si="901"/>
        <v>0</v>
      </c>
      <c r="OIK232" s="16">
        <f t="shared" si="901"/>
        <v>0</v>
      </c>
      <c r="OIL232" s="16">
        <f t="shared" si="901"/>
        <v>0</v>
      </c>
      <c r="OIM232" s="16">
        <f t="shared" si="901"/>
        <v>0</v>
      </c>
      <c r="OIN232" s="16">
        <f t="shared" si="901"/>
        <v>0</v>
      </c>
      <c r="OIO232" s="16">
        <f t="shared" si="901"/>
        <v>0</v>
      </c>
      <c r="OIP232" s="16">
        <f t="shared" si="901"/>
        <v>0</v>
      </c>
      <c r="OIQ232" s="16">
        <f t="shared" si="901"/>
        <v>0</v>
      </c>
      <c r="OIR232" s="16">
        <f t="shared" si="901"/>
        <v>0</v>
      </c>
      <c r="OIS232" s="16">
        <f t="shared" si="901"/>
        <v>0</v>
      </c>
      <c r="OIT232" s="16">
        <f t="shared" si="901"/>
        <v>0</v>
      </c>
      <c r="OIU232" s="16">
        <f t="shared" si="901"/>
        <v>0</v>
      </c>
      <c r="OIV232" s="16">
        <f t="shared" si="901"/>
        <v>0</v>
      </c>
      <c r="OIW232" s="16">
        <f t="shared" si="901"/>
        <v>0</v>
      </c>
      <c r="OIX232" s="16">
        <f t="shared" si="901"/>
        <v>0</v>
      </c>
      <c r="OIY232" s="16">
        <f t="shared" si="901"/>
        <v>0</v>
      </c>
      <c r="OIZ232" s="16">
        <f t="shared" si="901"/>
        <v>0</v>
      </c>
      <c r="OJA232" s="16">
        <f t="shared" si="901"/>
        <v>0</v>
      </c>
      <c r="OJB232" s="16">
        <f t="shared" si="901"/>
        <v>0</v>
      </c>
      <c r="OJC232" s="16">
        <f t="shared" si="901"/>
        <v>0</v>
      </c>
      <c r="OJD232" s="16">
        <f t="shared" si="901"/>
        <v>0</v>
      </c>
      <c r="OJE232" s="16">
        <f t="shared" si="901"/>
        <v>0</v>
      </c>
      <c r="OJF232" s="16">
        <f t="shared" si="901"/>
        <v>0</v>
      </c>
      <c r="OJG232" s="16">
        <f t="shared" si="901"/>
        <v>0</v>
      </c>
      <c r="OJH232" s="16">
        <f t="shared" si="901"/>
        <v>0</v>
      </c>
      <c r="OJI232" s="16">
        <f t="shared" si="901"/>
        <v>0</v>
      </c>
      <c r="OJJ232" s="16">
        <f t="shared" si="901"/>
        <v>0</v>
      </c>
      <c r="OJK232" s="16">
        <f t="shared" si="901"/>
        <v>0</v>
      </c>
      <c r="OJL232" s="16">
        <f t="shared" si="901"/>
        <v>0</v>
      </c>
      <c r="OJM232" s="16">
        <f t="shared" si="901"/>
        <v>0</v>
      </c>
      <c r="OJN232" s="16">
        <f t="shared" si="901"/>
        <v>0</v>
      </c>
      <c r="OJO232" s="16">
        <f t="shared" si="901"/>
        <v>0</v>
      </c>
      <c r="OJP232" s="16">
        <f t="shared" si="901"/>
        <v>0</v>
      </c>
      <c r="OJQ232" s="16">
        <f t="shared" si="901"/>
        <v>0</v>
      </c>
      <c r="OJR232" s="16">
        <f t="shared" si="901"/>
        <v>0</v>
      </c>
      <c r="OJS232" s="16">
        <f t="shared" si="901"/>
        <v>0</v>
      </c>
      <c r="OJT232" s="16">
        <f t="shared" si="901"/>
        <v>0</v>
      </c>
      <c r="OJU232" s="16">
        <f t="shared" si="901"/>
        <v>0</v>
      </c>
      <c r="OJV232" s="16">
        <f t="shared" si="901"/>
        <v>0</v>
      </c>
      <c r="OJW232" s="16">
        <f t="shared" si="901"/>
        <v>0</v>
      </c>
      <c r="OJX232" s="16">
        <f t="shared" si="901"/>
        <v>0</v>
      </c>
      <c r="OJY232" s="16">
        <f t="shared" si="901"/>
        <v>0</v>
      </c>
      <c r="OJZ232" s="16">
        <f t="shared" si="901"/>
        <v>0</v>
      </c>
      <c r="OKA232" s="16">
        <f t="shared" si="901"/>
        <v>0</v>
      </c>
      <c r="OKB232" s="16">
        <f t="shared" si="901"/>
        <v>0</v>
      </c>
      <c r="OKC232" s="16">
        <f t="shared" si="901"/>
        <v>0</v>
      </c>
      <c r="OKD232" s="16">
        <f t="shared" si="901"/>
        <v>0</v>
      </c>
      <c r="OKE232" s="16">
        <f t="shared" si="901"/>
        <v>0</v>
      </c>
      <c r="OKF232" s="16">
        <f t="shared" si="901"/>
        <v>0</v>
      </c>
      <c r="OKG232" s="16">
        <f t="shared" si="901"/>
        <v>0</v>
      </c>
      <c r="OKH232" s="16">
        <f t="shared" si="901"/>
        <v>0</v>
      </c>
      <c r="OKI232" s="16">
        <f t="shared" si="901"/>
        <v>0</v>
      </c>
      <c r="OKJ232" s="16">
        <f t="shared" si="901"/>
        <v>0</v>
      </c>
      <c r="OKK232" s="16">
        <f t="shared" ref="OKK232:OMV232" si="902">SUM(OKK226:OKK231)</f>
        <v>0</v>
      </c>
      <c r="OKL232" s="16">
        <f t="shared" si="902"/>
        <v>0</v>
      </c>
      <c r="OKM232" s="16">
        <f t="shared" si="902"/>
        <v>0</v>
      </c>
      <c r="OKN232" s="16">
        <f t="shared" si="902"/>
        <v>0</v>
      </c>
      <c r="OKO232" s="16">
        <f t="shared" si="902"/>
        <v>0</v>
      </c>
      <c r="OKP232" s="16">
        <f t="shared" si="902"/>
        <v>0</v>
      </c>
      <c r="OKQ232" s="16">
        <f t="shared" si="902"/>
        <v>0</v>
      </c>
      <c r="OKR232" s="16">
        <f t="shared" si="902"/>
        <v>0</v>
      </c>
      <c r="OKS232" s="16">
        <f t="shared" si="902"/>
        <v>0</v>
      </c>
      <c r="OKT232" s="16">
        <f t="shared" si="902"/>
        <v>0</v>
      </c>
      <c r="OKU232" s="16">
        <f t="shared" si="902"/>
        <v>0</v>
      </c>
      <c r="OKV232" s="16">
        <f t="shared" si="902"/>
        <v>0</v>
      </c>
      <c r="OKW232" s="16">
        <f t="shared" si="902"/>
        <v>0</v>
      </c>
      <c r="OKX232" s="16">
        <f t="shared" si="902"/>
        <v>0</v>
      </c>
      <c r="OKY232" s="16">
        <f t="shared" si="902"/>
        <v>0</v>
      </c>
      <c r="OKZ232" s="16">
        <f t="shared" si="902"/>
        <v>0</v>
      </c>
      <c r="OLA232" s="16">
        <f t="shared" si="902"/>
        <v>0</v>
      </c>
      <c r="OLB232" s="16">
        <f t="shared" si="902"/>
        <v>0</v>
      </c>
      <c r="OLC232" s="16">
        <f t="shared" si="902"/>
        <v>0</v>
      </c>
      <c r="OLD232" s="16">
        <f t="shared" si="902"/>
        <v>0</v>
      </c>
      <c r="OLE232" s="16">
        <f t="shared" si="902"/>
        <v>0</v>
      </c>
      <c r="OLF232" s="16">
        <f t="shared" si="902"/>
        <v>0</v>
      </c>
      <c r="OLG232" s="16">
        <f t="shared" si="902"/>
        <v>0</v>
      </c>
      <c r="OLH232" s="16">
        <f t="shared" si="902"/>
        <v>0</v>
      </c>
      <c r="OLI232" s="16">
        <f t="shared" si="902"/>
        <v>0</v>
      </c>
      <c r="OLJ232" s="16">
        <f t="shared" si="902"/>
        <v>0</v>
      </c>
      <c r="OLK232" s="16">
        <f t="shared" si="902"/>
        <v>0</v>
      </c>
      <c r="OLL232" s="16">
        <f t="shared" si="902"/>
        <v>0</v>
      </c>
      <c r="OLM232" s="16">
        <f t="shared" si="902"/>
        <v>0</v>
      </c>
      <c r="OLN232" s="16">
        <f t="shared" si="902"/>
        <v>0</v>
      </c>
      <c r="OLO232" s="16">
        <f t="shared" si="902"/>
        <v>0</v>
      </c>
      <c r="OLP232" s="16">
        <f t="shared" si="902"/>
        <v>0</v>
      </c>
      <c r="OLQ232" s="16">
        <f t="shared" si="902"/>
        <v>0</v>
      </c>
      <c r="OLR232" s="16">
        <f t="shared" si="902"/>
        <v>0</v>
      </c>
      <c r="OLS232" s="16">
        <f t="shared" si="902"/>
        <v>0</v>
      </c>
      <c r="OLT232" s="16">
        <f t="shared" si="902"/>
        <v>0</v>
      </c>
      <c r="OLU232" s="16">
        <f t="shared" si="902"/>
        <v>0</v>
      </c>
      <c r="OLV232" s="16">
        <f t="shared" si="902"/>
        <v>0</v>
      </c>
      <c r="OLW232" s="16">
        <f t="shared" si="902"/>
        <v>0</v>
      </c>
      <c r="OLX232" s="16">
        <f t="shared" si="902"/>
        <v>0</v>
      </c>
      <c r="OLY232" s="16">
        <f t="shared" si="902"/>
        <v>0</v>
      </c>
      <c r="OLZ232" s="16">
        <f t="shared" si="902"/>
        <v>0</v>
      </c>
      <c r="OMA232" s="16">
        <f t="shared" si="902"/>
        <v>0</v>
      </c>
      <c r="OMB232" s="16">
        <f t="shared" si="902"/>
        <v>0</v>
      </c>
      <c r="OMC232" s="16">
        <f t="shared" si="902"/>
        <v>0</v>
      </c>
      <c r="OMD232" s="16">
        <f t="shared" si="902"/>
        <v>0</v>
      </c>
      <c r="OME232" s="16">
        <f t="shared" si="902"/>
        <v>0</v>
      </c>
      <c r="OMF232" s="16">
        <f t="shared" si="902"/>
        <v>0</v>
      </c>
      <c r="OMG232" s="16">
        <f t="shared" si="902"/>
        <v>0</v>
      </c>
      <c r="OMH232" s="16">
        <f t="shared" si="902"/>
        <v>0</v>
      </c>
      <c r="OMI232" s="16">
        <f t="shared" si="902"/>
        <v>0</v>
      </c>
      <c r="OMJ232" s="16">
        <f t="shared" si="902"/>
        <v>0</v>
      </c>
      <c r="OMK232" s="16">
        <f t="shared" si="902"/>
        <v>0</v>
      </c>
      <c r="OML232" s="16">
        <f t="shared" si="902"/>
        <v>0</v>
      </c>
      <c r="OMM232" s="16">
        <f t="shared" si="902"/>
        <v>0</v>
      </c>
      <c r="OMN232" s="16">
        <f t="shared" si="902"/>
        <v>0</v>
      </c>
      <c r="OMO232" s="16">
        <f t="shared" si="902"/>
        <v>0</v>
      </c>
      <c r="OMP232" s="16">
        <f t="shared" si="902"/>
        <v>0</v>
      </c>
      <c r="OMQ232" s="16">
        <f t="shared" si="902"/>
        <v>0</v>
      </c>
      <c r="OMR232" s="16">
        <f t="shared" si="902"/>
        <v>0</v>
      </c>
      <c r="OMS232" s="16">
        <f t="shared" si="902"/>
        <v>0</v>
      </c>
      <c r="OMT232" s="16">
        <f t="shared" si="902"/>
        <v>0</v>
      </c>
      <c r="OMU232" s="16">
        <f t="shared" si="902"/>
        <v>0</v>
      </c>
      <c r="OMV232" s="16">
        <f t="shared" si="902"/>
        <v>0</v>
      </c>
      <c r="OMW232" s="16">
        <f t="shared" ref="OMW232:OPH232" si="903">SUM(OMW226:OMW231)</f>
        <v>0</v>
      </c>
      <c r="OMX232" s="16">
        <f t="shared" si="903"/>
        <v>0</v>
      </c>
      <c r="OMY232" s="16">
        <f t="shared" si="903"/>
        <v>0</v>
      </c>
      <c r="OMZ232" s="16">
        <f t="shared" si="903"/>
        <v>0</v>
      </c>
      <c r="ONA232" s="16">
        <f t="shared" si="903"/>
        <v>0</v>
      </c>
      <c r="ONB232" s="16">
        <f t="shared" si="903"/>
        <v>0</v>
      </c>
      <c r="ONC232" s="16">
        <f t="shared" si="903"/>
        <v>0</v>
      </c>
      <c r="OND232" s="16">
        <f t="shared" si="903"/>
        <v>0</v>
      </c>
      <c r="ONE232" s="16">
        <f t="shared" si="903"/>
        <v>0</v>
      </c>
      <c r="ONF232" s="16">
        <f t="shared" si="903"/>
        <v>0</v>
      </c>
      <c r="ONG232" s="16">
        <f t="shared" si="903"/>
        <v>0</v>
      </c>
      <c r="ONH232" s="16">
        <f t="shared" si="903"/>
        <v>0</v>
      </c>
      <c r="ONI232" s="16">
        <f t="shared" si="903"/>
        <v>0</v>
      </c>
      <c r="ONJ232" s="16">
        <f t="shared" si="903"/>
        <v>0</v>
      </c>
      <c r="ONK232" s="16">
        <f t="shared" si="903"/>
        <v>0</v>
      </c>
      <c r="ONL232" s="16">
        <f t="shared" si="903"/>
        <v>0</v>
      </c>
      <c r="ONM232" s="16">
        <f t="shared" si="903"/>
        <v>0</v>
      </c>
      <c r="ONN232" s="16">
        <f t="shared" si="903"/>
        <v>0</v>
      </c>
      <c r="ONO232" s="16">
        <f t="shared" si="903"/>
        <v>0</v>
      </c>
      <c r="ONP232" s="16">
        <f t="shared" si="903"/>
        <v>0</v>
      </c>
      <c r="ONQ232" s="16">
        <f t="shared" si="903"/>
        <v>0</v>
      </c>
      <c r="ONR232" s="16">
        <f t="shared" si="903"/>
        <v>0</v>
      </c>
      <c r="ONS232" s="16">
        <f t="shared" si="903"/>
        <v>0</v>
      </c>
      <c r="ONT232" s="16">
        <f t="shared" si="903"/>
        <v>0</v>
      </c>
      <c r="ONU232" s="16">
        <f t="shared" si="903"/>
        <v>0</v>
      </c>
      <c r="ONV232" s="16">
        <f t="shared" si="903"/>
        <v>0</v>
      </c>
      <c r="ONW232" s="16">
        <f t="shared" si="903"/>
        <v>0</v>
      </c>
      <c r="ONX232" s="16">
        <f t="shared" si="903"/>
        <v>0</v>
      </c>
      <c r="ONY232" s="16">
        <f t="shared" si="903"/>
        <v>0</v>
      </c>
      <c r="ONZ232" s="16">
        <f t="shared" si="903"/>
        <v>0</v>
      </c>
      <c r="OOA232" s="16">
        <f t="shared" si="903"/>
        <v>0</v>
      </c>
      <c r="OOB232" s="16">
        <f t="shared" si="903"/>
        <v>0</v>
      </c>
      <c r="OOC232" s="16">
        <f t="shared" si="903"/>
        <v>0</v>
      </c>
      <c r="OOD232" s="16">
        <f t="shared" si="903"/>
        <v>0</v>
      </c>
      <c r="OOE232" s="16">
        <f t="shared" si="903"/>
        <v>0</v>
      </c>
      <c r="OOF232" s="16">
        <f t="shared" si="903"/>
        <v>0</v>
      </c>
      <c r="OOG232" s="16">
        <f t="shared" si="903"/>
        <v>0</v>
      </c>
      <c r="OOH232" s="16">
        <f t="shared" si="903"/>
        <v>0</v>
      </c>
      <c r="OOI232" s="16">
        <f t="shared" si="903"/>
        <v>0</v>
      </c>
      <c r="OOJ232" s="16">
        <f t="shared" si="903"/>
        <v>0</v>
      </c>
      <c r="OOK232" s="16">
        <f t="shared" si="903"/>
        <v>0</v>
      </c>
      <c r="OOL232" s="16">
        <f t="shared" si="903"/>
        <v>0</v>
      </c>
      <c r="OOM232" s="16">
        <f t="shared" si="903"/>
        <v>0</v>
      </c>
      <c r="OON232" s="16">
        <f t="shared" si="903"/>
        <v>0</v>
      </c>
      <c r="OOO232" s="16">
        <f t="shared" si="903"/>
        <v>0</v>
      </c>
      <c r="OOP232" s="16">
        <f t="shared" si="903"/>
        <v>0</v>
      </c>
      <c r="OOQ232" s="16">
        <f t="shared" si="903"/>
        <v>0</v>
      </c>
      <c r="OOR232" s="16">
        <f t="shared" si="903"/>
        <v>0</v>
      </c>
      <c r="OOS232" s="16">
        <f t="shared" si="903"/>
        <v>0</v>
      </c>
      <c r="OOT232" s="16">
        <f t="shared" si="903"/>
        <v>0</v>
      </c>
      <c r="OOU232" s="16">
        <f t="shared" si="903"/>
        <v>0</v>
      </c>
      <c r="OOV232" s="16">
        <f t="shared" si="903"/>
        <v>0</v>
      </c>
      <c r="OOW232" s="16">
        <f t="shared" si="903"/>
        <v>0</v>
      </c>
      <c r="OOX232" s="16">
        <f t="shared" si="903"/>
        <v>0</v>
      </c>
      <c r="OOY232" s="16">
        <f t="shared" si="903"/>
        <v>0</v>
      </c>
      <c r="OOZ232" s="16">
        <f t="shared" si="903"/>
        <v>0</v>
      </c>
      <c r="OPA232" s="16">
        <f t="shared" si="903"/>
        <v>0</v>
      </c>
      <c r="OPB232" s="16">
        <f t="shared" si="903"/>
        <v>0</v>
      </c>
      <c r="OPC232" s="16">
        <f t="shared" si="903"/>
        <v>0</v>
      </c>
      <c r="OPD232" s="16">
        <f t="shared" si="903"/>
        <v>0</v>
      </c>
      <c r="OPE232" s="16">
        <f t="shared" si="903"/>
        <v>0</v>
      </c>
      <c r="OPF232" s="16">
        <f t="shared" si="903"/>
        <v>0</v>
      </c>
      <c r="OPG232" s="16">
        <f t="shared" si="903"/>
        <v>0</v>
      </c>
      <c r="OPH232" s="16">
        <f t="shared" si="903"/>
        <v>0</v>
      </c>
      <c r="OPI232" s="16">
        <f t="shared" ref="OPI232:ORT232" si="904">SUM(OPI226:OPI231)</f>
        <v>0</v>
      </c>
      <c r="OPJ232" s="16">
        <f t="shared" si="904"/>
        <v>0</v>
      </c>
      <c r="OPK232" s="16">
        <f t="shared" si="904"/>
        <v>0</v>
      </c>
      <c r="OPL232" s="16">
        <f t="shared" si="904"/>
        <v>0</v>
      </c>
      <c r="OPM232" s="16">
        <f t="shared" si="904"/>
        <v>0</v>
      </c>
      <c r="OPN232" s="16">
        <f t="shared" si="904"/>
        <v>0</v>
      </c>
      <c r="OPO232" s="16">
        <f t="shared" si="904"/>
        <v>0</v>
      </c>
      <c r="OPP232" s="16">
        <f t="shared" si="904"/>
        <v>0</v>
      </c>
      <c r="OPQ232" s="16">
        <f t="shared" si="904"/>
        <v>0</v>
      </c>
      <c r="OPR232" s="16">
        <f t="shared" si="904"/>
        <v>0</v>
      </c>
      <c r="OPS232" s="16">
        <f t="shared" si="904"/>
        <v>0</v>
      </c>
      <c r="OPT232" s="16">
        <f t="shared" si="904"/>
        <v>0</v>
      </c>
      <c r="OPU232" s="16">
        <f t="shared" si="904"/>
        <v>0</v>
      </c>
      <c r="OPV232" s="16">
        <f t="shared" si="904"/>
        <v>0</v>
      </c>
      <c r="OPW232" s="16">
        <f t="shared" si="904"/>
        <v>0</v>
      </c>
      <c r="OPX232" s="16">
        <f t="shared" si="904"/>
        <v>0</v>
      </c>
      <c r="OPY232" s="16">
        <f t="shared" si="904"/>
        <v>0</v>
      </c>
      <c r="OPZ232" s="16">
        <f t="shared" si="904"/>
        <v>0</v>
      </c>
      <c r="OQA232" s="16">
        <f t="shared" si="904"/>
        <v>0</v>
      </c>
      <c r="OQB232" s="16">
        <f t="shared" si="904"/>
        <v>0</v>
      </c>
      <c r="OQC232" s="16">
        <f t="shared" si="904"/>
        <v>0</v>
      </c>
      <c r="OQD232" s="16">
        <f t="shared" si="904"/>
        <v>0</v>
      </c>
      <c r="OQE232" s="16">
        <f t="shared" si="904"/>
        <v>0</v>
      </c>
      <c r="OQF232" s="16">
        <f t="shared" si="904"/>
        <v>0</v>
      </c>
      <c r="OQG232" s="16">
        <f t="shared" si="904"/>
        <v>0</v>
      </c>
      <c r="OQH232" s="16">
        <f t="shared" si="904"/>
        <v>0</v>
      </c>
      <c r="OQI232" s="16">
        <f t="shared" si="904"/>
        <v>0</v>
      </c>
      <c r="OQJ232" s="16">
        <f t="shared" si="904"/>
        <v>0</v>
      </c>
      <c r="OQK232" s="16">
        <f t="shared" si="904"/>
        <v>0</v>
      </c>
      <c r="OQL232" s="16">
        <f t="shared" si="904"/>
        <v>0</v>
      </c>
      <c r="OQM232" s="16">
        <f t="shared" si="904"/>
        <v>0</v>
      </c>
      <c r="OQN232" s="16">
        <f t="shared" si="904"/>
        <v>0</v>
      </c>
      <c r="OQO232" s="16">
        <f t="shared" si="904"/>
        <v>0</v>
      </c>
      <c r="OQP232" s="16">
        <f t="shared" si="904"/>
        <v>0</v>
      </c>
      <c r="OQQ232" s="16">
        <f t="shared" si="904"/>
        <v>0</v>
      </c>
      <c r="OQR232" s="16">
        <f t="shared" si="904"/>
        <v>0</v>
      </c>
      <c r="OQS232" s="16">
        <f t="shared" si="904"/>
        <v>0</v>
      </c>
      <c r="OQT232" s="16">
        <f t="shared" si="904"/>
        <v>0</v>
      </c>
      <c r="OQU232" s="16">
        <f t="shared" si="904"/>
        <v>0</v>
      </c>
      <c r="OQV232" s="16">
        <f t="shared" si="904"/>
        <v>0</v>
      </c>
      <c r="OQW232" s="16">
        <f t="shared" si="904"/>
        <v>0</v>
      </c>
      <c r="OQX232" s="16">
        <f t="shared" si="904"/>
        <v>0</v>
      </c>
      <c r="OQY232" s="16">
        <f t="shared" si="904"/>
        <v>0</v>
      </c>
      <c r="OQZ232" s="16">
        <f t="shared" si="904"/>
        <v>0</v>
      </c>
      <c r="ORA232" s="16">
        <f t="shared" si="904"/>
        <v>0</v>
      </c>
      <c r="ORB232" s="16">
        <f t="shared" si="904"/>
        <v>0</v>
      </c>
      <c r="ORC232" s="16">
        <f t="shared" si="904"/>
        <v>0</v>
      </c>
      <c r="ORD232" s="16">
        <f t="shared" si="904"/>
        <v>0</v>
      </c>
      <c r="ORE232" s="16">
        <f t="shared" si="904"/>
        <v>0</v>
      </c>
      <c r="ORF232" s="16">
        <f t="shared" si="904"/>
        <v>0</v>
      </c>
      <c r="ORG232" s="16">
        <f t="shared" si="904"/>
        <v>0</v>
      </c>
      <c r="ORH232" s="16">
        <f t="shared" si="904"/>
        <v>0</v>
      </c>
      <c r="ORI232" s="16">
        <f t="shared" si="904"/>
        <v>0</v>
      </c>
      <c r="ORJ232" s="16">
        <f t="shared" si="904"/>
        <v>0</v>
      </c>
      <c r="ORK232" s="16">
        <f t="shared" si="904"/>
        <v>0</v>
      </c>
      <c r="ORL232" s="16">
        <f t="shared" si="904"/>
        <v>0</v>
      </c>
      <c r="ORM232" s="16">
        <f t="shared" si="904"/>
        <v>0</v>
      </c>
      <c r="ORN232" s="16">
        <f t="shared" si="904"/>
        <v>0</v>
      </c>
      <c r="ORO232" s="16">
        <f t="shared" si="904"/>
        <v>0</v>
      </c>
      <c r="ORP232" s="16">
        <f t="shared" si="904"/>
        <v>0</v>
      </c>
      <c r="ORQ232" s="16">
        <f t="shared" si="904"/>
        <v>0</v>
      </c>
      <c r="ORR232" s="16">
        <f t="shared" si="904"/>
        <v>0</v>
      </c>
      <c r="ORS232" s="16">
        <f t="shared" si="904"/>
        <v>0</v>
      </c>
      <c r="ORT232" s="16">
        <f t="shared" si="904"/>
        <v>0</v>
      </c>
      <c r="ORU232" s="16">
        <f t="shared" ref="ORU232:OUF232" si="905">SUM(ORU226:ORU231)</f>
        <v>0</v>
      </c>
      <c r="ORV232" s="16">
        <f t="shared" si="905"/>
        <v>0</v>
      </c>
      <c r="ORW232" s="16">
        <f t="shared" si="905"/>
        <v>0</v>
      </c>
      <c r="ORX232" s="16">
        <f t="shared" si="905"/>
        <v>0</v>
      </c>
      <c r="ORY232" s="16">
        <f t="shared" si="905"/>
        <v>0</v>
      </c>
      <c r="ORZ232" s="16">
        <f t="shared" si="905"/>
        <v>0</v>
      </c>
      <c r="OSA232" s="16">
        <f t="shared" si="905"/>
        <v>0</v>
      </c>
      <c r="OSB232" s="16">
        <f t="shared" si="905"/>
        <v>0</v>
      </c>
      <c r="OSC232" s="16">
        <f t="shared" si="905"/>
        <v>0</v>
      </c>
      <c r="OSD232" s="16">
        <f t="shared" si="905"/>
        <v>0</v>
      </c>
      <c r="OSE232" s="16">
        <f t="shared" si="905"/>
        <v>0</v>
      </c>
      <c r="OSF232" s="16">
        <f t="shared" si="905"/>
        <v>0</v>
      </c>
      <c r="OSG232" s="16">
        <f t="shared" si="905"/>
        <v>0</v>
      </c>
      <c r="OSH232" s="16">
        <f t="shared" si="905"/>
        <v>0</v>
      </c>
      <c r="OSI232" s="16">
        <f t="shared" si="905"/>
        <v>0</v>
      </c>
      <c r="OSJ232" s="16">
        <f t="shared" si="905"/>
        <v>0</v>
      </c>
      <c r="OSK232" s="16">
        <f t="shared" si="905"/>
        <v>0</v>
      </c>
      <c r="OSL232" s="16">
        <f t="shared" si="905"/>
        <v>0</v>
      </c>
      <c r="OSM232" s="16">
        <f t="shared" si="905"/>
        <v>0</v>
      </c>
      <c r="OSN232" s="16">
        <f t="shared" si="905"/>
        <v>0</v>
      </c>
      <c r="OSO232" s="16">
        <f t="shared" si="905"/>
        <v>0</v>
      </c>
      <c r="OSP232" s="16">
        <f t="shared" si="905"/>
        <v>0</v>
      </c>
      <c r="OSQ232" s="16">
        <f t="shared" si="905"/>
        <v>0</v>
      </c>
      <c r="OSR232" s="16">
        <f t="shared" si="905"/>
        <v>0</v>
      </c>
      <c r="OSS232" s="16">
        <f t="shared" si="905"/>
        <v>0</v>
      </c>
      <c r="OST232" s="16">
        <f t="shared" si="905"/>
        <v>0</v>
      </c>
      <c r="OSU232" s="16">
        <f t="shared" si="905"/>
        <v>0</v>
      </c>
      <c r="OSV232" s="16">
        <f t="shared" si="905"/>
        <v>0</v>
      </c>
      <c r="OSW232" s="16">
        <f t="shared" si="905"/>
        <v>0</v>
      </c>
      <c r="OSX232" s="16">
        <f t="shared" si="905"/>
        <v>0</v>
      </c>
      <c r="OSY232" s="16">
        <f t="shared" si="905"/>
        <v>0</v>
      </c>
      <c r="OSZ232" s="16">
        <f t="shared" si="905"/>
        <v>0</v>
      </c>
      <c r="OTA232" s="16">
        <f t="shared" si="905"/>
        <v>0</v>
      </c>
      <c r="OTB232" s="16">
        <f t="shared" si="905"/>
        <v>0</v>
      </c>
      <c r="OTC232" s="16">
        <f t="shared" si="905"/>
        <v>0</v>
      </c>
      <c r="OTD232" s="16">
        <f t="shared" si="905"/>
        <v>0</v>
      </c>
      <c r="OTE232" s="16">
        <f t="shared" si="905"/>
        <v>0</v>
      </c>
      <c r="OTF232" s="16">
        <f t="shared" si="905"/>
        <v>0</v>
      </c>
      <c r="OTG232" s="16">
        <f t="shared" si="905"/>
        <v>0</v>
      </c>
      <c r="OTH232" s="16">
        <f t="shared" si="905"/>
        <v>0</v>
      </c>
      <c r="OTI232" s="16">
        <f t="shared" si="905"/>
        <v>0</v>
      </c>
      <c r="OTJ232" s="16">
        <f t="shared" si="905"/>
        <v>0</v>
      </c>
      <c r="OTK232" s="16">
        <f t="shared" si="905"/>
        <v>0</v>
      </c>
      <c r="OTL232" s="16">
        <f t="shared" si="905"/>
        <v>0</v>
      </c>
      <c r="OTM232" s="16">
        <f t="shared" si="905"/>
        <v>0</v>
      </c>
      <c r="OTN232" s="16">
        <f t="shared" si="905"/>
        <v>0</v>
      </c>
      <c r="OTO232" s="16">
        <f t="shared" si="905"/>
        <v>0</v>
      </c>
      <c r="OTP232" s="16">
        <f t="shared" si="905"/>
        <v>0</v>
      </c>
      <c r="OTQ232" s="16">
        <f t="shared" si="905"/>
        <v>0</v>
      </c>
      <c r="OTR232" s="16">
        <f t="shared" si="905"/>
        <v>0</v>
      </c>
      <c r="OTS232" s="16">
        <f t="shared" si="905"/>
        <v>0</v>
      </c>
      <c r="OTT232" s="16">
        <f t="shared" si="905"/>
        <v>0</v>
      </c>
      <c r="OTU232" s="16">
        <f t="shared" si="905"/>
        <v>0</v>
      </c>
      <c r="OTV232" s="16">
        <f t="shared" si="905"/>
        <v>0</v>
      </c>
      <c r="OTW232" s="16">
        <f t="shared" si="905"/>
        <v>0</v>
      </c>
      <c r="OTX232" s="16">
        <f t="shared" si="905"/>
        <v>0</v>
      </c>
      <c r="OTY232" s="16">
        <f t="shared" si="905"/>
        <v>0</v>
      </c>
      <c r="OTZ232" s="16">
        <f t="shared" si="905"/>
        <v>0</v>
      </c>
      <c r="OUA232" s="16">
        <f t="shared" si="905"/>
        <v>0</v>
      </c>
      <c r="OUB232" s="16">
        <f t="shared" si="905"/>
        <v>0</v>
      </c>
      <c r="OUC232" s="16">
        <f t="shared" si="905"/>
        <v>0</v>
      </c>
      <c r="OUD232" s="16">
        <f t="shared" si="905"/>
        <v>0</v>
      </c>
      <c r="OUE232" s="16">
        <f t="shared" si="905"/>
        <v>0</v>
      </c>
      <c r="OUF232" s="16">
        <f t="shared" si="905"/>
        <v>0</v>
      </c>
      <c r="OUG232" s="16">
        <f t="shared" ref="OUG232:OWR232" si="906">SUM(OUG226:OUG231)</f>
        <v>0</v>
      </c>
      <c r="OUH232" s="16">
        <f t="shared" si="906"/>
        <v>0</v>
      </c>
      <c r="OUI232" s="16">
        <f t="shared" si="906"/>
        <v>0</v>
      </c>
      <c r="OUJ232" s="16">
        <f t="shared" si="906"/>
        <v>0</v>
      </c>
      <c r="OUK232" s="16">
        <f t="shared" si="906"/>
        <v>0</v>
      </c>
      <c r="OUL232" s="16">
        <f t="shared" si="906"/>
        <v>0</v>
      </c>
      <c r="OUM232" s="16">
        <f t="shared" si="906"/>
        <v>0</v>
      </c>
      <c r="OUN232" s="16">
        <f t="shared" si="906"/>
        <v>0</v>
      </c>
      <c r="OUO232" s="16">
        <f t="shared" si="906"/>
        <v>0</v>
      </c>
      <c r="OUP232" s="16">
        <f t="shared" si="906"/>
        <v>0</v>
      </c>
      <c r="OUQ232" s="16">
        <f t="shared" si="906"/>
        <v>0</v>
      </c>
      <c r="OUR232" s="16">
        <f t="shared" si="906"/>
        <v>0</v>
      </c>
      <c r="OUS232" s="16">
        <f t="shared" si="906"/>
        <v>0</v>
      </c>
      <c r="OUT232" s="16">
        <f t="shared" si="906"/>
        <v>0</v>
      </c>
      <c r="OUU232" s="16">
        <f t="shared" si="906"/>
        <v>0</v>
      </c>
      <c r="OUV232" s="16">
        <f t="shared" si="906"/>
        <v>0</v>
      </c>
      <c r="OUW232" s="16">
        <f t="shared" si="906"/>
        <v>0</v>
      </c>
      <c r="OUX232" s="16">
        <f t="shared" si="906"/>
        <v>0</v>
      </c>
      <c r="OUY232" s="16">
        <f t="shared" si="906"/>
        <v>0</v>
      </c>
      <c r="OUZ232" s="16">
        <f t="shared" si="906"/>
        <v>0</v>
      </c>
      <c r="OVA232" s="16">
        <f t="shared" si="906"/>
        <v>0</v>
      </c>
      <c r="OVB232" s="16">
        <f t="shared" si="906"/>
        <v>0</v>
      </c>
      <c r="OVC232" s="16">
        <f t="shared" si="906"/>
        <v>0</v>
      </c>
      <c r="OVD232" s="16">
        <f t="shared" si="906"/>
        <v>0</v>
      </c>
      <c r="OVE232" s="16">
        <f t="shared" si="906"/>
        <v>0</v>
      </c>
      <c r="OVF232" s="16">
        <f t="shared" si="906"/>
        <v>0</v>
      </c>
      <c r="OVG232" s="16">
        <f t="shared" si="906"/>
        <v>0</v>
      </c>
      <c r="OVH232" s="16">
        <f t="shared" si="906"/>
        <v>0</v>
      </c>
      <c r="OVI232" s="16">
        <f t="shared" si="906"/>
        <v>0</v>
      </c>
      <c r="OVJ232" s="16">
        <f t="shared" si="906"/>
        <v>0</v>
      </c>
      <c r="OVK232" s="16">
        <f t="shared" si="906"/>
        <v>0</v>
      </c>
      <c r="OVL232" s="16">
        <f t="shared" si="906"/>
        <v>0</v>
      </c>
      <c r="OVM232" s="16">
        <f t="shared" si="906"/>
        <v>0</v>
      </c>
      <c r="OVN232" s="16">
        <f t="shared" si="906"/>
        <v>0</v>
      </c>
      <c r="OVO232" s="16">
        <f t="shared" si="906"/>
        <v>0</v>
      </c>
      <c r="OVP232" s="16">
        <f t="shared" si="906"/>
        <v>0</v>
      </c>
      <c r="OVQ232" s="16">
        <f t="shared" si="906"/>
        <v>0</v>
      </c>
      <c r="OVR232" s="16">
        <f t="shared" si="906"/>
        <v>0</v>
      </c>
      <c r="OVS232" s="16">
        <f t="shared" si="906"/>
        <v>0</v>
      </c>
      <c r="OVT232" s="16">
        <f t="shared" si="906"/>
        <v>0</v>
      </c>
      <c r="OVU232" s="16">
        <f t="shared" si="906"/>
        <v>0</v>
      </c>
      <c r="OVV232" s="16">
        <f t="shared" si="906"/>
        <v>0</v>
      </c>
      <c r="OVW232" s="16">
        <f t="shared" si="906"/>
        <v>0</v>
      </c>
      <c r="OVX232" s="16">
        <f t="shared" si="906"/>
        <v>0</v>
      </c>
      <c r="OVY232" s="16">
        <f t="shared" si="906"/>
        <v>0</v>
      </c>
      <c r="OVZ232" s="16">
        <f t="shared" si="906"/>
        <v>0</v>
      </c>
      <c r="OWA232" s="16">
        <f t="shared" si="906"/>
        <v>0</v>
      </c>
      <c r="OWB232" s="16">
        <f t="shared" si="906"/>
        <v>0</v>
      </c>
      <c r="OWC232" s="16">
        <f t="shared" si="906"/>
        <v>0</v>
      </c>
      <c r="OWD232" s="16">
        <f t="shared" si="906"/>
        <v>0</v>
      </c>
      <c r="OWE232" s="16">
        <f t="shared" si="906"/>
        <v>0</v>
      </c>
      <c r="OWF232" s="16">
        <f t="shared" si="906"/>
        <v>0</v>
      </c>
      <c r="OWG232" s="16">
        <f t="shared" si="906"/>
        <v>0</v>
      </c>
      <c r="OWH232" s="16">
        <f t="shared" si="906"/>
        <v>0</v>
      </c>
      <c r="OWI232" s="16">
        <f t="shared" si="906"/>
        <v>0</v>
      </c>
      <c r="OWJ232" s="16">
        <f t="shared" si="906"/>
        <v>0</v>
      </c>
      <c r="OWK232" s="16">
        <f t="shared" si="906"/>
        <v>0</v>
      </c>
      <c r="OWL232" s="16">
        <f t="shared" si="906"/>
        <v>0</v>
      </c>
      <c r="OWM232" s="16">
        <f t="shared" si="906"/>
        <v>0</v>
      </c>
      <c r="OWN232" s="16">
        <f t="shared" si="906"/>
        <v>0</v>
      </c>
      <c r="OWO232" s="16">
        <f t="shared" si="906"/>
        <v>0</v>
      </c>
      <c r="OWP232" s="16">
        <f t="shared" si="906"/>
        <v>0</v>
      </c>
      <c r="OWQ232" s="16">
        <f t="shared" si="906"/>
        <v>0</v>
      </c>
      <c r="OWR232" s="16">
        <f t="shared" si="906"/>
        <v>0</v>
      </c>
      <c r="OWS232" s="16">
        <f t="shared" ref="OWS232:OZD232" si="907">SUM(OWS226:OWS231)</f>
        <v>0</v>
      </c>
      <c r="OWT232" s="16">
        <f t="shared" si="907"/>
        <v>0</v>
      </c>
      <c r="OWU232" s="16">
        <f t="shared" si="907"/>
        <v>0</v>
      </c>
      <c r="OWV232" s="16">
        <f t="shared" si="907"/>
        <v>0</v>
      </c>
      <c r="OWW232" s="16">
        <f t="shared" si="907"/>
        <v>0</v>
      </c>
      <c r="OWX232" s="16">
        <f t="shared" si="907"/>
        <v>0</v>
      </c>
      <c r="OWY232" s="16">
        <f t="shared" si="907"/>
        <v>0</v>
      </c>
      <c r="OWZ232" s="16">
        <f t="shared" si="907"/>
        <v>0</v>
      </c>
      <c r="OXA232" s="16">
        <f t="shared" si="907"/>
        <v>0</v>
      </c>
      <c r="OXB232" s="16">
        <f t="shared" si="907"/>
        <v>0</v>
      </c>
      <c r="OXC232" s="16">
        <f t="shared" si="907"/>
        <v>0</v>
      </c>
      <c r="OXD232" s="16">
        <f t="shared" si="907"/>
        <v>0</v>
      </c>
      <c r="OXE232" s="16">
        <f t="shared" si="907"/>
        <v>0</v>
      </c>
      <c r="OXF232" s="16">
        <f t="shared" si="907"/>
        <v>0</v>
      </c>
      <c r="OXG232" s="16">
        <f t="shared" si="907"/>
        <v>0</v>
      </c>
      <c r="OXH232" s="16">
        <f t="shared" si="907"/>
        <v>0</v>
      </c>
      <c r="OXI232" s="16">
        <f t="shared" si="907"/>
        <v>0</v>
      </c>
      <c r="OXJ232" s="16">
        <f t="shared" si="907"/>
        <v>0</v>
      </c>
      <c r="OXK232" s="16">
        <f t="shared" si="907"/>
        <v>0</v>
      </c>
      <c r="OXL232" s="16">
        <f t="shared" si="907"/>
        <v>0</v>
      </c>
      <c r="OXM232" s="16">
        <f t="shared" si="907"/>
        <v>0</v>
      </c>
      <c r="OXN232" s="16">
        <f t="shared" si="907"/>
        <v>0</v>
      </c>
      <c r="OXO232" s="16">
        <f t="shared" si="907"/>
        <v>0</v>
      </c>
      <c r="OXP232" s="16">
        <f t="shared" si="907"/>
        <v>0</v>
      </c>
      <c r="OXQ232" s="16">
        <f t="shared" si="907"/>
        <v>0</v>
      </c>
      <c r="OXR232" s="16">
        <f t="shared" si="907"/>
        <v>0</v>
      </c>
      <c r="OXS232" s="16">
        <f t="shared" si="907"/>
        <v>0</v>
      </c>
      <c r="OXT232" s="16">
        <f t="shared" si="907"/>
        <v>0</v>
      </c>
      <c r="OXU232" s="16">
        <f t="shared" si="907"/>
        <v>0</v>
      </c>
      <c r="OXV232" s="16">
        <f t="shared" si="907"/>
        <v>0</v>
      </c>
      <c r="OXW232" s="16">
        <f t="shared" si="907"/>
        <v>0</v>
      </c>
      <c r="OXX232" s="16">
        <f t="shared" si="907"/>
        <v>0</v>
      </c>
      <c r="OXY232" s="16">
        <f t="shared" si="907"/>
        <v>0</v>
      </c>
      <c r="OXZ232" s="16">
        <f t="shared" si="907"/>
        <v>0</v>
      </c>
      <c r="OYA232" s="16">
        <f t="shared" si="907"/>
        <v>0</v>
      </c>
      <c r="OYB232" s="16">
        <f t="shared" si="907"/>
        <v>0</v>
      </c>
      <c r="OYC232" s="16">
        <f t="shared" si="907"/>
        <v>0</v>
      </c>
      <c r="OYD232" s="16">
        <f t="shared" si="907"/>
        <v>0</v>
      </c>
      <c r="OYE232" s="16">
        <f t="shared" si="907"/>
        <v>0</v>
      </c>
      <c r="OYF232" s="16">
        <f t="shared" si="907"/>
        <v>0</v>
      </c>
      <c r="OYG232" s="16">
        <f t="shared" si="907"/>
        <v>0</v>
      </c>
      <c r="OYH232" s="16">
        <f t="shared" si="907"/>
        <v>0</v>
      </c>
      <c r="OYI232" s="16">
        <f t="shared" si="907"/>
        <v>0</v>
      </c>
      <c r="OYJ232" s="16">
        <f t="shared" si="907"/>
        <v>0</v>
      </c>
      <c r="OYK232" s="16">
        <f t="shared" si="907"/>
        <v>0</v>
      </c>
      <c r="OYL232" s="16">
        <f t="shared" si="907"/>
        <v>0</v>
      </c>
      <c r="OYM232" s="16">
        <f t="shared" si="907"/>
        <v>0</v>
      </c>
      <c r="OYN232" s="16">
        <f t="shared" si="907"/>
        <v>0</v>
      </c>
      <c r="OYO232" s="16">
        <f t="shared" si="907"/>
        <v>0</v>
      </c>
      <c r="OYP232" s="16">
        <f t="shared" si="907"/>
        <v>0</v>
      </c>
      <c r="OYQ232" s="16">
        <f t="shared" si="907"/>
        <v>0</v>
      </c>
      <c r="OYR232" s="16">
        <f t="shared" si="907"/>
        <v>0</v>
      </c>
      <c r="OYS232" s="16">
        <f t="shared" si="907"/>
        <v>0</v>
      </c>
      <c r="OYT232" s="16">
        <f t="shared" si="907"/>
        <v>0</v>
      </c>
      <c r="OYU232" s="16">
        <f t="shared" si="907"/>
        <v>0</v>
      </c>
      <c r="OYV232" s="16">
        <f t="shared" si="907"/>
        <v>0</v>
      </c>
      <c r="OYW232" s="16">
        <f t="shared" si="907"/>
        <v>0</v>
      </c>
      <c r="OYX232" s="16">
        <f t="shared" si="907"/>
        <v>0</v>
      </c>
      <c r="OYY232" s="16">
        <f t="shared" si="907"/>
        <v>0</v>
      </c>
      <c r="OYZ232" s="16">
        <f t="shared" si="907"/>
        <v>0</v>
      </c>
      <c r="OZA232" s="16">
        <f t="shared" si="907"/>
        <v>0</v>
      </c>
      <c r="OZB232" s="16">
        <f t="shared" si="907"/>
        <v>0</v>
      </c>
      <c r="OZC232" s="16">
        <f t="shared" si="907"/>
        <v>0</v>
      </c>
      <c r="OZD232" s="16">
        <f t="shared" si="907"/>
        <v>0</v>
      </c>
      <c r="OZE232" s="16">
        <f t="shared" ref="OZE232:PBP232" si="908">SUM(OZE226:OZE231)</f>
        <v>0</v>
      </c>
      <c r="OZF232" s="16">
        <f t="shared" si="908"/>
        <v>0</v>
      </c>
      <c r="OZG232" s="16">
        <f t="shared" si="908"/>
        <v>0</v>
      </c>
      <c r="OZH232" s="16">
        <f t="shared" si="908"/>
        <v>0</v>
      </c>
      <c r="OZI232" s="16">
        <f t="shared" si="908"/>
        <v>0</v>
      </c>
      <c r="OZJ232" s="16">
        <f t="shared" si="908"/>
        <v>0</v>
      </c>
      <c r="OZK232" s="16">
        <f t="shared" si="908"/>
        <v>0</v>
      </c>
      <c r="OZL232" s="16">
        <f t="shared" si="908"/>
        <v>0</v>
      </c>
      <c r="OZM232" s="16">
        <f t="shared" si="908"/>
        <v>0</v>
      </c>
      <c r="OZN232" s="16">
        <f t="shared" si="908"/>
        <v>0</v>
      </c>
      <c r="OZO232" s="16">
        <f t="shared" si="908"/>
        <v>0</v>
      </c>
      <c r="OZP232" s="16">
        <f t="shared" si="908"/>
        <v>0</v>
      </c>
      <c r="OZQ232" s="16">
        <f t="shared" si="908"/>
        <v>0</v>
      </c>
      <c r="OZR232" s="16">
        <f t="shared" si="908"/>
        <v>0</v>
      </c>
      <c r="OZS232" s="16">
        <f t="shared" si="908"/>
        <v>0</v>
      </c>
      <c r="OZT232" s="16">
        <f t="shared" si="908"/>
        <v>0</v>
      </c>
      <c r="OZU232" s="16">
        <f t="shared" si="908"/>
        <v>0</v>
      </c>
      <c r="OZV232" s="16">
        <f t="shared" si="908"/>
        <v>0</v>
      </c>
      <c r="OZW232" s="16">
        <f t="shared" si="908"/>
        <v>0</v>
      </c>
      <c r="OZX232" s="16">
        <f t="shared" si="908"/>
        <v>0</v>
      </c>
      <c r="OZY232" s="16">
        <f t="shared" si="908"/>
        <v>0</v>
      </c>
      <c r="OZZ232" s="16">
        <f t="shared" si="908"/>
        <v>0</v>
      </c>
      <c r="PAA232" s="16">
        <f t="shared" si="908"/>
        <v>0</v>
      </c>
      <c r="PAB232" s="16">
        <f t="shared" si="908"/>
        <v>0</v>
      </c>
      <c r="PAC232" s="16">
        <f t="shared" si="908"/>
        <v>0</v>
      </c>
      <c r="PAD232" s="16">
        <f t="shared" si="908"/>
        <v>0</v>
      </c>
      <c r="PAE232" s="16">
        <f t="shared" si="908"/>
        <v>0</v>
      </c>
      <c r="PAF232" s="16">
        <f t="shared" si="908"/>
        <v>0</v>
      </c>
      <c r="PAG232" s="16">
        <f t="shared" si="908"/>
        <v>0</v>
      </c>
      <c r="PAH232" s="16">
        <f t="shared" si="908"/>
        <v>0</v>
      </c>
      <c r="PAI232" s="16">
        <f t="shared" si="908"/>
        <v>0</v>
      </c>
      <c r="PAJ232" s="16">
        <f t="shared" si="908"/>
        <v>0</v>
      </c>
      <c r="PAK232" s="16">
        <f t="shared" si="908"/>
        <v>0</v>
      </c>
      <c r="PAL232" s="16">
        <f t="shared" si="908"/>
        <v>0</v>
      </c>
      <c r="PAM232" s="16">
        <f t="shared" si="908"/>
        <v>0</v>
      </c>
      <c r="PAN232" s="16">
        <f t="shared" si="908"/>
        <v>0</v>
      </c>
      <c r="PAO232" s="16">
        <f t="shared" si="908"/>
        <v>0</v>
      </c>
      <c r="PAP232" s="16">
        <f t="shared" si="908"/>
        <v>0</v>
      </c>
      <c r="PAQ232" s="16">
        <f t="shared" si="908"/>
        <v>0</v>
      </c>
      <c r="PAR232" s="16">
        <f t="shared" si="908"/>
        <v>0</v>
      </c>
      <c r="PAS232" s="16">
        <f t="shared" si="908"/>
        <v>0</v>
      </c>
      <c r="PAT232" s="16">
        <f t="shared" si="908"/>
        <v>0</v>
      </c>
      <c r="PAU232" s="16">
        <f t="shared" si="908"/>
        <v>0</v>
      </c>
      <c r="PAV232" s="16">
        <f t="shared" si="908"/>
        <v>0</v>
      </c>
      <c r="PAW232" s="16">
        <f t="shared" si="908"/>
        <v>0</v>
      </c>
      <c r="PAX232" s="16">
        <f t="shared" si="908"/>
        <v>0</v>
      </c>
      <c r="PAY232" s="16">
        <f t="shared" si="908"/>
        <v>0</v>
      </c>
      <c r="PAZ232" s="16">
        <f t="shared" si="908"/>
        <v>0</v>
      </c>
      <c r="PBA232" s="16">
        <f t="shared" si="908"/>
        <v>0</v>
      </c>
      <c r="PBB232" s="16">
        <f t="shared" si="908"/>
        <v>0</v>
      </c>
      <c r="PBC232" s="16">
        <f t="shared" si="908"/>
        <v>0</v>
      </c>
      <c r="PBD232" s="16">
        <f t="shared" si="908"/>
        <v>0</v>
      </c>
      <c r="PBE232" s="16">
        <f t="shared" si="908"/>
        <v>0</v>
      </c>
      <c r="PBF232" s="16">
        <f t="shared" si="908"/>
        <v>0</v>
      </c>
      <c r="PBG232" s="16">
        <f t="shared" si="908"/>
        <v>0</v>
      </c>
      <c r="PBH232" s="16">
        <f t="shared" si="908"/>
        <v>0</v>
      </c>
      <c r="PBI232" s="16">
        <f t="shared" si="908"/>
        <v>0</v>
      </c>
      <c r="PBJ232" s="16">
        <f t="shared" si="908"/>
        <v>0</v>
      </c>
      <c r="PBK232" s="16">
        <f t="shared" si="908"/>
        <v>0</v>
      </c>
      <c r="PBL232" s="16">
        <f t="shared" si="908"/>
        <v>0</v>
      </c>
      <c r="PBM232" s="16">
        <f t="shared" si="908"/>
        <v>0</v>
      </c>
      <c r="PBN232" s="16">
        <f t="shared" si="908"/>
        <v>0</v>
      </c>
      <c r="PBO232" s="16">
        <f t="shared" si="908"/>
        <v>0</v>
      </c>
      <c r="PBP232" s="16">
        <f t="shared" si="908"/>
        <v>0</v>
      </c>
      <c r="PBQ232" s="16">
        <f t="shared" ref="PBQ232:PEB232" si="909">SUM(PBQ226:PBQ231)</f>
        <v>0</v>
      </c>
      <c r="PBR232" s="16">
        <f t="shared" si="909"/>
        <v>0</v>
      </c>
      <c r="PBS232" s="16">
        <f t="shared" si="909"/>
        <v>0</v>
      </c>
      <c r="PBT232" s="16">
        <f t="shared" si="909"/>
        <v>0</v>
      </c>
      <c r="PBU232" s="16">
        <f t="shared" si="909"/>
        <v>0</v>
      </c>
      <c r="PBV232" s="16">
        <f t="shared" si="909"/>
        <v>0</v>
      </c>
      <c r="PBW232" s="16">
        <f t="shared" si="909"/>
        <v>0</v>
      </c>
      <c r="PBX232" s="16">
        <f t="shared" si="909"/>
        <v>0</v>
      </c>
      <c r="PBY232" s="16">
        <f t="shared" si="909"/>
        <v>0</v>
      </c>
      <c r="PBZ232" s="16">
        <f t="shared" si="909"/>
        <v>0</v>
      </c>
      <c r="PCA232" s="16">
        <f t="shared" si="909"/>
        <v>0</v>
      </c>
      <c r="PCB232" s="16">
        <f t="shared" si="909"/>
        <v>0</v>
      </c>
      <c r="PCC232" s="16">
        <f t="shared" si="909"/>
        <v>0</v>
      </c>
      <c r="PCD232" s="16">
        <f t="shared" si="909"/>
        <v>0</v>
      </c>
      <c r="PCE232" s="16">
        <f t="shared" si="909"/>
        <v>0</v>
      </c>
      <c r="PCF232" s="16">
        <f t="shared" si="909"/>
        <v>0</v>
      </c>
      <c r="PCG232" s="16">
        <f t="shared" si="909"/>
        <v>0</v>
      </c>
      <c r="PCH232" s="16">
        <f t="shared" si="909"/>
        <v>0</v>
      </c>
      <c r="PCI232" s="16">
        <f t="shared" si="909"/>
        <v>0</v>
      </c>
      <c r="PCJ232" s="16">
        <f t="shared" si="909"/>
        <v>0</v>
      </c>
      <c r="PCK232" s="16">
        <f t="shared" si="909"/>
        <v>0</v>
      </c>
      <c r="PCL232" s="16">
        <f t="shared" si="909"/>
        <v>0</v>
      </c>
      <c r="PCM232" s="16">
        <f t="shared" si="909"/>
        <v>0</v>
      </c>
      <c r="PCN232" s="16">
        <f t="shared" si="909"/>
        <v>0</v>
      </c>
      <c r="PCO232" s="16">
        <f t="shared" si="909"/>
        <v>0</v>
      </c>
      <c r="PCP232" s="16">
        <f t="shared" si="909"/>
        <v>0</v>
      </c>
      <c r="PCQ232" s="16">
        <f t="shared" si="909"/>
        <v>0</v>
      </c>
      <c r="PCR232" s="16">
        <f t="shared" si="909"/>
        <v>0</v>
      </c>
      <c r="PCS232" s="16">
        <f t="shared" si="909"/>
        <v>0</v>
      </c>
      <c r="PCT232" s="16">
        <f t="shared" si="909"/>
        <v>0</v>
      </c>
      <c r="PCU232" s="16">
        <f t="shared" si="909"/>
        <v>0</v>
      </c>
      <c r="PCV232" s="16">
        <f t="shared" si="909"/>
        <v>0</v>
      </c>
      <c r="PCW232" s="16">
        <f t="shared" si="909"/>
        <v>0</v>
      </c>
      <c r="PCX232" s="16">
        <f t="shared" si="909"/>
        <v>0</v>
      </c>
      <c r="PCY232" s="16">
        <f t="shared" si="909"/>
        <v>0</v>
      </c>
      <c r="PCZ232" s="16">
        <f t="shared" si="909"/>
        <v>0</v>
      </c>
      <c r="PDA232" s="16">
        <f t="shared" si="909"/>
        <v>0</v>
      </c>
      <c r="PDB232" s="16">
        <f t="shared" si="909"/>
        <v>0</v>
      </c>
      <c r="PDC232" s="16">
        <f t="shared" si="909"/>
        <v>0</v>
      </c>
      <c r="PDD232" s="16">
        <f t="shared" si="909"/>
        <v>0</v>
      </c>
      <c r="PDE232" s="16">
        <f t="shared" si="909"/>
        <v>0</v>
      </c>
      <c r="PDF232" s="16">
        <f t="shared" si="909"/>
        <v>0</v>
      </c>
      <c r="PDG232" s="16">
        <f t="shared" si="909"/>
        <v>0</v>
      </c>
      <c r="PDH232" s="16">
        <f t="shared" si="909"/>
        <v>0</v>
      </c>
      <c r="PDI232" s="16">
        <f t="shared" si="909"/>
        <v>0</v>
      </c>
      <c r="PDJ232" s="16">
        <f t="shared" si="909"/>
        <v>0</v>
      </c>
      <c r="PDK232" s="16">
        <f t="shared" si="909"/>
        <v>0</v>
      </c>
      <c r="PDL232" s="16">
        <f t="shared" si="909"/>
        <v>0</v>
      </c>
      <c r="PDM232" s="16">
        <f t="shared" si="909"/>
        <v>0</v>
      </c>
      <c r="PDN232" s="16">
        <f t="shared" si="909"/>
        <v>0</v>
      </c>
      <c r="PDO232" s="16">
        <f t="shared" si="909"/>
        <v>0</v>
      </c>
      <c r="PDP232" s="16">
        <f t="shared" si="909"/>
        <v>0</v>
      </c>
      <c r="PDQ232" s="16">
        <f t="shared" si="909"/>
        <v>0</v>
      </c>
      <c r="PDR232" s="16">
        <f t="shared" si="909"/>
        <v>0</v>
      </c>
      <c r="PDS232" s="16">
        <f t="shared" si="909"/>
        <v>0</v>
      </c>
      <c r="PDT232" s="16">
        <f t="shared" si="909"/>
        <v>0</v>
      </c>
      <c r="PDU232" s="16">
        <f t="shared" si="909"/>
        <v>0</v>
      </c>
      <c r="PDV232" s="16">
        <f t="shared" si="909"/>
        <v>0</v>
      </c>
      <c r="PDW232" s="16">
        <f t="shared" si="909"/>
        <v>0</v>
      </c>
      <c r="PDX232" s="16">
        <f t="shared" si="909"/>
        <v>0</v>
      </c>
      <c r="PDY232" s="16">
        <f t="shared" si="909"/>
        <v>0</v>
      </c>
      <c r="PDZ232" s="16">
        <f t="shared" si="909"/>
        <v>0</v>
      </c>
      <c r="PEA232" s="16">
        <f t="shared" si="909"/>
        <v>0</v>
      </c>
      <c r="PEB232" s="16">
        <f t="shared" si="909"/>
        <v>0</v>
      </c>
      <c r="PEC232" s="16">
        <f t="shared" ref="PEC232:PGN232" si="910">SUM(PEC226:PEC231)</f>
        <v>0</v>
      </c>
      <c r="PED232" s="16">
        <f t="shared" si="910"/>
        <v>0</v>
      </c>
      <c r="PEE232" s="16">
        <f t="shared" si="910"/>
        <v>0</v>
      </c>
      <c r="PEF232" s="16">
        <f t="shared" si="910"/>
        <v>0</v>
      </c>
      <c r="PEG232" s="16">
        <f t="shared" si="910"/>
        <v>0</v>
      </c>
      <c r="PEH232" s="16">
        <f t="shared" si="910"/>
        <v>0</v>
      </c>
      <c r="PEI232" s="16">
        <f t="shared" si="910"/>
        <v>0</v>
      </c>
      <c r="PEJ232" s="16">
        <f t="shared" si="910"/>
        <v>0</v>
      </c>
      <c r="PEK232" s="16">
        <f t="shared" si="910"/>
        <v>0</v>
      </c>
      <c r="PEL232" s="16">
        <f t="shared" si="910"/>
        <v>0</v>
      </c>
      <c r="PEM232" s="16">
        <f t="shared" si="910"/>
        <v>0</v>
      </c>
      <c r="PEN232" s="16">
        <f t="shared" si="910"/>
        <v>0</v>
      </c>
      <c r="PEO232" s="16">
        <f t="shared" si="910"/>
        <v>0</v>
      </c>
      <c r="PEP232" s="16">
        <f t="shared" si="910"/>
        <v>0</v>
      </c>
      <c r="PEQ232" s="16">
        <f t="shared" si="910"/>
        <v>0</v>
      </c>
      <c r="PER232" s="16">
        <f t="shared" si="910"/>
        <v>0</v>
      </c>
      <c r="PES232" s="16">
        <f t="shared" si="910"/>
        <v>0</v>
      </c>
      <c r="PET232" s="16">
        <f t="shared" si="910"/>
        <v>0</v>
      </c>
      <c r="PEU232" s="16">
        <f t="shared" si="910"/>
        <v>0</v>
      </c>
      <c r="PEV232" s="16">
        <f t="shared" si="910"/>
        <v>0</v>
      </c>
      <c r="PEW232" s="16">
        <f t="shared" si="910"/>
        <v>0</v>
      </c>
      <c r="PEX232" s="16">
        <f t="shared" si="910"/>
        <v>0</v>
      </c>
      <c r="PEY232" s="16">
        <f t="shared" si="910"/>
        <v>0</v>
      </c>
      <c r="PEZ232" s="16">
        <f t="shared" si="910"/>
        <v>0</v>
      </c>
      <c r="PFA232" s="16">
        <f t="shared" si="910"/>
        <v>0</v>
      </c>
      <c r="PFB232" s="16">
        <f t="shared" si="910"/>
        <v>0</v>
      </c>
      <c r="PFC232" s="16">
        <f t="shared" si="910"/>
        <v>0</v>
      </c>
      <c r="PFD232" s="16">
        <f t="shared" si="910"/>
        <v>0</v>
      </c>
      <c r="PFE232" s="16">
        <f t="shared" si="910"/>
        <v>0</v>
      </c>
      <c r="PFF232" s="16">
        <f t="shared" si="910"/>
        <v>0</v>
      </c>
      <c r="PFG232" s="16">
        <f t="shared" si="910"/>
        <v>0</v>
      </c>
      <c r="PFH232" s="16">
        <f t="shared" si="910"/>
        <v>0</v>
      </c>
      <c r="PFI232" s="16">
        <f t="shared" si="910"/>
        <v>0</v>
      </c>
      <c r="PFJ232" s="16">
        <f t="shared" si="910"/>
        <v>0</v>
      </c>
      <c r="PFK232" s="16">
        <f t="shared" si="910"/>
        <v>0</v>
      </c>
      <c r="PFL232" s="16">
        <f t="shared" si="910"/>
        <v>0</v>
      </c>
      <c r="PFM232" s="16">
        <f t="shared" si="910"/>
        <v>0</v>
      </c>
      <c r="PFN232" s="16">
        <f t="shared" si="910"/>
        <v>0</v>
      </c>
      <c r="PFO232" s="16">
        <f t="shared" si="910"/>
        <v>0</v>
      </c>
      <c r="PFP232" s="16">
        <f t="shared" si="910"/>
        <v>0</v>
      </c>
      <c r="PFQ232" s="16">
        <f t="shared" si="910"/>
        <v>0</v>
      </c>
      <c r="PFR232" s="16">
        <f t="shared" si="910"/>
        <v>0</v>
      </c>
      <c r="PFS232" s="16">
        <f t="shared" si="910"/>
        <v>0</v>
      </c>
      <c r="PFT232" s="16">
        <f t="shared" si="910"/>
        <v>0</v>
      </c>
      <c r="PFU232" s="16">
        <f t="shared" si="910"/>
        <v>0</v>
      </c>
      <c r="PFV232" s="16">
        <f t="shared" si="910"/>
        <v>0</v>
      </c>
      <c r="PFW232" s="16">
        <f t="shared" si="910"/>
        <v>0</v>
      </c>
      <c r="PFX232" s="16">
        <f t="shared" si="910"/>
        <v>0</v>
      </c>
      <c r="PFY232" s="16">
        <f t="shared" si="910"/>
        <v>0</v>
      </c>
      <c r="PFZ232" s="16">
        <f t="shared" si="910"/>
        <v>0</v>
      </c>
      <c r="PGA232" s="16">
        <f t="shared" si="910"/>
        <v>0</v>
      </c>
      <c r="PGB232" s="16">
        <f t="shared" si="910"/>
        <v>0</v>
      </c>
      <c r="PGC232" s="16">
        <f t="shared" si="910"/>
        <v>0</v>
      </c>
      <c r="PGD232" s="16">
        <f t="shared" si="910"/>
        <v>0</v>
      </c>
      <c r="PGE232" s="16">
        <f t="shared" si="910"/>
        <v>0</v>
      </c>
      <c r="PGF232" s="16">
        <f t="shared" si="910"/>
        <v>0</v>
      </c>
      <c r="PGG232" s="16">
        <f t="shared" si="910"/>
        <v>0</v>
      </c>
      <c r="PGH232" s="16">
        <f t="shared" si="910"/>
        <v>0</v>
      </c>
      <c r="PGI232" s="16">
        <f t="shared" si="910"/>
        <v>0</v>
      </c>
      <c r="PGJ232" s="16">
        <f t="shared" si="910"/>
        <v>0</v>
      </c>
      <c r="PGK232" s="16">
        <f t="shared" si="910"/>
        <v>0</v>
      </c>
      <c r="PGL232" s="16">
        <f t="shared" si="910"/>
        <v>0</v>
      </c>
      <c r="PGM232" s="16">
        <f t="shared" si="910"/>
        <v>0</v>
      </c>
      <c r="PGN232" s="16">
        <f t="shared" si="910"/>
        <v>0</v>
      </c>
      <c r="PGO232" s="16">
        <f t="shared" ref="PGO232:PIZ232" si="911">SUM(PGO226:PGO231)</f>
        <v>0</v>
      </c>
      <c r="PGP232" s="16">
        <f t="shared" si="911"/>
        <v>0</v>
      </c>
      <c r="PGQ232" s="16">
        <f t="shared" si="911"/>
        <v>0</v>
      </c>
      <c r="PGR232" s="16">
        <f t="shared" si="911"/>
        <v>0</v>
      </c>
      <c r="PGS232" s="16">
        <f t="shared" si="911"/>
        <v>0</v>
      </c>
      <c r="PGT232" s="16">
        <f t="shared" si="911"/>
        <v>0</v>
      </c>
      <c r="PGU232" s="16">
        <f t="shared" si="911"/>
        <v>0</v>
      </c>
      <c r="PGV232" s="16">
        <f t="shared" si="911"/>
        <v>0</v>
      </c>
      <c r="PGW232" s="16">
        <f t="shared" si="911"/>
        <v>0</v>
      </c>
      <c r="PGX232" s="16">
        <f t="shared" si="911"/>
        <v>0</v>
      </c>
      <c r="PGY232" s="16">
        <f t="shared" si="911"/>
        <v>0</v>
      </c>
      <c r="PGZ232" s="16">
        <f t="shared" si="911"/>
        <v>0</v>
      </c>
      <c r="PHA232" s="16">
        <f t="shared" si="911"/>
        <v>0</v>
      </c>
      <c r="PHB232" s="16">
        <f t="shared" si="911"/>
        <v>0</v>
      </c>
      <c r="PHC232" s="16">
        <f t="shared" si="911"/>
        <v>0</v>
      </c>
      <c r="PHD232" s="16">
        <f t="shared" si="911"/>
        <v>0</v>
      </c>
      <c r="PHE232" s="16">
        <f t="shared" si="911"/>
        <v>0</v>
      </c>
      <c r="PHF232" s="16">
        <f t="shared" si="911"/>
        <v>0</v>
      </c>
      <c r="PHG232" s="16">
        <f t="shared" si="911"/>
        <v>0</v>
      </c>
      <c r="PHH232" s="16">
        <f t="shared" si="911"/>
        <v>0</v>
      </c>
      <c r="PHI232" s="16">
        <f t="shared" si="911"/>
        <v>0</v>
      </c>
      <c r="PHJ232" s="16">
        <f t="shared" si="911"/>
        <v>0</v>
      </c>
      <c r="PHK232" s="16">
        <f t="shared" si="911"/>
        <v>0</v>
      </c>
      <c r="PHL232" s="16">
        <f t="shared" si="911"/>
        <v>0</v>
      </c>
      <c r="PHM232" s="16">
        <f t="shared" si="911"/>
        <v>0</v>
      </c>
      <c r="PHN232" s="16">
        <f t="shared" si="911"/>
        <v>0</v>
      </c>
      <c r="PHO232" s="16">
        <f t="shared" si="911"/>
        <v>0</v>
      </c>
      <c r="PHP232" s="16">
        <f t="shared" si="911"/>
        <v>0</v>
      </c>
      <c r="PHQ232" s="16">
        <f t="shared" si="911"/>
        <v>0</v>
      </c>
      <c r="PHR232" s="16">
        <f t="shared" si="911"/>
        <v>0</v>
      </c>
      <c r="PHS232" s="16">
        <f t="shared" si="911"/>
        <v>0</v>
      </c>
      <c r="PHT232" s="16">
        <f t="shared" si="911"/>
        <v>0</v>
      </c>
      <c r="PHU232" s="16">
        <f t="shared" si="911"/>
        <v>0</v>
      </c>
      <c r="PHV232" s="16">
        <f t="shared" si="911"/>
        <v>0</v>
      </c>
      <c r="PHW232" s="16">
        <f t="shared" si="911"/>
        <v>0</v>
      </c>
      <c r="PHX232" s="16">
        <f t="shared" si="911"/>
        <v>0</v>
      </c>
      <c r="PHY232" s="16">
        <f t="shared" si="911"/>
        <v>0</v>
      </c>
      <c r="PHZ232" s="16">
        <f t="shared" si="911"/>
        <v>0</v>
      </c>
      <c r="PIA232" s="16">
        <f t="shared" si="911"/>
        <v>0</v>
      </c>
      <c r="PIB232" s="16">
        <f t="shared" si="911"/>
        <v>0</v>
      </c>
      <c r="PIC232" s="16">
        <f t="shared" si="911"/>
        <v>0</v>
      </c>
      <c r="PID232" s="16">
        <f t="shared" si="911"/>
        <v>0</v>
      </c>
      <c r="PIE232" s="16">
        <f t="shared" si="911"/>
        <v>0</v>
      </c>
      <c r="PIF232" s="16">
        <f t="shared" si="911"/>
        <v>0</v>
      </c>
      <c r="PIG232" s="16">
        <f t="shared" si="911"/>
        <v>0</v>
      </c>
      <c r="PIH232" s="16">
        <f t="shared" si="911"/>
        <v>0</v>
      </c>
      <c r="PII232" s="16">
        <f t="shared" si="911"/>
        <v>0</v>
      </c>
      <c r="PIJ232" s="16">
        <f t="shared" si="911"/>
        <v>0</v>
      </c>
      <c r="PIK232" s="16">
        <f t="shared" si="911"/>
        <v>0</v>
      </c>
      <c r="PIL232" s="16">
        <f t="shared" si="911"/>
        <v>0</v>
      </c>
      <c r="PIM232" s="16">
        <f t="shared" si="911"/>
        <v>0</v>
      </c>
      <c r="PIN232" s="16">
        <f t="shared" si="911"/>
        <v>0</v>
      </c>
      <c r="PIO232" s="16">
        <f t="shared" si="911"/>
        <v>0</v>
      </c>
      <c r="PIP232" s="16">
        <f t="shared" si="911"/>
        <v>0</v>
      </c>
      <c r="PIQ232" s="16">
        <f t="shared" si="911"/>
        <v>0</v>
      </c>
      <c r="PIR232" s="16">
        <f t="shared" si="911"/>
        <v>0</v>
      </c>
      <c r="PIS232" s="16">
        <f t="shared" si="911"/>
        <v>0</v>
      </c>
      <c r="PIT232" s="16">
        <f t="shared" si="911"/>
        <v>0</v>
      </c>
      <c r="PIU232" s="16">
        <f t="shared" si="911"/>
        <v>0</v>
      </c>
      <c r="PIV232" s="16">
        <f t="shared" si="911"/>
        <v>0</v>
      </c>
      <c r="PIW232" s="16">
        <f t="shared" si="911"/>
        <v>0</v>
      </c>
      <c r="PIX232" s="16">
        <f t="shared" si="911"/>
        <v>0</v>
      </c>
      <c r="PIY232" s="16">
        <f t="shared" si="911"/>
        <v>0</v>
      </c>
      <c r="PIZ232" s="16">
        <f t="shared" si="911"/>
        <v>0</v>
      </c>
      <c r="PJA232" s="16">
        <f t="shared" ref="PJA232:PLL232" si="912">SUM(PJA226:PJA231)</f>
        <v>0</v>
      </c>
      <c r="PJB232" s="16">
        <f t="shared" si="912"/>
        <v>0</v>
      </c>
      <c r="PJC232" s="16">
        <f t="shared" si="912"/>
        <v>0</v>
      </c>
      <c r="PJD232" s="16">
        <f t="shared" si="912"/>
        <v>0</v>
      </c>
      <c r="PJE232" s="16">
        <f t="shared" si="912"/>
        <v>0</v>
      </c>
      <c r="PJF232" s="16">
        <f t="shared" si="912"/>
        <v>0</v>
      </c>
      <c r="PJG232" s="16">
        <f t="shared" si="912"/>
        <v>0</v>
      </c>
      <c r="PJH232" s="16">
        <f t="shared" si="912"/>
        <v>0</v>
      </c>
      <c r="PJI232" s="16">
        <f t="shared" si="912"/>
        <v>0</v>
      </c>
      <c r="PJJ232" s="16">
        <f t="shared" si="912"/>
        <v>0</v>
      </c>
      <c r="PJK232" s="16">
        <f t="shared" si="912"/>
        <v>0</v>
      </c>
      <c r="PJL232" s="16">
        <f t="shared" si="912"/>
        <v>0</v>
      </c>
      <c r="PJM232" s="16">
        <f t="shared" si="912"/>
        <v>0</v>
      </c>
      <c r="PJN232" s="16">
        <f t="shared" si="912"/>
        <v>0</v>
      </c>
      <c r="PJO232" s="16">
        <f t="shared" si="912"/>
        <v>0</v>
      </c>
      <c r="PJP232" s="16">
        <f t="shared" si="912"/>
        <v>0</v>
      </c>
      <c r="PJQ232" s="16">
        <f t="shared" si="912"/>
        <v>0</v>
      </c>
      <c r="PJR232" s="16">
        <f t="shared" si="912"/>
        <v>0</v>
      </c>
      <c r="PJS232" s="16">
        <f t="shared" si="912"/>
        <v>0</v>
      </c>
      <c r="PJT232" s="16">
        <f t="shared" si="912"/>
        <v>0</v>
      </c>
      <c r="PJU232" s="16">
        <f t="shared" si="912"/>
        <v>0</v>
      </c>
      <c r="PJV232" s="16">
        <f t="shared" si="912"/>
        <v>0</v>
      </c>
      <c r="PJW232" s="16">
        <f t="shared" si="912"/>
        <v>0</v>
      </c>
      <c r="PJX232" s="16">
        <f t="shared" si="912"/>
        <v>0</v>
      </c>
      <c r="PJY232" s="16">
        <f t="shared" si="912"/>
        <v>0</v>
      </c>
      <c r="PJZ232" s="16">
        <f t="shared" si="912"/>
        <v>0</v>
      </c>
      <c r="PKA232" s="16">
        <f t="shared" si="912"/>
        <v>0</v>
      </c>
      <c r="PKB232" s="16">
        <f t="shared" si="912"/>
        <v>0</v>
      </c>
      <c r="PKC232" s="16">
        <f t="shared" si="912"/>
        <v>0</v>
      </c>
      <c r="PKD232" s="16">
        <f t="shared" si="912"/>
        <v>0</v>
      </c>
      <c r="PKE232" s="16">
        <f t="shared" si="912"/>
        <v>0</v>
      </c>
      <c r="PKF232" s="16">
        <f t="shared" si="912"/>
        <v>0</v>
      </c>
      <c r="PKG232" s="16">
        <f t="shared" si="912"/>
        <v>0</v>
      </c>
      <c r="PKH232" s="16">
        <f t="shared" si="912"/>
        <v>0</v>
      </c>
      <c r="PKI232" s="16">
        <f t="shared" si="912"/>
        <v>0</v>
      </c>
      <c r="PKJ232" s="16">
        <f t="shared" si="912"/>
        <v>0</v>
      </c>
      <c r="PKK232" s="16">
        <f t="shared" si="912"/>
        <v>0</v>
      </c>
      <c r="PKL232" s="16">
        <f t="shared" si="912"/>
        <v>0</v>
      </c>
      <c r="PKM232" s="16">
        <f t="shared" si="912"/>
        <v>0</v>
      </c>
      <c r="PKN232" s="16">
        <f t="shared" si="912"/>
        <v>0</v>
      </c>
      <c r="PKO232" s="16">
        <f t="shared" si="912"/>
        <v>0</v>
      </c>
      <c r="PKP232" s="16">
        <f t="shared" si="912"/>
        <v>0</v>
      </c>
      <c r="PKQ232" s="16">
        <f t="shared" si="912"/>
        <v>0</v>
      </c>
      <c r="PKR232" s="16">
        <f t="shared" si="912"/>
        <v>0</v>
      </c>
      <c r="PKS232" s="16">
        <f t="shared" si="912"/>
        <v>0</v>
      </c>
      <c r="PKT232" s="16">
        <f t="shared" si="912"/>
        <v>0</v>
      </c>
      <c r="PKU232" s="16">
        <f t="shared" si="912"/>
        <v>0</v>
      </c>
      <c r="PKV232" s="16">
        <f t="shared" si="912"/>
        <v>0</v>
      </c>
      <c r="PKW232" s="16">
        <f t="shared" si="912"/>
        <v>0</v>
      </c>
      <c r="PKX232" s="16">
        <f t="shared" si="912"/>
        <v>0</v>
      </c>
      <c r="PKY232" s="16">
        <f t="shared" si="912"/>
        <v>0</v>
      </c>
      <c r="PKZ232" s="16">
        <f t="shared" si="912"/>
        <v>0</v>
      </c>
      <c r="PLA232" s="16">
        <f t="shared" si="912"/>
        <v>0</v>
      </c>
      <c r="PLB232" s="16">
        <f t="shared" si="912"/>
        <v>0</v>
      </c>
      <c r="PLC232" s="16">
        <f t="shared" si="912"/>
        <v>0</v>
      </c>
      <c r="PLD232" s="16">
        <f t="shared" si="912"/>
        <v>0</v>
      </c>
      <c r="PLE232" s="16">
        <f t="shared" si="912"/>
        <v>0</v>
      </c>
      <c r="PLF232" s="16">
        <f t="shared" si="912"/>
        <v>0</v>
      </c>
      <c r="PLG232" s="16">
        <f t="shared" si="912"/>
        <v>0</v>
      </c>
      <c r="PLH232" s="16">
        <f t="shared" si="912"/>
        <v>0</v>
      </c>
      <c r="PLI232" s="16">
        <f t="shared" si="912"/>
        <v>0</v>
      </c>
      <c r="PLJ232" s="16">
        <f t="shared" si="912"/>
        <v>0</v>
      </c>
      <c r="PLK232" s="16">
        <f t="shared" si="912"/>
        <v>0</v>
      </c>
      <c r="PLL232" s="16">
        <f t="shared" si="912"/>
        <v>0</v>
      </c>
      <c r="PLM232" s="16">
        <f t="shared" ref="PLM232:PNX232" si="913">SUM(PLM226:PLM231)</f>
        <v>0</v>
      </c>
      <c r="PLN232" s="16">
        <f t="shared" si="913"/>
        <v>0</v>
      </c>
      <c r="PLO232" s="16">
        <f t="shared" si="913"/>
        <v>0</v>
      </c>
      <c r="PLP232" s="16">
        <f t="shared" si="913"/>
        <v>0</v>
      </c>
      <c r="PLQ232" s="16">
        <f t="shared" si="913"/>
        <v>0</v>
      </c>
      <c r="PLR232" s="16">
        <f t="shared" si="913"/>
        <v>0</v>
      </c>
      <c r="PLS232" s="16">
        <f t="shared" si="913"/>
        <v>0</v>
      </c>
      <c r="PLT232" s="16">
        <f t="shared" si="913"/>
        <v>0</v>
      </c>
      <c r="PLU232" s="16">
        <f t="shared" si="913"/>
        <v>0</v>
      </c>
      <c r="PLV232" s="16">
        <f t="shared" si="913"/>
        <v>0</v>
      </c>
      <c r="PLW232" s="16">
        <f t="shared" si="913"/>
        <v>0</v>
      </c>
      <c r="PLX232" s="16">
        <f t="shared" si="913"/>
        <v>0</v>
      </c>
      <c r="PLY232" s="16">
        <f t="shared" si="913"/>
        <v>0</v>
      </c>
      <c r="PLZ232" s="16">
        <f t="shared" si="913"/>
        <v>0</v>
      </c>
      <c r="PMA232" s="16">
        <f t="shared" si="913"/>
        <v>0</v>
      </c>
      <c r="PMB232" s="16">
        <f t="shared" si="913"/>
        <v>0</v>
      </c>
      <c r="PMC232" s="16">
        <f t="shared" si="913"/>
        <v>0</v>
      </c>
      <c r="PMD232" s="16">
        <f t="shared" si="913"/>
        <v>0</v>
      </c>
      <c r="PME232" s="16">
        <f t="shared" si="913"/>
        <v>0</v>
      </c>
      <c r="PMF232" s="16">
        <f t="shared" si="913"/>
        <v>0</v>
      </c>
      <c r="PMG232" s="16">
        <f t="shared" si="913"/>
        <v>0</v>
      </c>
      <c r="PMH232" s="16">
        <f t="shared" si="913"/>
        <v>0</v>
      </c>
      <c r="PMI232" s="16">
        <f t="shared" si="913"/>
        <v>0</v>
      </c>
      <c r="PMJ232" s="16">
        <f t="shared" si="913"/>
        <v>0</v>
      </c>
      <c r="PMK232" s="16">
        <f t="shared" si="913"/>
        <v>0</v>
      </c>
      <c r="PML232" s="16">
        <f t="shared" si="913"/>
        <v>0</v>
      </c>
      <c r="PMM232" s="16">
        <f t="shared" si="913"/>
        <v>0</v>
      </c>
      <c r="PMN232" s="16">
        <f t="shared" si="913"/>
        <v>0</v>
      </c>
      <c r="PMO232" s="16">
        <f t="shared" si="913"/>
        <v>0</v>
      </c>
      <c r="PMP232" s="16">
        <f t="shared" si="913"/>
        <v>0</v>
      </c>
      <c r="PMQ232" s="16">
        <f t="shared" si="913"/>
        <v>0</v>
      </c>
      <c r="PMR232" s="16">
        <f t="shared" si="913"/>
        <v>0</v>
      </c>
      <c r="PMS232" s="16">
        <f t="shared" si="913"/>
        <v>0</v>
      </c>
      <c r="PMT232" s="16">
        <f t="shared" si="913"/>
        <v>0</v>
      </c>
      <c r="PMU232" s="16">
        <f t="shared" si="913"/>
        <v>0</v>
      </c>
      <c r="PMV232" s="16">
        <f t="shared" si="913"/>
        <v>0</v>
      </c>
      <c r="PMW232" s="16">
        <f t="shared" si="913"/>
        <v>0</v>
      </c>
      <c r="PMX232" s="16">
        <f t="shared" si="913"/>
        <v>0</v>
      </c>
      <c r="PMY232" s="16">
        <f t="shared" si="913"/>
        <v>0</v>
      </c>
      <c r="PMZ232" s="16">
        <f t="shared" si="913"/>
        <v>0</v>
      </c>
      <c r="PNA232" s="16">
        <f t="shared" si="913"/>
        <v>0</v>
      </c>
      <c r="PNB232" s="16">
        <f t="shared" si="913"/>
        <v>0</v>
      </c>
      <c r="PNC232" s="16">
        <f t="shared" si="913"/>
        <v>0</v>
      </c>
      <c r="PND232" s="16">
        <f t="shared" si="913"/>
        <v>0</v>
      </c>
      <c r="PNE232" s="16">
        <f t="shared" si="913"/>
        <v>0</v>
      </c>
      <c r="PNF232" s="16">
        <f t="shared" si="913"/>
        <v>0</v>
      </c>
      <c r="PNG232" s="16">
        <f t="shared" si="913"/>
        <v>0</v>
      </c>
      <c r="PNH232" s="16">
        <f t="shared" si="913"/>
        <v>0</v>
      </c>
      <c r="PNI232" s="16">
        <f t="shared" si="913"/>
        <v>0</v>
      </c>
      <c r="PNJ232" s="16">
        <f t="shared" si="913"/>
        <v>0</v>
      </c>
      <c r="PNK232" s="16">
        <f t="shared" si="913"/>
        <v>0</v>
      </c>
      <c r="PNL232" s="16">
        <f t="shared" si="913"/>
        <v>0</v>
      </c>
      <c r="PNM232" s="16">
        <f t="shared" si="913"/>
        <v>0</v>
      </c>
      <c r="PNN232" s="16">
        <f t="shared" si="913"/>
        <v>0</v>
      </c>
      <c r="PNO232" s="16">
        <f t="shared" si="913"/>
        <v>0</v>
      </c>
      <c r="PNP232" s="16">
        <f t="shared" si="913"/>
        <v>0</v>
      </c>
      <c r="PNQ232" s="16">
        <f t="shared" si="913"/>
        <v>0</v>
      </c>
      <c r="PNR232" s="16">
        <f t="shared" si="913"/>
        <v>0</v>
      </c>
      <c r="PNS232" s="16">
        <f t="shared" si="913"/>
        <v>0</v>
      </c>
      <c r="PNT232" s="16">
        <f t="shared" si="913"/>
        <v>0</v>
      </c>
      <c r="PNU232" s="16">
        <f t="shared" si="913"/>
        <v>0</v>
      </c>
      <c r="PNV232" s="16">
        <f t="shared" si="913"/>
        <v>0</v>
      </c>
      <c r="PNW232" s="16">
        <f t="shared" si="913"/>
        <v>0</v>
      </c>
      <c r="PNX232" s="16">
        <f t="shared" si="913"/>
        <v>0</v>
      </c>
      <c r="PNY232" s="16">
        <f t="shared" ref="PNY232:PQJ232" si="914">SUM(PNY226:PNY231)</f>
        <v>0</v>
      </c>
      <c r="PNZ232" s="16">
        <f t="shared" si="914"/>
        <v>0</v>
      </c>
      <c r="POA232" s="16">
        <f t="shared" si="914"/>
        <v>0</v>
      </c>
      <c r="POB232" s="16">
        <f t="shared" si="914"/>
        <v>0</v>
      </c>
      <c r="POC232" s="16">
        <f t="shared" si="914"/>
        <v>0</v>
      </c>
      <c r="POD232" s="16">
        <f t="shared" si="914"/>
        <v>0</v>
      </c>
      <c r="POE232" s="16">
        <f t="shared" si="914"/>
        <v>0</v>
      </c>
      <c r="POF232" s="16">
        <f t="shared" si="914"/>
        <v>0</v>
      </c>
      <c r="POG232" s="16">
        <f t="shared" si="914"/>
        <v>0</v>
      </c>
      <c r="POH232" s="16">
        <f t="shared" si="914"/>
        <v>0</v>
      </c>
      <c r="POI232" s="16">
        <f t="shared" si="914"/>
        <v>0</v>
      </c>
      <c r="POJ232" s="16">
        <f t="shared" si="914"/>
        <v>0</v>
      </c>
      <c r="POK232" s="16">
        <f t="shared" si="914"/>
        <v>0</v>
      </c>
      <c r="POL232" s="16">
        <f t="shared" si="914"/>
        <v>0</v>
      </c>
      <c r="POM232" s="16">
        <f t="shared" si="914"/>
        <v>0</v>
      </c>
      <c r="PON232" s="16">
        <f t="shared" si="914"/>
        <v>0</v>
      </c>
      <c r="POO232" s="16">
        <f t="shared" si="914"/>
        <v>0</v>
      </c>
      <c r="POP232" s="16">
        <f t="shared" si="914"/>
        <v>0</v>
      </c>
      <c r="POQ232" s="16">
        <f t="shared" si="914"/>
        <v>0</v>
      </c>
      <c r="POR232" s="16">
        <f t="shared" si="914"/>
        <v>0</v>
      </c>
      <c r="POS232" s="16">
        <f t="shared" si="914"/>
        <v>0</v>
      </c>
      <c r="POT232" s="16">
        <f t="shared" si="914"/>
        <v>0</v>
      </c>
      <c r="POU232" s="16">
        <f t="shared" si="914"/>
        <v>0</v>
      </c>
      <c r="POV232" s="16">
        <f t="shared" si="914"/>
        <v>0</v>
      </c>
      <c r="POW232" s="16">
        <f t="shared" si="914"/>
        <v>0</v>
      </c>
      <c r="POX232" s="16">
        <f t="shared" si="914"/>
        <v>0</v>
      </c>
      <c r="POY232" s="16">
        <f t="shared" si="914"/>
        <v>0</v>
      </c>
      <c r="POZ232" s="16">
        <f t="shared" si="914"/>
        <v>0</v>
      </c>
      <c r="PPA232" s="16">
        <f t="shared" si="914"/>
        <v>0</v>
      </c>
      <c r="PPB232" s="16">
        <f t="shared" si="914"/>
        <v>0</v>
      </c>
      <c r="PPC232" s="16">
        <f t="shared" si="914"/>
        <v>0</v>
      </c>
      <c r="PPD232" s="16">
        <f t="shared" si="914"/>
        <v>0</v>
      </c>
      <c r="PPE232" s="16">
        <f t="shared" si="914"/>
        <v>0</v>
      </c>
      <c r="PPF232" s="16">
        <f t="shared" si="914"/>
        <v>0</v>
      </c>
      <c r="PPG232" s="16">
        <f t="shared" si="914"/>
        <v>0</v>
      </c>
      <c r="PPH232" s="16">
        <f t="shared" si="914"/>
        <v>0</v>
      </c>
      <c r="PPI232" s="16">
        <f t="shared" si="914"/>
        <v>0</v>
      </c>
      <c r="PPJ232" s="16">
        <f t="shared" si="914"/>
        <v>0</v>
      </c>
      <c r="PPK232" s="16">
        <f t="shared" si="914"/>
        <v>0</v>
      </c>
      <c r="PPL232" s="16">
        <f t="shared" si="914"/>
        <v>0</v>
      </c>
      <c r="PPM232" s="16">
        <f t="shared" si="914"/>
        <v>0</v>
      </c>
      <c r="PPN232" s="16">
        <f t="shared" si="914"/>
        <v>0</v>
      </c>
      <c r="PPO232" s="16">
        <f t="shared" si="914"/>
        <v>0</v>
      </c>
      <c r="PPP232" s="16">
        <f t="shared" si="914"/>
        <v>0</v>
      </c>
      <c r="PPQ232" s="16">
        <f t="shared" si="914"/>
        <v>0</v>
      </c>
      <c r="PPR232" s="16">
        <f t="shared" si="914"/>
        <v>0</v>
      </c>
      <c r="PPS232" s="16">
        <f t="shared" si="914"/>
        <v>0</v>
      </c>
      <c r="PPT232" s="16">
        <f t="shared" si="914"/>
        <v>0</v>
      </c>
      <c r="PPU232" s="16">
        <f t="shared" si="914"/>
        <v>0</v>
      </c>
      <c r="PPV232" s="16">
        <f t="shared" si="914"/>
        <v>0</v>
      </c>
      <c r="PPW232" s="16">
        <f t="shared" si="914"/>
        <v>0</v>
      </c>
      <c r="PPX232" s="16">
        <f t="shared" si="914"/>
        <v>0</v>
      </c>
      <c r="PPY232" s="16">
        <f t="shared" si="914"/>
        <v>0</v>
      </c>
      <c r="PPZ232" s="16">
        <f t="shared" si="914"/>
        <v>0</v>
      </c>
      <c r="PQA232" s="16">
        <f t="shared" si="914"/>
        <v>0</v>
      </c>
      <c r="PQB232" s="16">
        <f t="shared" si="914"/>
        <v>0</v>
      </c>
      <c r="PQC232" s="16">
        <f t="shared" si="914"/>
        <v>0</v>
      </c>
      <c r="PQD232" s="16">
        <f t="shared" si="914"/>
        <v>0</v>
      </c>
      <c r="PQE232" s="16">
        <f t="shared" si="914"/>
        <v>0</v>
      </c>
      <c r="PQF232" s="16">
        <f t="shared" si="914"/>
        <v>0</v>
      </c>
      <c r="PQG232" s="16">
        <f t="shared" si="914"/>
        <v>0</v>
      </c>
      <c r="PQH232" s="16">
        <f t="shared" si="914"/>
        <v>0</v>
      </c>
      <c r="PQI232" s="16">
        <f t="shared" si="914"/>
        <v>0</v>
      </c>
      <c r="PQJ232" s="16">
        <f t="shared" si="914"/>
        <v>0</v>
      </c>
      <c r="PQK232" s="16">
        <f t="shared" ref="PQK232:PSV232" si="915">SUM(PQK226:PQK231)</f>
        <v>0</v>
      </c>
      <c r="PQL232" s="16">
        <f t="shared" si="915"/>
        <v>0</v>
      </c>
      <c r="PQM232" s="16">
        <f t="shared" si="915"/>
        <v>0</v>
      </c>
      <c r="PQN232" s="16">
        <f t="shared" si="915"/>
        <v>0</v>
      </c>
      <c r="PQO232" s="16">
        <f t="shared" si="915"/>
        <v>0</v>
      </c>
      <c r="PQP232" s="16">
        <f t="shared" si="915"/>
        <v>0</v>
      </c>
      <c r="PQQ232" s="16">
        <f t="shared" si="915"/>
        <v>0</v>
      </c>
      <c r="PQR232" s="16">
        <f t="shared" si="915"/>
        <v>0</v>
      </c>
      <c r="PQS232" s="16">
        <f t="shared" si="915"/>
        <v>0</v>
      </c>
      <c r="PQT232" s="16">
        <f t="shared" si="915"/>
        <v>0</v>
      </c>
      <c r="PQU232" s="16">
        <f t="shared" si="915"/>
        <v>0</v>
      </c>
      <c r="PQV232" s="16">
        <f t="shared" si="915"/>
        <v>0</v>
      </c>
      <c r="PQW232" s="16">
        <f t="shared" si="915"/>
        <v>0</v>
      </c>
      <c r="PQX232" s="16">
        <f t="shared" si="915"/>
        <v>0</v>
      </c>
      <c r="PQY232" s="16">
        <f t="shared" si="915"/>
        <v>0</v>
      </c>
      <c r="PQZ232" s="16">
        <f t="shared" si="915"/>
        <v>0</v>
      </c>
      <c r="PRA232" s="16">
        <f t="shared" si="915"/>
        <v>0</v>
      </c>
      <c r="PRB232" s="16">
        <f t="shared" si="915"/>
        <v>0</v>
      </c>
      <c r="PRC232" s="16">
        <f t="shared" si="915"/>
        <v>0</v>
      </c>
      <c r="PRD232" s="16">
        <f t="shared" si="915"/>
        <v>0</v>
      </c>
      <c r="PRE232" s="16">
        <f t="shared" si="915"/>
        <v>0</v>
      </c>
      <c r="PRF232" s="16">
        <f t="shared" si="915"/>
        <v>0</v>
      </c>
      <c r="PRG232" s="16">
        <f t="shared" si="915"/>
        <v>0</v>
      </c>
      <c r="PRH232" s="16">
        <f t="shared" si="915"/>
        <v>0</v>
      </c>
      <c r="PRI232" s="16">
        <f t="shared" si="915"/>
        <v>0</v>
      </c>
      <c r="PRJ232" s="16">
        <f t="shared" si="915"/>
        <v>0</v>
      </c>
      <c r="PRK232" s="16">
        <f t="shared" si="915"/>
        <v>0</v>
      </c>
      <c r="PRL232" s="16">
        <f t="shared" si="915"/>
        <v>0</v>
      </c>
      <c r="PRM232" s="16">
        <f t="shared" si="915"/>
        <v>0</v>
      </c>
      <c r="PRN232" s="16">
        <f t="shared" si="915"/>
        <v>0</v>
      </c>
      <c r="PRO232" s="16">
        <f t="shared" si="915"/>
        <v>0</v>
      </c>
      <c r="PRP232" s="16">
        <f t="shared" si="915"/>
        <v>0</v>
      </c>
      <c r="PRQ232" s="16">
        <f t="shared" si="915"/>
        <v>0</v>
      </c>
      <c r="PRR232" s="16">
        <f t="shared" si="915"/>
        <v>0</v>
      </c>
      <c r="PRS232" s="16">
        <f t="shared" si="915"/>
        <v>0</v>
      </c>
      <c r="PRT232" s="16">
        <f t="shared" si="915"/>
        <v>0</v>
      </c>
      <c r="PRU232" s="16">
        <f t="shared" si="915"/>
        <v>0</v>
      </c>
      <c r="PRV232" s="16">
        <f t="shared" si="915"/>
        <v>0</v>
      </c>
      <c r="PRW232" s="16">
        <f t="shared" si="915"/>
        <v>0</v>
      </c>
      <c r="PRX232" s="16">
        <f t="shared" si="915"/>
        <v>0</v>
      </c>
      <c r="PRY232" s="16">
        <f t="shared" si="915"/>
        <v>0</v>
      </c>
      <c r="PRZ232" s="16">
        <f t="shared" si="915"/>
        <v>0</v>
      </c>
      <c r="PSA232" s="16">
        <f t="shared" si="915"/>
        <v>0</v>
      </c>
      <c r="PSB232" s="16">
        <f t="shared" si="915"/>
        <v>0</v>
      </c>
      <c r="PSC232" s="16">
        <f t="shared" si="915"/>
        <v>0</v>
      </c>
      <c r="PSD232" s="16">
        <f t="shared" si="915"/>
        <v>0</v>
      </c>
      <c r="PSE232" s="16">
        <f t="shared" si="915"/>
        <v>0</v>
      </c>
      <c r="PSF232" s="16">
        <f t="shared" si="915"/>
        <v>0</v>
      </c>
      <c r="PSG232" s="16">
        <f t="shared" si="915"/>
        <v>0</v>
      </c>
      <c r="PSH232" s="16">
        <f t="shared" si="915"/>
        <v>0</v>
      </c>
      <c r="PSI232" s="16">
        <f t="shared" si="915"/>
        <v>0</v>
      </c>
      <c r="PSJ232" s="16">
        <f t="shared" si="915"/>
        <v>0</v>
      </c>
      <c r="PSK232" s="16">
        <f t="shared" si="915"/>
        <v>0</v>
      </c>
      <c r="PSL232" s="16">
        <f t="shared" si="915"/>
        <v>0</v>
      </c>
      <c r="PSM232" s="16">
        <f t="shared" si="915"/>
        <v>0</v>
      </c>
      <c r="PSN232" s="16">
        <f t="shared" si="915"/>
        <v>0</v>
      </c>
      <c r="PSO232" s="16">
        <f t="shared" si="915"/>
        <v>0</v>
      </c>
      <c r="PSP232" s="16">
        <f t="shared" si="915"/>
        <v>0</v>
      </c>
      <c r="PSQ232" s="16">
        <f t="shared" si="915"/>
        <v>0</v>
      </c>
      <c r="PSR232" s="16">
        <f t="shared" si="915"/>
        <v>0</v>
      </c>
      <c r="PSS232" s="16">
        <f t="shared" si="915"/>
        <v>0</v>
      </c>
      <c r="PST232" s="16">
        <f t="shared" si="915"/>
        <v>0</v>
      </c>
      <c r="PSU232" s="16">
        <f t="shared" si="915"/>
        <v>0</v>
      </c>
      <c r="PSV232" s="16">
        <f t="shared" si="915"/>
        <v>0</v>
      </c>
      <c r="PSW232" s="16">
        <f t="shared" ref="PSW232:PVH232" si="916">SUM(PSW226:PSW231)</f>
        <v>0</v>
      </c>
      <c r="PSX232" s="16">
        <f t="shared" si="916"/>
        <v>0</v>
      </c>
      <c r="PSY232" s="16">
        <f t="shared" si="916"/>
        <v>0</v>
      </c>
      <c r="PSZ232" s="16">
        <f t="shared" si="916"/>
        <v>0</v>
      </c>
      <c r="PTA232" s="16">
        <f t="shared" si="916"/>
        <v>0</v>
      </c>
      <c r="PTB232" s="16">
        <f t="shared" si="916"/>
        <v>0</v>
      </c>
      <c r="PTC232" s="16">
        <f t="shared" si="916"/>
        <v>0</v>
      </c>
      <c r="PTD232" s="16">
        <f t="shared" si="916"/>
        <v>0</v>
      </c>
      <c r="PTE232" s="16">
        <f t="shared" si="916"/>
        <v>0</v>
      </c>
      <c r="PTF232" s="16">
        <f t="shared" si="916"/>
        <v>0</v>
      </c>
      <c r="PTG232" s="16">
        <f t="shared" si="916"/>
        <v>0</v>
      </c>
      <c r="PTH232" s="16">
        <f t="shared" si="916"/>
        <v>0</v>
      </c>
      <c r="PTI232" s="16">
        <f t="shared" si="916"/>
        <v>0</v>
      </c>
      <c r="PTJ232" s="16">
        <f t="shared" si="916"/>
        <v>0</v>
      </c>
      <c r="PTK232" s="16">
        <f t="shared" si="916"/>
        <v>0</v>
      </c>
      <c r="PTL232" s="16">
        <f t="shared" si="916"/>
        <v>0</v>
      </c>
      <c r="PTM232" s="16">
        <f t="shared" si="916"/>
        <v>0</v>
      </c>
      <c r="PTN232" s="16">
        <f t="shared" si="916"/>
        <v>0</v>
      </c>
      <c r="PTO232" s="16">
        <f t="shared" si="916"/>
        <v>0</v>
      </c>
      <c r="PTP232" s="16">
        <f t="shared" si="916"/>
        <v>0</v>
      </c>
      <c r="PTQ232" s="16">
        <f t="shared" si="916"/>
        <v>0</v>
      </c>
      <c r="PTR232" s="16">
        <f t="shared" si="916"/>
        <v>0</v>
      </c>
      <c r="PTS232" s="16">
        <f t="shared" si="916"/>
        <v>0</v>
      </c>
      <c r="PTT232" s="16">
        <f t="shared" si="916"/>
        <v>0</v>
      </c>
      <c r="PTU232" s="16">
        <f t="shared" si="916"/>
        <v>0</v>
      </c>
      <c r="PTV232" s="16">
        <f t="shared" si="916"/>
        <v>0</v>
      </c>
      <c r="PTW232" s="16">
        <f t="shared" si="916"/>
        <v>0</v>
      </c>
      <c r="PTX232" s="16">
        <f t="shared" si="916"/>
        <v>0</v>
      </c>
      <c r="PTY232" s="16">
        <f t="shared" si="916"/>
        <v>0</v>
      </c>
      <c r="PTZ232" s="16">
        <f t="shared" si="916"/>
        <v>0</v>
      </c>
      <c r="PUA232" s="16">
        <f t="shared" si="916"/>
        <v>0</v>
      </c>
      <c r="PUB232" s="16">
        <f t="shared" si="916"/>
        <v>0</v>
      </c>
      <c r="PUC232" s="16">
        <f t="shared" si="916"/>
        <v>0</v>
      </c>
      <c r="PUD232" s="16">
        <f t="shared" si="916"/>
        <v>0</v>
      </c>
      <c r="PUE232" s="16">
        <f t="shared" si="916"/>
        <v>0</v>
      </c>
      <c r="PUF232" s="16">
        <f t="shared" si="916"/>
        <v>0</v>
      </c>
      <c r="PUG232" s="16">
        <f t="shared" si="916"/>
        <v>0</v>
      </c>
      <c r="PUH232" s="16">
        <f t="shared" si="916"/>
        <v>0</v>
      </c>
      <c r="PUI232" s="16">
        <f t="shared" si="916"/>
        <v>0</v>
      </c>
      <c r="PUJ232" s="16">
        <f t="shared" si="916"/>
        <v>0</v>
      </c>
      <c r="PUK232" s="16">
        <f t="shared" si="916"/>
        <v>0</v>
      </c>
      <c r="PUL232" s="16">
        <f t="shared" si="916"/>
        <v>0</v>
      </c>
      <c r="PUM232" s="16">
        <f t="shared" si="916"/>
        <v>0</v>
      </c>
      <c r="PUN232" s="16">
        <f t="shared" si="916"/>
        <v>0</v>
      </c>
      <c r="PUO232" s="16">
        <f t="shared" si="916"/>
        <v>0</v>
      </c>
      <c r="PUP232" s="16">
        <f t="shared" si="916"/>
        <v>0</v>
      </c>
      <c r="PUQ232" s="16">
        <f t="shared" si="916"/>
        <v>0</v>
      </c>
      <c r="PUR232" s="16">
        <f t="shared" si="916"/>
        <v>0</v>
      </c>
      <c r="PUS232" s="16">
        <f t="shared" si="916"/>
        <v>0</v>
      </c>
      <c r="PUT232" s="16">
        <f t="shared" si="916"/>
        <v>0</v>
      </c>
      <c r="PUU232" s="16">
        <f t="shared" si="916"/>
        <v>0</v>
      </c>
      <c r="PUV232" s="16">
        <f t="shared" si="916"/>
        <v>0</v>
      </c>
      <c r="PUW232" s="16">
        <f t="shared" si="916"/>
        <v>0</v>
      </c>
      <c r="PUX232" s="16">
        <f t="shared" si="916"/>
        <v>0</v>
      </c>
      <c r="PUY232" s="16">
        <f t="shared" si="916"/>
        <v>0</v>
      </c>
      <c r="PUZ232" s="16">
        <f t="shared" si="916"/>
        <v>0</v>
      </c>
      <c r="PVA232" s="16">
        <f t="shared" si="916"/>
        <v>0</v>
      </c>
      <c r="PVB232" s="16">
        <f t="shared" si="916"/>
        <v>0</v>
      </c>
      <c r="PVC232" s="16">
        <f t="shared" si="916"/>
        <v>0</v>
      </c>
      <c r="PVD232" s="16">
        <f t="shared" si="916"/>
        <v>0</v>
      </c>
      <c r="PVE232" s="16">
        <f t="shared" si="916"/>
        <v>0</v>
      </c>
      <c r="PVF232" s="16">
        <f t="shared" si="916"/>
        <v>0</v>
      </c>
      <c r="PVG232" s="16">
        <f t="shared" si="916"/>
        <v>0</v>
      </c>
      <c r="PVH232" s="16">
        <f t="shared" si="916"/>
        <v>0</v>
      </c>
      <c r="PVI232" s="16">
        <f t="shared" ref="PVI232:PXT232" si="917">SUM(PVI226:PVI231)</f>
        <v>0</v>
      </c>
      <c r="PVJ232" s="16">
        <f t="shared" si="917"/>
        <v>0</v>
      </c>
      <c r="PVK232" s="16">
        <f t="shared" si="917"/>
        <v>0</v>
      </c>
      <c r="PVL232" s="16">
        <f t="shared" si="917"/>
        <v>0</v>
      </c>
      <c r="PVM232" s="16">
        <f t="shared" si="917"/>
        <v>0</v>
      </c>
      <c r="PVN232" s="16">
        <f t="shared" si="917"/>
        <v>0</v>
      </c>
      <c r="PVO232" s="16">
        <f t="shared" si="917"/>
        <v>0</v>
      </c>
      <c r="PVP232" s="16">
        <f t="shared" si="917"/>
        <v>0</v>
      </c>
      <c r="PVQ232" s="16">
        <f t="shared" si="917"/>
        <v>0</v>
      </c>
      <c r="PVR232" s="16">
        <f t="shared" si="917"/>
        <v>0</v>
      </c>
      <c r="PVS232" s="16">
        <f t="shared" si="917"/>
        <v>0</v>
      </c>
      <c r="PVT232" s="16">
        <f t="shared" si="917"/>
        <v>0</v>
      </c>
      <c r="PVU232" s="16">
        <f t="shared" si="917"/>
        <v>0</v>
      </c>
      <c r="PVV232" s="16">
        <f t="shared" si="917"/>
        <v>0</v>
      </c>
      <c r="PVW232" s="16">
        <f t="shared" si="917"/>
        <v>0</v>
      </c>
      <c r="PVX232" s="16">
        <f t="shared" si="917"/>
        <v>0</v>
      </c>
      <c r="PVY232" s="16">
        <f t="shared" si="917"/>
        <v>0</v>
      </c>
      <c r="PVZ232" s="16">
        <f t="shared" si="917"/>
        <v>0</v>
      </c>
      <c r="PWA232" s="16">
        <f t="shared" si="917"/>
        <v>0</v>
      </c>
      <c r="PWB232" s="16">
        <f t="shared" si="917"/>
        <v>0</v>
      </c>
      <c r="PWC232" s="16">
        <f t="shared" si="917"/>
        <v>0</v>
      </c>
      <c r="PWD232" s="16">
        <f t="shared" si="917"/>
        <v>0</v>
      </c>
      <c r="PWE232" s="16">
        <f t="shared" si="917"/>
        <v>0</v>
      </c>
      <c r="PWF232" s="16">
        <f t="shared" si="917"/>
        <v>0</v>
      </c>
      <c r="PWG232" s="16">
        <f t="shared" si="917"/>
        <v>0</v>
      </c>
      <c r="PWH232" s="16">
        <f t="shared" si="917"/>
        <v>0</v>
      </c>
      <c r="PWI232" s="16">
        <f t="shared" si="917"/>
        <v>0</v>
      </c>
      <c r="PWJ232" s="16">
        <f t="shared" si="917"/>
        <v>0</v>
      </c>
      <c r="PWK232" s="16">
        <f t="shared" si="917"/>
        <v>0</v>
      </c>
      <c r="PWL232" s="16">
        <f t="shared" si="917"/>
        <v>0</v>
      </c>
      <c r="PWM232" s="16">
        <f t="shared" si="917"/>
        <v>0</v>
      </c>
      <c r="PWN232" s="16">
        <f t="shared" si="917"/>
        <v>0</v>
      </c>
      <c r="PWO232" s="16">
        <f t="shared" si="917"/>
        <v>0</v>
      </c>
      <c r="PWP232" s="16">
        <f t="shared" si="917"/>
        <v>0</v>
      </c>
      <c r="PWQ232" s="16">
        <f t="shared" si="917"/>
        <v>0</v>
      </c>
      <c r="PWR232" s="16">
        <f t="shared" si="917"/>
        <v>0</v>
      </c>
      <c r="PWS232" s="16">
        <f t="shared" si="917"/>
        <v>0</v>
      </c>
      <c r="PWT232" s="16">
        <f t="shared" si="917"/>
        <v>0</v>
      </c>
      <c r="PWU232" s="16">
        <f t="shared" si="917"/>
        <v>0</v>
      </c>
      <c r="PWV232" s="16">
        <f t="shared" si="917"/>
        <v>0</v>
      </c>
      <c r="PWW232" s="16">
        <f t="shared" si="917"/>
        <v>0</v>
      </c>
      <c r="PWX232" s="16">
        <f t="shared" si="917"/>
        <v>0</v>
      </c>
      <c r="PWY232" s="16">
        <f t="shared" si="917"/>
        <v>0</v>
      </c>
      <c r="PWZ232" s="16">
        <f t="shared" si="917"/>
        <v>0</v>
      </c>
      <c r="PXA232" s="16">
        <f t="shared" si="917"/>
        <v>0</v>
      </c>
      <c r="PXB232" s="16">
        <f t="shared" si="917"/>
        <v>0</v>
      </c>
      <c r="PXC232" s="16">
        <f t="shared" si="917"/>
        <v>0</v>
      </c>
      <c r="PXD232" s="16">
        <f t="shared" si="917"/>
        <v>0</v>
      </c>
      <c r="PXE232" s="16">
        <f t="shared" si="917"/>
        <v>0</v>
      </c>
      <c r="PXF232" s="16">
        <f t="shared" si="917"/>
        <v>0</v>
      </c>
      <c r="PXG232" s="16">
        <f t="shared" si="917"/>
        <v>0</v>
      </c>
      <c r="PXH232" s="16">
        <f t="shared" si="917"/>
        <v>0</v>
      </c>
      <c r="PXI232" s="16">
        <f t="shared" si="917"/>
        <v>0</v>
      </c>
      <c r="PXJ232" s="16">
        <f t="shared" si="917"/>
        <v>0</v>
      </c>
      <c r="PXK232" s="16">
        <f t="shared" si="917"/>
        <v>0</v>
      </c>
      <c r="PXL232" s="16">
        <f t="shared" si="917"/>
        <v>0</v>
      </c>
      <c r="PXM232" s="16">
        <f t="shared" si="917"/>
        <v>0</v>
      </c>
      <c r="PXN232" s="16">
        <f t="shared" si="917"/>
        <v>0</v>
      </c>
      <c r="PXO232" s="16">
        <f t="shared" si="917"/>
        <v>0</v>
      </c>
      <c r="PXP232" s="16">
        <f t="shared" si="917"/>
        <v>0</v>
      </c>
      <c r="PXQ232" s="16">
        <f t="shared" si="917"/>
        <v>0</v>
      </c>
      <c r="PXR232" s="16">
        <f t="shared" si="917"/>
        <v>0</v>
      </c>
      <c r="PXS232" s="16">
        <f t="shared" si="917"/>
        <v>0</v>
      </c>
      <c r="PXT232" s="16">
        <f t="shared" si="917"/>
        <v>0</v>
      </c>
      <c r="PXU232" s="16">
        <f t="shared" ref="PXU232:QAF232" si="918">SUM(PXU226:PXU231)</f>
        <v>0</v>
      </c>
      <c r="PXV232" s="16">
        <f t="shared" si="918"/>
        <v>0</v>
      </c>
      <c r="PXW232" s="16">
        <f t="shared" si="918"/>
        <v>0</v>
      </c>
      <c r="PXX232" s="16">
        <f t="shared" si="918"/>
        <v>0</v>
      </c>
      <c r="PXY232" s="16">
        <f t="shared" si="918"/>
        <v>0</v>
      </c>
      <c r="PXZ232" s="16">
        <f t="shared" si="918"/>
        <v>0</v>
      </c>
      <c r="PYA232" s="16">
        <f t="shared" si="918"/>
        <v>0</v>
      </c>
      <c r="PYB232" s="16">
        <f t="shared" si="918"/>
        <v>0</v>
      </c>
      <c r="PYC232" s="16">
        <f t="shared" si="918"/>
        <v>0</v>
      </c>
      <c r="PYD232" s="16">
        <f t="shared" si="918"/>
        <v>0</v>
      </c>
      <c r="PYE232" s="16">
        <f t="shared" si="918"/>
        <v>0</v>
      </c>
      <c r="PYF232" s="16">
        <f t="shared" si="918"/>
        <v>0</v>
      </c>
      <c r="PYG232" s="16">
        <f t="shared" si="918"/>
        <v>0</v>
      </c>
      <c r="PYH232" s="16">
        <f t="shared" si="918"/>
        <v>0</v>
      </c>
      <c r="PYI232" s="16">
        <f t="shared" si="918"/>
        <v>0</v>
      </c>
      <c r="PYJ232" s="16">
        <f t="shared" si="918"/>
        <v>0</v>
      </c>
      <c r="PYK232" s="16">
        <f t="shared" si="918"/>
        <v>0</v>
      </c>
      <c r="PYL232" s="16">
        <f t="shared" si="918"/>
        <v>0</v>
      </c>
      <c r="PYM232" s="16">
        <f t="shared" si="918"/>
        <v>0</v>
      </c>
      <c r="PYN232" s="16">
        <f t="shared" si="918"/>
        <v>0</v>
      </c>
      <c r="PYO232" s="16">
        <f t="shared" si="918"/>
        <v>0</v>
      </c>
      <c r="PYP232" s="16">
        <f t="shared" si="918"/>
        <v>0</v>
      </c>
      <c r="PYQ232" s="16">
        <f t="shared" si="918"/>
        <v>0</v>
      </c>
      <c r="PYR232" s="16">
        <f t="shared" si="918"/>
        <v>0</v>
      </c>
      <c r="PYS232" s="16">
        <f t="shared" si="918"/>
        <v>0</v>
      </c>
      <c r="PYT232" s="16">
        <f t="shared" si="918"/>
        <v>0</v>
      </c>
      <c r="PYU232" s="16">
        <f t="shared" si="918"/>
        <v>0</v>
      </c>
      <c r="PYV232" s="16">
        <f t="shared" si="918"/>
        <v>0</v>
      </c>
      <c r="PYW232" s="16">
        <f t="shared" si="918"/>
        <v>0</v>
      </c>
      <c r="PYX232" s="16">
        <f t="shared" si="918"/>
        <v>0</v>
      </c>
      <c r="PYY232" s="16">
        <f t="shared" si="918"/>
        <v>0</v>
      </c>
      <c r="PYZ232" s="16">
        <f t="shared" si="918"/>
        <v>0</v>
      </c>
      <c r="PZA232" s="16">
        <f t="shared" si="918"/>
        <v>0</v>
      </c>
      <c r="PZB232" s="16">
        <f t="shared" si="918"/>
        <v>0</v>
      </c>
      <c r="PZC232" s="16">
        <f t="shared" si="918"/>
        <v>0</v>
      </c>
      <c r="PZD232" s="16">
        <f t="shared" si="918"/>
        <v>0</v>
      </c>
      <c r="PZE232" s="16">
        <f t="shared" si="918"/>
        <v>0</v>
      </c>
      <c r="PZF232" s="16">
        <f t="shared" si="918"/>
        <v>0</v>
      </c>
      <c r="PZG232" s="16">
        <f t="shared" si="918"/>
        <v>0</v>
      </c>
      <c r="PZH232" s="16">
        <f t="shared" si="918"/>
        <v>0</v>
      </c>
      <c r="PZI232" s="16">
        <f t="shared" si="918"/>
        <v>0</v>
      </c>
      <c r="PZJ232" s="16">
        <f t="shared" si="918"/>
        <v>0</v>
      </c>
      <c r="PZK232" s="16">
        <f t="shared" si="918"/>
        <v>0</v>
      </c>
      <c r="PZL232" s="16">
        <f t="shared" si="918"/>
        <v>0</v>
      </c>
      <c r="PZM232" s="16">
        <f t="shared" si="918"/>
        <v>0</v>
      </c>
      <c r="PZN232" s="16">
        <f t="shared" si="918"/>
        <v>0</v>
      </c>
      <c r="PZO232" s="16">
        <f t="shared" si="918"/>
        <v>0</v>
      </c>
      <c r="PZP232" s="16">
        <f t="shared" si="918"/>
        <v>0</v>
      </c>
      <c r="PZQ232" s="16">
        <f t="shared" si="918"/>
        <v>0</v>
      </c>
      <c r="PZR232" s="16">
        <f t="shared" si="918"/>
        <v>0</v>
      </c>
      <c r="PZS232" s="16">
        <f t="shared" si="918"/>
        <v>0</v>
      </c>
      <c r="PZT232" s="16">
        <f t="shared" si="918"/>
        <v>0</v>
      </c>
      <c r="PZU232" s="16">
        <f t="shared" si="918"/>
        <v>0</v>
      </c>
      <c r="PZV232" s="16">
        <f t="shared" si="918"/>
        <v>0</v>
      </c>
      <c r="PZW232" s="16">
        <f t="shared" si="918"/>
        <v>0</v>
      </c>
      <c r="PZX232" s="16">
        <f t="shared" si="918"/>
        <v>0</v>
      </c>
      <c r="PZY232" s="16">
        <f t="shared" si="918"/>
        <v>0</v>
      </c>
      <c r="PZZ232" s="16">
        <f t="shared" si="918"/>
        <v>0</v>
      </c>
      <c r="QAA232" s="16">
        <f t="shared" si="918"/>
        <v>0</v>
      </c>
      <c r="QAB232" s="16">
        <f t="shared" si="918"/>
        <v>0</v>
      </c>
      <c r="QAC232" s="16">
        <f t="shared" si="918"/>
        <v>0</v>
      </c>
      <c r="QAD232" s="16">
        <f t="shared" si="918"/>
        <v>0</v>
      </c>
      <c r="QAE232" s="16">
        <f t="shared" si="918"/>
        <v>0</v>
      </c>
      <c r="QAF232" s="16">
        <f t="shared" si="918"/>
        <v>0</v>
      </c>
      <c r="QAG232" s="16">
        <f t="shared" ref="QAG232:QCR232" si="919">SUM(QAG226:QAG231)</f>
        <v>0</v>
      </c>
      <c r="QAH232" s="16">
        <f t="shared" si="919"/>
        <v>0</v>
      </c>
      <c r="QAI232" s="16">
        <f t="shared" si="919"/>
        <v>0</v>
      </c>
      <c r="QAJ232" s="16">
        <f t="shared" si="919"/>
        <v>0</v>
      </c>
      <c r="QAK232" s="16">
        <f t="shared" si="919"/>
        <v>0</v>
      </c>
      <c r="QAL232" s="16">
        <f t="shared" si="919"/>
        <v>0</v>
      </c>
      <c r="QAM232" s="16">
        <f t="shared" si="919"/>
        <v>0</v>
      </c>
      <c r="QAN232" s="16">
        <f t="shared" si="919"/>
        <v>0</v>
      </c>
      <c r="QAO232" s="16">
        <f t="shared" si="919"/>
        <v>0</v>
      </c>
      <c r="QAP232" s="16">
        <f t="shared" si="919"/>
        <v>0</v>
      </c>
      <c r="QAQ232" s="16">
        <f t="shared" si="919"/>
        <v>0</v>
      </c>
      <c r="QAR232" s="16">
        <f t="shared" si="919"/>
        <v>0</v>
      </c>
      <c r="QAS232" s="16">
        <f t="shared" si="919"/>
        <v>0</v>
      </c>
      <c r="QAT232" s="16">
        <f t="shared" si="919"/>
        <v>0</v>
      </c>
      <c r="QAU232" s="16">
        <f t="shared" si="919"/>
        <v>0</v>
      </c>
      <c r="QAV232" s="16">
        <f t="shared" si="919"/>
        <v>0</v>
      </c>
      <c r="QAW232" s="16">
        <f t="shared" si="919"/>
        <v>0</v>
      </c>
      <c r="QAX232" s="16">
        <f t="shared" si="919"/>
        <v>0</v>
      </c>
      <c r="QAY232" s="16">
        <f t="shared" si="919"/>
        <v>0</v>
      </c>
      <c r="QAZ232" s="16">
        <f t="shared" si="919"/>
        <v>0</v>
      </c>
      <c r="QBA232" s="16">
        <f t="shared" si="919"/>
        <v>0</v>
      </c>
      <c r="QBB232" s="16">
        <f t="shared" si="919"/>
        <v>0</v>
      </c>
      <c r="QBC232" s="16">
        <f t="shared" si="919"/>
        <v>0</v>
      </c>
      <c r="QBD232" s="16">
        <f t="shared" si="919"/>
        <v>0</v>
      </c>
      <c r="QBE232" s="16">
        <f t="shared" si="919"/>
        <v>0</v>
      </c>
      <c r="QBF232" s="16">
        <f t="shared" si="919"/>
        <v>0</v>
      </c>
      <c r="QBG232" s="16">
        <f t="shared" si="919"/>
        <v>0</v>
      </c>
      <c r="QBH232" s="16">
        <f t="shared" si="919"/>
        <v>0</v>
      </c>
      <c r="QBI232" s="16">
        <f t="shared" si="919"/>
        <v>0</v>
      </c>
      <c r="QBJ232" s="16">
        <f t="shared" si="919"/>
        <v>0</v>
      </c>
      <c r="QBK232" s="16">
        <f t="shared" si="919"/>
        <v>0</v>
      </c>
      <c r="QBL232" s="16">
        <f t="shared" si="919"/>
        <v>0</v>
      </c>
      <c r="QBM232" s="16">
        <f t="shared" si="919"/>
        <v>0</v>
      </c>
      <c r="QBN232" s="16">
        <f t="shared" si="919"/>
        <v>0</v>
      </c>
      <c r="QBO232" s="16">
        <f t="shared" si="919"/>
        <v>0</v>
      </c>
      <c r="QBP232" s="16">
        <f t="shared" si="919"/>
        <v>0</v>
      </c>
      <c r="QBQ232" s="16">
        <f t="shared" si="919"/>
        <v>0</v>
      </c>
      <c r="QBR232" s="16">
        <f t="shared" si="919"/>
        <v>0</v>
      </c>
      <c r="QBS232" s="16">
        <f t="shared" si="919"/>
        <v>0</v>
      </c>
      <c r="QBT232" s="16">
        <f t="shared" si="919"/>
        <v>0</v>
      </c>
      <c r="QBU232" s="16">
        <f t="shared" si="919"/>
        <v>0</v>
      </c>
      <c r="QBV232" s="16">
        <f t="shared" si="919"/>
        <v>0</v>
      </c>
      <c r="QBW232" s="16">
        <f t="shared" si="919"/>
        <v>0</v>
      </c>
      <c r="QBX232" s="16">
        <f t="shared" si="919"/>
        <v>0</v>
      </c>
      <c r="QBY232" s="16">
        <f t="shared" si="919"/>
        <v>0</v>
      </c>
      <c r="QBZ232" s="16">
        <f t="shared" si="919"/>
        <v>0</v>
      </c>
      <c r="QCA232" s="16">
        <f t="shared" si="919"/>
        <v>0</v>
      </c>
      <c r="QCB232" s="16">
        <f t="shared" si="919"/>
        <v>0</v>
      </c>
      <c r="QCC232" s="16">
        <f t="shared" si="919"/>
        <v>0</v>
      </c>
      <c r="QCD232" s="16">
        <f t="shared" si="919"/>
        <v>0</v>
      </c>
      <c r="QCE232" s="16">
        <f t="shared" si="919"/>
        <v>0</v>
      </c>
      <c r="QCF232" s="16">
        <f t="shared" si="919"/>
        <v>0</v>
      </c>
      <c r="QCG232" s="16">
        <f t="shared" si="919"/>
        <v>0</v>
      </c>
      <c r="QCH232" s="16">
        <f t="shared" si="919"/>
        <v>0</v>
      </c>
      <c r="QCI232" s="16">
        <f t="shared" si="919"/>
        <v>0</v>
      </c>
      <c r="QCJ232" s="16">
        <f t="shared" si="919"/>
        <v>0</v>
      </c>
      <c r="QCK232" s="16">
        <f t="shared" si="919"/>
        <v>0</v>
      </c>
      <c r="QCL232" s="16">
        <f t="shared" si="919"/>
        <v>0</v>
      </c>
      <c r="QCM232" s="16">
        <f t="shared" si="919"/>
        <v>0</v>
      </c>
      <c r="QCN232" s="16">
        <f t="shared" si="919"/>
        <v>0</v>
      </c>
      <c r="QCO232" s="16">
        <f t="shared" si="919"/>
        <v>0</v>
      </c>
      <c r="QCP232" s="16">
        <f t="shared" si="919"/>
        <v>0</v>
      </c>
      <c r="QCQ232" s="16">
        <f t="shared" si="919"/>
        <v>0</v>
      </c>
      <c r="QCR232" s="16">
        <f t="shared" si="919"/>
        <v>0</v>
      </c>
      <c r="QCS232" s="16">
        <f t="shared" ref="QCS232:QFD232" si="920">SUM(QCS226:QCS231)</f>
        <v>0</v>
      </c>
      <c r="QCT232" s="16">
        <f t="shared" si="920"/>
        <v>0</v>
      </c>
      <c r="QCU232" s="16">
        <f t="shared" si="920"/>
        <v>0</v>
      </c>
      <c r="QCV232" s="16">
        <f t="shared" si="920"/>
        <v>0</v>
      </c>
      <c r="QCW232" s="16">
        <f t="shared" si="920"/>
        <v>0</v>
      </c>
      <c r="QCX232" s="16">
        <f t="shared" si="920"/>
        <v>0</v>
      </c>
      <c r="QCY232" s="16">
        <f t="shared" si="920"/>
        <v>0</v>
      </c>
      <c r="QCZ232" s="16">
        <f t="shared" si="920"/>
        <v>0</v>
      </c>
      <c r="QDA232" s="16">
        <f t="shared" si="920"/>
        <v>0</v>
      </c>
      <c r="QDB232" s="16">
        <f t="shared" si="920"/>
        <v>0</v>
      </c>
      <c r="QDC232" s="16">
        <f t="shared" si="920"/>
        <v>0</v>
      </c>
      <c r="QDD232" s="16">
        <f t="shared" si="920"/>
        <v>0</v>
      </c>
      <c r="QDE232" s="16">
        <f t="shared" si="920"/>
        <v>0</v>
      </c>
      <c r="QDF232" s="16">
        <f t="shared" si="920"/>
        <v>0</v>
      </c>
      <c r="QDG232" s="16">
        <f t="shared" si="920"/>
        <v>0</v>
      </c>
      <c r="QDH232" s="16">
        <f t="shared" si="920"/>
        <v>0</v>
      </c>
      <c r="QDI232" s="16">
        <f t="shared" si="920"/>
        <v>0</v>
      </c>
      <c r="QDJ232" s="16">
        <f t="shared" si="920"/>
        <v>0</v>
      </c>
      <c r="QDK232" s="16">
        <f t="shared" si="920"/>
        <v>0</v>
      </c>
      <c r="QDL232" s="16">
        <f t="shared" si="920"/>
        <v>0</v>
      </c>
      <c r="QDM232" s="16">
        <f t="shared" si="920"/>
        <v>0</v>
      </c>
      <c r="QDN232" s="16">
        <f t="shared" si="920"/>
        <v>0</v>
      </c>
      <c r="QDO232" s="16">
        <f t="shared" si="920"/>
        <v>0</v>
      </c>
      <c r="QDP232" s="16">
        <f t="shared" si="920"/>
        <v>0</v>
      </c>
      <c r="QDQ232" s="16">
        <f t="shared" si="920"/>
        <v>0</v>
      </c>
      <c r="QDR232" s="16">
        <f t="shared" si="920"/>
        <v>0</v>
      </c>
      <c r="QDS232" s="16">
        <f t="shared" si="920"/>
        <v>0</v>
      </c>
      <c r="QDT232" s="16">
        <f t="shared" si="920"/>
        <v>0</v>
      </c>
      <c r="QDU232" s="16">
        <f t="shared" si="920"/>
        <v>0</v>
      </c>
      <c r="QDV232" s="16">
        <f t="shared" si="920"/>
        <v>0</v>
      </c>
      <c r="QDW232" s="16">
        <f t="shared" si="920"/>
        <v>0</v>
      </c>
      <c r="QDX232" s="16">
        <f t="shared" si="920"/>
        <v>0</v>
      </c>
      <c r="QDY232" s="16">
        <f t="shared" si="920"/>
        <v>0</v>
      </c>
      <c r="QDZ232" s="16">
        <f t="shared" si="920"/>
        <v>0</v>
      </c>
      <c r="QEA232" s="16">
        <f t="shared" si="920"/>
        <v>0</v>
      </c>
      <c r="QEB232" s="16">
        <f t="shared" si="920"/>
        <v>0</v>
      </c>
      <c r="QEC232" s="16">
        <f t="shared" si="920"/>
        <v>0</v>
      </c>
      <c r="QED232" s="16">
        <f t="shared" si="920"/>
        <v>0</v>
      </c>
      <c r="QEE232" s="16">
        <f t="shared" si="920"/>
        <v>0</v>
      </c>
      <c r="QEF232" s="16">
        <f t="shared" si="920"/>
        <v>0</v>
      </c>
      <c r="QEG232" s="16">
        <f t="shared" si="920"/>
        <v>0</v>
      </c>
      <c r="QEH232" s="16">
        <f t="shared" si="920"/>
        <v>0</v>
      </c>
      <c r="QEI232" s="16">
        <f t="shared" si="920"/>
        <v>0</v>
      </c>
      <c r="QEJ232" s="16">
        <f t="shared" si="920"/>
        <v>0</v>
      </c>
      <c r="QEK232" s="16">
        <f t="shared" si="920"/>
        <v>0</v>
      </c>
      <c r="QEL232" s="16">
        <f t="shared" si="920"/>
        <v>0</v>
      </c>
      <c r="QEM232" s="16">
        <f t="shared" si="920"/>
        <v>0</v>
      </c>
      <c r="QEN232" s="16">
        <f t="shared" si="920"/>
        <v>0</v>
      </c>
      <c r="QEO232" s="16">
        <f t="shared" si="920"/>
        <v>0</v>
      </c>
      <c r="QEP232" s="16">
        <f t="shared" si="920"/>
        <v>0</v>
      </c>
      <c r="QEQ232" s="16">
        <f t="shared" si="920"/>
        <v>0</v>
      </c>
      <c r="QER232" s="16">
        <f t="shared" si="920"/>
        <v>0</v>
      </c>
      <c r="QES232" s="16">
        <f t="shared" si="920"/>
        <v>0</v>
      </c>
      <c r="QET232" s="16">
        <f t="shared" si="920"/>
        <v>0</v>
      </c>
      <c r="QEU232" s="16">
        <f t="shared" si="920"/>
        <v>0</v>
      </c>
      <c r="QEV232" s="16">
        <f t="shared" si="920"/>
        <v>0</v>
      </c>
      <c r="QEW232" s="16">
        <f t="shared" si="920"/>
        <v>0</v>
      </c>
      <c r="QEX232" s="16">
        <f t="shared" si="920"/>
        <v>0</v>
      </c>
      <c r="QEY232" s="16">
        <f t="shared" si="920"/>
        <v>0</v>
      </c>
      <c r="QEZ232" s="16">
        <f t="shared" si="920"/>
        <v>0</v>
      </c>
      <c r="QFA232" s="16">
        <f t="shared" si="920"/>
        <v>0</v>
      </c>
      <c r="QFB232" s="16">
        <f t="shared" si="920"/>
        <v>0</v>
      </c>
      <c r="QFC232" s="16">
        <f t="shared" si="920"/>
        <v>0</v>
      </c>
      <c r="QFD232" s="16">
        <f t="shared" si="920"/>
        <v>0</v>
      </c>
      <c r="QFE232" s="16">
        <f t="shared" ref="QFE232:QHP232" si="921">SUM(QFE226:QFE231)</f>
        <v>0</v>
      </c>
      <c r="QFF232" s="16">
        <f t="shared" si="921"/>
        <v>0</v>
      </c>
      <c r="QFG232" s="16">
        <f t="shared" si="921"/>
        <v>0</v>
      </c>
      <c r="QFH232" s="16">
        <f t="shared" si="921"/>
        <v>0</v>
      </c>
      <c r="QFI232" s="16">
        <f t="shared" si="921"/>
        <v>0</v>
      </c>
      <c r="QFJ232" s="16">
        <f t="shared" si="921"/>
        <v>0</v>
      </c>
      <c r="QFK232" s="16">
        <f t="shared" si="921"/>
        <v>0</v>
      </c>
      <c r="QFL232" s="16">
        <f t="shared" si="921"/>
        <v>0</v>
      </c>
      <c r="QFM232" s="16">
        <f t="shared" si="921"/>
        <v>0</v>
      </c>
      <c r="QFN232" s="16">
        <f t="shared" si="921"/>
        <v>0</v>
      </c>
      <c r="QFO232" s="16">
        <f t="shared" si="921"/>
        <v>0</v>
      </c>
      <c r="QFP232" s="16">
        <f t="shared" si="921"/>
        <v>0</v>
      </c>
      <c r="QFQ232" s="16">
        <f t="shared" si="921"/>
        <v>0</v>
      </c>
      <c r="QFR232" s="16">
        <f t="shared" si="921"/>
        <v>0</v>
      </c>
      <c r="QFS232" s="16">
        <f t="shared" si="921"/>
        <v>0</v>
      </c>
      <c r="QFT232" s="16">
        <f t="shared" si="921"/>
        <v>0</v>
      </c>
      <c r="QFU232" s="16">
        <f t="shared" si="921"/>
        <v>0</v>
      </c>
      <c r="QFV232" s="16">
        <f t="shared" si="921"/>
        <v>0</v>
      </c>
      <c r="QFW232" s="16">
        <f t="shared" si="921"/>
        <v>0</v>
      </c>
      <c r="QFX232" s="16">
        <f t="shared" si="921"/>
        <v>0</v>
      </c>
      <c r="QFY232" s="16">
        <f t="shared" si="921"/>
        <v>0</v>
      </c>
      <c r="QFZ232" s="16">
        <f t="shared" si="921"/>
        <v>0</v>
      </c>
      <c r="QGA232" s="16">
        <f t="shared" si="921"/>
        <v>0</v>
      </c>
      <c r="QGB232" s="16">
        <f t="shared" si="921"/>
        <v>0</v>
      </c>
      <c r="QGC232" s="16">
        <f t="shared" si="921"/>
        <v>0</v>
      </c>
      <c r="QGD232" s="16">
        <f t="shared" si="921"/>
        <v>0</v>
      </c>
      <c r="QGE232" s="16">
        <f t="shared" si="921"/>
        <v>0</v>
      </c>
      <c r="QGF232" s="16">
        <f t="shared" si="921"/>
        <v>0</v>
      </c>
      <c r="QGG232" s="16">
        <f t="shared" si="921"/>
        <v>0</v>
      </c>
      <c r="QGH232" s="16">
        <f t="shared" si="921"/>
        <v>0</v>
      </c>
      <c r="QGI232" s="16">
        <f t="shared" si="921"/>
        <v>0</v>
      </c>
      <c r="QGJ232" s="16">
        <f t="shared" si="921"/>
        <v>0</v>
      </c>
      <c r="QGK232" s="16">
        <f t="shared" si="921"/>
        <v>0</v>
      </c>
      <c r="QGL232" s="16">
        <f t="shared" si="921"/>
        <v>0</v>
      </c>
      <c r="QGM232" s="16">
        <f t="shared" si="921"/>
        <v>0</v>
      </c>
      <c r="QGN232" s="16">
        <f t="shared" si="921"/>
        <v>0</v>
      </c>
      <c r="QGO232" s="16">
        <f t="shared" si="921"/>
        <v>0</v>
      </c>
      <c r="QGP232" s="16">
        <f t="shared" si="921"/>
        <v>0</v>
      </c>
      <c r="QGQ232" s="16">
        <f t="shared" si="921"/>
        <v>0</v>
      </c>
      <c r="QGR232" s="16">
        <f t="shared" si="921"/>
        <v>0</v>
      </c>
      <c r="QGS232" s="16">
        <f t="shared" si="921"/>
        <v>0</v>
      </c>
      <c r="QGT232" s="16">
        <f t="shared" si="921"/>
        <v>0</v>
      </c>
      <c r="QGU232" s="16">
        <f t="shared" si="921"/>
        <v>0</v>
      </c>
      <c r="QGV232" s="16">
        <f t="shared" si="921"/>
        <v>0</v>
      </c>
      <c r="QGW232" s="16">
        <f t="shared" si="921"/>
        <v>0</v>
      </c>
      <c r="QGX232" s="16">
        <f t="shared" si="921"/>
        <v>0</v>
      </c>
      <c r="QGY232" s="16">
        <f t="shared" si="921"/>
        <v>0</v>
      </c>
      <c r="QGZ232" s="16">
        <f t="shared" si="921"/>
        <v>0</v>
      </c>
      <c r="QHA232" s="16">
        <f t="shared" si="921"/>
        <v>0</v>
      </c>
      <c r="QHB232" s="16">
        <f t="shared" si="921"/>
        <v>0</v>
      </c>
      <c r="QHC232" s="16">
        <f t="shared" si="921"/>
        <v>0</v>
      </c>
      <c r="QHD232" s="16">
        <f t="shared" si="921"/>
        <v>0</v>
      </c>
      <c r="QHE232" s="16">
        <f t="shared" si="921"/>
        <v>0</v>
      </c>
      <c r="QHF232" s="16">
        <f t="shared" si="921"/>
        <v>0</v>
      </c>
      <c r="QHG232" s="16">
        <f t="shared" si="921"/>
        <v>0</v>
      </c>
      <c r="QHH232" s="16">
        <f t="shared" si="921"/>
        <v>0</v>
      </c>
      <c r="QHI232" s="16">
        <f t="shared" si="921"/>
        <v>0</v>
      </c>
      <c r="QHJ232" s="16">
        <f t="shared" si="921"/>
        <v>0</v>
      </c>
      <c r="QHK232" s="16">
        <f t="shared" si="921"/>
        <v>0</v>
      </c>
      <c r="QHL232" s="16">
        <f t="shared" si="921"/>
        <v>0</v>
      </c>
      <c r="QHM232" s="16">
        <f t="shared" si="921"/>
        <v>0</v>
      </c>
      <c r="QHN232" s="16">
        <f t="shared" si="921"/>
        <v>0</v>
      </c>
      <c r="QHO232" s="16">
        <f t="shared" si="921"/>
        <v>0</v>
      </c>
      <c r="QHP232" s="16">
        <f t="shared" si="921"/>
        <v>0</v>
      </c>
      <c r="QHQ232" s="16">
        <f t="shared" ref="QHQ232:QKB232" si="922">SUM(QHQ226:QHQ231)</f>
        <v>0</v>
      </c>
      <c r="QHR232" s="16">
        <f t="shared" si="922"/>
        <v>0</v>
      </c>
      <c r="QHS232" s="16">
        <f t="shared" si="922"/>
        <v>0</v>
      </c>
      <c r="QHT232" s="16">
        <f t="shared" si="922"/>
        <v>0</v>
      </c>
      <c r="QHU232" s="16">
        <f t="shared" si="922"/>
        <v>0</v>
      </c>
      <c r="QHV232" s="16">
        <f t="shared" si="922"/>
        <v>0</v>
      </c>
      <c r="QHW232" s="16">
        <f t="shared" si="922"/>
        <v>0</v>
      </c>
      <c r="QHX232" s="16">
        <f t="shared" si="922"/>
        <v>0</v>
      </c>
      <c r="QHY232" s="16">
        <f t="shared" si="922"/>
        <v>0</v>
      </c>
      <c r="QHZ232" s="16">
        <f t="shared" si="922"/>
        <v>0</v>
      </c>
      <c r="QIA232" s="16">
        <f t="shared" si="922"/>
        <v>0</v>
      </c>
      <c r="QIB232" s="16">
        <f t="shared" si="922"/>
        <v>0</v>
      </c>
      <c r="QIC232" s="16">
        <f t="shared" si="922"/>
        <v>0</v>
      </c>
      <c r="QID232" s="16">
        <f t="shared" si="922"/>
        <v>0</v>
      </c>
      <c r="QIE232" s="16">
        <f t="shared" si="922"/>
        <v>0</v>
      </c>
      <c r="QIF232" s="16">
        <f t="shared" si="922"/>
        <v>0</v>
      </c>
      <c r="QIG232" s="16">
        <f t="shared" si="922"/>
        <v>0</v>
      </c>
      <c r="QIH232" s="16">
        <f t="shared" si="922"/>
        <v>0</v>
      </c>
      <c r="QII232" s="16">
        <f t="shared" si="922"/>
        <v>0</v>
      </c>
      <c r="QIJ232" s="16">
        <f t="shared" si="922"/>
        <v>0</v>
      </c>
      <c r="QIK232" s="16">
        <f t="shared" si="922"/>
        <v>0</v>
      </c>
      <c r="QIL232" s="16">
        <f t="shared" si="922"/>
        <v>0</v>
      </c>
      <c r="QIM232" s="16">
        <f t="shared" si="922"/>
        <v>0</v>
      </c>
      <c r="QIN232" s="16">
        <f t="shared" si="922"/>
        <v>0</v>
      </c>
      <c r="QIO232" s="16">
        <f t="shared" si="922"/>
        <v>0</v>
      </c>
      <c r="QIP232" s="16">
        <f t="shared" si="922"/>
        <v>0</v>
      </c>
      <c r="QIQ232" s="16">
        <f t="shared" si="922"/>
        <v>0</v>
      </c>
      <c r="QIR232" s="16">
        <f t="shared" si="922"/>
        <v>0</v>
      </c>
      <c r="QIS232" s="16">
        <f t="shared" si="922"/>
        <v>0</v>
      </c>
      <c r="QIT232" s="16">
        <f t="shared" si="922"/>
        <v>0</v>
      </c>
      <c r="QIU232" s="16">
        <f t="shared" si="922"/>
        <v>0</v>
      </c>
      <c r="QIV232" s="16">
        <f t="shared" si="922"/>
        <v>0</v>
      </c>
      <c r="QIW232" s="16">
        <f t="shared" si="922"/>
        <v>0</v>
      </c>
      <c r="QIX232" s="16">
        <f t="shared" si="922"/>
        <v>0</v>
      </c>
      <c r="QIY232" s="16">
        <f t="shared" si="922"/>
        <v>0</v>
      </c>
      <c r="QIZ232" s="16">
        <f t="shared" si="922"/>
        <v>0</v>
      </c>
      <c r="QJA232" s="16">
        <f t="shared" si="922"/>
        <v>0</v>
      </c>
      <c r="QJB232" s="16">
        <f t="shared" si="922"/>
        <v>0</v>
      </c>
      <c r="QJC232" s="16">
        <f t="shared" si="922"/>
        <v>0</v>
      </c>
      <c r="QJD232" s="16">
        <f t="shared" si="922"/>
        <v>0</v>
      </c>
      <c r="QJE232" s="16">
        <f t="shared" si="922"/>
        <v>0</v>
      </c>
      <c r="QJF232" s="16">
        <f t="shared" si="922"/>
        <v>0</v>
      </c>
      <c r="QJG232" s="16">
        <f t="shared" si="922"/>
        <v>0</v>
      </c>
      <c r="QJH232" s="16">
        <f t="shared" si="922"/>
        <v>0</v>
      </c>
      <c r="QJI232" s="16">
        <f t="shared" si="922"/>
        <v>0</v>
      </c>
      <c r="QJJ232" s="16">
        <f t="shared" si="922"/>
        <v>0</v>
      </c>
      <c r="QJK232" s="16">
        <f t="shared" si="922"/>
        <v>0</v>
      </c>
      <c r="QJL232" s="16">
        <f t="shared" si="922"/>
        <v>0</v>
      </c>
      <c r="QJM232" s="16">
        <f t="shared" si="922"/>
        <v>0</v>
      </c>
      <c r="QJN232" s="16">
        <f t="shared" si="922"/>
        <v>0</v>
      </c>
      <c r="QJO232" s="16">
        <f t="shared" si="922"/>
        <v>0</v>
      </c>
      <c r="QJP232" s="16">
        <f t="shared" si="922"/>
        <v>0</v>
      </c>
      <c r="QJQ232" s="16">
        <f t="shared" si="922"/>
        <v>0</v>
      </c>
      <c r="QJR232" s="16">
        <f t="shared" si="922"/>
        <v>0</v>
      </c>
      <c r="QJS232" s="16">
        <f t="shared" si="922"/>
        <v>0</v>
      </c>
      <c r="QJT232" s="16">
        <f t="shared" si="922"/>
        <v>0</v>
      </c>
      <c r="QJU232" s="16">
        <f t="shared" si="922"/>
        <v>0</v>
      </c>
      <c r="QJV232" s="16">
        <f t="shared" si="922"/>
        <v>0</v>
      </c>
      <c r="QJW232" s="16">
        <f t="shared" si="922"/>
        <v>0</v>
      </c>
      <c r="QJX232" s="16">
        <f t="shared" si="922"/>
        <v>0</v>
      </c>
      <c r="QJY232" s="16">
        <f t="shared" si="922"/>
        <v>0</v>
      </c>
      <c r="QJZ232" s="16">
        <f t="shared" si="922"/>
        <v>0</v>
      </c>
      <c r="QKA232" s="16">
        <f t="shared" si="922"/>
        <v>0</v>
      </c>
      <c r="QKB232" s="16">
        <f t="shared" si="922"/>
        <v>0</v>
      </c>
      <c r="QKC232" s="16">
        <f t="shared" ref="QKC232:QMN232" si="923">SUM(QKC226:QKC231)</f>
        <v>0</v>
      </c>
      <c r="QKD232" s="16">
        <f t="shared" si="923"/>
        <v>0</v>
      </c>
      <c r="QKE232" s="16">
        <f t="shared" si="923"/>
        <v>0</v>
      </c>
      <c r="QKF232" s="16">
        <f t="shared" si="923"/>
        <v>0</v>
      </c>
      <c r="QKG232" s="16">
        <f t="shared" si="923"/>
        <v>0</v>
      </c>
      <c r="QKH232" s="16">
        <f t="shared" si="923"/>
        <v>0</v>
      </c>
      <c r="QKI232" s="16">
        <f t="shared" si="923"/>
        <v>0</v>
      </c>
      <c r="QKJ232" s="16">
        <f t="shared" si="923"/>
        <v>0</v>
      </c>
      <c r="QKK232" s="16">
        <f t="shared" si="923"/>
        <v>0</v>
      </c>
      <c r="QKL232" s="16">
        <f t="shared" si="923"/>
        <v>0</v>
      </c>
      <c r="QKM232" s="16">
        <f t="shared" si="923"/>
        <v>0</v>
      </c>
      <c r="QKN232" s="16">
        <f t="shared" si="923"/>
        <v>0</v>
      </c>
      <c r="QKO232" s="16">
        <f t="shared" si="923"/>
        <v>0</v>
      </c>
      <c r="QKP232" s="16">
        <f t="shared" si="923"/>
        <v>0</v>
      </c>
      <c r="QKQ232" s="16">
        <f t="shared" si="923"/>
        <v>0</v>
      </c>
      <c r="QKR232" s="16">
        <f t="shared" si="923"/>
        <v>0</v>
      </c>
      <c r="QKS232" s="16">
        <f t="shared" si="923"/>
        <v>0</v>
      </c>
      <c r="QKT232" s="16">
        <f t="shared" si="923"/>
        <v>0</v>
      </c>
      <c r="QKU232" s="16">
        <f t="shared" si="923"/>
        <v>0</v>
      </c>
      <c r="QKV232" s="16">
        <f t="shared" si="923"/>
        <v>0</v>
      </c>
      <c r="QKW232" s="16">
        <f t="shared" si="923"/>
        <v>0</v>
      </c>
      <c r="QKX232" s="16">
        <f t="shared" si="923"/>
        <v>0</v>
      </c>
      <c r="QKY232" s="16">
        <f t="shared" si="923"/>
        <v>0</v>
      </c>
      <c r="QKZ232" s="16">
        <f t="shared" si="923"/>
        <v>0</v>
      </c>
      <c r="QLA232" s="16">
        <f t="shared" si="923"/>
        <v>0</v>
      </c>
      <c r="QLB232" s="16">
        <f t="shared" si="923"/>
        <v>0</v>
      </c>
      <c r="QLC232" s="16">
        <f t="shared" si="923"/>
        <v>0</v>
      </c>
      <c r="QLD232" s="16">
        <f t="shared" si="923"/>
        <v>0</v>
      </c>
      <c r="QLE232" s="16">
        <f t="shared" si="923"/>
        <v>0</v>
      </c>
      <c r="QLF232" s="16">
        <f t="shared" si="923"/>
        <v>0</v>
      </c>
      <c r="QLG232" s="16">
        <f t="shared" si="923"/>
        <v>0</v>
      </c>
      <c r="QLH232" s="16">
        <f t="shared" si="923"/>
        <v>0</v>
      </c>
      <c r="QLI232" s="16">
        <f t="shared" si="923"/>
        <v>0</v>
      </c>
      <c r="QLJ232" s="16">
        <f t="shared" si="923"/>
        <v>0</v>
      </c>
      <c r="QLK232" s="16">
        <f t="shared" si="923"/>
        <v>0</v>
      </c>
      <c r="QLL232" s="16">
        <f t="shared" si="923"/>
        <v>0</v>
      </c>
      <c r="QLM232" s="16">
        <f t="shared" si="923"/>
        <v>0</v>
      </c>
      <c r="QLN232" s="16">
        <f t="shared" si="923"/>
        <v>0</v>
      </c>
      <c r="QLO232" s="16">
        <f t="shared" si="923"/>
        <v>0</v>
      </c>
      <c r="QLP232" s="16">
        <f t="shared" si="923"/>
        <v>0</v>
      </c>
      <c r="QLQ232" s="16">
        <f t="shared" si="923"/>
        <v>0</v>
      </c>
      <c r="QLR232" s="16">
        <f t="shared" si="923"/>
        <v>0</v>
      </c>
      <c r="QLS232" s="16">
        <f t="shared" si="923"/>
        <v>0</v>
      </c>
      <c r="QLT232" s="16">
        <f t="shared" si="923"/>
        <v>0</v>
      </c>
      <c r="QLU232" s="16">
        <f t="shared" si="923"/>
        <v>0</v>
      </c>
      <c r="QLV232" s="16">
        <f t="shared" si="923"/>
        <v>0</v>
      </c>
      <c r="QLW232" s="16">
        <f t="shared" si="923"/>
        <v>0</v>
      </c>
      <c r="QLX232" s="16">
        <f t="shared" si="923"/>
        <v>0</v>
      </c>
      <c r="QLY232" s="16">
        <f t="shared" si="923"/>
        <v>0</v>
      </c>
      <c r="QLZ232" s="16">
        <f t="shared" si="923"/>
        <v>0</v>
      </c>
      <c r="QMA232" s="16">
        <f t="shared" si="923"/>
        <v>0</v>
      </c>
      <c r="QMB232" s="16">
        <f t="shared" si="923"/>
        <v>0</v>
      </c>
      <c r="QMC232" s="16">
        <f t="shared" si="923"/>
        <v>0</v>
      </c>
      <c r="QMD232" s="16">
        <f t="shared" si="923"/>
        <v>0</v>
      </c>
      <c r="QME232" s="16">
        <f t="shared" si="923"/>
        <v>0</v>
      </c>
      <c r="QMF232" s="16">
        <f t="shared" si="923"/>
        <v>0</v>
      </c>
      <c r="QMG232" s="16">
        <f t="shared" si="923"/>
        <v>0</v>
      </c>
      <c r="QMH232" s="16">
        <f t="shared" si="923"/>
        <v>0</v>
      </c>
      <c r="QMI232" s="16">
        <f t="shared" si="923"/>
        <v>0</v>
      </c>
      <c r="QMJ232" s="16">
        <f t="shared" si="923"/>
        <v>0</v>
      </c>
      <c r="QMK232" s="16">
        <f t="shared" si="923"/>
        <v>0</v>
      </c>
      <c r="QML232" s="16">
        <f t="shared" si="923"/>
        <v>0</v>
      </c>
      <c r="QMM232" s="16">
        <f t="shared" si="923"/>
        <v>0</v>
      </c>
      <c r="QMN232" s="16">
        <f t="shared" si="923"/>
        <v>0</v>
      </c>
      <c r="QMO232" s="16">
        <f t="shared" ref="QMO232:QOZ232" si="924">SUM(QMO226:QMO231)</f>
        <v>0</v>
      </c>
      <c r="QMP232" s="16">
        <f t="shared" si="924"/>
        <v>0</v>
      </c>
      <c r="QMQ232" s="16">
        <f t="shared" si="924"/>
        <v>0</v>
      </c>
      <c r="QMR232" s="16">
        <f t="shared" si="924"/>
        <v>0</v>
      </c>
      <c r="QMS232" s="16">
        <f t="shared" si="924"/>
        <v>0</v>
      </c>
      <c r="QMT232" s="16">
        <f t="shared" si="924"/>
        <v>0</v>
      </c>
      <c r="QMU232" s="16">
        <f t="shared" si="924"/>
        <v>0</v>
      </c>
      <c r="QMV232" s="16">
        <f t="shared" si="924"/>
        <v>0</v>
      </c>
      <c r="QMW232" s="16">
        <f t="shared" si="924"/>
        <v>0</v>
      </c>
      <c r="QMX232" s="16">
        <f t="shared" si="924"/>
        <v>0</v>
      </c>
      <c r="QMY232" s="16">
        <f t="shared" si="924"/>
        <v>0</v>
      </c>
      <c r="QMZ232" s="16">
        <f t="shared" si="924"/>
        <v>0</v>
      </c>
      <c r="QNA232" s="16">
        <f t="shared" si="924"/>
        <v>0</v>
      </c>
      <c r="QNB232" s="16">
        <f t="shared" si="924"/>
        <v>0</v>
      </c>
      <c r="QNC232" s="16">
        <f t="shared" si="924"/>
        <v>0</v>
      </c>
      <c r="QND232" s="16">
        <f t="shared" si="924"/>
        <v>0</v>
      </c>
      <c r="QNE232" s="16">
        <f t="shared" si="924"/>
        <v>0</v>
      </c>
      <c r="QNF232" s="16">
        <f t="shared" si="924"/>
        <v>0</v>
      </c>
      <c r="QNG232" s="16">
        <f t="shared" si="924"/>
        <v>0</v>
      </c>
      <c r="QNH232" s="16">
        <f t="shared" si="924"/>
        <v>0</v>
      </c>
      <c r="QNI232" s="16">
        <f t="shared" si="924"/>
        <v>0</v>
      </c>
      <c r="QNJ232" s="16">
        <f t="shared" si="924"/>
        <v>0</v>
      </c>
      <c r="QNK232" s="16">
        <f t="shared" si="924"/>
        <v>0</v>
      </c>
      <c r="QNL232" s="16">
        <f t="shared" si="924"/>
        <v>0</v>
      </c>
      <c r="QNM232" s="16">
        <f t="shared" si="924"/>
        <v>0</v>
      </c>
      <c r="QNN232" s="16">
        <f t="shared" si="924"/>
        <v>0</v>
      </c>
      <c r="QNO232" s="16">
        <f t="shared" si="924"/>
        <v>0</v>
      </c>
      <c r="QNP232" s="16">
        <f t="shared" si="924"/>
        <v>0</v>
      </c>
      <c r="QNQ232" s="16">
        <f t="shared" si="924"/>
        <v>0</v>
      </c>
      <c r="QNR232" s="16">
        <f t="shared" si="924"/>
        <v>0</v>
      </c>
      <c r="QNS232" s="16">
        <f t="shared" si="924"/>
        <v>0</v>
      </c>
      <c r="QNT232" s="16">
        <f t="shared" si="924"/>
        <v>0</v>
      </c>
      <c r="QNU232" s="16">
        <f t="shared" si="924"/>
        <v>0</v>
      </c>
      <c r="QNV232" s="16">
        <f t="shared" si="924"/>
        <v>0</v>
      </c>
      <c r="QNW232" s="16">
        <f t="shared" si="924"/>
        <v>0</v>
      </c>
      <c r="QNX232" s="16">
        <f t="shared" si="924"/>
        <v>0</v>
      </c>
      <c r="QNY232" s="16">
        <f t="shared" si="924"/>
        <v>0</v>
      </c>
      <c r="QNZ232" s="16">
        <f t="shared" si="924"/>
        <v>0</v>
      </c>
      <c r="QOA232" s="16">
        <f t="shared" si="924"/>
        <v>0</v>
      </c>
      <c r="QOB232" s="16">
        <f t="shared" si="924"/>
        <v>0</v>
      </c>
      <c r="QOC232" s="16">
        <f t="shared" si="924"/>
        <v>0</v>
      </c>
      <c r="QOD232" s="16">
        <f t="shared" si="924"/>
        <v>0</v>
      </c>
      <c r="QOE232" s="16">
        <f t="shared" si="924"/>
        <v>0</v>
      </c>
      <c r="QOF232" s="16">
        <f t="shared" si="924"/>
        <v>0</v>
      </c>
      <c r="QOG232" s="16">
        <f t="shared" si="924"/>
        <v>0</v>
      </c>
      <c r="QOH232" s="16">
        <f t="shared" si="924"/>
        <v>0</v>
      </c>
      <c r="QOI232" s="16">
        <f t="shared" si="924"/>
        <v>0</v>
      </c>
      <c r="QOJ232" s="16">
        <f t="shared" si="924"/>
        <v>0</v>
      </c>
      <c r="QOK232" s="16">
        <f t="shared" si="924"/>
        <v>0</v>
      </c>
      <c r="QOL232" s="16">
        <f t="shared" si="924"/>
        <v>0</v>
      </c>
      <c r="QOM232" s="16">
        <f t="shared" si="924"/>
        <v>0</v>
      </c>
      <c r="QON232" s="16">
        <f t="shared" si="924"/>
        <v>0</v>
      </c>
      <c r="QOO232" s="16">
        <f t="shared" si="924"/>
        <v>0</v>
      </c>
      <c r="QOP232" s="16">
        <f t="shared" si="924"/>
        <v>0</v>
      </c>
      <c r="QOQ232" s="16">
        <f t="shared" si="924"/>
        <v>0</v>
      </c>
      <c r="QOR232" s="16">
        <f t="shared" si="924"/>
        <v>0</v>
      </c>
      <c r="QOS232" s="16">
        <f t="shared" si="924"/>
        <v>0</v>
      </c>
      <c r="QOT232" s="16">
        <f t="shared" si="924"/>
        <v>0</v>
      </c>
      <c r="QOU232" s="16">
        <f t="shared" si="924"/>
        <v>0</v>
      </c>
      <c r="QOV232" s="16">
        <f t="shared" si="924"/>
        <v>0</v>
      </c>
      <c r="QOW232" s="16">
        <f t="shared" si="924"/>
        <v>0</v>
      </c>
      <c r="QOX232" s="16">
        <f t="shared" si="924"/>
        <v>0</v>
      </c>
      <c r="QOY232" s="16">
        <f t="shared" si="924"/>
        <v>0</v>
      </c>
      <c r="QOZ232" s="16">
        <f t="shared" si="924"/>
        <v>0</v>
      </c>
      <c r="QPA232" s="16">
        <f t="shared" ref="QPA232:QRL232" si="925">SUM(QPA226:QPA231)</f>
        <v>0</v>
      </c>
      <c r="QPB232" s="16">
        <f t="shared" si="925"/>
        <v>0</v>
      </c>
      <c r="QPC232" s="16">
        <f t="shared" si="925"/>
        <v>0</v>
      </c>
      <c r="QPD232" s="16">
        <f t="shared" si="925"/>
        <v>0</v>
      </c>
      <c r="QPE232" s="16">
        <f t="shared" si="925"/>
        <v>0</v>
      </c>
      <c r="QPF232" s="16">
        <f t="shared" si="925"/>
        <v>0</v>
      </c>
      <c r="QPG232" s="16">
        <f t="shared" si="925"/>
        <v>0</v>
      </c>
      <c r="QPH232" s="16">
        <f t="shared" si="925"/>
        <v>0</v>
      </c>
      <c r="QPI232" s="16">
        <f t="shared" si="925"/>
        <v>0</v>
      </c>
      <c r="QPJ232" s="16">
        <f t="shared" si="925"/>
        <v>0</v>
      </c>
      <c r="QPK232" s="16">
        <f t="shared" si="925"/>
        <v>0</v>
      </c>
      <c r="QPL232" s="16">
        <f t="shared" si="925"/>
        <v>0</v>
      </c>
      <c r="QPM232" s="16">
        <f t="shared" si="925"/>
        <v>0</v>
      </c>
      <c r="QPN232" s="16">
        <f t="shared" si="925"/>
        <v>0</v>
      </c>
      <c r="QPO232" s="16">
        <f t="shared" si="925"/>
        <v>0</v>
      </c>
      <c r="QPP232" s="16">
        <f t="shared" si="925"/>
        <v>0</v>
      </c>
      <c r="QPQ232" s="16">
        <f t="shared" si="925"/>
        <v>0</v>
      </c>
      <c r="QPR232" s="16">
        <f t="shared" si="925"/>
        <v>0</v>
      </c>
      <c r="QPS232" s="16">
        <f t="shared" si="925"/>
        <v>0</v>
      </c>
      <c r="QPT232" s="16">
        <f t="shared" si="925"/>
        <v>0</v>
      </c>
      <c r="QPU232" s="16">
        <f t="shared" si="925"/>
        <v>0</v>
      </c>
      <c r="QPV232" s="16">
        <f t="shared" si="925"/>
        <v>0</v>
      </c>
      <c r="QPW232" s="16">
        <f t="shared" si="925"/>
        <v>0</v>
      </c>
      <c r="QPX232" s="16">
        <f t="shared" si="925"/>
        <v>0</v>
      </c>
      <c r="QPY232" s="16">
        <f t="shared" si="925"/>
        <v>0</v>
      </c>
      <c r="QPZ232" s="16">
        <f t="shared" si="925"/>
        <v>0</v>
      </c>
      <c r="QQA232" s="16">
        <f t="shared" si="925"/>
        <v>0</v>
      </c>
      <c r="QQB232" s="16">
        <f t="shared" si="925"/>
        <v>0</v>
      </c>
      <c r="QQC232" s="16">
        <f t="shared" si="925"/>
        <v>0</v>
      </c>
      <c r="QQD232" s="16">
        <f t="shared" si="925"/>
        <v>0</v>
      </c>
      <c r="QQE232" s="16">
        <f t="shared" si="925"/>
        <v>0</v>
      </c>
      <c r="QQF232" s="16">
        <f t="shared" si="925"/>
        <v>0</v>
      </c>
      <c r="QQG232" s="16">
        <f t="shared" si="925"/>
        <v>0</v>
      </c>
      <c r="QQH232" s="16">
        <f t="shared" si="925"/>
        <v>0</v>
      </c>
      <c r="QQI232" s="16">
        <f t="shared" si="925"/>
        <v>0</v>
      </c>
      <c r="QQJ232" s="16">
        <f t="shared" si="925"/>
        <v>0</v>
      </c>
      <c r="QQK232" s="16">
        <f t="shared" si="925"/>
        <v>0</v>
      </c>
      <c r="QQL232" s="16">
        <f t="shared" si="925"/>
        <v>0</v>
      </c>
      <c r="QQM232" s="16">
        <f t="shared" si="925"/>
        <v>0</v>
      </c>
      <c r="QQN232" s="16">
        <f t="shared" si="925"/>
        <v>0</v>
      </c>
      <c r="QQO232" s="16">
        <f t="shared" si="925"/>
        <v>0</v>
      </c>
      <c r="QQP232" s="16">
        <f t="shared" si="925"/>
        <v>0</v>
      </c>
      <c r="QQQ232" s="16">
        <f t="shared" si="925"/>
        <v>0</v>
      </c>
      <c r="QQR232" s="16">
        <f t="shared" si="925"/>
        <v>0</v>
      </c>
      <c r="QQS232" s="16">
        <f t="shared" si="925"/>
        <v>0</v>
      </c>
      <c r="QQT232" s="16">
        <f t="shared" si="925"/>
        <v>0</v>
      </c>
      <c r="QQU232" s="16">
        <f t="shared" si="925"/>
        <v>0</v>
      </c>
      <c r="QQV232" s="16">
        <f t="shared" si="925"/>
        <v>0</v>
      </c>
      <c r="QQW232" s="16">
        <f t="shared" si="925"/>
        <v>0</v>
      </c>
      <c r="QQX232" s="16">
        <f t="shared" si="925"/>
        <v>0</v>
      </c>
      <c r="QQY232" s="16">
        <f t="shared" si="925"/>
        <v>0</v>
      </c>
      <c r="QQZ232" s="16">
        <f t="shared" si="925"/>
        <v>0</v>
      </c>
      <c r="QRA232" s="16">
        <f t="shared" si="925"/>
        <v>0</v>
      </c>
      <c r="QRB232" s="16">
        <f t="shared" si="925"/>
        <v>0</v>
      </c>
      <c r="QRC232" s="16">
        <f t="shared" si="925"/>
        <v>0</v>
      </c>
      <c r="QRD232" s="16">
        <f t="shared" si="925"/>
        <v>0</v>
      </c>
      <c r="QRE232" s="16">
        <f t="shared" si="925"/>
        <v>0</v>
      </c>
      <c r="QRF232" s="16">
        <f t="shared" si="925"/>
        <v>0</v>
      </c>
      <c r="QRG232" s="16">
        <f t="shared" si="925"/>
        <v>0</v>
      </c>
      <c r="QRH232" s="16">
        <f t="shared" si="925"/>
        <v>0</v>
      </c>
      <c r="QRI232" s="16">
        <f t="shared" si="925"/>
        <v>0</v>
      </c>
      <c r="QRJ232" s="16">
        <f t="shared" si="925"/>
        <v>0</v>
      </c>
      <c r="QRK232" s="16">
        <f t="shared" si="925"/>
        <v>0</v>
      </c>
      <c r="QRL232" s="16">
        <f t="shared" si="925"/>
        <v>0</v>
      </c>
      <c r="QRM232" s="16">
        <f t="shared" ref="QRM232:QTX232" si="926">SUM(QRM226:QRM231)</f>
        <v>0</v>
      </c>
      <c r="QRN232" s="16">
        <f t="shared" si="926"/>
        <v>0</v>
      </c>
      <c r="QRO232" s="16">
        <f t="shared" si="926"/>
        <v>0</v>
      </c>
      <c r="QRP232" s="16">
        <f t="shared" si="926"/>
        <v>0</v>
      </c>
      <c r="QRQ232" s="16">
        <f t="shared" si="926"/>
        <v>0</v>
      </c>
      <c r="QRR232" s="16">
        <f t="shared" si="926"/>
        <v>0</v>
      </c>
      <c r="QRS232" s="16">
        <f t="shared" si="926"/>
        <v>0</v>
      </c>
      <c r="QRT232" s="16">
        <f t="shared" si="926"/>
        <v>0</v>
      </c>
      <c r="QRU232" s="16">
        <f t="shared" si="926"/>
        <v>0</v>
      </c>
      <c r="QRV232" s="16">
        <f t="shared" si="926"/>
        <v>0</v>
      </c>
      <c r="QRW232" s="16">
        <f t="shared" si="926"/>
        <v>0</v>
      </c>
      <c r="QRX232" s="16">
        <f t="shared" si="926"/>
        <v>0</v>
      </c>
      <c r="QRY232" s="16">
        <f t="shared" si="926"/>
        <v>0</v>
      </c>
      <c r="QRZ232" s="16">
        <f t="shared" si="926"/>
        <v>0</v>
      </c>
      <c r="QSA232" s="16">
        <f t="shared" si="926"/>
        <v>0</v>
      </c>
      <c r="QSB232" s="16">
        <f t="shared" si="926"/>
        <v>0</v>
      </c>
      <c r="QSC232" s="16">
        <f t="shared" si="926"/>
        <v>0</v>
      </c>
      <c r="QSD232" s="16">
        <f t="shared" si="926"/>
        <v>0</v>
      </c>
      <c r="QSE232" s="16">
        <f t="shared" si="926"/>
        <v>0</v>
      </c>
      <c r="QSF232" s="16">
        <f t="shared" si="926"/>
        <v>0</v>
      </c>
      <c r="QSG232" s="16">
        <f t="shared" si="926"/>
        <v>0</v>
      </c>
      <c r="QSH232" s="16">
        <f t="shared" si="926"/>
        <v>0</v>
      </c>
      <c r="QSI232" s="16">
        <f t="shared" si="926"/>
        <v>0</v>
      </c>
      <c r="QSJ232" s="16">
        <f t="shared" si="926"/>
        <v>0</v>
      </c>
      <c r="QSK232" s="16">
        <f t="shared" si="926"/>
        <v>0</v>
      </c>
      <c r="QSL232" s="16">
        <f t="shared" si="926"/>
        <v>0</v>
      </c>
      <c r="QSM232" s="16">
        <f t="shared" si="926"/>
        <v>0</v>
      </c>
      <c r="QSN232" s="16">
        <f t="shared" si="926"/>
        <v>0</v>
      </c>
      <c r="QSO232" s="16">
        <f t="shared" si="926"/>
        <v>0</v>
      </c>
      <c r="QSP232" s="16">
        <f t="shared" si="926"/>
        <v>0</v>
      </c>
      <c r="QSQ232" s="16">
        <f t="shared" si="926"/>
        <v>0</v>
      </c>
      <c r="QSR232" s="16">
        <f t="shared" si="926"/>
        <v>0</v>
      </c>
      <c r="QSS232" s="16">
        <f t="shared" si="926"/>
        <v>0</v>
      </c>
      <c r="QST232" s="16">
        <f t="shared" si="926"/>
        <v>0</v>
      </c>
      <c r="QSU232" s="16">
        <f t="shared" si="926"/>
        <v>0</v>
      </c>
      <c r="QSV232" s="16">
        <f t="shared" si="926"/>
        <v>0</v>
      </c>
      <c r="QSW232" s="16">
        <f t="shared" si="926"/>
        <v>0</v>
      </c>
      <c r="QSX232" s="16">
        <f t="shared" si="926"/>
        <v>0</v>
      </c>
      <c r="QSY232" s="16">
        <f t="shared" si="926"/>
        <v>0</v>
      </c>
      <c r="QSZ232" s="16">
        <f t="shared" si="926"/>
        <v>0</v>
      </c>
      <c r="QTA232" s="16">
        <f t="shared" si="926"/>
        <v>0</v>
      </c>
      <c r="QTB232" s="16">
        <f t="shared" si="926"/>
        <v>0</v>
      </c>
      <c r="QTC232" s="16">
        <f t="shared" si="926"/>
        <v>0</v>
      </c>
      <c r="QTD232" s="16">
        <f t="shared" si="926"/>
        <v>0</v>
      </c>
      <c r="QTE232" s="16">
        <f t="shared" si="926"/>
        <v>0</v>
      </c>
      <c r="QTF232" s="16">
        <f t="shared" si="926"/>
        <v>0</v>
      </c>
      <c r="QTG232" s="16">
        <f t="shared" si="926"/>
        <v>0</v>
      </c>
      <c r="QTH232" s="16">
        <f t="shared" si="926"/>
        <v>0</v>
      </c>
      <c r="QTI232" s="16">
        <f t="shared" si="926"/>
        <v>0</v>
      </c>
      <c r="QTJ232" s="16">
        <f t="shared" si="926"/>
        <v>0</v>
      </c>
      <c r="QTK232" s="16">
        <f t="shared" si="926"/>
        <v>0</v>
      </c>
      <c r="QTL232" s="16">
        <f t="shared" si="926"/>
        <v>0</v>
      </c>
      <c r="QTM232" s="16">
        <f t="shared" si="926"/>
        <v>0</v>
      </c>
      <c r="QTN232" s="16">
        <f t="shared" si="926"/>
        <v>0</v>
      </c>
      <c r="QTO232" s="16">
        <f t="shared" si="926"/>
        <v>0</v>
      </c>
      <c r="QTP232" s="16">
        <f t="shared" si="926"/>
        <v>0</v>
      </c>
      <c r="QTQ232" s="16">
        <f t="shared" si="926"/>
        <v>0</v>
      </c>
      <c r="QTR232" s="16">
        <f t="shared" si="926"/>
        <v>0</v>
      </c>
      <c r="QTS232" s="16">
        <f t="shared" si="926"/>
        <v>0</v>
      </c>
      <c r="QTT232" s="16">
        <f t="shared" si="926"/>
        <v>0</v>
      </c>
      <c r="QTU232" s="16">
        <f t="shared" si="926"/>
        <v>0</v>
      </c>
      <c r="QTV232" s="16">
        <f t="shared" si="926"/>
        <v>0</v>
      </c>
      <c r="QTW232" s="16">
        <f t="shared" si="926"/>
        <v>0</v>
      </c>
      <c r="QTX232" s="16">
        <f t="shared" si="926"/>
        <v>0</v>
      </c>
      <c r="QTY232" s="16">
        <f t="shared" ref="QTY232:QWJ232" si="927">SUM(QTY226:QTY231)</f>
        <v>0</v>
      </c>
      <c r="QTZ232" s="16">
        <f t="shared" si="927"/>
        <v>0</v>
      </c>
      <c r="QUA232" s="16">
        <f t="shared" si="927"/>
        <v>0</v>
      </c>
      <c r="QUB232" s="16">
        <f t="shared" si="927"/>
        <v>0</v>
      </c>
      <c r="QUC232" s="16">
        <f t="shared" si="927"/>
        <v>0</v>
      </c>
      <c r="QUD232" s="16">
        <f t="shared" si="927"/>
        <v>0</v>
      </c>
      <c r="QUE232" s="16">
        <f t="shared" si="927"/>
        <v>0</v>
      </c>
      <c r="QUF232" s="16">
        <f t="shared" si="927"/>
        <v>0</v>
      </c>
      <c r="QUG232" s="16">
        <f t="shared" si="927"/>
        <v>0</v>
      </c>
      <c r="QUH232" s="16">
        <f t="shared" si="927"/>
        <v>0</v>
      </c>
      <c r="QUI232" s="16">
        <f t="shared" si="927"/>
        <v>0</v>
      </c>
      <c r="QUJ232" s="16">
        <f t="shared" si="927"/>
        <v>0</v>
      </c>
      <c r="QUK232" s="16">
        <f t="shared" si="927"/>
        <v>0</v>
      </c>
      <c r="QUL232" s="16">
        <f t="shared" si="927"/>
        <v>0</v>
      </c>
      <c r="QUM232" s="16">
        <f t="shared" si="927"/>
        <v>0</v>
      </c>
      <c r="QUN232" s="16">
        <f t="shared" si="927"/>
        <v>0</v>
      </c>
      <c r="QUO232" s="16">
        <f t="shared" si="927"/>
        <v>0</v>
      </c>
      <c r="QUP232" s="16">
        <f t="shared" si="927"/>
        <v>0</v>
      </c>
      <c r="QUQ232" s="16">
        <f t="shared" si="927"/>
        <v>0</v>
      </c>
      <c r="QUR232" s="16">
        <f t="shared" si="927"/>
        <v>0</v>
      </c>
      <c r="QUS232" s="16">
        <f t="shared" si="927"/>
        <v>0</v>
      </c>
      <c r="QUT232" s="16">
        <f t="shared" si="927"/>
        <v>0</v>
      </c>
      <c r="QUU232" s="16">
        <f t="shared" si="927"/>
        <v>0</v>
      </c>
      <c r="QUV232" s="16">
        <f t="shared" si="927"/>
        <v>0</v>
      </c>
      <c r="QUW232" s="16">
        <f t="shared" si="927"/>
        <v>0</v>
      </c>
      <c r="QUX232" s="16">
        <f t="shared" si="927"/>
        <v>0</v>
      </c>
      <c r="QUY232" s="16">
        <f t="shared" si="927"/>
        <v>0</v>
      </c>
      <c r="QUZ232" s="16">
        <f t="shared" si="927"/>
        <v>0</v>
      </c>
      <c r="QVA232" s="16">
        <f t="shared" si="927"/>
        <v>0</v>
      </c>
      <c r="QVB232" s="16">
        <f t="shared" si="927"/>
        <v>0</v>
      </c>
      <c r="QVC232" s="16">
        <f t="shared" si="927"/>
        <v>0</v>
      </c>
      <c r="QVD232" s="16">
        <f t="shared" si="927"/>
        <v>0</v>
      </c>
      <c r="QVE232" s="16">
        <f t="shared" si="927"/>
        <v>0</v>
      </c>
      <c r="QVF232" s="16">
        <f t="shared" si="927"/>
        <v>0</v>
      </c>
      <c r="QVG232" s="16">
        <f t="shared" si="927"/>
        <v>0</v>
      </c>
      <c r="QVH232" s="16">
        <f t="shared" si="927"/>
        <v>0</v>
      </c>
      <c r="QVI232" s="16">
        <f t="shared" si="927"/>
        <v>0</v>
      </c>
      <c r="QVJ232" s="16">
        <f t="shared" si="927"/>
        <v>0</v>
      </c>
      <c r="QVK232" s="16">
        <f t="shared" si="927"/>
        <v>0</v>
      </c>
      <c r="QVL232" s="16">
        <f t="shared" si="927"/>
        <v>0</v>
      </c>
      <c r="QVM232" s="16">
        <f t="shared" si="927"/>
        <v>0</v>
      </c>
      <c r="QVN232" s="16">
        <f t="shared" si="927"/>
        <v>0</v>
      </c>
      <c r="QVO232" s="16">
        <f t="shared" si="927"/>
        <v>0</v>
      </c>
      <c r="QVP232" s="16">
        <f t="shared" si="927"/>
        <v>0</v>
      </c>
      <c r="QVQ232" s="16">
        <f t="shared" si="927"/>
        <v>0</v>
      </c>
      <c r="QVR232" s="16">
        <f t="shared" si="927"/>
        <v>0</v>
      </c>
      <c r="QVS232" s="16">
        <f t="shared" si="927"/>
        <v>0</v>
      </c>
      <c r="QVT232" s="16">
        <f t="shared" si="927"/>
        <v>0</v>
      </c>
      <c r="QVU232" s="16">
        <f t="shared" si="927"/>
        <v>0</v>
      </c>
      <c r="QVV232" s="16">
        <f t="shared" si="927"/>
        <v>0</v>
      </c>
      <c r="QVW232" s="16">
        <f t="shared" si="927"/>
        <v>0</v>
      </c>
      <c r="QVX232" s="16">
        <f t="shared" si="927"/>
        <v>0</v>
      </c>
      <c r="QVY232" s="16">
        <f t="shared" si="927"/>
        <v>0</v>
      </c>
      <c r="QVZ232" s="16">
        <f t="shared" si="927"/>
        <v>0</v>
      </c>
      <c r="QWA232" s="16">
        <f t="shared" si="927"/>
        <v>0</v>
      </c>
      <c r="QWB232" s="16">
        <f t="shared" si="927"/>
        <v>0</v>
      </c>
      <c r="QWC232" s="16">
        <f t="shared" si="927"/>
        <v>0</v>
      </c>
      <c r="QWD232" s="16">
        <f t="shared" si="927"/>
        <v>0</v>
      </c>
      <c r="QWE232" s="16">
        <f t="shared" si="927"/>
        <v>0</v>
      </c>
      <c r="QWF232" s="16">
        <f t="shared" si="927"/>
        <v>0</v>
      </c>
      <c r="QWG232" s="16">
        <f t="shared" si="927"/>
        <v>0</v>
      </c>
      <c r="QWH232" s="16">
        <f t="shared" si="927"/>
        <v>0</v>
      </c>
      <c r="QWI232" s="16">
        <f t="shared" si="927"/>
        <v>0</v>
      </c>
      <c r="QWJ232" s="16">
        <f t="shared" si="927"/>
        <v>0</v>
      </c>
      <c r="QWK232" s="16">
        <f t="shared" ref="QWK232:QYV232" si="928">SUM(QWK226:QWK231)</f>
        <v>0</v>
      </c>
      <c r="QWL232" s="16">
        <f t="shared" si="928"/>
        <v>0</v>
      </c>
      <c r="QWM232" s="16">
        <f t="shared" si="928"/>
        <v>0</v>
      </c>
      <c r="QWN232" s="16">
        <f t="shared" si="928"/>
        <v>0</v>
      </c>
      <c r="QWO232" s="16">
        <f t="shared" si="928"/>
        <v>0</v>
      </c>
      <c r="QWP232" s="16">
        <f t="shared" si="928"/>
        <v>0</v>
      </c>
      <c r="QWQ232" s="16">
        <f t="shared" si="928"/>
        <v>0</v>
      </c>
      <c r="QWR232" s="16">
        <f t="shared" si="928"/>
        <v>0</v>
      </c>
      <c r="QWS232" s="16">
        <f t="shared" si="928"/>
        <v>0</v>
      </c>
      <c r="QWT232" s="16">
        <f t="shared" si="928"/>
        <v>0</v>
      </c>
      <c r="QWU232" s="16">
        <f t="shared" si="928"/>
        <v>0</v>
      </c>
      <c r="QWV232" s="16">
        <f t="shared" si="928"/>
        <v>0</v>
      </c>
      <c r="QWW232" s="16">
        <f t="shared" si="928"/>
        <v>0</v>
      </c>
      <c r="QWX232" s="16">
        <f t="shared" si="928"/>
        <v>0</v>
      </c>
      <c r="QWY232" s="16">
        <f t="shared" si="928"/>
        <v>0</v>
      </c>
      <c r="QWZ232" s="16">
        <f t="shared" si="928"/>
        <v>0</v>
      </c>
      <c r="QXA232" s="16">
        <f t="shared" si="928"/>
        <v>0</v>
      </c>
      <c r="QXB232" s="16">
        <f t="shared" si="928"/>
        <v>0</v>
      </c>
      <c r="QXC232" s="16">
        <f t="shared" si="928"/>
        <v>0</v>
      </c>
      <c r="QXD232" s="16">
        <f t="shared" si="928"/>
        <v>0</v>
      </c>
      <c r="QXE232" s="16">
        <f t="shared" si="928"/>
        <v>0</v>
      </c>
      <c r="QXF232" s="16">
        <f t="shared" si="928"/>
        <v>0</v>
      </c>
      <c r="QXG232" s="16">
        <f t="shared" si="928"/>
        <v>0</v>
      </c>
      <c r="QXH232" s="16">
        <f t="shared" si="928"/>
        <v>0</v>
      </c>
      <c r="QXI232" s="16">
        <f t="shared" si="928"/>
        <v>0</v>
      </c>
      <c r="QXJ232" s="16">
        <f t="shared" si="928"/>
        <v>0</v>
      </c>
      <c r="QXK232" s="16">
        <f t="shared" si="928"/>
        <v>0</v>
      </c>
      <c r="QXL232" s="16">
        <f t="shared" si="928"/>
        <v>0</v>
      </c>
      <c r="QXM232" s="16">
        <f t="shared" si="928"/>
        <v>0</v>
      </c>
      <c r="QXN232" s="16">
        <f t="shared" si="928"/>
        <v>0</v>
      </c>
      <c r="QXO232" s="16">
        <f t="shared" si="928"/>
        <v>0</v>
      </c>
      <c r="QXP232" s="16">
        <f t="shared" si="928"/>
        <v>0</v>
      </c>
      <c r="QXQ232" s="16">
        <f t="shared" si="928"/>
        <v>0</v>
      </c>
      <c r="QXR232" s="16">
        <f t="shared" si="928"/>
        <v>0</v>
      </c>
      <c r="QXS232" s="16">
        <f t="shared" si="928"/>
        <v>0</v>
      </c>
      <c r="QXT232" s="16">
        <f t="shared" si="928"/>
        <v>0</v>
      </c>
      <c r="QXU232" s="16">
        <f t="shared" si="928"/>
        <v>0</v>
      </c>
      <c r="QXV232" s="16">
        <f t="shared" si="928"/>
        <v>0</v>
      </c>
      <c r="QXW232" s="16">
        <f t="shared" si="928"/>
        <v>0</v>
      </c>
      <c r="QXX232" s="16">
        <f t="shared" si="928"/>
        <v>0</v>
      </c>
      <c r="QXY232" s="16">
        <f t="shared" si="928"/>
        <v>0</v>
      </c>
      <c r="QXZ232" s="16">
        <f t="shared" si="928"/>
        <v>0</v>
      </c>
      <c r="QYA232" s="16">
        <f t="shared" si="928"/>
        <v>0</v>
      </c>
      <c r="QYB232" s="16">
        <f t="shared" si="928"/>
        <v>0</v>
      </c>
      <c r="QYC232" s="16">
        <f t="shared" si="928"/>
        <v>0</v>
      </c>
      <c r="QYD232" s="16">
        <f t="shared" si="928"/>
        <v>0</v>
      </c>
      <c r="QYE232" s="16">
        <f t="shared" si="928"/>
        <v>0</v>
      </c>
      <c r="QYF232" s="16">
        <f t="shared" si="928"/>
        <v>0</v>
      </c>
      <c r="QYG232" s="16">
        <f t="shared" si="928"/>
        <v>0</v>
      </c>
      <c r="QYH232" s="16">
        <f t="shared" si="928"/>
        <v>0</v>
      </c>
      <c r="QYI232" s="16">
        <f t="shared" si="928"/>
        <v>0</v>
      </c>
      <c r="QYJ232" s="16">
        <f t="shared" si="928"/>
        <v>0</v>
      </c>
      <c r="QYK232" s="16">
        <f t="shared" si="928"/>
        <v>0</v>
      </c>
      <c r="QYL232" s="16">
        <f t="shared" si="928"/>
        <v>0</v>
      </c>
      <c r="QYM232" s="16">
        <f t="shared" si="928"/>
        <v>0</v>
      </c>
      <c r="QYN232" s="16">
        <f t="shared" si="928"/>
        <v>0</v>
      </c>
      <c r="QYO232" s="16">
        <f t="shared" si="928"/>
        <v>0</v>
      </c>
      <c r="QYP232" s="16">
        <f t="shared" si="928"/>
        <v>0</v>
      </c>
      <c r="QYQ232" s="16">
        <f t="shared" si="928"/>
        <v>0</v>
      </c>
      <c r="QYR232" s="16">
        <f t="shared" si="928"/>
        <v>0</v>
      </c>
      <c r="QYS232" s="16">
        <f t="shared" si="928"/>
        <v>0</v>
      </c>
      <c r="QYT232" s="16">
        <f t="shared" si="928"/>
        <v>0</v>
      </c>
      <c r="QYU232" s="16">
        <f t="shared" si="928"/>
        <v>0</v>
      </c>
      <c r="QYV232" s="16">
        <f t="shared" si="928"/>
        <v>0</v>
      </c>
      <c r="QYW232" s="16">
        <f t="shared" ref="QYW232:RBH232" si="929">SUM(QYW226:QYW231)</f>
        <v>0</v>
      </c>
      <c r="QYX232" s="16">
        <f t="shared" si="929"/>
        <v>0</v>
      </c>
      <c r="QYY232" s="16">
        <f t="shared" si="929"/>
        <v>0</v>
      </c>
      <c r="QYZ232" s="16">
        <f t="shared" si="929"/>
        <v>0</v>
      </c>
      <c r="QZA232" s="16">
        <f t="shared" si="929"/>
        <v>0</v>
      </c>
      <c r="QZB232" s="16">
        <f t="shared" si="929"/>
        <v>0</v>
      </c>
      <c r="QZC232" s="16">
        <f t="shared" si="929"/>
        <v>0</v>
      </c>
      <c r="QZD232" s="16">
        <f t="shared" si="929"/>
        <v>0</v>
      </c>
      <c r="QZE232" s="16">
        <f t="shared" si="929"/>
        <v>0</v>
      </c>
      <c r="QZF232" s="16">
        <f t="shared" si="929"/>
        <v>0</v>
      </c>
      <c r="QZG232" s="16">
        <f t="shared" si="929"/>
        <v>0</v>
      </c>
      <c r="QZH232" s="16">
        <f t="shared" si="929"/>
        <v>0</v>
      </c>
      <c r="QZI232" s="16">
        <f t="shared" si="929"/>
        <v>0</v>
      </c>
      <c r="QZJ232" s="16">
        <f t="shared" si="929"/>
        <v>0</v>
      </c>
      <c r="QZK232" s="16">
        <f t="shared" si="929"/>
        <v>0</v>
      </c>
      <c r="QZL232" s="16">
        <f t="shared" si="929"/>
        <v>0</v>
      </c>
      <c r="QZM232" s="16">
        <f t="shared" si="929"/>
        <v>0</v>
      </c>
      <c r="QZN232" s="16">
        <f t="shared" si="929"/>
        <v>0</v>
      </c>
      <c r="QZO232" s="16">
        <f t="shared" si="929"/>
        <v>0</v>
      </c>
      <c r="QZP232" s="16">
        <f t="shared" si="929"/>
        <v>0</v>
      </c>
      <c r="QZQ232" s="16">
        <f t="shared" si="929"/>
        <v>0</v>
      </c>
      <c r="QZR232" s="16">
        <f t="shared" si="929"/>
        <v>0</v>
      </c>
      <c r="QZS232" s="16">
        <f t="shared" si="929"/>
        <v>0</v>
      </c>
      <c r="QZT232" s="16">
        <f t="shared" si="929"/>
        <v>0</v>
      </c>
      <c r="QZU232" s="16">
        <f t="shared" si="929"/>
        <v>0</v>
      </c>
      <c r="QZV232" s="16">
        <f t="shared" si="929"/>
        <v>0</v>
      </c>
      <c r="QZW232" s="16">
        <f t="shared" si="929"/>
        <v>0</v>
      </c>
      <c r="QZX232" s="16">
        <f t="shared" si="929"/>
        <v>0</v>
      </c>
      <c r="QZY232" s="16">
        <f t="shared" si="929"/>
        <v>0</v>
      </c>
      <c r="QZZ232" s="16">
        <f t="shared" si="929"/>
        <v>0</v>
      </c>
      <c r="RAA232" s="16">
        <f t="shared" si="929"/>
        <v>0</v>
      </c>
      <c r="RAB232" s="16">
        <f t="shared" si="929"/>
        <v>0</v>
      </c>
      <c r="RAC232" s="16">
        <f t="shared" si="929"/>
        <v>0</v>
      </c>
      <c r="RAD232" s="16">
        <f t="shared" si="929"/>
        <v>0</v>
      </c>
      <c r="RAE232" s="16">
        <f t="shared" si="929"/>
        <v>0</v>
      </c>
      <c r="RAF232" s="16">
        <f t="shared" si="929"/>
        <v>0</v>
      </c>
      <c r="RAG232" s="16">
        <f t="shared" si="929"/>
        <v>0</v>
      </c>
      <c r="RAH232" s="16">
        <f t="shared" si="929"/>
        <v>0</v>
      </c>
      <c r="RAI232" s="16">
        <f t="shared" si="929"/>
        <v>0</v>
      </c>
      <c r="RAJ232" s="16">
        <f t="shared" si="929"/>
        <v>0</v>
      </c>
      <c r="RAK232" s="16">
        <f t="shared" si="929"/>
        <v>0</v>
      </c>
      <c r="RAL232" s="16">
        <f t="shared" si="929"/>
        <v>0</v>
      </c>
      <c r="RAM232" s="16">
        <f t="shared" si="929"/>
        <v>0</v>
      </c>
      <c r="RAN232" s="16">
        <f t="shared" si="929"/>
        <v>0</v>
      </c>
      <c r="RAO232" s="16">
        <f t="shared" si="929"/>
        <v>0</v>
      </c>
      <c r="RAP232" s="16">
        <f t="shared" si="929"/>
        <v>0</v>
      </c>
      <c r="RAQ232" s="16">
        <f t="shared" si="929"/>
        <v>0</v>
      </c>
      <c r="RAR232" s="16">
        <f t="shared" si="929"/>
        <v>0</v>
      </c>
      <c r="RAS232" s="16">
        <f t="shared" si="929"/>
        <v>0</v>
      </c>
      <c r="RAT232" s="16">
        <f t="shared" si="929"/>
        <v>0</v>
      </c>
      <c r="RAU232" s="16">
        <f t="shared" si="929"/>
        <v>0</v>
      </c>
      <c r="RAV232" s="16">
        <f t="shared" si="929"/>
        <v>0</v>
      </c>
      <c r="RAW232" s="16">
        <f t="shared" si="929"/>
        <v>0</v>
      </c>
      <c r="RAX232" s="16">
        <f t="shared" si="929"/>
        <v>0</v>
      </c>
      <c r="RAY232" s="16">
        <f t="shared" si="929"/>
        <v>0</v>
      </c>
      <c r="RAZ232" s="16">
        <f t="shared" si="929"/>
        <v>0</v>
      </c>
      <c r="RBA232" s="16">
        <f t="shared" si="929"/>
        <v>0</v>
      </c>
      <c r="RBB232" s="16">
        <f t="shared" si="929"/>
        <v>0</v>
      </c>
      <c r="RBC232" s="16">
        <f t="shared" si="929"/>
        <v>0</v>
      </c>
      <c r="RBD232" s="16">
        <f t="shared" si="929"/>
        <v>0</v>
      </c>
      <c r="RBE232" s="16">
        <f t="shared" si="929"/>
        <v>0</v>
      </c>
      <c r="RBF232" s="16">
        <f t="shared" si="929"/>
        <v>0</v>
      </c>
      <c r="RBG232" s="16">
        <f t="shared" si="929"/>
        <v>0</v>
      </c>
      <c r="RBH232" s="16">
        <f t="shared" si="929"/>
        <v>0</v>
      </c>
      <c r="RBI232" s="16">
        <f t="shared" ref="RBI232:RDT232" si="930">SUM(RBI226:RBI231)</f>
        <v>0</v>
      </c>
      <c r="RBJ232" s="16">
        <f t="shared" si="930"/>
        <v>0</v>
      </c>
      <c r="RBK232" s="16">
        <f t="shared" si="930"/>
        <v>0</v>
      </c>
      <c r="RBL232" s="16">
        <f t="shared" si="930"/>
        <v>0</v>
      </c>
      <c r="RBM232" s="16">
        <f t="shared" si="930"/>
        <v>0</v>
      </c>
      <c r="RBN232" s="16">
        <f t="shared" si="930"/>
        <v>0</v>
      </c>
      <c r="RBO232" s="16">
        <f t="shared" si="930"/>
        <v>0</v>
      </c>
      <c r="RBP232" s="16">
        <f t="shared" si="930"/>
        <v>0</v>
      </c>
      <c r="RBQ232" s="16">
        <f t="shared" si="930"/>
        <v>0</v>
      </c>
      <c r="RBR232" s="16">
        <f t="shared" si="930"/>
        <v>0</v>
      </c>
      <c r="RBS232" s="16">
        <f t="shared" si="930"/>
        <v>0</v>
      </c>
      <c r="RBT232" s="16">
        <f t="shared" si="930"/>
        <v>0</v>
      </c>
      <c r="RBU232" s="16">
        <f t="shared" si="930"/>
        <v>0</v>
      </c>
      <c r="RBV232" s="16">
        <f t="shared" si="930"/>
        <v>0</v>
      </c>
      <c r="RBW232" s="16">
        <f t="shared" si="930"/>
        <v>0</v>
      </c>
      <c r="RBX232" s="16">
        <f t="shared" si="930"/>
        <v>0</v>
      </c>
      <c r="RBY232" s="16">
        <f t="shared" si="930"/>
        <v>0</v>
      </c>
      <c r="RBZ232" s="16">
        <f t="shared" si="930"/>
        <v>0</v>
      </c>
      <c r="RCA232" s="16">
        <f t="shared" si="930"/>
        <v>0</v>
      </c>
      <c r="RCB232" s="16">
        <f t="shared" si="930"/>
        <v>0</v>
      </c>
      <c r="RCC232" s="16">
        <f t="shared" si="930"/>
        <v>0</v>
      </c>
      <c r="RCD232" s="16">
        <f t="shared" si="930"/>
        <v>0</v>
      </c>
      <c r="RCE232" s="16">
        <f t="shared" si="930"/>
        <v>0</v>
      </c>
      <c r="RCF232" s="16">
        <f t="shared" si="930"/>
        <v>0</v>
      </c>
      <c r="RCG232" s="16">
        <f t="shared" si="930"/>
        <v>0</v>
      </c>
      <c r="RCH232" s="16">
        <f t="shared" si="930"/>
        <v>0</v>
      </c>
      <c r="RCI232" s="16">
        <f t="shared" si="930"/>
        <v>0</v>
      </c>
      <c r="RCJ232" s="16">
        <f t="shared" si="930"/>
        <v>0</v>
      </c>
      <c r="RCK232" s="16">
        <f t="shared" si="930"/>
        <v>0</v>
      </c>
      <c r="RCL232" s="16">
        <f t="shared" si="930"/>
        <v>0</v>
      </c>
      <c r="RCM232" s="16">
        <f t="shared" si="930"/>
        <v>0</v>
      </c>
      <c r="RCN232" s="16">
        <f t="shared" si="930"/>
        <v>0</v>
      </c>
      <c r="RCO232" s="16">
        <f t="shared" si="930"/>
        <v>0</v>
      </c>
      <c r="RCP232" s="16">
        <f t="shared" si="930"/>
        <v>0</v>
      </c>
      <c r="RCQ232" s="16">
        <f t="shared" si="930"/>
        <v>0</v>
      </c>
      <c r="RCR232" s="16">
        <f t="shared" si="930"/>
        <v>0</v>
      </c>
      <c r="RCS232" s="16">
        <f t="shared" si="930"/>
        <v>0</v>
      </c>
      <c r="RCT232" s="16">
        <f t="shared" si="930"/>
        <v>0</v>
      </c>
      <c r="RCU232" s="16">
        <f t="shared" si="930"/>
        <v>0</v>
      </c>
      <c r="RCV232" s="16">
        <f t="shared" si="930"/>
        <v>0</v>
      </c>
      <c r="RCW232" s="16">
        <f t="shared" si="930"/>
        <v>0</v>
      </c>
      <c r="RCX232" s="16">
        <f t="shared" si="930"/>
        <v>0</v>
      </c>
      <c r="RCY232" s="16">
        <f t="shared" si="930"/>
        <v>0</v>
      </c>
      <c r="RCZ232" s="16">
        <f t="shared" si="930"/>
        <v>0</v>
      </c>
      <c r="RDA232" s="16">
        <f t="shared" si="930"/>
        <v>0</v>
      </c>
      <c r="RDB232" s="16">
        <f t="shared" si="930"/>
        <v>0</v>
      </c>
      <c r="RDC232" s="16">
        <f t="shared" si="930"/>
        <v>0</v>
      </c>
      <c r="RDD232" s="16">
        <f t="shared" si="930"/>
        <v>0</v>
      </c>
      <c r="RDE232" s="16">
        <f t="shared" si="930"/>
        <v>0</v>
      </c>
      <c r="RDF232" s="16">
        <f t="shared" si="930"/>
        <v>0</v>
      </c>
      <c r="RDG232" s="16">
        <f t="shared" si="930"/>
        <v>0</v>
      </c>
      <c r="RDH232" s="16">
        <f t="shared" si="930"/>
        <v>0</v>
      </c>
      <c r="RDI232" s="16">
        <f t="shared" si="930"/>
        <v>0</v>
      </c>
      <c r="RDJ232" s="16">
        <f t="shared" si="930"/>
        <v>0</v>
      </c>
      <c r="RDK232" s="16">
        <f t="shared" si="930"/>
        <v>0</v>
      </c>
      <c r="RDL232" s="16">
        <f t="shared" si="930"/>
        <v>0</v>
      </c>
      <c r="RDM232" s="16">
        <f t="shared" si="930"/>
        <v>0</v>
      </c>
      <c r="RDN232" s="16">
        <f t="shared" si="930"/>
        <v>0</v>
      </c>
      <c r="RDO232" s="16">
        <f t="shared" si="930"/>
        <v>0</v>
      </c>
      <c r="RDP232" s="16">
        <f t="shared" si="930"/>
        <v>0</v>
      </c>
      <c r="RDQ232" s="16">
        <f t="shared" si="930"/>
        <v>0</v>
      </c>
      <c r="RDR232" s="16">
        <f t="shared" si="930"/>
        <v>0</v>
      </c>
      <c r="RDS232" s="16">
        <f t="shared" si="930"/>
        <v>0</v>
      </c>
      <c r="RDT232" s="16">
        <f t="shared" si="930"/>
        <v>0</v>
      </c>
      <c r="RDU232" s="16">
        <f t="shared" ref="RDU232:RGF232" si="931">SUM(RDU226:RDU231)</f>
        <v>0</v>
      </c>
      <c r="RDV232" s="16">
        <f t="shared" si="931"/>
        <v>0</v>
      </c>
      <c r="RDW232" s="16">
        <f t="shared" si="931"/>
        <v>0</v>
      </c>
      <c r="RDX232" s="16">
        <f t="shared" si="931"/>
        <v>0</v>
      </c>
      <c r="RDY232" s="16">
        <f t="shared" si="931"/>
        <v>0</v>
      </c>
      <c r="RDZ232" s="16">
        <f t="shared" si="931"/>
        <v>0</v>
      </c>
      <c r="REA232" s="16">
        <f t="shared" si="931"/>
        <v>0</v>
      </c>
      <c r="REB232" s="16">
        <f t="shared" si="931"/>
        <v>0</v>
      </c>
      <c r="REC232" s="16">
        <f t="shared" si="931"/>
        <v>0</v>
      </c>
      <c r="RED232" s="16">
        <f t="shared" si="931"/>
        <v>0</v>
      </c>
      <c r="REE232" s="16">
        <f t="shared" si="931"/>
        <v>0</v>
      </c>
      <c r="REF232" s="16">
        <f t="shared" si="931"/>
        <v>0</v>
      </c>
      <c r="REG232" s="16">
        <f t="shared" si="931"/>
        <v>0</v>
      </c>
      <c r="REH232" s="16">
        <f t="shared" si="931"/>
        <v>0</v>
      </c>
      <c r="REI232" s="16">
        <f t="shared" si="931"/>
        <v>0</v>
      </c>
      <c r="REJ232" s="16">
        <f t="shared" si="931"/>
        <v>0</v>
      </c>
      <c r="REK232" s="16">
        <f t="shared" si="931"/>
        <v>0</v>
      </c>
      <c r="REL232" s="16">
        <f t="shared" si="931"/>
        <v>0</v>
      </c>
      <c r="REM232" s="16">
        <f t="shared" si="931"/>
        <v>0</v>
      </c>
      <c r="REN232" s="16">
        <f t="shared" si="931"/>
        <v>0</v>
      </c>
      <c r="REO232" s="16">
        <f t="shared" si="931"/>
        <v>0</v>
      </c>
      <c r="REP232" s="16">
        <f t="shared" si="931"/>
        <v>0</v>
      </c>
      <c r="REQ232" s="16">
        <f t="shared" si="931"/>
        <v>0</v>
      </c>
      <c r="RER232" s="16">
        <f t="shared" si="931"/>
        <v>0</v>
      </c>
      <c r="RES232" s="16">
        <f t="shared" si="931"/>
        <v>0</v>
      </c>
      <c r="RET232" s="16">
        <f t="shared" si="931"/>
        <v>0</v>
      </c>
      <c r="REU232" s="16">
        <f t="shared" si="931"/>
        <v>0</v>
      </c>
      <c r="REV232" s="16">
        <f t="shared" si="931"/>
        <v>0</v>
      </c>
      <c r="REW232" s="16">
        <f t="shared" si="931"/>
        <v>0</v>
      </c>
      <c r="REX232" s="16">
        <f t="shared" si="931"/>
        <v>0</v>
      </c>
      <c r="REY232" s="16">
        <f t="shared" si="931"/>
        <v>0</v>
      </c>
      <c r="REZ232" s="16">
        <f t="shared" si="931"/>
        <v>0</v>
      </c>
      <c r="RFA232" s="16">
        <f t="shared" si="931"/>
        <v>0</v>
      </c>
      <c r="RFB232" s="16">
        <f t="shared" si="931"/>
        <v>0</v>
      </c>
      <c r="RFC232" s="16">
        <f t="shared" si="931"/>
        <v>0</v>
      </c>
      <c r="RFD232" s="16">
        <f t="shared" si="931"/>
        <v>0</v>
      </c>
      <c r="RFE232" s="16">
        <f t="shared" si="931"/>
        <v>0</v>
      </c>
      <c r="RFF232" s="16">
        <f t="shared" si="931"/>
        <v>0</v>
      </c>
      <c r="RFG232" s="16">
        <f t="shared" si="931"/>
        <v>0</v>
      </c>
      <c r="RFH232" s="16">
        <f t="shared" si="931"/>
        <v>0</v>
      </c>
      <c r="RFI232" s="16">
        <f t="shared" si="931"/>
        <v>0</v>
      </c>
      <c r="RFJ232" s="16">
        <f t="shared" si="931"/>
        <v>0</v>
      </c>
      <c r="RFK232" s="16">
        <f t="shared" si="931"/>
        <v>0</v>
      </c>
      <c r="RFL232" s="16">
        <f t="shared" si="931"/>
        <v>0</v>
      </c>
      <c r="RFM232" s="16">
        <f t="shared" si="931"/>
        <v>0</v>
      </c>
      <c r="RFN232" s="16">
        <f t="shared" si="931"/>
        <v>0</v>
      </c>
      <c r="RFO232" s="16">
        <f t="shared" si="931"/>
        <v>0</v>
      </c>
      <c r="RFP232" s="16">
        <f t="shared" si="931"/>
        <v>0</v>
      </c>
      <c r="RFQ232" s="16">
        <f t="shared" si="931"/>
        <v>0</v>
      </c>
      <c r="RFR232" s="16">
        <f t="shared" si="931"/>
        <v>0</v>
      </c>
      <c r="RFS232" s="16">
        <f t="shared" si="931"/>
        <v>0</v>
      </c>
      <c r="RFT232" s="16">
        <f t="shared" si="931"/>
        <v>0</v>
      </c>
      <c r="RFU232" s="16">
        <f t="shared" si="931"/>
        <v>0</v>
      </c>
      <c r="RFV232" s="16">
        <f t="shared" si="931"/>
        <v>0</v>
      </c>
      <c r="RFW232" s="16">
        <f t="shared" si="931"/>
        <v>0</v>
      </c>
      <c r="RFX232" s="16">
        <f t="shared" si="931"/>
        <v>0</v>
      </c>
      <c r="RFY232" s="16">
        <f t="shared" si="931"/>
        <v>0</v>
      </c>
      <c r="RFZ232" s="16">
        <f t="shared" si="931"/>
        <v>0</v>
      </c>
      <c r="RGA232" s="16">
        <f t="shared" si="931"/>
        <v>0</v>
      </c>
      <c r="RGB232" s="16">
        <f t="shared" si="931"/>
        <v>0</v>
      </c>
      <c r="RGC232" s="16">
        <f t="shared" si="931"/>
        <v>0</v>
      </c>
      <c r="RGD232" s="16">
        <f t="shared" si="931"/>
        <v>0</v>
      </c>
      <c r="RGE232" s="16">
        <f t="shared" si="931"/>
        <v>0</v>
      </c>
      <c r="RGF232" s="16">
        <f t="shared" si="931"/>
        <v>0</v>
      </c>
      <c r="RGG232" s="16">
        <f t="shared" ref="RGG232:RIR232" si="932">SUM(RGG226:RGG231)</f>
        <v>0</v>
      </c>
      <c r="RGH232" s="16">
        <f t="shared" si="932"/>
        <v>0</v>
      </c>
      <c r="RGI232" s="16">
        <f t="shared" si="932"/>
        <v>0</v>
      </c>
      <c r="RGJ232" s="16">
        <f t="shared" si="932"/>
        <v>0</v>
      </c>
      <c r="RGK232" s="16">
        <f t="shared" si="932"/>
        <v>0</v>
      </c>
      <c r="RGL232" s="16">
        <f t="shared" si="932"/>
        <v>0</v>
      </c>
      <c r="RGM232" s="16">
        <f t="shared" si="932"/>
        <v>0</v>
      </c>
      <c r="RGN232" s="16">
        <f t="shared" si="932"/>
        <v>0</v>
      </c>
      <c r="RGO232" s="16">
        <f t="shared" si="932"/>
        <v>0</v>
      </c>
      <c r="RGP232" s="16">
        <f t="shared" si="932"/>
        <v>0</v>
      </c>
      <c r="RGQ232" s="16">
        <f t="shared" si="932"/>
        <v>0</v>
      </c>
      <c r="RGR232" s="16">
        <f t="shared" si="932"/>
        <v>0</v>
      </c>
      <c r="RGS232" s="16">
        <f t="shared" si="932"/>
        <v>0</v>
      </c>
      <c r="RGT232" s="16">
        <f t="shared" si="932"/>
        <v>0</v>
      </c>
      <c r="RGU232" s="16">
        <f t="shared" si="932"/>
        <v>0</v>
      </c>
      <c r="RGV232" s="16">
        <f t="shared" si="932"/>
        <v>0</v>
      </c>
      <c r="RGW232" s="16">
        <f t="shared" si="932"/>
        <v>0</v>
      </c>
      <c r="RGX232" s="16">
        <f t="shared" si="932"/>
        <v>0</v>
      </c>
      <c r="RGY232" s="16">
        <f t="shared" si="932"/>
        <v>0</v>
      </c>
      <c r="RGZ232" s="16">
        <f t="shared" si="932"/>
        <v>0</v>
      </c>
      <c r="RHA232" s="16">
        <f t="shared" si="932"/>
        <v>0</v>
      </c>
      <c r="RHB232" s="16">
        <f t="shared" si="932"/>
        <v>0</v>
      </c>
      <c r="RHC232" s="16">
        <f t="shared" si="932"/>
        <v>0</v>
      </c>
      <c r="RHD232" s="16">
        <f t="shared" si="932"/>
        <v>0</v>
      </c>
      <c r="RHE232" s="16">
        <f t="shared" si="932"/>
        <v>0</v>
      </c>
      <c r="RHF232" s="16">
        <f t="shared" si="932"/>
        <v>0</v>
      </c>
      <c r="RHG232" s="16">
        <f t="shared" si="932"/>
        <v>0</v>
      </c>
      <c r="RHH232" s="16">
        <f t="shared" si="932"/>
        <v>0</v>
      </c>
      <c r="RHI232" s="16">
        <f t="shared" si="932"/>
        <v>0</v>
      </c>
      <c r="RHJ232" s="16">
        <f t="shared" si="932"/>
        <v>0</v>
      </c>
      <c r="RHK232" s="16">
        <f t="shared" si="932"/>
        <v>0</v>
      </c>
      <c r="RHL232" s="16">
        <f t="shared" si="932"/>
        <v>0</v>
      </c>
      <c r="RHM232" s="16">
        <f t="shared" si="932"/>
        <v>0</v>
      </c>
      <c r="RHN232" s="16">
        <f t="shared" si="932"/>
        <v>0</v>
      </c>
      <c r="RHO232" s="16">
        <f t="shared" si="932"/>
        <v>0</v>
      </c>
      <c r="RHP232" s="16">
        <f t="shared" si="932"/>
        <v>0</v>
      </c>
      <c r="RHQ232" s="16">
        <f t="shared" si="932"/>
        <v>0</v>
      </c>
      <c r="RHR232" s="16">
        <f t="shared" si="932"/>
        <v>0</v>
      </c>
      <c r="RHS232" s="16">
        <f t="shared" si="932"/>
        <v>0</v>
      </c>
      <c r="RHT232" s="16">
        <f t="shared" si="932"/>
        <v>0</v>
      </c>
      <c r="RHU232" s="16">
        <f t="shared" si="932"/>
        <v>0</v>
      </c>
      <c r="RHV232" s="16">
        <f t="shared" si="932"/>
        <v>0</v>
      </c>
      <c r="RHW232" s="16">
        <f t="shared" si="932"/>
        <v>0</v>
      </c>
      <c r="RHX232" s="16">
        <f t="shared" si="932"/>
        <v>0</v>
      </c>
      <c r="RHY232" s="16">
        <f t="shared" si="932"/>
        <v>0</v>
      </c>
      <c r="RHZ232" s="16">
        <f t="shared" si="932"/>
        <v>0</v>
      </c>
      <c r="RIA232" s="16">
        <f t="shared" si="932"/>
        <v>0</v>
      </c>
      <c r="RIB232" s="16">
        <f t="shared" si="932"/>
        <v>0</v>
      </c>
      <c r="RIC232" s="16">
        <f t="shared" si="932"/>
        <v>0</v>
      </c>
      <c r="RID232" s="16">
        <f t="shared" si="932"/>
        <v>0</v>
      </c>
      <c r="RIE232" s="16">
        <f t="shared" si="932"/>
        <v>0</v>
      </c>
      <c r="RIF232" s="16">
        <f t="shared" si="932"/>
        <v>0</v>
      </c>
      <c r="RIG232" s="16">
        <f t="shared" si="932"/>
        <v>0</v>
      </c>
      <c r="RIH232" s="16">
        <f t="shared" si="932"/>
        <v>0</v>
      </c>
      <c r="RII232" s="16">
        <f t="shared" si="932"/>
        <v>0</v>
      </c>
      <c r="RIJ232" s="16">
        <f t="shared" si="932"/>
        <v>0</v>
      </c>
      <c r="RIK232" s="16">
        <f t="shared" si="932"/>
        <v>0</v>
      </c>
      <c r="RIL232" s="16">
        <f t="shared" si="932"/>
        <v>0</v>
      </c>
      <c r="RIM232" s="16">
        <f t="shared" si="932"/>
        <v>0</v>
      </c>
      <c r="RIN232" s="16">
        <f t="shared" si="932"/>
        <v>0</v>
      </c>
      <c r="RIO232" s="16">
        <f t="shared" si="932"/>
        <v>0</v>
      </c>
      <c r="RIP232" s="16">
        <f t="shared" si="932"/>
        <v>0</v>
      </c>
      <c r="RIQ232" s="16">
        <f t="shared" si="932"/>
        <v>0</v>
      </c>
      <c r="RIR232" s="16">
        <f t="shared" si="932"/>
        <v>0</v>
      </c>
      <c r="RIS232" s="16">
        <f t="shared" ref="RIS232:RLD232" si="933">SUM(RIS226:RIS231)</f>
        <v>0</v>
      </c>
      <c r="RIT232" s="16">
        <f t="shared" si="933"/>
        <v>0</v>
      </c>
      <c r="RIU232" s="16">
        <f t="shared" si="933"/>
        <v>0</v>
      </c>
      <c r="RIV232" s="16">
        <f t="shared" si="933"/>
        <v>0</v>
      </c>
      <c r="RIW232" s="16">
        <f t="shared" si="933"/>
        <v>0</v>
      </c>
      <c r="RIX232" s="16">
        <f t="shared" si="933"/>
        <v>0</v>
      </c>
      <c r="RIY232" s="16">
        <f t="shared" si="933"/>
        <v>0</v>
      </c>
      <c r="RIZ232" s="16">
        <f t="shared" si="933"/>
        <v>0</v>
      </c>
      <c r="RJA232" s="16">
        <f t="shared" si="933"/>
        <v>0</v>
      </c>
      <c r="RJB232" s="16">
        <f t="shared" si="933"/>
        <v>0</v>
      </c>
      <c r="RJC232" s="16">
        <f t="shared" si="933"/>
        <v>0</v>
      </c>
      <c r="RJD232" s="16">
        <f t="shared" si="933"/>
        <v>0</v>
      </c>
      <c r="RJE232" s="16">
        <f t="shared" si="933"/>
        <v>0</v>
      </c>
      <c r="RJF232" s="16">
        <f t="shared" si="933"/>
        <v>0</v>
      </c>
      <c r="RJG232" s="16">
        <f t="shared" si="933"/>
        <v>0</v>
      </c>
      <c r="RJH232" s="16">
        <f t="shared" si="933"/>
        <v>0</v>
      </c>
      <c r="RJI232" s="16">
        <f t="shared" si="933"/>
        <v>0</v>
      </c>
      <c r="RJJ232" s="16">
        <f t="shared" si="933"/>
        <v>0</v>
      </c>
      <c r="RJK232" s="16">
        <f t="shared" si="933"/>
        <v>0</v>
      </c>
      <c r="RJL232" s="16">
        <f t="shared" si="933"/>
        <v>0</v>
      </c>
      <c r="RJM232" s="16">
        <f t="shared" si="933"/>
        <v>0</v>
      </c>
      <c r="RJN232" s="16">
        <f t="shared" si="933"/>
        <v>0</v>
      </c>
      <c r="RJO232" s="16">
        <f t="shared" si="933"/>
        <v>0</v>
      </c>
      <c r="RJP232" s="16">
        <f t="shared" si="933"/>
        <v>0</v>
      </c>
      <c r="RJQ232" s="16">
        <f t="shared" si="933"/>
        <v>0</v>
      </c>
      <c r="RJR232" s="16">
        <f t="shared" si="933"/>
        <v>0</v>
      </c>
      <c r="RJS232" s="16">
        <f t="shared" si="933"/>
        <v>0</v>
      </c>
      <c r="RJT232" s="16">
        <f t="shared" si="933"/>
        <v>0</v>
      </c>
      <c r="RJU232" s="16">
        <f t="shared" si="933"/>
        <v>0</v>
      </c>
      <c r="RJV232" s="16">
        <f t="shared" si="933"/>
        <v>0</v>
      </c>
      <c r="RJW232" s="16">
        <f t="shared" si="933"/>
        <v>0</v>
      </c>
      <c r="RJX232" s="16">
        <f t="shared" si="933"/>
        <v>0</v>
      </c>
      <c r="RJY232" s="16">
        <f t="shared" si="933"/>
        <v>0</v>
      </c>
      <c r="RJZ232" s="16">
        <f t="shared" si="933"/>
        <v>0</v>
      </c>
      <c r="RKA232" s="16">
        <f t="shared" si="933"/>
        <v>0</v>
      </c>
      <c r="RKB232" s="16">
        <f t="shared" si="933"/>
        <v>0</v>
      </c>
      <c r="RKC232" s="16">
        <f t="shared" si="933"/>
        <v>0</v>
      </c>
      <c r="RKD232" s="16">
        <f t="shared" si="933"/>
        <v>0</v>
      </c>
      <c r="RKE232" s="16">
        <f t="shared" si="933"/>
        <v>0</v>
      </c>
      <c r="RKF232" s="16">
        <f t="shared" si="933"/>
        <v>0</v>
      </c>
      <c r="RKG232" s="16">
        <f t="shared" si="933"/>
        <v>0</v>
      </c>
      <c r="RKH232" s="16">
        <f t="shared" si="933"/>
        <v>0</v>
      </c>
      <c r="RKI232" s="16">
        <f t="shared" si="933"/>
        <v>0</v>
      </c>
      <c r="RKJ232" s="16">
        <f t="shared" si="933"/>
        <v>0</v>
      </c>
      <c r="RKK232" s="16">
        <f t="shared" si="933"/>
        <v>0</v>
      </c>
      <c r="RKL232" s="16">
        <f t="shared" si="933"/>
        <v>0</v>
      </c>
      <c r="RKM232" s="16">
        <f t="shared" si="933"/>
        <v>0</v>
      </c>
      <c r="RKN232" s="16">
        <f t="shared" si="933"/>
        <v>0</v>
      </c>
      <c r="RKO232" s="16">
        <f t="shared" si="933"/>
        <v>0</v>
      </c>
      <c r="RKP232" s="16">
        <f t="shared" si="933"/>
        <v>0</v>
      </c>
      <c r="RKQ232" s="16">
        <f t="shared" si="933"/>
        <v>0</v>
      </c>
      <c r="RKR232" s="16">
        <f t="shared" si="933"/>
        <v>0</v>
      </c>
      <c r="RKS232" s="16">
        <f t="shared" si="933"/>
        <v>0</v>
      </c>
      <c r="RKT232" s="16">
        <f t="shared" si="933"/>
        <v>0</v>
      </c>
      <c r="RKU232" s="16">
        <f t="shared" si="933"/>
        <v>0</v>
      </c>
      <c r="RKV232" s="16">
        <f t="shared" si="933"/>
        <v>0</v>
      </c>
      <c r="RKW232" s="16">
        <f t="shared" si="933"/>
        <v>0</v>
      </c>
      <c r="RKX232" s="16">
        <f t="shared" si="933"/>
        <v>0</v>
      </c>
      <c r="RKY232" s="16">
        <f t="shared" si="933"/>
        <v>0</v>
      </c>
      <c r="RKZ232" s="16">
        <f t="shared" si="933"/>
        <v>0</v>
      </c>
      <c r="RLA232" s="16">
        <f t="shared" si="933"/>
        <v>0</v>
      </c>
      <c r="RLB232" s="16">
        <f t="shared" si="933"/>
        <v>0</v>
      </c>
      <c r="RLC232" s="16">
        <f t="shared" si="933"/>
        <v>0</v>
      </c>
      <c r="RLD232" s="16">
        <f t="shared" si="933"/>
        <v>0</v>
      </c>
      <c r="RLE232" s="16">
        <f t="shared" ref="RLE232:RNP232" si="934">SUM(RLE226:RLE231)</f>
        <v>0</v>
      </c>
      <c r="RLF232" s="16">
        <f t="shared" si="934"/>
        <v>0</v>
      </c>
      <c r="RLG232" s="16">
        <f t="shared" si="934"/>
        <v>0</v>
      </c>
      <c r="RLH232" s="16">
        <f t="shared" si="934"/>
        <v>0</v>
      </c>
      <c r="RLI232" s="16">
        <f t="shared" si="934"/>
        <v>0</v>
      </c>
      <c r="RLJ232" s="16">
        <f t="shared" si="934"/>
        <v>0</v>
      </c>
      <c r="RLK232" s="16">
        <f t="shared" si="934"/>
        <v>0</v>
      </c>
      <c r="RLL232" s="16">
        <f t="shared" si="934"/>
        <v>0</v>
      </c>
      <c r="RLM232" s="16">
        <f t="shared" si="934"/>
        <v>0</v>
      </c>
      <c r="RLN232" s="16">
        <f t="shared" si="934"/>
        <v>0</v>
      </c>
      <c r="RLO232" s="16">
        <f t="shared" si="934"/>
        <v>0</v>
      </c>
      <c r="RLP232" s="16">
        <f t="shared" si="934"/>
        <v>0</v>
      </c>
      <c r="RLQ232" s="16">
        <f t="shared" si="934"/>
        <v>0</v>
      </c>
      <c r="RLR232" s="16">
        <f t="shared" si="934"/>
        <v>0</v>
      </c>
      <c r="RLS232" s="16">
        <f t="shared" si="934"/>
        <v>0</v>
      </c>
      <c r="RLT232" s="16">
        <f t="shared" si="934"/>
        <v>0</v>
      </c>
      <c r="RLU232" s="16">
        <f t="shared" si="934"/>
        <v>0</v>
      </c>
      <c r="RLV232" s="16">
        <f t="shared" si="934"/>
        <v>0</v>
      </c>
      <c r="RLW232" s="16">
        <f t="shared" si="934"/>
        <v>0</v>
      </c>
      <c r="RLX232" s="16">
        <f t="shared" si="934"/>
        <v>0</v>
      </c>
      <c r="RLY232" s="16">
        <f t="shared" si="934"/>
        <v>0</v>
      </c>
      <c r="RLZ232" s="16">
        <f t="shared" si="934"/>
        <v>0</v>
      </c>
      <c r="RMA232" s="16">
        <f t="shared" si="934"/>
        <v>0</v>
      </c>
      <c r="RMB232" s="16">
        <f t="shared" si="934"/>
        <v>0</v>
      </c>
      <c r="RMC232" s="16">
        <f t="shared" si="934"/>
        <v>0</v>
      </c>
      <c r="RMD232" s="16">
        <f t="shared" si="934"/>
        <v>0</v>
      </c>
      <c r="RME232" s="16">
        <f t="shared" si="934"/>
        <v>0</v>
      </c>
      <c r="RMF232" s="16">
        <f t="shared" si="934"/>
        <v>0</v>
      </c>
      <c r="RMG232" s="16">
        <f t="shared" si="934"/>
        <v>0</v>
      </c>
      <c r="RMH232" s="16">
        <f t="shared" si="934"/>
        <v>0</v>
      </c>
      <c r="RMI232" s="16">
        <f t="shared" si="934"/>
        <v>0</v>
      </c>
      <c r="RMJ232" s="16">
        <f t="shared" si="934"/>
        <v>0</v>
      </c>
      <c r="RMK232" s="16">
        <f t="shared" si="934"/>
        <v>0</v>
      </c>
      <c r="RML232" s="16">
        <f t="shared" si="934"/>
        <v>0</v>
      </c>
      <c r="RMM232" s="16">
        <f t="shared" si="934"/>
        <v>0</v>
      </c>
      <c r="RMN232" s="16">
        <f t="shared" si="934"/>
        <v>0</v>
      </c>
      <c r="RMO232" s="16">
        <f t="shared" si="934"/>
        <v>0</v>
      </c>
      <c r="RMP232" s="16">
        <f t="shared" si="934"/>
        <v>0</v>
      </c>
      <c r="RMQ232" s="16">
        <f t="shared" si="934"/>
        <v>0</v>
      </c>
      <c r="RMR232" s="16">
        <f t="shared" si="934"/>
        <v>0</v>
      </c>
      <c r="RMS232" s="16">
        <f t="shared" si="934"/>
        <v>0</v>
      </c>
      <c r="RMT232" s="16">
        <f t="shared" si="934"/>
        <v>0</v>
      </c>
      <c r="RMU232" s="16">
        <f t="shared" si="934"/>
        <v>0</v>
      </c>
      <c r="RMV232" s="16">
        <f t="shared" si="934"/>
        <v>0</v>
      </c>
      <c r="RMW232" s="16">
        <f t="shared" si="934"/>
        <v>0</v>
      </c>
      <c r="RMX232" s="16">
        <f t="shared" si="934"/>
        <v>0</v>
      </c>
      <c r="RMY232" s="16">
        <f t="shared" si="934"/>
        <v>0</v>
      </c>
      <c r="RMZ232" s="16">
        <f t="shared" si="934"/>
        <v>0</v>
      </c>
      <c r="RNA232" s="16">
        <f t="shared" si="934"/>
        <v>0</v>
      </c>
      <c r="RNB232" s="16">
        <f t="shared" si="934"/>
        <v>0</v>
      </c>
      <c r="RNC232" s="16">
        <f t="shared" si="934"/>
        <v>0</v>
      </c>
      <c r="RND232" s="16">
        <f t="shared" si="934"/>
        <v>0</v>
      </c>
      <c r="RNE232" s="16">
        <f t="shared" si="934"/>
        <v>0</v>
      </c>
      <c r="RNF232" s="16">
        <f t="shared" si="934"/>
        <v>0</v>
      </c>
      <c r="RNG232" s="16">
        <f t="shared" si="934"/>
        <v>0</v>
      </c>
      <c r="RNH232" s="16">
        <f t="shared" si="934"/>
        <v>0</v>
      </c>
      <c r="RNI232" s="16">
        <f t="shared" si="934"/>
        <v>0</v>
      </c>
      <c r="RNJ232" s="16">
        <f t="shared" si="934"/>
        <v>0</v>
      </c>
      <c r="RNK232" s="16">
        <f t="shared" si="934"/>
        <v>0</v>
      </c>
      <c r="RNL232" s="16">
        <f t="shared" si="934"/>
        <v>0</v>
      </c>
      <c r="RNM232" s="16">
        <f t="shared" si="934"/>
        <v>0</v>
      </c>
      <c r="RNN232" s="16">
        <f t="shared" si="934"/>
        <v>0</v>
      </c>
      <c r="RNO232" s="16">
        <f t="shared" si="934"/>
        <v>0</v>
      </c>
      <c r="RNP232" s="16">
        <f t="shared" si="934"/>
        <v>0</v>
      </c>
      <c r="RNQ232" s="16">
        <f t="shared" ref="RNQ232:RQB232" si="935">SUM(RNQ226:RNQ231)</f>
        <v>0</v>
      </c>
      <c r="RNR232" s="16">
        <f t="shared" si="935"/>
        <v>0</v>
      </c>
      <c r="RNS232" s="16">
        <f t="shared" si="935"/>
        <v>0</v>
      </c>
      <c r="RNT232" s="16">
        <f t="shared" si="935"/>
        <v>0</v>
      </c>
      <c r="RNU232" s="16">
        <f t="shared" si="935"/>
        <v>0</v>
      </c>
      <c r="RNV232" s="16">
        <f t="shared" si="935"/>
        <v>0</v>
      </c>
      <c r="RNW232" s="16">
        <f t="shared" si="935"/>
        <v>0</v>
      </c>
      <c r="RNX232" s="16">
        <f t="shared" si="935"/>
        <v>0</v>
      </c>
      <c r="RNY232" s="16">
        <f t="shared" si="935"/>
        <v>0</v>
      </c>
      <c r="RNZ232" s="16">
        <f t="shared" si="935"/>
        <v>0</v>
      </c>
      <c r="ROA232" s="16">
        <f t="shared" si="935"/>
        <v>0</v>
      </c>
      <c r="ROB232" s="16">
        <f t="shared" si="935"/>
        <v>0</v>
      </c>
      <c r="ROC232" s="16">
        <f t="shared" si="935"/>
        <v>0</v>
      </c>
      <c r="ROD232" s="16">
        <f t="shared" si="935"/>
        <v>0</v>
      </c>
      <c r="ROE232" s="16">
        <f t="shared" si="935"/>
        <v>0</v>
      </c>
      <c r="ROF232" s="16">
        <f t="shared" si="935"/>
        <v>0</v>
      </c>
      <c r="ROG232" s="16">
        <f t="shared" si="935"/>
        <v>0</v>
      </c>
      <c r="ROH232" s="16">
        <f t="shared" si="935"/>
        <v>0</v>
      </c>
      <c r="ROI232" s="16">
        <f t="shared" si="935"/>
        <v>0</v>
      </c>
      <c r="ROJ232" s="16">
        <f t="shared" si="935"/>
        <v>0</v>
      </c>
      <c r="ROK232" s="16">
        <f t="shared" si="935"/>
        <v>0</v>
      </c>
      <c r="ROL232" s="16">
        <f t="shared" si="935"/>
        <v>0</v>
      </c>
      <c r="ROM232" s="16">
        <f t="shared" si="935"/>
        <v>0</v>
      </c>
      <c r="RON232" s="16">
        <f t="shared" si="935"/>
        <v>0</v>
      </c>
      <c r="ROO232" s="16">
        <f t="shared" si="935"/>
        <v>0</v>
      </c>
      <c r="ROP232" s="16">
        <f t="shared" si="935"/>
        <v>0</v>
      </c>
      <c r="ROQ232" s="16">
        <f t="shared" si="935"/>
        <v>0</v>
      </c>
      <c r="ROR232" s="16">
        <f t="shared" si="935"/>
        <v>0</v>
      </c>
      <c r="ROS232" s="16">
        <f t="shared" si="935"/>
        <v>0</v>
      </c>
      <c r="ROT232" s="16">
        <f t="shared" si="935"/>
        <v>0</v>
      </c>
      <c r="ROU232" s="16">
        <f t="shared" si="935"/>
        <v>0</v>
      </c>
      <c r="ROV232" s="16">
        <f t="shared" si="935"/>
        <v>0</v>
      </c>
      <c r="ROW232" s="16">
        <f t="shared" si="935"/>
        <v>0</v>
      </c>
      <c r="ROX232" s="16">
        <f t="shared" si="935"/>
        <v>0</v>
      </c>
      <c r="ROY232" s="16">
        <f t="shared" si="935"/>
        <v>0</v>
      </c>
      <c r="ROZ232" s="16">
        <f t="shared" si="935"/>
        <v>0</v>
      </c>
      <c r="RPA232" s="16">
        <f t="shared" si="935"/>
        <v>0</v>
      </c>
      <c r="RPB232" s="16">
        <f t="shared" si="935"/>
        <v>0</v>
      </c>
      <c r="RPC232" s="16">
        <f t="shared" si="935"/>
        <v>0</v>
      </c>
      <c r="RPD232" s="16">
        <f t="shared" si="935"/>
        <v>0</v>
      </c>
      <c r="RPE232" s="16">
        <f t="shared" si="935"/>
        <v>0</v>
      </c>
      <c r="RPF232" s="16">
        <f t="shared" si="935"/>
        <v>0</v>
      </c>
      <c r="RPG232" s="16">
        <f t="shared" si="935"/>
        <v>0</v>
      </c>
      <c r="RPH232" s="16">
        <f t="shared" si="935"/>
        <v>0</v>
      </c>
      <c r="RPI232" s="16">
        <f t="shared" si="935"/>
        <v>0</v>
      </c>
      <c r="RPJ232" s="16">
        <f t="shared" si="935"/>
        <v>0</v>
      </c>
      <c r="RPK232" s="16">
        <f t="shared" si="935"/>
        <v>0</v>
      </c>
      <c r="RPL232" s="16">
        <f t="shared" si="935"/>
        <v>0</v>
      </c>
      <c r="RPM232" s="16">
        <f t="shared" si="935"/>
        <v>0</v>
      </c>
      <c r="RPN232" s="16">
        <f t="shared" si="935"/>
        <v>0</v>
      </c>
      <c r="RPO232" s="16">
        <f t="shared" si="935"/>
        <v>0</v>
      </c>
      <c r="RPP232" s="16">
        <f t="shared" si="935"/>
        <v>0</v>
      </c>
      <c r="RPQ232" s="16">
        <f t="shared" si="935"/>
        <v>0</v>
      </c>
      <c r="RPR232" s="16">
        <f t="shared" si="935"/>
        <v>0</v>
      </c>
      <c r="RPS232" s="16">
        <f t="shared" si="935"/>
        <v>0</v>
      </c>
      <c r="RPT232" s="16">
        <f t="shared" si="935"/>
        <v>0</v>
      </c>
      <c r="RPU232" s="16">
        <f t="shared" si="935"/>
        <v>0</v>
      </c>
      <c r="RPV232" s="16">
        <f t="shared" si="935"/>
        <v>0</v>
      </c>
      <c r="RPW232" s="16">
        <f t="shared" si="935"/>
        <v>0</v>
      </c>
      <c r="RPX232" s="16">
        <f t="shared" si="935"/>
        <v>0</v>
      </c>
      <c r="RPY232" s="16">
        <f t="shared" si="935"/>
        <v>0</v>
      </c>
      <c r="RPZ232" s="16">
        <f t="shared" si="935"/>
        <v>0</v>
      </c>
      <c r="RQA232" s="16">
        <f t="shared" si="935"/>
        <v>0</v>
      </c>
      <c r="RQB232" s="16">
        <f t="shared" si="935"/>
        <v>0</v>
      </c>
      <c r="RQC232" s="16">
        <f t="shared" ref="RQC232:RSN232" si="936">SUM(RQC226:RQC231)</f>
        <v>0</v>
      </c>
      <c r="RQD232" s="16">
        <f t="shared" si="936"/>
        <v>0</v>
      </c>
      <c r="RQE232" s="16">
        <f t="shared" si="936"/>
        <v>0</v>
      </c>
      <c r="RQF232" s="16">
        <f t="shared" si="936"/>
        <v>0</v>
      </c>
      <c r="RQG232" s="16">
        <f t="shared" si="936"/>
        <v>0</v>
      </c>
      <c r="RQH232" s="16">
        <f t="shared" si="936"/>
        <v>0</v>
      </c>
      <c r="RQI232" s="16">
        <f t="shared" si="936"/>
        <v>0</v>
      </c>
      <c r="RQJ232" s="16">
        <f t="shared" si="936"/>
        <v>0</v>
      </c>
      <c r="RQK232" s="16">
        <f t="shared" si="936"/>
        <v>0</v>
      </c>
      <c r="RQL232" s="16">
        <f t="shared" si="936"/>
        <v>0</v>
      </c>
      <c r="RQM232" s="16">
        <f t="shared" si="936"/>
        <v>0</v>
      </c>
      <c r="RQN232" s="16">
        <f t="shared" si="936"/>
        <v>0</v>
      </c>
      <c r="RQO232" s="16">
        <f t="shared" si="936"/>
        <v>0</v>
      </c>
      <c r="RQP232" s="16">
        <f t="shared" si="936"/>
        <v>0</v>
      </c>
      <c r="RQQ232" s="16">
        <f t="shared" si="936"/>
        <v>0</v>
      </c>
      <c r="RQR232" s="16">
        <f t="shared" si="936"/>
        <v>0</v>
      </c>
      <c r="RQS232" s="16">
        <f t="shared" si="936"/>
        <v>0</v>
      </c>
      <c r="RQT232" s="16">
        <f t="shared" si="936"/>
        <v>0</v>
      </c>
      <c r="RQU232" s="16">
        <f t="shared" si="936"/>
        <v>0</v>
      </c>
      <c r="RQV232" s="16">
        <f t="shared" si="936"/>
        <v>0</v>
      </c>
      <c r="RQW232" s="16">
        <f t="shared" si="936"/>
        <v>0</v>
      </c>
      <c r="RQX232" s="16">
        <f t="shared" si="936"/>
        <v>0</v>
      </c>
      <c r="RQY232" s="16">
        <f t="shared" si="936"/>
        <v>0</v>
      </c>
      <c r="RQZ232" s="16">
        <f t="shared" si="936"/>
        <v>0</v>
      </c>
      <c r="RRA232" s="16">
        <f t="shared" si="936"/>
        <v>0</v>
      </c>
      <c r="RRB232" s="16">
        <f t="shared" si="936"/>
        <v>0</v>
      </c>
      <c r="RRC232" s="16">
        <f t="shared" si="936"/>
        <v>0</v>
      </c>
      <c r="RRD232" s="16">
        <f t="shared" si="936"/>
        <v>0</v>
      </c>
      <c r="RRE232" s="16">
        <f t="shared" si="936"/>
        <v>0</v>
      </c>
      <c r="RRF232" s="16">
        <f t="shared" si="936"/>
        <v>0</v>
      </c>
      <c r="RRG232" s="16">
        <f t="shared" si="936"/>
        <v>0</v>
      </c>
      <c r="RRH232" s="16">
        <f t="shared" si="936"/>
        <v>0</v>
      </c>
      <c r="RRI232" s="16">
        <f t="shared" si="936"/>
        <v>0</v>
      </c>
      <c r="RRJ232" s="16">
        <f t="shared" si="936"/>
        <v>0</v>
      </c>
      <c r="RRK232" s="16">
        <f t="shared" si="936"/>
        <v>0</v>
      </c>
      <c r="RRL232" s="16">
        <f t="shared" si="936"/>
        <v>0</v>
      </c>
      <c r="RRM232" s="16">
        <f t="shared" si="936"/>
        <v>0</v>
      </c>
      <c r="RRN232" s="16">
        <f t="shared" si="936"/>
        <v>0</v>
      </c>
      <c r="RRO232" s="16">
        <f t="shared" si="936"/>
        <v>0</v>
      </c>
      <c r="RRP232" s="16">
        <f t="shared" si="936"/>
        <v>0</v>
      </c>
      <c r="RRQ232" s="16">
        <f t="shared" si="936"/>
        <v>0</v>
      </c>
      <c r="RRR232" s="16">
        <f t="shared" si="936"/>
        <v>0</v>
      </c>
      <c r="RRS232" s="16">
        <f t="shared" si="936"/>
        <v>0</v>
      </c>
      <c r="RRT232" s="16">
        <f t="shared" si="936"/>
        <v>0</v>
      </c>
      <c r="RRU232" s="16">
        <f t="shared" si="936"/>
        <v>0</v>
      </c>
      <c r="RRV232" s="16">
        <f t="shared" si="936"/>
        <v>0</v>
      </c>
      <c r="RRW232" s="16">
        <f t="shared" si="936"/>
        <v>0</v>
      </c>
      <c r="RRX232" s="16">
        <f t="shared" si="936"/>
        <v>0</v>
      </c>
      <c r="RRY232" s="16">
        <f t="shared" si="936"/>
        <v>0</v>
      </c>
      <c r="RRZ232" s="16">
        <f t="shared" si="936"/>
        <v>0</v>
      </c>
      <c r="RSA232" s="16">
        <f t="shared" si="936"/>
        <v>0</v>
      </c>
      <c r="RSB232" s="16">
        <f t="shared" si="936"/>
        <v>0</v>
      </c>
      <c r="RSC232" s="16">
        <f t="shared" si="936"/>
        <v>0</v>
      </c>
      <c r="RSD232" s="16">
        <f t="shared" si="936"/>
        <v>0</v>
      </c>
      <c r="RSE232" s="16">
        <f t="shared" si="936"/>
        <v>0</v>
      </c>
      <c r="RSF232" s="16">
        <f t="shared" si="936"/>
        <v>0</v>
      </c>
      <c r="RSG232" s="16">
        <f t="shared" si="936"/>
        <v>0</v>
      </c>
      <c r="RSH232" s="16">
        <f t="shared" si="936"/>
        <v>0</v>
      </c>
      <c r="RSI232" s="16">
        <f t="shared" si="936"/>
        <v>0</v>
      </c>
      <c r="RSJ232" s="16">
        <f t="shared" si="936"/>
        <v>0</v>
      </c>
      <c r="RSK232" s="16">
        <f t="shared" si="936"/>
        <v>0</v>
      </c>
      <c r="RSL232" s="16">
        <f t="shared" si="936"/>
        <v>0</v>
      </c>
      <c r="RSM232" s="16">
        <f t="shared" si="936"/>
        <v>0</v>
      </c>
      <c r="RSN232" s="16">
        <f t="shared" si="936"/>
        <v>0</v>
      </c>
      <c r="RSO232" s="16">
        <f t="shared" ref="RSO232:RUZ232" si="937">SUM(RSO226:RSO231)</f>
        <v>0</v>
      </c>
      <c r="RSP232" s="16">
        <f t="shared" si="937"/>
        <v>0</v>
      </c>
      <c r="RSQ232" s="16">
        <f t="shared" si="937"/>
        <v>0</v>
      </c>
      <c r="RSR232" s="16">
        <f t="shared" si="937"/>
        <v>0</v>
      </c>
      <c r="RSS232" s="16">
        <f t="shared" si="937"/>
        <v>0</v>
      </c>
      <c r="RST232" s="16">
        <f t="shared" si="937"/>
        <v>0</v>
      </c>
      <c r="RSU232" s="16">
        <f t="shared" si="937"/>
        <v>0</v>
      </c>
      <c r="RSV232" s="16">
        <f t="shared" si="937"/>
        <v>0</v>
      </c>
      <c r="RSW232" s="16">
        <f t="shared" si="937"/>
        <v>0</v>
      </c>
      <c r="RSX232" s="16">
        <f t="shared" si="937"/>
        <v>0</v>
      </c>
      <c r="RSY232" s="16">
        <f t="shared" si="937"/>
        <v>0</v>
      </c>
      <c r="RSZ232" s="16">
        <f t="shared" si="937"/>
        <v>0</v>
      </c>
      <c r="RTA232" s="16">
        <f t="shared" si="937"/>
        <v>0</v>
      </c>
      <c r="RTB232" s="16">
        <f t="shared" si="937"/>
        <v>0</v>
      </c>
      <c r="RTC232" s="16">
        <f t="shared" si="937"/>
        <v>0</v>
      </c>
      <c r="RTD232" s="16">
        <f t="shared" si="937"/>
        <v>0</v>
      </c>
      <c r="RTE232" s="16">
        <f t="shared" si="937"/>
        <v>0</v>
      </c>
      <c r="RTF232" s="16">
        <f t="shared" si="937"/>
        <v>0</v>
      </c>
      <c r="RTG232" s="16">
        <f t="shared" si="937"/>
        <v>0</v>
      </c>
      <c r="RTH232" s="16">
        <f t="shared" si="937"/>
        <v>0</v>
      </c>
      <c r="RTI232" s="16">
        <f t="shared" si="937"/>
        <v>0</v>
      </c>
      <c r="RTJ232" s="16">
        <f t="shared" si="937"/>
        <v>0</v>
      </c>
      <c r="RTK232" s="16">
        <f t="shared" si="937"/>
        <v>0</v>
      </c>
      <c r="RTL232" s="16">
        <f t="shared" si="937"/>
        <v>0</v>
      </c>
      <c r="RTM232" s="16">
        <f t="shared" si="937"/>
        <v>0</v>
      </c>
      <c r="RTN232" s="16">
        <f t="shared" si="937"/>
        <v>0</v>
      </c>
      <c r="RTO232" s="16">
        <f t="shared" si="937"/>
        <v>0</v>
      </c>
      <c r="RTP232" s="16">
        <f t="shared" si="937"/>
        <v>0</v>
      </c>
      <c r="RTQ232" s="16">
        <f t="shared" si="937"/>
        <v>0</v>
      </c>
      <c r="RTR232" s="16">
        <f t="shared" si="937"/>
        <v>0</v>
      </c>
      <c r="RTS232" s="16">
        <f t="shared" si="937"/>
        <v>0</v>
      </c>
      <c r="RTT232" s="16">
        <f t="shared" si="937"/>
        <v>0</v>
      </c>
      <c r="RTU232" s="16">
        <f t="shared" si="937"/>
        <v>0</v>
      </c>
      <c r="RTV232" s="16">
        <f t="shared" si="937"/>
        <v>0</v>
      </c>
      <c r="RTW232" s="16">
        <f t="shared" si="937"/>
        <v>0</v>
      </c>
      <c r="RTX232" s="16">
        <f t="shared" si="937"/>
        <v>0</v>
      </c>
      <c r="RTY232" s="16">
        <f t="shared" si="937"/>
        <v>0</v>
      </c>
      <c r="RTZ232" s="16">
        <f t="shared" si="937"/>
        <v>0</v>
      </c>
      <c r="RUA232" s="16">
        <f t="shared" si="937"/>
        <v>0</v>
      </c>
      <c r="RUB232" s="16">
        <f t="shared" si="937"/>
        <v>0</v>
      </c>
      <c r="RUC232" s="16">
        <f t="shared" si="937"/>
        <v>0</v>
      </c>
      <c r="RUD232" s="16">
        <f t="shared" si="937"/>
        <v>0</v>
      </c>
      <c r="RUE232" s="16">
        <f t="shared" si="937"/>
        <v>0</v>
      </c>
      <c r="RUF232" s="16">
        <f t="shared" si="937"/>
        <v>0</v>
      </c>
      <c r="RUG232" s="16">
        <f t="shared" si="937"/>
        <v>0</v>
      </c>
      <c r="RUH232" s="16">
        <f t="shared" si="937"/>
        <v>0</v>
      </c>
      <c r="RUI232" s="16">
        <f t="shared" si="937"/>
        <v>0</v>
      </c>
      <c r="RUJ232" s="16">
        <f t="shared" si="937"/>
        <v>0</v>
      </c>
      <c r="RUK232" s="16">
        <f t="shared" si="937"/>
        <v>0</v>
      </c>
      <c r="RUL232" s="16">
        <f t="shared" si="937"/>
        <v>0</v>
      </c>
      <c r="RUM232" s="16">
        <f t="shared" si="937"/>
        <v>0</v>
      </c>
      <c r="RUN232" s="16">
        <f t="shared" si="937"/>
        <v>0</v>
      </c>
      <c r="RUO232" s="16">
        <f t="shared" si="937"/>
        <v>0</v>
      </c>
      <c r="RUP232" s="16">
        <f t="shared" si="937"/>
        <v>0</v>
      </c>
      <c r="RUQ232" s="16">
        <f t="shared" si="937"/>
        <v>0</v>
      </c>
      <c r="RUR232" s="16">
        <f t="shared" si="937"/>
        <v>0</v>
      </c>
      <c r="RUS232" s="16">
        <f t="shared" si="937"/>
        <v>0</v>
      </c>
      <c r="RUT232" s="16">
        <f t="shared" si="937"/>
        <v>0</v>
      </c>
      <c r="RUU232" s="16">
        <f t="shared" si="937"/>
        <v>0</v>
      </c>
      <c r="RUV232" s="16">
        <f t="shared" si="937"/>
        <v>0</v>
      </c>
      <c r="RUW232" s="16">
        <f t="shared" si="937"/>
        <v>0</v>
      </c>
      <c r="RUX232" s="16">
        <f t="shared" si="937"/>
        <v>0</v>
      </c>
      <c r="RUY232" s="16">
        <f t="shared" si="937"/>
        <v>0</v>
      </c>
      <c r="RUZ232" s="16">
        <f t="shared" si="937"/>
        <v>0</v>
      </c>
      <c r="RVA232" s="16">
        <f t="shared" ref="RVA232:RXL232" si="938">SUM(RVA226:RVA231)</f>
        <v>0</v>
      </c>
      <c r="RVB232" s="16">
        <f t="shared" si="938"/>
        <v>0</v>
      </c>
      <c r="RVC232" s="16">
        <f t="shared" si="938"/>
        <v>0</v>
      </c>
      <c r="RVD232" s="16">
        <f t="shared" si="938"/>
        <v>0</v>
      </c>
      <c r="RVE232" s="16">
        <f t="shared" si="938"/>
        <v>0</v>
      </c>
      <c r="RVF232" s="16">
        <f t="shared" si="938"/>
        <v>0</v>
      </c>
      <c r="RVG232" s="16">
        <f t="shared" si="938"/>
        <v>0</v>
      </c>
      <c r="RVH232" s="16">
        <f t="shared" si="938"/>
        <v>0</v>
      </c>
      <c r="RVI232" s="16">
        <f t="shared" si="938"/>
        <v>0</v>
      </c>
      <c r="RVJ232" s="16">
        <f t="shared" si="938"/>
        <v>0</v>
      </c>
      <c r="RVK232" s="16">
        <f t="shared" si="938"/>
        <v>0</v>
      </c>
      <c r="RVL232" s="16">
        <f t="shared" si="938"/>
        <v>0</v>
      </c>
      <c r="RVM232" s="16">
        <f t="shared" si="938"/>
        <v>0</v>
      </c>
      <c r="RVN232" s="16">
        <f t="shared" si="938"/>
        <v>0</v>
      </c>
      <c r="RVO232" s="16">
        <f t="shared" si="938"/>
        <v>0</v>
      </c>
      <c r="RVP232" s="16">
        <f t="shared" si="938"/>
        <v>0</v>
      </c>
      <c r="RVQ232" s="16">
        <f t="shared" si="938"/>
        <v>0</v>
      </c>
      <c r="RVR232" s="16">
        <f t="shared" si="938"/>
        <v>0</v>
      </c>
      <c r="RVS232" s="16">
        <f t="shared" si="938"/>
        <v>0</v>
      </c>
      <c r="RVT232" s="16">
        <f t="shared" si="938"/>
        <v>0</v>
      </c>
      <c r="RVU232" s="16">
        <f t="shared" si="938"/>
        <v>0</v>
      </c>
      <c r="RVV232" s="16">
        <f t="shared" si="938"/>
        <v>0</v>
      </c>
      <c r="RVW232" s="16">
        <f t="shared" si="938"/>
        <v>0</v>
      </c>
      <c r="RVX232" s="16">
        <f t="shared" si="938"/>
        <v>0</v>
      </c>
      <c r="RVY232" s="16">
        <f t="shared" si="938"/>
        <v>0</v>
      </c>
      <c r="RVZ232" s="16">
        <f t="shared" si="938"/>
        <v>0</v>
      </c>
      <c r="RWA232" s="16">
        <f t="shared" si="938"/>
        <v>0</v>
      </c>
      <c r="RWB232" s="16">
        <f t="shared" si="938"/>
        <v>0</v>
      </c>
      <c r="RWC232" s="16">
        <f t="shared" si="938"/>
        <v>0</v>
      </c>
      <c r="RWD232" s="16">
        <f t="shared" si="938"/>
        <v>0</v>
      </c>
      <c r="RWE232" s="16">
        <f t="shared" si="938"/>
        <v>0</v>
      </c>
      <c r="RWF232" s="16">
        <f t="shared" si="938"/>
        <v>0</v>
      </c>
      <c r="RWG232" s="16">
        <f t="shared" si="938"/>
        <v>0</v>
      </c>
      <c r="RWH232" s="16">
        <f t="shared" si="938"/>
        <v>0</v>
      </c>
      <c r="RWI232" s="16">
        <f t="shared" si="938"/>
        <v>0</v>
      </c>
      <c r="RWJ232" s="16">
        <f t="shared" si="938"/>
        <v>0</v>
      </c>
      <c r="RWK232" s="16">
        <f t="shared" si="938"/>
        <v>0</v>
      </c>
      <c r="RWL232" s="16">
        <f t="shared" si="938"/>
        <v>0</v>
      </c>
      <c r="RWM232" s="16">
        <f t="shared" si="938"/>
        <v>0</v>
      </c>
      <c r="RWN232" s="16">
        <f t="shared" si="938"/>
        <v>0</v>
      </c>
      <c r="RWO232" s="16">
        <f t="shared" si="938"/>
        <v>0</v>
      </c>
      <c r="RWP232" s="16">
        <f t="shared" si="938"/>
        <v>0</v>
      </c>
      <c r="RWQ232" s="16">
        <f t="shared" si="938"/>
        <v>0</v>
      </c>
      <c r="RWR232" s="16">
        <f t="shared" si="938"/>
        <v>0</v>
      </c>
      <c r="RWS232" s="16">
        <f t="shared" si="938"/>
        <v>0</v>
      </c>
      <c r="RWT232" s="16">
        <f t="shared" si="938"/>
        <v>0</v>
      </c>
      <c r="RWU232" s="16">
        <f t="shared" si="938"/>
        <v>0</v>
      </c>
      <c r="RWV232" s="16">
        <f t="shared" si="938"/>
        <v>0</v>
      </c>
      <c r="RWW232" s="16">
        <f t="shared" si="938"/>
        <v>0</v>
      </c>
      <c r="RWX232" s="16">
        <f t="shared" si="938"/>
        <v>0</v>
      </c>
      <c r="RWY232" s="16">
        <f t="shared" si="938"/>
        <v>0</v>
      </c>
      <c r="RWZ232" s="16">
        <f t="shared" si="938"/>
        <v>0</v>
      </c>
      <c r="RXA232" s="16">
        <f t="shared" si="938"/>
        <v>0</v>
      </c>
      <c r="RXB232" s="16">
        <f t="shared" si="938"/>
        <v>0</v>
      </c>
      <c r="RXC232" s="16">
        <f t="shared" si="938"/>
        <v>0</v>
      </c>
      <c r="RXD232" s="16">
        <f t="shared" si="938"/>
        <v>0</v>
      </c>
      <c r="RXE232" s="16">
        <f t="shared" si="938"/>
        <v>0</v>
      </c>
      <c r="RXF232" s="16">
        <f t="shared" si="938"/>
        <v>0</v>
      </c>
      <c r="RXG232" s="16">
        <f t="shared" si="938"/>
        <v>0</v>
      </c>
      <c r="RXH232" s="16">
        <f t="shared" si="938"/>
        <v>0</v>
      </c>
      <c r="RXI232" s="16">
        <f t="shared" si="938"/>
        <v>0</v>
      </c>
      <c r="RXJ232" s="16">
        <f t="shared" si="938"/>
        <v>0</v>
      </c>
      <c r="RXK232" s="16">
        <f t="shared" si="938"/>
        <v>0</v>
      </c>
      <c r="RXL232" s="16">
        <f t="shared" si="938"/>
        <v>0</v>
      </c>
      <c r="RXM232" s="16">
        <f t="shared" ref="RXM232:RZX232" si="939">SUM(RXM226:RXM231)</f>
        <v>0</v>
      </c>
      <c r="RXN232" s="16">
        <f t="shared" si="939"/>
        <v>0</v>
      </c>
      <c r="RXO232" s="16">
        <f t="shared" si="939"/>
        <v>0</v>
      </c>
      <c r="RXP232" s="16">
        <f t="shared" si="939"/>
        <v>0</v>
      </c>
      <c r="RXQ232" s="16">
        <f t="shared" si="939"/>
        <v>0</v>
      </c>
      <c r="RXR232" s="16">
        <f t="shared" si="939"/>
        <v>0</v>
      </c>
      <c r="RXS232" s="16">
        <f t="shared" si="939"/>
        <v>0</v>
      </c>
      <c r="RXT232" s="16">
        <f t="shared" si="939"/>
        <v>0</v>
      </c>
      <c r="RXU232" s="16">
        <f t="shared" si="939"/>
        <v>0</v>
      </c>
      <c r="RXV232" s="16">
        <f t="shared" si="939"/>
        <v>0</v>
      </c>
      <c r="RXW232" s="16">
        <f t="shared" si="939"/>
        <v>0</v>
      </c>
      <c r="RXX232" s="16">
        <f t="shared" si="939"/>
        <v>0</v>
      </c>
      <c r="RXY232" s="16">
        <f t="shared" si="939"/>
        <v>0</v>
      </c>
      <c r="RXZ232" s="16">
        <f t="shared" si="939"/>
        <v>0</v>
      </c>
      <c r="RYA232" s="16">
        <f t="shared" si="939"/>
        <v>0</v>
      </c>
      <c r="RYB232" s="16">
        <f t="shared" si="939"/>
        <v>0</v>
      </c>
      <c r="RYC232" s="16">
        <f t="shared" si="939"/>
        <v>0</v>
      </c>
      <c r="RYD232" s="16">
        <f t="shared" si="939"/>
        <v>0</v>
      </c>
      <c r="RYE232" s="16">
        <f t="shared" si="939"/>
        <v>0</v>
      </c>
      <c r="RYF232" s="16">
        <f t="shared" si="939"/>
        <v>0</v>
      </c>
      <c r="RYG232" s="16">
        <f t="shared" si="939"/>
        <v>0</v>
      </c>
      <c r="RYH232" s="16">
        <f t="shared" si="939"/>
        <v>0</v>
      </c>
      <c r="RYI232" s="16">
        <f t="shared" si="939"/>
        <v>0</v>
      </c>
      <c r="RYJ232" s="16">
        <f t="shared" si="939"/>
        <v>0</v>
      </c>
      <c r="RYK232" s="16">
        <f t="shared" si="939"/>
        <v>0</v>
      </c>
      <c r="RYL232" s="16">
        <f t="shared" si="939"/>
        <v>0</v>
      </c>
      <c r="RYM232" s="16">
        <f t="shared" si="939"/>
        <v>0</v>
      </c>
      <c r="RYN232" s="16">
        <f t="shared" si="939"/>
        <v>0</v>
      </c>
      <c r="RYO232" s="16">
        <f t="shared" si="939"/>
        <v>0</v>
      </c>
      <c r="RYP232" s="16">
        <f t="shared" si="939"/>
        <v>0</v>
      </c>
      <c r="RYQ232" s="16">
        <f t="shared" si="939"/>
        <v>0</v>
      </c>
      <c r="RYR232" s="16">
        <f t="shared" si="939"/>
        <v>0</v>
      </c>
      <c r="RYS232" s="16">
        <f t="shared" si="939"/>
        <v>0</v>
      </c>
      <c r="RYT232" s="16">
        <f t="shared" si="939"/>
        <v>0</v>
      </c>
      <c r="RYU232" s="16">
        <f t="shared" si="939"/>
        <v>0</v>
      </c>
      <c r="RYV232" s="16">
        <f t="shared" si="939"/>
        <v>0</v>
      </c>
      <c r="RYW232" s="16">
        <f t="shared" si="939"/>
        <v>0</v>
      </c>
      <c r="RYX232" s="16">
        <f t="shared" si="939"/>
        <v>0</v>
      </c>
      <c r="RYY232" s="16">
        <f t="shared" si="939"/>
        <v>0</v>
      </c>
      <c r="RYZ232" s="16">
        <f t="shared" si="939"/>
        <v>0</v>
      </c>
      <c r="RZA232" s="16">
        <f t="shared" si="939"/>
        <v>0</v>
      </c>
      <c r="RZB232" s="16">
        <f t="shared" si="939"/>
        <v>0</v>
      </c>
      <c r="RZC232" s="16">
        <f t="shared" si="939"/>
        <v>0</v>
      </c>
      <c r="RZD232" s="16">
        <f t="shared" si="939"/>
        <v>0</v>
      </c>
      <c r="RZE232" s="16">
        <f t="shared" si="939"/>
        <v>0</v>
      </c>
      <c r="RZF232" s="16">
        <f t="shared" si="939"/>
        <v>0</v>
      </c>
      <c r="RZG232" s="16">
        <f t="shared" si="939"/>
        <v>0</v>
      </c>
      <c r="RZH232" s="16">
        <f t="shared" si="939"/>
        <v>0</v>
      </c>
      <c r="RZI232" s="16">
        <f t="shared" si="939"/>
        <v>0</v>
      </c>
      <c r="RZJ232" s="16">
        <f t="shared" si="939"/>
        <v>0</v>
      </c>
      <c r="RZK232" s="16">
        <f t="shared" si="939"/>
        <v>0</v>
      </c>
      <c r="RZL232" s="16">
        <f t="shared" si="939"/>
        <v>0</v>
      </c>
      <c r="RZM232" s="16">
        <f t="shared" si="939"/>
        <v>0</v>
      </c>
      <c r="RZN232" s="16">
        <f t="shared" si="939"/>
        <v>0</v>
      </c>
      <c r="RZO232" s="16">
        <f t="shared" si="939"/>
        <v>0</v>
      </c>
      <c r="RZP232" s="16">
        <f t="shared" si="939"/>
        <v>0</v>
      </c>
      <c r="RZQ232" s="16">
        <f t="shared" si="939"/>
        <v>0</v>
      </c>
      <c r="RZR232" s="16">
        <f t="shared" si="939"/>
        <v>0</v>
      </c>
      <c r="RZS232" s="16">
        <f t="shared" si="939"/>
        <v>0</v>
      </c>
      <c r="RZT232" s="16">
        <f t="shared" si="939"/>
        <v>0</v>
      </c>
      <c r="RZU232" s="16">
        <f t="shared" si="939"/>
        <v>0</v>
      </c>
      <c r="RZV232" s="16">
        <f t="shared" si="939"/>
        <v>0</v>
      </c>
      <c r="RZW232" s="16">
        <f t="shared" si="939"/>
        <v>0</v>
      </c>
      <c r="RZX232" s="16">
        <f t="shared" si="939"/>
        <v>0</v>
      </c>
      <c r="RZY232" s="16">
        <f t="shared" ref="RZY232:SCJ232" si="940">SUM(RZY226:RZY231)</f>
        <v>0</v>
      </c>
      <c r="RZZ232" s="16">
        <f t="shared" si="940"/>
        <v>0</v>
      </c>
      <c r="SAA232" s="16">
        <f t="shared" si="940"/>
        <v>0</v>
      </c>
      <c r="SAB232" s="16">
        <f t="shared" si="940"/>
        <v>0</v>
      </c>
      <c r="SAC232" s="16">
        <f t="shared" si="940"/>
        <v>0</v>
      </c>
      <c r="SAD232" s="16">
        <f t="shared" si="940"/>
        <v>0</v>
      </c>
      <c r="SAE232" s="16">
        <f t="shared" si="940"/>
        <v>0</v>
      </c>
      <c r="SAF232" s="16">
        <f t="shared" si="940"/>
        <v>0</v>
      </c>
      <c r="SAG232" s="16">
        <f t="shared" si="940"/>
        <v>0</v>
      </c>
      <c r="SAH232" s="16">
        <f t="shared" si="940"/>
        <v>0</v>
      </c>
      <c r="SAI232" s="16">
        <f t="shared" si="940"/>
        <v>0</v>
      </c>
      <c r="SAJ232" s="16">
        <f t="shared" si="940"/>
        <v>0</v>
      </c>
      <c r="SAK232" s="16">
        <f t="shared" si="940"/>
        <v>0</v>
      </c>
      <c r="SAL232" s="16">
        <f t="shared" si="940"/>
        <v>0</v>
      </c>
      <c r="SAM232" s="16">
        <f t="shared" si="940"/>
        <v>0</v>
      </c>
      <c r="SAN232" s="16">
        <f t="shared" si="940"/>
        <v>0</v>
      </c>
      <c r="SAO232" s="16">
        <f t="shared" si="940"/>
        <v>0</v>
      </c>
      <c r="SAP232" s="16">
        <f t="shared" si="940"/>
        <v>0</v>
      </c>
      <c r="SAQ232" s="16">
        <f t="shared" si="940"/>
        <v>0</v>
      </c>
      <c r="SAR232" s="16">
        <f t="shared" si="940"/>
        <v>0</v>
      </c>
      <c r="SAS232" s="16">
        <f t="shared" si="940"/>
        <v>0</v>
      </c>
      <c r="SAT232" s="16">
        <f t="shared" si="940"/>
        <v>0</v>
      </c>
      <c r="SAU232" s="16">
        <f t="shared" si="940"/>
        <v>0</v>
      </c>
      <c r="SAV232" s="16">
        <f t="shared" si="940"/>
        <v>0</v>
      </c>
      <c r="SAW232" s="16">
        <f t="shared" si="940"/>
        <v>0</v>
      </c>
      <c r="SAX232" s="16">
        <f t="shared" si="940"/>
        <v>0</v>
      </c>
      <c r="SAY232" s="16">
        <f t="shared" si="940"/>
        <v>0</v>
      </c>
      <c r="SAZ232" s="16">
        <f t="shared" si="940"/>
        <v>0</v>
      </c>
      <c r="SBA232" s="16">
        <f t="shared" si="940"/>
        <v>0</v>
      </c>
      <c r="SBB232" s="16">
        <f t="shared" si="940"/>
        <v>0</v>
      </c>
      <c r="SBC232" s="16">
        <f t="shared" si="940"/>
        <v>0</v>
      </c>
      <c r="SBD232" s="16">
        <f t="shared" si="940"/>
        <v>0</v>
      </c>
      <c r="SBE232" s="16">
        <f t="shared" si="940"/>
        <v>0</v>
      </c>
      <c r="SBF232" s="16">
        <f t="shared" si="940"/>
        <v>0</v>
      </c>
      <c r="SBG232" s="16">
        <f t="shared" si="940"/>
        <v>0</v>
      </c>
      <c r="SBH232" s="16">
        <f t="shared" si="940"/>
        <v>0</v>
      </c>
      <c r="SBI232" s="16">
        <f t="shared" si="940"/>
        <v>0</v>
      </c>
      <c r="SBJ232" s="16">
        <f t="shared" si="940"/>
        <v>0</v>
      </c>
      <c r="SBK232" s="16">
        <f t="shared" si="940"/>
        <v>0</v>
      </c>
      <c r="SBL232" s="16">
        <f t="shared" si="940"/>
        <v>0</v>
      </c>
      <c r="SBM232" s="16">
        <f t="shared" si="940"/>
        <v>0</v>
      </c>
      <c r="SBN232" s="16">
        <f t="shared" si="940"/>
        <v>0</v>
      </c>
      <c r="SBO232" s="16">
        <f t="shared" si="940"/>
        <v>0</v>
      </c>
      <c r="SBP232" s="16">
        <f t="shared" si="940"/>
        <v>0</v>
      </c>
      <c r="SBQ232" s="16">
        <f t="shared" si="940"/>
        <v>0</v>
      </c>
      <c r="SBR232" s="16">
        <f t="shared" si="940"/>
        <v>0</v>
      </c>
      <c r="SBS232" s="16">
        <f t="shared" si="940"/>
        <v>0</v>
      </c>
      <c r="SBT232" s="16">
        <f t="shared" si="940"/>
        <v>0</v>
      </c>
      <c r="SBU232" s="16">
        <f t="shared" si="940"/>
        <v>0</v>
      </c>
      <c r="SBV232" s="16">
        <f t="shared" si="940"/>
        <v>0</v>
      </c>
      <c r="SBW232" s="16">
        <f t="shared" si="940"/>
        <v>0</v>
      </c>
      <c r="SBX232" s="16">
        <f t="shared" si="940"/>
        <v>0</v>
      </c>
      <c r="SBY232" s="16">
        <f t="shared" si="940"/>
        <v>0</v>
      </c>
      <c r="SBZ232" s="16">
        <f t="shared" si="940"/>
        <v>0</v>
      </c>
      <c r="SCA232" s="16">
        <f t="shared" si="940"/>
        <v>0</v>
      </c>
      <c r="SCB232" s="16">
        <f t="shared" si="940"/>
        <v>0</v>
      </c>
      <c r="SCC232" s="16">
        <f t="shared" si="940"/>
        <v>0</v>
      </c>
      <c r="SCD232" s="16">
        <f t="shared" si="940"/>
        <v>0</v>
      </c>
      <c r="SCE232" s="16">
        <f t="shared" si="940"/>
        <v>0</v>
      </c>
      <c r="SCF232" s="16">
        <f t="shared" si="940"/>
        <v>0</v>
      </c>
      <c r="SCG232" s="16">
        <f t="shared" si="940"/>
        <v>0</v>
      </c>
      <c r="SCH232" s="16">
        <f t="shared" si="940"/>
        <v>0</v>
      </c>
      <c r="SCI232" s="16">
        <f t="shared" si="940"/>
        <v>0</v>
      </c>
      <c r="SCJ232" s="16">
        <f t="shared" si="940"/>
        <v>0</v>
      </c>
      <c r="SCK232" s="16">
        <f t="shared" ref="SCK232:SEV232" si="941">SUM(SCK226:SCK231)</f>
        <v>0</v>
      </c>
      <c r="SCL232" s="16">
        <f t="shared" si="941"/>
        <v>0</v>
      </c>
      <c r="SCM232" s="16">
        <f t="shared" si="941"/>
        <v>0</v>
      </c>
      <c r="SCN232" s="16">
        <f t="shared" si="941"/>
        <v>0</v>
      </c>
      <c r="SCO232" s="16">
        <f t="shared" si="941"/>
        <v>0</v>
      </c>
      <c r="SCP232" s="16">
        <f t="shared" si="941"/>
        <v>0</v>
      </c>
      <c r="SCQ232" s="16">
        <f t="shared" si="941"/>
        <v>0</v>
      </c>
      <c r="SCR232" s="16">
        <f t="shared" si="941"/>
        <v>0</v>
      </c>
      <c r="SCS232" s="16">
        <f t="shared" si="941"/>
        <v>0</v>
      </c>
      <c r="SCT232" s="16">
        <f t="shared" si="941"/>
        <v>0</v>
      </c>
      <c r="SCU232" s="16">
        <f t="shared" si="941"/>
        <v>0</v>
      </c>
      <c r="SCV232" s="16">
        <f t="shared" si="941"/>
        <v>0</v>
      </c>
      <c r="SCW232" s="16">
        <f t="shared" si="941"/>
        <v>0</v>
      </c>
      <c r="SCX232" s="16">
        <f t="shared" si="941"/>
        <v>0</v>
      </c>
      <c r="SCY232" s="16">
        <f t="shared" si="941"/>
        <v>0</v>
      </c>
      <c r="SCZ232" s="16">
        <f t="shared" si="941"/>
        <v>0</v>
      </c>
      <c r="SDA232" s="16">
        <f t="shared" si="941"/>
        <v>0</v>
      </c>
      <c r="SDB232" s="16">
        <f t="shared" si="941"/>
        <v>0</v>
      </c>
      <c r="SDC232" s="16">
        <f t="shared" si="941"/>
        <v>0</v>
      </c>
      <c r="SDD232" s="16">
        <f t="shared" si="941"/>
        <v>0</v>
      </c>
      <c r="SDE232" s="16">
        <f t="shared" si="941"/>
        <v>0</v>
      </c>
      <c r="SDF232" s="16">
        <f t="shared" si="941"/>
        <v>0</v>
      </c>
      <c r="SDG232" s="16">
        <f t="shared" si="941"/>
        <v>0</v>
      </c>
      <c r="SDH232" s="16">
        <f t="shared" si="941"/>
        <v>0</v>
      </c>
      <c r="SDI232" s="16">
        <f t="shared" si="941"/>
        <v>0</v>
      </c>
      <c r="SDJ232" s="16">
        <f t="shared" si="941"/>
        <v>0</v>
      </c>
      <c r="SDK232" s="16">
        <f t="shared" si="941"/>
        <v>0</v>
      </c>
      <c r="SDL232" s="16">
        <f t="shared" si="941"/>
        <v>0</v>
      </c>
      <c r="SDM232" s="16">
        <f t="shared" si="941"/>
        <v>0</v>
      </c>
      <c r="SDN232" s="16">
        <f t="shared" si="941"/>
        <v>0</v>
      </c>
      <c r="SDO232" s="16">
        <f t="shared" si="941"/>
        <v>0</v>
      </c>
      <c r="SDP232" s="16">
        <f t="shared" si="941"/>
        <v>0</v>
      </c>
      <c r="SDQ232" s="16">
        <f t="shared" si="941"/>
        <v>0</v>
      </c>
      <c r="SDR232" s="16">
        <f t="shared" si="941"/>
        <v>0</v>
      </c>
      <c r="SDS232" s="16">
        <f t="shared" si="941"/>
        <v>0</v>
      </c>
      <c r="SDT232" s="16">
        <f t="shared" si="941"/>
        <v>0</v>
      </c>
      <c r="SDU232" s="16">
        <f t="shared" si="941"/>
        <v>0</v>
      </c>
      <c r="SDV232" s="16">
        <f t="shared" si="941"/>
        <v>0</v>
      </c>
      <c r="SDW232" s="16">
        <f t="shared" si="941"/>
        <v>0</v>
      </c>
      <c r="SDX232" s="16">
        <f t="shared" si="941"/>
        <v>0</v>
      </c>
      <c r="SDY232" s="16">
        <f t="shared" si="941"/>
        <v>0</v>
      </c>
      <c r="SDZ232" s="16">
        <f t="shared" si="941"/>
        <v>0</v>
      </c>
      <c r="SEA232" s="16">
        <f t="shared" si="941"/>
        <v>0</v>
      </c>
      <c r="SEB232" s="16">
        <f t="shared" si="941"/>
        <v>0</v>
      </c>
      <c r="SEC232" s="16">
        <f t="shared" si="941"/>
        <v>0</v>
      </c>
      <c r="SED232" s="16">
        <f t="shared" si="941"/>
        <v>0</v>
      </c>
      <c r="SEE232" s="16">
        <f t="shared" si="941"/>
        <v>0</v>
      </c>
      <c r="SEF232" s="16">
        <f t="shared" si="941"/>
        <v>0</v>
      </c>
      <c r="SEG232" s="16">
        <f t="shared" si="941"/>
        <v>0</v>
      </c>
      <c r="SEH232" s="16">
        <f t="shared" si="941"/>
        <v>0</v>
      </c>
      <c r="SEI232" s="16">
        <f t="shared" si="941"/>
        <v>0</v>
      </c>
      <c r="SEJ232" s="16">
        <f t="shared" si="941"/>
        <v>0</v>
      </c>
      <c r="SEK232" s="16">
        <f t="shared" si="941"/>
        <v>0</v>
      </c>
      <c r="SEL232" s="16">
        <f t="shared" si="941"/>
        <v>0</v>
      </c>
      <c r="SEM232" s="16">
        <f t="shared" si="941"/>
        <v>0</v>
      </c>
      <c r="SEN232" s="16">
        <f t="shared" si="941"/>
        <v>0</v>
      </c>
      <c r="SEO232" s="16">
        <f t="shared" si="941"/>
        <v>0</v>
      </c>
      <c r="SEP232" s="16">
        <f t="shared" si="941"/>
        <v>0</v>
      </c>
      <c r="SEQ232" s="16">
        <f t="shared" si="941"/>
        <v>0</v>
      </c>
      <c r="SER232" s="16">
        <f t="shared" si="941"/>
        <v>0</v>
      </c>
      <c r="SES232" s="16">
        <f t="shared" si="941"/>
        <v>0</v>
      </c>
      <c r="SET232" s="16">
        <f t="shared" si="941"/>
        <v>0</v>
      </c>
      <c r="SEU232" s="16">
        <f t="shared" si="941"/>
        <v>0</v>
      </c>
      <c r="SEV232" s="16">
        <f t="shared" si="941"/>
        <v>0</v>
      </c>
      <c r="SEW232" s="16">
        <f t="shared" ref="SEW232:SHH232" si="942">SUM(SEW226:SEW231)</f>
        <v>0</v>
      </c>
      <c r="SEX232" s="16">
        <f t="shared" si="942"/>
        <v>0</v>
      </c>
      <c r="SEY232" s="16">
        <f t="shared" si="942"/>
        <v>0</v>
      </c>
      <c r="SEZ232" s="16">
        <f t="shared" si="942"/>
        <v>0</v>
      </c>
      <c r="SFA232" s="16">
        <f t="shared" si="942"/>
        <v>0</v>
      </c>
      <c r="SFB232" s="16">
        <f t="shared" si="942"/>
        <v>0</v>
      </c>
      <c r="SFC232" s="16">
        <f t="shared" si="942"/>
        <v>0</v>
      </c>
      <c r="SFD232" s="16">
        <f t="shared" si="942"/>
        <v>0</v>
      </c>
      <c r="SFE232" s="16">
        <f t="shared" si="942"/>
        <v>0</v>
      </c>
      <c r="SFF232" s="16">
        <f t="shared" si="942"/>
        <v>0</v>
      </c>
      <c r="SFG232" s="16">
        <f t="shared" si="942"/>
        <v>0</v>
      </c>
      <c r="SFH232" s="16">
        <f t="shared" si="942"/>
        <v>0</v>
      </c>
      <c r="SFI232" s="16">
        <f t="shared" si="942"/>
        <v>0</v>
      </c>
      <c r="SFJ232" s="16">
        <f t="shared" si="942"/>
        <v>0</v>
      </c>
      <c r="SFK232" s="16">
        <f t="shared" si="942"/>
        <v>0</v>
      </c>
      <c r="SFL232" s="16">
        <f t="shared" si="942"/>
        <v>0</v>
      </c>
      <c r="SFM232" s="16">
        <f t="shared" si="942"/>
        <v>0</v>
      </c>
      <c r="SFN232" s="16">
        <f t="shared" si="942"/>
        <v>0</v>
      </c>
      <c r="SFO232" s="16">
        <f t="shared" si="942"/>
        <v>0</v>
      </c>
      <c r="SFP232" s="16">
        <f t="shared" si="942"/>
        <v>0</v>
      </c>
      <c r="SFQ232" s="16">
        <f t="shared" si="942"/>
        <v>0</v>
      </c>
      <c r="SFR232" s="16">
        <f t="shared" si="942"/>
        <v>0</v>
      </c>
      <c r="SFS232" s="16">
        <f t="shared" si="942"/>
        <v>0</v>
      </c>
      <c r="SFT232" s="16">
        <f t="shared" si="942"/>
        <v>0</v>
      </c>
      <c r="SFU232" s="16">
        <f t="shared" si="942"/>
        <v>0</v>
      </c>
      <c r="SFV232" s="16">
        <f t="shared" si="942"/>
        <v>0</v>
      </c>
      <c r="SFW232" s="16">
        <f t="shared" si="942"/>
        <v>0</v>
      </c>
      <c r="SFX232" s="16">
        <f t="shared" si="942"/>
        <v>0</v>
      </c>
      <c r="SFY232" s="16">
        <f t="shared" si="942"/>
        <v>0</v>
      </c>
      <c r="SFZ232" s="16">
        <f t="shared" si="942"/>
        <v>0</v>
      </c>
      <c r="SGA232" s="16">
        <f t="shared" si="942"/>
        <v>0</v>
      </c>
      <c r="SGB232" s="16">
        <f t="shared" si="942"/>
        <v>0</v>
      </c>
      <c r="SGC232" s="16">
        <f t="shared" si="942"/>
        <v>0</v>
      </c>
      <c r="SGD232" s="16">
        <f t="shared" si="942"/>
        <v>0</v>
      </c>
      <c r="SGE232" s="16">
        <f t="shared" si="942"/>
        <v>0</v>
      </c>
      <c r="SGF232" s="16">
        <f t="shared" si="942"/>
        <v>0</v>
      </c>
      <c r="SGG232" s="16">
        <f t="shared" si="942"/>
        <v>0</v>
      </c>
      <c r="SGH232" s="16">
        <f t="shared" si="942"/>
        <v>0</v>
      </c>
      <c r="SGI232" s="16">
        <f t="shared" si="942"/>
        <v>0</v>
      </c>
      <c r="SGJ232" s="16">
        <f t="shared" si="942"/>
        <v>0</v>
      </c>
      <c r="SGK232" s="16">
        <f t="shared" si="942"/>
        <v>0</v>
      </c>
      <c r="SGL232" s="16">
        <f t="shared" si="942"/>
        <v>0</v>
      </c>
      <c r="SGM232" s="16">
        <f t="shared" si="942"/>
        <v>0</v>
      </c>
      <c r="SGN232" s="16">
        <f t="shared" si="942"/>
        <v>0</v>
      </c>
      <c r="SGO232" s="16">
        <f t="shared" si="942"/>
        <v>0</v>
      </c>
      <c r="SGP232" s="16">
        <f t="shared" si="942"/>
        <v>0</v>
      </c>
      <c r="SGQ232" s="16">
        <f t="shared" si="942"/>
        <v>0</v>
      </c>
      <c r="SGR232" s="16">
        <f t="shared" si="942"/>
        <v>0</v>
      </c>
      <c r="SGS232" s="16">
        <f t="shared" si="942"/>
        <v>0</v>
      </c>
      <c r="SGT232" s="16">
        <f t="shared" si="942"/>
        <v>0</v>
      </c>
      <c r="SGU232" s="16">
        <f t="shared" si="942"/>
        <v>0</v>
      </c>
      <c r="SGV232" s="16">
        <f t="shared" si="942"/>
        <v>0</v>
      </c>
      <c r="SGW232" s="16">
        <f t="shared" si="942"/>
        <v>0</v>
      </c>
      <c r="SGX232" s="16">
        <f t="shared" si="942"/>
        <v>0</v>
      </c>
      <c r="SGY232" s="16">
        <f t="shared" si="942"/>
        <v>0</v>
      </c>
      <c r="SGZ232" s="16">
        <f t="shared" si="942"/>
        <v>0</v>
      </c>
      <c r="SHA232" s="16">
        <f t="shared" si="942"/>
        <v>0</v>
      </c>
      <c r="SHB232" s="16">
        <f t="shared" si="942"/>
        <v>0</v>
      </c>
      <c r="SHC232" s="16">
        <f t="shared" si="942"/>
        <v>0</v>
      </c>
      <c r="SHD232" s="16">
        <f t="shared" si="942"/>
        <v>0</v>
      </c>
      <c r="SHE232" s="16">
        <f t="shared" si="942"/>
        <v>0</v>
      </c>
      <c r="SHF232" s="16">
        <f t="shared" si="942"/>
        <v>0</v>
      </c>
      <c r="SHG232" s="16">
        <f t="shared" si="942"/>
        <v>0</v>
      </c>
      <c r="SHH232" s="16">
        <f t="shared" si="942"/>
        <v>0</v>
      </c>
      <c r="SHI232" s="16">
        <f t="shared" ref="SHI232:SJT232" si="943">SUM(SHI226:SHI231)</f>
        <v>0</v>
      </c>
      <c r="SHJ232" s="16">
        <f t="shared" si="943"/>
        <v>0</v>
      </c>
      <c r="SHK232" s="16">
        <f t="shared" si="943"/>
        <v>0</v>
      </c>
      <c r="SHL232" s="16">
        <f t="shared" si="943"/>
        <v>0</v>
      </c>
      <c r="SHM232" s="16">
        <f t="shared" si="943"/>
        <v>0</v>
      </c>
      <c r="SHN232" s="16">
        <f t="shared" si="943"/>
        <v>0</v>
      </c>
      <c r="SHO232" s="16">
        <f t="shared" si="943"/>
        <v>0</v>
      </c>
      <c r="SHP232" s="16">
        <f t="shared" si="943"/>
        <v>0</v>
      </c>
      <c r="SHQ232" s="16">
        <f t="shared" si="943"/>
        <v>0</v>
      </c>
      <c r="SHR232" s="16">
        <f t="shared" si="943"/>
        <v>0</v>
      </c>
      <c r="SHS232" s="16">
        <f t="shared" si="943"/>
        <v>0</v>
      </c>
      <c r="SHT232" s="16">
        <f t="shared" si="943"/>
        <v>0</v>
      </c>
      <c r="SHU232" s="16">
        <f t="shared" si="943"/>
        <v>0</v>
      </c>
      <c r="SHV232" s="16">
        <f t="shared" si="943"/>
        <v>0</v>
      </c>
      <c r="SHW232" s="16">
        <f t="shared" si="943"/>
        <v>0</v>
      </c>
      <c r="SHX232" s="16">
        <f t="shared" si="943"/>
        <v>0</v>
      </c>
      <c r="SHY232" s="16">
        <f t="shared" si="943"/>
        <v>0</v>
      </c>
      <c r="SHZ232" s="16">
        <f t="shared" si="943"/>
        <v>0</v>
      </c>
      <c r="SIA232" s="16">
        <f t="shared" si="943"/>
        <v>0</v>
      </c>
      <c r="SIB232" s="16">
        <f t="shared" si="943"/>
        <v>0</v>
      </c>
      <c r="SIC232" s="16">
        <f t="shared" si="943"/>
        <v>0</v>
      </c>
      <c r="SID232" s="16">
        <f t="shared" si="943"/>
        <v>0</v>
      </c>
      <c r="SIE232" s="16">
        <f t="shared" si="943"/>
        <v>0</v>
      </c>
      <c r="SIF232" s="16">
        <f t="shared" si="943"/>
        <v>0</v>
      </c>
      <c r="SIG232" s="16">
        <f t="shared" si="943"/>
        <v>0</v>
      </c>
      <c r="SIH232" s="16">
        <f t="shared" si="943"/>
        <v>0</v>
      </c>
      <c r="SII232" s="16">
        <f t="shared" si="943"/>
        <v>0</v>
      </c>
      <c r="SIJ232" s="16">
        <f t="shared" si="943"/>
        <v>0</v>
      </c>
      <c r="SIK232" s="16">
        <f t="shared" si="943"/>
        <v>0</v>
      </c>
      <c r="SIL232" s="16">
        <f t="shared" si="943"/>
        <v>0</v>
      </c>
      <c r="SIM232" s="16">
        <f t="shared" si="943"/>
        <v>0</v>
      </c>
      <c r="SIN232" s="16">
        <f t="shared" si="943"/>
        <v>0</v>
      </c>
      <c r="SIO232" s="16">
        <f t="shared" si="943"/>
        <v>0</v>
      </c>
      <c r="SIP232" s="16">
        <f t="shared" si="943"/>
        <v>0</v>
      </c>
      <c r="SIQ232" s="16">
        <f t="shared" si="943"/>
        <v>0</v>
      </c>
      <c r="SIR232" s="16">
        <f t="shared" si="943"/>
        <v>0</v>
      </c>
      <c r="SIS232" s="16">
        <f t="shared" si="943"/>
        <v>0</v>
      </c>
      <c r="SIT232" s="16">
        <f t="shared" si="943"/>
        <v>0</v>
      </c>
      <c r="SIU232" s="16">
        <f t="shared" si="943"/>
        <v>0</v>
      </c>
      <c r="SIV232" s="16">
        <f t="shared" si="943"/>
        <v>0</v>
      </c>
      <c r="SIW232" s="16">
        <f t="shared" si="943"/>
        <v>0</v>
      </c>
      <c r="SIX232" s="16">
        <f t="shared" si="943"/>
        <v>0</v>
      </c>
      <c r="SIY232" s="16">
        <f t="shared" si="943"/>
        <v>0</v>
      </c>
      <c r="SIZ232" s="16">
        <f t="shared" si="943"/>
        <v>0</v>
      </c>
      <c r="SJA232" s="16">
        <f t="shared" si="943"/>
        <v>0</v>
      </c>
      <c r="SJB232" s="16">
        <f t="shared" si="943"/>
        <v>0</v>
      </c>
      <c r="SJC232" s="16">
        <f t="shared" si="943"/>
        <v>0</v>
      </c>
      <c r="SJD232" s="16">
        <f t="shared" si="943"/>
        <v>0</v>
      </c>
      <c r="SJE232" s="16">
        <f t="shared" si="943"/>
        <v>0</v>
      </c>
      <c r="SJF232" s="16">
        <f t="shared" si="943"/>
        <v>0</v>
      </c>
      <c r="SJG232" s="16">
        <f t="shared" si="943"/>
        <v>0</v>
      </c>
      <c r="SJH232" s="16">
        <f t="shared" si="943"/>
        <v>0</v>
      </c>
      <c r="SJI232" s="16">
        <f t="shared" si="943"/>
        <v>0</v>
      </c>
      <c r="SJJ232" s="16">
        <f t="shared" si="943"/>
        <v>0</v>
      </c>
      <c r="SJK232" s="16">
        <f t="shared" si="943"/>
        <v>0</v>
      </c>
      <c r="SJL232" s="16">
        <f t="shared" si="943"/>
        <v>0</v>
      </c>
      <c r="SJM232" s="16">
        <f t="shared" si="943"/>
        <v>0</v>
      </c>
      <c r="SJN232" s="16">
        <f t="shared" si="943"/>
        <v>0</v>
      </c>
      <c r="SJO232" s="16">
        <f t="shared" si="943"/>
        <v>0</v>
      </c>
      <c r="SJP232" s="16">
        <f t="shared" si="943"/>
        <v>0</v>
      </c>
      <c r="SJQ232" s="16">
        <f t="shared" si="943"/>
        <v>0</v>
      </c>
      <c r="SJR232" s="16">
        <f t="shared" si="943"/>
        <v>0</v>
      </c>
      <c r="SJS232" s="16">
        <f t="shared" si="943"/>
        <v>0</v>
      </c>
      <c r="SJT232" s="16">
        <f t="shared" si="943"/>
        <v>0</v>
      </c>
      <c r="SJU232" s="16">
        <f t="shared" ref="SJU232:SMF232" si="944">SUM(SJU226:SJU231)</f>
        <v>0</v>
      </c>
      <c r="SJV232" s="16">
        <f t="shared" si="944"/>
        <v>0</v>
      </c>
      <c r="SJW232" s="16">
        <f t="shared" si="944"/>
        <v>0</v>
      </c>
      <c r="SJX232" s="16">
        <f t="shared" si="944"/>
        <v>0</v>
      </c>
      <c r="SJY232" s="16">
        <f t="shared" si="944"/>
        <v>0</v>
      </c>
      <c r="SJZ232" s="16">
        <f t="shared" si="944"/>
        <v>0</v>
      </c>
      <c r="SKA232" s="16">
        <f t="shared" si="944"/>
        <v>0</v>
      </c>
      <c r="SKB232" s="16">
        <f t="shared" si="944"/>
        <v>0</v>
      </c>
      <c r="SKC232" s="16">
        <f t="shared" si="944"/>
        <v>0</v>
      </c>
      <c r="SKD232" s="16">
        <f t="shared" si="944"/>
        <v>0</v>
      </c>
      <c r="SKE232" s="16">
        <f t="shared" si="944"/>
        <v>0</v>
      </c>
      <c r="SKF232" s="16">
        <f t="shared" si="944"/>
        <v>0</v>
      </c>
      <c r="SKG232" s="16">
        <f t="shared" si="944"/>
        <v>0</v>
      </c>
      <c r="SKH232" s="16">
        <f t="shared" si="944"/>
        <v>0</v>
      </c>
      <c r="SKI232" s="16">
        <f t="shared" si="944"/>
        <v>0</v>
      </c>
      <c r="SKJ232" s="16">
        <f t="shared" si="944"/>
        <v>0</v>
      </c>
      <c r="SKK232" s="16">
        <f t="shared" si="944"/>
        <v>0</v>
      </c>
      <c r="SKL232" s="16">
        <f t="shared" si="944"/>
        <v>0</v>
      </c>
      <c r="SKM232" s="16">
        <f t="shared" si="944"/>
        <v>0</v>
      </c>
      <c r="SKN232" s="16">
        <f t="shared" si="944"/>
        <v>0</v>
      </c>
      <c r="SKO232" s="16">
        <f t="shared" si="944"/>
        <v>0</v>
      </c>
      <c r="SKP232" s="16">
        <f t="shared" si="944"/>
        <v>0</v>
      </c>
      <c r="SKQ232" s="16">
        <f t="shared" si="944"/>
        <v>0</v>
      </c>
      <c r="SKR232" s="16">
        <f t="shared" si="944"/>
        <v>0</v>
      </c>
      <c r="SKS232" s="16">
        <f t="shared" si="944"/>
        <v>0</v>
      </c>
      <c r="SKT232" s="16">
        <f t="shared" si="944"/>
        <v>0</v>
      </c>
      <c r="SKU232" s="16">
        <f t="shared" si="944"/>
        <v>0</v>
      </c>
      <c r="SKV232" s="16">
        <f t="shared" si="944"/>
        <v>0</v>
      </c>
      <c r="SKW232" s="16">
        <f t="shared" si="944"/>
        <v>0</v>
      </c>
      <c r="SKX232" s="16">
        <f t="shared" si="944"/>
        <v>0</v>
      </c>
      <c r="SKY232" s="16">
        <f t="shared" si="944"/>
        <v>0</v>
      </c>
      <c r="SKZ232" s="16">
        <f t="shared" si="944"/>
        <v>0</v>
      </c>
      <c r="SLA232" s="16">
        <f t="shared" si="944"/>
        <v>0</v>
      </c>
      <c r="SLB232" s="16">
        <f t="shared" si="944"/>
        <v>0</v>
      </c>
      <c r="SLC232" s="16">
        <f t="shared" si="944"/>
        <v>0</v>
      </c>
      <c r="SLD232" s="16">
        <f t="shared" si="944"/>
        <v>0</v>
      </c>
      <c r="SLE232" s="16">
        <f t="shared" si="944"/>
        <v>0</v>
      </c>
      <c r="SLF232" s="16">
        <f t="shared" si="944"/>
        <v>0</v>
      </c>
      <c r="SLG232" s="16">
        <f t="shared" si="944"/>
        <v>0</v>
      </c>
      <c r="SLH232" s="16">
        <f t="shared" si="944"/>
        <v>0</v>
      </c>
      <c r="SLI232" s="16">
        <f t="shared" si="944"/>
        <v>0</v>
      </c>
      <c r="SLJ232" s="16">
        <f t="shared" si="944"/>
        <v>0</v>
      </c>
      <c r="SLK232" s="16">
        <f t="shared" si="944"/>
        <v>0</v>
      </c>
      <c r="SLL232" s="16">
        <f t="shared" si="944"/>
        <v>0</v>
      </c>
      <c r="SLM232" s="16">
        <f t="shared" si="944"/>
        <v>0</v>
      </c>
      <c r="SLN232" s="16">
        <f t="shared" si="944"/>
        <v>0</v>
      </c>
      <c r="SLO232" s="16">
        <f t="shared" si="944"/>
        <v>0</v>
      </c>
      <c r="SLP232" s="16">
        <f t="shared" si="944"/>
        <v>0</v>
      </c>
      <c r="SLQ232" s="16">
        <f t="shared" si="944"/>
        <v>0</v>
      </c>
      <c r="SLR232" s="16">
        <f t="shared" si="944"/>
        <v>0</v>
      </c>
      <c r="SLS232" s="16">
        <f t="shared" si="944"/>
        <v>0</v>
      </c>
      <c r="SLT232" s="16">
        <f t="shared" si="944"/>
        <v>0</v>
      </c>
      <c r="SLU232" s="16">
        <f t="shared" si="944"/>
        <v>0</v>
      </c>
      <c r="SLV232" s="16">
        <f t="shared" si="944"/>
        <v>0</v>
      </c>
      <c r="SLW232" s="16">
        <f t="shared" si="944"/>
        <v>0</v>
      </c>
      <c r="SLX232" s="16">
        <f t="shared" si="944"/>
        <v>0</v>
      </c>
      <c r="SLY232" s="16">
        <f t="shared" si="944"/>
        <v>0</v>
      </c>
      <c r="SLZ232" s="16">
        <f t="shared" si="944"/>
        <v>0</v>
      </c>
      <c r="SMA232" s="16">
        <f t="shared" si="944"/>
        <v>0</v>
      </c>
      <c r="SMB232" s="16">
        <f t="shared" si="944"/>
        <v>0</v>
      </c>
      <c r="SMC232" s="16">
        <f t="shared" si="944"/>
        <v>0</v>
      </c>
      <c r="SMD232" s="16">
        <f t="shared" si="944"/>
        <v>0</v>
      </c>
      <c r="SME232" s="16">
        <f t="shared" si="944"/>
        <v>0</v>
      </c>
      <c r="SMF232" s="16">
        <f t="shared" si="944"/>
        <v>0</v>
      </c>
      <c r="SMG232" s="16">
        <f t="shared" ref="SMG232:SOR232" si="945">SUM(SMG226:SMG231)</f>
        <v>0</v>
      </c>
      <c r="SMH232" s="16">
        <f t="shared" si="945"/>
        <v>0</v>
      </c>
      <c r="SMI232" s="16">
        <f t="shared" si="945"/>
        <v>0</v>
      </c>
      <c r="SMJ232" s="16">
        <f t="shared" si="945"/>
        <v>0</v>
      </c>
      <c r="SMK232" s="16">
        <f t="shared" si="945"/>
        <v>0</v>
      </c>
      <c r="SML232" s="16">
        <f t="shared" si="945"/>
        <v>0</v>
      </c>
      <c r="SMM232" s="16">
        <f t="shared" si="945"/>
        <v>0</v>
      </c>
      <c r="SMN232" s="16">
        <f t="shared" si="945"/>
        <v>0</v>
      </c>
      <c r="SMO232" s="16">
        <f t="shared" si="945"/>
        <v>0</v>
      </c>
      <c r="SMP232" s="16">
        <f t="shared" si="945"/>
        <v>0</v>
      </c>
      <c r="SMQ232" s="16">
        <f t="shared" si="945"/>
        <v>0</v>
      </c>
      <c r="SMR232" s="16">
        <f t="shared" si="945"/>
        <v>0</v>
      </c>
      <c r="SMS232" s="16">
        <f t="shared" si="945"/>
        <v>0</v>
      </c>
      <c r="SMT232" s="16">
        <f t="shared" si="945"/>
        <v>0</v>
      </c>
      <c r="SMU232" s="16">
        <f t="shared" si="945"/>
        <v>0</v>
      </c>
      <c r="SMV232" s="16">
        <f t="shared" si="945"/>
        <v>0</v>
      </c>
      <c r="SMW232" s="16">
        <f t="shared" si="945"/>
        <v>0</v>
      </c>
      <c r="SMX232" s="16">
        <f t="shared" si="945"/>
        <v>0</v>
      </c>
      <c r="SMY232" s="16">
        <f t="shared" si="945"/>
        <v>0</v>
      </c>
      <c r="SMZ232" s="16">
        <f t="shared" si="945"/>
        <v>0</v>
      </c>
      <c r="SNA232" s="16">
        <f t="shared" si="945"/>
        <v>0</v>
      </c>
      <c r="SNB232" s="16">
        <f t="shared" si="945"/>
        <v>0</v>
      </c>
      <c r="SNC232" s="16">
        <f t="shared" si="945"/>
        <v>0</v>
      </c>
      <c r="SND232" s="16">
        <f t="shared" si="945"/>
        <v>0</v>
      </c>
      <c r="SNE232" s="16">
        <f t="shared" si="945"/>
        <v>0</v>
      </c>
      <c r="SNF232" s="16">
        <f t="shared" si="945"/>
        <v>0</v>
      </c>
      <c r="SNG232" s="16">
        <f t="shared" si="945"/>
        <v>0</v>
      </c>
      <c r="SNH232" s="16">
        <f t="shared" si="945"/>
        <v>0</v>
      </c>
      <c r="SNI232" s="16">
        <f t="shared" si="945"/>
        <v>0</v>
      </c>
      <c r="SNJ232" s="16">
        <f t="shared" si="945"/>
        <v>0</v>
      </c>
      <c r="SNK232" s="16">
        <f t="shared" si="945"/>
        <v>0</v>
      </c>
      <c r="SNL232" s="16">
        <f t="shared" si="945"/>
        <v>0</v>
      </c>
      <c r="SNM232" s="16">
        <f t="shared" si="945"/>
        <v>0</v>
      </c>
      <c r="SNN232" s="16">
        <f t="shared" si="945"/>
        <v>0</v>
      </c>
      <c r="SNO232" s="16">
        <f t="shared" si="945"/>
        <v>0</v>
      </c>
      <c r="SNP232" s="16">
        <f t="shared" si="945"/>
        <v>0</v>
      </c>
      <c r="SNQ232" s="16">
        <f t="shared" si="945"/>
        <v>0</v>
      </c>
      <c r="SNR232" s="16">
        <f t="shared" si="945"/>
        <v>0</v>
      </c>
      <c r="SNS232" s="16">
        <f t="shared" si="945"/>
        <v>0</v>
      </c>
      <c r="SNT232" s="16">
        <f t="shared" si="945"/>
        <v>0</v>
      </c>
      <c r="SNU232" s="16">
        <f t="shared" si="945"/>
        <v>0</v>
      </c>
      <c r="SNV232" s="16">
        <f t="shared" si="945"/>
        <v>0</v>
      </c>
      <c r="SNW232" s="16">
        <f t="shared" si="945"/>
        <v>0</v>
      </c>
      <c r="SNX232" s="16">
        <f t="shared" si="945"/>
        <v>0</v>
      </c>
      <c r="SNY232" s="16">
        <f t="shared" si="945"/>
        <v>0</v>
      </c>
      <c r="SNZ232" s="16">
        <f t="shared" si="945"/>
        <v>0</v>
      </c>
      <c r="SOA232" s="16">
        <f t="shared" si="945"/>
        <v>0</v>
      </c>
      <c r="SOB232" s="16">
        <f t="shared" si="945"/>
        <v>0</v>
      </c>
      <c r="SOC232" s="16">
        <f t="shared" si="945"/>
        <v>0</v>
      </c>
      <c r="SOD232" s="16">
        <f t="shared" si="945"/>
        <v>0</v>
      </c>
      <c r="SOE232" s="16">
        <f t="shared" si="945"/>
        <v>0</v>
      </c>
      <c r="SOF232" s="16">
        <f t="shared" si="945"/>
        <v>0</v>
      </c>
      <c r="SOG232" s="16">
        <f t="shared" si="945"/>
        <v>0</v>
      </c>
      <c r="SOH232" s="16">
        <f t="shared" si="945"/>
        <v>0</v>
      </c>
      <c r="SOI232" s="16">
        <f t="shared" si="945"/>
        <v>0</v>
      </c>
      <c r="SOJ232" s="16">
        <f t="shared" si="945"/>
        <v>0</v>
      </c>
      <c r="SOK232" s="16">
        <f t="shared" si="945"/>
        <v>0</v>
      </c>
      <c r="SOL232" s="16">
        <f t="shared" si="945"/>
        <v>0</v>
      </c>
      <c r="SOM232" s="16">
        <f t="shared" si="945"/>
        <v>0</v>
      </c>
      <c r="SON232" s="16">
        <f t="shared" si="945"/>
        <v>0</v>
      </c>
      <c r="SOO232" s="16">
        <f t="shared" si="945"/>
        <v>0</v>
      </c>
      <c r="SOP232" s="16">
        <f t="shared" si="945"/>
        <v>0</v>
      </c>
      <c r="SOQ232" s="16">
        <f t="shared" si="945"/>
        <v>0</v>
      </c>
      <c r="SOR232" s="16">
        <f t="shared" si="945"/>
        <v>0</v>
      </c>
      <c r="SOS232" s="16">
        <f t="shared" ref="SOS232:SRD232" si="946">SUM(SOS226:SOS231)</f>
        <v>0</v>
      </c>
      <c r="SOT232" s="16">
        <f t="shared" si="946"/>
        <v>0</v>
      </c>
      <c r="SOU232" s="16">
        <f t="shared" si="946"/>
        <v>0</v>
      </c>
      <c r="SOV232" s="16">
        <f t="shared" si="946"/>
        <v>0</v>
      </c>
      <c r="SOW232" s="16">
        <f t="shared" si="946"/>
        <v>0</v>
      </c>
      <c r="SOX232" s="16">
        <f t="shared" si="946"/>
        <v>0</v>
      </c>
      <c r="SOY232" s="16">
        <f t="shared" si="946"/>
        <v>0</v>
      </c>
      <c r="SOZ232" s="16">
        <f t="shared" si="946"/>
        <v>0</v>
      </c>
      <c r="SPA232" s="16">
        <f t="shared" si="946"/>
        <v>0</v>
      </c>
      <c r="SPB232" s="16">
        <f t="shared" si="946"/>
        <v>0</v>
      </c>
      <c r="SPC232" s="16">
        <f t="shared" si="946"/>
        <v>0</v>
      </c>
      <c r="SPD232" s="16">
        <f t="shared" si="946"/>
        <v>0</v>
      </c>
      <c r="SPE232" s="16">
        <f t="shared" si="946"/>
        <v>0</v>
      </c>
      <c r="SPF232" s="16">
        <f t="shared" si="946"/>
        <v>0</v>
      </c>
      <c r="SPG232" s="16">
        <f t="shared" si="946"/>
        <v>0</v>
      </c>
      <c r="SPH232" s="16">
        <f t="shared" si="946"/>
        <v>0</v>
      </c>
      <c r="SPI232" s="16">
        <f t="shared" si="946"/>
        <v>0</v>
      </c>
      <c r="SPJ232" s="16">
        <f t="shared" si="946"/>
        <v>0</v>
      </c>
      <c r="SPK232" s="16">
        <f t="shared" si="946"/>
        <v>0</v>
      </c>
      <c r="SPL232" s="16">
        <f t="shared" si="946"/>
        <v>0</v>
      </c>
      <c r="SPM232" s="16">
        <f t="shared" si="946"/>
        <v>0</v>
      </c>
      <c r="SPN232" s="16">
        <f t="shared" si="946"/>
        <v>0</v>
      </c>
      <c r="SPO232" s="16">
        <f t="shared" si="946"/>
        <v>0</v>
      </c>
      <c r="SPP232" s="16">
        <f t="shared" si="946"/>
        <v>0</v>
      </c>
      <c r="SPQ232" s="16">
        <f t="shared" si="946"/>
        <v>0</v>
      </c>
      <c r="SPR232" s="16">
        <f t="shared" si="946"/>
        <v>0</v>
      </c>
      <c r="SPS232" s="16">
        <f t="shared" si="946"/>
        <v>0</v>
      </c>
      <c r="SPT232" s="16">
        <f t="shared" si="946"/>
        <v>0</v>
      </c>
      <c r="SPU232" s="16">
        <f t="shared" si="946"/>
        <v>0</v>
      </c>
      <c r="SPV232" s="16">
        <f t="shared" si="946"/>
        <v>0</v>
      </c>
      <c r="SPW232" s="16">
        <f t="shared" si="946"/>
        <v>0</v>
      </c>
      <c r="SPX232" s="16">
        <f t="shared" si="946"/>
        <v>0</v>
      </c>
      <c r="SPY232" s="16">
        <f t="shared" si="946"/>
        <v>0</v>
      </c>
      <c r="SPZ232" s="16">
        <f t="shared" si="946"/>
        <v>0</v>
      </c>
      <c r="SQA232" s="16">
        <f t="shared" si="946"/>
        <v>0</v>
      </c>
      <c r="SQB232" s="16">
        <f t="shared" si="946"/>
        <v>0</v>
      </c>
      <c r="SQC232" s="16">
        <f t="shared" si="946"/>
        <v>0</v>
      </c>
      <c r="SQD232" s="16">
        <f t="shared" si="946"/>
        <v>0</v>
      </c>
      <c r="SQE232" s="16">
        <f t="shared" si="946"/>
        <v>0</v>
      </c>
      <c r="SQF232" s="16">
        <f t="shared" si="946"/>
        <v>0</v>
      </c>
      <c r="SQG232" s="16">
        <f t="shared" si="946"/>
        <v>0</v>
      </c>
      <c r="SQH232" s="16">
        <f t="shared" si="946"/>
        <v>0</v>
      </c>
      <c r="SQI232" s="16">
        <f t="shared" si="946"/>
        <v>0</v>
      </c>
      <c r="SQJ232" s="16">
        <f t="shared" si="946"/>
        <v>0</v>
      </c>
      <c r="SQK232" s="16">
        <f t="shared" si="946"/>
        <v>0</v>
      </c>
      <c r="SQL232" s="16">
        <f t="shared" si="946"/>
        <v>0</v>
      </c>
      <c r="SQM232" s="16">
        <f t="shared" si="946"/>
        <v>0</v>
      </c>
      <c r="SQN232" s="16">
        <f t="shared" si="946"/>
        <v>0</v>
      </c>
      <c r="SQO232" s="16">
        <f t="shared" si="946"/>
        <v>0</v>
      </c>
      <c r="SQP232" s="16">
        <f t="shared" si="946"/>
        <v>0</v>
      </c>
      <c r="SQQ232" s="16">
        <f t="shared" si="946"/>
        <v>0</v>
      </c>
      <c r="SQR232" s="16">
        <f t="shared" si="946"/>
        <v>0</v>
      </c>
      <c r="SQS232" s="16">
        <f t="shared" si="946"/>
        <v>0</v>
      </c>
      <c r="SQT232" s="16">
        <f t="shared" si="946"/>
        <v>0</v>
      </c>
      <c r="SQU232" s="16">
        <f t="shared" si="946"/>
        <v>0</v>
      </c>
      <c r="SQV232" s="16">
        <f t="shared" si="946"/>
        <v>0</v>
      </c>
      <c r="SQW232" s="16">
        <f t="shared" si="946"/>
        <v>0</v>
      </c>
      <c r="SQX232" s="16">
        <f t="shared" si="946"/>
        <v>0</v>
      </c>
      <c r="SQY232" s="16">
        <f t="shared" si="946"/>
        <v>0</v>
      </c>
      <c r="SQZ232" s="16">
        <f t="shared" si="946"/>
        <v>0</v>
      </c>
      <c r="SRA232" s="16">
        <f t="shared" si="946"/>
        <v>0</v>
      </c>
      <c r="SRB232" s="16">
        <f t="shared" si="946"/>
        <v>0</v>
      </c>
      <c r="SRC232" s="16">
        <f t="shared" si="946"/>
        <v>0</v>
      </c>
      <c r="SRD232" s="16">
        <f t="shared" si="946"/>
        <v>0</v>
      </c>
      <c r="SRE232" s="16">
        <f t="shared" ref="SRE232:STP232" si="947">SUM(SRE226:SRE231)</f>
        <v>0</v>
      </c>
      <c r="SRF232" s="16">
        <f t="shared" si="947"/>
        <v>0</v>
      </c>
      <c r="SRG232" s="16">
        <f t="shared" si="947"/>
        <v>0</v>
      </c>
      <c r="SRH232" s="16">
        <f t="shared" si="947"/>
        <v>0</v>
      </c>
      <c r="SRI232" s="16">
        <f t="shared" si="947"/>
        <v>0</v>
      </c>
      <c r="SRJ232" s="16">
        <f t="shared" si="947"/>
        <v>0</v>
      </c>
      <c r="SRK232" s="16">
        <f t="shared" si="947"/>
        <v>0</v>
      </c>
      <c r="SRL232" s="16">
        <f t="shared" si="947"/>
        <v>0</v>
      </c>
      <c r="SRM232" s="16">
        <f t="shared" si="947"/>
        <v>0</v>
      </c>
      <c r="SRN232" s="16">
        <f t="shared" si="947"/>
        <v>0</v>
      </c>
      <c r="SRO232" s="16">
        <f t="shared" si="947"/>
        <v>0</v>
      </c>
      <c r="SRP232" s="16">
        <f t="shared" si="947"/>
        <v>0</v>
      </c>
      <c r="SRQ232" s="16">
        <f t="shared" si="947"/>
        <v>0</v>
      </c>
      <c r="SRR232" s="16">
        <f t="shared" si="947"/>
        <v>0</v>
      </c>
      <c r="SRS232" s="16">
        <f t="shared" si="947"/>
        <v>0</v>
      </c>
      <c r="SRT232" s="16">
        <f t="shared" si="947"/>
        <v>0</v>
      </c>
      <c r="SRU232" s="16">
        <f t="shared" si="947"/>
        <v>0</v>
      </c>
      <c r="SRV232" s="16">
        <f t="shared" si="947"/>
        <v>0</v>
      </c>
      <c r="SRW232" s="16">
        <f t="shared" si="947"/>
        <v>0</v>
      </c>
      <c r="SRX232" s="16">
        <f t="shared" si="947"/>
        <v>0</v>
      </c>
      <c r="SRY232" s="16">
        <f t="shared" si="947"/>
        <v>0</v>
      </c>
      <c r="SRZ232" s="16">
        <f t="shared" si="947"/>
        <v>0</v>
      </c>
      <c r="SSA232" s="16">
        <f t="shared" si="947"/>
        <v>0</v>
      </c>
      <c r="SSB232" s="16">
        <f t="shared" si="947"/>
        <v>0</v>
      </c>
      <c r="SSC232" s="16">
        <f t="shared" si="947"/>
        <v>0</v>
      </c>
      <c r="SSD232" s="16">
        <f t="shared" si="947"/>
        <v>0</v>
      </c>
      <c r="SSE232" s="16">
        <f t="shared" si="947"/>
        <v>0</v>
      </c>
      <c r="SSF232" s="16">
        <f t="shared" si="947"/>
        <v>0</v>
      </c>
      <c r="SSG232" s="16">
        <f t="shared" si="947"/>
        <v>0</v>
      </c>
      <c r="SSH232" s="16">
        <f t="shared" si="947"/>
        <v>0</v>
      </c>
      <c r="SSI232" s="16">
        <f t="shared" si="947"/>
        <v>0</v>
      </c>
      <c r="SSJ232" s="16">
        <f t="shared" si="947"/>
        <v>0</v>
      </c>
      <c r="SSK232" s="16">
        <f t="shared" si="947"/>
        <v>0</v>
      </c>
      <c r="SSL232" s="16">
        <f t="shared" si="947"/>
        <v>0</v>
      </c>
      <c r="SSM232" s="16">
        <f t="shared" si="947"/>
        <v>0</v>
      </c>
      <c r="SSN232" s="16">
        <f t="shared" si="947"/>
        <v>0</v>
      </c>
      <c r="SSO232" s="16">
        <f t="shared" si="947"/>
        <v>0</v>
      </c>
      <c r="SSP232" s="16">
        <f t="shared" si="947"/>
        <v>0</v>
      </c>
      <c r="SSQ232" s="16">
        <f t="shared" si="947"/>
        <v>0</v>
      </c>
      <c r="SSR232" s="16">
        <f t="shared" si="947"/>
        <v>0</v>
      </c>
      <c r="SSS232" s="16">
        <f t="shared" si="947"/>
        <v>0</v>
      </c>
      <c r="SST232" s="16">
        <f t="shared" si="947"/>
        <v>0</v>
      </c>
      <c r="SSU232" s="16">
        <f t="shared" si="947"/>
        <v>0</v>
      </c>
      <c r="SSV232" s="16">
        <f t="shared" si="947"/>
        <v>0</v>
      </c>
      <c r="SSW232" s="16">
        <f t="shared" si="947"/>
        <v>0</v>
      </c>
      <c r="SSX232" s="16">
        <f t="shared" si="947"/>
        <v>0</v>
      </c>
      <c r="SSY232" s="16">
        <f t="shared" si="947"/>
        <v>0</v>
      </c>
      <c r="SSZ232" s="16">
        <f t="shared" si="947"/>
        <v>0</v>
      </c>
      <c r="STA232" s="16">
        <f t="shared" si="947"/>
        <v>0</v>
      </c>
      <c r="STB232" s="16">
        <f t="shared" si="947"/>
        <v>0</v>
      </c>
      <c r="STC232" s="16">
        <f t="shared" si="947"/>
        <v>0</v>
      </c>
      <c r="STD232" s="16">
        <f t="shared" si="947"/>
        <v>0</v>
      </c>
      <c r="STE232" s="16">
        <f t="shared" si="947"/>
        <v>0</v>
      </c>
      <c r="STF232" s="16">
        <f t="shared" si="947"/>
        <v>0</v>
      </c>
      <c r="STG232" s="16">
        <f t="shared" si="947"/>
        <v>0</v>
      </c>
      <c r="STH232" s="16">
        <f t="shared" si="947"/>
        <v>0</v>
      </c>
      <c r="STI232" s="16">
        <f t="shared" si="947"/>
        <v>0</v>
      </c>
      <c r="STJ232" s="16">
        <f t="shared" si="947"/>
        <v>0</v>
      </c>
      <c r="STK232" s="16">
        <f t="shared" si="947"/>
        <v>0</v>
      </c>
      <c r="STL232" s="16">
        <f t="shared" si="947"/>
        <v>0</v>
      </c>
      <c r="STM232" s="16">
        <f t="shared" si="947"/>
        <v>0</v>
      </c>
      <c r="STN232" s="16">
        <f t="shared" si="947"/>
        <v>0</v>
      </c>
      <c r="STO232" s="16">
        <f t="shared" si="947"/>
        <v>0</v>
      </c>
      <c r="STP232" s="16">
        <f t="shared" si="947"/>
        <v>0</v>
      </c>
      <c r="STQ232" s="16">
        <f t="shared" ref="STQ232:SWB232" si="948">SUM(STQ226:STQ231)</f>
        <v>0</v>
      </c>
      <c r="STR232" s="16">
        <f t="shared" si="948"/>
        <v>0</v>
      </c>
      <c r="STS232" s="16">
        <f t="shared" si="948"/>
        <v>0</v>
      </c>
      <c r="STT232" s="16">
        <f t="shared" si="948"/>
        <v>0</v>
      </c>
      <c r="STU232" s="16">
        <f t="shared" si="948"/>
        <v>0</v>
      </c>
      <c r="STV232" s="16">
        <f t="shared" si="948"/>
        <v>0</v>
      </c>
      <c r="STW232" s="16">
        <f t="shared" si="948"/>
        <v>0</v>
      </c>
      <c r="STX232" s="16">
        <f t="shared" si="948"/>
        <v>0</v>
      </c>
      <c r="STY232" s="16">
        <f t="shared" si="948"/>
        <v>0</v>
      </c>
      <c r="STZ232" s="16">
        <f t="shared" si="948"/>
        <v>0</v>
      </c>
      <c r="SUA232" s="16">
        <f t="shared" si="948"/>
        <v>0</v>
      </c>
      <c r="SUB232" s="16">
        <f t="shared" si="948"/>
        <v>0</v>
      </c>
      <c r="SUC232" s="16">
        <f t="shared" si="948"/>
        <v>0</v>
      </c>
      <c r="SUD232" s="16">
        <f t="shared" si="948"/>
        <v>0</v>
      </c>
      <c r="SUE232" s="16">
        <f t="shared" si="948"/>
        <v>0</v>
      </c>
      <c r="SUF232" s="16">
        <f t="shared" si="948"/>
        <v>0</v>
      </c>
      <c r="SUG232" s="16">
        <f t="shared" si="948"/>
        <v>0</v>
      </c>
      <c r="SUH232" s="16">
        <f t="shared" si="948"/>
        <v>0</v>
      </c>
      <c r="SUI232" s="16">
        <f t="shared" si="948"/>
        <v>0</v>
      </c>
      <c r="SUJ232" s="16">
        <f t="shared" si="948"/>
        <v>0</v>
      </c>
      <c r="SUK232" s="16">
        <f t="shared" si="948"/>
        <v>0</v>
      </c>
      <c r="SUL232" s="16">
        <f t="shared" si="948"/>
        <v>0</v>
      </c>
      <c r="SUM232" s="16">
        <f t="shared" si="948"/>
        <v>0</v>
      </c>
      <c r="SUN232" s="16">
        <f t="shared" si="948"/>
        <v>0</v>
      </c>
      <c r="SUO232" s="16">
        <f t="shared" si="948"/>
        <v>0</v>
      </c>
      <c r="SUP232" s="16">
        <f t="shared" si="948"/>
        <v>0</v>
      </c>
      <c r="SUQ232" s="16">
        <f t="shared" si="948"/>
        <v>0</v>
      </c>
      <c r="SUR232" s="16">
        <f t="shared" si="948"/>
        <v>0</v>
      </c>
      <c r="SUS232" s="16">
        <f t="shared" si="948"/>
        <v>0</v>
      </c>
      <c r="SUT232" s="16">
        <f t="shared" si="948"/>
        <v>0</v>
      </c>
      <c r="SUU232" s="16">
        <f t="shared" si="948"/>
        <v>0</v>
      </c>
      <c r="SUV232" s="16">
        <f t="shared" si="948"/>
        <v>0</v>
      </c>
      <c r="SUW232" s="16">
        <f t="shared" si="948"/>
        <v>0</v>
      </c>
      <c r="SUX232" s="16">
        <f t="shared" si="948"/>
        <v>0</v>
      </c>
      <c r="SUY232" s="16">
        <f t="shared" si="948"/>
        <v>0</v>
      </c>
      <c r="SUZ232" s="16">
        <f t="shared" si="948"/>
        <v>0</v>
      </c>
      <c r="SVA232" s="16">
        <f t="shared" si="948"/>
        <v>0</v>
      </c>
      <c r="SVB232" s="16">
        <f t="shared" si="948"/>
        <v>0</v>
      </c>
      <c r="SVC232" s="16">
        <f t="shared" si="948"/>
        <v>0</v>
      </c>
      <c r="SVD232" s="16">
        <f t="shared" si="948"/>
        <v>0</v>
      </c>
      <c r="SVE232" s="16">
        <f t="shared" si="948"/>
        <v>0</v>
      </c>
      <c r="SVF232" s="16">
        <f t="shared" si="948"/>
        <v>0</v>
      </c>
      <c r="SVG232" s="16">
        <f t="shared" si="948"/>
        <v>0</v>
      </c>
      <c r="SVH232" s="16">
        <f t="shared" si="948"/>
        <v>0</v>
      </c>
      <c r="SVI232" s="16">
        <f t="shared" si="948"/>
        <v>0</v>
      </c>
      <c r="SVJ232" s="16">
        <f t="shared" si="948"/>
        <v>0</v>
      </c>
      <c r="SVK232" s="16">
        <f t="shared" si="948"/>
        <v>0</v>
      </c>
      <c r="SVL232" s="16">
        <f t="shared" si="948"/>
        <v>0</v>
      </c>
      <c r="SVM232" s="16">
        <f t="shared" si="948"/>
        <v>0</v>
      </c>
      <c r="SVN232" s="16">
        <f t="shared" si="948"/>
        <v>0</v>
      </c>
      <c r="SVO232" s="16">
        <f t="shared" si="948"/>
        <v>0</v>
      </c>
      <c r="SVP232" s="16">
        <f t="shared" si="948"/>
        <v>0</v>
      </c>
      <c r="SVQ232" s="16">
        <f t="shared" si="948"/>
        <v>0</v>
      </c>
      <c r="SVR232" s="16">
        <f t="shared" si="948"/>
        <v>0</v>
      </c>
      <c r="SVS232" s="16">
        <f t="shared" si="948"/>
        <v>0</v>
      </c>
      <c r="SVT232" s="16">
        <f t="shared" si="948"/>
        <v>0</v>
      </c>
      <c r="SVU232" s="16">
        <f t="shared" si="948"/>
        <v>0</v>
      </c>
      <c r="SVV232" s="16">
        <f t="shared" si="948"/>
        <v>0</v>
      </c>
      <c r="SVW232" s="16">
        <f t="shared" si="948"/>
        <v>0</v>
      </c>
      <c r="SVX232" s="16">
        <f t="shared" si="948"/>
        <v>0</v>
      </c>
      <c r="SVY232" s="16">
        <f t="shared" si="948"/>
        <v>0</v>
      </c>
      <c r="SVZ232" s="16">
        <f t="shared" si="948"/>
        <v>0</v>
      </c>
      <c r="SWA232" s="16">
        <f t="shared" si="948"/>
        <v>0</v>
      </c>
      <c r="SWB232" s="16">
        <f t="shared" si="948"/>
        <v>0</v>
      </c>
      <c r="SWC232" s="16">
        <f t="shared" ref="SWC232:SYN232" si="949">SUM(SWC226:SWC231)</f>
        <v>0</v>
      </c>
      <c r="SWD232" s="16">
        <f t="shared" si="949"/>
        <v>0</v>
      </c>
      <c r="SWE232" s="16">
        <f t="shared" si="949"/>
        <v>0</v>
      </c>
      <c r="SWF232" s="16">
        <f t="shared" si="949"/>
        <v>0</v>
      </c>
      <c r="SWG232" s="16">
        <f t="shared" si="949"/>
        <v>0</v>
      </c>
      <c r="SWH232" s="16">
        <f t="shared" si="949"/>
        <v>0</v>
      </c>
      <c r="SWI232" s="16">
        <f t="shared" si="949"/>
        <v>0</v>
      </c>
      <c r="SWJ232" s="16">
        <f t="shared" si="949"/>
        <v>0</v>
      </c>
      <c r="SWK232" s="16">
        <f t="shared" si="949"/>
        <v>0</v>
      </c>
      <c r="SWL232" s="16">
        <f t="shared" si="949"/>
        <v>0</v>
      </c>
      <c r="SWM232" s="16">
        <f t="shared" si="949"/>
        <v>0</v>
      </c>
      <c r="SWN232" s="16">
        <f t="shared" si="949"/>
        <v>0</v>
      </c>
      <c r="SWO232" s="16">
        <f t="shared" si="949"/>
        <v>0</v>
      </c>
      <c r="SWP232" s="16">
        <f t="shared" si="949"/>
        <v>0</v>
      </c>
      <c r="SWQ232" s="16">
        <f t="shared" si="949"/>
        <v>0</v>
      </c>
      <c r="SWR232" s="16">
        <f t="shared" si="949"/>
        <v>0</v>
      </c>
      <c r="SWS232" s="16">
        <f t="shared" si="949"/>
        <v>0</v>
      </c>
      <c r="SWT232" s="16">
        <f t="shared" si="949"/>
        <v>0</v>
      </c>
      <c r="SWU232" s="16">
        <f t="shared" si="949"/>
        <v>0</v>
      </c>
      <c r="SWV232" s="16">
        <f t="shared" si="949"/>
        <v>0</v>
      </c>
      <c r="SWW232" s="16">
        <f t="shared" si="949"/>
        <v>0</v>
      </c>
      <c r="SWX232" s="16">
        <f t="shared" si="949"/>
        <v>0</v>
      </c>
      <c r="SWY232" s="16">
        <f t="shared" si="949"/>
        <v>0</v>
      </c>
      <c r="SWZ232" s="16">
        <f t="shared" si="949"/>
        <v>0</v>
      </c>
      <c r="SXA232" s="16">
        <f t="shared" si="949"/>
        <v>0</v>
      </c>
      <c r="SXB232" s="16">
        <f t="shared" si="949"/>
        <v>0</v>
      </c>
      <c r="SXC232" s="16">
        <f t="shared" si="949"/>
        <v>0</v>
      </c>
      <c r="SXD232" s="16">
        <f t="shared" si="949"/>
        <v>0</v>
      </c>
      <c r="SXE232" s="16">
        <f t="shared" si="949"/>
        <v>0</v>
      </c>
      <c r="SXF232" s="16">
        <f t="shared" si="949"/>
        <v>0</v>
      </c>
      <c r="SXG232" s="16">
        <f t="shared" si="949"/>
        <v>0</v>
      </c>
      <c r="SXH232" s="16">
        <f t="shared" si="949"/>
        <v>0</v>
      </c>
      <c r="SXI232" s="16">
        <f t="shared" si="949"/>
        <v>0</v>
      </c>
      <c r="SXJ232" s="16">
        <f t="shared" si="949"/>
        <v>0</v>
      </c>
      <c r="SXK232" s="16">
        <f t="shared" si="949"/>
        <v>0</v>
      </c>
      <c r="SXL232" s="16">
        <f t="shared" si="949"/>
        <v>0</v>
      </c>
      <c r="SXM232" s="16">
        <f t="shared" si="949"/>
        <v>0</v>
      </c>
      <c r="SXN232" s="16">
        <f t="shared" si="949"/>
        <v>0</v>
      </c>
      <c r="SXO232" s="16">
        <f t="shared" si="949"/>
        <v>0</v>
      </c>
      <c r="SXP232" s="16">
        <f t="shared" si="949"/>
        <v>0</v>
      </c>
      <c r="SXQ232" s="16">
        <f t="shared" si="949"/>
        <v>0</v>
      </c>
      <c r="SXR232" s="16">
        <f t="shared" si="949"/>
        <v>0</v>
      </c>
      <c r="SXS232" s="16">
        <f t="shared" si="949"/>
        <v>0</v>
      </c>
      <c r="SXT232" s="16">
        <f t="shared" si="949"/>
        <v>0</v>
      </c>
      <c r="SXU232" s="16">
        <f t="shared" si="949"/>
        <v>0</v>
      </c>
      <c r="SXV232" s="16">
        <f t="shared" si="949"/>
        <v>0</v>
      </c>
      <c r="SXW232" s="16">
        <f t="shared" si="949"/>
        <v>0</v>
      </c>
      <c r="SXX232" s="16">
        <f t="shared" si="949"/>
        <v>0</v>
      </c>
      <c r="SXY232" s="16">
        <f t="shared" si="949"/>
        <v>0</v>
      </c>
      <c r="SXZ232" s="16">
        <f t="shared" si="949"/>
        <v>0</v>
      </c>
      <c r="SYA232" s="16">
        <f t="shared" si="949"/>
        <v>0</v>
      </c>
      <c r="SYB232" s="16">
        <f t="shared" si="949"/>
        <v>0</v>
      </c>
      <c r="SYC232" s="16">
        <f t="shared" si="949"/>
        <v>0</v>
      </c>
      <c r="SYD232" s="16">
        <f t="shared" si="949"/>
        <v>0</v>
      </c>
      <c r="SYE232" s="16">
        <f t="shared" si="949"/>
        <v>0</v>
      </c>
      <c r="SYF232" s="16">
        <f t="shared" si="949"/>
        <v>0</v>
      </c>
      <c r="SYG232" s="16">
        <f t="shared" si="949"/>
        <v>0</v>
      </c>
      <c r="SYH232" s="16">
        <f t="shared" si="949"/>
        <v>0</v>
      </c>
      <c r="SYI232" s="16">
        <f t="shared" si="949"/>
        <v>0</v>
      </c>
      <c r="SYJ232" s="16">
        <f t="shared" si="949"/>
        <v>0</v>
      </c>
      <c r="SYK232" s="16">
        <f t="shared" si="949"/>
        <v>0</v>
      </c>
      <c r="SYL232" s="16">
        <f t="shared" si="949"/>
        <v>0</v>
      </c>
      <c r="SYM232" s="16">
        <f t="shared" si="949"/>
        <v>0</v>
      </c>
      <c r="SYN232" s="16">
        <f t="shared" si="949"/>
        <v>0</v>
      </c>
      <c r="SYO232" s="16">
        <f t="shared" ref="SYO232:TAZ232" si="950">SUM(SYO226:SYO231)</f>
        <v>0</v>
      </c>
      <c r="SYP232" s="16">
        <f t="shared" si="950"/>
        <v>0</v>
      </c>
      <c r="SYQ232" s="16">
        <f t="shared" si="950"/>
        <v>0</v>
      </c>
      <c r="SYR232" s="16">
        <f t="shared" si="950"/>
        <v>0</v>
      </c>
      <c r="SYS232" s="16">
        <f t="shared" si="950"/>
        <v>0</v>
      </c>
      <c r="SYT232" s="16">
        <f t="shared" si="950"/>
        <v>0</v>
      </c>
      <c r="SYU232" s="16">
        <f t="shared" si="950"/>
        <v>0</v>
      </c>
      <c r="SYV232" s="16">
        <f t="shared" si="950"/>
        <v>0</v>
      </c>
      <c r="SYW232" s="16">
        <f t="shared" si="950"/>
        <v>0</v>
      </c>
      <c r="SYX232" s="16">
        <f t="shared" si="950"/>
        <v>0</v>
      </c>
      <c r="SYY232" s="16">
        <f t="shared" si="950"/>
        <v>0</v>
      </c>
      <c r="SYZ232" s="16">
        <f t="shared" si="950"/>
        <v>0</v>
      </c>
      <c r="SZA232" s="16">
        <f t="shared" si="950"/>
        <v>0</v>
      </c>
      <c r="SZB232" s="16">
        <f t="shared" si="950"/>
        <v>0</v>
      </c>
      <c r="SZC232" s="16">
        <f t="shared" si="950"/>
        <v>0</v>
      </c>
      <c r="SZD232" s="16">
        <f t="shared" si="950"/>
        <v>0</v>
      </c>
      <c r="SZE232" s="16">
        <f t="shared" si="950"/>
        <v>0</v>
      </c>
      <c r="SZF232" s="16">
        <f t="shared" si="950"/>
        <v>0</v>
      </c>
      <c r="SZG232" s="16">
        <f t="shared" si="950"/>
        <v>0</v>
      </c>
      <c r="SZH232" s="16">
        <f t="shared" si="950"/>
        <v>0</v>
      </c>
      <c r="SZI232" s="16">
        <f t="shared" si="950"/>
        <v>0</v>
      </c>
      <c r="SZJ232" s="16">
        <f t="shared" si="950"/>
        <v>0</v>
      </c>
      <c r="SZK232" s="16">
        <f t="shared" si="950"/>
        <v>0</v>
      </c>
      <c r="SZL232" s="16">
        <f t="shared" si="950"/>
        <v>0</v>
      </c>
      <c r="SZM232" s="16">
        <f t="shared" si="950"/>
        <v>0</v>
      </c>
      <c r="SZN232" s="16">
        <f t="shared" si="950"/>
        <v>0</v>
      </c>
      <c r="SZO232" s="16">
        <f t="shared" si="950"/>
        <v>0</v>
      </c>
      <c r="SZP232" s="16">
        <f t="shared" si="950"/>
        <v>0</v>
      </c>
      <c r="SZQ232" s="16">
        <f t="shared" si="950"/>
        <v>0</v>
      </c>
      <c r="SZR232" s="16">
        <f t="shared" si="950"/>
        <v>0</v>
      </c>
      <c r="SZS232" s="16">
        <f t="shared" si="950"/>
        <v>0</v>
      </c>
      <c r="SZT232" s="16">
        <f t="shared" si="950"/>
        <v>0</v>
      </c>
      <c r="SZU232" s="16">
        <f t="shared" si="950"/>
        <v>0</v>
      </c>
      <c r="SZV232" s="16">
        <f t="shared" si="950"/>
        <v>0</v>
      </c>
      <c r="SZW232" s="16">
        <f t="shared" si="950"/>
        <v>0</v>
      </c>
      <c r="SZX232" s="16">
        <f t="shared" si="950"/>
        <v>0</v>
      </c>
      <c r="SZY232" s="16">
        <f t="shared" si="950"/>
        <v>0</v>
      </c>
      <c r="SZZ232" s="16">
        <f t="shared" si="950"/>
        <v>0</v>
      </c>
      <c r="TAA232" s="16">
        <f t="shared" si="950"/>
        <v>0</v>
      </c>
      <c r="TAB232" s="16">
        <f t="shared" si="950"/>
        <v>0</v>
      </c>
      <c r="TAC232" s="16">
        <f t="shared" si="950"/>
        <v>0</v>
      </c>
      <c r="TAD232" s="16">
        <f t="shared" si="950"/>
        <v>0</v>
      </c>
      <c r="TAE232" s="16">
        <f t="shared" si="950"/>
        <v>0</v>
      </c>
      <c r="TAF232" s="16">
        <f t="shared" si="950"/>
        <v>0</v>
      </c>
      <c r="TAG232" s="16">
        <f t="shared" si="950"/>
        <v>0</v>
      </c>
      <c r="TAH232" s="16">
        <f t="shared" si="950"/>
        <v>0</v>
      </c>
      <c r="TAI232" s="16">
        <f t="shared" si="950"/>
        <v>0</v>
      </c>
      <c r="TAJ232" s="16">
        <f t="shared" si="950"/>
        <v>0</v>
      </c>
      <c r="TAK232" s="16">
        <f t="shared" si="950"/>
        <v>0</v>
      </c>
      <c r="TAL232" s="16">
        <f t="shared" si="950"/>
        <v>0</v>
      </c>
      <c r="TAM232" s="16">
        <f t="shared" si="950"/>
        <v>0</v>
      </c>
      <c r="TAN232" s="16">
        <f t="shared" si="950"/>
        <v>0</v>
      </c>
      <c r="TAO232" s="16">
        <f t="shared" si="950"/>
        <v>0</v>
      </c>
      <c r="TAP232" s="16">
        <f t="shared" si="950"/>
        <v>0</v>
      </c>
      <c r="TAQ232" s="16">
        <f t="shared" si="950"/>
        <v>0</v>
      </c>
      <c r="TAR232" s="16">
        <f t="shared" si="950"/>
        <v>0</v>
      </c>
      <c r="TAS232" s="16">
        <f t="shared" si="950"/>
        <v>0</v>
      </c>
      <c r="TAT232" s="16">
        <f t="shared" si="950"/>
        <v>0</v>
      </c>
      <c r="TAU232" s="16">
        <f t="shared" si="950"/>
        <v>0</v>
      </c>
      <c r="TAV232" s="16">
        <f t="shared" si="950"/>
        <v>0</v>
      </c>
      <c r="TAW232" s="16">
        <f t="shared" si="950"/>
        <v>0</v>
      </c>
      <c r="TAX232" s="16">
        <f t="shared" si="950"/>
        <v>0</v>
      </c>
      <c r="TAY232" s="16">
        <f t="shared" si="950"/>
        <v>0</v>
      </c>
      <c r="TAZ232" s="16">
        <f t="shared" si="950"/>
        <v>0</v>
      </c>
      <c r="TBA232" s="16">
        <f t="shared" ref="TBA232:TDL232" si="951">SUM(TBA226:TBA231)</f>
        <v>0</v>
      </c>
      <c r="TBB232" s="16">
        <f t="shared" si="951"/>
        <v>0</v>
      </c>
      <c r="TBC232" s="16">
        <f t="shared" si="951"/>
        <v>0</v>
      </c>
      <c r="TBD232" s="16">
        <f t="shared" si="951"/>
        <v>0</v>
      </c>
      <c r="TBE232" s="16">
        <f t="shared" si="951"/>
        <v>0</v>
      </c>
      <c r="TBF232" s="16">
        <f t="shared" si="951"/>
        <v>0</v>
      </c>
      <c r="TBG232" s="16">
        <f t="shared" si="951"/>
        <v>0</v>
      </c>
      <c r="TBH232" s="16">
        <f t="shared" si="951"/>
        <v>0</v>
      </c>
      <c r="TBI232" s="16">
        <f t="shared" si="951"/>
        <v>0</v>
      </c>
      <c r="TBJ232" s="16">
        <f t="shared" si="951"/>
        <v>0</v>
      </c>
      <c r="TBK232" s="16">
        <f t="shared" si="951"/>
        <v>0</v>
      </c>
      <c r="TBL232" s="16">
        <f t="shared" si="951"/>
        <v>0</v>
      </c>
      <c r="TBM232" s="16">
        <f t="shared" si="951"/>
        <v>0</v>
      </c>
      <c r="TBN232" s="16">
        <f t="shared" si="951"/>
        <v>0</v>
      </c>
      <c r="TBO232" s="16">
        <f t="shared" si="951"/>
        <v>0</v>
      </c>
      <c r="TBP232" s="16">
        <f t="shared" si="951"/>
        <v>0</v>
      </c>
      <c r="TBQ232" s="16">
        <f t="shared" si="951"/>
        <v>0</v>
      </c>
      <c r="TBR232" s="16">
        <f t="shared" si="951"/>
        <v>0</v>
      </c>
      <c r="TBS232" s="16">
        <f t="shared" si="951"/>
        <v>0</v>
      </c>
      <c r="TBT232" s="16">
        <f t="shared" si="951"/>
        <v>0</v>
      </c>
      <c r="TBU232" s="16">
        <f t="shared" si="951"/>
        <v>0</v>
      </c>
      <c r="TBV232" s="16">
        <f t="shared" si="951"/>
        <v>0</v>
      </c>
      <c r="TBW232" s="16">
        <f t="shared" si="951"/>
        <v>0</v>
      </c>
      <c r="TBX232" s="16">
        <f t="shared" si="951"/>
        <v>0</v>
      </c>
      <c r="TBY232" s="16">
        <f t="shared" si="951"/>
        <v>0</v>
      </c>
      <c r="TBZ232" s="16">
        <f t="shared" si="951"/>
        <v>0</v>
      </c>
      <c r="TCA232" s="16">
        <f t="shared" si="951"/>
        <v>0</v>
      </c>
      <c r="TCB232" s="16">
        <f t="shared" si="951"/>
        <v>0</v>
      </c>
      <c r="TCC232" s="16">
        <f t="shared" si="951"/>
        <v>0</v>
      </c>
      <c r="TCD232" s="16">
        <f t="shared" si="951"/>
        <v>0</v>
      </c>
      <c r="TCE232" s="16">
        <f t="shared" si="951"/>
        <v>0</v>
      </c>
      <c r="TCF232" s="16">
        <f t="shared" si="951"/>
        <v>0</v>
      </c>
      <c r="TCG232" s="16">
        <f t="shared" si="951"/>
        <v>0</v>
      </c>
      <c r="TCH232" s="16">
        <f t="shared" si="951"/>
        <v>0</v>
      </c>
      <c r="TCI232" s="16">
        <f t="shared" si="951"/>
        <v>0</v>
      </c>
      <c r="TCJ232" s="16">
        <f t="shared" si="951"/>
        <v>0</v>
      </c>
      <c r="TCK232" s="16">
        <f t="shared" si="951"/>
        <v>0</v>
      </c>
      <c r="TCL232" s="16">
        <f t="shared" si="951"/>
        <v>0</v>
      </c>
      <c r="TCM232" s="16">
        <f t="shared" si="951"/>
        <v>0</v>
      </c>
      <c r="TCN232" s="16">
        <f t="shared" si="951"/>
        <v>0</v>
      </c>
      <c r="TCO232" s="16">
        <f t="shared" si="951"/>
        <v>0</v>
      </c>
      <c r="TCP232" s="16">
        <f t="shared" si="951"/>
        <v>0</v>
      </c>
      <c r="TCQ232" s="16">
        <f t="shared" si="951"/>
        <v>0</v>
      </c>
      <c r="TCR232" s="16">
        <f t="shared" si="951"/>
        <v>0</v>
      </c>
      <c r="TCS232" s="16">
        <f t="shared" si="951"/>
        <v>0</v>
      </c>
      <c r="TCT232" s="16">
        <f t="shared" si="951"/>
        <v>0</v>
      </c>
      <c r="TCU232" s="16">
        <f t="shared" si="951"/>
        <v>0</v>
      </c>
      <c r="TCV232" s="16">
        <f t="shared" si="951"/>
        <v>0</v>
      </c>
      <c r="TCW232" s="16">
        <f t="shared" si="951"/>
        <v>0</v>
      </c>
      <c r="TCX232" s="16">
        <f t="shared" si="951"/>
        <v>0</v>
      </c>
      <c r="TCY232" s="16">
        <f t="shared" si="951"/>
        <v>0</v>
      </c>
      <c r="TCZ232" s="16">
        <f t="shared" si="951"/>
        <v>0</v>
      </c>
      <c r="TDA232" s="16">
        <f t="shared" si="951"/>
        <v>0</v>
      </c>
      <c r="TDB232" s="16">
        <f t="shared" si="951"/>
        <v>0</v>
      </c>
      <c r="TDC232" s="16">
        <f t="shared" si="951"/>
        <v>0</v>
      </c>
      <c r="TDD232" s="16">
        <f t="shared" si="951"/>
        <v>0</v>
      </c>
      <c r="TDE232" s="16">
        <f t="shared" si="951"/>
        <v>0</v>
      </c>
      <c r="TDF232" s="16">
        <f t="shared" si="951"/>
        <v>0</v>
      </c>
      <c r="TDG232" s="16">
        <f t="shared" si="951"/>
        <v>0</v>
      </c>
      <c r="TDH232" s="16">
        <f t="shared" si="951"/>
        <v>0</v>
      </c>
      <c r="TDI232" s="16">
        <f t="shared" si="951"/>
        <v>0</v>
      </c>
      <c r="TDJ232" s="16">
        <f t="shared" si="951"/>
        <v>0</v>
      </c>
      <c r="TDK232" s="16">
        <f t="shared" si="951"/>
        <v>0</v>
      </c>
      <c r="TDL232" s="16">
        <f t="shared" si="951"/>
        <v>0</v>
      </c>
      <c r="TDM232" s="16">
        <f t="shared" ref="TDM232:TFX232" si="952">SUM(TDM226:TDM231)</f>
        <v>0</v>
      </c>
      <c r="TDN232" s="16">
        <f t="shared" si="952"/>
        <v>0</v>
      </c>
      <c r="TDO232" s="16">
        <f t="shared" si="952"/>
        <v>0</v>
      </c>
      <c r="TDP232" s="16">
        <f t="shared" si="952"/>
        <v>0</v>
      </c>
      <c r="TDQ232" s="16">
        <f t="shared" si="952"/>
        <v>0</v>
      </c>
      <c r="TDR232" s="16">
        <f t="shared" si="952"/>
        <v>0</v>
      </c>
      <c r="TDS232" s="16">
        <f t="shared" si="952"/>
        <v>0</v>
      </c>
      <c r="TDT232" s="16">
        <f t="shared" si="952"/>
        <v>0</v>
      </c>
      <c r="TDU232" s="16">
        <f t="shared" si="952"/>
        <v>0</v>
      </c>
      <c r="TDV232" s="16">
        <f t="shared" si="952"/>
        <v>0</v>
      </c>
      <c r="TDW232" s="16">
        <f t="shared" si="952"/>
        <v>0</v>
      </c>
      <c r="TDX232" s="16">
        <f t="shared" si="952"/>
        <v>0</v>
      </c>
      <c r="TDY232" s="16">
        <f t="shared" si="952"/>
        <v>0</v>
      </c>
      <c r="TDZ232" s="16">
        <f t="shared" si="952"/>
        <v>0</v>
      </c>
      <c r="TEA232" s="16">
        <f t="shared" si="952"/>
        <v>0</v>
      </c>
      <c r="TEB232" s="16">
        <f t="shared" si="952"/>
        <v>0</v>
      </c>
      <c r="TEC232" s="16">
        <f t="shared" si="952"/>
        <v>0</v>
      </c>
      <c r="TED232" s="16">
        <f t="shared" si="952"/>
        <v>0</v>
      </c>
      <c r="TEE232" s="16">
        <f t="shared" si="952"/>
        <v>0</v>
      </c>
      <c r="TEF232" s="16">
        <f t="shared" si="952"/>
        <v>0</v>
      </c>
      <c r="TEG232" s="16">
        <f t="shared" si="952"/>
        <v>0</v>
      </c>
      <c r="TEH232" s="16">
        <f t="shared" si="952"/>
        <v>0</v>
      </c>
      <c r="TEI232" s="16">
        <f t="shared" si="952"/>
        <v>0</v>
      </c>
      <c r="TEJ232" s="16">
        <f t="shared" si="952"/>
        <v>0</v>
      </c>
      <c r="TEK232" s="16">
        <f t="shared" si="952"/>
        <v>0</v>
      </c>
      <c r="TEL232" s="16">
        <f t="shared" si="952"/>
        <v>0</v>
      </c>
      <c r="TEM232" s="16">
        <f t="shared" si="952"/>
        <v>0</v>
      </c>
      <c r="TEN232" s="16">
        <f t="shared" si="952"/>
        <v>0</v>
      </c>
      <c r="TEO232" s="16">
        <f t="shared" si="952"/>
        <v>0</v>
      </c>
      <c r="TEP232" s="16">
        <f t="shared" si="952"/>
        <v>0</v>
      </c>
      <c r="TEQ232" s="16">
        <f t="shared" si="952"/>
        <v>0</v>
      </c>
      <c r="TER232" s="16">
        <f t="shared" si="952"/>
        <v>0</v>
      </c>
      <c r="TES232" s="16">
        <f t="shared" si="952"/>
        <v>0</v>
      </c>
      <c r="TET232" s="16">
        <f t="shared" si="952"/>
        <v>0</v>
      </c>
      <c r="TEU232" s="16">
        <f t="shared" si="952"/>
        <v>0</v>
      </c>
      <c r="TEV232" s="16">
        <f t="shared" si="952"/>
        <v>0</v>
      </c>
      <c r="TEW232" s="16">
        <f t="shared" si="952"/>
        <v>0</v>
      </c>
      <c r="TEX232" s="16">
        <f t="shared" si="952"/>
        <v>0</v>
      </c>
      <c r="TEY232" s="16">
        <f t="shared" si="952"/>
        <v>0</v>
      </c>
      <c r="TEZ232" s="16">
        <f t="shared" si="952"/>
        <v>0</v>
      </c>
      <c r="TFA232" s="16">
        <f t="shared" si="952"/>
        <v>0</v>
      </c>
      <c r="TFB232" s="16">
        <f t="shared" si="952"/>
        <v>0</v>
      </c>
      <c r="TFC232" s="16">
        <f t="shared" si="952"/>
        <v>0</v>
      </c>
      <c r="TFD232" s="16">
        <f t="shared" si="952"/>
        <v>0</v>
      </c>
      <c r="TFE232" s="16">
        <f t="shared" si="952"/>
        <v>0</v>
      </c>
      <c r="TFF232" s="16">
        <f t="shared" si="952"/>
        <v>0</v>
      </c>
      <c r="TFG232" s="16">
        <f t="shared" si="952"/>
        <v>0</v>
      </c>
      <c r="TFH232" s="16">
        <f t="shared" si="952"/>
        <v>0</v>
      </c>
      <c r="TFI232" s="16">
        <f t="shared" si="952"/>
        <v>0</v>
      </c>
      <c r="TFJ232" s="16">
        <f t="shared" si="952"/>
        <v>0</v>
      </c>
      <c r="TFK232" s="16">
        <f t="shared" si="952"/>
        <v>0</v>
      </c>
      <c r="TFL232" s="16">
        <f t="shared" si="952"/>
        <v>0</v>
      </c>
      <c r="TFM232" s="16">
        <f t="shared" si="952"/>
        <v>0</v>
      </c>
      <c r="TFN232" s="16">
        <f t="shared" si="952"/>
        <v>0</v>
      </c>
      <c r="TFO232" s="16">
        <f t="shared" si="952"/>
        <v>0</v>
      </c>
      <c r="TFP232" s="16">
        <f t="shared" si="952"/>
        <v>0</v>
      </c>
      <c r="TFQ232" s="16">
        <f t="shared" si="952"/>
        <v>0</v>
      </c>
      <c r="TFR232" s="16">
        <f t="shared" si="952"/>
        <v>0</v>
      </c>
      <c r="TFS232" s="16">
        <f t="shared" si="952"/>
        <v>0</v>
      </c>
      <c r="TFT232" s="16">
        <f t="shared" si="952"/>
        <v>0</v>
      </c>
      <c r="TFU232" s="16">
        <f t="shared" si="952"/>
        <v>0</v>
      </c>
      <c r="TFV232" s="16">
        <f t="shared" si="952"/>
        <v>0</v>
      </c>
      <c r="TFW232" s="16">
        <f t="shared" si="952"/>
        <v>0</v>
      </c>
      <c r="TFX232" s="16">
        <f t="shared" si="952"/>
        <v>0</v>
      </c>
      <c r="TFY232" s="16">
        <f t="shared" ref="TFY232:TIJ232" si="953">SUM(TFY226:TFY231)</f>
        <v>0</v>
      </c>
      <c r="TFZ232" s="16">
        <f t="shared" si="953"/>
        <v>0</v>
      </c>
      <c r="TGA232" s="16">
        <f t="shared" si="953"/>
        <v>0</v>
      </c>
      <c r="TGB232" s="16">
        <f t="shared" si="953"/>
        <v>0</v>
      </c>
      <c r="TGC232" s="16">
        <f t="shared" si="953"/>
        <v>0</v>
      </c>
      <c r="TGD232" s="16">
        <f t="shared" si="953"/>
        <v>0</v>
      </c>
      <c r="TGE232" s="16">
        <f t="shared" si="953"/>
        <v>0</v>
      </c>
      <c r="TGF232" s="16">
        <f t="shared" si="953"/>
        <v>0</v>
      </c>
      <c r="TGG232" s="16">
        <f t="shared" si="953"/>
        <v>0</v>
      </c>
      <c r="TGH232" s="16">
        <f t="shared" si="953"/>
        <v>0</v>
      </c>
      <c r="TGI232" s="16">
        <f t="shared" si="953"/>
        <v>0</v>
      </c>
      <c r="TGJ232" s="16">
        <f t="shared" si="953"/>
        <v>0</v>
      </c>
      <c r="TGK232" s="16">
        <f t="shared" si="953"/>
        <v>0</v>
      </c>
      <c r="TGL232" s="16">
        <f t="shared" si="953"/>
        <v>0</v>
      </c>
      <c r="TGM232" s="16">
        <f t="shared" si="953"/>
        <v>0</v>
      </c>
      <c r="TGN232" s="16">
        <f t="shared" si="953"/>
        <v>0</v>
      </c>
      <c r="TGO232" s="16">
        <f t="shared" si="953"/>
        <v>0</v>
      </c>
      <c r="TGP232" s="16">
        <f t="shared" si="953"/>
        <v>0</v>
      </c>
      <c r="TGQ232" s="16">
        <f t="shared" si="953"/>
        <v>0</v>
      </c>
      <c r="TGR232" s="16">
        <f t="shared" si="953"/>
        <v>0</v>
      </c>
      <c r="TGS232" s="16">
        <f t="shared" si="953"/>
        <v>0</v>
      </c>
      <c r="TGT232" s="16">
        <f t="shared" si="953"/>
        <v>0</v>
      </c>
      <c r="TGU232" s="16">
        <f t="shared" si="953"/>
        <v>0</v>
      </c>
      <c r="TGV232" s="16">
        <f t="shared" si="953"/>
        <v>0</v>
      </c>
      <c r="TGW232" s="16">
        <f t="shared" si="953"/>
        <v>0</v>
      </c>
      <c r="TGX232" s="16">
        <f t="shared" si="953"/>
        <v>0</v>
      </c>
      <c r="TGY232" s="16">
        <f t="shared" si="953"/>
        <v>0</v>
      </c>
      <c r="TGZ232" s="16">
        <f t="shared" si="953"/>
        <v>0</v>
      </c>
      <c r="THA232" s="16">
        <f t="shared" si="953"/>
        <v>0</v>
      </c>
      <c r="THB232" s="16">
        <f t="shared" si="953"/>
        <v>0</v>
      </c>
      <c r="THC232" s="16">
        <f t="shared" si="953"/>
        <v>0</v>
      </c>
      <c r="THD232" s="16">
        <f t="shared" si="953"/>
        <v>0</v>
      </c>
      <c r="THE232" s="16">
        <f t="shared" si="953"/>
        <v>0</v>
      </c>
      <c r="THF232" s="16">
        <f t="shared" si="953"/>
        <v>0</v>
      </c>
      <c r="THG232" s="16">
        <f t="shared" si="953"/>
        <v>0</v>
      </c>
      <c r="THH232" s="16">
        <f t="shared" si="953"/>
        <v>0</v>
      </c>
      <c r="THI232" s="16">
        <f t="shared" si="953"/>
        <v>0</v>
      </c>
      <c r="THJ232" s="16">
        <f t="shared" si="953"/>
        <v>0</v>
      </c>
      <c r="THK232" s="16">
        <f t="shared" si="953"/>
        <v>0</v>
      </c>
      <c r="THL232" s="16">
        <f t="shared" si="953"/>
        <v>0</v>
      </c>
      <c r="THM232" s="16">
        <f t="shared" si="953"/>
        <v>0</v>
      </c>
      <c r="THN232" s="16">
        <f t="shared" si="953"/>
        <v>0</v>
      </c>
      <c r="THO232" s="16">
        <f t="shared" si="953"/>
        <v>0</v>
      </c>
      <c r="THP232" s="16">
        <f t="shared" si="953"/>
        <v>0</v>
      </c>
      <c r="THQ232" s="16">
        <f t="shared" si="953"/>
        <v>0</v>
      </c>
      <c r="THR232" s="16">
        <f t="shared" si="953"/>
        <v>0</v>
      </c>
      <c r="THS232" s="16">
        <f t="shared" si="953"/>
        <v>0</v>
      </c>
      <c r="THT232" s="16">
        <f t="shared" si="953"/>
        <v>0</v>
      </c>
      <c r="THU232" s="16">
        <f t="shared" si="953"/>
        <v>0</v>
      </c>
      <c r="THV232" s="16">
        <f t="shared" si="953"/>
        <v>0</v>
      </c>
      <c r="THW232" s="16">
        <f t="shared" si="953"/>
        <v>0</v>
      </c>
      <c r="THX232" s="16">
        <f t="shared" si="953"/>
        <v>0</v>
      </c>
      <c r="THY232" s="16">
        <f t="shared" si="953"/>
        <v>0</v>
      </c>
      <c r="THZ232" s="16">
        <f t="shared" si="953"/>
        <v>0</v>
      </c>
      <c r="TIA232" s="16">
        <f t="shared" si="953"/>
        <v>0</v>
      </c>
      <c r="TIB232" s="16">
        <f t="shared" si="953"/>
        <v>0</v>
      </c>
      <c r="TIC232" s="16">
        <f t="shared" si="953"/>
        <v>0</v>
      </c>
      <c r="TID232" s="16">
        <f t="shared" si="953"/>
        <v>0</v>
      </c>
      <c r="TIE232" s="16">
        <f t="shared" si="953"/>
        <v>0</v>
      </c>
      <c r="TIF232" s="16">
        <f t="shared" si="953"/>
        <v>0</v>
      </c>
      <c r="TIG232" s="16">
        <f t="shared" si="953"/>
        <v>0</v>
      </c>
      <c r="TIH232" s="16">
        <f t="shared" si="953"/>
        <v>0</v>
      </c>
      <c r="TII232" s="16">
        <f t="shared" si="953"/>
        <v>0</v>
      </c>
      <c r="TIJ232" s="16">
        <f t="shared" si="953"/>
        <v>0</v>
      </c>
      <c r="TIK232" s="16">
        <f t="shared" ref="TIK232:TKV232" si="954">SUM(TIK226:TIK231)</f>
        <v>0</v>
      </c>
      <c r="TIL232" s="16">
        <f t="shared" si="954"/>
        <v>0</v>
      </c>
      <c r="TIM232" s="16">
        <f t="shared" si="954"/>
        <v>0</v>
      </c>
      <c r="TIN232" s="16">
        <f t="shared" si="954"/>
        <v>0</v>
      </c>
      <c r="TIO232" s="16">
        <f t="shared" si="954"/>
        <v>0</v>
      </c>
      <c r="TIP232" s="16">
        <f t="shared" si="954"/>
        <v>0</v>
      </c>
      <c r="TIQ232" s="16">
        <f t="shared" si="954"/>
        <v>0</v>
      </c>
      <c r="TIR232" s="16">
        <f t="shared" si="954"/>
        <v>0</v>
      </c>
      <c r="TIS232" s="16">
        <f t="shared" si="954"/>
        <v>0</v>
      </c>
      <c r="TIT232" s="16">
        <f t="shared" si="954"/>
        <v>0</v>
      </c>
      <c r="TIU232" s="16">
        <f t="shared" si="954"/>
        <v>0</v>
      </c>
      <c r="TIV232" s="16">
        <f t="shared" si="954"/>
        <v>0</v>
      </c>
      <c r="TIW232" s="16">
        <f t="shared" si="954"/>
        <v>0</v>
      </c>
      <c r="TIX232" s="16">
        <f t="shared" si="954"/>
        <v>0</v>
      </c>
      <c r="TIY232" s="16">
        <f t="shared" si="954"/>
        <v>0</v>
      </c>
      <c r="TIZ232" s="16">
        <f t="shared" si="954"/>
        <v>0</v>
      </c>
      <c r="TJA232" s="16">
        <f t="shared" si="954"/>
        <v>0</v>
      </c>
      <c r="TJB232" s="16">
        <f t="shared" si="954"/>
        <v>0</v>
      </c>
      <c r="TJC232" s="16">
        <f t="shared" si="954"/>
        <v>0</v>
      </c>
      <c r="TJD232" s="16">
        <f t="shared" si="954"/>
        <v>0</v>
      </c>
      <c r="TJE232" s="16">
        <f t="shared" si="954"/>
        <v>0</v>
      </c>
      <c r="TJF232" s="16">
        <f t="shared" si="954"/>
        <v>0</v>
      </c>
      <c r="TJG232" s="16">
        <f t="shared" si="954"/>
        <v>0</v>
      </c>
      <c r="TJH232" s="16">
        <f t="shared" si="954"/>
        <v>0</v>
      </c>
      <c r="TJI232" s="16">
        <f t="shared" si="954"/>
        <v>0</v>
      </c>
      <c r="TJJ232" s="16">
        <f t="shared" si="954"/>
        <v>0</v>
      </c>
      <c r="TJK232" s="16">
        <f t="shared" si="954"/>
        <v>0</v>
      </c>
      <c r="TJL232" s="16">
        <f t="shared" si="954"/>
        <v>0</v>
      </c>
      <c r="TJM232" s="16">
        <f t="shared" si="954"/>
        <v>0</v>
      </c>
      <c r="TJN232" s="16">
        <f t="shared" si="954"/>
        <v>0</v>
      </c>
      <c r="TJO232" s="16">
        <f t="shared" si="954"/>
        <v>0</v>
      </c>
      <c r="TJP232" s="16">
        <f t="shared" si="954"/>
        <v>0</v>
      </c>
      <c r="TJQ232" s="16">
        <f t="shared" si="954"/>
        <v>0</v>
      </c>
      <c r="TJR232" s="16">
        <f t="shared" si="954"/>
        <v>0</v>
      </c>
      <c r="TJS232" s="16">
        <f t="shared" si="954"/>
        <v>0</v>
      </c>
      <c r="TJT232" s="16">
        <f t="shared" si="954"/>
        <v>0</v>
      </c>
      <c r="TJU232" s="16">
        <f t="shared" si="954"/>
        <v>0</v>
      </c>
      <c r="TJV232" s="16">
        <f t="shared" si="954"/>
        <v>0</v>
      </c>
      <c r="TJW232" s="16">
        <f t="shared" si="954"/>
        <v>0</v>
      </c>
      <c r="TJX232" s="16">
        <f t="shared" si="954"/>
        <v>0</v>
      </c>
      <c r="TJY232" s="16">
        <f t="shared" si="954"/>
        <v>0</v>
      </c>
      <c r="TJZ232" s="16">
        <f t="shared" si="954"/>
        <v>0</v>
      </c>
      <c r="TKA232" s="16">
        <f t="shared" si="954"/>
        <v>0</v>
      </c>
      <c r="TKB232" s="16">
        <f t="shared" si="954"/>
        <v>0</v>
      </c>
      <c r="TKC232" s="16">
        <f t="shared" si="954"/>
        <v>0</v>
      </c>
      <c r="TKD232" s="16">
        <f t="shared" si="954"/>
        <v>0</v>
      </c>
      <c r="TKE232" s="16">
        <f t="shared" si="954"/>
        <v>0</v>
      </c>
      <c r="TKF232" s="16">
        <f t="shared" si="954"/>
        <v>0</v>
      </c>
      <c r="TKG232" s="16">
        <f t="shared" si="954"/>
        <v>0</v>
      </c>
      <c r="TKH232" s="16">
        <f t="shared" si="954"/>
        <v>0</v>
      </c>
      <c r="TKI232" s="16">
        <f t="shared" si="954"/>
        <v>0</v>
      </c>
      <c r="TKJ232" s="16">
        <f t="shared" si="954"/>
        <v>0</v>
      </c>
      <c r="TKK232" s="16">
        <f t="shared" si="954"/>
        <v>0</v>
      </c>
      <c r="TKL232" s="16">
        <f t="shared" si="954"/>
        <v>0</v>
      </c>
      <c r="TKM232" s="16">
        <f t="shared" si="954"/>
        <v>0</v>
      </c>
      <c r="TKN232" s="16">
        <f t="shared" si="954"/>
        <v>0</v>
      </c>
      <c r="TKO232" s="16">
        <f t="shared" si="954"/>
        <v>0</v>
      </c>
      <c r="TKP232" s="16">
        <f t="shared" si="954"/>
        <v>0</v>
      </c>
      <c r="TKQ232" s="16">
        <f t="shared" si="954"/>
        <v>0</v>
      </c>
      <c r="TKR232" s="16">
        <f t="shared" si="954"/>
        <v>0</v>
      </c>
      <c r="TKS232" s="16">
        <f t="shared" si="954"/>
        <v>0</v>
      </c>
      <c r="TKT232" s="16">
        <f t="shared" si="954"/>
        <v>0</v>
      </c>
      <c r="TKU232" s="16">
        <f t="shared" si="954"/>
        <v>0</v>
      </c>
      <c r="TKV232" s="16">
        <f t="shared" si="954"/>
        <v>0</v>
      </c>
      <c r="TKW232" s="16">
        <f t="shared" ref="TKW232:TNH232" si="955">SUM(TKW226:TKW231)</f>
        <v>0</v>
      </c>
      <c r="TKX232" s="16">
        <f t="shared" si="955"/>
        <v>0</v>
      </c>
      <c r="TKY232" s="16">
        <f t="shared" si="955"/>
        <v>0</v>
      </c>
      <c r="TKZ232" s="16">
        <f t="shared" si="955"/>
        <v>0</v>
      </c>
      <c r="TLA232" s="16">
        <f t="shared" si="955"/>
        <v>0</v>
      </c>
      <c r="TLB232" s="16">
        <f t="shared" si="955"/>
        <v>0</v>
      </c>
      <c r="TLC232" s="16">
        <f t="shared" si="955"/>
        <v>0</v>
      </c>
      <c r="TLD232" s="16">
        <f t="shared" si="955"/>
        <v>0</v>
      </c>
      <c r="TLE232" s="16">
        <f t="shared" si="955"/>
        <v>0</v>
      </c>
      <c r="TLF232" s="16">
        <f t="shared" si="955"/>
        <v>0</v>
      </c>
      <c r="TLG232" s="16">
        <f t="shared" si="955"/>
        <v>0</v>
      </c>
      <c r="TLH232" s="16">
        <f t="shared" si="955"/>
        <v>0</v>
      </c>
      <c r="TLI232" s="16">
        <f t="shared" si="955"/>
        <v>0</v>
      </c>
      <c r="TLJ232" s="16">
        <f t="shared" si="955"/>
        <v>0</v>
      </c>
      <c r="TLK232" s="16">
        <f t="shared" si="955"/>
        <v>0</v>
      </c>
      <c r="TLL232" s="16">
        <f t="shared" si="955"/>
        <v>0</v>
      </c>
      <c r="TLM232" s="16">
        <f t="shared" si="955"/>
        <v>0</v>
      </c>
      <c r="TLN232" s="16">
        <f t="shared" si="955"/>
        <v>0</v>
      </c>
      <c r="TLO232" s="16">
        <f t="shared" si="955"/>
        <v>0</v>
      </c>
      <c r="TLP232" s="16">
        <f t="shared" si="955"/>
        <v>0</v>
      </c>
      <c r="TLQ232" s="16">
        <f t="shared" si="955"/>
        <v>0</v>
      </c>
      <c r="TLR232" s="16">
        <f t="shared" si="955"/>
        <v>0</v>
      </c>
      <c r="TLS232" s="16">
        <f t="shared" si="955"/>
        <v>0</v>
      </c>
      <c r="TLT232" s="16">
        <f t="shared" si="955"/>
        <v>0</v>
      </c>
      <c r="TLU232" s="16">
        <f t="shared" si="955"/>
        <v>0</v>
      </c>
      <c r="TLV232" s="16">
        <f t="shared" si="955"/>
        <v>0</v>
      </c>
      <c r="TLW232" s="16">
        <f t="shared" si="955"/>
        <v>0</v>
      </c>
      <c r="TLX232" s="16">
        <f t="shared" si="955"/>
        <v>0</v>
      </c>
      <c r="TLY232" s="16">
        <f t="shared" si="955"/>
        <v>0</v>
      </c>
      <c r="TLZ232" s="16">
        <f t="shared" si="955"/>
        <v>0</v>
      </c>
      <c r="TMA232" s="16">
        <f t="shared" si="955"/>
        <v>0</v>
      </c>
      <c r="TMB232" s="16">
        <f t="shared" si="955"/>
        <v>0</v>
      </c>
      <c r="TMC232" s="16">
        <f t="shared" si="955"/>
        <v>0</v>
      </c>
      <c r="TMD232" s="16">
        <f t="shared" si="955"/>
        <v>0</v>
      </c>
      <c r="TME232" s="16">
        <f t="shared" si="955"/>
        <v>0</v>
      </c>
      <c r="TMF232" s="16">
        <f t="shared" si="955"/>
        <v>0</v>
      </c>
      <c r="TMG232" s="16">
        <f t="shared" si="955"/>
        <v>0</v>
      </c>
      <c r="TMH232" s="16">
        <f t="shared" si="955"/>
        <v>0</v>
      </c>
      <c r="TMI232" s="16">
        <f t="shared" si="955"/>
        <v>0</v>
      </c>
      <c r="TMJ232" s="16">
        <f t="shared" si="955"/>
        <v>0</v>
      </c>
      <c r="TMK232" s="16">
        <f t="shared" si="955"/>
        <v>0</v>
      </c>
      <c r="TML232" s="16">
        <f t="shared" si="955"/>
        <v>0</v>
      </c>
      <c r="TMM232" s="16">
        <f t="shared" si="955"/>
        <v>0</v>
      </c>
      <c r="TMN232" s="16">
        <f t="shared" si="955"/>
        <v>0</v>
      </c>
      <c r="TMO232" s="16">
        <f t="shared" si="955"/>
        <v>0</v>
      </c>
      <c r="TMP232" s="16">
        <f t="shared" si="955"/>
        <v>0</v>
      </c>
      <c r="TMQ232" s="16">
        <f t="shared" si="955"/>
        <v>0</v>
      </c>
      <c r="TMR232" s="16">
        <f t="shared" si="955"/>
        <v>0</v>
      </c>
      <c r="TMS232" s="16">
        <f t="shared" si="955"/>
        <v>0</v>
      </c>
      <c r="TMT232" s="16">
        <f t="shared" si="955"/>
        <v>0</v>
      </c>
      <c r="TMU232" s="16">
        <f t="shared" si="955"/>
        <v>0</v>
      </c>
      <c r="TMV232" s="16">
        <f t="shared" si="955"/>
        <v>0</v>
      </c>
      <c r="TMW232" s="16">
        <f t="shared" si="955"/>
        <v>0</v>
      </c>
      <c r="TMX232" s="16">
        <f t="shared" si="955"/>
        <v>0</v>
      </c>
      <c r="TMY232" s="16">
        <f t="shared" si="955"/>
        <v>0</v>
      </c>
      <c r="TMZ232" s="16">
        <f t="shared" si="955"/>
        <v>0</v>
      </c>
      <c r="TNA232" s="16">
        <f t="shared" si="955"/>
        <v>0</v>
      </c>
      <c r="TNB232" s="16">
        <f t="shared" si="955"/>
        <v>0</v>
      </c>
      <c r="TNC232" s="16">
        <f t="shared" si="955"/>
        <v>0</v>
      </c>
      <c r="TND232" s="16">
        <f t="shared" si="955"/>
        <v>0</v>
      </c>
      <c r="TNE232" s="16">
        <f t="shared" si="955"/>
        <v>0</v>
      </c>
      <c r="TNF232" s="16">
        <f t="shared" si="955"/>
        <v>0</v>
      </c>
      <c r="TNG232" s="16">
        <f t="shared" si="955"/>
        <v>0</v>
      </c>
      <c r="TNH232" s="16">
        <f t="shared" si="955"/>
        <v>0</v>
      </c>
      <c r="TNI232" s="16">
        <f t="shared" ref="TNI232:TPT232" si="956">SUM(TNI226:TNI231)</f>
        <v>0</v>
      </c>
      <c r="TNJ232" s="16">
        <f t="shared" si="956"/>
        <v>0</v>
      </c>
      <c r="TNK232" s="16">
        <f t="shared" si="956"/>
        <v>0</v>
      </c>
      <c r="TNL232" s="16">
        <f t="shared" si="956"/>
        <v>0</v>
      </c>
      <c r="TNM232" s="16">
        <f t="shared" si="956"/>
        <v>0</v>
      </c>
      <c r="TNN232" s="16">
        <f t="shared" si="956"/>
        <v>0</v>
      </c>
      <c r="TNO232" s="16">
        <f t="shared" si="956"/>
        <v>0</v>
      </c>
      <c r="TNP232" s="16">
        <f t="shared" si="956"/>
        <v>0</v>
      </c>
      <c r="TNQ232" s="16">
        <f t="shared" si="956"/>
        <v>0</v>
      </c>
      <c r="TNR232" s="16">
        <f t="shared" si="956"/>
        <v>0</v>
      </c>
      <c r="TNS232" s="16">
        <f t="shared" si="956"/>
        <v>0</v>
      </c>
      <c r="TNT232" s="16">
        <f t="shared" si="956"/>
        <v>0</v>
      </c>
      <c r="TNU232" s="16">
        <f t="shared" si="956"/>
        <v>0</v>
      </c>
      <c r="TNV232" s="16">
        <f t="shared" si="956"/>
        <v>0</v>
      </c>
      <c r="TNW232" s="16">
        <f t="shared" si="956"/>
        <v>0</v>
      </c>
      <c r="TNX232" s="16">
        <f t="shared" si="956"/>
        <v>0</v>
      </c>
      <c r="TNY232" s="16">
        <f t="shared" si="956"/>
        <v>0</v>
      </c>
      <c r="TNZ232" s="16">
        <f t="shared" si="956"/>
        <v>0</v>
      </c>
      <c r="TOA232" s="16">
        <f t="shared" si="956"/>
        <v>0</v>
      </c>
      <c r="TOB232" s="16">
        <f t="shared" si="956"/>
        <v>0</v>
      </c>
      <c r="TOC232" s="16">
        <f t="shared" si="956"/>
        <v>0</v>
      </c>
      <c r="TOD232" s="16">
        <f t="shared" si="956"/>
        <v>0</v>
      </c>
      <c r="TOE232" s="16">
        <f t="shared" si="956"/>
        <v>0</v>
      </c>
      <c r="TOF232" s="16">
        <f t="shared" si="956"/>
        <v>0</v>
      </c>
      <c r="TOG232" s="16">
        <f t="shared" si="956"/>
        <v>0</v>
      </c>
      <c r="TOH232" s="16">
        <f t="shared" si="956"/>
        <v>0</v>
      </c>
      <c r="TOI232" s="16">
        <f t="shared" si="956"/>
        <v>0</v>
      </c>
      <c r="TOJ232" s="16">
        <f t="shared" si="956"/>
        <v>0</v>
      </c>
      <c r="TOK232" s="16">
        <f t="shared" si="956"/>
        <v>0</v>
      </c>
      <c r="TOL232" s="16">
        <f t="shared" si="956"/>
        <v>0</v>
      </c>
      <c r="TOM232" s="16">
        <f t="shared" si="956"/>
        <v>0</v>
      </c>
      <c r="TON232" s="16">
        <f t="shared" si="956"/>
        <v>0</v>
      </c>
      <c r="TOO232" s="16">
        <f t="shared" si="956"/>
        <v>0</v>
      </c>
      <c r="TOP232" s="16">
        <f t="shared" si="956"/>
        <v>0</v>
      </c>
      <c r="TOQ232" s="16">
        <f t="shared" si="956"/>
        <v>0</v>
      </c>
      <c r="TOR232" s="16">
        <f t="shared" si="956"/>
        <v>0</v>
      </c>
      <c r="TOS232" s="16">
        <f t="shared" si="956"/>
        <v>0</v>
      </c>
      <c r="TOT232" s="16">
        <f t="shared" si="956"/>
        <v>0</v>
      </c>
      <c r="TOU232" s="16">
        <f t="shared" si="956"/>
        <v>0</v>
      </c>
      <c r="TOV232" s="16">
        <f t="shared" si="956"/>
        <v>0</v>
      </c>
      <c r="TOW232" s="16">
        <f t="shared" si="956"/>
        <v>0</v>
      </c>
      <c r="TOX232" s="16">
        <f t="shared" si="956"/>
        <v>0</v>
      </c>
      <c r="TOY232" s="16">
        <f t="shared" si="956"/>
        <v>0</v>
      </c>
      <c r="TOZ232" s="16">
        <f t="shared" si="956"/>
        <v>0</v>
      </c>
      <c r="TPA232" s="16">
        <f t="shared" si="956"/>
        <v>0</v>
      </c>
      <c r="TPB232" s="16">
        <f t="shared" si="956"/>
        <v>0</v>
      </c>
      <c r="TPC232" s="16">
        <f t="shared" si="956"/>
        <v>0</v>
      </c>
      <c r="TPD232" s="16">
        <f t="shared" si="956"/>
        <v>0</v>
      </c>
      <c r="TPE232" s="16">
        <f t="shared" si="956"/>
        <v>0</v>
      </c>
      <c r="TPF232" s="16">
        <f t="shared" si="956"/>
        <v>0</v>
      </c>
      <c r="TPG232" s="16">
        <f t="shared" si="956"/>
        <v>0</v>
      </c>
      <c r="TPH232" s="16">
        <f t="shared" si="956"/>
        <v>0</v>
      </c>
      <c r="TPI232" s="16">
        <f t="shared" si="956"/>
        <v>0</v>
      </c>
      <c r="TPJ232" s="16">
        <f t="shared" si="956"/>
        <v>0</v>
      </c>
      <c r="TPK232" s="16">
        <f t="shared" si="956"/>
        <v>0</v>
      </c>
      <c r="TPL232" s="16">
        <f t="shared" si="956"/>
        <v>0</v>
      </c>
      <c r="TPM232" s="16">
        <f t="shared" si="956"/>
        <v>0</v>
      </c>
      <c r="TPN232" s="16">
        <f t="shared" si="956"/>
        <v>0</v>
      </c>
      <c r="TPO232" s="16">
        <f t="shared" si="956"/>
        <v>0</v>
      </c>
      <c r="TPP232" s="16">
        <f t="shared" si="956"/>
        <v>0</v>
      </c>
      <c r="TPQ232" s="16">
        <f t="shared" si="956"/>
        <v>0</v>
      </c>
      <c r="TPR232" s="16">
        <f t="shared" si="956"/>
        <v>0</v>
      </c>
      <c r="TPS232" s="16">
        <f t="shared" si="956"/>
        <v>0</v>
      </c>
      <c r="TPT232" s="16">
        <f t="shared" si="956"/>
        <v>0</v>
      </c>
      <c r="TPU232" s="16">
        <f t="shared" ref="TPU232:TSF232" si="957">SUM(TPU226:TPU231)</f>
        <v>0</v>
      </c>
      <c r="TPV232" s="16">
        <f t="shared" si="957"/>
        <v>0</v>
      </c>
      <c r="TPW232" s="16">
        <f t="shared" si="957"/>
        <v>0</v>
      </c>
      <c r="TPX232" s="16">
        <f t="shared" si="957"/>
        <v>0</v>
      </c>
      <c r="TPY232" s="16">
        <f t="shared" si="957"/>
        <v>0</v>
      </c>
      <c r="TPZ232" s="16">
        <f t="shared" si="957"/>
        <v>0</v>
      </c>
      <c r="TQA232" s="16">
        <f t="shared" si="957"/>
        <v>0</v>
      </c>
      <c r="TQB232" s="16">
        <f t="shared" si="957"/>
        <v>0</v>
      </c>
      <c r="TQC232" s="16">
        <f t="shared" si="957"/>
        <v>0</v>
      </c>
      <c r="TQD232" s="16">
        <f t="shared" si="957"/>
        <v>0</v>
      </c>
      <c r="TQE232" s="16">
        <f t="shared" si="957"/>
        <v>0</v>
      </c>
      <c r="TQF232" s="16">
        <f t="shared" si="957"/>
        <v>0</v>
      </c>
      <c r="TQG232" s="16">
        <f t="shared" si="957"/>
        <v>0</v>
      </c>
      <c r="TQH232" s="16">
        <f t="shared" si="957"/>
        <v>0</v>
      </c>
      <c r="TQI232" s="16">
        <f t="shared" si="957"/>
        <v>0</v>
      </c>
      <c r="TQJ232" s="16">
        <f t="shared" si="957"/>
        <v>0</v>
      </c>
      <c r="TQK232" s="16">
        <f t="shared" si="957"/>
        <v>0</v>
      </c>
      <c r="TQL232" s="16">
        <f t="shared" si="957"/>
        <v>0</v>
      </c>
      <c r="TQM232" s="16">
        <f t="shared" si="957"/>
        <v>0</v>
      </c>
      <c r="TQN232" s="16">
        <f t="shared" si="957"/>
        <v>0</v>
      </c>
      <c r="TQO232" s="16">
        <f t="shared" si="957"/>
        <v>0</v>
      </c>
      <c r="TQP232" s="16">
        <f t="shared" si="957"/>
        <v>0</v>
      </c>
      <c r="TQQ232" s="16">
        <f t="shared" si="957"/>
        <v>0</v>
      </c>
      <c r="TQR232" s="16">
        <f t="shared" si="957"/>
        <v>0</v>
      </c>
      <c r="TQS232" s="16">
        <f t="shared" si="957"/>
        <v>0</v>
      </c>
      <c r="TQT232" s="16">
        <f t="shared" si="957"/>
        <v>0</v>
      </c>
      <c r="TQU232" s="16">
        <f t="shared" si="957"/>
        <v>0</v>
      </c>
      <c r="TQV232" s="16">
        <f t="shared" si="957"/>
        <v>0</v>
      </c>
      <c r="TQW232" s="16">
        <f t="shared" si="957"/>
        <v>0</v>
      </c>
      <c r="TQX232" s="16">
        <f t="shared" si="957"/>
        <v>0</v>
      </c>
      <c r="TQY232" s="16">
        <f t="shared" si="957"/>
        <v>0</v>
      </c>
      <c r="TQZ232" s="16">
        <f t="shared" si="957"/>
        <v>0</v>
      </c>
      <c r="TRA232" s="16">
        <f t="shared" si="957"/>
        <v>0</v>
      </c>
      <c r="TRB232" s="16">
        <f t="shared" si="957"/>
        <v>0</v>
      </c>
      <c r="TRC232" s="16">
        <f t="shared" si="957"/>
        <v>0</v>
      </c>
      <c r="TRD232" s="16">
        <f t="shared" si="957"/>
        <v>0</v>
      </c>
      <c r="TRE232" s="16">
        <f t="shared" si="957"/>
        <v>0</v>
      </c>
      <c r="TRF232" s="16">
        <f t="shared" si="957"/>
        <v>0</v>
      </c>
      <c r="TRG232" s="16">
        <f t="shared" si="957"/>
        <v>0</v>
      </c>
      <c r="TRH232" s="16">
        <f t="shared" si="957"/>
        <v>0</v>
      </c>
      <c r="TRI232" s="16">
        <f t="shared" si="957"/>
        <v>0</v>
      </c>
      <c r="TRJ232" s="16">
        <f t="shared" si="957"/>
        <v>0</v>
      </c>
      <c r="TRK232" s="16">
        <f t="shared" si="957"/>
        <v>0</v>
      </c>
      <c r="TRL232" s="16">
        <f t="shared" si="957"/>
        <v>0</v>
      </c>
      <c r="TRM232" s="16">
        <f t="shared" si="957"/>
        <v>0</v>
      </c>
      <c r="TRN232" s="16">
        <f t="shared" si="957"/>
        <v>0</v>
      </c>
      <c r="TRO232" s="16">
        <f t="shared" si="957"/>
        <v>0</v>
      </c>
      <c r="TRP232" s="16">
        <f t="shared" si="957"/>
        <v>0</v>
      </c>
      <c r="TRQ232" s="16">
        <f t="shared" si="957"/>
        <v>0</v>
      </c>
      <c r="TRR232" s="16">
        <f t="shared" si="957"/>
        <v>0</v>
      </c>
      <c r="TRS232" s="16">
        <f t="shared" si="957"/>
        <v>0</v>
      </c>
      <c r="TRT232" s="16">
        <f t="shared" si="957"/>
        <v>0</v>
      </c>
      <c r="TRU232" s="16">
        <f t="shared" si="957"/>
        <v>0</v>
      </c>
      <c r="TRV232" s="16">
        <f t="shared" si="957"/>
        <v>0</v>
      </c>
      <c r="TRW232" s="16">
        <f t="shared" si="957"/>
        <v>0</v>
      </c>
      <c r="TRX232" s="16">
        <f t="shared" si="957"/>
        <v>0</v>
      </c>
      <c r="TRY232" s="16">
        <f t="shared" si="957"/>
        <v>0</v>
      </c>
      <c r="TRZ232" s="16">
        <f t="shared" si="957"/>
        <v>0</v>
      </c>
      <c r="TSA232" s="16">
        <f t="shared" si="957"/>
        <v>0</v>
      </c>
      <c r="TSB232" s="16">
        <f t="shared" si="957"/>
        <v>0</v>
      </c>
      <c r="TSC232" s="16">
        <f t="shared" si="957"/>
        <v>0</v>
      </c>
      <c r="TSD232" s="16">
        <f t="shared" si="957"/>
        <v>0</v>
      </c>
      <c r="TSE232" s="16">
        <f t="shared" si="957"/>
        <v>0</v>
      </c>
      <c r="TSF232" s="16">
        <f t="shared" si="957"/>
        <v>0</v>
      </c>
      <c r="TSG232" s="16">
        <f t="shared" ref="TSG232:TUR232" si="958">SUM(TSG226:TSG231)</f>
        <v>0</v>
      </c>
      <c r="TSH232" s="16">
        <f t="shared" si="958"/>
        <v>0</v>
      </c>
      <c r="TSI232" s="16">
        <f t="shared" si="958"/>
        <v>0</v>
      </c>
      <c r="TSJ232" s="16">
        <f t="shared" si="958"/>
        <v>0</v>
      </c>
      <c r="TSK232" s="16">
        <f t="shared" si="958"/>
        <v>0</v>
      </c>
      <c r="TSL232" s="16">
        <f t="shared" si="958"/>
        <v>0</v>
      </c>
      <c r="TSM232" s="16">
        <f t="shared" si="958"/>
        <v>0</v>
      </c>
      <c r="TSN232" s="16">
        <f t="shared" si="958"/>
        <v>0</v>
      </c>
      <c r="TSO232" s="16">
        <f t="shared" si="958"/>
        <v>0</v>
      </c>
      <c r="TSP232" s="16">
        <f t="shared" si="958"/>
        <v>0</v>
      </c>
      <c r="TSQ232" s="16">
        <f t="shared" si="958"/>
        <v>0</v>
      </c>
      <c r="TSR232" s="16">
        <f t="shared" si="958"/>
        <v>0</v>
      </c>
      <c r="TSS232" s="16">
        <f t="shared" si="958"/>
        <v>0</v>
      </c>
      <c r="TST232" s="16">
        <f t="shared" si="958"/>
        <v>0</v>
      </c>
      <c r="TSU232" s="16">
        <f t="shared" si="958"/>
        <v>0</v>
      </c>
      <c r="TSV232" s="16">
        <f t="shared" si="958"/>
        <v>0</v>
      </c>
      <c r="TSW232" s="16">
        <f t="shared" si="958"/>
        <v>0</v>
      </c>
      <c r="TSX232" s="16">
        <f t="shared" si="958"/>
        <v>0</v>
      </c>
      <c r="TSY232" s="16">
        <f t="shared" si="958"/>
        <v>0</v>
      </c>
      <c r="TSZ232" s="16">
        <f t="shared" si="958"/>
        <v>0</v>
      </c>
      <c r="TTA232" s="16">
        <f t="shared" si="958"/>
        <v>0</v>
      </c>
      <c r="TTB232" s="16">
        <f t="shared" si="958"/>
        <v>0</v>
      </c>
      <c r="TTC232" s="16">
        <f t="shared" si="958"/>
        <v>0</v>
      </c>
      <c r="TTD232" s="16">
        <f t="shared" si="958"/>
        <v>0</v>
      </c>
      <c r="TTE232" s="16">
        <f t="shared" si="958"/>
        <v>0</v>
      </c>
      <c r="TTF232" s="16">
        <f t="shared" si="958"/>
        <v>0</v>
      </c>
      <c r="TTG232" s="16">
        <f t="shared" si="958"/>
        <v>0</v>
      </c>
      <c r="TTH232" s="16">
        <f t="shared" si="958"/>
        <v>0</v>
      </c>
      <c r="TTI232" s="16">
        <f t="shared" si="958"/>
        <v>0</v>
      </c>
      <c r="TTJ232" s="16">
        <f t="shared" si="958"/>
        <v>0</v>
      </c>
      <c r="TTK232" s="16">
        <f t="shared" si="958"/>
        <v>0</v>
      </c>
      <c r="TTL232" s="16">
        <f t="shared" si="958"/>
        <v>0</v>
      </c>
      <c r="TTM232" s="16">
        <f t="shared" si="958"/>
        <v>0</v>
      </c>
      <c r="TTN232" s="16">
        <f t="shared" si="958"/>
        <v>0</v>
      </c>
      <c r="TTO232" s="16">
        <f t="shared" si="958"/>
        <v>0</v>
      </c>
      <c r="TTP232" s="16">
        <f t="shared" si="958"/>
        <v>0</v>
      </c>
      <c r="TTQ232" s="16">
        <f t="shared" si="958"/>
        <v>0</v>
      </c>
      <c r="TTR232" s="16">
        <f t="shared" si="958"/>
        <v>0</v>
      </c>
      <c r="TTS232" s="16">
        <f t="shared" si="958"/>
        <v>0</v>
      </c>
      <c r="TTT232" s="16">
        <f t="shared" si="958"/>
        <v>0</v>
      </c>
      <c r="TTU232" s="16">
        <f t="shared" si="958"/>
        <v>0</v>
      </c>
      <c r="TTV232" s="16">
        <f t="shared" si="958"/>
        <v>0</v>
      </c>
      <c r="TTW232" s="16">
        <f t="shared" si="958"/>
        <v>0</v>
      </c>
      <c r="TTX232" s="16">
        <f t="shared" si="958"/>
        <v>0</v>
      </c>
      <c r="TTY232" s="16">
        <f t="shared" si="958"/>
        <v>0</v>
      </c>
      <c r="TTZ232" s="16">
        <f t="shared" si="958"/>
        <v>0</v>
      </c>
      <c r="TUA232" s="16">
        <f t="shared" si="958"/>
        <v>0</v>
      </c>
      <c r="TUB232" s="16">
        <f t="shared" si="958"/>
        <v>0</v>
      </c>
      <c r="TUC232" s="16">
        <f t="shared" si="958"/>
        <v>0</v>
      </c>
      <c r="TUD232" s="16">
        <f t="shared" si="958"/>
        <v>0</v>
      </c>
      <c r="TUE232" s="16">
        <f t="shared" si="958"/>
        <v>0</v>
      </c>
      <c r="TUF232" s="16">
        <f t="shared" si="958"/>
        <v>0</v>
      </c>
      <c r="TUG232" s="16">
        <f t="shared" si="958"/>
        <v>0</v>
      </c>
      <c r="TUH232" s="16">
        <f t="shared" si="958"/>
        <v>0</v>
      </c>
      <c r="TUI232" s="16">
        <f t="shared" si="958"/>
        <v>0</v>
      </c>
      <c r="TUJ232" s="16">
        <f t="shared" si="958"/>
        <v>0</v>
      </c>
      <c r="TUK232" s="16">
        <f t="shared" si="958"/>
        <v>0</v>
      </c>
      <c r="TUL232" s="16">
        <f t="shared" si="958"/>
        <v>0</v>
      </c>
      <c r="TUM232" s="16">
        <f t="shared" si="958"/>
        <v>0</v>
      </c>
      <c r="TUN232" s="16">
        <f t="shared" si="958"/>
        <v>0</v>
      </c>
      <c r="TUO232" s="16">
        <f t="shared" si="958"/>
        <v>0</v>
      </c>
      <c r="TUP232" s="16">
        <f t="shared" si="958"/>
        <v>0</v>
      </c>
      <c r="TUQ232" s="16">
        <f t="shared" si="958"/>
        <v>0</v>
      </c>
      <c r="TUR232" s="16">
        <f t="shared" si="958"/>
        <v>0</v>
      </c>
      <c r="TUS232" s="16">
        <f t="shared" ref="TUS232:TXD232" si="959">SUM(TUS226:TUS231)</f>
        <v>0</v>
      </c>
      <c r="TUT232" s="16">
        <f t="shared" si="959"/>
        <v>0</v>
      </c>
      <c r="TUU232" s="16">
        <f t="shared" si="959"/>
        <v>0</v>
      </c>
      <c r="TUV232" s="16">
        <f t="shared" si="959"/>
        <v>0</v>
      </c>
      <c r="TUW232" s="16">
        <f t="shared" si="959"/>
        <v>0</v>
      </c>
      <c r="TUX232" s="16">
        <f t="shared" si="959"/>
        <v>0</v>
      </c>
      <c r="TUY232" s="16">
        <f t="shared" si="959"/>
        <v>0</v>
      </c>
      <c r="TUZ232" s="16">
        <f t="shared" si="959"/>
        <v>0</v>
      </c>
      <c r="TVA232" s="16">
        <f t="shared" si="959"/>
        <v>0</v>
      </c>
      <c r="TVB232" s="16">
        <f t="shared" si="959"/>
        <v>0</v>
      </c>
      <c r="TVC232" s="16">
        <f t="shared" si="959"/>
        <v>0</v>
      </c>
      <c r="TVD232" s="16">
        <f t="shared" si="959"/>
        <v>0</v>
      </c>
      <c r="TVE232" s="16">
        <f t="shared" si="959"/>
        <v>0</v>
      </c>
      <c r="TVF232" s="16">
        <f t="shared" si="959"/>
        <v>0</v>
      </c>
      <c r="TVG232" s="16">
        <f t="shared" si="959"/>
        <v>0</v>
      </c>
      <c r="TVH232" s="16">
        <f t="shared" si="959"/>
        <v>0</v>
      </c>
      <c r="TVI232" s="16">
        <f t="shared" si="959"/>
        <v>0</v>
      </c>
      <c r="TVJ232" s="16">
        <f t="shared" si="959"/>
        <v>0</v>
      </c>
      <c r="TVK232" s="16">
        <f t="shared" si="959"/>
        <v>0</v>
      </c>
      <c r="TVL232" s="16">
        <f t="shared" si="959"/>
        <v>0</v>
      </c>
      <c r="TVM232" s="16">
        <f t="shared" si="959"/>
        <v>0</v>
      </c>
      <c r="TVN232" s="16">
        <f t="shared" si="959"/>
        <v>0</v>
      </c>
      <c r="TVO232" s="16">
        <f t="shared" si="959"/>
        <v>0</v>
      </c>
      <c r="TVP232" s="16">
        <f t="shared" si="959"/>
        <v>0</v>
      </c>
      <c r="TVQ232" s="16">
        <f t="shared" si="959"/>
        <v>0</v>
      </c>
      <c r="TVR232" s="16">
        <f t="shared" si="959"/>
        <v>0</v>
      </c>
      <c r="TVS232" s="16">
        <f t="shared" si="959"/>
        <v>0</v>
      </c>
      <c r="TVT232" s="16">
        <f t="shared" si="959"/>
        <v>0</v>
      </c>
      <c r="TVU232" s="16">
        <f t="shared" si="959"/>
        <v>0</v>
      </c>
      <c r="TVV232" s="16">
        <f t="shared" si="959"/>
        <v>0</v>
      </c>
      <c r="TVW232" s="16">
        <f t="shared" si="959"/>
        <v>0</v>
      </c>
      <c r="TVX232" s="16">
        <f t="shared" si="959"/>
        <v>0</v>
      </c>
      <c r="TVY232" s="16">
        <f t="shared" si="959"/>
        <v>0</v>
      </c>
      <c r="TVZ232" s="16">
        <f t="shared" si="959"/>
        <v>0</v>
      </c>
      <c r="TWA232" s="16">
        <f t="shared" si="959"/>
        <v>0</v>
      </c>
      <c r="TWB232" s="16">
        <f t="shared" si="959"/>
        <v>0</v>
      </c>
      <c r="TWC232" s="16">
        <f t="shared" si="959"/>
        <v>0</v>
      </c>
      <c r="TWD232" s="16">
        <f t="shared" si="959"/>
        <v>0</v>
      </c>
      <c r="TWE232" s="16">
        <f t="shared" si="959"/>
        <v>0</v>
      </c>
      <c r="TWF232" s="16">
        <f t="shared" si="959"/>
        <v>0</v>
      </c>
      <c r="TWG232" s="16">
        <f t="shared" si="959"/>
        <v>0</v>
      </c>
      <c r="TWH232" s="16">
        <f t="shared" si="959"/>
        <v>0</v>
      </c>
      <c r="TWI232" s="16">
        <f t="shared" si="959"/>
        <v>0</v>
      </c>
      <c r="TWJ232" s="16">
        <f t="shared" si="959"/>
        <v>0</v>
      </c>
      <c r="TWK232" s="16">
        <f t="shared" si="959"/>
        <v>0</v>
      </c>
      <c r="TWL232" s="16">
        <f t="shared" si="959"/>
        <v>0</v>
      </c>
      <c r="TWM232" s="16">
        <f t="shared" si="959"/>
        <v>0</v>
      </c>
      <c r="TWN232" s="16">
        <f t="shared" si="959"/>
        <v>0</v>
      </c>
      <c r="TWO232" s="16">
        <f t="shared" si="959"/>
        <v>0</v>
      </c>
      <c r="TWP232" s="16">
        <f t="shared" si="959"/>
        <v>0</v>
      </c>
      <c r="TWQ232" s="16">
        <f t="shared" si="959"/>
        <v>0</v>
      </c>
      <c r="TWR232" s="16">
        <f t="shared" si="959"/>
        <v>0</v>
      </c>
      <c r="TWS232" s="16">
        <f t="shared" si="959"/>
        <v>0</v>
      </c>
      <c r="TWT232" s="16">
        <f t="shared" si="959"/>
        <v>0</v>
      </c>
      <c r="TWU232" s="16">
        <f t="shared" si="959"/>
        <v>0</v>
      </c>
      <c r="TWV232" s="16">
        <f t="shared" si="959"/>
        <v>0</v>
      </c>
      <c r="TWW232" s="16">
        <f t="shared" si="959"/>
        <v>0</v>
      </c>
      <c r="TWX232" s="16">
        <f t="shared" si="959"/>
        <v>0</v>
      </c>
      <c r="TWY232" s="16">
        <f t="shared" si="959"/>
        <v>0</v>
      </c>
      <c r="TWZ232" s="16">
        <f t="shared" si="959"/>
        <v>0</v>
      </c>
      <c r="TXA232" s="16">
        <f t="shared" si="959"/>
        <v>0</v>
      </c>
      <c r="TXB232" s="16">
        <f t="shared" si="959"/>
        <v>0</v>
      </c>
      <c r="TXC232" s="16">
        <f t="shared" si="959"/>
        <v>0</v>
      </c>
      <c r="TXD232" s="16">
        <f t="shared" si="959"/>
        <v>0</v>
      </c>
      <c r="TXE232" s="16">
        <f t="shared" ref="TXE232:TZP232" si="960">SUM(TXE226:TXE231)</f>
        <v>0</v>
      </c>
      <c r="TXF232" s="16">
        <f t="shared" si="960"/>
        <v>0</v>
      </c>
      <c r="TXG232" s="16">
        <f t="shared" si="960"/>
        <v>0</v>
      </c>
      <c r="TXH232" s="16">
        <f t="shared" si="960"/>
        <v>0</v>
      </c>
      <c r="TXI232" s="16">
        <f t="shared" si="960"/>
        <v>0</v>
      </c>
      <c r="TXJ232" s="16">
        <f t="shared" si="960"/>
        <v>0</v>
      </c>
      <c r="TXK232" s="16">
        <f t="shared" si="960"/>
        <v>0</v>
      </c>
      <c r="TXL232" s="16">
        <f t="shared" si="960"/>
        <v>0</v>
      </c>
      <c r="TXM232" s="16">
        <f t="shared" si="960"/>
        <v>0</v>
      </c>
      <c r="TXN232" s="16">
        <f t="shared" si="960"/>
        <v>0</v>
      </c>
      <c r="TXO232" s="16">
        <f t="shared" si="960"/>
        <v>0</v>
      </c>
      <c r="TXP232" s="16">
        <f t="shared" si="960"/>
        <v>0</v>
      </c>
      <c r="TXQ232" s="16">
        <f t="shared" si="960"/>
        <v>0</v>
      </c>
      <c r="TXR232" s="16">
        <f t="shared" si="960"/>
        <v>0</v>
      </c>
      <c r="TXS232" s="16">
        <f t="shared" si="960"/>
        <v>0</v>
      </c>
      <c r="TXT232" s="16">
        <f t="shared" si="960"/>
        <v>0</v>
      </c>
      <c r="TXU232" s="16">
        <f t="shared" si="960"/>
        <v>0</v>
      </c>
      <c r="TXV232" s="16">
        <f t="shared" si="960"/>
        <v>0</v>
      </c>
      <c r="TXW232" s="16">
        <f t="shared" si="960"/>
        <v>0</v>
      </c>
      <c r="TXX232" s="16">
        <f t="shared" si="960"/>
        <v>0</v>
      </c>
      <c r="TXY232" s="16">
        <f t="shared" si="960"/>
        <v>0</v>
      </c>
      <c r="TXZ232" s="16">
        <f t="shared" si="960"/>
        <v>0</v>
      </c>
      <c r="TYA232" s="16">
        <f t="shared" si="960"/>
        <v>0</v>
      </c>
      <c r="TYB232" s="16">
        <f t="shared" si="960"/>
        <v>0</v>
      </c>
      <c r="TYC232" s="16">
        <f t="shared" si="960"/>
        <v>0</v>
      </c>
      <c r="TYD232" s="16">
        <f t="shared" si="960"/>
        <v>0</v>
      </c>
      <c r="TYE232" s="16">
        <f t="shared" si="960"/>
        <v>0</v>
      </c>
      <c r="TYF232" s="16">
        <f t="shared" si="960"/>
        <v>0</v>
      </c>
      <c r="TYG232" s="16">
        <f t="shared" si="960"/>
        <v>0</v>
      </c>
      <c r="TYH232" s="16">
        <f t="shared" si="960"/>
        <v>0</v>
      </c>
      <c r="TYI232" s="16">
        <f t="shared" si="960"/>
        <v>0</v>
      </c>
      <c r="TYJ232" s="16">
        <f t="shared" si="960"/>
        <v>0</v>
      </c>
      <c r="TYK232" s="16">
        <f t="shared" si="960"/>
        <v>0</v>
      </c>
      <c r="TYL232" s="16">
        <f t="shared" si="960"/>
        <v>0</v>
      </c>
      <c r="TYM232" s="16">
        <f t="shared" si="960"/>
        <v>0</v>
      </c>
      <c r="TYN232" s="16">
        <f t="shared" si="960"/>
        <v>0</v>
      </c>
      <c r="TYO232" s="16">
        <f t="shared" si="960"/>
        <v>0</v>
      </c>
      <c r="TYP232" s="16">
        <f t="shared" si="960"/>
        <v>0</v>
      </c>
      <c r="TYQ232" s="16">
        <f t="shared" si="960"/>
        <v>0</v>
      </c>
      <c r="TYR232" s="16">
        <f t="shared" si="960"/>
        <v>0</v>
      </c>
      <c r="TYS232" s="16">
        <f t="shared" si="960"/>
        <v>0</v>
      </c>
      <c r="TYT232" s="16">
        <f t="shared" si="960"/>
        <v>0</v>
      </c>
      <c r="TYU232" s="16">
        <f t="shared" si="960"/>
        <v>0</v>
      </c>
      <c r="TYV232" s="16">
        <f t="shared" si="960"/>
        <v>0</v>
      </c>
      <c r="TYW232" s="16">
        <f t="shared" si="960"/>
        <v>0</v>
      </c>
      <c r="TYX232" s="16">
        <f t="shared" si="960"/>
        <v>0</v>
      </c>
      <c r="TYY232" s="16">
        <f t="shared" si="960"/>
        <v>0</v>
      </c>
      <c r="TYZ232" s="16">
        <f t="shared" si="960"/>
        <v>0</v>
      </c>
      <c r="TZA232" s="16">
        <f t="shared" si="960"/>
        <v>0</v>
      </c>
      <c r="TZB232" s="16">
        <f t="shared" si="960"/>
        <v>0</v>
      </c>
      <c r="TZC232" s="16">
        <f t="shared" si="960"/>
        <v>0</v>
      </c>
      <c r="TZD232" s="16">
        <f t="shared" si="960"/>
        <v>0</v>
      </c>
      <c r="TZE232" s="16">
        <f t="shared" si="960"/>
        <v>0</v>
      </c>
      <c r="TZF232" s="16">
        <f t="shared" si="960"/>
        <v>0</v>
      </c>
      <c r="TZG232" s="16">
        <f t="shared" si="960"/>
        <v>0</v>
      </c>
      <c r="TZH232" s="16">
        <f t="shared" si="960"/>
        <v>0</v>
      </c>
      <c r="TZI232" s="16">
        <f t="shared" si="960"/>
        <v>0</v>
      </c>
      <c r="TZJ232" s="16">
        <f t="shared" si="960"/>
        <v>0</v>
      </c>
      <c r="TZK232" s="16">
        <f t="shared" si="960"/>
        <v>0</v>
      </c>
      <c r="TZL232" s="16">
        <f t="shared" si="960"/>
        <v>0</v>
      </c>
      <c r="TZM232" s="16">
        <f t="shared" si="960"/>
        <v>0</v>
      </c>
      <c r="TZN232" s="16">
        <f t="shared" si="960"/>
        <v>0</v>
      </c>
      <c r="TZO232" s="16">
        <f t="shared" si="960"/>
        <v>0</v>
      </c>
      <c r="TZP232" s="16">
        <f t="shared" si="960"/>
        <v>0</v>
      </c>
      <c r="TZQ232" s="16">
        <f t="shared" ref="TZQ232:UCB232" si="961">SUM(TZQ226:TZQ231)</f>
        <v>0</v>
      </c>
      <c r="TZR232" s="16">
        <f t="shared" si="961"/>
        <v>0</v>
      </c>
      <c r="TZS232" s="16">
        <f t="shared" si="961"/>
        <v>0</v>
      </c>
      <c r="TZT232" s="16">
        <f t="shared" si="961"/>
        <v>0</v>
      </c>
      <c r="TZU232" s="16">
        <f t="shared" si="961"/>
        <v>0</v>
      </c>
      <c r="TZV232" s="16">
        <f t="shared" si="961"/>
        <v>0</v>
      </c>
      <c r="TZW232" s="16">
        <f t="shared" si="961"/>
        <v>0</v>
      </c>
      <c r="TZX232" s="16">
        <f t="shared" si="961"/>
        <v>0</v>
      </c>
      <c r="TZY232" s="16">
        <f t="shared" si="961"/>
        <v>0</v>
      </c>
      <c r="TZZ232" s="16">
        <f t="shared" si="961"/>
        <v>0</v>
      </c>
      <c r="UAA232" s="16">
        <f t="shared" si="961"/>
        <v>0</v>
      </c>
      <c r="UAB232" s="16">
        <f t="shared" si="961"/>
        <v>0</v>
      </c>
      <c r="UAC232" s="16">
        <f t="shared" si="961"/>
        <v>0</v>
      </c>
      <c r="UAD232" s="16">
        <f t="shared" si="961"/>
        <v>0</v>
      </c>
      <c r="UAE232" s="16">
        <f t="shared" si="961"/>
        <v>0</v>
      </c>
      <c r="UAF232" s="16">
        <f t="shared" si="961"/>
        <v>0</v>
      </c>
      <c r="UAG232" s="16">
        <f t="shared" si="961"/>
        <v>0</v>
      </c>
      <c r="UAH232" s="16">
        <f t="shared" si="961"/>
        <v>0</v>
      </c>
      <c r="UAI232" s="16">
        <f t="shared" si="961"/>
        <v>0</v>
      </c>
      <c r="UAJ232" s="16">
        <f t="shared" si="961"/>
        <v>0</v>
      </c>
      <c r="UAK232" s="16">
        <f t="shared" si="961"/>
        <v>0</v>
      </c>
      <c r="UAL232" s="16">
        <f t="shared" si="961"/>
        <v>0</v>
      </c>
      <c r="UAM232" s="16">
        <f t="shared" si="961"/>
        <v>0</v>
      </c>
      <c r="UAN232" s="16">
        <f t="shared" si="961"/>
        <v>0</v>
      </c>
      <c r="UAO232" s="16">
        <f t="shared" si="961"/>
        <v>0</v>
      </c>
      <c r="UAP232" s="16">
        <f t="shared" si="961"/>
        <v>0</v>
      </c>
      <c r="UAQ232" s="16">
        <f t="shared" si="961"/>
        <v>0</v>
      </c>
      <c r="UAR232" s="16">
        <f t="shared" si="961"/>
        <v>0</v>
      </c>
      <c r="UAS232" s="16">
        <f t="shared" si="961"/>
        <v>0</v>
      </c>
      <c r="UAT232" s="16">
        <f t="shared" si="961"/>
        <v>0</v>
      </c>
      <c r="UAU232" s="16">
        <f t="shared" si="961"/>
        <v>0</v>
      </c>
      <c r="UAV232" s="16">
        <f t="shared" si="961"/>
        <v>0</v>
      </c>
      <c r="UAW232" s="16">
        <f t="shared" si="961"/>
        <v>0</v>
      </c>
      <c r="UAX232" s="16">
        <f t="shared" si="961"/>
        <v>0</v>
      </c>
      <c r="UAY232" s="16">
        <f t="shared" si="961"/>
        <v>0</v>
      </c>
      <c r="UAZ232" s="16">
        <f t="shared" si="961"/>
        <v>0</v>
      </c>
      <c r="UBA232" s="16">
        <f t="shared" si="961"/>
        <v>0</v>
      </c>
      <c r="UBB232" s="16">
        <f t="shared" si="961"/>
        <v>0</v>
      </c>
      <c r="UBC232" s="16">
        <f t="shared" si="961"/>
        <v>0</v>
      </c>
      <c r="UBD232" s="16">
        <f t="shared" si="961"/>
        <v>0</v>
      </c>
      <c r="UBE232" s="16">
        <f t="shared" si="961"/>
        <v>0</v>
      </c>
      <c r="UBF232" s="16">
        <f t="shared" si="961"/>
        <v>0</v>
      </c>
      <c r="UBG232" s="16">
        <f t="shared" si="961"/>
        <v>0</v>
      </c>
      <c r="UBH232" s="16">
        <f t="shared" si="961"/>
        <v>0</v>
      </c>
      <c r="UBI232" s="16">
        <f t="shared" si="961"/>
        <v>0</v>
      </c>
      <c r="UBJ232" s="16">
        <f t="shared" si="961"/>
        <v>0</v>
      </c>
      <c r="UBK232" s="16">
        <f t="shared" si="961"/>
        <v>0</v>
      </c>
      <c r="UBL232" s="16">
        <f t="shared" si="961"/>
        <v>0</v>
      </c>
      <c r="UBM232" s="16">
        <f t="shared" si="961"/>
        <v>0</v>
      </c>
      <c r="UBN232" s="16">
        <f t="shared" si="961"/>
        <v>0</v>
      </c>
      <c r="UBO232" s="16">
        <f t="shared" si="961"/>
        <v>0</v>
      </c>
      <c r="UBP232" s="16">
        <f t="shared" si="961"/>
        <v>0</v>
      </c>
      <c r="UBQ232" s="16">
        <f t="shared" si="961"/>
        <v>0</v>
      </c>
      <c r="UBR232" s="16">
        <f t="shared" si="961"/>
        <v>0</v>
      </c>
      <c r="UBS232" s="16">
        <f t="shared" si="961"/>
        <v>0</v>
      </c>
      <c r="UBT232" s="16">
        <f t="shared" si="961"/>
        <v>0</v>
      </c>
      <c r="UBU232" s="16">
        <f t="shared" si="961"/>
        <v>0</v>
      </c>
      <c r="UBV232" s="16">
        <f t="shared" si="961"/>
        <v>0</v>
      </c>
      <c r="UBW232" s="16">
        <f t="shared" si="961"/>
        <v>0</v>
      </c>
      <c r="UBX232" s="16">
        <f t="shared" si="961"/>
        <v>0</v>
      </c>
      <c r="UBY232" s="16">
        <f t="shared" si="961"/>
        <v>0</v>
      </c>
      <c r="UBZ232" s="16">
        <f t="shared" si="961"/>
        <v>0</v>
      </c>
      <c r="UCA232" s="16">
        <f t="shared" si="961"/>
        <v>0</v>
      </c>
      <c r="UCB232" s="16">
        <f t="shared" si="961"/>
        <v>0</v>
      </c>
      <c r="UCC232" s="16">
        <f t="shared" ref="UCC232:UEN232" si="962">SUM(UCC226:UCC231)</f>
        <v>0</v>
      </c>
      <c r="UCD232" s="16">
        <f t="shared" si="962"/>
        <v>0</v>
      </c>
      <c r="UCE232" s="16">
        <f t="shared" si="962"/>
        <v>0</v>
      </c>
      <c r="UCF232" s="16">
        <f t="shared" si="962"/>
        <v>0</v>
      </c>
      <c r="UCG232" s="16">
        <f t="shared" si="962"/>
        <v>0</v>
      </c>
      <c r="UCH232" s="16">
        <f t="shared" si="962"/>
        <v>0</v>
      </c>
      <c r="UCI232" s="16">
        <f t="shared" si="962"/>
        <v>0</v>
      </c>
      <c r="UCJ232" s="16">
        <f t="shared" si="962"/>
        <v>0</v>
      </c>
      <c r="UCK232" s="16">
        <f t="shared" si="962"/>
        <v>0</v>
      </c>
      <c r="UCL232" s="16">
        <f t="shared" si="962"/>
        <v>0</v>
      </c>
      <c r="UCM232" s="16">
        <f t="shared" si="962"/>
        <v>0</v>
      </c>
      <c r="UCN232" s="16">
        <f t="shared" si="962"/>
        <v>0</v>
      </c>
      <c r="UCO232" s="16">
        <f t="shared" si="962"/>
        <v>0</v>
      </c>
      <c r="UCP232" s="16">
        <f t="shared" si="962"/>
        <v>0</v>
      </c>
      <c r="UCQ232" s="16">
        <f t="shared" si="962"/>
        <v>0</v>
      </c>
      <c r="UCR232" s="16">
        <f t="shared" si="962"/>
        <v>0</v>
      </c>
      <c r="UCS232" s="16">
        <f t="shared" si="962"/>
        <v>0</v>
      </c>
      <c r="UCT232" s="16">
        <f t="shared" si="962"/>
        <v>0</v>
      </c>
      <c r="UCU232" s="16">
        <f t="shared" si="962"/>
        <v>0</v>
      </c>
      <c r="UCV232" s="16">
        <f t="shared" si="962"/>
        <v>0</v>
      </c>
      <c r="UCW232" s="16">
        <f t="shared" si="962"/>
        <v>0</v>
      </c>
      <c r="UCX232" s="16">
        <f t="shared" si="962"/>
        <v>0</v>
      </c>
      <c r="UCY232" s="16">
        <f t="shared" si="962"/>
        <v>0</v>
      </c>
      <c r="UCZ232" s="16">
        <f t="shared" si="962"/>
        <v>0</v>
      </c>
      <c r="UDA232" s="16">
        <f t="shared" si="962"/>
        <v>0</v>
      </c>
      <c r="UDB232" s="16">
        <f t="shared" si="962"/>
        <v>0</v>
      </c>
      <c r="UDC232" s="16">
        <f t="shared" si="962"/>
        <v>0</v>
      </c>
      <c r="UDD232" s="16">
        <f t="shared" si="962"/>
        <v>0</v>
      </c>
      <c r="UDE232" s="16">
        <f t="shared" si="962"/>
        <v>0</v>
      </c>
      <c r="UDF232" s="16">
        <f t="shared" si="962"/>
        <v>0</v>
      </c>
      <c r="UDG232" s="16">
        <f t="shared" si="962"/>
        <v>0</v>
      </c>
      <c r="UDH232" s="16">
        <f t="shared" si="962"/>
        <v>0</v>
      </c>
      <c r="UDI232" s="16">
        <f t="shared" si="962"/>
        <v>0</v>
      </c>
      <c r="UDJ232" s="16">
        <f t="shared" si="962"/>
        <v>0</v>
      </c>
      <c r="UDK232" s="16">
        <f t="shared" si="962"/>
        <v>0</v>
      </c>
      <c r="UDL232" s="16">
        <f t="shared" si="962"/>
        <v>0</v>
      </c>
      <c r="UDM232" s="16">
        <f t="shared" si="962"/>
        <v>0</v>
      </c>
      <c r="UDN232" s="16">
        <f t="shared" si="962"/>
        <v>0</v>
      </c>
      <c r="UDO232" s="16">
        <f t="shared" si="962"/>
        <v>0</v>
      </c>
      <c r="UDP232" s="16">
        <f t="shared" si="962"/>
        <v>0</v>
      </c>
      <c r="UDQ232" s="16">
        <f t="shared" si="962"/>
        <v>0</v>
      </c>
      <c r="UDR232" s="16">
        <f t="shared" si="962"/>
        <v>0</v>
      </c>
      <c r="UDS232" s="16">
        <f t="shared" si="962"/>
        <v>0</v>
      </c>
      <c r="UDT232" s="16">
        <f t="shared" si="962"/>
        <v>0</v>
      </c>
      <c r="UDU232" s="16">
        <f t="shared" si="962"/>
        <v>0</v>
      </c>
      <c r="UDV232" s="16">
        <f t="shared" si="962"/>
        <v>0</v>
      </c>
      <c r="UDW232" s="16">
        <f t="shared" si="962"/>
        <v>0</v>
      </c>
      <c r="UDX232" s="16">
        <f t="shared" si="962"/>
        <v>0</v>
      </c>
      <c r="UDY232" s="16">
        <f t="shared" si="962"/>
        <v>0</v>
      </c>
      <c r="UDZ232" s="16">
        <f t="shared" si="962"/>
        <v>0</v>
      </c>
      <c r="UEA232" s="16">
        <f t="shared" si="962"/>
        <v>0</v>
      </c>
      <c r="UEB232" s="16">
        <f t="shared" si="962"/>
        <v>0</v>
      </c>
      <c r="UEC232" s="16">
        <f t="shared" si="962"/>
        <v>0</v>
      </c>
      <c r="UED232" s="16">
        <f t="shared" si="962"/>
        <v>0</v>
      </c>
      <c r="UEE232" s="16">
        <f t="shared" si="962"/>
        <v>0</v>
      </c>
      <c r="UEF232" s="16">
        <f t="shared" si="962"/>
        <v>0</v>
      </c>
      <c r="UEG232" s="16">
        <f t="shared" si="962"/>
        <v>0</v>
      </c>
      <c r="UEH232" s="16">
        <f t="shared" si="962"/>
        <v>0</v>
      </c>
      <c r="UEI232" s="16">
        <f t="shared" si="962"/>
        <v>0</v>
      </c>
      <c r="UEJ232" s="16">
        <f t="shared" si="962"/>
        <v>0</v>
      </c>
      <c r="UEK232" s="16">
        <f t="shared" si="962"/>
        <v>0</v>
      </c>
      <c r="UEL232" s="16">
        <f t="shared" si="962"/>
        <v>0</v>
      </c>
      <c r="UEM232" s="16">
        <f t="shared" si="962"/>
        <v>0</v>
      </c>
      <c r="UEN232" s="16">
        <f t="shared" si="962"/>
        <v>0</v>
      </c>
      <c r="UEO232" s="16">
        <f t="shared" ref="UEO232:UGZ232" si="963">SUM(UEO226:UEO231)</f>
        <v>0</v>
      </c>
      <c r="UEP232" s="16">
        <f t="shared" si="963"/>
        <v>0</v>
      </c>
      <c r="UEQ232" s="16">
        <f t="shared" si="963"/>
        <v>0</v>
      </c>
      <c r="UER232" s="16">
        <f t="shared" si="963"/>
        <v>0</v>
      </c>
      <c r="UES232" s="16">
        <f t="shared" si="963"/>
        <v>0</v>
      </c>
      <c r="UET232" s="16">
        <f t="shared" si="963"/>
        <v>0</v>
      </c>
      <c r="UEU232" s="16">
        <f t="shared" si="963"/>
        <v>0</v>
      </c>
      <c r="UEV232" s="16">
        <f t="shared" si="963"/>
        <v>0</v>
      </c>
      <c r="UEW232" s="16">
        <f t="shared" si="963"/>
        <v>0</v>
      </c>
      <c r="UEX232" s="16">
        <f t="shared" si="963"/>
        <v>0</v>
      </c>
      <c r="UEY232" s="16">
        <f t="shared" si="963"/>
        <v>0</v>
      </c>
      <c r="UEZ232" s="16">
        <f t="shared" si="963"/>
        <v>0</v>
      </c>
      <c r="UFA232" s="16">
        <f t="shared" si="963"/>
        <v>0</v>
      </c>
      <c r="UFB232" s="16">
        <f t="shared" si="963"/>
        <v>0</v>
      </c>
      <c r="UFC232" s="16">
        <f t="shared" si="963"/>
        <v>0</v>
      </c>
      <c r="UFD232" s="16">
        <f t="shared" si="963"/>
        <v>0</v>
      </c>
      <c r="UFE232" s="16">
        <f t="shared" si="963"/>
        <v>0</v>
      </c>
      <c r="UFF232" s="16">
        <f t="shared" si="963"/>
        <v>0</v>
      </c>
      <c r="UFG232" s="16">
        <f t="shared" si="963"/>
        <v>0</v>
      </c>
      <c r="UFH232" s="16">
        <f t="shared" si="963"/>
        <v>0</v>
      </c>
      <c r="UFI232" s="16">
        <f t="shared" si="963"/>
        <v>0</v>
      </c>
      <c r="UFJ232" s="16">
        <f t="shared" si="963"/>
        <v>0</v>
      </c>
      <c r="UFK232" s="16">
        <f t="shared" si="963"/>
        <v>0</v>
      </c>
      <c r="UFL232" s="16">
        <f t="shared" si="963"/>
        <v>0</v>
      </c>
      <c r="UFM232" s="16">
        <f t="shared" si="963"/>
        <v>0</v>
      </c>
      <c r="UFN232" s="16">
        <f t="shared" si="963"/>
        <v>0</v>
      </c>
      <c r="UFO232" s="16">
        <f t="shared" si="963"/>
        <v>0</v>
      </c>
      <c r="UFP232" s="16">
        <f t="shared" si="963"/>
        <v>0</v>
      </c>
      <c r="UFQ232" s="16">
        <f t="shared" si="963"/>
        <v>0</v>
      </c>
      <c r="UFR232" s="16">
        <f t="shared" si="963"/>
        <v>0</v>
      </c>
      <c r="UFS232" s="16">
        <f t="shared" si="963"/>
        <v>0</v>
      </c>
      <c r="UFT232" s="16">
        <f t="shared" si="963"/>
        <v>0</v>
      </c>
      <c r="UFU232" s="16">
        <f t="shared" si="963"/>
        <v>0</v>
      </c>
      <c r="UFV232" s="16">
        <f t="shared" si="963"/>
        <v>0</v>
      </c>
      <c r="UFW232" s="16">
        <f t="shared" si="963"/>
        <v>0</v>
      </c>
      <c r="UFX232" s="16">
        <f t="shared" si="963"/>
        <v>0</v>
      </c>
      <c r="UFY232" s="16">
        <f t="shared" si="963"/>
        <v>0</v>
      </c>
      <c r="UFZ232" s="16">
        <f t="shared" si="963"/>
        <v>0</v>
      </c>
      <c r="UGA232" s="16">
        <f t="shared" si="963"/>
        <v>0</v>
      </c>
      <c r="UGB232" s="16">
        <f t="shared" si="963"/>
        <v>0</v>
      </c>
      <c r="UGC232" s="16">
        <f t="shared" si="963"/>
        <v>0</v>
      </c>
      <c r="UGD232" s="16">
        <f t="shared" si="963"/>
        <v>0</v>
      </c>
      <c r="UGE232" s="16">
        <f t="shared" si="963"/>
        <v>0</v>
      </c>
      <c r="UGF232" s="16">
        <f t="shared" si="963"/>
        <v>0</v>
      </c>
      <c r="UGG232" s="16">
        <f t="shared" si="963"/>
        <v>0</v>
      </c>
      <c r="UGH232" s="16">
        <f t="shared" si="963"/>
        <v>0</v>
      </c>
      <c r="UGI232" s="16">
        <f t="shared" si="963"/>
        <v>0</v>
      </c>
      <c r="UGJ232" s="16">
        <f t="shared" si="963"/>
        <v>0</v>
      </c>
      <c r="UGK232" s="16">
        <f t="shared" si="963"/>
        <v>0</v>
      </c>
      <c r="UGL232" s="16">
        <f t="shared" si="963"/>
        <v>0</v>
      </c>
      <c r="UGM232" s="16">
        <f t="shared" si="963"/>
        <v>0</v>
      </c>
      <c r="UGN232" s="16">
        <f t="shared" si="963"/>
        <v>0</v>
      </c>
      <c r="UGO232" s="16">
        <f t="shared" si="963"/>
        <v>0</v>
      </c>
      <c r="UGP232" s="16">
        <f t="shared" si="963"/>
        <v>0</v>
      </c>
      <c r="UGQ232" s="16">
        <f t="shared" si="963"/>
        <v>0</v>
      </c>
      <c r="UGR232" s="16">
        <f t="shared" si="963"/>
        <v>0</v>
      </c>
      <c r="UGS232" s="16">
        <f t="shared" si="963"/>
        <v>0</v>
      </c>
      <c r="UGT232" s="16">
        <f t="shared" si="963"/>
        <v>0</v>
      </c>
      <c r="UGU232" s="16">
        <f t="shared" si="963"/>
        <v>0</v>
      </c>
      <c r="UGV232" s="16">
        <f t="shared" si="963"/>
        <v>0</v>
      </c>
      <c r="UGW232" s="16">
        <f t="shared" si="963"/>
        <v>0</v>
      </c>
      <c r="UGX232" s="16">
        <f t="shared" si="963"/>
        <v>0</v>
      </c>
      <c r="UGY232" s="16">
        <f t="shared" si="963"/>
        <v>0</v>
      </c>
      <c r="UGZ232" s="16">
        <f t="shared" si="963"/>
        <v>0</v>
      </c>
      <c r="UHA232" s="16">
        <f t="shared" ref="UHA232:UJL232" si="964">SUM(UHA226:UHA231)</f>
        <v>0</v>
      </c>
      <c r="UHB232" s="16">
        <f t="shared" si="964"/>
        <v>0</v>
      </c>
      <c r="UHC232" s="16">
        <f t="shared" si="964"/>
        <v>0</v>
      </c>
      <c r="UHD232" s="16">
        <f t="shared" si="964"/>
        <v>0</v>
      </c>
      <c r="UHE232" s="16">
        <f t="shared" si="964"/>
        <v>0</v>
      </c>
      <c r="UHF232" s="16">
        <f t="shared" si="964"/>
        <v>0</v>
      </c>
      <c r="UHG232" s="16">
        <f t="shared" si="964"/>
        <v>0</v>
      </c>
      <c r="UHH232" s="16">
        <f t="shared" si="964"/>
        <v>0</v>
      </c>
      <c r="UHI232" s="16">
        <f t="shared" si="964"/>
        <v>0</v>
      </c>
      <c r="UHJ232" s="16">
        <f t="shared" si="964"/>
        <v>0</v>
      </c>
      <c r="UHK232" s="16">
        <f t="shared" si="964"/>
        <v>0</v>
      </c>
      <c r="UHL232" s="16">
        <f t="shared" si="964"/>
        <v>0</v>
      </c>
      <c r="UHM232" s="16">
        <f t="shared" si="964"/>
        <v>0</v>
      </c>
      <c r="UHN232" s="16">
        <f t="shared" si="964"/>
        <v>0</v>
      </c>
      <c r="UHO232" s="16">
        <f t="shared" si="964"/>
        <v>0</v>
      </c>
      <c r="UHP232" s="16">
        <f t="shared" si="964"/>
        <v>0</v>
      </c>
      <c r="UHQ232" s="16">
        <f t="shared" si="964"/>
        <v>0</v>
      </c>
      <c r="UHR232" s="16">
        <f t="shared" si="964"/>
        <v>0</v>
      </c>
      <c r="UHS232" s="16">
        <f t="shared" si="964"/>
        <v>0</v>
      </c>
      <c r="UHT232" s="16">
        <f t="shared" si="964"/>
        <v>0</v>
      </c>
      <c r="UHU232" s="16">
        <f t="shared" si="964"/>
        <v>0</v>
      </c>
      <c r="UHV232" s="16">
        <f t="shared" si="964"/>
        <v>0</v>
      </c>
      <c r="UHW232" s="16">
        <f t="shared" si="964"/>
        <v>0</v>
      </c>
      <c r="UHX232" s="16">
        <f t="shared" si="964"/>
        <v>0</v>
      </c>
      <c r="UHY232" s="16">
        <f t="shared" si="964"/>
        <v>0</v>
      </c>
      <c r="UHZ232" s="16">
        <f t="shared" si="964"/>
        <v>0</v>
      </c>
      <c r="UIA232" s="16">
        <f t="shared" si="964"/>
        <v>0</v>
      </c>
      <c r="UIB232" s="16">
        <f t="shared" si="964"/>
        <v>0</v>
      </c>
      <c r="UIC232" s="16">
        <f t="shared" si="964"/>
        <v>0</v>
      </c>
      <c r="UID232" s="16">
        <f t="shared" si="964"/>
        <v>0</v>
      </c>
      <c r="UIE232" s="16">
        <f t="shared" si="964"/>
        <v>0</v>
      </c>
      <c r="UIF232" s="16">
        <f t="shared" si="964"/>
        <v>0</v>
      </c>
      <c r="UIG232" s="16">
        <f t="shared" si="964"/>
        <v>0</v>
      </c>
      <c r="UIH232" s="16">
        <f t="shared" si="964"/>
        <v>0</v>
      </c>
      <c r="UII232" s="16">
        <f t="shared" si="964"/>
        <v>0</v>
      </c>
      <c r="UIJ232" s="16">
        <f t="shared" si="964"/>
        <v>0</v>
      </c>
      <c r="UIK232" s="16">
        <f t="shared" si="964"/>
        <v>0</v>
      </c>
      <c r="UIL232" s="16">
        <f t="shared" si="964"/>
        <v>0</v>
      </c>
      <c r="UIM232" s="16">
        <f t="shared" si="964"/>
        <v>0</v>
      </c>
      <c r="UIN232" s="16">
        <f t="shared" si="964"/>
        <v>0</v>
      </c>
      <c r="UIO232" s="16">
        <f t="shared" si="964"/>
        <v>0</v>
      </c>
      <c r="UIP232" s="16">
        <f t="shared" si="964"/>
        <v>0</v>
      </c>
      <c r="UIQ232" s="16">
        <f t="shared" si="964"/>
        <v>0</v>
      </c>
      <c r="UIR232" s="16">
        <f t="shared" si="964"/>
        <v>0</v>
      </c>
      <c r="UIS232" s="16">
        <f t="shared" si="964"/>
        <v>0</v>
      </c>
      <c r="UIT232" s="16">
        <f t="shared" si="964"/>
        <v>0</v>
      </c>
      <c r="UIU232" s="16">
        <f t="shared" si="964"/>
        <v>0</v>
      </c>
      <c r="UIV232" s="16">
        <f t="shared" si="964"/>
        <v>0</v>
      </c>
      <c r="UIW232" s="16">
        <f t="shared" si="964"/>
        <v>0</v>
      </c>
      <c r="UIX232" s="16">
        <f t="shared" si="964"/>
        <v>0</v>
      </c>
      <c r="UIY232" s="16">
        <f t="shared" si="964"/>
        <v>0</v>
      </c>
      <c r="UIZ232" s="16">
        <f t="shared" si="964"/>
        <v>0</v>
      </c>
      <c r="UJA232" s="16">
        <f t="shared" si="964"/>
        <v>0</v>
      </c>
      <c r="UJB232" s="16">
        <f t="shared" si="964"/>
        <v>0</v>
      </c>
      <c r="UJC232" s="16">
        <f t="shared" si="964"/>
        <v>0</v>
      </c>
      <c r="UJD232" s="16">
        <f t="shared" si="964"/>
        <v>0</v>
      </c>
      <c r="UJE232" s="16">
        <f t="shared" si="964"/>
        <v>0</v>
      </c>
      <c r="UJF232" s="16">
        <f t="shared" si="964"/>
        <v>0</v>
      </c>
      <c r="UJG232" s="16">
        <f t="shared" si="964"/>
        <v>0</v>
      </c>
      <c r="UJH232" s="16">
        <f t="shared" si="964"/>
        <v>0</v>
      </c>
      <c r="UJI232" s="16">
        <f t="shared" si="964"/>
        <v>0</v>
      </c>
      <c r="UJJ232" s="16">
        <f t="shared" si="964"/>
        <v>0</v>
      </c>
      <c r="UJK232" s="16">
        <f t="shared" si="964"/>
        <v>0</v>
      </c>
      <c r="UJL232" s="16">
        <f t="shared" si="964"/>
        <v>0</v>
      </c>
      <c r="UJM232" s="16">
        <f t="shared" ref="UJM232:ULX232" si="965">SUM(UJM226:UJM231)</f>
        <v>0</v>
      </c>
      <c r="UJN232" s="16">
        <f t="shared" si="965"/>
        <v>0</v>
      </c>
      <c r="UJO232" s="16">
        <f t="shared" si="965"/>
        <v>0</v>
      </c>
      <c r="UJP232" s="16">
        <f t="shared" si="965"/>
        <v>0</v>
      </c>
      <c r="UJQ232" s="16">
        <f t="shared" si="965"/>
        <v>0</v>
      </c>
      <c r="UJR232" s="16">
        <f t="shared" si="965"/>
        <v>0</v>
      </c>
      <c r="UJS232" s="16">
        <f t="shared" si="965"/>
        <v>0</v>
      </c>
      <c r="UJT232" s="16">
        <f t="shared" si="965"/>
        <v>0</v>
      </c>
      <c r="UJU232" s="16">
        <f t="shared" si="965"/>
        <v>0</v>
      </c>
      <c r="UJV232" s="16">
        <f t="shared" si="965"/>
        <v>0</v>
      </c>
      <c r="UJW232" s="16">
        <f t="shared" si="965"/>
        <v>0</v>
      </c>
      <c r="UJX232" s="16">
        <f t="shared" si="965"/>
        <v>0</v>
      </c>
      <c r="UJY232" s="16">
        <f t="shared" si="965"/>
        <v>0</v>
      </c>
      <c r="UJZ232" s="16">
        <f t="shared" si="965"/>
        <v>0</v>
      </c>
      <c r="UKA232" s="16">
        <f t="shared" si="965"/>
        <v>0</v>
      </c>
      <c r="UKB232" s="16">
        <f t="shared" si="965"/>
        <v>0</v>
      </c>
      <c r="UKC232" s="16">
        <f t="shared" si="965"/>
        <v>0</v>
      </c>
      <c r="UKD232" s="16">
        <f t="shared" si="965"/>
        <v>0</v>
      </c>
      <c r="UKE232" s="16">
        <f t="shared" si="965"/>
        <v>0</v>
      </c>
      <c r="UKF232" s="16">
        <f t="shared" si="965"/>
        <v>0</v>
      </c>
      <c r="UKG232" s="16">
        <f t="shared" si="965"/>
        <v>0</v>
      </c>
      <c r="UKH232" s="16">
        <f t="shared" si="965"/>
        <v>0</v>
      </c>
      <c r="UKI232" s="16">
        <f t="shared" si="965"/>
        <v>0</v>
      </c>
      <c r="UKJ232" s="16">
        <f t="shared" si="965"/>
        <v>0</v>
      </c>
      <c r="UKK232" s="16">
        <f t="shared" si="965"/>
        <v>0</v>
      </c>
      <c r="UKL232" s="16">
        <f t="shared" si="965"/>
        <v>0</v>
      </c>
      <c r="UKM232" s="16">
        <f t="shared" si="965"/>
        <v>0</v>
      </c>
      <c r="UKN232" s="16">
        <f t="shared" si="965"/>
        <v>0</v>
      </c>
      <c r="UKO232" s="16">
        <f t="shared" si="965"/>
        <v>0</v>
      </c>
      <c r="UKP232" s="16">
        <f t="shared" si="965"/>
        <v>0</v>
      </c>
      <c r="UKQ232" s="16">
        <f t="shared" si="965"/>
        <v>0</v>
      </c>
      <c r="UKR232" s="16">
        <f t="shared" si="965"/>
        <v>0</v>
      </c>
      <c r="UKS232" s="16">
        <f t="shared" si="965"/>
        <v>0</v>
      </c>
      <c r="UKT232" s="16">
        <f t="shared" si="965"/>
        <v>0</v>
      </c>
      <c r="UKU232" s="16">
        <f t="shared" si="965"/>
        <v>0</v>
      </c>
      <c r="UKV232" s="16">
        <f t="shared" si="965"/>
        <v>0</v>
      </c>
      <c r="UKW232" s="16">
        <f t="shared" si="965"/>
        <v>0</v>
      </c>
      <c r="UKX232" s="16">
        <f t="shared" si="965"/>
        <v>0</v>
      </c>
      <c r="UKY232" s="16">
        <f t="shared" si="965"/>
        <v>0</v>
      </c>
      <c r="UKZ232" s="16">
        <f t="shared" si="965"/>
        <v>0</v>
      </c>
      <c r="ULA232" s="16">
        <f t="shared" si="965"/>
        <v>0</v>
      </c>
      <c r="ULB232" s="16">
        <f t="shared" si="965"/>
        <v>0</v>
      </c>
      <c r="ULC232" s="16">
        <f t="shared" si="965"/>
        <v>0</v>
      </c>
      <c r="ULD232" s="16">
        <f t="shared" si="965"/>
        <v>0</v>
      </c>
      <c r="ULE232" s="16">
        <f t="shared" si="965"/>
        <v>0</v>
      </c>
      <c r="ULF232" s="16">
        <f t="shared" si="965"/>
        <v>0</v>
      </c>
      <c r="ULG232" s="16">
        <f t="shared" si="965"/>
        <v>0</v>
      </c>
      <c r="ULH232" s="16">
        <f t="shared" si="965"/>
        <v>0</v>
      </c>
      <c r="ULI232" s="16">
        <f t="shared" si="965"/>
        <v>0</v>
      </c>
      <c r="ULJ232" s="16">
        <f t="shared" si="965"/>
        <v>0</v>
      </c>
      <c r="ULK232" s="16">
        <f t="shared" si="965"/>
        <v>0</v>
      </c>
      <c r="ULL232" s="16">
        <f t="shared" si="965"/>
        <v>0</v>
      </c>
      <c r="ULM232" s="16">
        <f t="shared" si="965"/>
        <v>0</v>
      </c>
      <c r="ULN232" s="16">
        <f t="shared" si="965"/>
        <v>0</v>
      </c>
      <c r="ULO232" s="16">
        <f t="shared" si="965"/>
        <v>0</v>
      </c>
      <c r="ULP232" s="16">
        <f t="shared" si="965"/>
        <v>0</v>
      </c>
      <c r="ULQ232" s="16">
        <f t="shared" si="965"/>
        <v>0</v>
      </c>
      <c r="ULR232" s="16">
        <f t="shared" si="965"/>
        <v>0</v>
      </c>
      <c r="ULS232" s="16">
        <f t="shared" si="965"/>
        <v>0</v>
      </c>
      <c r="ULT232" s="16">
        <f t="shared" si="965"/>
        <v>0</v>
      </c>
      <c r="ULU232" s="16">
        <f t="shared" si="965"/>
        <v>0</v>
      </c>
      <c r="ULV232" s="16">
        <f t="shared" si="965"/>
        <v>0</v>
      </c>
      <c r="ULW232" s="16">
        <f t="shared" si="965"/>
        <v>0</v>
      </c>
      <c r="ULX232" s="16">
        <f t="shared" si="965"/>
        <v>0</v>
      </c>
      <c r="ULY232" s="16">
        <f t="shared" ref="ULY232:UOJ232" si="966">SUM(ULY226:ULY231)</f>
        <v>0</v>
      </c>
      <c r="ULZ232" s="16">
        <f t="shared" si="966"/>
        <v>0</v>
      </c>
      <c r="UMA232" s="16">
        <f t="shared" si="966"/>
        <v>0</v>
      </c>
      <c r="UMB232" s="16">
        <f t="shared" si="966"/>
        <v>0</v>
      </c>
      <c r="UMC232" s="16">
        <f t="shared" si="966"/>
        <v>0</v>
      </c>
      <c r="UMD232" s="16">
        <f t="shared" si="966"/>
        <v>0</v>
      </c>
      <c r="UME232" s="16">
        <f t="shared" si="966"/>
        <v>0</v>
      </c>
      <c r="UMF232" s="16">
        <f t="shared" si="966"/>
        <v>0</v>
      </c>
      <c r="UMG232" s="16">
        <f t="shared" si="966"/>
        <v>0</v>
      </c>
      <c r="UMH232" s="16">
        <f t="shared" si="966"/>
        <v>0</v>
      </c>
      <c r="UMI232" s="16">
        <f t="shared" si="966"/>
        <v>0</v>
      </c>
      <c r="UMJ232" s="16">
        <f t="shared" si="966"/>
        <v>0</v>
      </c>
      <c r="UMK232" s="16">
        <f t="shared" si="966"/>
        <v>0</v>
      </c>
      <c r="UML232" s="16">
        <f t="shared" si="966"/>
        <v>0</v>
      </c>
      <c r="UMM232" s="16">
        <f t="shared" si="966"/>
        <v>0</v>
      </c>
      <c r="UMN232" s="16">
        <f t="shared" si="966"/>
        <v>0</v>
      </c>
      <c r="UMO232" s="16">
        <f t="shared" si="966"/>
        <v>0</v>
      </c>
      <c r="UMP232" s="16">
        <f t="shared" si="966"/>
        <v>0</v>
      </c>
      <c r="UMQ232" s="16">
        <f t="shared" si="966"/>
        <v>0</v>
      </c>
      <c r="UMR232" s="16">
        <f t="shared" si="966"/>
        <v>0</v>
      </c>
      <c r="UMS232" s="16">
        <f t="shared" si="966"/>
        <v>0</v>
      </c>
      <c r="UMT232" s="16">
        <f t="shared" si="966"/>
        <v>0</v>
      </c>
      <c r="UMU232" s="16">
        <f t="shared" si="966"/>
        <v>0</v>
      </c>
      <c r="UMV232" s="16">
        <f t="shared" si="966"/>
        <v>0</v>
      </c>
      <c r="UMW232" s="16">
        <f t="shared" si="966"/>
        <v>0</v>
      </c>
      <c r="UMX232" s="16">
        <f t="shared" si="966"/>
        <v>0</v>
      </c>
      <c r="UMY232" s="16">
        <f t="shared" si="966"/>
        <v>0</v>
      </c>
      <c r="UMZ232" s="16">
        <f t="shared" si="966"/>
        <v>0</v>
      </c>
      <c r="UNA232" s="16">
        <f t="shared" si="966"/>
        <v>0</v>
      </c>
      <c r="UNB232" s="16">
        <f t="shared" si="966"/>
        <v>0</v>
      </c>
      <c r="UNC232" s="16">
        <f t="shared" si="966"/>
        <v>0</v>
      </c>
      <c r="UND232" s="16">
        <f t="shared" si="966"/>
        <v>0</v>
      </c>
      <c r="UNE232" s="16">
        <f t="shared" si="966"/>
        <v>0</v>
      </c>
      <c r="UNF232" s="16">
        <f t="shared" si="966"/>
        <v>0</v>
      </c>
      <c r="UNG232" s="16">
        <f t="shared" si="966"/>
        <v>0</v>
      </c>
      <c r="UNH232" s="16">
        <f t="shared" si="966"/>
        <v>0</v>
      </c>
      <c r="UNI232" s="16">
        <f t="shared" si="966"/>
        <v>0</v>
      </c>
      <c r="UNJ232" s="16">
        <f t="shared" si="966"/>
        <v>0</v>
      </c>
      <c r="UNK232" s="16">
        <f t="shared" si="966"/>
        <v>0</v>
      </c>
      <c r="UNL232" s="16">
        <f t="shared" si="966"/>
        <v>0</v>
      </c>
      <c r="UNM232" s="16">
        <f t="shared" si="966"/>
        <v>0</v>
      </c>
      <c r="UNN232" s="16">
        <f t="shared" si="966"/>
        <v>0</v>
      </c>
      <c r="UNO232" s="16">
        <f t="shared" si="966"/>
        <v>0</v>
      </c>
      <c r="UNP232" s="16">
        <f t="shared" si="966"/>
        <v>0</v>
      </c>
      <c r="UNQ232" s="16">
        <f t="shared" si="966"/>
        <v>0</v>
      </c>
      <c r="UNR232" s="16">
        <f t="shared" si="966"/>
        <v>0</v>
      </c>
      <c r="UNS232" s="16">
        <f t="shared" si="966"/>
        <v>0</v>
      </c>
      <c r="UNT232" s="16">
        <f t="shared" si="966"/>
        <v>0</v>
      </c>
      <c r="UNU232" s="16">
        <f t="shared" si="966"/>
        <v>0</v>
      </c>
      <c r="UNV232" s="16">
        <f t="shared" si="966"/>
        <v>0</v>
      </c>
      <c r="UNW232" s="16">
        <f t="shared" si="966"/>
        <v>0</v>
      </c>
      <c r="UNX232" s="16">
        <f t="shared" si="966"/>
        <v>0</v>
      </c>
      <c r="UNY232" s="16">
        <f t="shared" si="966"/>
        <v>0</v>
      </c>
      <c r="UNZ232" s="16">
        <f t="shared" si="966"/>
        <v>0</v>
      </c>
      <c r="UOA232" s="16">
        <f t="shared" si="966"/>
        <v>0</v>
      </c>
      <c r="UOB232" s="16">
        <f t="shared" si="966"/>
        <v>0</v>
      </c>
      <c r="UOC232" s="16">
        <f t="shared" si="966"/>
        <v>0</v>
      </c>
      <c r="UOD232" s="16">
        <f t="shared" si="966"/>
        <v>0</v>
      </c>
      <c r="UOE232" s="16">
        <f t="shared" si="966"/>
        <v>0</v>
      </c>
      <c r="UOF232" s="16">
        <f t="shared" si="966"/>
        <v>0</v>
      </c>
      <c r="UOG232" s="16">
        <f t="shared" si="966"/>
        <v>0</v>
      </c>
      <c r="UOH232" s="16">
        <f t="shared" si="966"/>
        <v>0</v>
      </c>
      <c r="UOI232" s="16">
        <f t="shared" si="966"/>
        <v>0</v>
      </c>
      <c r="UOJ232" s="16">
        <f t="shared" si="966"/>
        <v>0</v>
      </c>
      <c r="UOK232" s="16">
        <f t="shared" ref="UOK232:UQV232" si="967">SUM(UOK226:UOK231)</f>
        <v>0</v>
      </c>
      <c r="UOL232" s="16">
        <f t="shared" si="967"/>
        <v>0</v>
      </c>
      <c r="UOM232" s="16">
        <f t="shared" si="967"/>
        <v>0</v>
      </c>
      <c r="UON232" s="16">
        <f t="shared" si="967"/>
        <v>0</v>
      </c>
      <c r="UOO232" s="16">
        <f t="shared" si="967"/>
        <v>0</v>
      </c>
      <c r="UOP232" s="16">
        <f t="shared" si="967"/>
        <v>0</v>
      </c>
      <c r="UOQ232" s="16">
        <f t="shared" si="967"/>
        <v>0</v>
      </c>
      <c r="UOR232" s="16">
        <f t="shared" si="967"/>
        <v>0</v>
      </c>
      <c r="UOS232" s="16">
        <f t="shared" si="967"/>
        <v>0</v>
      </c>
      <c r="UOT232" s="16">
        <f t="shared" si="967"/>
        <v>0</v>
      </c>
      <c r="UOU232" s="16">
        <f t="shared" si="967"/>
        <v>0</v>
      </c>
      <c r="UOV232" s="16">
        <f t="shared" si="967"/>
        <v>0</v>
      </c>
      <c r="UOW232" s="16">
        <f t="shared" si="967"/>
        <v>0</v>
      </c>
      <c r="UOX232" s="16">
        <f t="shared" si="967"/>
        <v>0</v>
      </c>
      <c r="UOY232" s="16">
        <f t="shared" si="967"/>
        <v>0</v>
      </c>
      <c r="UOZ232" s="16">
        <f t="shared" si="967"/>
        <v>0</v>
      </c>
      <c r="UPA232" s="16">
        <f t="shared" si="967"/>
        <v>0</v>
      </c>
      <c r="UPB232" s="16">
        <f t="shared" si="967"/>
        <v>0</v>
      </c>
      <c r="UPC232" s="16">
        <f t="shared" si="967"/>
        <v>0</v>
      </c>
      <c r="UPD232" s="16">
        <f t="shared" si="967"/>
        <v>0</v>
      </c>
      <c r="UPE232" s="16">
        <f t="shared" si="967"/>
        <v>0</v>
      </c>
      <c r="UPF232" s="16">
        <f t="shared" si="967"/>
        <v>0</v>
      </c>
      <c r="UPG232" s="16">
        <f t="shared" si="967"/>
        <v>0</v>
      </c>
      <c r="UPH232" s="16">
        <f t="shared" si="967"/>
        <v>0</v>
      </c>
      <c r="UPI232" s="16">
        <f t="shared" si="967"/>
        <v>0</v>
      </c>
      <c r="UPJ232" s="16">
        <f t="shared" si="967"/>
        <v>0</v>
      </c>
      <c r="UPK232" s="16">
        <f t="shared" si="967"/>
        <v>0</v>
      </c>
      <c r="UPL232" s="16">
        <f t="shared" si="967"/>
        <v>0</v>
      </c>
      <c r="UPM232" s="16">
        <f t="shared" si="967"/>
        <v>0</v>
      </c>
      <c r="UPN232" s="16">
        <f t="shared" si="967"/>
        <v>0</v>
      </c>
      <c r="UPO232" s="16">
        <f t="shared" si="967"/>
        <v>0</v>
      </c>
      <c r="UPP232" s="16">
        <f t="shared" si="967"/>
        <v>0</v>
      </c>
      <c r="UPQ232" s="16">
        <f t="shared" si="967"/>
        <v>0</v>
      </c>
      <c r="UPR232" s="16">
        <f t="shared" si="967"/>
        <v>0</v>
      </c>
      <c r="UPS232" s="16">
        <f t="shared" si="967"/>
        <v>0</v>
      </c>
      <c r="UPT232" s="16">
        <f t="shared" si="967"/>
        <v>0</v>
      </c>
      <c r="UPU232" s="16">
        <f t="shared" si="967"/>
        <v>0</v>
      </c>
      <c r="UPV232" s="16">
        <f t="shared" si="967"/>
        <v>0</v>
      </c>
      <c r="UPW232" s="16">
        <f t="shared" si="967"/>
        <v>0</v>
      </c>
      <c r="UPX232" s="16">
        <f t="shared" si="967"/>
        <v>0</v>
      </c>
      <c r="UPY232" s="16">
        <f t="shared" si="967"/>
        <v>0</v>
      </c>
      <c r="UPZ232" s="16">
        <f t="shared" si="967"/>
        <v>0</v>
      </c>
      <c r="UQA232" s="16">
        <f t="shared" si="967"/>
        <v>0</v>
      </c>
      <c r="UQB232" s="16">
        <f t="shared" si="967"/>
        <v>0</v>
      </c>
      <c r="UQC232" s="16">
        <f t="shared" si="967"/>
        <v>0</v>
      </c>
      <c r="UQD232" s="16">
        <f t="shared" si="967"/>
        <v>0</v>
      </c>
      <c r="UQE232" s="16">
        <f t="shared" si="967"/>
        <v>0</v>
      </c>
      <c r="UQF232" s="16">
        <f t="shared" si="967"/>
        <v>0</v>
      </c>
      <c r="UQG232" s="16">
        <f t="shared" si="967"/>
        <v>0</v>
      </c>
      <c r="UQH232" s="16">
        <f t="shared" si="967"/>
        <v>0</v>
      </c>
      <c r="UQI232" s="16">
        <f t="shared" si="967"/>
        <v>0</v>
      </c>
      <c r="UQJ232" s="16">
        <f t="shared" si="967"/>
        <v>0</v>
      </c>
      <c r="UQK232" s="16">
        <f t="shared" si="967"/>
        <v>0</v>
      </c>
      <c r="UQL232" s="16">
        <f t="shared" si="967"/>
        <v>0</v>
      </c>
      <c r="UQM232" s="16">
        <f t="shared" si="967"/>
        <v>0</v>
      </c>
      <c r="UQN232" s="16">
        <f t="shared" si="967"/>
        <v>0</v>
      </c>
      <c r="UQO232" s="16">
        <f t="shared" si="967"/>
        <v>0</v>
      </c>
      <c r="UQP232" s="16">
        <f t="shared" si="967"/>
        <v>0</v>
      </c>
      <c r="UQQ232" s="16">
        <f t="shared" si="967"/>
        <v>0</v>
      </c>
      <c r="UQR232" s="16">
        <f t="shared" si="967"/>
        <v>0</v>
      </c>
      <c r="UQS232" s="16">
        <f t="shared" si="967"/>
        <v>0</v>
      </c>
      <c r="UQT232" s="16">
        <f t="shared" si="967"/>
        <v>0</v>
      </c>
      <c r="UQU232" s="16">
        <f t="shared" si="967"/>
        <v>0</v>
      </c>
      <c r="UQV232" s="16">
        <f t="shared" si="967"/>
        <v>0</v>
      </c>
      <c r="UQW232" s="16">
        <f t="shared" ref="UQW232:UTH232" si="968">SUM(UQW226:UQW231)</f>
        <v>0</v>
      </c>
      <c r="UQX232" s="16">
        <f t="shared" si="968"/>
        <v>0</v>
      </c>
      <c r="UQY232" s="16">
        <f t="shared" si="968"/>
        <v>0</v>
      </c>
      <c r="UQZ232" s="16">
        <f t="shared" si="968"/>
        <v>0</v>
      </c>
      <c r="URA232" s="16">
        <f t="shared" si="968"/>
        <v>0</v>
      </c>
      <c r="URB232" s="16">
        <f t="shared" si="968"/>
        <v>0</v>
      </c>
      <c r="URC232" s="16">
        <f t="shared" si="968"/>
        <v>0</v>
      </c>
      <c r="URD232" s="16">
        <f t="shared" si="968"/>
        <v>0</v>
      </c>
      <c r="URE232" s="16">
        <f t="shared" si="968"/>
        <v>0</v>
      </c>
      <c r="URF232" s="16">
        <f t="shared" si="968"/>
        <v>0</v>
      </c>
      <c r="URG232" s="16">
        <f t="shared" si="968"/>
        <v>0</v>
      </c>
      <c r="URH232" s="16">
        <f t="shared" si="968"/>
        <v>0</v>
      </c>
      <c r="URI232" s="16">
        <f t="shared" si="968"/>
        <v>0</v>
      </c>
      <c r="URJ232" s="16">
        <f t="shared" si="968"/>
        <v>0</v>
      </c>
      <c r="URK232" s="16">
        <f t="shared" si="968"/>
        <v>0</v>
      </c>
      <c r="URL232" s="16">
        <f t="shared" si="968"/>
        <v>0</v>
      </c>
      <c r="URM232" s="16">
        <f t="shared" si="968"/>
        <v>0</v>
      </c>
      <c r="URN232" s="16">
        <f t="shared" si="968"/>
        <v>0</v>
      </c>
      <c r="URO232" s="16">
        <f t="shared" si="968"/>
        <v>0</v>
      </c>
      <c r="URP232" s="16">
        <f t="shared" si="968"/>
        <v>0</v>
      </c>
      <c r="URQ232" s="16">
        <f t="shared" si="968"/>
        <v>0</v>
      </c>
      <c r="URR232" s="16">
        <f t="shared" si="968"/>
        <v>0</v>
      </c>
      <c r="URS232" s="16">
        <f t="shared" si="968"/>
        <v>0</v>
      </c>
      <c r="URT232" s="16">
        <f t="shared" si="968"/>
        <v>0</v>
      </c>
      <c r="URU232" s="16">
        <f t="shared" si="968"/>
        <v>0</v>
      </c>
      <c r="URV232" s="16">
        <f t="shared" si="968"/>
        <v>0</v>
      </c>
      <c r="URW232" s="16">
        <f t="shared" si="968"/>
        <v>0</v>
      </c>
      <c r="URX232" s="16">
        <f t="shared" si="968"/>
        <v>0</v>
      </c>
      <c r="URY232" s="16">
        <f t="shared" si="968"/>
        <v>0</v>
      </c>
      <c r="URZ232" s="16">
        <f t="shared" si="968"/>
        <v>0</v>
      </c>
      <c r="USA232" s="16">
        <f t="shared" si="968"/>
        <v>0</v>
      </c>
      <c r="USB232" s="16">
        <f t="shared" si="968"/>
        <v>0</v>
      </c>
      <c r="USC232" s="16">
        <f t="shared" si="968"/>
        <v>0</v>
      </c>
      <c r="USD232" s="16">
        <f t="shared" si="968"/>
        <v>0</v>
      </c>
      <c r="USE232" s="16">
        <f t="shared" si="968"/>
        <v>0</v>
      </c>
      <c r="USF232" s="16">
        <f t="shared" si="968"/>
        <v>0</v>
      </c>
      <c r="USG232" s="16">
        <f t="shared" si="968"/>
        <v>0</v>
      </c>
      <c r="USH232" s="16">
        <f t="shared" si="968"/>
        <v>0</v>
      </c>
      <c r="USI232" s="16">
        <f t="shared" si="968"/>
        <v>0</v>
      </c>
      <c r="USJ232" s="16">
        <f t="shared" si="968"/>
        <v>0</v>
      </c>
      <c r="USK232" s="16">
        <f t="shared" si="968"/>
        <v>0</v>
      </c>
      <c r="USL232" s="16">
        <f t="shared" si="968"/>
        <v>0</v>
      </c>
      <c r="USM232" s="16">
        <f t="shared" si="968"/>
        <v>0</v>
      </c>
      <c r="USN232" s="16">
        <f t="shared" si="968"/>
        <v>0</v>
      </c>
      <c r="USO232" s="16">
        <f t="shared" si="968"/>
        <v>0</v>
      </c>
      <c r="USP232" s="16">
        <f t="shared" si="968"/>
        <v>0</v>
      </c>
      <c r="USQ232" s="16">
        <f t="shared" si="968"/>
        <v>0</v>
      </c>
      <c r="USR232" s="16">
        <f t="shared" si="968"/>
        <v>0</v>
      </c>
      <c r="USS232" s="16">
        <f t="shared" si="968"/>
        <v>0</v>
      </c>
      <c r="UST232" s="16">
        <f t="shared" si="968"/>
        <v>0</v>
      </c>
      <c r="USU232" s="16">
        <f t="shared" si="968"/>
        <v>0</v>
      </c>
      <c r="USV232" s="16">
        <f t="shared" si="968"/>
        <v>0</v>
      </c>
      <c r="USW232" s="16">
        <f t="shared" si="968"/>
        <v>0</v>
      </c>
      <c r="USX232" s="16">
        <f t="shared" si="968"/>
        <v>0</v>
      </c>
      <c r="USY232" s="16">
        <f t="shared" si="968"/>
        <v>0</v>
      </c>
      <c r="USZ232" s="16">
        <f t="shared" si="968"/>
        <v>0</v>
      </c>
      <c r="UTA232" s="16">
        <f t="shared" si="968"/>
        <v>0</v>
      </c>
      <c r="UTB232" s="16">
        <f t="shared" si="968"/>
        <v>0</v>
      </c>
      <c r="UTC232" s="16">
        <f t="shared" si="968"/>
        <v>0</v>
      </c>
      <c r="UTD232" s="16">
        <f t="shared" si="968"/>
        <v>0</v>
      </c>
      <c r="UTE232" s="16">
        <f t="shared" si="968"/>
        <v>0</v>
      </c>
      <c r="UTF232" s="16">
        <f t="shared" si="968"/>
        <v>0</v>
      </c>
      <c r="UTG232" s="16">
        <f t="shared" si="968"/>
        <v>0</v>
      </c>
      <c r="UTH232" s="16">
        <f t="shared" si="968"/>
        <v>0</v>
      </c>
      <c r="UTI232" s="16">
        <f t="shared" ref="UTI232:UVT232" si="969">SUM(UTI226:UTI231)</f>
        <v>0</v>
      </c>
      <c r="UTJ232" s="16">
        <f t="shared" si="969"/>
        <v>0</v>
      </c>
      <c r="UTK232" s="16">
        <f t="shared" si="969"/>
        <v>0</v>
      </c>
      <c r="UTL232" s="16">
        <f t="shared" si="969"/>
        <v>0</v>
      </c>
      <c r="UTM232" s="16">
        <f t="shared" si="969"/>
        <v>0</v>
      </c>
      <c r="UTN232" s="16">
        <f t="shared" si="969"/>
        <v>0</v>
      </c>
      <c r="UTO232" s="16">
        <f t="shared" si="969"/>
        <v>0</v>
      </c>
      <c r="UTP232" s="16">
        <f t="shared" si="969"/>
        <v>0</v>
      </c>
      <c r="UTQ232" s="16">
        <f t="shared" si="969"/>
        <v>0</v>
      </c>
      <c r="UTR232" s="16">
        <f t="shared" si="969"/>
        <v>0</v>
      </c>
      <c r="UTS232" s="16">
        <f t="shared" si="969"/>
        <v>0</v>
      </c>
      <c r="UTT232" s="16">
        <f t="shared" si="969"/>
        <v>0</v>
      </c>
      <c r="UTU232" s="16">
        <f t="shared" si="969"/>
        <v>0</v>
      </c>
      <c r="UTV232" s="16">
        <f t="shared" si="969"/>
        <v>0</v>
      </c>
      <c r="UTW232" s="16">
        <f t="shared" si="969"/>
        <v>0</v>
      </c>
      <c r="UTX232" s="16">
        <f t="shared" si="969"/>
        <v>0</v>
      </c>
      <c r="UTY232" s="16">
        <f t="shared" si="969"/>
        <v>0</v>
      </c>
      <c r="UTZ232" s="16">
        <f t="shared" si="969"/>
        <v>0</v>
      </c>
      <c r="UUA232" s="16">
        <f t="shared" si="969"/>
        <v>0</v>
      </c>
      <c r="UUB232" s="16">
        <f t="shared" si="969"/>
        <v>0</v>
      </c>
      <c r="UUC232" s="16">
        <f t="shared" si="969"/>
        <v>0</v>
      </c>
      <c r="UUD232" s="16">
        <f t="shared" si="969"/>
        <v>0</v>
      </c>
      <c r="UUE232" s="16">
        <f t="shared" si="969"/>
        <v>0</v>
      </c>
      <c r="UUF232" s="16">
        <f t="shared" si="969"/>
        <v>0</v>
      </c>
      <c r="UUG232" s="16">
        <f t="shared" si="969"/>
        <v>0</v>
      </c>
      <c r="UUH232" s="16">
        <f t="shared" si="969"/>
        <v>0</v>
      </c>
      <c r="UUI232" s="16">
        <f t="shared" si="969"/>
        <v>0</v>
      </c>
      <c r="UUJ232" s="16">
        <f t="shared" si="969"/>
        <v>0</v>
      </c>
      <c r="UUK232" s="16">
        <f t="shared" si="969"/>
        <v>0</v>
      </c>
      <c r="UUL232" s="16">
        <f t="shared" si="969"/>
        <v>0</v>
      </c>
      <c r="UUM232" s="16">
        <f t="shared" si="969"/>
        <v>0</v>
      </c>
      <c r="UUN232" s="16">
        <f t="shared" si="969"/>
        <v>0</v>
      </c>
      <c r="UUO232" s="16">
        <f t="shared" si="969"/>
        <v>0</v>
      </c>
      <c r="UUP232" s="16">
        <f t="shared" si="969"/>
        <v>0</v>
      </c>
      <c r="UUQ232" s="16">
        <f t="shared" si="969"/>
        <v>0</v>
      </c>
      <c r="UUR232" s="16">
        <f t="shared" si="969"/>
        <v>0</v>
      </c>
      <c r="UUS232" s="16">
        <f t="shared" si="969"/>
        <v>0</v>
      </c>
      <c r="UUT232" s="16">
        <f t="shared" si="969"/>
        <v>0</v>
      </c>
      <c r="UUU232" s="16">
        <f t="shared" si="969"/>
        <v>0</v>
      </c>
      <c r="UUV232" s="16">
        <f t="shared" si="969"/>
        <v>0</v>
      </c>
      <c r="UUW232" s="16">
        <f t="shared" si="969"/>
        <v>0</v>
      </c>
      <c r="UUX232" s="16">
        <f t="shared" si="969"/>
        <v>0</v>
      </c>
      <c r="UUY232" s="16">
        <f t="shared" si="969"/>
        <v>0</v>
      </c>
      <c r="UUZ232" s="16">
        <f t="shared" si="969"/>
        <v>0</v>
      </c>
      <c r="UVA232" s="16">
        <f t="shared" si="969"/>
        <v>0</v>
      </c>
      <c r="UVB232" s="16">
        <f t="shared" si="969"/>
        <v>0</v>
      </c>
      <c r="UVC232" s="16">
        <f t="shared" si="969"/>
        <v>0</v>
      </c>
      <c r="UVD232" s="16">
        <f t="shared" si="969"/>
        <v>0</v>
      </c>
      <c r="UVE232" s="16">
        <f t="shared" si="969"/>
        <v>0</v>
      </c>
      <c r="UVF232" s="16">
        <f t="shared" si="969"/>
        <v>0</v>
      </c>
      <c r="UVG232" s="16">
        <f t="shared" si="969"/>
        <v>0</v>
      </c>
      <c r="UVH232" s="16">
        <f t="shared" si="969"/>
        <v>0</v>
      </c>
      <c r="UVI232" s="16">
        <f t="shared" si="969"/>
        <v>0</v>
      </c>
      <c r="UVJ232" s="16">
        <f t="shared" si="969"/>
        <v>0</v>
      </c>
      <c r="UVK232" s="16">
        <f t="shared" si="969"/>
        <v>0</v>
      </c>
      <c r="UVL232" s="16">
        <f t="shared" si="969"/>
        <v>0</v>
      </c>
      <c r="UVM232" s="16">
        <f t="shared" si="969"/>
        <v>0</v>
      </c>
      <c r="UVN232" s="16">
        <f t="shared" si="969"/>
        <v>0</v>
      </c>
      <c r="UVO232" s="16">
        <f t="shared" si="969"/>
        <v>0</v>
      </c>
      <c r="UVP232" s="16">
        <f t="shared" si="969"/>
        <v>0</v>
      </c>
      <c r="UVQ232" s="16">
        <f t="shared" si="969"/>
        <v>0</v>
      </c>
      <c r="UVR232" s="16">
        <f t="shared" si="969"/>
        <v>0</v>
      </c>
      <c r="UVS232" s="16">
        <f t="shared" si="969"/>
        <v>0</v>
      </c>
      <c r="UVT232" s="16">
        <f t="shared" si="969"/>
        <v>0</v>
      </c>
      <c r="UVU232" s="16">
        <f t="shared" ref="UVU232:UYF232" si="970">SUM(UVU226:UVU231)</f>
        <v>0</v>
      </c>
      <c r="UVV232" s="16">
        <f t="shared" si="970"/>
        <v>0</v>
      </c>
      <c r="UVW232" s="16">
        <f t="shared" si="970"/>
        <v>0</v>
      </c>
      <c r="UVX232" s="16">
        <f t="shared" si="970"/>
        <v>0</v>
      </c>
      <c r="UVY232" s="16">
        <f t="shared" si="970"/>
        <v>0</v>
      </c>
      <c r="UVZ232" s="16">
        <f t="shared" si="970"/>
        <v>0</v>
      </c>
      <c r="UWA232" s="16">
        <f t="shared" si="970"/>
        <v>0</v>
      </c>
      <c r="UWB232" s="16">
        <f t="shared" si="970"/>
        <v>0</v>
      </c>
      <c r="UWC232" s="16">
        <f t="shared" si="970"/>
        <v>0</v>
      </c>
      <c r="UWD232" s="16">
        <f t="shared" si="970"/>
        <v>0</v>
      </c>
      <c r="UWE232" s="16">
        <f t="shared" si="970"/>
        <v>0</v>
      </c>
      <c r="UWF232" s="16">
        <f t="shared" si="970"/>
        <v>0</v>
      </c>
      <c r="UWG232" s="16">
        <f t="shared" si="970"/>
        <v>0</v>
      </c>
      <c r="UWH232" s="16">
        <f t="shared" si="970"/>
        <v>0</v>
      </c>
      <c r="UWI232" s="16">
        <f t="shared" si="970"/>
        <v>0</v>
      </c>
      <c r="UWJ232" s="16">
        <f t="shared" si="970"/>
        <v>0</v>
      </c>
      <c r="UWK232" s="16">
        <f t="shared" si="970"/>
        <v>0</v>
      </c>
      <c r="UWL232" s="16">
        <f t="shared" si="970"/>
        <v>0</v>
      </c>
      <c r="UWM232" s="16">
        <f t="shared" si="970"/>
        <v>0</v>
      </c>
      <c r="UWN232" s="16">
        <f t="shared" si="970"/>
        <v>0</v>
      </c>
      <c r="UWO232" s="16">
        <f t="shared" si="970"/>
        <v>0</v>
      </c>
      <c r="UWP232" s="16">
        <f t="shared" si="970"/>
        <v>0</v>
      </c>
      <c r="UWQ232" s="16">
        <f t="shared" si="970"/>
        <v>0</v>
      </c>
      <c r="UWR232" s="16">
        <f t="shared" si="970"/>
        <v>0</v>
      </c>
      <c r="UWS232" s="16">
        <f t="shared" si="970"/>
        <v>0</v>
      </c>
      <c r="UWT232" s="16">
        <f t="shared" si="970"/>
        <v>0</v>
      </c>
      <c r="UWU232" s="16">
        <f t="shared" si="970"/>
        <v>0</v>
      </c>
      <c r="UWV232" s="16">
        <f t="shared" si="970"/>
        <v>0</v>
      </c>
      <c r="UWW232" s="16">
        <f t="shared" si="970"/>
        <v>0</v>
      </c>
      <c r="UWX232" s="16">
        <f t="shared" si="970"/>
        <v>0</v>
      </c>
      <c r="UWY232" s="16">
        <f t="shared" si="970"/>
        <v>0</v>
      </c>
      <c r="UWZ232" s="16">
        <f t="shared" si="970"/>
        <v>0</v>
      </c>
      <c r="UXA232" s="16">
        <f t="shared" si="970"/>
        <v>0</v>
      </c>
      <c r="UXB232" s="16">
        <f t="shared" si="970"/>
        <v>0</v>
      </c>
      <c r="UXC232" s="16">
        <f t="shared" si="970"/>
        <v>0</v>
      </c>
      <c r="UXD232" s="16">
        <f t="shared" si="970"/>
        <v>0</v>
      </c>
      <c r="UXE232" s="16">
        <f t="shared" si="970"/>
        <v>0</v>
      </c>
      <c r="UXF232" s="16">
        <f t="shared" si="970"/>
        <v>0</v>
      </c>
      <c r="UXG232" s="16">
        <f t="shared" si="970"/>
        <v>0</v>
      </c>
      <c r="UXH232" s="16">
        <f t="shared" si="970"/>
        <v>0</v>
      </c>
      <c r="UXI232" s="16">
        <f t="shared" si="970"/>
        <v>0</v>
      </c>
      <c r="UXJ232" s="16">
        <f t="shared" si="970"/>
        <v>0</v>
      </c>
      <c r="UXK232" s="16">
        <f t="shared" si="970"/>
        <v>0</v>
      </c>
      <c r="UXL232" s="16">
        <f t="shared" si="970"/>
        <v>0</v>
      </c>
      <c r="UXM232" s="16">
        <f t="shared" si="970"/>
        <v>0</v>
      </c>
      <c r="UXN232" s="16">
        <f t="shared" si="970"/>
        <v>0</v>
      </c>
      <c r="UXO232" s="16">
        <f t="shared" si="970"/>
        <v>0</v>
      </c>
      <c r="UXP232" s="16">
        <f t="shared" si="970"/>
        <v>0</v>
      </c>
      <c r="UXQ232" s="16">
        <f t="shared" si="970"/>
        <v>0</v>
      </c>
      <c r="UXR232" s="16">
        <f t="shared" si="970"/>
        <v>0</v>
      </c>
      <c r="UXS232" s="16">
        <f t="shared" si="970"/>
        <v>0</v>
      </c>
      <c r="UXT232" s="16">
        <f t="shared" si="970"/>
        <v>0</v>
      </c>
      <c r="UXU232" s="16">
        <f t="shared" si="970"/>
        <v>0</v>
      </c>
      <c r="UXV232" s="16">
        <f t="shared" si="970"/>
        <v>0</v>
      </c>
      <c r="UXW232" s="16">
        <f t="shared" si="970"/>
        <v>0</v>
      </c>
      <c r="UXX232" s="16">
        <f t="shared" si="970"/>
        <v>0</v>
      </c>
      <c r="UXY232" s="16">
        <f t="shared" si="970"/>
        <v>0</v>
      </c>
      <c r="UXZ232" s="16">
        <f t="shared" si="970"/>
        <v>0</v>
      </c>
      <c r="UYA232" s="16">
        <f t="shared" si="970"/>
        <v>0</v>
      </c>
      <c r="UYB232" s="16">
        <f t="shared" si="970"/>
        <v>0</v>
      </c>
      <c r="UYC232" s="16">
        <f t="shared" si="970"/>
        <v>0</v>
      </c>
      <c r="UYD232" s="16">
        <f t="shared" si="970"/>
        <v>0</v>
      </c>
      <c r="UYE232" s="16">
        <f t="shared" si="970"/>
        <v>0</v>
      </c>
      <c r="UYF232" s="16">
        <f t="shared" si="970"/>
        <v>0</v>
      </c>
      <c r="UYG232" s="16">
        <f t="shared" ref="UYG232:VAR232" si="971">SUM(UYG226:UYG231)</f>
        <v>0</v>
      </c>
      <c r="UYH232" s="16">
        <f t="shared" si="971"/>
        <v>0</v>
      </c>
      <c r="UYI232" s="16">
        <f t="shared" si="971"/>
        <v>0</v>
      </c>
      <c r="UYJ232" s="16">
        <f t="shared" si="971"/>
        <v>0</v>
      </c>
      <c r="UYK232" s="16">
        <f t="shared" si="971"/>
        <v>0</v>
      </c>
      <c r="UYL232" s="16">
        <f t="shared" si="971"/>
        <v>0</v>
      </c>
      <c r="UYM232" s="16">
        <f t="shared" si="971"/>
        <v>0</v>
      </c>
      <c r="UYN232" s="16">
        <f t="shared" si="971"/>
        <v>0</v>
      </c>
      <c r="UYO232" s="16">
        <f t="shared" si="971"/>
        <v>0</v>
      </c>
      <c r="UYP232" s="16">
        <f t="shared" si="971"/>
        <v>0</v>
      </c>
      <c r="UYQ232" s="16">
        <f t="shared" si="971"/>
        <v>0</v>
      </c>
      <c r="UYR232" s="16">
        <f t="shared" si="971"/>
        <v>0</v>
      </c>
      <c r="UYS232" s="16">
        <f t="shared" si="971"/>
        <v>0</v>
      </c>
      <c r="UYT232" s="16">
        <f t="shared" si="971"/>
        <v>0</v>
      </c>
      <c r="UYU232" s="16">
        <f t="shared" si="971"/>
        <v>0</v>
      </c>
      <c r="UYV232" s="16">
        <f t="shared" si="971"/>
        <v>0</v>
      </c>
      <c r="UYW232" s="16">
        <f t="shared" si="971"/>
        <v>0</v>
      </c>
      <c r="UYX232" s="16">
        <f t="shared" si="971"/>
        <v>0</v>
      </c>
      <c r="UYY232" s="16">
        <f t="shared" si="971"/>
        <v>0</v>
      </c>
      <c r="UYZ232" s="16">
        <f t="shared" si="971"/>
        <v>0</v>
      </c>
      <c r="UZA232" s="16">
        <f t="shared" si="971"/>
        <v>0</v>
      </c>
      <c r="UZB232" s="16">
        <f t="shared" si="971"/>
        <v>0</v>
      </c>
      <c r="UZC232" s="16">
        <f t="shared" si="971"/>
        <v>0</v>
      </c>
      <c r="UZD232" s="16">
        <f t="shared" si="971"/>
        <v>0</v>
      </c>
      <c r="UZE232" s="16">
        <f t="shared" si="971"/>
        <v>0</v>
      </c>
      <c r="UZF232" s="16">
        <f t="shared" si="971"/>
        <v>0</v>
      </c>
      <c r="UZG232" s="16">
        <f t="shared" si="971"/>
        <v>0</v>
      </c>
      <c r="UZH232" s="16">
        <f t="shared" si="971"/>
        <v>0</v>
      </c>
      <c r="UZI232" s="16">
        <f t="shared" si="971"/>
        <v>0</v>
      </c>
      <c r="UZJ232" s="16">
        <f t="shared" si="971"/>
        <v>0</v>
      </c>
      <c r="UZK232" s="16">
        <f t="shared" si="971"/>
        <v>0</v>
      </c>
      <c r="UZL232" s="16">
        <f t="shared" si="971"/>
        <v>0</v>
      </c>
      <c r="UZM232" s="16">
        <f t="shared" si="971"/>
        <v>0</v>
      </c>
      <c r="UZN232" s="16">
        <f t="shared" si="971"/>
        <v>0</v>
      </c>
      <c r="UZO232" s="16">
        <f t="shared" si="971"/>
        <v>0</v>
      </c>
      <c r="UZP232" s="16">
        <f t="shared" si="971"/>
        <v>0</v>
      </c>
      <c r="UZQ232" s="16">
        <f t="shared" si="971"/>
        <v>0</v>
      </c>
      <c r="UZR232" s="16">
        <f t="shared" si="971"/>
        <v>0</v>
      </c>
      <c r="UZS232" s="16">
        <f t="shared" si="971"/>
        <v>0</v>
      </c>
      <c r="UZT232" s="16">
        <f t="shared" si="971"/>
        <v>0</v>
      </c>
      <c r="UZU232" s="16">
        <f t="shared" si="971"/>
        <v>0</v>
      </c>
      <c r="UZV232" s="16">
        <f t="shared" si="971"/>
        <v>0</v>
      </c>
      <c r="UZW232" s="16">
        <f t="shared" si="971"/>
        <v>0</v>
      </c>
      <c r="UZX232" s="16">
        <f t="shared" si="971"/>
        <v>0</v>
      </c>
      <c r="UZY232" s="16">
        <f t="shared" si="971"/>
        <v>0</v>
      </c>
      <c r="UZZ232" s="16">
        <f t="shared" si="971"/>
        <v>0</v>
      </c>
      <c r="VAA232" s="16">
        <f t="shared" si="971"/>
        <v>0</v>
      </c>
      <c r="VAB232" s="16">
        <f t="shared" si="971"/>
        <v>0</v>
      </c>
      <c r="VAC232" s="16">
        <f t="shared" si="971"/>
        <v>0</v>
      </c>
      <c r="VAD232" s="16">
        <f t="shared" si="971"/>
        <v>0</v>
      </c>
      <c r="VAE232" s="16">
        <f t="shared" si="971"/>
        <v>0</v>
      </c>
      <c r="VAF232" s="16">
        <f t="shared" si="971"/>
        <v>0</v>
      </c>
      <c r="VAG232" s="16">
        <f t="shared" si="971"/>
        <v>0</v>
      </c>
      <c r="VAH232" s="16">
        <f t="shared" si="971"/>
        <v>0</v>
      </c>
      <c r="VAI232" s="16">
        <f t="shared" si="971"/>
        <v>0</v>
      </c>
      <c r="VAJ232" s="16">
        <f t="shared" si="971"/>
        <v>0</v>
      </c>
      <c r="VAK232" s="16">
        <f t="shared" si="971"/>
        <v>0</v>
      </c>
      <c r="VAL232" s="16">
        <f t="shared" si="971"/>
        <v>0</v>
      </c>
      <c r="VAM232" s="16">
        <f t="shared" si="971"/>
        <v>0</v>
      </c>
      <c r="VAN232" s="16">
        <f t="shared" si="971"/>
        <v>0</v>
      </c>
      <c r="VAO232" s="16">
        <f t="shared" si="971"/>
        <v>0</v>
      </c>
      <c r="VAP232" s="16">
        <f t="shared" si="971"/>
        <v>0</v>
      </c>
      <c r="VAQ232" s="16">
        <f t="shared" si="971"/>
        <v>0</v>
      </c>
      <c r="VAR232" s="16">
        <f t="shared" si="971"/>
        <v>0</v>
      </c>
      <c r="VAS232" s="16">
        <f t="shared" ref="VAS232:VDD232" si="972">SUM(VAS226:VAS231)</f>
        <v>0</v>
      </c>
      <c r="VAT232" s="16">
        <f t="shared" si="972"/>
        <v>0</v>
      </c>
      <c r="VAU232" s="16">
        <f t="shared" si="972"/>
        <v>0</v>
      </c>
      <c r="VAV232" s="16">
        <f t="shared" si="972"/>
        <v>0</v>
      </c>
      <c r="VAW232" s="16">
        <f t="shared" si="972"/>
        <v>0</v>
      </c>
      <c r="VAX232" s="16">
        <f t="shared" si="972"/>
        <v>0</v>
      </c>
      <c r="VAY232" s="16">
        <f t="shared" si="972"/>
        <v>0</v>
      </c>
      <c r="VAZ232" s="16">
        <f t="shared" si="972"/>
        <v>0</v>
      </c>
      <c r="VBA232" s="16">
        <f t="shared" si="972"/>
        <v>0</v>
      </c>
      <c r="VBB232" s="16">
        <f t="shared" si="972"/>
        <v>0</v>
      </c>
      <c r="VBC232" s="16">
        <f t="shared" si="972"/>
        <v>0</v>
      </c>
      <c r="VBD232" s="16">
        <f t="shared" si="972"/>
        <v>0</v>
      </c>
      <c r="VBE232" s="16">
        <f t="shared" si="972"/>
        <v>0</v>
      </c>
      <c r="VBF232" s="16">
        <f t="shared" si="972"/>
        <v>0</v>
      </c>
      <c r="VBG232" s="16">
        <f t="shared" si="972"/>
        <v>0</v>
      </c>
      <c r="VBH232" s="16">
        <f t="shared" si="972"/>
        <v>0</v>
      </c>
      <c r="VBI232" s="16">
        <f t="shared" si="972"/>
        <v>0</v>
      </c>
      <c r="VBJ232" s="16">
        <f t="shared" si="972"/>
        <v>0</v>
      </c>
      <c r="VBK232" s="16">
        <f t="shared" si="972"/>
        <v>0</v>
      </c>
      <c r="VBL232" s="16">
        <f t="shared" si="972"/>
        <v>0</v>
      </c>
      <c r="VBM232" s="16">
        <f t="shared" si="972"/>
        <v>0</v>
      </c>
      <c r="VBN232" s="16">
        <f t="shared" si="972"/>
        <v>0</v>
      </c>
      <c r="VBO232" s="16">
        <f t="shared" si="972"/>
        <v>0</v>
      </c>
      <c r="VBP232" s="16">
        <f t="shared" si="972"/>
        <v>0</v>
      </c>
      <c r="VBQ232" s="16">
        <f t="shared" si="972"/>
        <v>0</v>
      </c>
      <c r="VBR232" s="16">
        <f t="shared" si="972"/>
        <v>0</v>
      </c>
      <c r="VBS232" s="16">
        <f t="shared" si="972"/>
        <v>0</v>
      </c>
      <c r="VBT232" s="16">
        <f t="shared" si="972"/>
        <v>0</v>
      </c>
      <c r="VBU232" s="16">
        <f t="shared" si="972"/>
        <v>0</v>
      </c>
      <c r="VBV232" s="16">
        <f t="shared" si="972"/>
        <v>0</v>
      </c>
      <c r="VBW232" s="16">
        <f t="shared" si="972"/>
        <v>0</v>
      </c>
      <c r="VBX232" s="16">
        <f t="shared" si="972"/>
        <v>0</v>
      </c>
      <c r="VBY232" s="16">
        <f t="shared" si="972"/>
        <v>0</v>
      </c>
      <c r="VBZ232" s="16">
        <f t="shared" si="972"/>
        <v>0</v>
      </c>
      <c r="VCA232" s="16">
        <f t="shared" si="972"/>
        <v>0</v>
      </c>
      <c r="VCB232" s="16">
        <f t="shared" si="972"/>
        <v>0</v>
      </c>
      <c r="VCC232" s="16">
        <f t="shared" si="972"/>
        <v>0</v>
      </c>
      <c r="VCD232" s="16">
        <f t="shared" si="972"/>
        <v>0</v>
      </c>
      <c r="VCE232" s="16">
        <f t="shared" si="972"/>
        <v>0</v>
      </c>
      <c r="VCF232" s="16">
        <f t="shared" si="972"/>
        <v>0</v>
      </c>
      <c r="VCG232" s="16">
        <f t="shared" si="972"/>
        <v>0</v>
      </c>
      <c r="VCH232" s="16">
        <f t="shared" si="972"/>
        <v>0</v>
      </c>
      <c r="VCI232" s="16">
        <f t="shared" si="972"/>
        <v>0</v>
      </c>
      <c r="VCJ232" s="16">
        <f t="shared" si="972"/>
        <v>0</v>
      </c>
      <c r="VCK232" s="16">
        <f t="shared" si="972"/>
        <v>0</v>
      </c>
      <c r="VCL232" s="16">
        <f t="shared" si="972"/>
        <v>0</v>
      </c>
      <c r="VCM232" s="16">
        <f t="shared" si="972"/>
        <v>0</v>
      </c>
      <c r="VCN232" s="16">
        <f t="shared" si="972"/>
        <v>0</v>
      </c>
      <c r="VCO232" s="16">
        <f t="shared" si="972"/>
        <v>0</v>
      </c>
      <c r="VCP232" s="16">
        <f t="shared" si="972"/>
        <v>0</v>
      </c>
      <c r="VCQ232" s="16">
        <f t="shared" si="972"/>
        <v>0</v>
      </c>
      <c r="VCR232" s="16">
        <f t="shared" si="972"/>
        <v>0</v>
      </c>
      <c r="VCS232" s="16">
        <f t="shared" si="972"/>
        <v>0</v>
      </c>
      <c r="VCT232" s="16">
        <f t="shared" si="972"/>
        <v>0</v>
      </c>
      <c r="VCU232" s="16">
        <f t="shared" si="972"/>
        <v>0</v>
      </c>
      <c r="VCV232" s="16">
        <f t="shared" si="972"/>
        <v>0</v>
      </c>
      <c r="VCW232" s="16">
        <f t="shared" si="972"/>
        <v>0</v>
      </c>
      <c r="VCX232" s="16">
        <f t="shared" si="972"/>
        <v>0</v>
      </c>
      <c r="VCY232" s="16">
        <f t="shared" si="972"/>
        <v>0</v>
      </c>
      <c r="VCZ232" s="16">
        <f t="shared" si="972"/>
        <v>0</v>
      </c>
      <c r="VDA232" s="16">
        <f t="shared" si="972"/>
        <v>0</v>
      </c>
      <c r="VDB232" s="16">
        <f t="shared" si="972"/>
        <v>0</v>
      </c>
      <c r="VDC232" s="16">
        <f t="shared" si="972"/>
        <v>0</v>
      </c>
      <c r="VDD232" s="16">
        <f t="shared" si="972"/>
        <v>0</v>
      </c>
      <c r="VDE232" s="16">
        <f t="shared" ref="VDE232:VFP232" si="973">SUM(VDE226:VDE231)</f>
        <v>0</v>
      </c>
      <c r="VDF232" s="16">
        <f t="shared" si="973"/>
        <v>0</v>
      </c>
      <c r="VDG232" s="16">
        <f t="shared" si="973"/>
        <v>0</v>
      </c>
      <c r="VDH232" s="16">
        <f t="shared" si="973"/>
        <v>0</v>
      </c>
      <c r="VDI232" s="16">
        <f t="shared" si="973"/>
        <v>0</v>
      </c>
      <c r="VDJ232" s="16">
        <f t="shared" si="973"/>
        <v>0</v>
      </c>
      <c r="VDK232" s="16">
        <f t="shared" si="973"/>
        <v>0</v>
      </c>
      <c r="VDL232" s="16">
        <f t="shared" si="973"/>
        <v>0</v>
      </c>
      <c r="VDM232" s="16">
        <f t="shared" si="973"/>
        <v>0</v>
      </c>
      <c r="VDN232" s="16">
        <f t="shared" si="973"/>
        <v>0</v>
      </c>
      <c r="VDO232" s="16">
        <f t="shared" si="973"/>
        <v>0</v>
      </c>
      <c r="VDP232" s="16">
        <f t="shared" si="973"/>
        <v>0</v>
      </c>
      <c r="VDQ232" s="16">
        <f t="shared" si="973"/>
        <v>0</v>
      </c>
      <c r="VDR232" s="16">
        <f t="shared" si="973"/>
        <v>0</v>
      </c>
      <c r="VDS232" s="16">
        <f t="shared" si="973"/>
        <v>0</v>
      </c>
      <c r="VDT232" s="16">
        <f t="shared" si="973"/>
        <v>0</v>
      </c>
      <c r="VDU232" s="16">
        <f t="shared" si="973"/>
        <v>0</v>
      </c>
      <c r="VDV232" s="16">
        <f t="shared" si="973"/>
        <v>0</v>
      </c>
      <c r="VDW232" s="16">
        <f t="shared" si="973"/>
        <v>0</v>
      </c>
      <c r="VDX232" s="16">
        <f t="shared" si="973"/>
        <v>0</v>
      </c>
      <c r="VDY232" s="16">
        <f t="shared" si="973"/>
        <v>0</v>
      </c>
      <c r="VDZ232" s="16">
        <f t="shared" si="973"/>
        <v>0</v>
      </c>
      <c r="VEA232" s="16">
        <f t="shared" si="973"/>
        <v>0</v>
      </c>
      <c r="VEB232" s="16">
        <f t="shared" si="973"/>
        <v>0</v>
      </c>
      <c r="VEC232" s="16">
        <f t="shared" si="973"/>
        <v>0</v>
      </c>
      <c r="VED232" s="16">
        <f t="shared" si="973"/>
        <v>0</v>
      </c>
      <c r="VEE232" s="16">
        <f t="shared" si="973"/>
        <v>0</v>
      </c>
      <c r="VEF232" s="16">
        <f t="shared" si="973"/>
        <v>0</v>
      </c>
      <c r="VEG232" s="16">
        <f t="shared" si="973"/>
        <v>0</v>
      </c>
      <c r="VEH232" s="16">
        <f t="shared" si="973"/>
        <v>0</v>
      </c>
      <c r="VEI232" s="16">
        <f t="shared" si="973"/>
        <v>0</v>
      </c>
      <c r="VEJ232" s="16">
        <f t="shared" si="973"/>
        <v>0</v>
      </c>
      <c r="VEK232" s="16">
        <f t="shared" si="973"/>
        <v>0</v>
      </c>
      <c r="VEL232" s="16">
        <f t="shared" si="973"/>
        <v>0</v>
      </c>
      <c r="VEM232" s="16">
        <f t="shared" si="973"/>
        <v>0</v>
      </c>
      <c r="VEN232" s="16">
        <f t="shared" si="973"/>
        <v>0</v>
      </c>
      <c r="VEO232" s="16">
        <f t="shared" si="973"/>
        <v>0</v>
      </c>
      <c r="VEP232" s="16">
        <f t="shared" si="973"/>
        <v>0</v>
      </c>
      <c r="VEQ232" s="16">
        <f t="shared" si="973"/>
        <v>0</v>
      </c>
      <c r="VER232" s="16">
        <f t="shared" si="973"/>
        <v>0</v>
      </c>
      <c r="VES232" s="16">
        <f t="shared" si="973"/>
        <v>0</v>
      </c>
      <c r="VET232" s="16">
        <f t="shared" si="973"/>
        <v>0</v>
      </c>
      <c r="VEU232" s="16">
        <f t="shared" si="973"/>
        <v>0</v>
      </c>
      <c r="VEV232" s="16">
        <f t="shared" si="973"/>
        <v>0</v>
      </c>
      <c r="VEW232" s="16">
        <f t="shared" si="973"/>
        <v>0</v>
      </c>
      <c r="VEX232" s="16">
        <f t="shared" si="973"/>
        <v>0</v>
      </c>
      <c r="VEY232" s="16">
        <f t="shared" si="973"/>
        <v>0</v>
      </c>
      <c r="VEZ232" s="16">
        <f t="shared" si="973"/>
        <v>0</v>
      </c>
      <c r="VFA232" s="16">
        <f t="shared" si="973"/>
        <v>0</v>
      </c>
      <c r="VFB232" s="16">
        <f t="shared" si="973"/>
        <v>0</v>
      </c>
      <c r="VFC232" s="16">
        <f t="shared" si="973"/>
        <v>0</v>
      </c>
      <c r="VFD232" s="16">
        <f t="shared" si="973"/>
        <v>0</v>
      </c>
      <c r="VFE232" s="16">
        <f t="shared" si="973"/>
        <v>0</v>
      </c>
      <c r="VFF232" s="16">
        <f t="shared" si="973"/>
        <v>0</v>
      </c>
      <c r="VFG232" s="16">
        <f t="shared" si="973"/>
        <v>0</v>
      </c>
      <c r="VFH232" s="16">
        <f t="shared" si="973"/>
        <v>0</v>
      </c>
      <c r="VFI232" s="16">
        <f t="shared" si="973"/>
        <v>0</v>
      </c>
      <c r="VFJ232" s="16">
        <f t="shared" si="973"/>
        <v>0</v>
      </c>
      <c r="VFK232" s="16">
        <f t="shared" si="973"/>
        <v>0</v>
      </c>
      <c r="VFL232" s="16">
        <f t="shared" si="973"/>
        <v>0</v>
      </c>
      <c r="VFM232" s="16">
        <f t="shared" si="973"/>
        <v>0</v>
      </c>
      <c r="VFN232" s="16">
        <f t="shared" si="973"/>
        <v>0</v>
      </c>
      <c r="VFO232" s="16">
        <f t="shared" si="973"/>
        <v>0</v>
      </c>
      <c r="VFP232" s="16">
        <f t="shared" si="973"/>
        <v>0</v>
      </c>
      <c r="VFQ232" s="16">
        <f t="shared" ref="VFQ232:VIB232" si="974">SUM(VFQ226:VFQ231)</f>
        <v>0</v>
      </c>
      <c r="VFR232" s="16">
        <f t="shared" si="974"/>
        <v>0</v>
      </c>
      <c r="VFS232" s="16">
        <f t="shared" si="974"/>
        <v>0</v>
      </c>
      <c r="VFT232" s="16">
        <f t="shared" si="974"/>
        <v>0</v>
      </c>
      <c r="VFU232" s="16">
        <f t="shared" si="974"/>
        <v>0</v>
      </c>
      <c r="VFV232" s="16">
        <f t="shared" si="974"/>
        <v>0</v>
      </c>
      <c r="VFW232" s="16">
        <f t="shared" si="974"/>
        <v>0</v>
      </c>
      <c r="VFX232" s="16">
        <f t="shared" si="974"/>
        <v>0</v>
      </c>
      <c r="VFY232" s="16">
        <f t="shared" si="974"/>
        <v>0</v>
      </c>
      <c r="VFZ232" s="16">
        <f t="shared" si="974"/>
        <v>0</v>
      </c>
      <c r="VGA232" s="16">
        <f t="shared" si="974"/>
        <v>0</v>
      </c>
      <c r="VGB232" s="16">
        <f t="shared" si="974"/>
        <v>0</v>
      </c>
      <c r="VGC232" s="16">
        <f t="shared" si="974"/>
        <v>0</v>
      </c>
      <c r="VGD232" s="16">
        <f t="shared" si="974"/>
        <v>0</v>
      </c>
      <c r="VGE232" s="16">
        <f t="shared" si="974"/>
        <v>0</v>
      </c>
      <c r="VGF232" s="16">
        <f t="shared" si="974"/>
        <v>0</v>
      </c>
      <c r="VGG232" s="16">
        <f t="shared" si="974"/>
        <v>0</v>
      </c>
      <c r="VGH232" s="16">
        <f t="shared" si="974"/>
        <v>0</v>
      </c>
      <c r="VGI232" s="16">
        <f t="shared" si="974"/>
        <v>0</v>
      </c>
      <c r="VGJ232" s="16">
        <f t="shared" si="974"/>
        <v>0</v>
      </c>
      <c r="VGK232" s="16">
        <f t="shared" si="974"/>
        <v>0</v>
      </c>
      <c r="VGL232" s="16">
        <f t="shared" si="974"/>
        <v>0</v>
      </c>
      <c r="VGM232" s="16">
        <f t="shared" si="974"/>
        <v>0</v>
      </c>
      <c r="VGN232" s="16">
        <f t="shared" si="974"/>
        <v>0</v>
      </c>
      <c r="VGO232" s="16">
        <f t="shared" si="974"/>
        <v>0</v>
      </c>
      <c r="VGP232" s="16">
        <f t="shared" si="974"/>
        <v>0</v>
      </c>
      <c r="VGQ232" s="16">
        <f t="shared" si="974"/>
        <v>0</v>
      </c>
      <c r="VGR232" s="16">
        <f t="shared" si="974"/>
        <v>0</v>
      </c>
      <c r="VGS232" s="16">
        <f t="shared" si="974"/>
        <v>0</v>
      </c>
      <c r="VGT232" s="16">
        <f t="shared" si="974"/>
        <v>0</v>
      </c>
      <c r="VGU232" s="16">
        <f t="shared" si="974"/>
        <v>0</v>
      </c>
      <c r="VGV232" s="16">
        <f t="shared" si="974"/>
        <v>0</v>
      </c>
      <c r="VGW232" s="16">
        <f t="shared" si="974"/>
        <v>0</v>
      </c>
      <c r="VGX232" s="16">
        <f t="shared" si="974"/>
        <v>0</v>
      </c>
      <c r="VGY232" s="16">
        <f t="shared" si="974"/>
        <v>0</v>
      </c>
      <c r="VGZ232" s="16">
        <f t="shared" si="974"/>
        <v>0</v>
      </c>
      <c r="VHA232" s="16">
        <f t="shared" si="974"/>
        <v>0</v>
      </c>
      <c r="VHB232" s="16">
        <f t="shared" si="974"/>
        <v>0</v>
      </c>
      <c r="VHC232" s="16">
        <f t="shared" si="974"/>
        <v>0</v>
      </c>
      <c r="VHD232" s="16">
        <f t="shared" si="974"/>
        <v>0</v>
      </c>
      <c r="VHE232" s="16">
        <f t="shared" si="974"/>
        <v>0</v>
      </c>
      <c r="VHF232" s="16">
        <f t="shared" si="974"/>
        <v>0</v>
      </c>
      <c r="VHG232" s="16">
        <f t="shared" si="974"/>
        <v>0</v>
      </c>
      <c r="VHH232" s="16">
        <f t="shared" si="974"/>
        <v>0</v>
      </c>
      <c r="VHI232" s="16">
        <f t="shared" si="974"/>
        <v>0</v>
      </c>
      <c r="VHJ232" s="16">
        <f t="shared" si="974"/>
        <v>0</v>
      </c>
      <c r="VHK232" s="16">
        <f t="shared" si="974"/>
        <v>0</v>
      </c>
      <c r="VHL232" s="16">
        <f t="shared" si="974"/>
        <v>0</v>
      </c>
      <c r="VHM232" s="16">
        <f t="shared" si="974"/>
        <v>0</v>
      </c>
      <c r="VHN232" s="16">
        <f t="shared" si="974"/>
        <v>0</v>
      </c>
      <c r="VHO232" s="16">
        <f t="shared" si="974"/>
        <v>0</v>
      </c>
      <c r="VHP232" s="16">
        <f t="shared" si="974"/>
        <v>0</v>
      </c>
      <c r="VHQ232" s="16">
        <f t="shared" si="974"/>
        <v>0</v>
      </c>
      <c r="VHR232" s="16">
        <f t="shared" si="974"/>
        <v>0</v>
      </c>
      <c r="VHS232" s="16">
        <f t="shared" si="974"/>
        <v>0</v>
      </c>
      <c r="VHT232" s="16">
        <f t="shared" si="974"/>
        <v>0</v>
      </c>
      <c r="VHU232" s="16">
        <f t="shared" si="974"/>
        <v>0</v>
      </c>
      <c r="VHV232" s="16">
        <f t="shared" si="974"/>
        <v>0</v>
      </c>
      <c r="VHW232" s="16">
        <f t="shared" si="974"/>
        <v>0</v>
      </c>
      <c r="VHX232" s="16">
        <f t="shared" si="974"/>
        <v>0</v>
      </c>
      <c r="VHY232" s="16">
        <f t="shared" si="974"/>
        <v>0</v>
      </c>
      <c r="VHZ232" s="16">
        <f t="shared" si="974"/>
        <v>0</v>
      </c>
      <c r="VIA232" s="16">
        <f t="shared" si="974"/>
        <v>0</v>
      </c>
      <c r="VIB232" s="16">
        <f t="shared" si="974"/>
        <v>0</v>
      </c>
      <c r="VIC232" s="16">
        <f t="shared" ref="VIC232:VKN232" si="975">SUM(VIC226:VIC231)</f>
        <v>0</v>
      </c>
      <c r="VID232" s="16">
        <f t="shared" si="975"/>
        <v>0</v>
      </c>
      <c r="VIE232" s="16">
        <f t="shared" si="975"/>
        <v>0</v>
      </c>
      <c r="VIF232" s="16">
        <f t="shared" si="975"/>
        <v>0</v>
      </c>
      <c r="VIG232" s="16">
        <f t="shared" si="975"/>
        <v>0</v>
      </c>
      <c r="VIH232" s="16">
        <f t="shared" si="975"/>
        <v>0</v>
      </c>
      <c r="VII232" s="16">
        <f t="shared" si="975"/>
        <v>0</v>
      </c>
      <c r="VIJ232" s="16">
        <f t="shared" si="975"/>
        <v>0</v>
      </c>
      <c r="VIK232" s="16">
        <f t="shared" si="975"/>
        <v>0</v>
      </c>
      <c r="VIL232" s="16">
        <f t="shared" si="975"/>
        <v>0</v>
      </c>
      <c r="VIM232" s="16">
        <f t="shared" si="975"/>
        <v>0</v>
      </c>
      <c r="VIN232" s="16">
        <f t="shared" si="975"/>
        <v>0</v>
      </c>
      <c r="VIO232" s="16">
        <f t="shared" si="975"/>
        <v>0</v>
      </c>
      <c r="VIP232" s="16">
        <f t="shared" si="975"/>
        <v>0</v>
      </c>
      <c r="VIQ232" s="16">
        <f t="shared" si="975"/>
        <v>0</v>
      </c>
      <c r="VIR232" s="16">
        <f t="shared" si="975"/>
        <v>0</v>
      </c>
      <c r="VIS232" s="16">
        <f t="shared" si="975"/>
        <v>0</v>
      </c>
      <c r="VIT232" s="16">
        <f t="shared" si="975"/>
        <v>0</v>
      </c>
      <c r="VIU232" s="16">
        <f t="shared" si="975"/>
        <v>0</v>
      </c>
      <c r="VIV232" s="16">
        <f t="shared" si="975"/>
        <v>0</v>
      </c>
      <c r="VIW232" s="16">
        <f t="shared" si="975"/>
        <v>0</v>
      </c>
      <c r="VIX232" s="16">
        <f t="shared" si="975"/>
        <v>0</v>
      </c>
      <c r="VIY232" s="16">
        <f t="shared" si="975"/>
        <v>0</v>
      </c>
      <c r="VIZ232" s="16">
        <f t="shared" si="975"/>
        <v>0</v>
      </c>
      <c r="VJA232" s="16">
        <f t="shared" si="975"/>
        <v>0</v>
      </c>
      <c r="VJB232" s="16">
        <f t="shared" si="975"/>
        <v>0</v>
      </c>
      <c r="VJC232" s="16">
        <f t="shared" si="975"/>
        <v>0</v>
      </c>
      <c r="VJD232" s="16">
        <f t="shared" si="975"/>
        <v>0</v>
      </c>
      <c r="VJE232" s="16">
        <f t="shared" si="975"/>
        <v>0</v>
      </c>
      <c r="VJF232" s="16">
        <f t="shared" si="975"/>
        <v>0</v>
      </c>
      <c r="VJG232" s="16">
        <f t="shared" si="975"/>
        <v>0</v>
      </c>
      <c r="VJH232" s="16">
        <f t="shared" si="975"/>
        <v>0</v>
      </c>
      <c r="VJI232" s="16">
        <f t="shared" si="975"/>
        <v>0</v>
      </c>
      <c r="VJJ232" s="16">
        <f t="shared" si="975"/>
        <v>0</v>
      </c>
      <c r="VJK232" s="16">
        <f t="shared" si="975"/>
        <v>0</v>
      </c>
      <c r="VJL232" s="16">
        <f t="shared" si="975"/>
        <v>0</v>
      </c>
      <c r="VJM232" s="16">
        <f t="shared" si="975"/>
        <v>0</v>
      </c>
      <c r="VJN232" s="16">
        <f t="shared" si="975"/>
        <v>0</v>
      </c>
      <c r="VJO232" s="16">
        <f t="shared" si="975"/>
        <v>0</v>
      </c>
      <c r="VJP232" s="16">
        <f t="shared" si="975"/>
        <v>0</v>
      </c>
      <c r="VJQ232" s="16">
        <f t="shared" si="975"/>
        <v>0</v>
      </c>
      <c r="VJR232" s="16">
        <f t="shared" si="975"/>
        <v>0</v>
      </c>
      <c r="VJS232" s="16">
        <f t="shared" si="975"/>
        <v>0</v>
      </c>
      <c r="VJT232" s="16">
        <f t="shared" si="975"/>
        <v>0</v>
      </c>
      <c r="VJU232" s="16">
        <f t="shared" si="975"/>
        <v>0</v>
      </c>
      <c r="VJV232" s="16">
        <f t="shared" si="975"/>
        <v>0</v>
      </c>
      <c r="VJW232" s="16">
        <f t="shared" si="975"/>
        <v>0</v>
      </c>
      <c r="VJX232" s="16">
        <f t="shared" si="975"/>
        <v>0</v>
      </c>
      <c r="VJY232" s="16">
        <f t="shared" si="975"/>
        <v>0</v>
      </c>
      <c r="VJZ232" s="16">
        <f t="shared" si="975"/>
        <v>0</v>
      </c>
      <c r="VKA232" s="16">
        <f t="shared" si="975"/>
        <v>0</v>
      </c>
      <c r="VKB232" s="16">
        <f t="shared" si="975"/>
        <v>0</v>
      </c>
      <c r="VKC232" s="16">
        <f t="shared" si="975"/>
        <v>0</v>
      </c>
      <c r="VKD232" s="16">
        <f t="shared" si="975"/>
        <v>0</v>
      </c>
      <c r="VKE232" s="16">
        <f t="shared" si="975"/>
        <v>0</v>
      </c>
      <c r="VKF232" s="16">
        <f t="shared" si="975"/>
        <v>0</v>
      </c>
      <c r="VKG232" s="16">
        <f t="shared" si="975"/>
        <v>0</v>
      </c>
      <c r="VKH232" s="16">
        <f t="shared" si="975"/>
        <v>0</v>
      </c>
      <c r="VKI232" s="16">
        <f t="shared" si="975"/>
        <v>0</v>
      </c>
      <c r="VKJ232" s="16">
        <f t="shared" si="975"/>
        <v>0</v>
      </c>
      <c r="VKK232" s="16">
        <f t="shared" si="975"/>
        <v>0</v>
      </c>
      <c r="VKL232" s="16">
        <f t="shared" si="975"/>
        <v>0</v>
      </c>
      <c r="VKM232" s="16">
        <f t="shared" si="975"/>
        <v>0</v>
      </c>
      <c r="VKN232" s="16">
        <f t="shared" si="975"/>
        <v>0</v>
      </c>
      <c r="VKO232" s="16">
        <f t="shared" ref="VKO232:VMZ232" si="976">SUM(VKO226:VKO231)</f>
        <v>0</v>
      </c>
      <c r="VKP232" s="16">
        <f t="shared" si="976"/>
        <v>0</v>
      </c>
      <c r="VKQ232" s="16">
        <f t="shared" si="976"/>
        <v>0</v>
      </c>
      <c r="VKR232" s="16">
        <f t="shared" si="976"/>
        <v>0</v>
      </c>
      <c r="VKS232" s="16">
        <f t="shared" si="976"/>
        <v>0</v>
      </c>
      <c r="VKT232" s="16">
        <f t="shared" si="976"/>
        <v>0</v>
      </c>
      <c r="VKU232" s="16">
        <f t="shared" si="976"/>
        <v>0</v>
      </c>
      <c r="VKV232" s="16">
        <f t="shared" si="976"/>
        <v>0</v>
      </c>
      <c r="VKW232" s="16">
        <f t="shared" si="976"/>
        <v>0</v>
      </c>
      <c r="VKX232" s="16">
        <f t="shared" si="976"/>
        <v>0</v>
      </c>
      <c r="VKY232" s="16">
        <f t="shared" si="976"/>
        <v>0</v>
      </c>
      <c r="VKZ232" s="16">
        <f t="shared" si="976"/>
        <v>0</v>
      </c>
      <c r="VLA232" s="16">
        <f t="shared" si="976"/>
        <v>0</v>
      </c>
      <c r="VLB232" s="16">
        <f t="shared" si="976"/>
        <v>0</v>
      </c>
      <c r="VLC232" s="16">
        <f t="shared" si="976"/>
        <v>0</v>
      </c>
      <c r="VLD232" s="16">
        <f t="shared" si="976"/>
        <v>0</v>
      </c>
      <c r="VLE232" s="16">
        <f t="shared" si="976"/>
        <v>0</v>
      </c>
      <c r="VLF232" s="16">
        <f t="shared" si="976"/>
        <v>0</v>
      </c>
      <c r="VLG232" s="16">
        <f t="shared" si="976"/>
        <v>0</v>
      </c>
      <c r="VLH232" s="16">
        <f t="shared" si="976"/>
        <v>0</v>
      </c>
      <c r="VLI232" s="16">
        <f t="shared" si="976"/>
        <v>0</v>
      </c>
      <c r="VLJ232" s="16">
        <f t="shared" si="976"/>
        <v>0</v>
      </c>
      <c r="VLK232" s="16">
        <f t="shared" si="976"/>
        <v>0</v>
      </c>
      <c r="VLL232" s="16">
        <f t="shared" si="976"/>
        <v>0</v>
      </c>
      <c r="VLM232" s="16">
        <f t="shared" si="976"/>
        <v>0</v>
      </c>
      <c r="VLN232" s="16">
        <f t="shared" si="976"/>
        <v>0</v>
      </c>
      <c r="VLO232" s="16">
        <f t="shared" si="976"/>
        <v>0</v>
      </c>
      <c r="VLP232" s="16">
        <f t="shared" si="976"/>
        <v>0</v>
      </c>
      <c r="VLQ232" s="16">
        <f t="shared" si="976"/>
        <v>0</v>
      </c>
      <c r="VLR232" s="16">
        <f t="shared" si="976"/>
        <v>0</v>
      </c>
      <c r="VLS232" s="16">
        <f t="shared" si="976"/>
        <v>0</v>
      </c>
      <c r="VLT232" s="16">
        <f t="shared" si="976"/>
        <v>0</v>
      </c>
      <c r="VLU232" s="16">
        <f t="shared" si="976"/>
        <v>0</v>
      </c>
      <c r="VLV232" s="16">
        <f t="shared" si="976"/>
        <v>0</v>
      </c>
      <c r="VLW232" s="16">
        <f t="shared" si="976"/>
        <v>0</v>
      </c>
      <c r="VLX232" s="16">
        <f t="shared" si="976"/>
        <v>0</v>
      </c>
      <c r="VLY232" s="16">
        <f t="shared" si="976"/>
        <v>0</v>
      </c>
      <c r="VLZ232" s="16">
        <f t="shared" si="976"/>
        <v>0</v>
      </c>
      <c r="VMA232" s="16">
        <f t="shared" si="976"/>
        <v>0</v>
      </c>
      <c r="VMB232" s="16">
        <f t="shared" si="976"/>
        <v>0</v>
      </c>
      <c r="VMC232" s="16">
        <f t="shared" si="976"/>
        <v>0</v>
      </c>
      <c r="VMD232" s="16">
        <f t="shared" si="976"/>
        <v>0</v>
      </c>
      <c r="VME232" s="16">
        <f t="shared" si="976"/>
        <v>0</v>
      </c>
      <c r="VMF232" s="16">
        <f t="shared" si="976"/>
        <v>0</v>
      </c>
      <c r="VMG232" s="16">
        <f t="shared" si="976"/>
        <v>0</v>
      </c>
      <c r="VMH232" s="16">
        <f t="shared" si="976"/>
        <v>0</v>
      </c>
      <c r="VMI232" s="16">
        <f t="shared" si="976"/>
        <v>0</v>
      </c>
      <c r="VMJ232" s="16">
        <f t="shared" si="976"/>
        <v>0</v>
      </c>
      <c r="VMK232" s="16">
        <f t="shared" si="976"/>
        <v>0</v>
      </c>
      <c r="VML232" s="16">
        <f t="shared" si="976"/>
        <v>0</v>
      </c>
      <c r="VMM232" s="16">
        <f t="shared" si="976"/>
        <v>0</v>
      </c>
      <c r="VMN232" s="16">
        <f t="shared" si="976"/>
        <v>0</v>
      </c>
      <c r="VMO232" s="16">
        <f t="shared" si="976"/>
        <v>0</v>
      </c>
      <c r="VMP232" s="16">
        <f t="shared" si="976"/>
        <v>0</v>
      </c>
      <c r="VMQ232" s="16">
        <f t="shared" si="976"/>
        <v>0</v>
      </c>
      <c r="VMR232" s="16">
        <f t="shared" si="976"/>
        <v>0</v>
      </c>
      <c r="VMS232" s="16">
        <f t="shared" si="976"/>
        <v>0</v>
      </c>
      <c r="VMT232" s="16">
        <f t="shared" si="976"/>
        <v>0</v>
      </c>
      <c r="VMU232" s="16">
        <f t="shared" si="976"/>
        <v>0</v>
      </c>
      <c r="VMV232" s="16">
        <f t="shared" si="976"/>
        <v>0</v>
      </c>
      <c r="VMW232" s="16">
        <f t="shared" si="976"/>
        <v>0</v>
      </c>
      <c r="VMX232" s="16">
        <f t="shared" si="976"/>
        <v>0</v>
      </c>
      <c r="VMY232" s="16">
        <f t="shared" si="976"/>
        <v>0</v>
      </c>
      <c r="VMZ232" s="16">
        <f t="shared" si="976"/>
        <v>0</v>
      </c>
      <c r="VNA232" s="16">
        <f t="shared" ref="VNA232:VPL232" si="977">SUM(VNA226:VNA231)</f>
        <v>0</v>
      </c>
      <c r="VNB232" s="16">
        <f t="shared" si="977"/>
        <v>0</v>
      </c>
      <c r="VNC232" s="16">
        <f t="shared" si="977"/>
        <v>0</v>
      </c>
      <c r="VND232" s="16">
        <f t="shared" si="977"/>
        <v>0</v>
      </c>
      <c r="VNE232" s="16">
        <f t="shared" si="977"/>
        <v>0</v>
      </c>
      <c r="VNF232" s="16">
        <f t="shared" si="977"/>
        <v>0</v>
      </c>
      <c r="VNG232" s="16">
        <f t="shared" si="977"/>
        <v>0</v>
      </c>
      <c r="VNH232" s="16">
        <f t="shared" si="977"/>
        <v>0</v>
      </c>
      <c r="VNI232" s="16">
        <f t="shared" si="977"/>
        <v>0</v>
      </c>
      <c r="VNJ232" s="16">
        <f t="shared" si="977"/>
        <v>0</v>
      </c>
      <c r="VNK232" s="16">
        <f t="shared" si="977"/>
        <v>0</v>
      </c>
      <c r="VNL232" s="16">
        <f t="shared" si="977"/>
        <v>0</v>
      </c>
      <c r="VNM232" s="16">
        <f t="shared" si="977"/>
        <v>0</v>
      </c>
      <c r="VNN232" s="16">
        <f t="shared" si="977"/>
        <v>0</v>
      </c>
      <c r="VNO232" s="16">
        <f t="shared" si="977"/>
        <v>0</v>
      </c>
      <c r="VNP232" s="16">
        <f t="shared" si="977"/>
        <v>0</v>
      </c>
      <c r="VNQ232" s="16">
        <f t="shared" si="977"/>
        <v>0</v>
      </c>
      <c r="VNR232" s="16">
        <f t="shared" si="977"/>
        <v>0</v>
      </c>
      <c r="VNS232" s="16">
        <f t="shared" si="977"/>
        <v>0</v>
      </c>
      <c r="VNT232" s="16">
        <f t="shared" si="977"/>
        <v>0</v>
      </c>
      <c r="VNU232" s="16">
        <f t="shared" si="977"/>
        <v>0</v>
      </c>
      <c r="VNV232" s="16">
        <f t="shared" si="977"/>
        <v>0</v>
      </c>
      <c r="VNW232" s="16">
        <f t="shared" si="977"/>
        <v>0</v>
      </c>
      <c r="VNX232" s="16">
        <f t="shared" si="977"/>
        <v>0</v>
      </c>
      <c r="VNY232" s="16">
        <f t="shared" si="977"/>
        <v>0</v>
      </c>
      <c r="VNZ232" s="16">
        <f t="shared" si="977"/>
        <v>0</v>
      </c>
      <c r="VOA232" s="16">
        <f t="shared" si="977"/>
        <v>0</v>
      </c>
      <c r="VOB232" s="16">
        <f t="shared" si="977"/>
        <v>0</v>
      </c>
      <c r="VOC232" s="16">
        <f t="shared" si="977"/>
        <v>0</v>
      </c>
      <c r="VOD232" s="16">
        <f t="shared" si="977"/>
        <v>0</v>
      </c>
      <c r="VOE232" s="16">
        <f t="shared" si="977"/>
        <v>0</v>
      </c>
      <c r="VOF232" s="16">
        <f t="shared" si="977"/>
        <v>0</v>
      </c>
      <c r="VOG232" s="16">
        <f t="shared" si="977"/>
        <v>0</v>
      </c>
      <c r="VOH232" s="16">
        <f t="shared" si="977"/>
        <v>0</v>
      </c>
      <c r="VOI232" s="16">
        <f t="shared" si="977"/>
        <v>0</v>
      </c>
      <c r="VOJ232" s="16">
        <f t="shared" si="977"/>
        <v>0</v>
      </c>
      <c r="VOK232" s="16">
        <f t="shared" si="977"/>
        <v>0</v>
      </c>
      <c r="VOL232" s="16">
        <f t="shared" si="977"/>
        <v>0</v>
      </c>
      <c r="VOM232" s="16">
        <f t="shared" si="977"/>
        <v>0</v>
      </c>
      <c r="VON232" s="16">
        <f t="shared" si="977"/>
        <v>0</v>
      </c>
      <c r="VOO232" s="16">
        <f t="shared" si="977"/>
        <v>0</v>
      </c>
      <c r="VOP232" s="16">
        <f t="shared" si="977"/>
        <v>0</v>
      </c>
      <c r="VOQ232" s="16">
        <f t="shared" si="977"/>
        <v>0</v>
      </c>
      <c r="VOR232" s="16">
        <f t="shared" si="977"/>
        <v>0</v>
      </c>
      <c r="VOS232" s="16">
        <f t="shared" si="977"/>
        <v>0</v>
      </c>
      <c r="VOT232" s="16">
        <f t="shared" si="977"/>
        <v>0</v>
      </c>
      <c r="VOU232" s="16">
        <f t="shared" si="977"/>
        <v>0</v>
      </c>
      <c r="VOV232" s="16">
        <f t="shared" si="977"/>
        <v>0</v>
      </c>
      <c r="VOW232" s="16">
        <f t="shared" si="977"/>
        <v>0</v>
      </c>
      <c r="VOX232" s="16">
        <f t="shared" si="977"/>
        <v>0</v>
      </c>
      <c r="VOY232" s="16">
        <f t="shared" si="977"/>
        <v>0</v>
      </c>
      <c r="VOZ232" s="16">
        <f t="shared" si="977"/>
        <v>0</v>
      </c>
      <c r="VPA232" s="16">
        <f t="shared" si="977"/>
        <v>0</v>
      </c>
      <c r="VPB232" s="16">
        <f t="shared" si="977"/>
        <v>0</v>
      </c>
      <c r="VPC232" s="16">
        <f t="shared" si="977"/>
        <v>0</v>
      </c>
      <c r="VPD232" s="16">
        <f t="shared" si="977"/>
        <v>0</v>
      </c>
      <c r="VPE232" s="16">
        <f t="shared" si="977"/>
        <v>0</v>
      </c>
      <c r="VPF232" s="16">
        <f t="shared" si="977"/>
        <v>0</v>
      </c>
      <c r="VPG232" s="16">
        <f t="shared" si="977"/>
        <v>0</v>
      </c>
      <c r="VPH232" s="16">
        <f t="shared" si="977"/>
        <v>0</v>
      </c>
      <c r="VPI232" s="16">
        <f t="shared" si="977"/>
        <v>0</v>
      </c>
      <c r="VPJ232" s="16">
        <f t="shared" si="977"/>
        <v>0</v>
      </c>
      <c r="VPK232" s="16">
        <f t="shared" si="977"/>
        <v>0</v>
      </c>
      <c r="VPL232" s="16">
        <f t="shared" si="977"/>
        <v>0</v>
      </c>
      <c r="VPM232" s="16">
        <f t="shared" ref="VPM232:VRX232" si="978">SUM(VPM226:VPM231)</f>
        <v>0</v>
      </c>
      <c r="VPN232" s="16">
        <f t="shared" si="978"/>
        <v>0</v>
      </c>
      <c r="VPO232" s="16">
        <f t="shared" si="978"/>
        <v>0</v>
      </c>
      <c r="VPP232" s="16">
        <f t="shared" si="978"/>
        <v>0</v>
      </c>
      <c r="VPQ232" s="16">
        <f t="shared" si="978"/>
        <v>0</v>
      </c>
      <c r="VPR232" s="16">
        <f t="shared" si="978"/>
        <v>0</v>
      </c>
      <c r="VPS232" s="16">
        <f t="shared" si="978"/>
        <v>0</v>
      </c>
      <c r="VPT232" s="16">
        <f t="shared" si="978"/>
        <v>0</v>
      </c>
      <c r="VPU232" s="16">
        <f t="shared" si="978"/>
        <v>0</v>
      </c>
      <c r="VPV232" s="16">
        <f t="shared" si="978"/>
        <v>0</v>
      </c>
      <c r="VPW232" s="16">
        <f t="shared" si="978"/>
        <v>0</v>
      </c>
      <c r="VPX232" s="16">
        <f t="shared" si="978"/>
        <v>0</v>
      </c>
      <c r="VPY232" s="16">
        <f t="shared" si="978"/>
        <v>0</v>
      </c>
      <c r="VPZ232" s="16">
        <f t="shared" si="978"/>
        <v>0</v>
      </c>
      <c r="VQA232" s="16">
        <f t="shared" si="978"/>
        <v>0</v>
      </c>
      <c r="VQB232" s="16">
        <f t="shared" si="978"/>
        <v>0</v>
      </c>
      <c r="VQC232" s="16">
        <f t="shared" si="978"/>
        <v>0</v>
      </c>
      <c r="VQD232" s="16">
        <f t="shared" si="978"/>
        <v>0</v>
      </c>
      <c r="VQE232" s="16">
        <f t="shared" si="978"/>
        <v>0</v>
      </c>
      <c r="VQF232" s="16">
        <f t="shared" si="978"/>
        <v>0</v>
      </c>
      <c r="VQG232" s="16">
        <f t="shared" si="978"/>
        <v>0</v>
      </c>
      <c r="VQH232" s="16">
        <f t="shared" si="978"/>
        <v>0</v>
      </c>
      <c r="VQI232" s="16">
        <f t="shared" si="978"/>
        <v>0</v>
      </c>
      <c r="VQJ232" s="16">
        <f t="shared" si="978"/>
        <v>0</v>
      </c>
      <c r="VQK232" s="16">
        <f t="shared" si="978"/>
        <v>0</v>
      </c>
      <c r="VQL232" s="16">
        <f t="shared" si="978"/>
        <v>0</v>
      </c>
      <c r="VQM232" s="16">
        <f t="shared" si="978"/>
        <v>0</v>
      </c>
      <c r="VQN232" s="16">
        <f t="shared" si="978"/>
        <v>0</v>
      </c>
      <c r="VQO232" s="16">
        <f t="shared" si="978"/>
        <v>0</v>
      </c>
      <c r="VQP232" s="16">
        <f t="shared" si="978"/>
        <v>0</v>
      </c>
      <c r="VQQ232" s="16">
        <f t="shared" si="978"/>
        <v>0</v>
      </c>
      <c r="VQR232" s="16">
        <f t="shared" si="978"/>
        <v>0</v>
      </c>
      <c r="VQS232" s="16">
        <f t="shared" si="978"/>
        <v>0</v>
      </c>
      <c r="VQT232" s="16">
        <f t="shared" si="978"/>
        <v>0</v>
      </c>
      <c r="VQU232" s="16">
        <f t="shared" si="978"/>
        <v>0</v>
      </c>
      <c r="VQV232" s="16">
        <f t="shared" si="978"/>
        <v>0</v>
      </c>
      <c r="VQW232" s="16">
        <f t="shared" si="978"/>
        <v>0</v>
      </c>
      <c r="VQX232" s="16">
        <f t="shared" si="978"/>
        <v>0</v>
      </c>
      <c r="VQY232" s="16">
        <f t="shared" si="978"/>
        <v>0</v>
      </c>
      <c r="VQZ232" s="16">
        <f t="shared" si="978"/>
        <v>0</v>
      </c>
      <c r="VRA232" s="16">
        <f t="shared" si="978"/>
        <v>0</v>
      </c>
      <c r="VRB232" s="16">
        <f t="shared" si="978"/>
        <v>0</v>
      </c>
      <c r="VRC232" s="16">
        <f t="shared" si="978"/>
        <v>0</v>
      </c>
      <c r="VRD232" s="16">
        <f t="shared" si="978"/>
        <v>0</v>
      </c>
      <c r="VRE232" s="16">
        <f t="shared" si="978"/>
        <v>0</v>
      </c>
      <c r="VRF232" s="16">
        <f t="shared" si="978"/>
        <v>0</v>
      </c>
      <c r="VRG232" s="16">
        <f t="shared" si="978"/>
        <v>0</v>
      </c>
      <c r="VRH232" s="16">
        <f t="shared" si="978"/>
        <v>0</v>
      </c>
      <c r="VRI232" s="16">
        <f t="shared" si="978"/>
        <v>0</v>
      </c>
      <c r="VRJ232" s="16">
        <f t="shared" si="978"/>
        <v>0</v>
      </c>
      <c r="VRK232" s="16">
        <f t="shared" si="978"/>
        <v>0</v>
      </c>
      <c r="VRL232" s="16">
        <f t="shared" si="978"/>
        <v>0</v>
      </c>
      <c r="VRM232" s="16">
        <f t="shared" si="978"/>
        <v>0</v>
      </c>
      <c r="VRN232" s="16">
        <f t="shared" si="978"/>
        <v>0</v>
      </c>
      <c r="VRO232" s="16">
        <f t="shared" si="978"/>
        <v>0</v>
      </c>
      <c r="VRP232" s="16">
        <f t="shared" si="978"/>
        <v>0</v>
      </c>
      <c r="VRQ232" s="16">
        <f t="shared" si="978"/>
        <v>0</v>
      </c>
      <c r="VRR232" s="16">
        <f t="shared" si="978"/>
        <v>0</v>
      </c>
      <c r="VRS232" s="16">
        <f t="shared" si="978"/>
        <v>0</v>
      </c>
      <c r="VRT232" s="16">
        <f t="shared" si="978"/>
        <v>0</v>
      </c>
      <c r="VRU232" s="16">
        <f t="shared" si="978"/>
        <v>0</v>
      </c>
      <c r="VRV232" s="16">
        <f t="shared" si="978"/>
        <v>0</v>
      </c>
      <c r="VRW232" s="16">
        <f t="shared" si="978"/>
        <v>0</v>
      </c>
      <c r="VRX232" s="16">
        <f t="shared" si="978"/>
        <v>0</v>
      </c>
      <c r="VRY232" s="16">
        <f t="shared" ref="VRY232:VUJ232" si="979">SUM(VRY226:VRY231)</f>
        <v>0</v>
      </c>
      <c r="VRZ232" s="16">
        <f t="shared" si="979"/>
        <v>0</v>
      </c>
      <c r="VSA232" s="16">
        <f t="shared" si="979"/>
        <v>0</v>
      </c>
      <c r="VSB232" s="16">
        <f t="shared" si="979"/>
        <v>0</v>
      </c>
      <c r="VSC232" s="16">
        <f t="shared" si="979"/>
        <v>0</v>
      </c>
      <c r="VSD232" s="16">
        <f t="shared" si="979"/>
        <v>0</v>
      </c>
      <c r="VSE232" s="16">
        <f t="shared" si="979"/>
        <v>0</v>
      </c>
      <c r="VSF232" s="16">
        <f t="shared" si="979"/>
        <v>0</v>
      </c>
      <c r="VSG232" s="16">
        <f t="shared" si="979"/>
        <v>0</v>
      </c>
      <c r="VSH232" s="16">
        <f t="shared" si="979"/>
        <v>0</v>
      </c>
      <c r="VSI232" s="16">
        <f t="shared" si="979"/>
        <v>0</v>
      </c>
      <c r="VSJ232" s="16">
        <f t="shared" si="979"/>
        <v>0</v>
      </c>
      <c r="VSK232" s="16">
        <f t="shared" si="979"/>
        <v>0</v>
      </c>
      <c r="VSL232" s="16">
        <f t="shared" si="979"/>
        <v>0</v>
      </c>
      <c r="VSM232" s="16">
        <f t="shared" si="979"/>
        <v>0</v>
      </c>
      <c r="VSN232" s="16">
        <f t="shared" si="979"/>
        <v>0</v>
      </c>
      <c r="VSO232" s="16">
        <f t="shared" si="979"/>
        <v>0</v>
      </c>
      <c r="VSP232" s="16">
        <f t="shared" si="979"/>
        <v>0</v>
      </c>
      <c r="VSQ232" s="16">
        <f t="shared" si="979"/>
        <v>0</v>
      </c>
      <c r="VSR232" s="16">
        <f t="shared" si="979"/>
        <v>0</v>
      </c>
      <c r="VSS232" s="16">
        <f t="shared" si="979"/>
        <v>0</v>
      </c>
      <c r="VST232" s="16">
        <f t="shared" si="979"/>
        <v>0</v>
      </c>
      <c r="VSU232" s="16">
        <f t="shared" si="979"/>
        <v>0</v>
      </c>
      <c r="VSV232" s="16">
        <f t="shared" si="979"/>
        <v>0</v>
      </c>
      <c r="VSW232" s="16">
        <f t="shared" si="979"/>
        <v>0</v>
      </c>
      <c r="VSX232" s="16">
        <f t="shared" si="979"/>
        <v>0</v>
      </c>
      <c r="VSY232" s="16">
        <f t="shared" si="979"/>
        <v>0</v>
      </c>
      <c r="VSZ232" s="16">
        <f t="shared" si="979"/>
        <v>0</v>
      </c>
      <c r="VTA232" s="16">
        <f t="shared" si="979"/>
        <v>0</v>
      </c>
      <c r="VTB232" s="16">
        <f t="shared" si="979"/>
        <v>0</v>
      </c>
      <c r="VTC232" s="16">
        <f t="shared" si="979"/>
        <v>0</v>
      </c>
      <c r="VTD232" s="16">
        <f t="shared" si="979"/>
        <v>0</v>
      </c>
      <c r="VTE232" s="16">
        <f t="shared" si="979"/>
        <v>0</v>
      </c>
      <c r="VTF232" s="16">
        <f t="shared" si="979"/>
        <v>0</v>
      </c>
      <c r="VTG232" s="16">
        <f t="shared" si="979"/>
        <v>0</v>
      </c>
      <c r="VTH232" s="16">
        <f t="shared" si="979"/>
        <v>0</v>
      </c>
      <c r="VTI232" s="16">
        <f t="shared" si="979"/>
        <v>0</v>
      </c>
      <c r="VTJ232" s="16">
        <f t="shared" si="979"/>
        <v>0</v>
      </c>
      <c r="VTK232" s="16">
        <f t="shared" si="979"/>
        <v>0</v>
      </c>
      <c r="VTL232" s="16">
        <f t="shared" si="979"/>
        <v>0</v>
      </c>
      <c r="VTM232" s="16">
        <f t="shared" si="979"/>
        <v>0</v>
      </c>
      <c r="VTN232" s="16">
        <f t="shared" si="979"/>
        <v>0</v>
      </c>
      <c r="VTO232" s="16">
        <f t="shared" si="979"/>
        <v>0</v>
      </c>
      <c r="VTP232" s="16">
        <f t="shared" si="979"/>
        <v>0</v>
      </c>
      <c r="VTQ232" s="16">
        <f t="shared" si="979"/>
        <v>0</v>
      </c>
      <c r="VTR232" s="16">
        <f t="shared" si="979"/>
        <v>0</v>
      </c>
      <c r="VTS232" s="16">
        <f t="shared" si="979"/>
        <v>0</v>
      </c>
      <c r="VTT232" s="16">
        <f t="shared" si="979"/>
        <v>0</v>
      </c>
      <c r="VTU232" s="16">
        <f t="shared" si="979"/>
        <v>0</v>
      </c>
      <c r="VTV232" s="16">
        <f t="shared" si="979"/>
        <v>0</v>
      </c>
      <c r="VTW232" s="16">
        <f t="shared" si="979"/>
        <v>0</v>
      </c>
      <c r="VTX232" s="16">
        <f t="shared" si="979"/>
        <v>0</v>
      </c>
      <c r="VTY232" s="16">
        <f t="shared" si="979"/>
        <v>0</v>
      </c>
      <c r="VTZ232" s="16">
        <f t="shared" si="979"/>
        <v>0</v>
      </c>
      <c r="VUA232" s="16">
        <f t="shared" si="979"/>
        <v>0</v>
      </c>
      <c r="VUB232" s="16">
        <f t="shared" si="979"/>
        <v>0</v>
      </c>
      <c r="VUC232" s="16">
        <f t="shared" si="979"/>
        <v>0</v>
      </c>
      <c r="VUD232" s="16">
        <f t="shared" si="979"/>
        <v>0</v>
      </c>
      <c r="VUE232" s="16">
        <f t="shared" si="979"/>
        <v>0</v>
      </c>
      <c r="VUF232" s="16">
        <f t="shared" si="979"/>
        <v>0</v>
      </c>
      <c r="VUG232" s="16">
        <f t="shared" si="979"/>
        <v>0</v>
      </c>
      <c r="VUH232" s="16">
        <f t="shared" si="979"/>
        <v>0</v>
      </c>
      <c r="VUI232" s="16">
        <f t="shared" si="979"/>
        <v>0</v>
      </c>
      <c r="VUJ232" s="16">
        <f t="shared" si="979"/>
        <v>0</v>
      </c>
      <c r="VUK232" s="16">
        <f t="shared" ref="VUK232:VWV232" si="980">SUM(VUK226:VUK231)</f>
        <v>0</v>
      </c>
      <c r="VUL232" s="16">
        <f t="shared" si="980"/>
        <v>0</v>
      </c>
      <c r="VUM232" s="16">
        <f t="shared" si="980"/>
        <v>0</v>
      </c>
      <c r="VUN232" s="16">
        <f t="shared" si="980"/>
        <v>0</v>
      </c>
      <c r="VUO232" s="16">
        <f t="shared" si="980"/>
        <v>0</v>
      </c>
      <c r="VUP232" s="16">
        <f t="shared" si="980"/>
        <v>0</v>
      </c>
      <c r="VUQ232" s="16">
        <f t="shared" si="980"/>
        <v>0</v>
      </c>
      <c r="VUR232" s="16">
        <f t="shared" si="980"/>
        <v>0</v>
      </c>
      <c r="VUS232" s="16">
        <f t="shared" si="980"/>
        <v>0</v>
      </c>
      <c r="VUT232" s="16">
        <f t="shared" si="980"/>
        <v>0</v>
      </c>
      <c r="VUU232" s="16">
        <f t="shared" si="980"/>
        <v>0</v>
      </c>
      <c r="VUV232" s="16">
        <f t="shared" si="980"/>
        <v>0</v>
      </c>
      <c r="VUW232" s="16">
        <f t="shared" si="980"/>
        <v>0</v>
      </c>
      <c r="VUX232" s="16">
        <f t="shared" si="980"/>
        <v>0</v>
      </c>
      <c r="VUY232" s="16">
        <f t="shared" si="980"/>
        <v>0</v>
      </c>
      <c r="VUZ232" s="16">
        <f t="shared" si="980"/>
        <v>0</v>
      </c>
      <c r="VVA232" s="16">
        <f t="shared" si="980"/>
        <v>0</v>
      </c>
      <c r="VVB232" s="16">
        <f t="shared" si="980"/>
        <v>0</v>
      </c>
      <c r="VVC232" s="16">
        <f t="shared" si="980"/>
        <v>0</v>
      </c>
      <c r="VVD232" s="16">
        <f t="shared" si="980"/>
        <v>0</v>
      </c>
      <c r="VVE232" s="16">
        <f t="shared" si="980"/>
        <v>0</v>
      </c>
      <c r="VVF232" s="16">
        <f t="shared" si="980"/>
        <v>0</v>
      </c>
      <c r="VVG232" s="16">
        <f t="shared" si="980"/>
        <v>0</v>
      </c>
      <c r="VVH232" s="16">
        <f t="shared" si="980"/>
        <v>0</v>
      </c>
      <c r="VVI232" s="16">
        <f t="shared" si="980"/>
        <v>0</v>
      </c>
      <c r="VVJ232" s="16">
        <f t="shared" si="980"/>
        <v>0</v>
      </c>
      <c r="VVK232" s="16">
        <f t="shared" si="980"/>
        <v>0</v>
      </c>
      <c r="VVL232" s="16">
        <f t="shared" si="980"/>
        <v>0</v>
      </c>
      <c r="VVM232" s="16">
        <f t="shared" si="980"/>
        <v>0</v>
      </c>
      <c r="VVN232" s="16">
        <f t="shared" si="980"/>
        <v>0</v>
      </c>
      <c r="VVO232" s="16">
        <f t="shared" si="980"/>
        <v>0</v>
      </c>
      <c r="VVP232" s="16">
        <f t="shared" si="980"/>
        <v>0</v>
      </c>
      <c r="VVQ232" s="16">
        <f t="shared" si="980"/>
        <v>0</v>
      </c>
      <c r="VVR232" s="16">
        <f t="shared" si="980"/>
        <v>0</v>
      </c>
      <c r="VVS232" s="16">
        <f t="shared" si="980"/>
        <v>0</v>
      </c>
      <c r="VVT232" s="16">
        <f t="shared" si="980"/>
        <v>0</v>
      </c>
      <c r="VVU232" s="16">
        <f t="shared" si="980"/>
        <v>0</v>
      </c>
      <c r="VVV232" s="16">
        <f t="shared" si="980"/>
        <v>0</v>
      </c>
      <c r="VVW232" s="16">
        <f t="shared" si="980"/>
        <v>0</v>
      </c>
      <c r="VVX232" s="16">
        <f t="shared" si="980"/>
        <v>0</v>
      </c>
      <c r="VVY232" s="16">
        <f t="shared" si="980"/>
        <v>0</v>
      </c>
      <c r="VVZ232" s="16">
        <f t="shared" si="980"/>
        <v>0</v>
      </c>
      <c r="VWA232" s="16">
        <f t="shared" si="980"/>
        <v>0</v>
      </c>
      <c r="VWB232" s="16">
        <f t="shared" si="980"/>
        <v>0</v>
      </c>
      <c r="VWC232" s="16">
        <f t="shared" si="980"/>
        <v>0</v>
      </c>
      <c r="VWD232" s="16">
        <f t="shared" si="980"/>
        <v>0</v>
      </c>
      <c r="VWE232" s="16">
        <f t="shared" si="980"/>
        <v>0</v>
      </c>
      <c r="VWF232" s="16">
        <f t="shared" si="980"/>
        <v>0</v>
      </c>
      <c r="VWG232" s="16">
        <f t="shared" si="980"/>
        <v>0</v>
      </c>
      <c r="VWH232" s="16">
        <f t="shared" si="980"/>
        <v>0</v>
      </c>
      <c r="VWI232" s="16">
        <f t="shared" si="980"/>
        <v>0</v>
      </c>
      <c r="VWJ232" s="16">
        <f t="shared" si="980"/>
        <v>0</v>
      </c>
      <c r="VWK232" s="16">
        <f t="shared" si="980"/>
        <v>0</v>
      </c>
      <c r="VWL232" s="16">
        <f t="shared" si="980"/>
        <v>0</v>
      </c>
      <c r="VWM232" s="16">
        <f t="shared" si="980"/>
        <v>0</v>
      </c>
      <c r="VWN232" s="16">
        <f t="shared" si="980"/>
        <v>0</v>
      </c>
      <c r="VWO232" s="16">
        <f t="shared" si="980"/>
        <v>0</v>
      </c>
      <c r="VWP232" s="16">
        <f t="shared" si="980"/>
        <v>0</v>
      </c>
      <c r="VWQ232" s="16">
        <f t="shared" si="980"/>
        <v>0</v>
      </c>
      <c r="VWR232" s="16">
        <f t="shared" si="980"/>
        <v>0</v>
      </c>
      <c r="VWS232" s="16">
        <f t="shared" si="980"/>
        <v>0</v>
      </c>
      <c r="VWT232" s="16">
        <f t="shared" si="980"/>
        <v>0</v>
      </c>
      <c r="VWU232" s="16">
        <f t="shared" si="980"/>
        <v>0</v>
      </c>
      <c r="VWV232" s="16">
        <f t="shared" si="980"/>
        <v>0</v>
      </c>
      <c r="VWW232" s="16">
        <f t="shared" ref="VWW232:VZH232" si="981">SUM(VWW226:VWW231)</f>
        <v>0</v>
      </c>
      <c r="VWX232" s="16">
        <f t="shared" si="981"/>
        <v>0</v>
      </c>
      <c r="VWY232" s="16">
        <f t="shared" si="981"/>
        <v>0</v>
      </c>
      <c r="VWZ232" s="16">
        <f t="shared" si="981"/>
        <v>0</v>
      </c>
      <c r="VXA232" s="16">
        <f t="shared" si="981"/>
        <v>0</v>
      </c>
      <c r="VXB232" s="16">
        <f t="shared" si="981"/>
        <v>0</v>
      </c>
      <c r="VXC232" s="16">
        <f t="shared" si="981"/>
        <v>0</v>
      </c>
      <c r="VXD232" s="16">
        <f t="shared" si="981"/>
        <v>0</v>
      </c>
      <c r="VXE232" s="16">
        <f t="shared" si="981"/>
        <v>0</v>
      </c>
      <c r="VXF232" s="16">
        <f t="shared" si="981"/>
        <v>0</v>
      </c>
      <c r="VXG232" s="16">
        <f t="shared" si="981"/>
        <v>0</v>
      </c>
      <c r="VXH232" s="16">
        <f t="shared" si="981"/>
        <v>0</v>
      </c>
      <c r="VXI232" s="16">
        <f t="shared" si="981"/>
        <v>0</v>
      </c>
      <c r="VXJ232" s="16">
        <f t="shared" si="981"/>
        <v>0</v>
      </c>
      <c r="VXK232" s="16">
        <f t="shared" si="981"/>
        <v>0</v>
      </c>
      <c r="VXL232" s="16">
        <f t="shared" si="981"/>
        <v>0</v>
      </c>
      <c r="VXM232" s="16">
        <f t="shared" si="981"/>
        <v>0</v>
      </c>
      <c r="VXN232" s="16">
        <f t="shared" si="981"/>
        <v>0</v>
      </c>
      <c r="VXO232" s="16">
        <f t="shared" si="981"/>
        <v>0</v>
      </c>
      <c r="VXP232" s="16">
        <f t="shared" si="981"/>
        <v>0</v>
      </c>
      <c r="VXQ232" s="16">
        <f t="shared" si="981"/>
        <v>0</v>
      </c>
      <c r="VXR232" s="16">
        <f t="shared" si="981"/>
        <v>0</v>
      </c>
      <c r="VXS232" s="16">
        <f t="shared" si="981"/>
        <v>0</v>
      </c>
      <c r="VXT232" s="16">
        <f t="shared" si="981"/>
        <v>0</v>
      </c>
      <c r="VXU232" s="16">
        <f t="shared" si="981"/>
        <v>0</v>
      </c>
      <c r="VXV232" s="16">
        <f t="shared" si="981"/>
        <v>0</v>
      </c>
      <c r="VXW232" s="16">
        <f t="shared" si="981"/>
        <v>0</v>
      </c>
      <c r="VXX232" s="16">
        <f t="shared" si="981"/>
        <v>0</v>
      </c>
      <c r="VXY232" s="16">
        <f t="shared" si="981"/>
        <v>0</v>
      </c>
      <c r="VXZ232" s="16">
        <f t="shared" si="981"/>
        <v>0</v>
      </c>
      <c r="VYA232" s="16">
        <f t="shared" si="981"/>
        <v>0</v>
      </c>
      <c r="VYB232" s="16">
        <f t="shared" si="981"/>
        <v>0</v>
      </c>
      <c r="VYC232" s="16">
        <f t="shared" si="981"/>
        <v>0</v>
      </c>
      <c r="VYD232" s="16">
        <f t="shared" si="981"/>
        <v>0</v>
      </c>
      <c r="VYE232" s="16">
        <f t="shared" si="981"/>
        <v>0</v>
      </c>
      <c r="VYF232" s="16">
        <f t="shared" si="981"/>
        <v>0</v>
      </c>
      <c r="VYG232" s="16">
        <f t="shared" si="981"/>
        <v>0</v>
      </c>
      <c r="VYH232" s="16">
        <f t="shared" si="981"/>
        <v>0</v>
      </c>
      <c r="VYI232" s="16">
        <f t="shared" si="981"/>
        <v>0</v>
      </c>
      <c r="VYJ232" s="16">
        <f t="shared" si="981"/>
        <v>0</v>
      </c>
      <c r="VYK232" s="16">
        <f t="shared" si="981"/>
        <v>0</v>
      </c>
      <c r="VYL232" s="16">
        <f t="shared" si="981"/>
        <v>0</v>
      </c>
      <c r="VYM232" s="16">
        <f t="shared" si="981"/>
        <v>0</v>
      </c>
      <c r="VYN232" s="16">
        <f t="shared" si="981"/>
        <v>0</v>
      </c>
      <c r="VYO232" s="16">
        <f t="shared" si="981"/>
        <v>0</v>
      </c>
      <c r="VYP232" s="16">
        <f t="shared" si="981"/>
        <v>0</v>
      </c>
      <c r="VYQ232" s="16">
        <f t="shared" si="981"/>
        <v>0</v>
      </c>
      <c r="VYR232" s="16">
        <f t="shared" si="981"/>
        <v>0</v>
      </c>
      <c r="VYS232" s="16">
        <f t="shared" si="981"/>
        <v>0</v>
      </c>
      <c r="VYT232" s="16">
        <f t="shared" si="981"/>
        <v>0</v>
      </c>
      <c r="VYU232" s="16">
        <f t="shared" si="981"/>
        <v>0</v>
      </c>
      <c r="VYV232" s="16">
        <f t="shared" si="981"/>
        <v>0</v>
      </c>
      <c r="VYW232" s="16">
        <f t="shared" si="981"/>
        <v>0</v>
      </c>
      <c r="VYX232" s="16">
        <f t="shared" si="981"/>
        <v>0</v>
      </c>
      <c r="VYY232" s="16">
        <f t="shared" si="981"/>
        <v>0</v>
      </c>
      <c r="VYZ232" s="16">
        <f t="shared" si="981"/>
        <v>0</v>
      </c>
      <c r="VZA232" s="16">
        <f t="shared" si="981"/>
        <v>0</v>
      </c>
      <c r="VZB232" s="16">
        <f t="shared" si="981"/>
        <v>0</v>
      </c>
      <c r="VZC232" s="16">
        <f t="shared" si="981"/>
        <v>0</v>
      </c>
      <c r="VZD232" s="16">
        <f t="shared" si="981"/>
        <v>0</v>
      </c>
      <c r="VZE232" s="16">
        <f t="shared" si="981"/>
        <v>0</v>
      </c>
      <c r="VZF232" s="16">
        <f t="shared" si="981"/>
        <v>0</v>
      </c>
      <c r="VZG232" s="16">
        <f t="shared" si="981"/>
        <v>0</v>
      </c>
      <c r="VZH232" s="16">
        <f t="shared" si="981"/>
        <v>0</v>
      </c>
      <c r="VZI232" s="16">
        <f t="shared" ref="VZI232:WBT232" si="982">SUM(VZI226:VZI231)</f>
        <v>0</v>
      </c>
      <c r="VZJ232" s="16">
        <f t="shared" si="982"/>
        <v>0</v>
      </c>
      <c r="VZK232" s="16">
        <f t="shared" si="982"/>
        <v>0</v>
      </c>
      <c r="VZL232" s="16">
        <f t="shared" si="982"/>
        <v>0</v>
      </c>
      <c r="VZM232" s="16">
        <f t="shared" si="982"/>
        <v>0</v>
      </c>
      <c r="VZN232" s="16">
        <f t="shared" si="982"/>
        <v>0</v>
      </c>
      <c r="VZO232" s="16">
        <f t="shared" si="982"/>
        <v>0</v>
      </c>
      <c r="VZP232" s="16">
        <f t="shared" si="982"/>
        <v>0</v>
      </c>
      <c r="VZQ232" s="16">
        <f t="shared" si="982"/>
        <v>0</v>
      </c>
      <c r="VZR232" s="16">
        <f t="shared" si="982"/>
        <v>0</v>
      </c>
      <c r="VZS232" s="16">
        <f t="shared" si="982"/>
        <v>0</v>
      </c>
      <c r="VZT232" s="16">
        <f t="shared" si="982"/>
        <v>0</v>
      </c>
      <c r="VZU232" s="16">
        <f t="shared" si="982"/>
        <v>0</v>
      </c>
      <c r="VZV232" s="16">
        <f t="shared" si="982"/>
        <v>0</v>
      </c>
      <c r="VZW232" s="16">
        <f t="shared" si="982"/>
        <v>0</v>
      </c>
      <c r="VZX232" s="16">
        <f t="shared" si="982"/>
        <v>0</v>
      </c>
      <c r="VZY232" s="16">
        <f t="shared" si="982"/>
        <v>0</v>
      </c>
      <c r="VZZ232" s="16">
        <f t="shared" si="982"/>
        <v>0</v>
      </c>
      <c r="WAA232" s="16">
        <f t="shared" si="982"/>
        <v>0</v>
      </c>
      <c r="WAB232" s="16">
        <f t="shared" si="982"/>
        <v>0</v>
      </c>
      <c r="WAC232" s="16">
        <f t="shared" si="982"/>
        <v>0</v>
      </c>
      <c r="WAD232" s="16">
        <f t="shared" si="982"/>
        <v>0</v>
      </c>
      <c r="WAE232" s="16">
        <f t="shared" si="982"/>
        <v>0</v>
      </c>
      <c r="WAF232" s="16">
        <f t="shared" si="982"/>
        <v>0</v>
      </c>
      <c r="WAG232" s="16">
        <f t="shared" si="982"/>
        <v>0</v>
      </c>
      <c r="WAH232" s="16">
        <f t="shared" si="982"/>
        <v>0</v>
      </c>
      <c r="WAI232" s="16">
        <f t="shared" si="982"/>
        <v>0</v>
      </c>
      <c r="WAJ232" s="16">
        <f t="shared" si="982"/>
        <v>0</v>
      </c>
      <c r="WAK232" s="16">
        <f t="shared" si="982"/>
        <v>0</v>
      </c>
      <c r="WAL232" s="16">
        <f t="shared" si="982"/>
        <v>0</v>
      </c>
      <c r="WAM232" s="16">
        <f t="shared" si="982"/>
        <v>0</v>
      </c>
      <c r="WAN232" s="16">
        <f t="shared" si="982"/>
        <v>0</v>
      </c>
      <c r="WAO232" s="16">
        <f t="shared" si="982"/>
        <v>0</v>
      </c>
      <c r="WAP232" s="16">
        <f t="shared" si="982"/>
        <v>0</v>
      </c>
      <c r="WAQ232" s="16">
        <f t="shared" si="982"/>
        <v>0</v>
      </c>
      <c r="WAR232" s="16">
        <f t="shared" si="982"/>
        <v>0</v>
      </c>
      <c r="WAS232" s="16">
        <f t="shared" si="982"/>
        <v>0</v>
      </c>
      <c r="WAT232" s="16">
        <f t="shared" si="982"/>
        <v>0</v>
      </c>
      <c r="WAU232" s="16">
        <f t="shared" si="982"/>
        <v>0</v>
      </c>
      <c r="WAV232" s="16">
        <f t="shared" si="982"/>
        <v>0</v>
      </c>
      <c r="WAW232" s="16">
        <f t="shared" si="982"/>
        <v>0</v>
      </c>
      <c r="WAX232" s="16">
        <f t="shared" si="982"/>
        <v>0</v>
      </c>
      <c r="WAY232" s="16">
        <f t="shared" si="982"/>
        <v>0</v>
      </c>
      <c r="WAZ232" s="16">
        <f t="shared" si="982"/>
        <v>0</v>
      </c>
      <c r="WBA232" s="16">
        <f t="shared" si="982"/>
        <v>0</v>
      </c>
      <c r="WBB232" s="16">
        <f t="shared" si="982"/>
        <v>0</v>
      </c>
      <c r="WBC232" s="16">
        <f t="shared" si="982"/>
        <v>0</v>
      </c>
      <c r="WBD232" s="16">
        <f t="shared" si="982"/>
        <v>0</v>
      </c>
      <c r="WBE232" s="16">
        <f t="shared" si="982"/>
        <v>0</v>
      </c>
      <c r="WBF232" s="16">
        <f t="shared" si="982"/>
        <v>0</v>
      </c>
      <c r="WBG232" s="16">
        <f t="shared" si="982"/>
        <v>0</v>
      </c>
      <c r="WBH232" s="16">
        <f t="shared" si="982"/>
        <v>0</v>
      </c>
      <c r="WBI232" s="16">
        <f t="shared" si="982"/>
        <v>0</v>
      </c>
      <c r="WBJ232" s="16">
        <f t="shared" si="982"/>
        <v>0</v>
      </c>
      <c r="WBK232" s="16">
        <f t="shared" si="982"/>
        <v>0</v>
      </c>
      <c r="WBL232" s="16">
        <f t="shared" si="982"/>
        <v>0</v>
      </c>
      <c r="WBM232" s="16">
        <f t="shared" si="982"/>
        <v>0</v>
      </c>
      <c r="WBN232" s="16">
        <f t="shared" si="982"/>
        <v>0</v>
      </c>
      <c r="WBO232" s="16">
        <f t="shared" si="982"/>
        <v>0</v>
      </c>
      <c r="WBP232" s="16">
        <f t="shared" si="982"/>
        <v>0</v>
      </c>
      <c r="WBQ232" s="16">
        <f t="shared" si="982"/>
        <v>0</v>
      </c>
      <c r="WBR232" s="16">
        <f t="shared" si="982"/>
        <v>0</v>
      </c>
      <c r="WBS232" s="16">
        <f t="shared" si="982"/>
        <v>0</v>
      </c>
      <c r="WBT232" s="16">
        <f t="shared" si="982"/>
        <v>0</v>
      </c>
      <c r="WBU232" s="16">
        <f t="shared" ref="WBU232:WEF232" si="983">SUM(WBU226:WBU231)</f>
        <v>0</v>
      </c>
      <c r="WBV232" s="16">
        <f t="shared" si="983"/>
        <v>0</v>
      </c>
      <c r="WBW232" s="16">
        <f t="shared" si="983"/>
        <v>0</v>
      </c>
      <c r="WBX232" s="16">
        <f t="shared" si="983"/>
        <v>0</v>
      </c>
      <c r="WBY232" s="16">
        <f t="shared" si="983"/>
        <v>0</v>
      </c>
      <c r="WBZ232" s="16">
        <f t="shared" si="983"/>
        <v>0</v>
      </c>
      <c r="WCA232" s="16">
        <f t="shared" si="983"/>
        <v>0</v>
      </c>
      <c r="WCB232" s="16">
        <f t="shared" si="983"/>
        <v>0</v>
      </c>
      <c r="WCC232" s="16">
        <f t="shared" si="983"/>
        <v>0</v>
      </c>
      <c r="WCD232" s="16">
        <f t="shared" si="983"/>
        <v>0</v>
      </c>
      <c r="WCE232" s="16">
        <f t="shared" si="983"/>
        <v>0</v>
      </c>
      <c r="WCF232" s="16">
        <f t="shared" si="983"/>
        <v>0</v>
      </c>
      <c r="WCG232" s="16">
        <f t="shared" si="983"/>
        <v>0</v>
      </c>
      <c r="WCH232" s="16">
        <f t="shared" si="983"/>
        <v>0</v>
      </c>
      <c r="WCI232" s="16">
        <f t="shared" si="983"/>
        <v>0</v>
      </c>
      <c r="WCJ232" s="16">
        <f t="shared" si="983"/>
        <v>0</v>
      </c>
      <c r="WCK232" s="16">
        <f t="shared" si="983"/>
        <v>0</v>
      </c>
      <c r="WCL232" s="16">
        <f t="shared" si="983"/>
        <v>0</v>
      </c>
      <c r="WCM232" s="16">
        <f t="shared" si="983"/>
        <v>0</v>
      </c>
      <c r="WCN232" s="16">
        <f t="shared" si="983"/>
        <v>0</v>
      </c>
      <c r="WCO232" s="16">
        <f t="shared" si="983"/>
        <v>0</v>
      </c>
      <c r="WCP232" s="16">
        <f t="shared" si="983"/>
        <v>0</v>
      </c>
      <c r="WCQ232" s="16">
        <f t="shared" si="983"/>
        <v>0</v>
      </c>
      <c r="WCR232" s="16">
        <f t="shared" si="983"/>
        <v>0</v>
      </c>
      <c r="WCS232" s="16">
        <f t="shared" si="983"/>
        <v>0</v>
      </c>
      <c r="WCT232" s="16">
        <f t="shared" si="983"/>
        <v>0</v>
      </c>
      <c r="WCU232" s="16">
        <f t="shared" si="983"/>
        <v>0</v>
      </c>
      <c r="WCV232" s="16">
        <f t="shared" si="983"/>
        <v>0</v>
      </c>
      <c r="WCW232" s="16">
        <f t="shared" si="983"/>
        <v>0</v>
      </c>
      <c r="WCX232" s="16">
        <f t="shared" si="983"/>
        <v>0</v>
      </c>
      <c r="WCY232" s="16">
        <f t="shared" si="983"/>
        <v>0</v>
      </c>
      <c r="WCZ232" s="16">
        <f t="shared" si="983"/>
        <v>0</v>
      </c>
      <c r="WDA232" s="16">
        <f t="shared" si="983"/>
        <v>0</v>
      </c>
      <c r="WDB232" s="16">
        <f t="shared" si="983"/>
        <v>0</v>
      </c>
      <c r="WDC232" s="16">
        <f t="shared" si="983"/>
        <v>0</v>
      </c>
      <c r="WDD232" s="16">
        <f t="shared" si="983"/>
        <v>0</v>
      </c>
      <c r="WDE232" s="16">
        <f t="shared" si="983"/>
        <v>0</v>
      </c>
      <c r="WDF232" s="16">
        <f t="shared" si="983"/>
        <v>0</v>
      </c>
      <c r="WDG232" s="16">
        <f t="shared" si="983"/>
        <v>0</v>
      </c>
      <c r="WDH232" s="16">
        <f t="shared" si="983"/>
        <v>0</v>
      </c>
      <c r="WDI232" s="16">
        <f t="shared" si="983"/>
        <v>0</v>
      </c>
      <c r="WDJ232" s="16">
        <f t="shared" si="983"/>
        <v>0</v>
      </c>
      <c r="WDK232" s="16">
        <f t="shared" si="983"/>
        <v>0</v>
      </c>
      <c r="WDL232" s="16">
        <f t="shared" si="983"/>
        <v>0</v>
      </c>
      <c r="WDM232" s="16">
        <f t="shared" si="983"/>
        <v>0</v>
      </c>
      <c r="WDN232" s="16">
        <f t="shared" si="983"/>
        <v>0</v>
      </c>
      <c r="WDO232" s="16">
        <f t="shared" si="983"/>
        <v>0</v>
      </c>
      <c r="WDP232" s="16">
        <f t="shared" si="983"/>
        <v>0</v>
      </c>
      <c r="WDQ232" s="16">
        <f t="shared" si="983"/>
        <v>0</v>
      </c>
      <c r="WDR232" s="16">
        <f t="shared" si="983"/>
        <v>0</v>
      </c>
      <c r="WDS232" s="16">
        <f t="shared" si="983"/>
        <v>0</v>
      </c>
      <c r="WDT232" s="16">
        <f t="shared" si="983"/>
        <v>0</v>
      </c>
      <c r="WDU232" s="16">
        <f t="shared" si="983"/>
        <v>0</v>
      </c>
      <c r="WDV232" s="16">
        <f t="shared" si="983"/>
        <v>0</v>
      </c>
      <c r="WDW232" s="16">
        <f t="shared" si="983"/>
        <v>0</v>
      </c>
      <c r="WDX232" s="16">
        <f t="shared" si="983"/>
        <v>0</v>
      </c>
      <c r="WDY232" s="16">
        <f t="shared" si="983"/>
        <v>0</v>
      </c>
      <c r="WDZ232" s="16">
        <f t="shared" si="983"/>
        <v>0</v>
      </c>
      <c r="WEA232" s="16">
        <f t="shared" si="983"/>
        <v>0</v>
      </c>
      <c r="WEB232" s="16">
        <f t="shared" si="983"/>
        <v>0</v>
      </c>
      <c r="WEC232" s="16">
        <f t="shared" si="983"/>
        <v>0</v>
      </c>
      <c r="WED232" s="16">
        <f t="shared" si="983"/>
        <v>0</v>
      </c>
      <c r="WEE232" s="16">
        <f t="shared" si="983"/>
        <v>0</v>
      </c>
      <c r="WEF232" s="16">
        <f t="shared" si="983"/>
        <v>0</v>
      </c>
      <c r="WEG232" s="16">
        <f t="shared" ref="WEG232:WGR232" si="984">SUM(WEG226:WEG231)</f>
        <v>0</v>
      </c>
      <c r="WEH232" s="16">
        <f t="shared" si="984"/>
        <v>0</v>
      </c>
      <c r="WEI232" s="16">
        <f t="shared" si="984"/>
        <v>0</v>
      </c>
      <c r="WEJ232" s="16">
        <f t="shared" si="984"/>
        <v>0</v>
      </c>
      <c r="WEK232" s="16">
        <f t="shared" si="984"/>
        <v>0</v>
      </c>
      <c r="WEL232" s="16">
        <f t="shared" si="984"/>
        <v>0</v>
      </c>
      <c r="WEM232" s="16">
        <f t="shared" si="984"/>
        <v>0</v>
      </c>
      <c r="WEN232" s="16">
        <f t="shared" si="984"/>
        <v>0</v>
      </c>
      <c r="WEO232" s="16">
        <f t="shared" si="984"/>
        <v>0</v>
      </c>
      <c r="WEP232" s="16">
        <f t="shared" si="984"/>
        <v>0</v>
      </c>
      <c r="WEQ232" s="16">
        <f t="shared" si="984"/>
        <v>0</v>
      </c>
      <c r="WER232" s="16">
        <f t="shared" si="984"/>
        <v>0</v>
      </c>
      <c r="WES232" s="16">
        <f t="shared" si="984"/>
        <v>0</v>
      </c>
      <c r="WET232" s="16">
        <f t="shared" si="984"/>
        <v>0</v>
      </c>
      <c r="WEU232" s="16">
        <f t="shared" si="984"/>
        <v>0</v>
      </c>
      <c r="WEV232" s="16">
        <f t="shared" si="984"/>
        <v>0</v>
      </c>
      <c r="WEW232" s="16">
        <f t="shared" si="984"/>
        <v>0</v>
      </c>
      <c r="WEX232" s="16">
        <f t="shared" si="984"/>
        <v>0</v>
      </c>
      <c r="WEY232" s="16">
        <f t="shared" si="984"/>
        <v>0</v>
      </c>
      <c r="WEZ232" s="16">
        <f t="shared" si="984"/>
        <v>0</v>
      </c>
      <c r="WFA232" s="16">
        <f t="shared" si="984"/>
        <v>0</v>
      </c>
      <c r="WFB232" s="16">
        <f t="shared" si="984"/>
        <v>0</v>
      </c>
      <c r="WFC232" s="16">
        <f t="shared" si="984"/>
        <v>0</v>
      </c>
      <c r="WFD232" s="16">
        <f t="shared" si="984"/>
        <v>0</v>
      </c>
      <c r="WFE232" s="16">
        <f t="shared" si="984"/>
        <v>0</v>
      </c>
      <c r="WFF232" s="16">
        <f t="shared" si="984"/>
        <v>0</v>
      </c>
      <c r="WFG232" s="16">
        <f t="shared" si="984"/>
        <v>0</v>
      </c>
      <c r="WFH232" s="16">
        <f t="shared" si="984"/>
        <v>0</v>
      </c>
      <c r="WFI232" s="16">
        <f t="shared" si="984"/>
        <v>0</v>
      </c>
      <c r="WFJ232" s="16">
        <f t="shared" si="984"/>
        <v>0</v>
      </c>
      <c r="WFK232" s="16">
        <f t="shared" si="984"/>
        <v>0</v>
      </c>
      <c r="WFL232" s="16">
        <f t="shared" si="984"/>
        <v>0</v>
      </c>
      <c r="WFM232" s="16">
        <f t="shared" si="984"/>
        <v>0</v>
      </c>
      <c r="WFN232" s="16">
        <f t="shared" si="984"/>
        <v>0</v>
      </c>
      <c r="WFO232" s="16">
        <f t="shared" si="984"/>
        <v>0</v>
      </c>
      <c r="WFP232" s="16">
        <f t="shared" si="984"/>
        <v>0</v>
      </c>
      <c r="WFQ232" s="16">
        <f t="shared" si="984"/>
        <v>0</v>
      </c>
      <c r="WFR232" s="16">
        <f t="shared" si="984"/>
        <v>0</v>
      </c>
      <c r="WFS232" s="16">
        <f t="shared" si="984"/>
        <v>0</v>
      </c>
      <c r="WFT232" s="16">
        <f t="shared" si="984"/>
        <v>0</v>
      </c>
      <c r="WFU232" s="16">
        <f t="shared" si="984"/>
        <v>0</v>
      </c>
      <c r="WFV232" s="16">
        <f t="shared" si="984"/>
        <v>0</v>
      </c>
      <c r="WFW232" s="16">
        <f t="shared" si="984"/>
        <v>0</v>
      </c>
      <c r="WFX232" s="16">
        <f t="shared" si="984"/>
        <v>0</v>
      </c>
      <c r="WFY232" s="16">
        <f t="shared" si="984"/>
        <v>0</v>
      </c>
      <c r="WFZ232" s="16">
        <f t="shared" si="984"/>
        <v>0</v>
      </c>
      <c r="WGA232" s="16">
        <f t="shared" si="984"/>
        <v>0</v>
      </c>
      <c r="WGB232" s="16">
        <f t="shared" si="984"/>
        <v>0</v>
      </c>
      <c r="WGC232" s="16">
        <f t="shared" si="984"/>
        <v>0</v>
      </c>
      <c r="WGD232" s="16">
        <f t="shared" si="984"/>
        <v>0</v>
      </c>
      <c r="WGE232" s="16">
        <f t="shared" si="984"/>
        <v>0</v>
      </c>
      <c r="WGF232" s="16">
        <f t="shared" si="984"/>
        <v>0</v>
      </c>
      <c r="WGG232" s="16">
        <f t="shared" si="984"/>
        <v>0</v>
      </c>
      <c r="WGH232" s="16">
        <f t="shared" si="984"/>
        <v>0</v>
      </c>
      <c r="WGI232" s="16">
        <f t="shared" si="984"/>
        <v>0</v>
      </c>
      <c r="WGJ232" s="16">
        <f t="shared" si="984"/>
        <v>0</v>
      </c>
      <c r="WGK232" s="16">
        <f t="shared" si="984"/>
        <v>0</v>
      </c>
      <c r="WGL232" s="16">
        <f t="shared" si="984"/>
        <v>0</v>
      </c>
      <c r="WGM232" s="16">
        <f t="shared" si="984"/>
        <v>0</v>
      </c>
      <c r="WGN232" s="16">
        <f t="shared" si="984"/>
        <v>0</v>
      </c>
      <c r="WGO232" s="16">
        <f t="shared" si="984"/>
        <v>0</v>
      </c>
      <c r="WGP232" s="16">
        <f t="shared" si="984"/>
        <v>0</v>
      </c>
      <c r="WGQ232" s="16">
        <f t="shared" si="984"/>
        <v>0</v>
      </c>
      <c r="WGR232" s="16">
        <f t="shared" si="984"/>
        <v>0</v>
      </c>
      <c r="WGS232" s="16">
        <f t="shared" ref="WGS232:WJD232" si="985">SUM(WGS226:WGS231)</f>
        <v>0</v>
      </c>
      <c r="WGT232" s="16">
        <f t="shared" si="985"/>
        <v>0</v>
      </c>
      <c r="WGU232" s="16">
        <f t="shared" si="985"/>
        <v>0</v>
      </c>
      <c r="WGV232" s="16">
        <f t="shared" si="985"/>
        <v>0</v>
      </c>
      <c r="WGW232" s="16">
        <f t="shared" si="985"/>
        <v>0</v>
      </c>
      <c r="WGX232" s="16">
        <f t="shared" si="985"/>
        <v>0</v>
      </c>
      <c r="WGY232" s="16">
        <f t="shared" si="985"/>
        <v>0</v>
      </c>
      <c r="WGZ232" s="16">
        <f t="shared" si="985"/>
        <v>0</v>
      </c>
      <c r="WHA232" s="16">
        <f t="shared" si="985"/>
        <v>0</v>
      </c>
      <c r="WHB232" s="16">
        <f t="shared" si="985"/>
        <v>0</v>
      </c>
      <c r="WHC232" s="16">
        <f t="shared" si="985"/>
        <v>0</v>
      </c>
      <c r="WHD232" s="16">
        <f t="shared" si="985"/>
        <v>0</v>
      </c>
      <c r="WHE232" s="16">
        <f t="shared" si="985"/>
        <v>0</v>
      </c>
      <c r="WHF232" s="16">
        <f t="shared" si="985"/>
        <v>0</v>
      </c>
      <c r="WHG232" s="16">
        <f t="shared" si="985"/>
        <v>0</v>
      </c>
      <c r="WHH232" s="16">
        <f t="shared" si="985"/>
        <v>0</v>
      </c>
      <c r="WHI232" s="16">
        <f t="shared" si="985"/>
        <v>0</v>
      </c>
      <c r="WHJ232" s="16">
        <f t="shared" si="985"/>
        <v>0</v>
      </c>
      <c r="WHK232" s="16">
        <f t="shared" si="985"/>
        <v>0</v>
      </c>
      <c r="WHL232" s="16">
        <f t="shared" si="985"/>
        <v>0</v>
      </c>
      <c r="WHM232" s="16">
        <f t="shared" si="985"/>
        <v>0</v>
      </c>
      <c r="WHN232" s="16">
        <f t="shared" si="985"/>
        <v>0</v>
      </c>
      <c r="WHO232" s="16">
        <f t="shared" si="985"/>
        <v>0</v>
      </c>
      <c r="WHP232" s="16">
        <f t="shared" si="985"/>
        <v>0</v>
      </c>
      <c r="WHQ232" s="16">
        <f t="shared" si="985"/>
        <v>0</v>
      </c>
      <c r="WHR232" s="16">
        <f t="shared" si="985"/>
        <v>0</v>
      </c>
      <c r="WHS232" s="16">
        <f t="shared" si="985"/>
        <v>0</v>
      </c>
      <c r="WHT232" s="16">
        <f t="shared" si="985"/>
        <v>0</v>
      </c>
      <c r="WHU232" s="16">
        <f t="shared" si="985"/>
        <v>0</v>
      </c>
      <c r="WHV232" s="16">
        <f t="shared" si="985"/>
        <v>0</v>
      </c>
      <c r="WHW232" s="16">
        <f t="shared" si="985"/>
        <v>0</v>
      </c>
      <c r="WHX232" s="16">
        <f t="shared" si="985"/>
        <v>0</v>
      </c>
      <c r="WHY232" s="16">
        <f t="shared" si="985"/>
        <v>0</v>
      </c>
      <c r="WHZ232" s="16">
        <f t="shared" si="985"/>
        <v>0</v>
      </c>
      <c r="WIA232" s="16">
        <f t="shared" si="985"/>
        <v>0</v>
      </c>
      <c r="WIB232" s="16">
        <f t="shared" si="985"/>
        <v>0</v>
      </c>
      <c r="WIC232" s="16">
        <f t="shared" si="985"/>
        <v>0</v>
      </c>
      <c r="WID232" s="16">
        <f t="shared" si="985"/>
        <v>0</v>
      </c>
      <c r="WIE232" s="16">
        <f t="shared" si="985"/>
        <v>0</v>
      </c>
      <c r="WIF232" s="16">
        <f t="shared" si="985"/>
        <v>0</v>
      </c>
      <c r="WIG232" s="16">
        <f t="shared" si="985"/>
        <v>0</v>
      </c>
      <c r="WIH232" s="16">
        <f t="shared" si="985"/>
        <v>0</v>
      </c>
      <c r="WII232" s="16">
        <f t="shared" si="985"/>
        <v>0</v>
      </c>
      <c r="WIJ232" s="16">
        <f t="shared" si="985"/>
        <v>0</v>
      </c>
      <c r="WIK232" s="16">
        <f t="shared" si="985"/>
        <v>0</v>
      </c>
      <c r="WIL232" s="16">
        <f t="shared" si="985"/>
        <v>0</v>
      </c>
      <c r="WIM232" s="16">
        <f t="shared" si="985"/>
        <v>0</v>
      </c>
      <c r="WIN232" s="16">
        <f t="shared" si="985"/>
        <v>0</v>
      </c>
      <c r="WIO232" s="16">
        <f t="shared" si="985"/>
        <v>0</v>
      </c>
      <c r="WIP232" s="16">
        <f t="shared" si="985"/>
        <v>0</v>
      </c>
      <c r="WIQ232" s="16">
        <f t="shared" si="985"/>
        <v>0</v>
      </c>
      <c r="WIR232" s="16">
        <f t="shared" si="985"/>
        <v>0</v>
      </c>
      <c r="WIS232" s="16">
        <f t="shared" si="985"/>
        <v>0</v>
      </c>
      <c r="WIT232" s="16">
        <f t="shared" si="985"/>
        <v>0</v>
      </c>
      <c r="WIU232" s="16">
        <f t="shared" si="985"/>
        <v>0</v>
      </c>
      <c r="WIV232" s="16">
        <f t="shared" si="985"/>
        <v>0</v>
      </c>
      <c r="WIW232" s="16">
        <f t="shared" si="985"/>
        <v>0</v>
      </c>
      <c r="WIX232" s="16">
        <f t="shared" si="985"/>
        <v>0</v>
      </c>
      <c r="WIY232" s="16">
        <f t="shared" si="985"/>
        <v>0</v>
      </c>
      <c r="WIZ232" s="16">
        <f t="shared" si="985"/>
        <v>0</v>
      </c>
      <c r="WJA232" s="16">
        <f t="shared" si="985"/>
        <v>0</v>
      </c>
      <c r="WJB232" s="16">
        <f t="shared" si="985"/>
        <v>0</v>
      </c>
      <c r="WJC232" s="16">
        <f t="shared" si="985"/>
        <v>0</v>
      </c>
      <c r="WJD232" s="16">
        <f t="shared" si="985"/>
        <v>0</v>
      </c>
      <c r="WJE232" s="16">
        <f t="shared" ref="WJE232:WLP232" si="986">SUM(WJE226:WJE231)</f>
        <v>0</v>
      </c>
      <c r="WJF232" s="16">
        <f t="shared" si="986"/>
        <v>0</v>
      </c>
      <c r="WJG232" s="16">
        <f t="shared" si="986"/>
        <v>0</v>
      </c>
      <c r="WJH232" s="16">
        <f t="shared" si="986"/>
        <v>0</v>
      </c>
      <c r="WJI232" s="16">
        <f t="shared" si="986"/>
        <v>0</v>
      </c>
      <c r="WJJ232" s="16">
        <f t="shared" si="986"/>
        <v>0</v>
      </c>
      <c r="WJK232" s="16">
        <f t="shared" si="986"/>
        <v>0</v>
      </c>
      <c r="WJL232" s="16">
        <f t="shared" si="986"/>
        <v>0</v>
      </c>
      <c r="WJM232" s="16">
        <f t="shared" si="986"/>
        <v>0</v>
      </c>
      <c r="WJN232" s="16">
        <f t="shared" si="986"/>
        <v>0</v>
      </c>
      <c r="WJO232" s="16">
        <f t="shared" si="986"/>
        <v>0</v>
      </c>
      <c r="WJP232" s="16">
        <f t="shared" si="986"/>
        <v>0</v>
      </c>
      <c r="WJQ232" s="16">
        <f t="shared" si="986"/>
        <v>0</v>
      </c>
      <c r="WJR232" s="16">
        <f t="shared" si="986"/>
        <v>0</v>
      </c>
      <c r="WJS232" s="16">
        <f t="shared" si="986"/>
        <v>0</v>
      </c>
      <c r="WJT232" s="16">
        <f t="shared" si="986"/>
        <v>0</v>
      </c>
      <c r="WJU232" s="16">
        <f t="shared" si="986"/>
        <v>0</v>
      </c>
      <c r="WJV232" s="16">
        <f t="shared" si="986"/>
        <v>0</v>
      </c>
      <c r="WJW232" s="16">
        <f t="shared" si="986"/>
        <v>0</v>
      </c>
      <c r="WJX232" s="16">
        <f t="shared" si="986"/>
        <v>0</v>
      </c>
      <c r="WJY232" s="16">
        <f t="shared" si="986"/>
        <v>0</v>
      </c>
      <c r="WJZ232" s="16">
        <f t="shared" si="986"/>
        <v>0</v>
      </c>
      <c r="WKA232" s="16">
        <f t="shared" si="986"/>
        <v>0</v>
      </c>
      <c r="WKB232" s="16">
        <f t="shared" si="986"/>
        <v>0</v>
      </c>
      <c r="WKC232" s="16">
        <f t="shared" si="986"/>
        <v>0</v>
      </c>
      <c r="WKD232" s="16">
        <f t="shared" si="986"/>
        <v>0</v>
      </c>
      <c r="WKE232" s="16">
        <f t="shared" si="986"/>
        <v>0</v>
      </c>
      <c r="WKF232" s="16">
        <f t="shared" si="986"/>
        <v>0</v>
      </c>
      <c r="WKG232" s="16">
        <f t="shared" si="986"/>
        <v>0</v>
      </c>
      <c r="WKH232" s="16">
        <f t="shared" si="986"/>
        <v>0</v>
      </c>
      <c r="WKI232" s="16">
        <f t="shared" si="986"/>
        <v>0</v>
      </c>
      <c r="WKJ232" s="16">
        <f t="shared" si="986"/>
        <v>0</v>
      </c>
      <c r="WKK232" s="16">
        <f t="shared" si="986"/>
        <v>0</v>
      </c>
      <c r="WKL232" s="16">
        <f t="shared" si="986"/>
        <v>0</v>
      </c>
      <c r="WKM232" s="16">
        <f t="shared" si="986"/>
        <v>0</v>
      </c>
      <c r="WKN232" s="16">
        <f t="shared" si="986"/>
        <v>0</v>
      </c>
      <c r="WKO232" s="16">
        <f t="shared" si="986"/>
        <v>0</v>
      </c>
      <c r="WKP232" s="16">
        <f t="shared" si="986"/>
        <v>0</v>
      </c>
      <c r="WKQ232" s="16">
        <f t="shared" si="986"/>
        <v>0</v>
      </c>
      <c r="WKR232" s="16">
        <f t="shared" si="986"/>
        <v>0</v>
      </c>
      <c r="WKS232" s="16">
        <f t="shared" si="986"/>
        <v>0</v>
      </c>
      <c r="WKT232" s="16">
        <f t="shared" si="986"/>
        <v>0</v>
      </c>
      <c r="WKU232" s="16">
        <f t="shared" si="986"/>
        <v>0</v>
      </c>
      <c r="WKV232" s="16">
        <f t="shared" si="986"/>
        <v>0</v>
      </c>
      <c r="WKW232" s="16">
        <f t="shared" si="986"/>
        <v>0</v>
      </c>
      <c r="WKX232" s="16">
        <f t="shared" si="986"/>
        <v>0</v>
      </c>
      <c r="WKY232" s="16">
        <f t="shared" si="986"/>
        <v>0</v>
      </c>
      <c r="WKZ232" s="16">
        <f t="shared" si="986"/>
        <v>0</v>
      </c>
      <c r="WLA232" s="16">
        <f t="shared" si="986"/>
        <v>0</v>
      </c>
      <c r="WLB232" s="16">
        <f t="shared" si="986"/>
        <v>0</v>
      </c>
      <c r="WLC232" s="16">
        <f t="shared" si="986"/>
        <v>0</v>
      </c>
      <c r="WLD232" s="16">
        <f t="shared" si="986"/>
        <v>0</v>
      </c>
      <c r="WLE232" s="16">
        <f t="shared" si="986"/>
        <v>0</v>
      </c>
      <c r="WLF232" s="16">
        <f t="shared" si="986"/>
        <v>0</v>
      </c>
      <c r="WLG232" s="16">
        <f t="shared" si="986"/>
        <v>0</v>
      </c>
      <c r="WLH232" s="16">
        <f t="shared" si="986"/>
        <v>0</v>
      </c>
      <c r="WLI232" s="16">
        <f t="shared" si="986"/>
        <v>0</v>
      </c>
      <c r="WLJ232" s="16">
        <f t="shared" si="986"/>
        <v>0</v>
      </c>
      <c r="WLK232" s="16">
        <f t="shared" si="986"/>
        <v>0</v>
      </c>
      <c r="WLL232" s="16">
        <f t="shared" si="986"/>
        <v>0</v>
      </c>
      <c r="WLM232" s="16">
        <f t="shared" si="986"/>
        <v>0</v>
      </c>
      <c r="WLN232" s="16">
        <f t="shared" si="986"/>
        <v>0</v>
      </c>
      <c r="WLO232" s="16">
        <f t="shared" si="986"/>
        <v>0</v>
      </c>
      <c r="WLP232" s="16">
        <f t="shared" si="986"/>
        <v>0</v>
      </c>
      <c r="WLQ232" s="16">
        <f t="shared" ref="WLQ232:WOB232" si="987">SUM(WLQ226:WLQ231)</f>
        <v>0</v>
      </c>
      <c r="WLR232" s="16">
        <f t="shared" si="987"/>
        <v>0</v>
      </c>
      <c r="WLS232" s="16">
        <f t="shared" si="987"/>
        <v>0</v>
      </c>
      <c r="WLT232" s="16">
        <f t="shared" si="987"/>
        <v>0</v>
      </c>
      <c r="WLU232" s="16">
        <f t="shared" si="987"/>
        <v>0</v>
      </c>
      <c r="WLV232" s="16">
        <f t="shared" si="987"/>
        <v>0</v>
      </c>
      <c r="WLW232" s="16">
        <f t="shared" si="987"/>
        <v>0</v>
      </c>
      <c r="WLX232" s="16">
        <f t="shared" si="987"/>
        <v>0</v>
      </c>
      <c r="WLY232" s="16">
        <f t="shared" si="987"/>
        <v>0</v>
      </c>
      <c r="WLZ232" s="16">
        <f t="shared" si="987"/>
        <v>0</v>
      </c>
      <c r="WMA232" s="16">
        <f t="shared" si="987"/>
        <v>0</v>
      </c>
      <c r="WMB232" s="16">
        <f t="shared" si="987"/>
        <v>0</v>
      </c>
      <c r="WMC232" s="16">
        <f t="shared" si="987"/>
        <v>0</v>
      </c>
      <c r="WMD232" s="16">
        <f t="shared" si="987"/>
        <v>0</v>
      </c>
      <c r="WME232" s="16">
        <f t="shared" si="987"/>
        <v>0</v>
      </c>
      <c r="WMF232" s="16">
        <f t="shared" si="987"/>
        <v>0</v>
      </c>
      <c r="WMG232" s="16">
        <f t="shared" si="987"/>
        <v>0</v>
      </c>
      <c r="WMH232" s="16">
        <f t="shared" si="987"/>
        <v>0</v>
      </c>
      <c r="WMI232" s="16">
        <f t="shared" si="987"/>
        <v>0</v>
      </c>
      <c r="WMJ232" s="16">
        <f t="shared" si="987"/>
        <v>0</v>
      </c>
      <c r="WMK232" s="16">
        <f t="shared" si="987"/>
        <v>0</v>
      </c>
      <c r="WML232" s="16">
        <f t="shared" si="987"/>
        <v>0</v>
      </c>
      <c r="WMM232" s="16">
        <f t="shared" si="987"/>
        <v>0</v>
      </c>
      <c r="WMN232" s="16">
        <f t="shared" si="987"/>
        <v>0</v>
      </c>
      <c r="WMO232" s="16">
        <f t="shared" si="987"/>
        <v>0</v>
      </c>
      <c r="WMP232" s="16">
        <f t="shared" si="987"/>
        <v>0</v>
      </c>
      <c r="WMQ232" s="16">
        <f t="shared" si="987"/>
        <v>0</v>
      </c>
      <c r="WMR232" s="16">
        <f t="shared" si="987"/>
        <v>0</v>
      </c>
      <c r="WMS232" s="16">
        <f t="shared" si="987"/>
        <v>0</v>
      </c>
      <c r="WMT232" s="16">
        <f t="shared" si="987"/>
        <v>0</v>
      </c>
      <c r="WMU232" s="16">
        <f t="shared" si="987"/>
        <v>0</v>
      </c>
      <c r="WMV232" s="16">
        <f t="shared" si="987"/>
        <v>0</v>
      </c>
      <c r="WMW232" s="16">
        <f t="shared" si="987"/>
        <v>0</v>
      </c>
      <c r="WMX232" s="16">
        <f t="shared" si="987"/>
        <v>0</v>
      </c>
      <c r="WMY232" s="16">
        <f t="shared" si="987"/>
        <v>0</v>
      </c>
      <c r="WMZ232" s="16">
        <f t="shared" si="987"/>
        <v>0</v>
      </c>
      <c r="WNA232" s="16">
        <f t="shared" si="987"/>
        <v>0</v>
      </c>
      <c r="WNB232" s="16">
        <f t="shared" si="987"/>
        <v>0</v>
      </c>
      <c r="WNC232" s="16">
        <f t="shared" si="987"/>
        <v>0</v>
      </c>
      <c r="WND232" s="16">
        <f t="shared" si="987"/>
        <v>0</v>
      </c>
      <c r="WNE232" s="16">
        <f t="shared" si="987"/>
        <v>0</v>
      </c>
      <c r="WNF232" s="16">
        <f t="shared" si="987"/>
        <v>0</v>
      </c>
      <c r="WNG232" s="16">
        <f t="shared" si="987"/>
        <v>0</v>
      </c>
      <c r="WNH232" s="16">
        <f t="shared" si="987"/>
        <v>0</v>
      </c>
      <c r="WNI232" s="16">
        <f t="shared" si="987"/>
        <v>0</v>
      </c>
      <c r="WNJ232" s="16">
        <f t="shared" si="987"/>
        <v>0</v>
      </c>
      <c r="WNK232" s="16">
        <f t="shared" si="987"/>
        <v>0</v>
      </c>
      <c r="WNL232" s="16">
        <f t="shared" si="987"/>
        <v>0</v>
      </c>
      <c r="WNM232" s="16">
        <f t="shared" si="987"/>
        <v>0</v>
      </c>
      <c r="WNN232" s="16">
        <f t="shared" si="987"/>
        <v>0</v>
      </c>
      <c r="WNO232" s="16">
        <f t="shared" si="987"/>
        <v>0</v>
      </c>
      <c r="WNP232" s="16">
        <f t="shared" si="987"/>
        <v>0</v>
      </c>
      <c r="WNQ232" s="16">
        <f t="shared" si="987"/>
        <v>0</v>
      </c>
      <c r="WNR232" s="16">
        <f t="shared" si="987"/>
        <v>0</v>
      </c>
      <c r="WNS232" s="16">
        <f t="shared" si="987"/>
        <v>0</v>
      </c>
      <c r="WNT232" s="16">
        <f t="shared" si="987"/>
        <v>0</v>
      </c>
      <c r="WNU232" s="16">
        <f t="shared" si="987"/>
        <v>0</v>
      </c>
      <c r="WNV232" s="16">
        <f t="shared" si="987"/>
        <v>0</v>
      </c>
      <c r="WNW232" s="16">
        <f t="shared" si="987"/>
        <v>0</v>
      </c>
      <c r="WNX232" s="16">
        <f t="shared" si="987"/>
        <v>0</v>
      </c>
      <c r="WNY232" s="16">
        <f t="shared" si="987"/>
        <v>0</v>
      </c>
      <c r="WNZ232" s="16">
        <f t="shared" si="987"/>
        <v>0</v>
      </c>
      <c r="WOA232" s="16">
        <f t="shared" si="987"/>
        <v>0</v>
      </c>
      <c r="WOB232" s="16">
        <f t="shared" si="987"/>
        <v>0</v>
      </c>
      <c r="WOC232" s="16">
        <f t="shared" ref="WOC232:WQN232" si="988">SUM(WOC226:WOC231)</f>
        <v>0</v>
      </c>
      <c r="WOD232" s="16">
        <f t="shared" si="988"/>
        <v>0</v>
      </c>
      <c r="WOE232" s="16">
        <f t="shared" si="988"/>
        <v>0</v>
      </c>
      <c r="WOF232" s="16">
        <f t="shared" si="988"/>
        <v>0</v>
      </c>
      <c r="WOG232" s="16">
        <f t="shared" si="988"/>
        <v>0</v>
      </c>
      <c r="WOH232" s="16">
        <f t="shared" si="988"/>
        <v>0</v>
      </c>
      <c r="WOI232" s="16">
        <f t="shared" si="988"/>
        <v>0</v>
      </c>
      <c r="WOJ232" s="16">
        <f t="shared" si="988"/>
        <v>0</v>
      </c>
      <c r="WOK232" s="16">
        <f t="shared" si="988"/>
        <v>0</v>
      </c>
      <c r="WOL232" s="16">
        <f t="shared" si="988"/>
        <v>0</v>
      </c>
      <c r="WOM232" s="16">
        <f t="shared" si="988"/>
        <v>0</v>
      </c>
      <c r="WON232" s="16">
        <f t="shared" si="988"/>
        <v>0</v>
      </c>
      <c r="WOO232" s="16">
        <f t="shared" si="988"/>
        <v>0</v>
      </c>
      <c r="WOP232" s="16">
        <f t="shared" si="988"/>
        <v>0</v>
      </c>
      <c r="WOQ232" s="16">
        <f t="shared" si="988"/>
        <v>0</v>
      </c>
      <c r="WOR232" s="16">
        <f t="shared" si="988"/>
        <v>0</v>
      </c>
      <c r="WOS232" s="16">
        <f t="shared" si="988"/>
        <v>0</v>
      </c>
      <c r="WOT232" s="16">
        <f t="shared" si="988"/>
        <v>0</v>
      </c>
      <c r="WOU232" s="16">
        <f t="shared" si="988"/>
        <v>0</v>
      </c>
      <c r="WOV232" s="16">
        <f t="shared" si="988"/>
        <v>0</v>
      </c>
      <c r="WOW232" s="16">
        <f t="shared" si="988"/>
        <v>0</v>
      </c>
      <c r="WOX232" s="16">
        <f t="shared" si="988"/>
        <v>0</v>
      </c>
      <c r="WOY232" s="16">
        <f t="shared" si="988"/>
        <v>0</v>
      </c>
      <c r="WOZ232" s="16">
        <f t="shared" si="988"/>
        <v>0</v>
      </c>
      <c r="WPA232" s="16">
        <f t="shared" si="988"/>
        <v>0</v>
      </c>
      <c r="WPB232" s="16">
        <f t="shared" si="988"/>
        <v>0</v>
      </c>
      <c r="WPC232" s="16">
        <f t="shared" si="988"/>
        <v>0</v>
      </c>
      <c r="WPD232" s="16">
        <f t="shared" si="988"/>
        <v>0</v>
      </c>
      <c r="WPE232" s="16">
        <f t="shared" si="988"/>
        <v>0</v>
      </c>
      <c r="WPF232" s="16">
        <f t="shared" si="988"/>
        <v>0</v>
      </c>
      <c r="WPG232" s="16">
        <f t="shared" si="988"/>
        <v>0</v>
      </c>
      <c r="WPH232" s="16">
        <f t="shared" si="988"/>
        <v>0</v>
      </c>
      <c r="WPI232" s="16">
        <f t="shared" si="988"/>
        <v>0</v>
      </c>
      <c r="WPJ232" s="16">
        <f t="shared" si="988"/>
        <v>0</v>
      </c>
      <c r="WPK232" s="16">
        <f t="shared" si="988"/>
        <v>0</v>
      </c>
      <c r="WPL232" s="16">
        <f t="shared" si="988"/>
        <v>0</v>
      </c>
      <c r="WPM232" s="16">
        <f t="shared" si="988"/>
        <v>0</v>
      </c>
      <c r="WPN232" s="16">
        <f t="shared" si="988"/>
        <v>0</v>
      </c>
      <c r="WPO232" s="16">
        <f t="shared" si="988"/>
        <v>0</v>
      </c>
      <c r="WPP232" s="16">
        <f t="shared" si="988"/>
        <v>0</v>
      </c>
      <c r="WPQ232" s="16">
        <f t="shared" si="988"/>
        <v>0</v>
      </c>
      <c r="WPR232" s="16">
        <f t="shared" si="988"/>
        <v>0</v>
      </c>
      <c r="WPS232" s="16">
        <f t="shared" si="988"/>
        <v>0</v>
      </c>
      <c r="WPT232" s="16">
        <f t="shared" si="988"/>
        <v>0</v>
      </c>
      <c r="WPU232" s="16">
        <f t="shared" si="988"/>
        <v>0</v>
      </c>
      <c r="WPV232" s="16">
        <f t="shared" si="988"/>
        <v>0</v>
      </c>
      <c r="WPW232" s="16">
        <f t="shared" si="988"/>
        <v>0</v>
      </c>
      <c r="WPX232" s="16">
        <f t="shared" si="988"/>
        <v>0</v>
      </c>
      <c r="WPY232" s="16">
        <f t="shared" si="988"/>
        <v>0</v>
      </c>
      <c r="WPZ232" s="16">
        <f t="shared" si="988"/>
        <v>0</v>
      </c>
      <c r="WQA232" s="16">
        <f t="shared" si="988"/>
        <v>0</v>
      </c>
      <c r="WQB232" s="16">
        <f t="shared" si="988"/>
        <v>0</v>
      </c>
      <c r="WQC232" s="16">
        <f t="shared" si="988"/>
        <v>0</v>
      </c>
      <c r="WQD232" s="16">
        <f t="shared" si="988"/>
        <v>0</v>
      </c>
      <c r="WQE232" s="16">
        <f t="shared" si="988"/>
        <v>0</v>
      </c>
      <c r="WQF232" s="16">
        <f t="shared" si="988"/>
        <v>0</v>
      </c>
      <c r="WQG232" s="16">
        <f t="shared" si="988"/>
        <v>0</v>
      </c>
      <c r="WQH232" s="16">
        <f t="shared" si="988"/>
        <v>0</v>
      </c>
      <c r="WQI232" s="16">
        <f t="shared" si="988"/>
        <v>0</v>
      </c>
      <c r="WQJ232" s="16">
        <f t="shared" si="988"/>
        <v>0</v>
      </c>
      <c r="WQK232" s="16">
        <f t="shared" si="988"/>
        <v>0</v>
      </c>
      <c r="WQL232" s="16">
        <f t="shared" si="988"/>
        <v>0</v>
      </c>
      <c r="WQM232" s="16">
        <f t="shared" si="988"/>
        <v>0</v>
      </c>
      <c r="WQN232" s="16">
        <f t="shared" si="988"/>
        <v>0</v>
      </c>
      <c r="WQO232" s="16">
        <f t="shared" ref="WQO232:WSZ232" si="989">SUM(WQO226:WQO231)</f>
        <v>0</v>
      </c>
      <c r="WQP232" s="16">
        <f t="shared" si="989"/>
        <v>0</v>
      </c>
      <c r="WQQ232" s="16">
        <f t="shared" si="989"/>
        <v>0</v>
      </c>
      <c r="WQR232" s="16">
        <f t="shared" si="989"/>
        <v>0</v>
      </c>
      <c r="WQS232" s="16">
        <f t="shared" si="989"/>
        <v>0</v>
      </c>
      <c r="WQT232" s="16">
        <f t="shared" si="989"/>
        <v>0</v>
      </c>
      <c r="WQU232" s="16">
        <f t="shared" si="989"/>
        <v>0</v>
      </c>
      <c r="WQV232" s="16">
        <f t="shared" si="989"/>
        <v>0</v>
      </c>
      <c r="WQW232" s="16">
        <f t="shared" si="989"/>
        <v>0</v>
      </c>
      <c r="WQX232" s="16">
        <f t="shared" si="989"/>
        <v>0</v>
      </c>
      <c r="WQY232" s="16">
        <f t="shared" si="989"/>
        <v>0</v>
      </c>
      <c r="WQZ232" s="16">
        <f t="shared" si="989"/>
        <v>0</v>
      </c>
      <c r="WRA232" s="16">
        <f t="shared" si="989"/>
        <v>0</v>
      </c>
      <c r="WRB232" s="16">
        <f t="shared" si="989"/>
        <v>0</v>
      </c>
      <c r="WRC232" s="16">
        <f t="shared" si="989"/>
        <v>0</v>
      </c>
      <c r="WRD232" s="16">
        <f t="shared" si="989"/>
        <v>0</v>
      </c>
      <c r="WRE232" s="16">
        <f t="shared" si="989"/>
        <v>0</v>
      </c>
      <c r="WRF232" s="16">
        <f t="shared" si="989"/>
        <v>0</v>
      </c>
      <c r="WRG232" s="16">
        <f t="shared" si="989"/>
        <v>0</v>
      </c>
      <c r="WRH232" s="16">
        <f t="shared" si="989"/>
        <v>0</v>
      </c>
      <c r="WRI232" s="16">
        <f t="shared" si="989"/>
        <v>0</v>
      </c>
      <c r="WRJ232" s="16">
        <f t="shared" si="989"/>
        <v>0</v>
      </c>
      <c r="WRK232" s="16">
        <f t="shared" si="989"/>
        <v>0</v>
      </c>
      <c r="WRL232" s="16">
        <f t="shared" si="989"/>
        <v>0</v>
      </c>
      <c r="WRM232" s="16">
        <f t="shared" si="989"/>
        <v>0</v>
      </c>
      <c r="WRN232" s="16">
        <f t="shared" si="989"/>
        <v>0</v>
      </c>
      <c r="WRO232" s="16">
        <f t="shared" si="989"/>
        <v>0</v>
      </c>
      <c r="WRP232" s="16">
        <f t="shared" si="989"/>
        <v>0</v>
      </c>
      <c r="WRQ232" s="16">
        <f t="shared" si="989"/>
        <v>0</v>
      </c>
      <c r="WRR232" s="16">
        <f t="shared" si="989"/>
        <v>0</v>
      </c>
      <c r="WRS232" s="16">
        <f t="shared" si="989"/>
        <v>0</v>
      </c>
      <c r="WRT232" s="16">
        <f t="shared" si="989"/>
        <v>0</v>
      </c>
      <c r="WRU232" s="16">
        <f t="shared" si="989"/>
        <v>0</v>
      </c>
      <c r="WRV232" s="16">
        <f t="shared" si="989"/>
        <v>0</v>
      </c>
      <c r="WRW232" s="16">
        <f t="shared" si="989"/>
        <v>0</v>
      </c>
      <c r="WRX232" s="16">
        <f t="shared" si="989"/>
        <v>0</v>
      </c>
      <c r="WRY232" s="16">
        <f t="shared" si="989"/>
        <v>0</v>
      </c>
      <c r="WRZ232" s="16">
        <f t="shared" si="989"/>
        <v>0</v>
      </c>
      <c r="WSA232" s="16">
        <f t="shared" si="989"/>
        <v>0</v>
      </c>
      <c r="WSB232" s="16">
        <f t="shared" si="989"/>
        <v>0</v>
      </c>
      <c r="WSC232" s="16">
        <f t="shared" si="989"/>
        <v>0</v>
      </c>
      <c r="WSD232" s="16">
        <f t="shared" si="989"/>
        <v>0</v>
      </c>
      <c r="WSE232" s="16">
        <f t="shared" si="989"/>
        <v>0</v>
      </c>
      <c r="WSF232" s="16">
        <f t="shared" si="989"/>
        <v>0</v>
      </c>
      <c r="WSG232" s="16">
        <f t="shared" si="989"/>
        <v>0</v>
      </c>
      <c r="WSH232" s="16">
        <f t="shared" si="989"/>
        <v>0</v>
      </c>
      <c r="WSI232" s="16">
        <f t="shared" si="989"/>
        <v>0</v>
      </c>
      <c r="WSJ232" s="16">
        <f t="shared" si="989"/>
        <v>0</v>
      </c>
      <c r="WSK232" s="16">
        <f t="shared" si="989"/>
        <v>0</v>
      </c>
      <c r="WSL232" s="16">
        <f t="shared" si="989"/>
        <v>0</v>
      </c>
      <c r="WSM232" s="16">
        <f t="shared" si="989"/>
        <v>0</v>
      </c>
      <c r="WSN232" s="16">
        <f t="shared" si="989"/>
        <v>0</v>
      </c>
      <c r="WSO232" s="16">
        <f t="shared" si="989"/>
        <v>0</v>
      </c>
      <c r="WSP232" s="16">
        <f t="shared" si="989"/>
        <v>0</v>
      </c>
      <c r="WSQ232" s="16">
        <f t="shared" si="989"/>
        <v>0</v>
      </c>
      <c r="WSR232" s="16">
        <f t="shared" si="989"/>
        <v>0</v>
      </c>
      <c r="WSS232" s="16">
        <f t="shared" si="989"/>
        <v>0</v>
      </c>
      <c r="WST232" s="16">
        <f t="shared" si="989"/>
        <v>0</v>
      </c>
      <c r="WSU232" s="16">
        <f t="shared" si="989"/>
        <v>0</v>
      </c>
      <c r="WSV232" s="16">
        <f t="shared" si="989"/>
        <v>0</v>
      </c>
      <c r="WSW232" s="16">
        <f t="shared" si="989"/>
        <v>0</v>
      </c>
      <c r="WSX232" s="16">
        <f t="shared" si="989"/>
        <v>0</v>
      </c>
      <c r="WSY232" s="16">
        <f t="shared" si="989"/>
        <v>0</v>
      </c>
      <c r="WSZ232" s="16">
        <f t="shared" si="989"/>
        <v>0</v>
      </c>
      <c r="WTA232" s="16">
        <f t="shared" ref="WTA232:WVL232" si="990">SUM(WTA226:WTA231)</f>
        <v>0</v>
      </c>
      <c r="WTB232" s="16">
        <f t="shared" si="990"/>
        <v>0</v>
      </c>
      <c r="WTC232" s="16">
        <f t="shared" si="990"/>
        <v>0</v>
      </c>
      <c r="WTD232" s="16">
        <f t="shared" si="990"/>
        <v>0</v>
      </c>
      <c r="WTE232" s="16">
        <f t="shared" si="990"/>
        <v>0</v>
      </c>
      <c r="WTF232" s="16">
        <f t="shared" si="990"/>
        <v>0</v>
      </c>
      <c r="WTG232" s="16">
        <f t="shared" si="990"/>
        <v>0</v>
      </c>
      <c r="WTH232" s="16">
        <f t="shared" si="990"/>
        <v>0</v>
      </c>
      <c r="WTI232" s="16">
        <f t="shared" si="990"/>
        <v>0</v>
      </c>
      <c r="WTJ232" s="16">
        <f t="shared" si="990"/>
        <v>0</v>
      </c>
      <c r="WTK232" s="16">
        <f t="shared" si="990"/>
        <v>0</v>
      </c>
      <c r="WTL232" s="16">
        <f t="shared" si="990"/>
        <v>0</v>
      </c>
      <c r="WTM232" s="16">
        <f t="shared" si="990"/>
        <v>0</v>
      </c>
      <c r="WTN232" s="16">
        <f t="shared" si="990"/>
        <v>0</v>
      </c>
      <c r="WTO232" s="16">
        <f t="shared" si="990"/>
        <v>0</v>
      </c>
      <c r="WTP232" s="16">
        <f t="shared" si="990"/>
        <v>0</v>
      </c>
      <c r="WTQ232" s="16">
        <f t="shared" si="990"/>
        <v>0</v>
      </c>
      <c r="WTR232" s="16">
        <f t="shared" si="990"/>
        <v>0</v>
      </c>
      <c r="WTS232" s="16">
        <f t="shared" si="990"/>
        <v>0</v>
      </c>
      <c r="WTT232" s="16">
        <f t="shared" si="990"/>
        <v>0</v>
      </c>
      <c r="WTU232" s="16">
        <f t="shared" si="990"/>
        <v>0</v>
      </c>
      <c r="WTV232" s="16">
        <f t="shared" si="990"/>
        <v>0</v>
      </c>
      <c r="WTW232" s="16">
        <f t="shared" si="990"/>
        <v>0</v>
      </c>
      <c r="WTX232" s="16">
        <f t="shared" si="990"/>
        <v>0</v>
      </c>
      <c r="WTY232" s="16">
        <f t="shared" si="990"/>
        <v>0</v>
      </c>
      <c r="WTZ232" s="16">
        <f t="shared" si="990"/>
        <v>0</v>
      </c>
      <c r="WUA232" s="16">
        <f t="shared" si="990"/>
        <v>0</v>
      </c>
      <c r="WUB232" s="16">
        <f t="shared" si="990"/>
        <v>0</v>
      </c>
      <c r="WUC232" s="16">
        <f t="shared" si="990"/>
        <v>0</v>
      </c>
      <c r="WUD232" s="16">
        <f t="shared" si="990"/>
        <v>0</v>
      </c>
      <c r="WUE232" s="16">
        <f t="shared" si="990"/>
        <v>0</v>
      </c>
      <c r="WUF232" s="16">
        <f t="shared" si="990"/>
        <v>0</v>
      </c>
      <c r="WUG232" s="16">
        <f t="shared" si="990"/>
        <v>0</v>
      </c>
      <c r="WUH232" s="16">
        <f t="shared" si="990"/>
        <v>0</v>
      </c>
      <c r="WUI232" s="16">
        <f t="shared" si="990"/>
        <v>0</v>
      </c>
      <c r="WUJ232" s="16">
        <f t="shared" si="990"/>
        <v>0</v>
      </c>
      <c r="WUK232" s="16">
        <f t="shared" si="990"/>
        <v>0</v>
      </c>
      <c r="WUL232" s="16">
        <f t="shared" si="990"/>
        <v>0</v>
      </c>
      <c r="WUM232" s="16">
        <f t="shared" si="990"/>
        <v>0</v>
      </c>
      <c r="WUN232" s="16">
        <f t="shared" si="990"/>
        <v>0</v>
      </c>
      <c r="WUO232" s="16">
        <f t="shared" si="990"/>
        <v>0</v>
      </c>
      <c r="WUP232" s="16">
        <f t="shared" si="990"/>
        <v>0</v>
      </c>
      <c r="WUQ232" s="16">
        <f t="shared" si="990"/>
        <v>0</v>
      </c>
      <c r="WUR232" s="16">
        <f t="shared" si="990"/>
        <v>0</v>
      </c>
      <c r="WUS232" s="16">
        <f t="shared" si="990"/>
        <v>0</v>
      </c>
      <c r="WUT232" s="16">
        <f t="shared" si="990"/>
        <v>0</v>
      </c>
      <c r="WUU232" s="16">
        <f t="shared" si="990"/>
        <v>0</v>
      </c>
      <c r="WUV232" s="16">
        <f t="shared" si="990"/>
        <v>0</v>
      </c>
      <c r="WUW232" s="16">
        <f t="shared" si="990"/>
        <v>0</v>
      </c>
      <c r="WUX232" s="16">
        <f t="shared" si="990"/>
        <v>0</v>
      </c>
      <c r="WUY232" s="16">
        <f t="shared" si="990"/>
        <v>0</v>
      </c>
      <c r="WUZ232" s="16">
        <f t="shared" si="990"/>
        <v>0</v>
      </c>
      <c r="WVA232" s="16">
        <f t="shared" si="990"/>
        <v>0</v>
      </c>
      <c r="WVB232" s="16">
        <f t="shared" si="990"/>
        <v>0</v>
      </c>
      <c r="WVC232" s="16">
        <f t="shared" si="990"/>
        <v>0</v>
      </c>
      <c r="WVD232" s="16">
        <f t="shared" si="990"/>
        <v>0</v>
      </c>
      <c r="WVE232" s="16">
        <f t="shared" si="990"/>
        <v>0</v>
      </c>
      <c r="WVF232" s="16">
        <f t="shared" si="990"/>
        <v>0</v>
      </c>
      <c r="WVG232" s="16">
        <f t="shared" si="990"/>
        <v>0</v>
      </c>
      <c r="WVH232" s="16">
        <f t="shared" si="990"/>
        <v>0</v>
      </c>
      <c r="WVI232" s="16">
        <f t="shared" si="990"/>
        <v>0</v>
      </c>
      <c r="WVJ232" s="16">
        <f t="shared" si="990"/>
        <v>0</v>
      </c>
      <c r="WVK232" s="16">
        <f t="shared" si="990"/>
        <v>0</v>
      </c>
      <c r="WVL232" s="16">
        <f t="shared" si="990"/>
        <v>0</v>
      </c>
      <c r="WVM232" s="16">
        <f t="shared" ref="WVM232:WXX232" si="991">SUM(WVM226:WVM231)</f>
        <v>0</v>
      </c>
      <c r="WVN232" s="16">
        <f t="shared" si="991"/>
        <v>0</v>
      </c>
      <c r="WVO232" s="16">
        <f t="shared" si="991"/>
        <v>0</v>
      </c>
      <c r="WVP232" s="16">
        <f t="shared" si="991"/>
        <v>0</v>
      </c>
      <c r="WVQ232" s="16">
        <f t="shared" si="991"/>
        <v>0</v>
      </c>
      <c r="WVR232" s="16">
        <f t="shared" si="991"/>
        <v>0</v>
      </c>
      <c r="WVS232" s="16">
        <f t="shared" si="991"/>
        <v>0</v>
      </c>
      <c r="WVT232" s="16">
        <f t="shared" si="991"/>
        <v>0</v>
      </c>
      <c r="WVU232" s="16">
        <f t="shared" si="991"/>
        <v>0</v>
      </c>
      <c r="WVV232" s="16">
        <f t="shared" si="991"/>
        <v>0</v>
      </c>
      <c r="WVW232" s="16">
        <f t="shared" si="991"/>
        <v>0</v>
      </c>
      <c r="WVX232" s="16">
        <f t="shared" si="991"/>
        <v>0</v>
      </c>
      <c r="WVY232" s="16">
        <f t="shared" si="991"/>
        <v>0</v>
      </c>
      <c r="WVZ232" s="16">
        <f t="shared" si="991"/>
        <v>0</v>
      </c>
      <c r="WWA232" s="16">
        <f t="shared" si="991"/>
        <v>0</v>
      </c>
      <c r="WWB232" s="16">
        <f t="shared" si="991"/>
        <v>0</v>
      </c>
      <c r="WWC232" s="16">
        <f t="shared" si="991"/>
        <v>0</v>
      </c>
      <c r="WWD232" s="16">
        <f t="shared" si="991"/>
        <v>0</v>
      </c>
      <c r="WWE232" s="16">
        <f t="shared" si="991"/>
        <v>0</v>
      </c>
      <c r="WWF232" s="16">
        <f t="shared" si="991"/>
        <v>0</v>
      </c>
      <c r="WWG232" s="16">
        <f t="shared" si="991"/>
        <v>0</v>
      </c>
      <c r="WWH232" s="16">
        <f t="shared" si="991"/>
        <v>0</v>
      </c>
      <c r="WWI232" s="16">
        <f t="shared" si="991"/>
        <v>0</v>
      </c>
      <c r="WWJ232" s="16">
        <f t="shared" si="991"/>
        <v>0</v>
      </c>
      <c r="WWK232" s="16">
        <f t="shared" si="991"/>
        <v>0</v>
      </c>
      <c r="WWL232" s="16">
        <f t="shared" si="991"/>
        <v>0</v>
      </c>
      <c r="WWM232" s="16">
        <f t="shared" si="991"/>
        <v>0</v>
      </c>
      <c r="WWN232" s="16">
        <f t="shared" si="991"/>
        <v>0</v>
      </c>
      <c r="WWO232" s="16">
        <f t="shared" si="991"/>
        <v>0</v>
      </c>
      <c r="WWP232" s="16">
        <f t="shared" si="991"/>
        <v>0</v>
      </c>
      <c r="WWQ232" s="16">
        <f t="shared" si="991"/>
        <v>0</v>
      </c>
      <c r="WWR232" s="16">
        <f t="shared" si="991"/>
        <v>0</v>
      </c>
      <c r="WWS232" s="16">
        <f t="shared" si="991"/>
        <v>0</v>
      </c>
      <c r="WWT232" s="16">
        <f t="shared" si="991"/>
        <v>0</v>
      </c>
      <c r="WWU232" s="16">
        <f t="shared" si="991"/>
        <v>0</v>
      </c>
      <c r="WWV232" s="16">
        <f t="shared" si="991"/>
        <v>0</v>
      </c>
      <c r="WWW232" s="16">
        <f t="shared" si="991"/>
        <v>0</v>
      </c>
      <c r="WWX232" s="16">
        <f t="shared" si="991"/>
        <v>0</v>
      </c>
      <c r="WWY232" s="16">
        <f t="shared" si="991"/>
        <v>0</v>
      </c>
      <c r="WWZ232" s="16">
        <f t="shared" si="991"/>
        <v>0</v>
      </c>
      <c r="WXA232" s="16">
        <f t="shared" si="991"/>
        <v>0</v>
      </c>
      <c r="WXB232" s="16">
        <f t="shared" si="991"/>
        <v>0</v>
      </c>
      <c r="WXC232" s="16">
        <f t="shared" si="991"/>
        <v>0</v>
      </c>
      <c r="WXD232" s="16">
        <f t="shared" si="991"/>
        <v>0</v>
      </c>
      <c r="WXE232" s="16">
        <f t="shared" si="991"/>
        <v>0</v>
      </c>
      <c r="WXF232" s="16">
        <f t="shared" si="991"/>
        <v>0</v>
      </c>
      <c r="WXG232" s="16">
        <f t="shared" si="991"/>
        <v>0</v>
      </c>
      <c r="WXH232" s="16">
        <f t="shared" si="991"/>
        <v>0</v>
      </c>
      <c r="WXI232" s="16">
        <f t="shared" si="991"/>
        <v>0</v>
      </c>
      <c r="WXJ232" s="16">
        <f t="shared" si="991"/>
        <v>0</v>
      </c>
      <c r="WXK232" s="16">
        <f t="shared" si="991"/>
        <v>0</v>
      </c>
      <c r="WXL232" s="16">
        <f t="shared" si="991"/>
        <v>0</v>
      </c>
      <c r="WXM232" s="16">
        <f t="shared" si="991"/>
        <v>0</v>
      </c>
      <c r="WXN232" s="16">
        <f t="shared" si="991"/>
        <v>0</v>
      </c>
      <c r="WXO232" s="16">
        <f t="shared" si="991"/>
        <v>0</v>
      </c>
      <c r="WXP232" s="16">
        <f t="shared" si="991"/>
        <v>0</v>
      </c>
      <c r="WXQ232" s="16">
        <f t="shared" si="991"/>
        <v>0</v>
      </c>
      <c r="WXR232" s="16">
        <f t="shared" si="991"/>
        <v>0</v>
      </c>
      <c r="WXS232" s="16">
        <f t="shared" si="991"/>
        <v>0</v>
      </c>
      <c r="WXT232" s="16">
        <f t="shared" si="991"/>
        <v>0</v>
      </c>
      <c r="WXU232" s="16">
        <f t="shared" si="991"/>
        <v>0</v>
      </c>
      <c r="WXV232" s="16">
        <f t="shared" si="991"/>
        <v>0</v>
      </c>
      <c r="WXW232" s="16">
        <f t="shared" si="991"/>
        <v>0</v>
      </c>
      <c r="WXX232" s="16">
        <f t="shared" si="991"/>
        <v>0</v>
      </c>
      <c r="WXY232" s="16">
        <f t="shared" ref="WXY232:XAJ232" si="992">SUM(WXY226:WXY231)</f>
        <v>0</v>
      </c>
      <c r="WXZ232" s="16">
        <f t="shared" si="992"/>
        <v>0</v>
      </c>
      <c r="WYA232" s="16">
        <f t="shared" si="992"/>
        <v>0</v>
      </c>
      <c r="WYB232" s="16">
        <f t="shared" si="992"/>
        <v>0</v>
      </c>
      <c r="WYC232" s="16">
        <f t="shared" si="992"/>
        <v>0</v>
      </c>
      <c r="WYD232" s="16">
        <f t="shared" si="992"/>
        <v>0</v>
      </c>
      <c r="WYE232" s="16">
        <f t="shared" si="992"/>
        <v>0</v>
      </c>
      <c r="WYF232" s="16">
        <f t="shared" si="992"/>
        <v>0</v>
      </c>
      <c r="WYG232" s="16">
        <f t="shared" si="992"/>
        <v>0</v>
      </c>
      <c r="WYH232" s="16">
        <f t="shared" si="992"/>
        <v>0</v>
      </c>
      <c r="WYI232" s="16">
        <f t="shared" si="992"/>
        <v>0</v>
      </c>
      <c r="WYJ232" s="16">
        <f t="shared" si="992"/>
        <v>0</v>
      </c>
      <c r="WYK232" s="16">
        <f t="shared" si="992"/>
        <v>0</v>
      </c>
      <c r="WYL232" s="16">
        <f t="shared" si="992"/>
        <v>0</v>
      </c>
      <c r="WYM232" s="16">
        <f t="shared" si="992"/>
        <v>0</v>
      </c>
      <c r="WYN232" s="16">
        <f t="shared" si="992"/>
        <v>0</v>
      </c>
      <c r="WYO232" s="16">
        <f t="shared" si="992"/>
        <v>0</v>
      </c>
      <c r="WYP232" s="16">
        <f t="shared" si="992"/>
        <v>0</v>
      </c>
      <c r="WYQ232" s="16">
        <f t="shared" si="992"/>
        <v>0</v>
      </c>
      <c r="WYR232" s="16">
        <f t="shared" si="992"/>
        <v>0</v>
      </c>
      <c r="WYS232" s="16">
        <f t="shared" si="992"/>
        <v>0</v>
      </c>
      <c r="WYT232" s="16">
        <f t="shared" si="992"/>
        <v>0</v>
      </c>
      <c r="WYU232" s="16">
        <f t="shared" si="992"/>
        <v>0</v>
      </c>
      <c r="WYV232" s="16">
        <f t="shared" si="992"/>
        <v>0</v>
      </c>
      <c r="WYW232" s="16">
        <f t="shared" si="992"/>
        <v>0</v>
      </c>
      <c r="WYX232" s="16">
        <f t="shared" si="992"/>
        <v>0</v>
      </c>
      <c r="WYY232" s="16">
        <f t="shared" si="992"/>
        <v>0</v>
      </c>
      <c r="WYZ232" s="16">
        <f t="shared" si="992"/>
        <v>0</v>
      </c>
      <c r="WZA232" s="16">
        <f t="shared" si="992"/>
        <v>0</v>
      </c>
      <c r="WZB232" s="16">
        <f t="shared" si="992"/>
        <v>0</v>
      </c>
      <c r="WZC232" s="16">
        <f t="shared" si="992"/>
        <v>0</v>
      </c>
      <c r="WZD232" s="16">
        <f t="shared" si="992"/>
        <v>0</v>
      </c>
      <c r="WZE232" s="16">
        <f t="shared" si="992"/>
        <v>0</v>
      </c>
      <c r="WZF232" s="16">
        <f t="shared" si="992"/>
        <v>0</v>
      </c>
      <c r="WZG232" s="16">
        <f t="shared" si="992"/>
        <v>0</v>
      </c>
      <c r="WZH232" s="16">
        <f t="shared" si="992"/>
        <v>0</v>
      </c>
      <c r="WZI232" s="16">
        <f t="shared" si="992"/>
        <v>0</v>
      </c>
      <c r="WZJ232" s="16">
        <f t="shared" si="992"/>
        <v>0</v>
      </c>
      <c r="WZK232" s="16">
        <f t="shared" si="992"/>
        <v>0</v>
      </c>
      <c r="WZL232" s="16">
        <f t="shared" si="992"/>
        <v>0</v>
      </c>
      <c r="WZM232" s="16">
        <f t="shared" si="992"/>
        <v>0</v>
      </c>
      <c r="WZN232" s="16">
        <f t="shared" si="992"/>
        <v>0</v>
      </c>
      <c r="WZO232" s="16">
        <f t="shared" si="992"/>
        <v>0</v>
      </c>
      <c r="WZP232" s="16">
        <f t="shared" si="992"/>
        <v>0</v>
      </c>
      <c r="WZQ232" s="16">
        <f t="shared" si="992"/>
        <v>0</v>
      </c>
      <c r="WZR232" s="16">
        <f t="shared" si="992"/>
        <v>0</v>
      </c>
      <c r="WZS232" s="16">
        <f t="shared" si="992"/>
        <v>0</v>
      </c>
      <c r="WZT232" s="16">
        <f t="shared" si="992"/>
        <v>0</v>
      </c>
      <c r="WZU232" s="16">
        <f t="shared" si="992"/>
        <v>0</v>
      </c>
      <c r="WZV232" s="16">
        <f t="shared" si="992"/>
        <v>0</v>
      </c>
      <c r="WZW232" s="16">
        <f t="shared" si="992"/>
        <v>0</v>
      </c>
      <c r="WZX232" s="16">
        <f t="shared" si="992"/>
        <v>0</v>
      </c>
      <c r="WZY232" s="16">
        <f t="shared" si="992"/>
        <v>0</v>
      </c>
      <c r="WZZ232" s="16">
        <f t="shared" si="992"/>
        <v>0</v>
      </c>
      <c r="XAA232" s="16">
        <f t="shared" si="992"/>
        <v>0</v>
      </c>
      <c r="XAB232" s="16">
        <f t="shared" si="992"/>
        <v>0</v>
      </c>
      <c r="XAC232" s="16">
        <f t="shared" si="992"/>
        <v>0</v>
      </c>
      <c r="XAD232" s="16">
        <f t="shared" si="992"/>
        <v>0</v>
      </c>
      <c r="XAE232" s="16">
        <f t="shared" si="992"/>
        <v>0</v>
      </c>
      <c r="XAF232" s="16">
        <f t="shared" si="992"/>
        <v>0</v>
      </c>
      <c r="XAG232" s="16">
        <f t="shared" si="992"/>
        <v>0</v>
      </c>
      <c r="XAH232" s="16">
        <f t="shared" si="992"/>
        <v>0</v>
      </c>
      <c r="XAI232" s="16">
        <f t="shared" si="992"/>
        <v>0</v>
      </c>
      <c r="XAJ232" s="16">
        <f t="shared" si="992"/>
        <v>0</v>
      </c>
      <c r="XAK232" s="16">
        <f t="shared" ref="XAK232:XCV232" si="993">SUM(XAK226:XAK231)</f>
        <v>0</v>
      </c>
      <c r="XAL232" s="16">
        <f t="shared" si="993"/>
        <v>0</v>
      </c>
      <c r="XAM232" s="16">
        <f t="shared" si="993"/>
        <v>0</v>
      </c>
      <c r="XAN232" s="16">
        <f t="shared" si="993"/>
        <v>0</v>
      </c>
      <c r="XAO232" s="16">
        <f t="shared" si="993"/>
        <v>0</v>
      </c>
      <c r="XAP232" s="16">
        <f t="shared" si="993"/>
        <v>0</v>
      </c>
      <c r="XAQ232" s="16">
        <f t="shared" si="993"/>
        <v>0</v>
      </c>
      <c r="XAR232" s="16">
        <f t="shared" si="993"/>
        <v>0</v>
      </c>
      <c r="XAS232" s="16">
        <f t="shared" si="993"/>
        <v>0</v>
      </c>
      <c r="XAT232" s="16">
        <f t="shared" si="993"/>
        <v>0</v>
      </c>
      <c r="XAU232" s="16">
        <f t="shared" si="993"/>
        <v>0</v>
      </c>
      <c r="XAV232" s="16">
        <f t="shared" si="993"/>
        <v>0</v>
      </c>
      <c r="XAW232" s="16">
        <f t="shared" si="993"/>
        <v>0</v>
      </c>
      <c r="XAX232" s="16">
        <f t="shared" si="993"/>
        <v>0</v>
      </c>
      <c r="XAY232" s="16">
        <f t="shared" si="993"/>
        <v>0</v>
      </c>
      <c r="XAZ232" s="16">
        <f t="shared" si="993"/>
        <v>0</v>
      </c>
      <c r="XBA232" s="16">
        <f t="shared" si="993"/>
        <v>0</v>
      </c>
      <c r="XBB232" s="16">
        <f t="shared" si="993"/>
        <v>0</v>
      </c>
      <c r="XBC232" s="16">
        <f t="shared" si="993"/>
        <v>0</v>
      </c>
      <c r="XBD232" s="16">
        <f t="shared" si="993"/>
        <v>0</v>
      </c>
      <c r="XBE232" s="16">
        <f t="shared" si="993"/>
        <v>0</v>
      </c>
      <c r="XBF232" s="16">
        <f t="shared" si="993"/>
        <v>0</v>
      </c>
      <c r="XBG232" s="16">
        <f t="shared" si="993"/>
        <v>0</v>
      </c>
      <c r="XBH232" s="16">
        <f t="shared" si="993"/>
        <v>0</v>
      </c>
      <c r="XBI232" s="16">
        <f t="shared" si="993"/>
        <v>0</v>
      </c>
      <c r="XBJ232" s="16">
        <f t="shared" si="993"/>
        <v>0</v>
      </c>
      <c r="XBK232" s="16">
        <f t="shared" si="993"/>
        <v>0</v>
      </c>
      <c r="XBL232" s="16">
        <f t="shared" si="993"/>
        <v>0</v>
      </c>
      <c r="XBM232" s="16">
        <f t="shared" si="993"/>
        <v>0</v>
      </c>
      <c r="XBN232" s="16">
        <f t="shared" si="993"/>
        <v>0</v>
      </c>
      <c r="XBO232" s="16">
        <f t="shared" si="993"/>
        <v>0</v>
      </c>
      <c r="XBP232" s="16">
        <f t="shared" si="993"/>
        <v>0</v>
      </c>
      <c r="XBQ232" s="16">
        <f t="shared" si="993"/>
        <v>0</v>
      </c>
      <c r="XBR232" s="16">
        <f t="shared" si="993"/>
        <v>0</v>
      </c>
      <c r="XBS232" s="16">
        <f t="shared" si="993"/>
        <v>0</v>
      </c>
      <c r="XBT232" s="16">
        <f t="shared" si="993"/>
        <v>0</v>
      </c>
      <c r="XBU232" s="16">
        <f t="shared" si="993"/>
        <v>0</v>
      </c>
      <c r="XBV232" s="16">
        <f t="shared" si="993"/>
        <v>0</v>
      </c>
      <c r="XBW232" s="16">
        <f t="shared" si="993"/>
        <v>0</v>
      </c>
      <c r="XBX232" s="16">
        <f t="shared" si="993"/>
        <v>0</v>
      </c>
      <c r="XBY232" s="16">
        <f t="shared" si="993"/>
        <v>0</v>
      </c>
      <c r="XBZ232" s="16">
        <f t="shared" si="993"/>
        <v>0</v>
      </c>
      <c r="XCA232" s="16">
        <f t="shared" si="993"/>
        <v>0</v>
      </c>
      <c r="XCB232" s="16">
        <f t="shared" si="993"/>
        <v>0</v>
      </c>
      <c r="XCC232" s="16">
        <f t="shared" si="993"/>
        <v>0</v>
      </c>
      <c r="XCD232" s="16">
        <f t="shared" si="993"/>
        <v>0</v>
      </c>
      <c r="XCE232" s="16">
        <f t="shared" si="993"/>
        <v>0</v>
      </c>
      <c r="XCF232" s="16">
        <f t="shared" si="993"/>
        <v>0</v>
      </c>
      <c r="XCG232" s="16">
        <f t="shared" si="993"/>
        <v>0</v>
      </c>
      <c r="XCH232" s="16">
        <f t="shared" si="993"/>
        <v>0</v>
      </c>
      <c r="XCI232" s="16">
        <f t="shared" si="993"/>
        <v>0</v>
      </c>
      <c r="XCJ232" s="16">
        <f t="shared" si="993"/>
        <v>0</v>
      </c>
      <c r="XCK232" s="16">
        <f t="shared" si="993"/>
        <v>0</v>
      </c>
      <c r="XCL232" s="16">
        <f t="shared" si="993"/>
        <v>0</v>
      </c>
      <c r="XCM232" s="16">
        <f t="shared" si="993"/>
        <v>0</v>
      </c>
      <c r="XCN232" s="16">
        <f t="shared" si="993"/>
        <v>0</v>
      </c>
      <c r="XCO232" s="16">
        <f t="shared" si="993"/>
        <v>0</v>
      </c>
      <c r="XCP232" s="16">
        <f t="shared" si="993"/>
        <v>0</v>
      </c>
      <c r="XCQ232" s="16">
        <f t="shared" si="993"/>
        <v>0</v>
      </c>
      <c r="XCR232" s="16">
        <f t="shared" si="993"/>
        <v>0</v>
      </c>
      <c r="XCS232" s="16">
        <f t="shared" si="993"/>
        <v>0</v>
      </c>
      <c r="XCT232" s="16">
        <f t="shared" si="993"/>
        <v>0</v>
      </c>
      <c r="XCU232" s="16">
        <f t="shared" si="993"/>
        <v>0</v>
      </c>
      <c r="XCV232" s="16">
        <f t="shared" si="993"/>
        <v>0</v>
      </c>
      <c r="XCW232" s="16">
        <f t="shared" ref="XCW232:XFD232" si="994">SUM(XCW226:XCW231)</f>
        <v>0</v>
      </c>
      <c r="XCX232" s="16">
        <f t="shared" si="994"/>
        <v>0</v>
      </c>
      <c r="XCY232" s="16">
        <f t="shared" si="994"/>
        <v>0</v>
      </c>
      <c r="XCZ232" s="16">
        <f t="shared" si="994"/>
        <v>0</v>
      </c>
      <c r="XDA232" s="16">
        <f t="shared" si="994"/>
        <v>0</v>
      </c>
      <c r="XDB232" s="16">
        <f t="shared" si="994"/>
        <v>0</v>
      </c>
      <c r="XDC232" s="16">
        <f t="shared" si="994"/>
        <v>0</v>
      </c>
      <c r="XDD232" s="16">
        <f t="shared" si="994"/>
        <v>0</v>
      </c>
      <c r="XDE232" s="16">
        <f t="shared" si="994"/>
        <v>0</v>
      </c>
      <c r="XDF232" s="16">
        <f t="shared" si="994"/>
        <v>0</v>
      </c>
      <c r="XDG232" s="16">
        <f t="shared" si="994"/>
        <v>0</v>
      </c>
      <c r="XDH232" s="16">
        <f t="shared" si="994"/>
        <v>0</v>
      </c>
      <c r="XDI232" s="16">
        <f t="shared" si="994"/>
        <v>0</v>
      </c>
      <c r="XDJ232" s="16">
        <f t="shared" si="994"/>
        <v>0</v>
      </c>
      <c r="XDK232" s="16">
        <f t="shared" si="994"/>
        <v>0</v>
      </c>
      <c r="XDL232" s="16">
        <f t="shared" si="994"/>
        <v>0</v>
      </c>
      <c r="XDM232" s="16">
        <f t="shared" si="994"/>
        <v>0</v>
      </c>
      <c r="XDN232" s="16">
        <f t="shared" si="994"/>
        <v>0</v>
      </c>
      <c r="XDO232" s="16">
        <f t="shared" si="994"/>
        <v>0</v>
      </c>
      <c r="XDP232" s="16">
        <f t="shared" si="994"/>
        <v>0</v>
      </c>
      <c r="XDQ232" s="16">
        <f t="shared" si="994"/>
        <v>0</v>
      </c>
      <c r="XDR232" s="16">
        <f t="shared" si="994"/>
        <v>0</v>
      </c>
      <c r="XDS232" s="16">
        <f t="shared" si="994"/>
        <v>0</v>
      </c>
      <c r="XDT232" s="16">
        <f t="shared" si="994"/>
        <v>0</v>
      </c>
      <c r="XDU232" s="16">
        <f t="shared" si="994"/>
        <v>0</v>
      </c>
      <c r="XDV232" s="16">
        <f t="shared" si="994"/>
        <v>0</v>
      </c>
      <c r="XDW232" s="16">
        <f t="shared" si="994"/>
        <v>0</v>
      </c>
      <c r="XDX232" s="16">
        <f t="shared" si="994"/>
        <v>0</v>
      </c>
      <c r="XDY232" s="16">
        <f t="shared" si="994"/>
        <v>0</v>
      </c>
      <c r="XDZ232" s="16">
        <f t="shared" si="994"/>
        <v>0</v>
      </c>
      <c r="XEA232" s="16">
        <f t="shared" si="994"/>
        <v>0</v>
      </c>
      <c r="XEB232" s="16">
        <f t="shared" si="994"/>
        <v>0</v>
      </c>
      <c r="XEC232" s="16">
        <f t="shared" si="994"/>
        <v>0</v>
      </c>
      <c r="XED232" s="16">
        <f t="shared" si="994"/>
        <v>0</v>
      </c>
      <c r="XEE232" s="16">
        <f t="shared" si="994"/>
        <v>0</v>
      </c>
      <c r="XEF232" s="16">
        <f t="shared" si="994"/>
        <v>0</v>
      </c>
      <c r="XEG232" s="16">
        <f t="shared" si="994"/>
        <v>0</v>
      </c>
      <c r="XEH232" s="16">
        <f t="shared" si="994"/>
        <v>0</v>
      </c>
      <c r="XEI232" s="16">
        <f t="shared" si="994"/>
        <v>0</v>
      </c>
      <c r="XEJ232" s="16">
        <f t="shared" si="994"/>
        <v>0</v>
      </c>
      <c r="XEK232" s="16">
        <f t="shared" si="994"/>
        <v>0</v>
      </c>
      <c r="XEL232" s="16">
        <f t="shared" si="994"/>
        <v>0</v>
      </c>
      <c r="XEM232" s="16">
        <f t="shared" si="994"/>
        <v>0</v>
      </c>
      <c r="XEN232" s="16">
        <f t="shared" si="994"/>
        <v>0</v>
      </c>
      <c r="XEO232" s="16">
        <f t="shared" si="994"/>
        <v>0</v>
      </c>
      <c r="XEP232" s="16">
        <f t="shared" si="994"/>
        <v>0</v>
      </c>
      <c r="XEQ232" s="16">
        <f t="shared" si="994"/>
        <v>0</v>
      </c>
      <c r="XER232" s="16">
        <f t="shared" si="994"/>
        <v>0</v>
      </c>
      <c r="XES232" s="16">
        <f t="shared" si="994"/>
        <v>0</v>
      </c>
      <c r="XET232" s="16">
        <f t="shared" si="994"/>
        <v>0</v>
      </c>
      <c r="XEU232" s="16">
        <f t="shared" si="994"/>
        <v>0</v>
      </c>
      <c r="XEV232" s="16">
        <f t="shared" si="994"/>
        <v>0</v>
      </c>
      <c r="XEW232" s="16">
        <f t="shared" si="994"/>
        <v>0</v>
      </c>
      <c r="XEX232" s="16">
        <f t="shared" si="994"/>
        <v>0</v>
      </c>
      <c r="XEY232" s="16">
        <f t="shared" si="994"/>
        <v>0</v>
      </c>
      <c r="XEZ232" s="16">
        <f t="shared" si="994"/>
        <v>0</v>
      </c>
      <c r="XFA232" s="16">
        <f t="shared" si="994"/>
        <v>0</v>
      </c>
      <c r="XFB232" s="16">
        <f t="shared" si="994"/>
        <v>0</v>
      </c>
      <c r="XFC232" s="16">
        <f t="shared" si="994"/>
        <v>0</v>
      </c>
      <c r="XFD232" s="16">
        <f t="shared" si="994"/>
        <v>0</v>
      </c>
    </row>
    <row r="233" spans="1:16384" s="18" customFormat="1" ht="14.25" x14ac:dyDescent="0.2">
      <c r="A233" s="14"/>
      <c r="B233" s="15" t="s">
        <v>94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</row>
    <row r="234" spans="1:16384" s="32" customFormat="1" ht="33" customHeight="1" x14ac:dyDescent="0.25">
      <c r="A234" s="30" t="str">
        <f>"7/40"</f>
        <v>7/40</v>
      </c>
      <c r="B234" s="30" t="s">
        <v>257</v>
      </c>
      <c r="C234" s="46" t="str">
        <f>"100"</f>
        <v>100</v>
      </c>
      <c r="D234" s="61">
        <v>1.1499999999999999</v>
      </c>
      <c r="E234" s="61">
        <v>0</v>
      </c>
      <c r="F234" s="61">
        <v>4.9800000000000004</v>
      </c>
      <c r="G234" s="61">
        <v>4.9800000000000004</v>
      </c>
      <c r="H234" s="61">
        <v>16.03</v>
      </c>
      <c r="I234" s="61">
        <v>107.374876</v>
      </c>
      <c r="J234" s="98">
        <v>0.63</v>
      </c>
      <c r="K234" s="98">
        <v>3.25</v>
      </c>
      <c r="L234" s="98">
        <v>0</v>
      </c>
      <c r="M234" s="98">
        <v>0</v>
      </c>
      <c r="N234" s="98">
        <v>13.73</v>
      </c>
      <c r="O234" s="98">
        <v>0.18</v>
      </c>
      <c r="P234" s="98">
        <v>2.12</v>
      </c>
      <c r="Q234" s="98">
        <v>0</v>
      </c>
      <c r="R234" s="98">
        <v>0</v>
      </c>
      <c r="S234" s="98">
        <v>0.26</v>
      </c>
      <c r="T234" s="98">
        <v>0.89</v>
      </c>
      <c r="U234" s="98">
        <v>18.600000000000001</v>
      </c>
      <c r="V234" s="98">
        <v>176.64</v>
      </c>
      <c r="W234" s="98">
        <v>24.05</v>
      </c>
      <c r="X234" s="98">
        <v>33.520000000000003</v>
      </c>
      <c r="Y234" s="98">
        <v>48.61</v>
      </c>
      <c r="Z234" s="98">
        <v>0.64</v>
      </c>
      <c r="AA234" s="98">
        <v>0</v>
      </c>
      <c r="AB234" s="98">
        <v>10584</v>
      </c>
      <c r="AC234" s="98">
        <v>1800</v>
      </c>
      <c r="AD234" s="98">
        <v>2.56</v>
      </c>
      <c r="AE234" s="98">
        <v>0.05</v>
      </c>
      <c r="AF234" s="98">
        <v>0.06</v>
      </c>
      <c r="AG234" s="98">
        <v>0.88</v>
      </c>
      <c r="AH234" s="98">
        <v>0.99</v>
      </c>
      <c r="AI234" s="98">
        <v>4.41</v>
      </c>
      <c r="AJ234" s="32">
        <v>0</v>
      </c>
      <c r="AK234" s="32">
        <v>23.49</v>
      </c>
      <c r="AL234" s="32">
        <v>21.65</v>
      </c>
      <c r="AM234" s="32">
        <v>30.4</v>
      </c>
      <c r="AN234" s="32">
        <v>30.4</v>
      </c>
      <c r="AO234" s="32">
        <v>5.99</v>
      </c>
      <c r="AP234" s="32">
        <v>23.03</v>
      </c>
      <c r="AQ234" s="32">
        <v>5.99</v>
      </c>
      <c r="AR234" s="32">
        <v>19.350000000000001</v>
      </c>
      <c r="AS234" s="32">
        <v>24.41</v>
      </c>
      <c r="AT234" s="32">
        <v>31.32</v>
      </c>
      <c r="AU234" s="32">
        <v>87.97</v>
      </c>
      <c r="AV234" s="32">
        <v>11.98</v>
      </c>
      <c r="AW234" s="32">
        <v>22.11</v>
      </c>
      <c r="AX234" s="32">
        <v>301.23</v>
      </c>
      <c r="AY234" s="32">
        <v>0</v>
      </c>
      <c r="AZ234" s="32">
        <v>16.579999999999998</v>
      </c>
      <c r="BA234" s="32">
        <v>24.41</v>
      </c>
      <c r="BB234" s="32">
        <v>21.19</v>
      </c>
      <c r="BC234" s="32">
        <v>5.53</v>
      </c>
      <c r="BD234" s="32">
        <v>0</v>
      </c>
      <c r="BE234" s="32">
        <v>0</v>
      </c>
      <c r="BF234" s="32">
        <v>0</v>
      </c>
      <c r="BG234" s="32">
        <v>0</v>
      </c>
      <c r="BH234" s="32">
        <v>0</v>
      </c>
      <c r="BI234" s="32">
        <v>0</v>
      </c>
      <c r="BJ234" s="32">
        <v>0</v>
      </c>
      <c r="BK234" s="32">
        <v>0.36</v>
      </c>
      <c r="BL234" s="32">
        <v>0</v>
      </c>
      <c r="BM234" s="32">
        <v>0.24</v>
      </c>
      <c r="BN234" s="32">
        <v>0.02</v>
      </c>
      <c r="BO234" s="32">
        <v>0.04</v>
      </c>
      <c r="BP234" s="32">
        <v>0</v>
      </c>
      <c r="BQ234" s="32">
        <v>0</v>
      </c>
      <c r="BR234" s="32">
        <v>0</v>
      </c>
      <c r="BS234" s="32">
        <v>1.39</v>
      </c>
      <c r="BT234" s="32">
        <v>0</v>
      </c>
      <c r="BU234" s="32">
        <v>0</v>
      </c>
      <c r="BV234" s="32">
        <v>3.47</v>
      </c>
      <c r="BW234" s="32">
        <v>0</v>
      </c>
      <c r="BX234" s="32">
        <v>0</v>
      </c>
      <c r="BY234" s="32">
        <v>0</v>
      </c>
      <c r="BZ234" s="32">
        <v>0</v>
      </c>
      <c r="CA234" s="32">
        <v>0</v>
      </c>
      <c r="CB234" s="32">
        <v>87.9</v>
      </c>
      <c r="CD234" s="32">
        <v>66.02</v>
      </c>
      <c r="CF234" s="32">
        <v>18.07</v>
      </c>
      <c r="CG234" s="32">
        <v>9.93</v>
      </c>
      <c r="CH234" s="32">
        <v>14</v>
      </c>
      <c r="CI234" s="32">
        <v>650.13</v>
      </c>
      <c r="CJ234" s="32">
        <v>155.66999999999999</v>
      </c>
      <c r="CK234" s="32">
        <v>402.9</v>
      </c>
      <c r="CL234" s="32">
        <v>1.1200000000000001</v>
      </c>
      <c r="CM234" s="32">
        <v>0.56999999999999995</v>
      </c>
      <c r="CN234" s="32">
        <v>0.85</v>
      </c>
      <c r="CO234" s="32">
        <v>0</v>
      </c>
      <c r="CP234" s="32">
        <v>0.5</v>
      </c>
    </row>
    <row r="235" spans="1:16384" s="32" customFormat="1" ht="36" customHeight="1" x14ac:dyDescent="0.25">
      <c r="A235" s="30" t="str">
        <f>"6/75"</f>
        <v>6/75</v>
      </c>
      <c r="B235" s="30" t="s">
        <v>244</v>
      </c>
      <c r="C235" s="46" t="str">
        <f>"250"</f>
        <v>250</v>
      </c>
      <c r="D235" s="61">
        <v>12.44</v>
      </c>
      <c r="E235" s="61">
        <v>2.91</v>
      </c>
      <c r="F235" s="61">
        <v>7.77</v>
      </c>
      <c r="G235" s="61">
        <v>3.2</v>
      </c>
      <c r="H235" s="61">
        <v>55.16</v>
      </c>
      <c r="I235" s="61">
        <v>208</v>
      </c>
      <c r="J235" s="61">
        <v>2.75</v>
      </c>
      <c r="K235" s="61">
        <v>2.41</v>
      </c>
      <c r="L235" s="61">
        <v>0</v>
      </c>
      <c r="M235" s="61">
        <v>0</v>
      </c>
      <c r="N235" s="61">
        <v>3.85</v>
      </c>
      <c r="O235" s="61">
        <v>15.67</v>
      </c>
      <c r="P235" s="61">
        <v>3.64</v>
      </c>
      <c r="Q235" s="61">
        <v>0</v>
      </c>
      <c r="R235" s="61">
        <v>0</v>
      </c>
      <c r="S235" s="61">
        <v>0.19</v>
      </c>
      <c r="T235" s="61">
        <v>2.81</v>
      </c>
      <c r="U235" s="61">
        <v>444.42</v>
      </c>
      <c r="V235" s="61">
        <v>504.13</v>
      </c>
      <c r="W235" s="61">
        <v>43.14</v>
      </c>
      <c r="X235" s="61">
        <v>39.6</v>
      </c>
      <c r="Y235" s="61">
        <v>106.65</v>
      </c>
      <c r="Z235" s="61">
        <v>2.4700000000000002</v>
      </c>
      <c r="AA235" s="61">
        <v>18.36</v>
      </c>
      <c r="AB235" s="61">
        <v>2089.4</v>
      </c>
      <c r="AC235" s="61">
        <v>411.8</v>
      </c>
      <c r="AD235" s="61">
        <v>1.99</v>
      </c>
      <c r="AE235" s="61">
        <v>0.22</v>
      </c>
      <c r="AF235" s="61">
        <v>0.1</v>
      </c>
      <c r="AG235" s="61">
        <v>2.09</v>
      </c>
      <c r="AH235" s="61">
        <v>4.9000000000000004</v>
      </c>
      <c r="AI235" s="61">
        <v>5.0999999999999996</v>
      </c>
      <c r="AJ235" s="32">
        <v>0</v>
      </c>
      <c r="AK235" s="32">
        <v>358.31</v>
      </c>
      <c r="AL235" s="32">
        <v>350.68</v>
      </c>
      <c r="AM235" s="32">
        <v>582.12</v>
      </c>
      <c r="AN235" s="32">
        <v>592.27</v>
      </c>
      <c r="AO235" s="32">
        <v>121.95</v>
      </c>
      <c r="AP235" s="32">
        <v>327.04000000000002</v>
      </c>
      <c r="AQ235" s="32">
        <v>109.96</v>
      </c>
      <c r="AR235" s="32">
        <v>342.91</v>
      </c>
      <c r="AS235" s="32">
        <v>399.57</v>
      </c>
      <c r="AT235" s="32">
        <v>597.67999999999995</v>
      </c>
      <c r="AU235" s="32">
        <v>755.37</v>
      </c>
      <c r="AV235" s="32">
        <v>177.72</v>
      </c>
      <c r="AW235" s="32">
        <v>430.29</v>
      </c>
      <c r="AX235" s="32">
        <v>1185.3699999999999</v>
      </c>
      <c r="AY235" s="32">
        <v>23.97</v>
      </c>
      <c r="AZ235" s="32">
        <v>290.02999999999997</v>
      </c>
      <c r="BA235" s="32">
        <v>321.11</v>
      </c>
      <c r="BB235" s="32">
        <v>256.14</v>
      </c>
      <c r="BC235" s="32">
        <v>93.36</v>
      </c>
      <c r="BD235" s="32">
        <v>0.08</v>
      </c>
      <c r="BE235" s="32">
        <v>0.04</v>
      </c>
      <c r="BF235" s="32">
        <v>0.02</v>
      </c>
      <c r="BG235" s="32">
        <v>0.04</v>
      </c>
      <c r="BH235" s="32">
        <v>0.05</v>
      </c>
      <c r="BI235" s="32">
        <v>0.23</v>
      </c>
      <c r="BJ235" s="32">
        <v>0</v>
      </c>
      <c r="BK235" s="32">
        <v>0.89</v>
      </c>
      <c r="BL235" s="32">
        <v>0</v>
      </c>
      <c r="BM235" s="32">
        <v>0.4</v>
      </c>
      <c r="BN235" s="32">
        <v>0.01</v>
      </c>
      <c r="BO235" s="32">
        <v>0.02</v>
      </c>
      <c r="BP235" s="32">
        <v>0</v>
      </c>
      <c r="BQ235" s="32">
        <v>0.05</v>
      </c>
      <c r="BR235" s="32">
        <v>7.0000000000000007E-2</v>
      </c>
      <c r="BS235" s="32">
        <v>1.35</v>
      </c>
      <c r="BT235" s="32">
        <v>0</v>
      </c>
      <c r="BU235" s="32">
        <v>0</v>
      </c>
      <c r="BV235" s="32">
        <v>1.82</v>
      </c>
      <c r="BW235" s="32">
        <v>0.03</v>
      </c>
      <c r="BX235" s="32">
        <v>0</v>
      </c>
      <c r="BY235" s="32">
        <v>0</v>
      </c>
      <c r="BZ235" s="32">
        <v>0</v>
      </c>
      <c r="CA235" s="32">
        <v>0</v>
      </c>
      <c r="CB235" s="32">
        <v>354.46</v>
      </c>
      <c r="CD235" s="32">
        <v>366.59</v>
      </c>
      <c r="CF235" s="32">
        <v>43.87</v>
      </c>
      <c r="CG235" s="32">
        <v>22.74</v>
      </c>
      <c r="CH235" s="32">
        <v>33.31</v>
      </c>
      <c r="CI235" s="32">
        <v>1425.23</v>
      </c>
      <c r="CJ235" s="32">
        <v>788.27</v>
      </c>
      <c r="CK235" s="32">
        <v>1106.75</v>
      </c>
      <c r="CL235" s="32">
        <v>16.78</v>
      </c>
      <c r="CM235" s="32">
        <v>7.59</v>
      </c>
      <c r="CN235" s="32">
        <v>12.19</v>
      </c>
      <c r="CO235" s="32">
        <v>0</v>
      </c>
      <c r="CP235" s="32">
        <v>1.18</v>
      </c>
    </row>
    <row r="236" spans="1:16384" s="32" customFormat="1" ht="33.75" customHeight="1" x14ac:dyDescent="0.25">
      <c r="A236" s="30" t="str">
        <f>"8/26"</f>
        <v>8/26</v>
      </c>
      <c r="B236" s="30" t="s">
        <v>246</v>
      </c>
      <c r="C236" s="49">
        <v>100</v>
      </c>
      <c r="D236" s="93">
        <v>14.07</v>
      </c>
      <c r="E236" s="46">
        <v>11.68</v>
      </c>
      <c r="F236" s="46">
        <v>18.98</v>
      </c>
      <c r="G236" s="46">
        <v>2.12</v>
      </c>
      <c r="H236" s="93">
        <v>20</v>
      </c>
      <c r="I236" s="93">
        <v>321</v>
      </c>
      <c r="J236" s="46">
        <v>8.65</v>
      </c>
      <c r="K236" s="46">
        <v>1.76</v>
      </c>
      <c r="L236" s="46">
        <v>0</v>
      </c>
      <c r="M236" s="46">
        <v>0</v>
      </c>
      <c r="N236" s="46">
        <v>0.56000000000000005</v>
      </c>
      <c r="O236" s="46">
        <v>4.8099999999999996</v>
      </c>
      <c r="P236" s="46">
        <v>0.75</v>
      </c>
      <c r="Q236" s="46">
        <v>0</v>
      </c>
      <c r="R236" s="46">
        <v>0</v>
      </c>
      <c r="S236" s="46">
        <v>0.04</v>
      </c>
      <c r="T236" s="46">
        <v>1.89</v>
      </c>
      <c r="U236" s="46">
        <v>382.57</v>
      </c>
      <c r="V236" s="46">
        <v>225.98</v>
      </c>
      <c r="W236" s="46">
        <v>13.04</v>
      </c>
      <c r="X236" s="46">
        <v>22.55</v>
      </c>
      <c r="Y236" s="46">
        <v>131.51</v>
      </c>
      <c r="Z236" s="46">
        <v>1.79</v>
      </c>
      <c r="AA236" s="46">
        <v>0</v>
      </c>
      <c r="AB236" s="46">
        <v>0</v>
      </c>
      <c r="AC236" s="46">
        <v>0</v>
      </c>
      <c r="AD236" s="46">
        <v>1.73</v>
      </c>
      <c r="AE236" s="46">
        <v>0.3</v>
      </c>
      <c r="AF236" s="46">
        <v>0.11</v>
      </c>
      <c r="AG236" s="46">
        <v>2.46</v>
      </c>
      <c r="AH236" s="46">
        <v>5.52</v>
      </c>
      <c r="AI236" s="46">
        <v>0.11</v>
      </c>
      <c r="AJ236" s="32">
        <v>0</v>
      </c>
      <c r="AK236" s="32">
        <v>27.84</v>
      </c>
      <c r="AL236" s="32">
        <v>23.19</v>
      </c>
      <c r="AM236" s="32">
        <v>43.48</v>
      </c>
      <c r="AN236" s="32">
        <v>35.25</v>
      </c>
      <c r="AO236" s="32">
        <v>11.79</v>
      </c>
      <c r="AP236" s="32">
        <v>23.44</v>
      </c>
      <c r="AQ236" s="32">
        <v>7.64</v>
      </c>
      <c r="AR236" s="32">
        <v>25.04</v>
      </c>
      <c r="AS236" s="32">
        <v>30.35</v>
      </c>
      <c r="AT236" s="32">
        <v>32.28</v>
      </c>
      <c r="AU236" s="32">
        <v>46.51</v>
      </c>
      <c r="AV236" s="32">
        <v>13.4</v>
      </c>
      <c r="AW236" s="32">
        <v>32.799999999999997</v>
      </c>
      <c r="AX236" s="32">
        <v>123.9</v>
      </c>
      <c r="AY236" s="32">
        <v>2.59</v>
      </c>
      <c r="AZ236" s="32">
        <v>36.18</v>
      </c>
      <c r="BA236" s="32">
        <v>27.19</v>
      </c>
      <c r="BB236" s="32">
        <v>17.350000000000001</v>
      </c>
      <c r="BC236" s="32">
        <v>8.7200000000000006</v>
      </c>
      <c r="BD236" s="32">
        <v>0</v>
      </c>
      <c r="BE236" s="32">
        <v>0</v>
      </c>
      <c r="BF236" s="32">
        <v>0</v>
      </c>
      <c r="BG236" s="32">
        <v>0</v>
      </c>
      <c r="BH236" s="32">
        <v>0</v>
      </c>
      <c r="BI236" s="32">
        <v>0</v>
      </c>
      <c r="BJ236" s="32">
        <v>0</v>
      </c>
      <c r="BK236" s="32">
        <v>0.2</v>
      </c>
      <c r="BL236" s="32">
        <v>0</v>
      </c>
      <c r="BM236" s="32">
        <v>0.13</v>
      </c>
      <c r="BN236" s="32">
        <v>0.01</v>
      </c>
      <c r="BO236" s="32">
        <v>0.02</v>
      </c>
      <c r="BP236" s="32">
        <v>0</v>
      </c>
      <c r="BQ236" s="32">
        <v>0</v>
      </c>
      <c r="BR236" s="32">
        <v>0</v>
      </c>
      <c r="BS236" s="32">
        <v>0.77</v>
      </c>
      <c r="BT236" s="32">
        <v>0</v>
      </c>
      <c r="BU236" s="32">
        <v>0</v>
      </c>
      <c r="BV236" s="32">
        <v>1.93</v>
      </c>
      <c r="BW236" s="32">
        <v>0</v>
      </c>
      <c r="BX236" s="32">
        <v>0</v>
      </c>
      <c r="BY236" s="32">
        <v>0</v>
      </c>
      <c r="BZ236" s="32">
        <v>0</v>
      </c>
      <c r="CA236" s="32">
        <v>0</v>
      </c>
      <c r="CB236" s="32">
        <v>110.92</v>
      </c>
      <c r="CD236" s="32">
        <v>217.32</v>
      </c>
      <c r="CF236" s="32">
        <v>51.64</v>
      </c>
      <c r="CG236" s="32">
        <v>28.09</v>
      </c>
      <c r="CH236" s="32">
        <v>39.86</v>
      </c>
      <c r="CI236" s="32">
        <v>2929.9</v>
      </c>
      <c r="CJ236" s="32">
        <v>1799.23</v>
      </c>
      <c r="CK236" s="32">
        <v>2364.5700000000002</v>
      </c>
      <c r="CL236" s="32">
        <v>20.420000000000002</v>
      </c>
      <c r="CM236" s="32">
        <v>12.84</v>
      </c>
      <c r="CN236" s="32">
        <v>16.66</v>
      </c>
      <c r="CO236" s="32">
        <v>0</v>
      </c>
      <c r="CP236" s="32">
        <v>1.17</v>
      </c>
    </row>
    <row r="237" spans="1:16384" s="32" customFormat="1" ht="43.5" customHeight="1" x14ac:dyDescent="0.25">
      <c r="A237" s="30" t="str">
        <f>"5/54"</f>
        <v>5/54</v>
      </c>
      <c r="B237" s="30" t="s">
        <v>148</v>
      </c>
      <c r="C237" s="46" t="str">
        <f>"180"</f>
        <v>180</v>
      </c>
      <c r="D237" s="61">
        <v>6.73</v>
      </c>
      <c r="E237" s="61">
        <v>0</v>
      </c>
      <c r="F237" s="61">
        <v>7.29</v>
      </c>
      <c r="G237" s="61">
        <v>7.29</v>
      </c>
      <c r="H237" s="61">
        <v>42.44</v>
      </c>
      <c r="I237" s="61">
        <v>261.71109719999998</v>
      </c>
      <c r="J237" s="61">
        <v>0.98</v>
      </c>
      <c r="K237" s="61">
        <v>4.45</v>
      </c>
      <c r="L237" s="61">
        <v>0</v>
      </c>
      <c r="M237" s="61">
        <v>0</v>
      </c>
      <c r="N237" s="61">
        <v>1.03</v>
      </c>
      <c r="O237" s="61">
        <v>39.26</v>
      </c>
      <c r="P237" s="61">
        <v>2.15</v>
      </c>
      <c r="Q237" s="61">
        <v>0</v>
      </c>
      <c r="R237" s="61">
        <v>0</v>
      </c>
      <c r="S237" s="61">
        <v>0</v>
      </c>
      <c r="T237" s="61">
        <v>1.4</v>
      </c>
      <c r="U237" s="61">
        <v>315</v>
      </c>
      <c r="V237" s="61">
        <v>63.49</v>
      </c>
      <c r="W237" s="61">
        <v>14.6</v>
      </c>
      <c r="X237" s="61">
        <v>9.49</v>
      </c>
      <c r="Y237" s="61">
        <v>51.31</v>
      </c>
      <c r="Z237" s="61">
        <v>0.96</v>
      </c>
      <c r="AA237" s="61">
        <v>0</v>
      </c>
      <c r="AB237" s="61">
        <v>0</v>
      </c>
      <c r="AC237" s="61">
        <v>0</v>
      </c>
      <c r="AD237" s="61">
        <v>3.98</v>
      </c>
      <c r="AE237" s="61">
        <v>0.08</v>
      </c>
      <c r="AF237" s="61">
        <v>0.02</v>
      </c>
      <c r="AG237" s="61">
        <v>0.57999999999999996</v>
      </c>
      <c r="AH237" s="61">
        <v>1.87</v>
      </c>
      <c r="AI237" s="61">
        <v>0</v>
      </c>
      <c r="AJ237" s="32">
        <v>0</v>
      </c>
      <c r="AK237" s="32">
        <v>4.71</v>
      </c>
      <c r="AL237" s="32">
        <v>5.0999999999999996</v>
      </c>
      <c r="AM237" s="32">
        <v>7.45</v>
      </c>
      <c r="AN237" s="32">
        <v>7.06</v>
      </c>
      <c r="AO237" s="32">
        <v>1.18</v>
      </c>
      <c r="AP237" s="32">
        <v>4.3099999999999996</v>
      </c>
      <c r="AQ237" s="32">
        <v>1.18</v>
      </c>
      <c r="AR237" s="32">
        <v>3.53</v>
      </c>
      <c r="AS237" s="32">
        <v>6.67</v>
      </c>
      <c r="AT237" s="32">
        <v>3.92</v>
      </c>
      <c r="AU237" s="32">
        <v>30.59</v>
      </c>
      <c r="AV237" s="32">
        <v>2.75</v>
      </c>
      <c r="AW237" s="32">
        <v>5.49</v>
      </c>
      <c r="AX237" s="32">
        <v>16.47</v>
      </c>
      <c r="AY237" s="32">
        <v>0</v>
      </c>
      <c r="AZ237" s="32">
        <v>5.0999999999999996</v>
      </c>
      <c r="BA237" s="32">
        <v>6.28</v>
      </c>
      <c r="BB237" s="32">
        <v>2.35</v>
      </c>
      <c r="BC237" s="32">
        <v>1.96</v>
      </c>
      <c r="BD237" s="32">
        <v>0</v>
      </c>
      <c r="BE237" s="32">
        <v>0</v>
      </c>
      <c r="BF237" s="32">
        <v>0</v>
      </c>
      <c r="BG237" s="32">
        <v>0</v>
      </c>
      <c r="BH237" s="32">
        <v>0</v>
      </c>
      <c r="BI237" s="32">
        <v>0</v>
      </c>
      <c r="BJ237" s="32">
        <v>0</v>
      </c>
      <c r="BK237" s="32">
        <v>0</v>
      </c>
      <c r="BL237" s="32">
        <v>0</v>
      </c>
      <c r="BM237" s="32">
        <v>0</v>
      </c>
      <c r="BN237" s="32">
        <v>0</v>
      </c>
      <c r="BO237" s="32">
        <v>0</v>
      </c>
      <c r="BP237" s="32">
        <v>0</v>
      </c>
      <c r="BQ237" s="32">
        <v>0</v>
      </c>
      <c r="BR237" s="32">
        <v>0</v>
      </c>
      <c r="BS237" s="32">
        <v>0</v>
      </c>
      <c r="BT237" s="32">
        <v>0</v>
      </c>
      <c r="BU237" s="32">
        <v>0</v>
      </c>
      <c r="BV237" s="32">
        <v>0</v>
      </c>
      <c r="BW237" s="32">
        <v>0</v>
      </c>
      <c r="BX237" s="32">
        <v>0</v>
      </c>
      <c r="BY237" s="32">
        <v>0</v>
      </c>
      <c r="BZ237" s="32">
        <v>0</v>
      </c>
      <c r="CA237" s="32">
        <v>0</v>
      </c>
      <c r="CB237" s="32">
        <v>245.52</v>
      </c>
      <c r="CD237" s="32">
        <v>28.05</v>
      </c>
      <c r="CF237" s="32">
        <v>5.4</v>
      </c>
      <c r="CG237" s="32">
        <v>5.0999999999999996</v>
      </c>
      <c r="CH237" s="32">
        <v>5.25</v>
      </c>
      <c r="CI237" s="32">
        <v>490</v>
      </c>
      <c r="CJ237" s="32">
        <v>236.75</v>
      </c>
      <c r="CK237" s="32">
        <v>363.38</v>
      </c>
      <c r="CL237" s="32">
        <v>66</v>
      </c>
      <c r="CM237" s="32">
        <v>46.6</v>
      </c>
      <c r="CN237" s="32">
        <v>56.3</v>
      </c>
      <c r="CO237" s="32">
        <v>0</v>
      </c>
      <c r="CP237" s="32">
        <v>0</v>
      </c>
    </row>
    <row r="238" spans="1:16384" s="32" customFormat="1" ht="36.75" customHeight="1" x14ac:dyDescent="0.25">
      <c r="A238" s="30" t="str">
        <f>"11/76"</f>
        <v>11/76</v>
      </c>
      <c r="B238" s="30" t="s">
        <v>162</v>
      </c>
      <c r="C238" s="46" t="str">
        <f>"200"</f>
        <v>200</v>
      </c>
      <c r="D238" s="46">
        <v>0.65</v>
      </c>
      <c r="E238" s="46">
        <v>0</v>
      </c>
      <c r="F238" s="46">
        <v>0.27</v>
      </c>
      <c r="G238" s="46">
        <v>0.27</v>
      </c>
      <c r="H238" s="46">
        <v>12.03</v>
      </c>
      <c r="I238" s="46">
        <v>46.502399999999994</v>
      </c>
      <c r="J238" s="46">
        <v>0.04</v>
      </c>
      <c r="K238" s="46">
        <v>0</v>
      </c>
      <c r="L238" s="46">
        <v>0</v>
      </c>
      <c r="M238" s="46">
        <v>0</v>
      </c>
      <c r="N238" s="46">
        <v>6.74</v>
      </c>
      <c r="O238" s="46">
        <v>1.1200000000000001</v>
      </c>
      <c r="P238" s="46">
        <v>4.18</v>
      </c>
      <c r="Q238" s="46">
        <v>0</v>
      </c>
      <c r="R238" s="46">
        <v>0</v>
      </c>
      <c r="S238" s="46">
        <v>1</v>
      </c>
      <c r="T238" s="46">
        <v>0.94</v>
      </c>
      <c r="U238" s="46">
        <v>1.65</v>
      </c>
      <c r="V238" s="46">
        <v>8</v>
      </c>
      <c r="W238" s="46">
        <v>10.8</v>
      </c>
      <c r="X238" s="46">
        <v>3.06</v>
      </c>
      <c r="Y238" s="46">
        <v>3.06</v>
      </c>
      <c r="Z238" s="46">
        <v>0.54</v>
      </c>
      <c r="AA238" s="46">
        <v>0</v>
      </c>
      <c r="AB238" s="46">
        <v>833</v>
      </c>
      <c r="AC238" s="46">
        <v>163.4</v>
      </c>
      <c r="AD238" s="46">
        <v>0.76</v>
      </c>
      <c r="AE238" s="46">
        <v>0.01</v>
      </c>
      <c r="AF238" s="46">
        <v>0.05</v>
      </c>
      <c r="AG238" s="46">
        <v>0.18</v>
      </c>
      <c r="AH238" s="46">
        <v>0.28000000000000003</v>
      </c>
      <c r="AI238" s="46">
        <v>40</v>
      </c>
    </row>
    <row r="239" spans="1:16384" s="19" customFormat="1" ht="30" x14ac:dyDescent="0.25">
      <c r="A239" s="37" t="str">
        <f>"-"</f>
        <v>-</v>
      </c>
      <c r="B239" s="1" t="s">
        <v>137</v>
      </c>
      <c r="C239" s="47" t="str">
        <f>"40"</f>
        <v>40</v>
      </c>
      <c r="D239" s="47">
        <v>2.64</v>
      </c>
      <c r="E239" s="47">
        <v>0</v>
      </c>
      <c r="F239" s="47">
        <v>0.48</v>
      </c>
      <c r="G239" s="47">
        <v>0.48</v>
      </c>
      <c r="H239" s="47">
        <v>16.68</v>
      </c>
      <c r="I239" s="47">
        <v>77.352000000000004</v>
      </c>
      <c r="J239" s="47">
        <v>0.08</v>
      </c>
      <c r="K239" s="47">
        <v>0</v>
      </c>
      <c r="L239" s="47">
        <v>0</v>
      </c>
      <c r="M239" s="47">
        <v>0</v>
      </c>
      <c r="N239" s="47">
        <v>0.48</v>
      </c>
      <c r="O239" s="47">
        <v>12.88</v>
      </c>
      <c r="P239" s="47">
        <v>3.32</v>
      </c>
      <c r="Q239" s="47">
        <v>0</v>
      </c>
      <c r="R239" s="47">
        <v>0</v>
      </c>
      <c r="S239" s="47">
        <v>0.4</v>
      </c>
      <c r="T239" s="47">
        <v>1</v>
      </c>
      <c r="U239" s="47">
        <v>244</v>
      </c>
      <c r="V239" s="47">
        <v>98</v>
      </c>
      <c r="W239" s="47">
        <v>14</v>
      </c>
      <c r="X239" s="47">
        <v>18.8</v>
      </c>
      <c r="Y239" s="47">
        <v>63.2</v>
      </c>
      <c r="Z239" s="47">
        <v>1.56</v>
      </c>
      <c r="AA239" s="47">
        <v>0</v>
      </c>
      <c r="AB239" s="47">
        <v>2</v>
      </c>
      <c r="AC239" s="47">
        <v>0.4</v>
      </c>
      <c r="AD239" s="47">
        <v>0.56000000000000005</v>
      </c>
      <c r="AE239" s="47">
        <v>7.0000000000000007E-2</v>
      </c>
      <c r="AF239" s="47">
        <v>0.03</v>
      </c>
      <c r="AG239" s="47">
        <v>0.28000000000000003</v>
      </c>
      <c r="AH239" s="47">
        <v>0.8</v>
      </c>
      <c r="AI239" s="47">
        <v>0</v>
      </c>
      <c r="AJ239" s="19">
        <v>0</v>
      </c>
      <c r="AK239" s="19">
        <v>63.86</v>
      </c>
      <c r="AL239" s="19">
        <v>66.47</v>
      </c>
      <c r="AM239" s="19">
        <v>101.79</v>
      </c>
      <c r="AN239" s="19">
        <v>33.76</v>
      </c>
      <c r="AO239" s="19">
        <v>20.010000000000002</v>
      </c>
      <c r="AP239" s="19">
        <v>40.020000000000003</v>
      </c>
      <c r="AQ239" s="19">
        <v>15.14</v>
      </c>
      <c r="AR239" s="19">
        <v>72.38</v>
      </c>
      <c r="AS239" s="19">
        <v>44.89</v>
      </c>
      <c r="AT239" s="19">
        <v>62.64</v>
      </c>
      <c r="AU239" s="19">
        <v>51.68</v>
      </c>
      <c r="AV239" s="19">
        <v>27.14</v>
      </c>
      <c r="AW239" s="19">
        <v>48.02</v>
      </c>
      <c r="AX239" s="19">
        <v>401.59</v>
      </c>
      <c r="AY239" s="19">
        <v>0</v>
      </c>
      <c r="AZ239" s="19">
        <v>130.85</v>
      </c>
      <c r="BA239" s="19">
        <v>56.9</v>
      </c>
      <c r="BB239" s="19">
        <v>37.76</v>
      </c>
      <c r="BC239" s="19">
        <v>29.93</v>
      </c>
      <c r="BD239" s="19">
        <v>0</v>
      </c>
      <c r="BE239" s="19">
        <v>0</v>
      </c>
      <c r="BF239" s="19">
        <v>0</v>
      </c>
      <c r="BG239" s="19">
        <v>0</v>
      </c>
      <c r="BH239" s="19">
        <v>0</v>
      </c>
      <c r="BI239" s="19">
        <v>0</v>
      </c>
      <c r="BJ239" s="19">
        <v>0</v>
      </c>
      <c r="BK239" s="19">
        <v>0.02</v>
      </c>
      <c r="BL239" s="19">
        <v>0</v>
      </c>
      <c r="BM239" s="19">
        <v>0</v>
      </c>
      <c r="BN239" s="19">
        <v>0</v>
      </c>
      <c r="BO239" s="19">
        <v>0</v>
      </c>
      <c r="BP239" s="19">
        <v>0</v>
      </c>
      <c r="BQ239" s="19">
        <v>0</v>
      </c>
      <c r="BR239" s="19">
        <v>0</v>
      </c>
      <c r="BS239" s="19">
        <v>0.01</v>
      </c>
      <c r="BT239" s="19">
        <v>0</v>
      </c>
      <c r="BU239" s="19">
        <v>0</v>
      </c>
      <c r="BV239" s="19">
        <v>0.06</v>
      </c>
      <c r="BW239" s="19">
        <v>0</v>
      </c>
      <c r="BX239" s="19">
        <v>0</v>
      </c>
      <c r="BY239" s="19">
        <v>0</v>
      </c>
      <c r="BZ239" s="19">
        <v>0</v>
      </c>
      <c r="CA239" s="19">
        <v>0</v>
      </c>
      <c r="CB239" s="19">
        <v>7.82</v>
      </c>
      <c r="CD239" s="19">
        <v>0</v>
      </c>
      <c r="CF239" s="19">
        <v>0</v>
      </c>
      <c r="CG239" s="19">
        <v>0</v>
      </c>
      <c r="CH239" s="19">
        <v>0</v>
      </c>
      <c r="CI239" s="19">
        <v>380</v>
      </c>
      <c r="CJ239" s="19">
        <v>146.4</v>
      </c>
      <c r="CK239" s="19">
        <v>263.2</v>
      </c>
      <c r="CL239" s="19">
        <v>3.04</v>
      </c>
      <c r="CM239" s="19">
        <v>3.04</v>
      </c>
      <c r="CN239" s="19">
        <v>3.04</v>
      </c>
      <c r="CO239" s="19">
        <v>0</v>
      </c>
      <c r="CP239" s="19">
        <v>0</v>
      </c>
    </row>
    <row r="240" spans="1:16384" s="48" customFormat="1" ht="30" x14ac:dyDescent="0.25">
      <c r="A240" s="25" t="str">
        <f>"-"</f>
        <v>-</v>
      </c>
      <c r="B240" s="20" t="s">
        <v>138</v>
      </c>
      <c r="C240" s="47" t="str">
        <f>"20"</f>
        <v>20</v>
      </c>
      <c r="D240" s="47">
        <v>1.32</v>
      </c>
      <c r="E240" s="47">
        <v>0</v>
      </c>
      <c r="F240" s="47">
        <v>0.24</v>
      </c>
      <c r="G240" s="47">
        <v>0.24</v>
      </c>
      <c r="H240" s="47">
        <v>8.34</v>
      </c>
      <c r="I240" s="47">
        <v>38.676000000000002</v>
      </c>
      <c r="J240" s="47">
        <v>0.04</v>
      </c>
      <c r="K240" s="47">
        <v>0</v>
      </c>
      <c r="L240" s="47">
        <v>0</v>
      </c>
      <c r="M240" s="47">
        <v>0</v>
      </c>
      <c r="N240" s="47">
        <v>0.24</v>
      </c>
      <c r="O240" s="47">
        <v>6.44</v>
      </c>
      <c r="P240" s="47">
        <v>1.66</v>
      </c>
      <c r="Q240" s="47">
        <v>0</v>
      </c>
      <c r="R240" s="47">
        <v>0</v>
      </c>
      <c r="S240" s="47">
        <v>0.2</v>
      </c>
      <c r="T240" s="47">
        <v>0.5</v>
      </c>
      <c r="U240" s="47">
        <v>122</v>
      </c>
      <c r="V240" s="47">
        <v>49</v>
      </c>
      <c r="W240" s="47">
        <v>7</v>
      </c>
      <c r="X240" s="47">
        <v>9.4</v>
      </c>
      <c r="Y240" s="47">
        <v>31.6</v>
      </c>
      <c r="Z240" s="47">
        <v>0.78</v>
      </c>
      <c r="AA240" s="47">
        <v>0</v>
      </c>
      <c r="AB240" s="47">
        <v>1</v>
      </c>
      <c r="AC240" s="47">
        <v>0.2</v>
      </c>
      <c r="AD240" s="47">
        <v>0.28000000000000003</v>
      </c>
      <c r="AE240" s="47">
        <v>0.04</v>
      </c>
      <c r="AF240" s="47">
        <v>0.02</v>
      </c>
      <c r="AG240" s="47">
        <v>0.14000000000000001</v>
      </c>
      <c r="AH240" s="47">
        <v>0.4</v>
      </c>
      <c r="AI240" s="47">
        <v>0</v>
      </c>
      <c r="AJ240" s="48">
        <v>0</v>
      </c>
      <c r="AK240" s="48">
        <v>64.400000000000006</v>
      </c>
      <c r="AL240" s="48">
        <v>49.6</v>
      </c>
      <c r="AM240" s="48">
        <v>85.4</v>
      </c>
      <c r="AN240" s="48">
        <v>44.6</v>
      </c>
      <c r="AO240" s="48">
        <v>18.600000000000001</v>
      </c>
      <c r="AP240" s="48">
        <v>39.6</v>
      </c>
      <c r="AQ240" s="48">
        <v>16</v>
      </c>
      <c r="AR240" s="48">
        <v>74.2</v>
      </c>
      <c r="AS240" s="48">
        <v>59.4</v>
      </c>
      <c r="AT240" s="48">
        <v>58.2</v>
      </c>
      <c r="AU240" s="48">
        <v>92.8</v>
      </c>
      <c r="AV240" s="48">
        <v>24.8</v>
      </c>
      <c r="AW240" s="48">
        <v>62</v>
      </c>
      <c r="AX240" s="48">
        <v>311.8</v>
      </c>
      <c r="AY240" s="48">
        <v>0</v>
      </c>
      <c r="AZ240" s="48">
        <v>105.2</v>
      </c>
      <c r="BA240" s="48">
        <v>58.2</v>
      </c>
      <c r="BB240" s="48">
        <v>36</v>
      </c>
      <c r="BC240" s="48">
        <v>26</v>
      </c>
      <c r="BD240" s="48">
        <v>0</v>
      </c>
      <c r="BE240" s="48">
        <v>0</v>
      </c>
      <c r="BF240" s="48">
        <v>0</v>
      </c>
      <c r="BG240" s="48">
        <v>0</v>
      </c>
      <c r="BH240" s="48">
        <v>0</v>
      </c>
      <c r="BI240" s="48">
        <v>0</v>
      </c>
      <c r="BJ240" s="48">
        <v>0</v>
      </c>
      <c r="BK240" s="48">
        <v>0.03</v>
      </c>
      <c r="BL240" s="48">
        <v>0</v>
      </c>
      <c r="BM240" s="48">
        <v>0</v>
      </c>
      <c r="BN240" s="48">
        <v>0</v>
      </c>
      <c r="BO240" s="48">
        <v>0</v>
      </c>
      <c r="BP240" s="48">
        <v>0</v>
      </c>
      <c r="BQ240" s="48">
        <v>0</v>
      </c>
      <c r="BR240" s="48">
        <v>0</v>
      </c>
      <c r="BS240" s="48">
        <v>0.02</v>
      </c>
      <c r="BT240" s="48">
        <v>0</v>
      </c>
      <c r="BU240" s="48">
        <v>0</v>
      </c>
      <c r="BV240" s="48">
        <v>0.1</v>
      </c>
      <c r="BW240" s="48">
        <v>0.02</v>
      </c>
      <c r="BX240" s="48">
        <v>0</v>
      </c>
      <c r="BY240" s="48">
        <v>0</v>
      </c>
      <c r="BZ240" s="48">
        <v>0</v>
      </c>
      <c r="CA240" s="48">
        <v>0</v>
      </c>
      <c r="CB240" s="48">
        <v>9.4</v>
      </c>
      <c r="CD240" s="48">
        <v>0.17</v>
      </c>
      <c r="CF240" s="48">
        <v>2</v>
      </c>
      <c r="CG240" s="48">
        <v>2</v>
      </c>
      <c r="CH240" s="48">
        <v>2</v>
      </c>
      <c r="CI240" s="48">
        <v>380</v>
      </c>
      <c r="CJ240" s="48">
        <v>146.4</v>
      </c>
      <c r="CK240" s="48">
        <v>263.2</v>
      </c>
      <c r="CL240" s="48">
        <v>3.8</v>
      </c>
      <c r="CM240" s="48">
        <v>3.16</v>
      </c>
      <c r="CN240" s="48">
        <v>3.48</v>
      </c>
      <c r="CO240" s="48">
        <v>0</v>
      </c>
      <c r="CP240" s="48">
        <v>0</v>
      </c>
    </row>
    <row r="241" spans="1:94" s="18" customFormat="1" ht="14.25" x14ac:dyDescent="0.2">
      <c r="A241" s="14"/>
      <c r="B241" s="14" t="s">
        <v>96</v>
      </c>
      <c r="C241" s="26">
        <f>C234+C235+C236+C237+C238+C239+C240</f>
        <v>890</v>
      </c>
      <c r="D241" s="16">
        <f>SUM(D234:D240)</f>
        <v>39</v>
      </c>
      <c r="E241" s="16">
        <f t="shared" ref="E241:AI241" si="995">SUM(E234:E240)</f>
        <v>14.59</v>
      </c>
      <c r="F241" s="16">
        <f t="shared" si="995"/>
        <v>40.010000000000005</v>
      </c>
      <c r="G241" s="16">
        <f t="shared" si="995"/>
        <v>18.579999999999998</v>
      </c>
      <c r="H241" s="16">
        <f t="shared" si="995"/>
        <v>170.68</v>
      </c>
      <c r="I241" s="16">
        <f t="shared" si="995"/>
        <v>1060.6163731999998</v>
      </c>
      <c r="J241" s="16">
        <f t="shared" si="995"/>
        <v>13.17</v>
      </c>
      <c r="K241" s="16">
        <f t="shared" si="995"/>
        <v>11.870000000000001</v>
      </c>
      <c r="L241" s="16">
        <f t="shared" si="995"/>
        <v>0</v>
      </c>
      <c r="M241" s="16">
        <f t="shared" si="995"/>
        <v>0</v>
      </c>
      <c r="N241" s="16">
        <f t="shared" si="995"/>
        <v>26.630000000000003</v>
      </c>
      <c r="O241" s="16">
        <f t="shared" si="995"/>
        <v>80.36</v>
      </c>
      <c r="P241" s="16">
        <f t="shared" si="995"/>
        <v>17.82</v>
      </c>
      <c r="Q241" s="16">
        <f t="shared" si="995"/>
        <v>0</v>
      </c>
      <c r="R241" s="16">
        <f t="shared" si="995"/>
        <v>0</v>
      </c>
      <c r="S241" s="16">
        <f t="shared" si="995"/>
        <v>2.0900000000000003</v>
      </c>
      <c r="T241" s="16">
        <f t="shared" si="995"/>
        <v>9.43</v>
      </c>
      <c r="U241" s="16">
        <f t="shared" si="995"/>
        <v>1528.2400000000002</v>
      </c>
      <c r="V241" s="16">
        <f t="shared" si="995"/>
        <v>1125.24</v>
      </c>
      <c r="W241" s="16">
        <f t="shared" si="995"/>
        <v>126.62999999999998</v>
      </c>
      <c r="X241" s="16">
        <f t="shared" si="995"/>
        <v>136.41999999999999</v>
      </c>
      <c r="Y241" s="16">
        <f t="shared" si="995"/>
        <v>435.94</v>
      </c>
      <c r="Z241" s="16">
        <f t="shared" si="995"/>
        <v>8.74</v>
      </c>
      <c r="AA241" s="16">
        <f t="shared" si="995"/>
        <v>18.36</v>
      </c>
      <c r="AB241" s="16">
        <f t="shared" si="995"/>
        <v>13509.4</v>
      </c>
      <c r="AC241" s="16">
        <f t="shared" si="995"/>
        <v>2375.8000000000002</v>
      </c>
      <c r="AD241" s="16">
        <f t="shared" si="995"/>
        <v>11.86</v>
      </c>
      <c r="AE241" s="16">
        <f t="shared" si="995"/>
        <v>0.77</v>
      </c>
      <c r="AF241" s="16">
        <f t="shared" si="995"/>
        <v>0.39</v>
      </c>
      <c r="AG241" s="16">
        <f t="shared" si="995"/>
        <v>6.6099999999999994</v>
      </c>
      <c r="AH241" s="16">
        <f t="shared" si="995"/>
        <v>14.760000000000002</v>
      </c>
      <c r="AI241" s="16">
        <f t="shared" si="995"/>
        <v>49.62</v>
      </c>
      <c r="AJ241" s="18">
        <v>0</v>
      </c>
      <c r="AK241" s="18">
        <v>854.69</v>
      </c>
      <c r="AL241" s="18">
        <v>826.28</v>
      </c>
      <c r="AM241" s="18">
        <v>1389.94</v>
      </c>
      <c r="AN241" s="18">
        <v>808.69</v>
      </c>
      <c r="AO241" s="18">
        <v>240.2</v>
      </c>
      <c r="AP241" s="18">
        <v>625.66</v>
      </c>
      <c r="AQ241" s="18">
        <v>204.47</v>
      </c>
      <c r="AR241" s="18">
        <v>887.02</v>
      </c>
      <c r="AS241" s="18">
        <v>696.19</v>
      </c>
      <c r="AT241" s="18">
        <v>981.87</v>
      </c>
      <c r="AU241" s="18">
        <v>1224.68</v>
      </c>
      <c r="AV241" s="18">
        <v>374.4</v>
      </c>
      <c r="AW241" s="18">
        <v>726.89</v>
      </c>
      <c r="AX241" s="18">
        <v>4515.0200000000004</v>
      </c>
      <c r="AY241" s="18">
        <v>3.1</v>
      </c>
      <c r="AZ241" s="18">
        <v>1247.8699999999999</v>
      </c>
      <c r="BA241" s="18">
        <v>813.49</v>
      </c>
      <c r="BB241" s="18">
        <v>518.05999999999995</v>
      </c>
      <c r="BC241" s="18">
        <v>302.2</v>
      </c>
      <c r="BD241" s="18">
        <v>0.22</v>
      </c>
      <c r="BE241" s="18">
        <v>0.1</v>
      </c>
      <c r="BF241" s="18">
        <v>0.05</v>
      </c>
      <c r="BG241" s="18">
        <v>0.12</v>
      </c>
      <c r="BH241" s="18">
        <v>0.14000000000000001</v>
      </c>
      <c r="BI241" s="18">
        <v>0.66</v>
      </c>
      <c r="BJ241" s="18">
        <v>0</v>
      </c>
      <c r="BK241" s="18">
        <v>2.62</v>
      </c>
      <c r="BL241" s="18">
        <v>0</v>
      </c>
      <c r="BM241" s="18">
        <v>0.97</v>
      </c>
      <c r="BN241" s="18">
        <v>0.05</v>
      </c>
      <c r="BO241" s="18">
        <v>7.0000000000000007E-2</v>
      </c>
      <c r="BP241" s="18">
        <v>0</v>
      </c>
      <c r="BQ241" s="18">
        <v>0.12</v>
      </c>
      <c r="BR241" s="18">
        <v>0.2</v>
      </c>
      <c r="BS241" s="18">
        <v>4.04</v>
      </c>
      <c r="BT241" s="18">
        <v>0</v>
      </c>
      <c r="BU241" s="18">
        <v>0</v>
      </c>
      <c r="BV241" s="18">
        <v>6.63</v>
      </c>
      <c r="BW241" s="18">
        <v>7.0000000000000007E-2</v>
      </c>
      <c r="BX241" s="18">
        <v>0</v>
      </c>
      <c r="BY241" s="18">
        <v>0</v>
      </c>
      <c r="BZ241" s="18">
        <v>0</v>
      </c>
      <c r="CA241" s="18">
        <v>0</v>
      </c>
      <c r="CB241" s="18">
        <v>714.72</v>
      </c>
      <c r="CC241" s="18">
        <f>$I$241/$I$242*100</f>
        <v>61.159349345105532</v>
      </c>
      <c r="CD241" s="18">
        <v>629.58000000000004</v>
      </c>
      <c r="CF241" s="18">
        <v>130.09</v>
      </c>
      <c r="CG241" s="18">
        <v>72.34</v>
      </c>
      <c r="CH241" s="18">
        <v>101.22</v>
      </c>
      <c r="CI241" s="18">
        <v>6402.36</v>
      </c>
      <c r="CJ241" s="18">
        <v>3362.41</v>
      </c>
      <c r="CK241" s="18">
        <v>4882.3900000000003</v>
      </c>
      <c r="CL241" s="18">
        <v>75.03</v>
      </c>
      <c r="CM241" s="18">
        <v>48.52</v>
      </c>
      <c r="CN241" s="18">
        <v>61.84</v>
      </c>
      <c r="CO241" s="18">
        <v>5</v>
      </c>
      <c r="CP241" s="18">
        <v>3.49</v>
      </c>
    </row>
    <row r="242" spans="1:94" s="18" customFormat="1" ht="14.25" x14ac:dyDescent="0.2">
      <c r="A242" s="14"/>
      <c r="B242" s="14" t="s">
        <v>85</v>
      </c>
      <c r="C242" s="16"/>
      <c r="D242" s="16">
        <f>D241+D232</f>
        <v>66.289999999999992</v>
      </c>
      <c r="E242" s="16">
        <f t="shared" ref="E242:AI242" si="996">E241+E232</f>
        <v>33.39</v>
      </c>
      <c r="F242" s="16">
        <f t="shared" si="996"/>
        <v>73.960000000000008</v>
      </c>
      <c r="G242" s="16">
        <f t="shared" si="996"/>
        <v>21.99</v>
      </c>
      <c r="H242" s="16">
        <f t="shared" si="996"/>
        <v>237.84</v>
      </c>
      <c r="I242" s="16">
        <f t="shared" si="996"/>
        <v>1734.1851810999997</v>
      </c>
      <c r="J242" s="16">
        <f t="shared" si="996"/>
        <v>31.909999999999997</v>
      </c>
      <c r="K242" s="16">
        <f t="shared" si="996"/>
        <v>12.270000000000001</v>
      </c>
      <c r="L242" s="16">
        <f t="shared" si="996"/>
        <v>0</v>
      </c>
      <c r="M242" s="16">
        <f t="shared" si="996"/>
        <v>0</v>
      </c>
      <c r="N242" s="16">
        <f t="shared" si="996"/>
        <v>50.18</v>
      </c>
      <c r="O242" s="16">
        <f t="shared" si="996"/>
        <v>118</v>
      </c>
      <c r="P242" s="16">
        <f t="shared" si="996"/>
        <v>23.8</v>
      </c>
      <c r="Q242" s="16">
        <f t="shared" si="996"/>
        <v>0</v>
      </c>
      <c r="R242" s="16">
        <f t="shared" si="996"/>
        <v>0</v>
      </c>
      <c r="S242" s="16">
        <f t="shared" si="996"/>
        <v>3.1500000000000004</v>
      </c>
      <c r="T242" s="16">
        <f t="shared" si="996"/>
        <v>15.79</v>
      </c>
      <c r="U242" s="16">
        <f t="shared" si="996"/>
        <v>2483.0300000000002</v>
      </c>
      <c r="V242" s="16">
        <f t="shared" si="996"/>
        <v>1930</v>
      </c>
      <c r="W242" s="16">
        <f t="shared" si="996"/>
        <v>691.77</v>
      </c>
      <c r="X242" s="16">
        <f t="shared" si="996"/>
        <v>267.45</v>
      </c>
      <c r="Y242" s="16">
        <f t="shared" si="996"/>
        <v>1061.8700000000001</v>
      </c>
      <c r="Z242" s="16">
        <f t="shared" si="996"/>
        <v>13.88</v>
      </c>
      <c r="AA242" s="16">
        <f t="shared" si="996"/>
        <v>315.38</v>
      </c>
      <c r="AB242" s="16">
        <f t="shared" si="996"/>
        <v>13645.46</v>
      </c>
      <c r="AC242" s="16">
        <f t="shared" si="996"/>
        <v>2699.21</v>
      </c>
      <c r="AD242" s="16">
        <f t="shared" si="996"/>
        <v>13.54</v>
      </c>
      <c r="AE242" s="16">
        <f t="shared" si="996"/>
        <v>1.1400000000000001</v>
      </c>
      <c r="AF242" s="16">
        <f t="shared" si="996"/>
        <v>1.1600000000000001</v>
      </c>
      <c r="AG242" s="16">
        <f t="shared" si="996"/>
        <v>7.7299999999999995</v>
      </c>
      <c r="AH242" s="16">
        <f t="shared" si="996"/>
        <v>22.92</v>
      </c>
      <c r="AI242" s="16">
        <f t="shared" si="996"/>
        <v>51.349999999999994</v>
      </c>
      <c r="AJ242" s="18">
        <v>0.01</v>
      </c>
      <c r="AK242" s="18">
        <v>1459.9</v>
      </c>
      <c r="AL242" s="18">
        <v>1263.1199999999999</v>
      </c>
      <c r="AM242" s="18">
        <v>2157.52</v>
      </c>
      <c r="AN242" s="18">
        <v>1274.1099999999999</v>
      </c>
      <c r="AO242" s="18">
        <v>413.75</v>
      </c>
      <c r="AP242" s="18">
        <v>1002.47</v>
      </c>
      <c r="AQ242" s="18">
        <v>414.57</v>
      </c>
      <c r="AR242" s="18">
        <v>1428.25</v>
      </c>
      <c r="AS242" s="18">
        <v>1069.98</v>
      </c>
      <c r="AT242" s="18">
        <v>1491.56</v>
      </c>
      <c r="AU242" s="18">
        <v>1880.41</v>
      </c>
      <c r="AV242" s="18">
        <v>751.72</v>
      </c>
      <c r="AW242" s="18">
        <v>1267.21</v>
      </c>
      <c r="AX242" s="18">
        <v>6842.08</v>
      </c>
      <c r="AY242" s="18">
        <v>3.1</v>
      </c>
      <c r="AZ242" s="18">
        <v>2124.4</v>
      </c>
      <c r="BA242" s="18">
        <v>1328.28</v>
      </c>
      <c r="BB242" s="18">
        <v>968.97</v>
      </c>
      <c r="BC242" s="18">
        <v>501.82</v>
      </c>
      <c r="BD242" s="18">
        <v>0.82</v>
      </c>
      <c r="BE242" s="18">
        <v>0.39</v>
      </c>
      <c r="BF242" s="18">
        <v>0.26</v>
      </c>
      <c r="BG242" s="18">
        <v>0.65</v>
      </c>
      <c r="BH242" s="18">
        <v>0.7</v>
      </c>
      <c r="BI242" s="18">
        <v>2.83</v>
      </c>
      <c r="BJ242" s="18">
        <v>0.04</v>
      </c>
      <c r="BK242" s="18">
        <v>9.06</v>
      </c>
      <c r="BL242" s="18">
        <v>0.03</v>
      </c>
      <c r="BM242" s="18">
        <v>3.06</v>
      </c>
      <c r="BN242" s="18">
        <v>0.1</v>
      </c>
      <c r="BO242" s="18">
        <v>7.0000000000000007E-2</v>
      </c>
      <c r="BP242" s="18">
        <v>0</v>
      </c>
      <c r="BQ242" s="18">
        <v>0.53</v>
      </c>
      <c r="BR242" s="18">
        <v>0.8</v>
      </c>
      <c r="BS242" s="18">
        <v>10.119999999999999</v>
      </c>
      <c r="BT242" s="18">
        <v>0</v>
      </c>
      <c r="BU242" s="18">
        <v>0</v>
      </c>
      <c r="BV242" s="18">
        <v>8.01</v>
      </c>
      <c r="BW242" s="18">
        <v>0.11</v>
      </c>
      <c r="BX242" s="18">
        <v>0</v>
      </c>
      <c r="BY242" s="18">
        <v>0</v>
      </c>
      <c r="BZ242" s="18">
        <v>0</v>
      </c>
      <c r="CA242" s="18">
        <v>0</v>
      </c>
      <c r="CB242" s="18">
        <v>1183.3599999999999</v>
      </c>
      <c r="CD242" s="18">
        <v>826.17</v>
      </c>
      <c r="CF242" s="18">
        <v>185.51</v>
      </c>
      <c r="CG242" s="18">
        <v>93.34</v>
      </c>
      <c r="CH242" s="18">
        <v>139.43</v>
      </c>
      <c r="CI242" s="18">
        <v>10259.549999999999</v>
      </c>
      <c r="CJ242" s="18">
        <v>5212.84</v>
      </c>
      <c r="CK242" s="18">
        <v>7736.19</v>
      </c>
      <c r="CL242" s="18">
        <v>117.01</v>
      </c>
      <c r="CM242" s="18">
        <v>66.540000000000006</v>
      </c>
      <c r="CN242" s="18">
        <v>91.84</v>
      </c>
      <c r="CO242" s="18">
        <v>33.5</v>
      </c>
      <c r="CP242" s="18">
        <v>4.49</v>
      </c>
    </row>
    <row r="243" spans="1:94" s="9" customFormat="1" ht="30" x14ac:dyDescent="0.25">
      <c r="A243" s="10"/>
      <c r="B243" s="10" t="s">
        <v>141</v>
      </c>
      <c r="C243" s="12"/>
      <c r="D243" s="12">
        <v>54</v>
      </c>
      <c r="E243" s="12">
        <v>0</v>
      </c>
      <c r="F243" s="12">
        <v>55.2</v>
      </c>
      <c r="G243" s="12">
        <v>0</v>
      </c>
      <c r="H243" s="12">
        <v>229.8</v>
      </c>
      <c r="I243" s="12">
        <v>1632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900</v>
      </c>
      <c r="AD243" s="12">
        <v>0</v>
      </c>
      <c r="AE243" s="12">
        <v>1.6</v>
      </c>
      <c r="AF243" s="12"/>
      <c r="AG243" s="12"/>
      <c r="AH243" s="12"/>
      <c r="AI243" s="12">
        <v>42</v>
      </c>
    </row>
    <row r="244" spans="1:94" s="9" customFormat="1" ht="15" x14ac:dyDescent="0.25">
      <c r="A244" s="10"/>
      <c r="B244" s="10" t="s">
        <v>140</v>
      </c>
      <c r="C244" s="12"/>
      <c r="D244" s="12">
        <f>D242*100/D243</f>
        <v>122.75925925925924</v>
      </c>
      <c r="E244" s="12">
        <v>0</v>
      </c>
      <c r="F244" s="12">
        <f t="shared" ref="F244" si="997">F242*100/F243</f>
        <v>133.98550724637681</v>
      </c>
      <c r="G244" s="12">
        <v>0</v>
      </c>
      <c r="H244" s="12">
        <f t="shared" ref="H244" si="998">H242*100/H243</f>
        <v>103.49869451697127</v>
      </c>
      <c r="I244" s="12">
        <f t="shared" ref="I244" si="999">I242*100/I243</f>
        <v>106.26134688112744</v>
      </c>
      <c r="J244" s="12" t="e">
        <f t="shared" ref="J244" si="1000">J242*100/J243</f>
        <v>#DIV/0!</v>
      </c>
      <c r="K244" s="12" t="e">
        <f t="shared" ref="K244" si="1001">K242*100/K243</f>
        <v>#DIV/0!</v>
      </c>
      <c r="L244" s="12" t="e">
        <f t="shared" ref="L244" si="1002">L242*100/L243</f>
        <v>#DIV/0!</v>
      </c>
      <c r="M244" s="12" t="e">
        <f t="shared" ref="M244" si="1003">M242*100/M243</f>
        <v>#DIV/0!</v>
      </c>
      <c r="N244" s="12" t="e">
        <f t="shared" ref="N244" si="1004">N242*100/N243</f>
        <v>#DIV/0!</v>
      </c>
      <c r="O244" s="12" t="e">
        <f t="shared" ref="O244" si="1005">O242*100/O243</f>
        <v>#DIV/0!</v>
      </c>
      <c r="P244" s="12" t="e">
        <f t="shared" ref="P244" si="1006">P242*100/P243</f>
        <v>#DIV/0!</v>
      </c>
      <c r="Q244" s="12" t="e">
        <f t="shared" ref="Q244" si="1007">Q242*100/Q243</f>
        <v>#DIV/0!</v>
      </c>
      <c r="R244" s="12" t="e">
        <f t="shared" ref="R244" si="1008">R242*100/R243</f>
        <v>#DIV/0!</v>
      </c>
      <c r="S244" s="12" t="e">
        <f t="shared" ref="S244" si="1009">S242*100/S243</f>
        <v>#DIV/0!</v>
      </c>
      <c r="T244" s="12" t="e">
        <f t="shared" ref="T244" si="1010">T242*100/T243</f>
        <v>#DIV/0!</v>
      </c>
      <c r="U244" s="12" t="e">
        <f t="shared" ref="U244" si="1011">U242*100/U243</f>
        <v>#DIV/0!</v>
      </c>
      <c r="V244" s="12" t="e">
        <f t="shared" ref="V244" si="1012">V242*100/V243</f>
        <v>#DIV/0!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 t="e">
        <f t="shared" ref="AB244" si="1013">AB242*100/AB243</f>
        <v>#DIV/0!</v>
      </c>
      <c r="AC244" s="12">
        <f t="shared" ref="AC244" si="1014">AC242*100/AC243</f>
        <v>299.91222222222223</v>
      </c>
      <c r="AD244" s="12">
        <v>0</v>
      </c>
      <c r="AE244" s="12">
        <f t="shared" ref="AE244" si="1015">AE242*100/AE243</f>
        <v>71.25</v>
      </c>
      <c r="AF244" s="12" t="e">
        <f t="shared" ref="AF244" si="1016">AF242*100/AF243</f>
        <v>#DIV/0!</v>
      </c>
      <c r="AG244" s="12" t="e">
        <f t="shared" ref="AG244" si="1017">AG242*100/AG243</f>
        <v>#DIV/0!</v>
      </c>
      <c r="AH244" s="12" t="e">
        <f t="shared" ref="AH244" si="1018">AH242*100/AH243</f>
        <v>#DIV/0!</v>
      </c>
      <c r="AI244" s="12">
        <f t="shared" ref="AI244" si="1019">AI242*100/AI243</f>
        <v>122.26190476190474</v>
      </c>
    </row>
    <row r="245" spans="1:94" s="9" customFormat="1" ht="30" x14ac:dyDescent="0.25">
      <c r="A245" s="10"/>
      <c r="B245" s="10" t="s">
        <v>87</v>
      </c>
      <c r="C245" s="12"/>
      <c r="D245" s="12">
        <v>16</v>
      </c>
      <c r="E245" s="12"/>
      <c r="F245" s="12">
        <v>31</v>
      </c>
      <c r="G245" s="12"/>
      <c r="H245" s="12">
        <v>52</v>
      </c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1:94" s="9" customFormat="1" ht="15" x14ac:dyDescent="0.25">
      <c r="A246" s="10"/>
      <c r="B246" s="10" t="s">
        <v>88</v>
      </c>
      <c r="C246" s="12"/>
      <c r="D246" s="21" t="s">
        <v>120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1:94" s="9" customFormat="1" ht="15" x14ac:dyDescent="0.25">
      <c r="A247" s="10"/>
      <c r="B247" s="10" t="s">
        <v>89</v>
      </c>
      <c r="C247" s="12"/>
      <c r="D247" s="12" t="s">
        <v>103</v>
      </c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1:94" s="9" customFormat="1" ht="15" x14ac:dyDescent="0.25">
      <c r="A248" s="10"/>
      <c r="B248" s="10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1:94" s="18" customFormat="1" ht="14.25" x14ac:dyDescent="0.2">
      <c r="A249" s="14"/>
      <c r="B249" s="14" t="s">
        <v>93</v>
      </c>
      <c r="C249" s="16"/>
      <c r="D249" s="16">
        <f>$D$23+$D$47+$D$71+$D$95+$D$119+$D$144+$D$169+$D$193+$D$217+$D$242</f>
        <v>614.01</v>
      </c>
      <c r="E249" s="16">
        <f>$E$23+$E$47+$E$71+$E$95+$E$119+$E$144+$E$169+$E$193+$E$217+$E$242</f>
        <v>367.77</v>
      </c>
      <c r="F249" s="16">
        <f>$F$23+$F$47+$F$71+$F$95+$F$119+$F$144+$F$169+$F$193+$F$217+$F$242</f>
        <v>722.10000000000014</v>
      </c>
      <c r="G249" s="16">
        <f>$G$23+$G$47+$G$71+$G$95+$G$119+$G$144+$G$169+$G$193+$G$217+$G$242</f>
        <v>236.03000000000003</v>
      </c>
      <c r="H249" s="16">
        <v>2430.6999999999998</v>
      </c>
      <c r="I249" s="16">
        <f>$I$23+$I$47+$I$71+$I$95+$I$119+$I$144+$I$169+$I$193+$I$217+$I$242</f>
        <v>17014.995841496668</v>
      </c>
      <c r="J249" s="16">
        <f>$J$23+$J$47+$J$71+$J$95+$J$119+$J$144+$J$169+$J$193+$J$217+$J$242</f>
        <v>352.91999999999996</v>
      </c>
      <c r="K249" s="16">
        <f>$K$23+$K$47+$K$71+$K$95+$K$119+$K$144+$K$169+$K$193+$K$217+$K$242</f>
        <v>433.74000000000007</v>
      </c>
      <c r="L249" s="16">
        <f>$L$23+$L$47+$L$71+$L$95+$L$119+$L$144+$L$169+$L$193+$L$217+$L$242</f>
        <v>3.64</v>
      </c>
      <c r="M249" s="16">
        <f>$M$23+$M$47+$M$71+$M$95+$M$119+$M$144+$M$169+$M$193+$M$217+$M$242</f>
        <v>0</v>
      </c>
      <c r="N249" s="16">
        <f>$N$23+$N$47+$N$71+$N$95+$N$119+$N$144+$N$169+$N$193+$N$217+$N$242</f>
        <v>1066.53</v>
      </c>
      <c r="O249" s="16">
        <f>$O$23+$O$47+$O$71+$O$95+$O$119+$O$144+$O$169+$O$193+$O$217+$O$242</f>
        <v>1026.6499999999999</v>
      </c>
      <c r="P249" s="16">
        <f>$P$23+$P$47+$P$71+$P$95+$P$119+$P$144+$P$169+$P$193+$P$217+$P$242</f>
        <v>198.57</v>
      </c>
      <c r="Q249" s="16">
        <f>$Q$23+$Q$47+$Q$71+$Q$95+$Q$119+$Q$144+$Q$169+$Q$193+$Q$217+$Q$242</f>
        <v>2.54</v>
      </c>
      <c r="R249" s="16">
        <f>$R$23+$R$47+$R$71+$R$95+$R$119+$R$144+$R$169+$R$193+$R$217+$R$242</f>
        <v>0</v>
      </c>
      <c r="S249" s="16">
        <f>$S$23+$S$47+$S$71+$S$95+$S$119+$S$144+$S$169+$S$193+$S$217+$S$242</f>
        <v>36.229999999999997</v>
      </c>
      <c r="T249" s="16">
        <f>$T$23+$T$47+$T$71+$T$95+$T$119+$T$144+$T$169+$T$193+$T$217+$T$242</f>
        <v>154.85</v>
      </c>
      <c r="U249" s="16">
        <f>$U$23+$U$47+$U$71+$U$95+$U$119+$U$144+$U$169+$U$193+$U$217+$U$242</f>
        <v>23644.289999999997</v>
      </c>
      <c r="V249" s="16">
        <f>$V$23+$V$47+$V$71+$V$95+$V$119+$V$144+$V$169+$V$193+$V$217+$V$242</f>
        <v>22863.049999999996</v>
      </c>
      <c r="W249" s="16">
        <f>$W$23+$W$47+$W$71+$W$95+$W$119+$W$144+$W$169+$W$193+$W$217+$W$242</f>
        <v>5519.82</v>
      </c>
      <c r="X249" s="16">
        <f>$X$23+$X$47+$X$71+$X$95+$X$119+$X$144+$X$169+$X$193+$X$217+$X$242</f>
        <v>2465.7799999999997</v>
      </c>
      <c r="Y249" s="16">
        <f>$Y$23+$Y$47+$Y$71+$Y$95+$Y$119+$Y$144+$Y$169+$Y$193+$Y$217+$Y$242</f>
        <v>9563.1200000000008</v>
      </c>
      <c r="Z249" s="16">
        <f>$Z$23+$Z$47+$Z$71+$Z$95+$Z$119+$Z$144+$Z$169+$Z$193+$Z$217+$Z$242</f>
        <v>139.54</v>
      </c>
      <c r="AA249" s="16">
        <f>$AA$23+$AA$47+$AA$71+$AA$95+$AA$119+$AA$144+$AA$169+$AA$193+$AA$217+$AA$242</f>
        <v>2913.3399999999997</v>
      </c>
      <c r="AB249" s="16">
        <f>$AB$23+$AB$47+$AB$71+$AB$95+$AB$119+$AB$144+$AB$169+$AB$193+$AB$217+$AB$242</f>
        <v>104796.79000000001</v>
      </c>
      <c r="AC249" s="16">
        <f>$AC$23+$AC$47+$AC$71+$AC$95+$AC$119+$AC$144+$AC$169+$AC$193+$AC$217+$AC$242</f>
        <v>22638.309999999998</v>
      </c>
      <c r="AD249" s="16">
        <f>$AD$23+$AD$47+$AD$71+$AD$95+$AD$119+$AD$144+$AD$169+$AD$193+$AD$217+$AD$242</f>
        <v>137.13999999999999</v>
      </c>
      <c r="AE249" s="16">
        <f>$AE$23+$AE$47+$AE$71+$AE$95+$AE$119+$AE$144+$AE$169+$AE$193+$AE$217+$AE$242</f>
        <v>8.5100000000000016</v>
      </c>
      <c r="AF249" s="16">
        <f>$AF$23+$AF$47+$AF$71+$AF$95+$AF$119+$AF$144+$AF$169+$AF$193+$AF$217+$AF$242</f>
        <v>12.06</v>
      </c>
      <c r="AG249" s="16">
        <f>$AG$23+$AG$47+$AG$71+$AG$95+$AG$119+$AG$144+$AG$169+$AG$193+$AG$217+$AG$242</f>
        <v>90.560000000000016</v>
      </c>
      <c r="AH249" s="16">
        <f>$AH$23+$AH$47+$AH$71+$AH$95+$AH$119+$AH$144+$AH$169+$AH$193+$AH$217+$AH$242</f>
        <v>234.92000000000002</v>
      </c>
      <c r="AI249" s="16">
        <f>$AI$23+$AI$47+$AI$71+$AI$95+$AI$119+$AI$144+$AI$169+$AI$193+$AI$217+$AI$242</f>
        <v>426.51</v>
      </c>
      <c r="AJ249" s="18">
        <f>$AJ$23+$AJ$47+$AJ$71+$AJ$95+$AJ$119+$AJ$144+$AJ$169+$AJ$193+$AJ$217+$AJ$242</f>
        <v>0.02</v>
      </c>
      <c r="AK249" s="18">
        <f>$AK$23+$AK$47+$AK$71+$AK$95+$AK$119+$AK$144+$AK$169+$AK$193+$AK$217+$AK$242</f>
        <v>19984.41</v>
      </c>
      <c r="AL249" s="18">
        <f>$AL$23+$AL$47+$AL$71+$AL$95+$AL$119+$AL$144+$AL$169+$AL$193+$AL$217+$AL$242</f>
        <v>16881.230000000003</v>
      </c>
      <c r="AM249" s="18">
        <f>$AM$23+$AM$47+$AM$71+$AM$95+$AM$119+$AM$144+$AM$169+$AM$193+$AM$217+$AM$242</f>
        <v>29092.390000000003</v>
      </c>
      <c r="AN249" s="18">
        <f>$AN$23+$AN$47+$AN$71+$AN$95+$AN$119+$AN$144+$AN$169+$AN$193+$AN$217+$AN$242</f>
        <v>22589.91</v>
      </c>
      <c r="AO249" s="18">
        <f>$AO$23+$AO$47+$AO$71+$AO$95+$AO$119+$AO$144+$AO$169+$AO$193+$AO$217+$AO$242</f>
        <v>7987.7199999999993</v>
      </c>
      <c r="AP249" s="18">
        <f>$AP$23+$AP$47+$AP$71+$AP$95+$AP$119+$AP$144+$AP$169+$AP$193+$AP$217+$AP$242</f>
        <v>14873.789999999999</v>
      </c>
      <c r="AQ249" s="18">
        <f>$AQ$23+$AQ$47+$AQ$71+$AQ$95+$AQ$119+$AQ$144+$AQ$169+$AQ$193+$AQ$217+$AQ$242</f>
        <v>5342.98</v>
      </c>
      <c r="AR249" s="18">
        <f>$AR$23+$AR$47+$AR$71+$AR$95+$AR$119+$AR$144+$AR$169+$AR$193+$AR$217+$AR$242</f>
        <v>17013.7</v>
      </c>
      <c r="AS249" s="18">
        <f>$AS$23+$AS$47+$AS$71+$AS$95+$AS$119+$AS$144+$AS$169+$AS$193+$AS$217+$AS$242</f>
        <v>14448.099999999999</v>
      </c>
      <c r="AT249" s="18">
        <f>$AT$23+$AT$47+$AT$71+$AT$95+$AT$119+$AT$144+$AT$169+$AT$193+$AT$217+$AT$242</f>
        <v>17851.7</v>
      </c>
      <c r="AU249" s="18">
        <f>$AU$23+$AU$47+$AU$71+$AU$95+$AU$119+$AU$144+$AU$169+$AU$193+$AU$217+$AU$242</f>
        <v>24025.420000000002</v>
      </c>
      <c r="AV249" s="18">
        <f>$AV$23+$AV$47+$AV$71+$AV$95+$AV$119+$AV$144+$AV$169+$AV$193+$AV$217+$AV$242</f>
        <v>10793.359999999999</v>
      </c>
      <c r="AW249" s="18">
        <f>$AW$23+$AW$47+$AW$71+$AW$95+$AW$119+$AW$144+$AW$169+$AW$193+$AW$217+$AW$242</f>
        <v>12887.86</v>
      </c>
      <c r="AX249" s="18">
        <f>$AX$23+$AX$47+$AX$71+$AX$95+$AX$119+$AX$144+$AX$169+$AX$193+$AX$217+$AX$242</f>
        <v>66867.78</v>
      </c>
      <c r="AY249" s="18">
        <f>$AY$23+$AY$47+$AY$71+$AY$95+$AY$119+$AY$144+$AY$169+$AY$193+$AY$217+$AY$242</f>
        <v>833.71999999999991</v>
      </c>
      <c r="AZ249" s="18">
        <f>$AZ$23+$AZ$47+$AZ$71+$AZ$95+$AZ$119+$AZ$144+$AZ$169+$AZ$193+$AZ$217+$AZ$242</f>
        <v>20853.439999999999</v>
      </c>
      <c r="BA249" s="18">
        <f>$BA$23+$BA$47+$BA$71+$BA$95+$BA$119+$BA$144+$BA$169+$BA$193+$BA$217+$BA$242</f>
        <v>15402.17</v>
      </c>
      <c r="BB249" s="18">
        <f>$BB$23+$BB$47+$BB$71+$BB$95+$BB$119+$BB$144+$BB$169+$BB$193+$BB$217+$BB$242</f>
        <v>13248.730000000001</v>
      </c>
      <c r="BC249" s="18">
        <f>$BC$23+$BC$47+$BC$71+$BC$95+$BC$119+$BC$144+$BC$169+$BC$193+$BC$217+$BC$242</f>
        <v>5609.53</v>
      </c>
      <c r="BD249" s="18">
        <f>$BD$23+$BD$47+$BD$71+$BD$95+$BD$119+$BD$144+$BD$169+$BD$193+$BD$217+$BD$242</f>
        <v>5.41</v>
      </c>
      <c r="BE249" s="18">
        <f>$BE$23+$BE$47+$BE$71+$BE$95+$BE$119+$BE$144+$BE$169+$BE$193+$BE$217+$BE$242</f>
        <v>2.64</v>
      </c>
      <c r="BF249" s="18">
        <f>$BF$23+$BF$47+$BF$71+$BF$95+$BF$119+$BF$144+$BF$169+$BF$193+$BF$217+$BF$242</f>
        <v>1.79</v>
      </c>
      <c r="BG249" s="18">
        <f>$BG$23+$BG$47+$BG$71+$BG$95+$BG$119+$BG$144+$BG$169+$BG$193+$BG$217+$BG$242</f>
        <v>4.4799999999999995</v>
      </c>
      <c r="BH249" s="18">
        <f>$BH$23+$BH$47+$BH$71+$BH$95+$BH$119+$BH$144+$BH$169+$BH$193+$BH$217+$BH$242</f>
        <v>4.84</v>
      </c>
      <c r="BI249" s="18">
        <f>$BI$23+$BI$47+$BI$71+$BI$95+$BI$119+$BI$144+$BI$169+$BI$193+$BI$217+$BI$242</f>
        <v>19.369999999999997</v>
      </c>
      <c r="BJ249" s="18">
        <f>$BJ$23+$BJ$47+$BJ$71+$BJ$95+$BJ$119+$BJ$144+$BJ$169+$BJ$193+$BJ$217+$BJ$242</f>
        <v>0.39</v>
      </c>
      <c r="BK249" s="18">
        <f>$BK$23+$BK$47+$BK$71+$BK$95+$BK$119+$BK$144+$BK$169+$BK$193+$BK$217+$BK$242</f>
        <v>64.63</v>
      </c>
      <c r="BL249" s="18">
        <f>$BL$23+$BL$47+$BL$71+$BL$95+$BL$119+$BL$144+$BL$169+$BL$193+$BL$217+$BL$242</f>
        <v>0.26</v>
      </c>
      <c r="BM249" s="18">
        <f>$BM$23+$BM$47+$BM$71+$BM$95+$BM$119+$BM$144+$BM$169+$BM$193+$BM$217+$BM$242</f>
        <v>24.869999999999997</v>
      </c>
      <c r="BN249" s="18">
        <f>$BN$23+$BN$47+$BN$71+$BN$95+$BN$119+$BN$144+$BN$169+$BN$193+$BN$217+$BN$242</f>
        <v>1.07</v>
      </c>
      <c r="BO249" s="18">
        <f>$BO$23+$BO$47+$BO$71+$BO$95+$BO$119+$BO$144+$BO$169+$BO$193+$BO$217+$BO$242</f>
        <v>1.1199999999999999</v>
      </c>
      <c r="BP249" s="18">
        <f>$BP$23+$BP$47+$BP$71+$BP$95+$BP$119+$BP$144+$BP$169+$BP$193+$BP$217+$BP$242</f>
        <v>0</v>
      </c>
      <c r="BQ249" s="18">
        <f>$BQ$23+$BQ$47+$BQ$71+$BQ$95+$BQ$119+$BQ$144+$BQ$169+$BQ$193+$BQ$217+$BQ$242</f>
        <v>3.51</v>
      </c>
      <c r="BR249" s="18">
        <f>$BR$23+$BR$47+$BR$71+$BR$95+$BR$119+$BR$144+$BR$169+$BR$193+$BR$217+$BR$242</f>
        <v>5.4</v>
      </c>
      <c r="BS249" s="18">
        <f>$BS$23+$BS$47+$BS$71+$BS$95+$BS$119+$BS$144+$BS$169+$BS$193+$BS$217+$BS$242</f>
        <v>89.72999999999999</v>
      </c>
      <c r="BT249" s="18">
        <f>$BT$23+$BT$47+$BT$71+$BT$95+$BT$119+$BT$144+$BT$169+$BT$193+$BT$217+$BT$242</f>
        <v>0.04</v>
      </c>
      <c r="BU249" s="18">
        <f>$BU$23+$BU$47+$BU$71+$BU$95+$BU$119+$BU$144+$BU$169+$BU$193+$BU$217+$BU$242</f>
        <v>0</v>
      </c>
      <c r="BV249" s="18">
        <f>$BV$23+$BV$47+$BV$71+$BV$95+$BV$119+$BV$144+$BV$169+$BV$193+$BV$217+$BV$242</f>
        <v>107.03</v>
      </c>
      <c r="BW249" s="18">
        <f>$BW$23+$BW$47+$BW$71+$BW$95+$BW$119+$BW$144+$BW$169+$BW$193+$BW$217+$BW$242</f>
        <v>0.72</v>
      </c>
      <c r="BX249" s="18">
        <f>$BX$23+$BX$47+$BX$71+$BX$95+$BX$119+$BX$144+$BX$169+$BX$193+$BX$217+$BX$242</f>
        <v>0.16</v>
      </c>
      <c r="BY249" s="18">
        <f>$BY$23+$BY$47+$BY$71+$BY$95+$BY$119+$BY$144+$BY$169+$BY$193+$BY$217+$BY$242</f>
        <v>0</v>
      </c>
      <c r="BZ249" s="18">
        <f>$BZ$23+$BZ$47+$BZ$71+$BZ$95+$BZ$119+$BZ$144+$BZ$169+$BZ$193+$BZ$217+$BZ$242</f>
        <v>0</v>
      </c>
      <c r="CA249" s="18">
        <f>$CA$23+$CA$47+$CA$71+$CA$95+$CA$119+$CA$144+$CA$169+$CA$193+$CA$217+$CA$242</f>
        <v>0</v>
      </c>
      <c r="CB249" s="18">
        <f>$CB$23+$CB$47+$CB$71+$CB$95+$CB$119+$CB$144+$CB$169+$CB$193+$CB$217+$CB$242</f>
        <v>13822.289999999999</v>
      </c>
      <c r="CD249" s="18">
        <f>$CD$23+$CD$47+$CD$71+$CD$95+$CD$119+$CD$144+$CD$169+$CD$193+$CD$217+$CD$242</f>
        <v>15602.94</v>
      </c>
      <c r="CF249" s="18">
        <f>$CF$23+$CF$47+$CF$71+$CF$95+$CF$119+$CF$144+$CF$169+$CF$193+$CF$217+$CF$242</f>
        <v>2255.25</v>
      </c>
      <c r="CG249" s="18">
        <f>$CG$23+$CG$47+$CG$71+$CG$95+$CG$119+$CG$144+$CG$169+$CG$193+$CG$217+$CG$242</f>
        <v>1288.9399999999998</v>
      </c>
      <c r="CH249" s="18">
        <f>$CH$23+$CH$47+$CH$71+$CH$95+$CH$119+$CH$144+$CH$169+$CH$193+$CH$217+$CH$242</f>
        <v>1772.11</v>
      </c>
      <c r="CI249" s="18">
        <f>$CI$23+$CI$47+$CI$71+$CI$95+$CI$119+$CI$144+$CI$169+$CI$193+$CI$217+$CI$242</f>
        <v>105669.59000000001</v>
      </c>
      <c r="CJ249" s="18">
        <f>$CJ$23+$CJ$47+$CJ$71+$CJ$95+$CJ$119+$CJ$144+$CJ$169+$CJ$193+$CJ$217+$CJ$242</f>
        <v>54560.72</v>
      </c>
      <c r="CK249" s="18">
        <f>$CK$23+$CK$47+$CK$71+$CK$95+$CK$119+$CK$144+$CK$169+$CK$193+$CK$217+$CK$242</f>
        <v>80115.16</v>
      </c>
      <c r="CL249" s="18">
        <f>$CL$23+$CL$47+$CL$71+$CL$95+$CL$119+$CL$144+$CL$169+$CL$193+$CL$217+$CL$242</f>
        <v>1297.01</v>
      </c>
      <c r="CM249" s="18">
        <f>$CM$23+$CM$47+$CM$71+$CM$95+$CM$119+$CM$144+$CM$169+$CM$193+$CM$217+$CM$242</f>
        <v>830.9</v>
      </c>
      <c r="CN249" s="18">
        <f>$CN$23+$CN$47+$CN$71+$CN$95+$CN$119+$CN$144+$CN$169+$CN$193+$CN$217+$CN$242</f>
        <v>1064.18</v>
      </c>
      <c r="CO249" s="18">
        <f>$CO$23+$CO$47+$CO$71+$CO$95+$CO$119+$CO$144+$CO$169+$CO$193+$CO$217+$CO$242</f>
        <v>466.5</v>
      </c>
      <c r="CP249" s="18">
        <f>$CP$23+$CP$47+$CP$71+$CP$95+$CP$119+$CP$144+$CP$169+$CP$193+$CP$217+$CP$242</f>
        <v>38.459999999999994</v>
      </c>
    </row>
    <row r="250" spans="1:94" s="18" customFormat="1" ht="14.25" x14ac:dyDescent="0.2">
      <c r="A250" s="14"/>
      <c r="B250" s="14" t="s">
        <v>139</v>
      </c>
      <c r="C250" s="16"/>
      <c r="D250" s="16">
        <f>D249/10</f>
        <v>61.400999999999996</v>
      </c>
      <c r="E250" s="16">
        <f t="shared" ref="E250:AI250" si="1020">E249/10</f>
        <v>36.777000000000001</v>
      </c>
      <c r="F250" s="16">
        <f t="shared" si="1020"/>
        <v>72.210000000000008</v>
      </c>
      <c r="G250" s="16">
        <f t="shared" si="1020"/>
        <v>23.603000000000002</v>
      </c>
      <c r="H250" s="16">
        <f t="shared" si="1020"/>
        <v>243.07</v>
      </c>
      <c r="I250" s="16">
        <f t="shared" si="1020"/>
        <v>1701.4995841496668</v>
      </c>
      <c r="J250" s="16">
        <f t="shared" si="1020"/>
        <v>35.291999999999994</v>
      </c>
      <c r="K250" s="16">
        <f t="shared" si="1020"/>
        <v>43.374000000000009</v>
      </c>
      <c r="L250" s="16">
        <f t="shared" si="1020"/>
        <v>0.36399999999999999</v>
      </c>
      <c r="M250" s="16">
        <f t="shared" si="1020"/>
        <v>0</v>
      </c>
      <c r="N250" s="16">
        <f t="shared" si="1020"/>
        <v>106.65299999999999</v>
      </c>
      <c r="O250" s="16">
        <f t="shared" si="1020"/>
        <v>102.66499999999999</v>
      </c>
      <c r="P250" s="16">
        <f t="shared" si="1020"/>
        <v>19.856999999999999</v>
      </c>
      <c r="Q250" s="16">
        <f t="shared" si="1020"/>
        <v>0.254</v>
      </c>
      <c r="R250" s="16">
        <f t="shared" si="1020"/>
        <v>0</v>
      </c>
      <c r="S250" s="16">
        <f t="shared" si="1020"/>
        <v>3.6229999999999998</v>
      </c>
      <c r="T250" s="16">
        <f t="shared" si="1020"/>
        <v>15.484999999999999</v>
      </c>
      <c r="U250" s="16">
        <f t="shared" si="1020"/>
        <v>2364.4289999999996</v>
      </c>
      <c r="V250" s="16">
        <f t="shared" si="1020"/>
        <v>2286.3049999999994</v>
      </c>
      <c r="W250" s="16">
        <f t="shared" si="1020"/>
        <v>551.98199999999997</v>
      </c>
      <c r="X250" s="16">
        <f t="shared" si="1020"/>
        <v>246.57799999999997</v>
      </c>
      <c r="Y250" s="16">
        <f t="shared" si="1020"/>
        <v>956.31200000000013</v>
      </c>
      <c r="Z250" s="16">
        <f t="shared" si="1020"/>
        <v>13.953999999999999</v>
      </c>
      <c r="AA250" s="16">
        <f t="shared" si="1020"/>
        <v>291.33399999999995</v>
      </c>
      <c r="AB250" s="16">
        <f t="shared" si="1020"/>
        <v>10479.679</v>
      </c>
      <c r="AC250" s="16">
        <f t="shared" si="1020"/>
        <v>2263.8309999999997</v>
      </c>
      <c r="AD250" s="16">
        <f t="shared" si="1020"/>
        <v>13.713999999999999</v>
      </c>
      <c r="AE250" s="16">
        <f t="shared" si="1020"/>
        <v>0.8510000000000002</v>
      </c>
      <c r="AF250" s="16">
        <f t="shared" si="1020"/>
        <v>1.206</v>
      </c>
      <c r="AG250" s="16">
        <f t="shared" si="1020"/>
        <v>9.0560000000000009</v>
      </c>
      <c r="AH250" s="16">
        <f t="shared" si="1020"/>
        <v>23.492000000000001</v>
      </c>
      <c r="AI250" s="16">
        <f t="shared" si="1020"/>
        <v>42.650999999999996</v>
      </c>
    </row>
    <row r="251" spans="1:94" s="9" customFormat="1" ht="30" x14ac:dyDescent="0.25">
      <c r="A251" s="10"/>
      <c r="B251" s="10" t="s">
        <v>141</v>
      </c>
      <c r="C251" s="12"/>
      <c r="D251" s="12">
        <v>54</v>
      </c>
      <c r="E251" s="12">
        <v>0</v>
      </c>
      <c r="F251" s="12">
        <v>55.2</v>
      </c>
      <c r="G251" s="12">
        <v>0</v>
      </c>
      <c r="H251" s="12">
        <v>229.8</v>
      </c>
      <c r="I251" s="12">
        <v>1632</v>
      </c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900</v>
      </c>
      <c r="AD251" s="12">
        <v>0</v>
      </c>
      <c r="AE251" s="12">
        <v>1.6</v>
      </c>
      <c r="AF251" s="12"/>
      <c r="AG251" s="12"/>
      <c r="AH251" s="12"/>
      <c r="AI251" s="12">
        <v>42</v>
      </c>
    </row>
    <row r="252" spans="1:94" s="9" customFormat="1" ht="15" x14ac:dyDescent="0.25">
      <c r="A252" s="10"/>
      <c r="B252" s="10" t="s">
        <v>140</v>
      </c>
      <c r="C252" s="12"/>
      <c r="D252" s="12">
        <f>D250*100/D251</f>
        <v>113.70555555555555</v>
      </c>
      <c r="E252" s="12">
        <v>0</v>
      </c>
      <c r="F252" s="12">
        <f t="shared" ref="F252:AI252" si="1021">F250*100/F251</f>
        <v>130.81521739130434</v>
      </c>
      <c r="G252" s="12">
        <v>0</v>
      </c>
      <c r="H252" s="12">
        <f t="shared" si="1021"/>
        <v>105.77458659704089</v>
      </c>
      <c r="I252" s="12">
        <f t="shared" si="1021"/>
        <v>104.25855295034722</v>
      </c>
      <c r="J252" s="12" t="e">
        <f t="shared" si="1021"/>
        <v>#DIV/0!</v>
      </c>
      <c r="K252" s="12" t="e">
        <f t="shared" si="1021"/>
        <v>#DIV/0!</v>
      </c>
      <c r="L252" s="12" t="e">
        <f t="shared" si="1021"/>
        <v>#DIV/0!</v>
      </c>
      <c r="M252" s="12" t="e">
        <f t="shared" si="1021"/>
        <v>#DIV/0!</v>
      </c>
      <c r="N252" s="12" t="e">
        <f t="shared" si="1021"/>
        <v>#DIV/0!</v>
      </c>
      <c r="O252" s="12" t="e">
        <f t="shared" si="1021"/>
        <v>#DIV/0!</v>
      </c>
      <c r="P252" s="12" t="e">
        <f t="shared" si="1021"/>
        <v>#DIV/0!</v>
      </c>
      <c r="Q252" s="12" t="e">
        <f t="shared" si="1021"/>
        <v>#DIV/0!</v>
      </c>
      <c r="R252" s="12" t="e">
        <f t="shared" si="1021"/>
        <v>#DIV/0!</v>
      </c>
      <c r="S252" s="12" t="e">
        <f t="shared" si="1021"/>
        <v>#DIV/0!</v>
      </c>
      <c r="T252" s="12" t="e">
        <f t="shared" si="1021"/>
        <v>#DIV/0!</v>
      </c>
      <c r="U252" s="12" t="e">
        <f t="shared" si="1021"/>
        <v>#DIV/0!</v>
      </c>
      <c r="V252" s="12" t="e">
        <f t="shared" si="1021"/>
        <v>#DIV/0!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 t="e">
        <f t="shared" si="1021"/>
        <v>#DIV/0!</v>
      </c>
      <c r="AC252" s="12">
        <f t="shared" si="1021"/>
        <v>251.53677777777776</v>
      </c>
      <c r="AD252" s="12">
        <v>0</v>
      </c>
      <c r="AE252" s="12">
        <f t="shared" si="1021"/>
        <v>53.187500000000014</v>
      </c>
      <c r="AF252" s="12" t="e">
        <f t="shared" si="1021"/>
        <v>#DIV/0!</v>
      </c>
      <c r="AG252" s="12" t="e">
        <f t="shared" si="1021"/>
        <v>#DIV/0!</v>
      </c>
      <c r="AH252" s="12" t="e">
        <f t="shared" si="1021"/>
        <v>#DIV/0!</v>
      </c>
      <c r="AI252" s="12">
        <f t="shared" si="1021"/>
        <v>101.54999999999998</v>
      </c>
    </row>
    <row r="253" spans="1:94" s="9" customFormat="1" ht="30" x14ac:dyDescent="0.25">
      <c r="A253" s="10"/>
      <c r="B253" s="10" t="s">
        <v>87</v>
      </c>
      <c r="C253" s="12"/>
      <c r="D253" s="12">
        <f>$D$249* 4 /$I$249 * 100</f>
        <v>14.434561271006238</v>
      </c>
      <c r="E253" s="12"/>
      <c r="F253" s="12">
        <f>$F$249* 9 /$I$249 * 100</f>
        <v>38.195131286193416</v>
      </c>
      <c r="G253" s="12"/>
      <c r="H253" s="12">
        <f>($N$249* 3.8 +$O$249* 4.1 +$P$249* 2 ) /$I$249 * 100</f>
        <v>50.891690369277917</v>
      </c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1:94" s="9" customFormat="1" ht="15" x14ac:dyDescent="0.25">
      <c r="A254" s="10"/>
      <c r="B254" s="10"/>
      <c r="C254" s="12"/>
      <c r="D254" s="13"/>
      <c r="E254" s="13"/>
      <c r="F254" s="13"/>
      <c r="G254" s="13"/>
      <c r="H254" s="13"/>
      <c r="I254" s="13"/>
    </row>
    <row r="255" spans="1:94" s="9" customFormat="1" ht="15" x14ac:dyDescent="0.25">
      <c r="A255" s="10"/>
      <c r="B255" s="10"/>
      <c r="C255" s="12"/>
      <c r="D255" s="13"/>
      <c r="E255" s="13"/>
      <c r="F255" s="13"/>
      <c r="G255" s="13"/>
      <c r="H255" s="13"/>
      <c r="I255" s="13"/>
    </row>
    <row r="256" spans="1:94" s="9" customFormat="1" ht="15" x14ac:dyDescent="0.25">
      <c r="A256" s="10"/>
      <c r="B256" s="10"/>
      <c r="C256" s="12"/>
      <c r="D256" s="13"/>
      <c r="E256" s="13"/>
      <c r="F256" s="13"/>
      <c r="G256" s="13"/>
      <c r="H256" s="13"/>
      <c r="I256" s="13"/>
    </row>
    <row r="257" spans="1:9" s="9" customFormat="1" ht="15" x14ac:dyDescent="0.25">
      <c r="A257" s="10"/>
      <c r="B257" s="10"/>
      <c r="C257" s="12"/>
      <c r="D257" s="13"/>
      <c r="E257" s="13"/>
      <c r="F257" s="13"/>
      <c r="G257" s="13"/>
      <c r="H257" s="13"/>
      <c r="I257" s="13"/>
    </row>
    <row r="258" spans="1:9" s="9" customFormat="1" ht="15" x14ac:dyDescent="0.25">
      <c r="A258" s="10"/>
      <c r="B258" s="10"/>
      <c r="C258" s="12"/>
      <c r="D258" s="13"/>
      <c r="E258" s="13"/>
      <c r="F258" s="13"/>
      <c r="G258" s="13"/>
      <c r="H258" s="13"/>
      <c r="I258" s="13"/>
    </row>
    <row r="259" spans="1:9" s="9" customFormat="1" ht="15" x14ac:dyDescent="0.25">
      <c r="A259" s="10"/>
      <c r="B259" s="10"/>
      <c r="C259" s="12"/>
      <c r="D259" s="13"/>
      <c r="E259" s="13"/>
      <c r="F259" s="13"/>
      <c r="G259" s="13"/>
      <c r="H259" s="13"/>
      <c r="I259" s="13"/>
    </row>
    <row r="260" spans="1:9" s="9" customFormat="1" ht="15" x14ac:dyDescent="0.25">
      <c r="A260" s="10"/>
      <c r="B260" s="10"/>
      <c r="C260" s="12"/>
      <c r="D260" s="13"/>
      <c r="E260" s="13"/>
      <c r="F260" s="13"/>
      <c r="G260" s="13"/>
      <c r="H260" s="13"/>
      <c r="I260" s="13"/>
    </row>
    <row r="261" spans="1:9" s="9" customFormat="1" ht="15" x14ac:dyDescent="0.25">
      <c r="A261" s="10"/>
      <c r="B261" s="10"/>
      <c r="C261" s="12"/>
      <c r="D261" s="13"/>
      <c r="E261" s="13"/>
      <c r="F261" s="13"/>
      <c r="G261" s="13"/>
      <c r="H261" s="13"/>
      <c r="I261" s="13"/>
    </row>
    <row r="262" spans="1:9" s="9" customFormat="1" ht="15" x14ac:dyDescent="0.25">
      <c r="A262" s="10"/>
      <c r="B262" s="10"/>
      <c r="C262" s="12"/>
      <c r="D262" s="13"/>
      <c r="E262" s="13"/>
      <c r="F262" s="13"/>
      <c r="G262" s="13"/>
      <c r="H262" s="13"/>
      <c r="I262" s="13"/>
    </row>
    <row r="263" spans="1:9" s="9" customFormat="1" ht="15" x14ac:dyDescent="0.25">
      <c r="A263" s="10"/>
      <c r="B263" s="10"/>
      <c r="C263" s="12"/>
      <c r="D263" s="13"/>
      <c r="E263" s="13"/>
      <c r="F263" s="13"/>
      <c r="G263" s="13"/>
      <c r="H263" s="13"/>
      <c r="I263" s="13"/>
    </row>
    <row r="264" spans="1:9" s="9" customFormat="1" ht="15" x14ac:dyDescent="0.25">
      <c r="A264" s="10"/>
      <c r="B264" s="10"/>
      <c r="C264" s="12"/>
      <c r="D264" s="13"/>
      <c r="E264" s="13"/>
      <c r="F264" s="13"/>
      <c r="G264" s="13"/>
      <c r="H264" s="13"/>
      <c r="I264" s="13"/>
    </row>
    <row r="265" spans="1:9" s="9" customFormat="1" ht="15" x14ac:dyDescent="0.25">
      <c r="A265" s="10"/>
      <c r="B265" s="10"/>
      <c r="C265" s="12"/>
      <c r="D265" s="13"/>
      <c r="E265" s="13"/>
      <c r="F265" s="13"/>
      <c r="G265" s="13"/>
      <c r="H265" s="13"/>
      <c r="I265" s="13"/>
    </row>
    <row r="266" spans="1:9" s="9" customFormat="1" ht="15" x14ac:dyDescent="0.25">
      <c r="A266" s="10"/>
      <c r="B266" s="10"/>
      <c r="C266" s="12"/>
      <c r="D266" s="13"/>
      <c r="E266" s="13"/>
      <c r="F266" s="13"/>
      <c r="G266" s="13"/>
      <c r="H266" s="13"/>
      <c r="I266" s="13"/>
    </row>
    <row r="267" spans="1:9" s="9" customFormat="1" ht="15" x14ac:dyDescent="0.25">
      <c r="A267" s="10"/>
      <c r="B267" s="10"/>
      <c r="C267" s="12"/>
      <c r="D267" s="13"/>
      <c r="E267" s="13"/>
      <c r="F267" s="13"/>
      <c r="G267" s="13"/>
      <c r="H267" s="13"/>
      <c r="I267" s="13"/>
    </row>
    <row r="268" spans="1:9" s="9" customFormat="1" ht="15" x14ac:dyDescent="0.25">
      <c r="A268" s="10"/>
      <c r="B268" s="10"/>
      <c r="C268" s="12"/>
      <c r="D268" s="13"/>
      <c r="E268" s="13"/>
      <c r="F268" s="13"/>
      <c r="G268" s="13"/>
      <c r="H268" s="13"/>
      <c r="I268" s="13"/>
    </row>
    <row r="269" spans="1:9" s="9" customFormat="1" ht="15" x14ac:dyDescent="0.25">
      <c r="A269" s="10"/>
      <c r="B269" s="10"/>
      <c r="C269" s="12"/>
      <c r="D269" s="13"/>
      <c r="E269" s="13"/>
      <c r="F269" s="13"/>
      <c r="G269" s="13"/>
      <c r="H269" s="13"/>
      <c r="I269" s="13"/>
    </row>
    <row r="270" spans="1:9" s="9" customFormat="1" ht="15" x14ac:dyDescent="0.25">
      <c r="A270" s="10"/>
      <c r="B270" s="10"/>
      <c r="C270" s="12"/>
      <c r="D270" s="13"/>
      <c r="E270" s="13"/>
      <c r="F270" s="13"/>
      <c r="G270" s="13"/>
      <c r="H270" s="13"/>
      <c r="I270" s="13"/>
    </row>
    <row r="271" spans="1:9" s="9" customFormat="1" ht="15" x14ac:dyDescent="0.25">
      <c r="A271" s="10"/>
      <c r="B271" s="10"/>
      <c r="C271" s="12"/>
      <c r="D271" s="13"/>
      <c r="E271" s="13"/>
      <c r="F271" s="13"/>
      <c r="G271" s="13"/>
      <c r="H271" s="13"/>
      <c r="I271" s="13"/>
    </row>
    <row r="272" spans="1:9" s="9" customFormat="1" ht="15" x14ac:dyDescent="0.25">
      <c r="A272" s="10"/>
      <c r="B272" s="10"/>
      <c r="C272" s="12"/>
      <c r="D272" s="13"/>
      <c r="E272" s="13"/>
      <c r="F272" s="13"/>
      <c r="G272" s="13"/>
      <c r="H272" s="13"/>
      <c r="I272" s="13"/>
    </row>
    <row r="273" spans="1:9" s="9" customFormat="1" ht="15" x14ac:dyDescent="0.25">
      <c r="A273" s="10"/>
      <c r="B273" s="10"/>
      <c r="C273" s="12"/>
      <c r="D273" s="13"/>
      <c r="E273" s="13"/>
      <c r="F273" s="13"/>
      <c r="G273" s="13"/>
      <c r="H273" s="13"/>
      <c r="I273" s="13"/>
    </row>
    <row r="274" spans="1:9" s="9" customFormat="1" ht="15" x14ac:dyDescent="0.25">
      <c r="A274" s="10"/>
      <c r="B274" s="10"/>
      <c r="C274" s="12"/>
      <c r="D274" s="13"/>
      <c r="E274" s="13"/>
      <c r="F274" s="13"/>
      <c r="G274" s="13"/>
      <c r="H274" s="13"/>
      <c r="I274" s="13"/>
    </row>
    <row r="275" spans="1:9" s="9" customFormat="1" ht="15" x14ac:dyDescent="0.25">
      <c r="A275" s="10"/>
      <c r="B275" s="10"/>
      <c r="C275" s="12"/>
      <c r="D275" s="13"/>
      <c r="E275" s="13"/>
      <c r="F275" s="13"/>
      <c r="G275" s="13"/>
      <c r="H275" s="13"/>
      <c r="I275" s="13"/>
    </row>
    <row r="276" spans="1:9" s="9" customFormat="1" ht="15" x14ac:dyDescent="0.25">
      <c r="A276" s="10"/>
      <c r="B276" s="10"/>
      <c r="C276" s="12"/>
      <c r="D276" s="13"/>
      <c r="E276" s="13"/>
      <c r="F276" s="13"/>
      <c r="G276" s="13"/>
      <c r="H276" s="13"/>
      <c r="I276" s="13"/>
    </row>
    <row r="277" spans="1:9" s="9" customFormat="1" ht="15" x14ac:dyDescent="0.25">
      <c r="A277" s="10"/>
      <c r="B277" s="10"/>
      <c r="C277" s="12"/>
      <c r="D277" s="13"/>
      <c r="E277" s="13"/>
      <c r="F277" s="13"/>
      <c r="G277" s="13"/>
      <c r="H277" s="13"/>
      <c r="I277" s="13"/>
    </row>
    <row r="278" spans="1:9" s="9" customFormat="1" ht="15" x14ac:dyDescent="0.25">
      <c r="A278" s="10"/>
      <c r="B278" s="10"/>
      <c r="C278" s="12"/>
      <c r="D278" s="13"/>
      <c r="E278" s="13"/>
      <c r="F278" s="13"/>
      <c r="G278" s="13"/>
      <c r="H278" s="13"/>
      <c r="I278" s="13"/>
    </row>
    <row r="279" spans="1:9" s="9" customFormat="1" ht="15" x14ac:dyDescent="0.25">
      <c r="A279" s="10"/>
      <c r="B279" s="10"/>
      <c r="C279" s="12"/>
      <c r="D279" s="13"/>
      <c r="E279" s="13"/>
      <c r="F279" s="13"/>
      <c r="G279" s="13"/>
      <c r="H279" s="13"/>
      <c r="I279" s="13"/>
    </row>
    <row r="280" spans="1:9" s="9" customFormat="1" ht="15" x14ac:dyDescent="0.25">
      <c r="A280" s="10"/>
      <c r="B280" s="10"/>
      <c r="C280" s="12"/>
      <c r="D280" s="13"/>
      <c r="E280" s="13"/>
      <c r="F280" s="13"/>
      <c r="G280" s="13"/>
      <c r="H280" s="13"/>
      <c r="I280" s="13"/>
    </row>
    <row r="281" spans="1:9" s="9" customFormat="1" ht="15" x14ac:dyDescent="0.25">
      <c r="A281" s="10"/>
      <c r="B281" s="10"/>
      <c r="C281" s="12"/>
      <c r="D281" s="13"/>
      <c r="E281" s="13"/>
      <c r="F281" s="13"/>
      <c r="G281" s="13"/>
      <c r="H281" s="13"/>
      <c r="I281" s="13"/>
    </row>
    <row r="282" spans="1:9" s="9" customFormat="1" ht="15" x14ac:dyDescent="0.25">
      <c r="A282" s="10"/>
      <c r="B282" s="10"/>
      <c r="C282" s="12"/>
      <c r="D282" s="13"/>
      <c r="E282" s="13"/>
      <c r="F282" s="13"/>
      <c r="G282" s="13"/>
      <c r="H282" s="13"/>
      <c r="I282" s="13"/>
    </row>
    <row r="283" spans="1:9" s="9" customFormat="1" ht="15" x14ac:dyDescent="0.25">
      <c r="A283" s="10"/>
      <c r="B283" s="10"/>
      <c r="C283" s="12"/>
      <c r="D283" s="13"/>
      <c r="E283" s="13"/>
      <c r="F283" s="13"/>
      <c r="G283" s="13"/>
      <c r="H283" s="13"/>
      <c r="I283" s="13"/>
    </row>
    <row r="284" spans="1:9" s="9" customFormat="1" ht="15" x14ac:dyDescent="0.25">
      <c r="A284" s="10"/>
      <c r="B284" s="10"/>
      <c r="C284" s="12"/>
      <c r="D284" s="13"/>
      <c r="E284" s="13"/>
      <c r="F284" s="13"/>
      <c r="G284" s="13"/>
      <c r="H284" s="13"/>
      <c r="I284" s="13"/>
    </row>
    <row r="285" spans="1:9" s="9" customFormat="1" ht="15" x14ac:dyDescent="0.25">
      <c r="A285" s="10"/>
      <c r="B285" s="10"/>
      <c r="C285" s="12"/>
      <c r="D285" s="13"/>
      <c r="E285" s="13"/>
      <c r="F285" s="13"/>
      <c r="G285" s="13"/>
      <c r="H285" s="13"/>
      <c r="I285" s="13"/>
    </row>
    <row r="286" spans="1:9" s="9" customFormat="1" ht="15" x14ac:dyDescent="0.25">
      <c r="A286" s="10"/>
      <c r="B286" s="10"/>
      <c r="C286" s="12"/>
      <c r="D286" s="13"/>
      <c r="E286" s="13"/>
      <c r="F286" s="13"/>
      <c r="G286" s="13"/>
      <c r="H286" s="13"/>
      <c r="I286" s="13"/>
    </row>
    <row r="287" spans="1:9" s="9" customFormat="1" ht="15" x14ac:dyDescent="0.25">
      <c r="A287" s="10"/>
      <c r="B287" s="10"/>
      <c r="C287" s="12"/>
      <c r="D287" s="13"/>
      <c r="E287" s="13"/>
      <c r="F287" s="13"/>
      <c r="G287" s="13"/>
      <c r="H287" s="13"/>
      <c r="I287" s="13"/>
    </row>
    <row r="288" spans="1:9" s="9" customFormat="1" ht="15" x14ac:dyDescent="0.25">
      <c r="A288" s="10"/>
      <c r="B288" s="10"/>
      <c r="C288" s="12"/>
      <c r="D288" s="13"/>
      <c r="E288" s="13"/>
      <c r="F288" s="13"/>
      <c r="G288" s="13"/>
      <c r="H288" s="13"/>
      <c r="I288" s="13"/>
    </row>
    <row r="289" spans="1:9" s="9" customFormat="1" ht="15" x14ac:dyDescent="0.25">
      <c r="A289" s="10"/>
      <c r="B289" s="10"/>
      <c r="C289" s="12"/>
      <c r="D289" s="13"/>
      <c r="E289" s="13"/>
      <c r="F289" s="13"/>
      <c r="G289" s="13"/>
      <c r="H289" s="13"/>
      <c r="I289" s="13"/>
    </row>
    <row r="290" spans="1:9" s="9" customFormat="1" ht="15" x14ac:dyDescent="0.25">
      <c r="A290" s="10"/>
      <c r="B290" s="10"/>
      <c r="C290" s="12"/>
      <c r="D290" s="13"/>
      <c r="E290" s="13"/>
      <c r="F290" s="13"/>
      <c r="G290" s="13"/>
      <c r="H290" s="13"/>
      <c r="I290" s="13"/>
    </row>
    <row r="291" spans="1:9" s="9" customFormat="1" ht="15" x14ac:dyDescent="0.25">
      <c r="A291" s="10"/>
      <c r="B291" s="10"/>
      <c r="C291" s="12"/>
      <c r="D291" s="13"/>
      <c r="E291" s="13"/>
      <c r="F291" s="13"/>
      <c r="G291" s="13"/>
      <c r="H291" s="13"/>
      <c r="I291" s="13"/>
    </row>
    <row r="292" spans="1:9" s="9" customFormat="1" ht="15" x14ac:dyDescent="0.25">
      <c r="A292" s="10"/>
      <c r="B292" s="10"/>
      <c r="C292" s="12"/>
      <c r="D292" s="13"/>
      <c r="E292" s="13"/>
      <c r="F292" s="13"/>
      <c r="G292" s="13"/>
      <c r="H292" s="13"/>
      <c r="I292" s="13"/>
    </row>
    <row r="293" spans="1:9" s="9" customFormat="1" ht="15" x14ac:dyDescent="0.25">
      <c r="A293" s="10"/>
      <c r="B293" s="10"/>
      <c r="C293" s="12"/>
      <c r="D293" s="13"/>
      <c r="E293" s="13"/>
      <c r="F293" s="13"/>
      <c r="G293" s="13"/>
      <c r="H293" s="13"/>
      <c r="I293" s="13"/>
    </row>
    <row r="294" spans="1:9" s="9" customFormat="1" ht="15" x14ac:dyDescent="0.25">
      <c r="A294" s="10"/>
      <c r="B294" s="10"/>
      <c r="C294" s="12"/>
      <c r="D294" s="13"/>
      <c r="E294" s="13"/>
      <c r="F294" s="13"/>
      <c r="G294" s="13"/>
      <c r="H294" s="13"/>
      <c r="I294" s="13"/>
    </row>
    <row r="295" spans="1:9" s="9" customFormat="1" ht="15" x14ac:dyDescent="0.25">
      <c r="A295" s="10"/>
      <c r="B295" s="10"/>
      <c r="C295" s="12"/>
      <c r="D295" s="13"/>
      <c r="E295" s="13"/>
      <c r="F295" s="13"/>
      <c r="G295" s="13"/>
      <c r="H295" s="13"/>
      <c r="I295" s="13"/>
    </row>
    <row r="296" spans="1:9" s="9" customFormat="1" ht="15" x14ac:dyDescent="0.25">
      <c r="A296" s="10"/>
      <c r="B296" s="10"/>
      <c r="C296" s="12"/>
      <c r="D296" s="13"/>
      <c r="E296" s="13"/>
      <c r="F296" s="13"/>
      <c r="G296" s="13"/>
      <c r="H296" s="13"/>
      <c r="I296" s="13"/>
    </row>
    <row r="297" spans="1:9" s="9" customFormat="1" ht="15" x14ac:dyDescent="0.25">
      <c r="A297" s="10"/>
      <c r="B297" s="10"/>
      <c r="C297" s="12"/>
      <c r="D297" s="13"/>
      <c r="E297" s="13"/>
      <c r="F297" s="13"/>
      <c r="G297" s="13"/>
      <c r="H297" s="13"/>
      <c r="I297" s="13"/>
    </row>
    <row r="298" spans="1:9" s="9" customFormat="1" ht="15" x14ac:dyDescent="0.25">
      <c r="A298" s="10"/>
      <c r="B298" s="10"/>
      <c r="C298" s="12"/>
      <c r="D298" s="13"/>
      <c r="E298" s="13"/>
      <c r="F298" s="13"/>
      <c r="G298" s="13"/>
      <c r="H298" s="13"/>
      <c r="I298" s="13"/>
    </row>
    <row r="299" spans="1:9" s="9" customFormat="1" ht="15" x14ac:dyDescent="0.25">
      <c r="A299" s="10"/>
      <c r="B299" s="10"/>
      <c r="C299" s="12"/>
      <c r="D299" s="13"/>
      <c r="E299" s="13"/>
      <c r="F299" s="13"/>
      <c r="G299" s="13"/>
      <c r="H299" s="13"/>
      <c r="I299" s="13"/>
    </row>
    <row r="300" spans="1:9" s="9" customFormat="1" ht="15" x14ac:dyDescent="0.25">
      <c r="A300" s="10"/>
      <c r="B300" s="10"/>
      <c r="C300" s="12"/>
      <c r="D300" s="13"/>
      <c r="E300" s="13"/>
      <c r="F300" s="13"/>
      <c r="G300" s="13"/>
      <c r="H300" s="13"/>
      <c r="I300" s="13"/>
    </row>
    <row r="301" spans="1:9" s="9" customFormat="1" ht="15" x14ac:dyDescent="0.25">
      <c r="A301" s="10"/>
      <c r="B301" s="10"/>
      <c r="C301" s="12"/>
      <c r="D301" s="13"/>
      <c r="E301" s="13"/>
      <c r="F301" s="13"/>
      <c r="G301" s="13"/>
      <c r="H301" s="13"/>
      <c r="I301" s="13"/>
    </row>
    <row r="302" spans="1:9" s="9" customFormat="1" ht="15" x14ac:dyDescent="0.25">
      <c r="A302" s="10"/>
      <c r="B302" s="10"/>
      <c r="C302" s="12"/>
      <c r="D302" s="13"/>
      <c r="E302" s="13"/>
      <c r="F302" s="13"/>
      <c r="G302" s="13"/>
      <c r="H302" s="13"/>
      <c r="I302" s="13"/>
    </row>
    <row r="303" spans="1:9" s="9" customFormat="1" ht="15" x14ac:dyDescent="0.25">
      <c r="A303" s="10"/>
      <c r="B303" s="10"/>
      <c r="C303" s="12"/>
      <c r="D303" s="13"/>
      <c r="E303" s="13"/>
      <c r="F303" s="13"/>
      <c r="G303" s="13"/>
      <c r="H303" s="13"/>
      <c r="I303" s="13"/>
    </row>
    <row r="304" spans="1:9" s="9" customFormat="1" ht="15" x14ac:dyDescent="0.25">
      <c r="A304" s="10"/>
      <c r="B304" s="10"/>
      <c r="C304" s="12"/>
      <c r="D304" s="13"/>
      <c r="E304" s="13"/>
      <c r="F304" s="13"/>
      <c r="G304" s="13"/>
      <c r="H304" s="13"/>
      <c r="I304" s="13"/>
    </row>
    <row r="305" spans="1:9" s="9" customFormat="1" ht="15" x14ac:dyDescent="0.25">
      <c r="A305" s="10"/>
      <c r="B305" s="10"/>
      <c r="C305" s="12"/>
      <c r="D305" s="13"/>
      <c r="E305" s="13"/>
      <c r="F305" s="13"/>
      <c r="G305" s="13"/>
      <c r="H305" s="13"/>
      <c r="I305" s="13"/>
    </row>
    <row r="306" spans="1:9" s="9" customFormat="1" ht="15" x14ac:dyDescent="0.25">
      <c r="A306" s="10"/>
      <c r="B306" s="10"/>
      <c r="C306" s="12"/>
      <c r="D306" s="13"/>
      <c r="E306" s="13"/>
      <c r="F306" s="13"/>
      <c r="G306" s="13"/>
      <c r="H306" s="13"/>
      <c r="I306" s="13"/>
    </row>
    <row r="307" spans="1:9" s="9" customFormat="1" ht="15" x14ac:dyDescent="0.25">
      <c r="A307" s="10"/>
      <c r="B307" s="10"/>
      <c r="C307" s="12"/>
      <c r="D307" s="13"/>
      <c r="E307" s="13"/>
      <c r="F307" s="13"/>
      <c r="G307" s="13"/>
      <c r="H307" s="13"/>
      <c r="I307" s="13"/>
    </row>
    <row r="308" spans="1:9" s="9" customFormat="1" ht="15" x14ac:dyDescent="0.25">
      <c r="A308" s="10"/>
      <c r="B308" s="10"/>
      <c r="C308" s="12"/>
      <c r="D308" s="13"/>
      <c r="E308" s="13"/>
      <c r="F308" s="13"/>
      <c r="G308" s="13"/>
      <c r="H308" s="13"/>
      <c r="I308" s="13"/>
    </row>
    <row r="309" spans="1:9" s="9" customFormat="1" ht="15" x14ac:dyDescent="0.25">
      <c r="A309" s="10"/>
      <c r="B309" s="10"/>
      <c r="C309" s="12"/>
      <c r="D309" s="13"/>
      <c r="E309" s="13"/>
      <c r="F309" s="13"/>
      <c r="G309" s="13"/>
      <c r="H309" s="13"/>
      <c r="I309" s="13"/>
    </row>
    <row r="310" spans="1:9" s="9" customFormat="1" ht="15" x14ac:dyDescent="0.25">
      <c r="A310" s="10"/>
      <c r="B310" s="10"/>
      <c r="C310" s="12"/>
      <c r="D310" s="13"/>
      <c r="E310" s="13"/>
      <c r="F310" s="13"/>
      <c r="G310" s="13"/>
      <c r="H310" s="13"/>
      <c r="I310" s="13"/>
    </row>
    <row r="311" spans="1:9" s="9" customFormat="1" ht="15" x14ac:dyDescent="0.25">
      <c r="A311" s="10"/>
      <c r="B311" s="10"/>
      <c r="C311" s="12"/>
      <c r="D311" s="13"/>
      <c r="E311" s="13"/>
      <c r="F311" s="13"/>
      <c r="G311" s="13"/>
      <c r="H311" s="13"/>
      <c r="I311" s="13"/>
    </row>
    <row r="312" spans="1:9" s="9" customFormat="1" ht="15" x14ac:dyDescent="0.25">
      <c r="A312" s="10"/>
      <c r="B312" s="10"/>
      <c r="C312" s="12"/>
      <c r="D312" s="13"/>
      <c r="E312" s="13"/>
      <c r="F312" s="13"/>
      <c r="G312" s="13"/>
      <c r="H312" s="13"/>
      <c r="I312" s="13"/>
    </row>
    <row r="313" spans="1:9" s="9" customFormat="1" ht="15" x14ac:dyDescent="0.25">
      <c r="A313" s="10"/>
      <c r="B313" s="10"/>
      <c r="C313" s="12"/>
      <c r="D313" s="13"/>
      <c r="E313" s="13"/>
      <c r="F313" s="13"/>
      <c r="G313" s="13"/>
      <c r="H313" s="13"/>
      <c r="I313" s="13"/>
    </row>
    <row r="314" spans="1:9" s="9" customFormat="1" ht="15" x14ac:dyDescent="0.25">
      <c r="A314" s="10"/>
      <c r="B314" s="10"/>
      <c r="C314" s="12"/>
      <c r="D314" s="13"/>
      <c r="E314" s="13"/>
      <c r="F314" s="13"/>
      <c r="G314" s="13"/>
      <c r="H314" s="13"/>
      <c r="I314" s="13"/>
    </row>
    <row r="315" spans="1:9" s="9" customFormat="1" ht="15" x14ac:dyDescent="0.25">
      <c r="A315" s="10"/>
      <c r="B315" s="10"/>
      <c r="C315" s="12"/>
      <c r="D315" s="13"/>
      <c r="E315" s="13"/>
      <c r="F315" s="13"/>
      <c r="G315" s="13"/>
      <c r="H315" s="13"/>
      <c r="I315" s="13"/>
    </row>
    <row r="316" spans="1:9" s="9" customFormat="1" ht="15" x14ac:dyDescent="0.25">
      <c r="A316" s="10"/>
      <c r="B316" s="10"/>
      <c r="C316" s="12"/>
      <c r="D316" s="13"/>
      <c r="E316" s="13"/>
      <c r="F316" s="13"/>
      <c r="G316" s="13"/>
      <c r="H316" s="13"/>
      <c r="I316" s="13"/>
    </row>
    <row r="317" spans="1:9" s="9" customFormat="1" ht="15" x14ac:dyDescent="0.25">
      <c r="A317" s="10"/>
      <c r="B317" s="10"/>
      <c r="C317" s="12"/>
      <c r="D317" s="13"/>
      <c r="E317" s="13"/>
      <c r="F317" s="13"/>
      <c r="G317" s="13"/>
      <c r="H317" s="13"/>
      <c r="I317" s="13"/>
    </row>
    <row r="318" spans="1:9" s="9" customFormat="1" ht="15" x14ac:dyDescent="0.25">
      <c r="A318" s="10"/>
      <c r="B318" s="10"/>
      <c r="C318" s="12"/>
      <c r="D318" s="13"/>
      <c r="E318" s="13"/>
      <c r="F318" s="13"/>
      <c r="G318" s="13"/>
      <c r="H318" s="13"/>
      <c r="I318" s="13"/>
    </row>
    <row r="319" spans="1:9" s="9" customFormat="1" ht="15" x14ac:dyDescent="0.25">
      <c r="A319" s="10"/>
      <c r="B319" s="10"/>
      <c r="C319" s="12"/>
      <c r="D319" s="13"/>
      <c r="E319" s="13"/>
      <c r="F319" s="13"/>
      <c r="G319" s="13"/>
      <c r="H319" s="13"/>
      <c r="I319" s="13"/>
    </row>
    <row r="320" spans="1:9" s="9" customFormat="1" ht="15" x14ac:dyDescent="0.25">
      <c r="A320" s="10"/>
      <c r="B320" s="10"/>
      <c r="C320" s="12"/>
      <c r="D320" s="13"/>
      <c r="E320" s="13"/>
      <c r="F320" s="13"/>
      <c r="G320" s="13"/>
      <c r="H320" s="13"/>
      <c r="I320" s="13"/>
    </row>
    <row r="321" spans="1:9" s="9" customFormat="1" ht="15" x14ac:dyDescent="0.25">
      <c r="A321" s="10"/>
      <c r="B321" s="10"/>
      <c r="C321" s="12"/>
      <c r="D321" s="13"/>
      <c r="E321" s="13"/>
      <c r="F321" s="13"/>
      <c r="G321" s="13"/>
      <c r="H321" s="13"/>
      <c r="I321" s="13"/>
    </row>
    <row r="322" spans="1:9" s="9" customFormat="1" ht="15" x14ac:dyDescent="0.25">
      <c r="A322" s="10"/>
      <c r="B322" s="10"/>
      <c r="C322" s="12"/>
      <c r="D322" s="13"/>
      <c r="E322" s="13"/>
      <c r="F322" s="13"/>
      <c r="G322" s="13"/>
      <c r="H322" s="13"/>
      <c r="I322" s="13"/>
    </row>
    <row r="323" spans="1:9" s="9" customFormat="1" ht="15" x14ac:dyDescent="0.25">
      <c r="A323" s="10"/>
      <c r="B323" s="10"/>
      <c r="C323" s="12"/>
      <c r="D323" s="13"/>
      <c r="E323" s="13"/>
      <c r="F323" s="13"/>
      <c r="G323" s="13"/>
      <c r="H323" s="13"/>
      <c r="I323" s="13"/>
    </row>
    <row r="324" spans="1:9" s="9" customFormat="1" ht="15" x14ac:dyDescent="0.25">
      <c r="A324" s="10"/>
      <c r="B324" s="10"/>
      <c r="C324" s="12"/>
      <c r="D324" s="13"/>
      <c r="E324" s="13"/>
      <c r="F324" s="13"/>
      <c r="G324" s="13"/>
      <c r="H324" s="13"/>
      <c r="I324" s="13"/>
    </row>
    <row r="325" spans="1:9" s="9" customFormat="1" ht="15" x14ac:dyDescent="0.25">
      <c r="A325" s="10"/>
      <c r="B325" s="10"/>
      <c r="C325" s="12"/>
      <c r="D325" s="13"/>
      <c r="E325" s="13"/>
      <c r="F325" s="13"/>
      <c r="G325" s="13"/>
      <c r="H325" s="13"/>
      <c r="I325" s="13"/>
    </row>
    <row r="326" spans="1:9" s="9" customFormat="1" ht="15" x14ac:dyDescent="0.25">
      <c r="A326" s="10"/>
      <c r="B326" s="10"/>
      <c r="C326" s="12"/>
      <c r="D326" s="13"/>
      <c r="E326" s="13"/>
      <c r="F326" s="13"/>
      <c r="G326" s="13"/>
      <c r="H326" s="13"/>
      <c r="I326" s="13"/>
    </row>
    <row r="327" spans="1:9" s="9" customFormat="1" ht="15" x14ac:dyDescent="0.25">
      <c r="A327" s="10"/>
      <c r="B327" s="10"/>
      <c r="C327" s="12"/>
      <c r="D327" s="13"/>
      <c r="E327" s="13"/>
      <c r="F327" s="13"/>
      <c r="G327" s="13"/>
      <c r="H327" s="13"/>
      <c r="I327" s="13"/>
    </row>
    <row r="328" spans="1:9" s="9" customFormat="1" ht="15" x14ac:dyDescent="0.25">
      <c r="A328" s="10"/>
      <c r="B328" s="10"/>
      <c r="C328" s="12"/>
      <c r="D328" s="13"/>
      <c r="E328" s="13"/>
      <c r="F328" s="13"/>
      <c r="G328" s="13"/>
      <c r="H328" s="13"/>
      <c r="I328" s="13"/>
    </row>
    <row r="329" spans="1:9" s="9" customFormat="1" ht="15" x14ac:dyDescent="0.25">
      <c r="A329" s="10"/>
      <c r="B329" s="10"/>
      <c r="C329" s="12"/>
      <c r="D329" s="13"/>
      <c r="E329" s="13"/>
      <c r="F329" s="13"/>
      <c r="G329" s="13"/>
      <c r="H329" s="13"/>
      <c r="I329" s="13"/>
    </row>
    <row r="330" spans="1:9" s="9" customFormat="1" ht="15" x14ac:dyDescent="0.25">
      <c r="A330" s="10"/>
      <c r="B330" s="10"/>
      <c r="C330" s="12"/>
      <c r="D330" s="13"/>
      <c r="E330" s="13"/>
      <c r="F330" s="13"/>
      <c r="G330" s="13"/>
      <c r="H330" s="13"/>
      <c r="I330" s="13"/>
    </row>
    <row r="331" spans="1:9" s="9" customFormat="1" ht="15" x14ac:dyDescent="0.25">
      <c r="A331" s="10"/>
      <c r="B331" s="10"/>
      <c r="C331" s="12"/>
      <c r="D331" s="13"/>
      <c r="E331" s="13"/>
      <c r="F331" s="13"/>
      <c r="G331" s="13"/>
      <c r="H331" s="13"/>
      <c r="I331" s="13"/>
    </row>
    <row r="332" spans="1:9" s="9" customFormat="1" ht="15" x14ac:dyDescent="0.25">
      <c r="A332" s="10"/>
      <c r="B332" s="10"/>
      <c r="C332" s="12"/>
      <c r="D332" s="13"/>
      <c r="E332" s="13"/>
      <c r="F332" s="13"/>
      <c r="G332" s="13"/>
      <c r="H332" s="13"/>
      <c r="I332" s="13"/>
    </row>
    <row r="333" spans="1:9" x14ac:dyDescent="0.25">
      <c r="C333" s="69"/>
      <c r="D333" s="70"/>
      <c r="E333" s="70"/>
      <c r="F333" s="70"/>
      <c r="G333" s="70"/>
      <c r="H333" s="70"/>
      <c r="I333" s="70"/>
    </row>
    <row r="334" spans="1:9" x14ac:dyDescent="0.25">
      <c r="C334" s="69"/>
      <c r="D334" s="70"/>
      <c r="E334" s="70"/>
      <c r="F334" s="70"/>
      <c r="G334" s="70"/>
      <c r="H334" s="70"/>
      <c r="I334" s="70"/>
    </row>
    <row r="335" spans="1:9" x14ac:dyDescent="0.25">
      <c r="C335" s="69"/>
      <c r="D335" s="70"/>
      <c r="E335" s="70"/>
      <c r="F335" s="70"/>
      <c r="G335" s="70"/>
      <c r="H335" s="70"/>
      <c r="I335" s="70"/>
    </row>
    <row r="336" spans="1:9" x14ac:dyDescent="0.25">
      <c r="C336" s="69"/>
      <c r="D336" s="70"/>
      <c r="E336" s="70"/>
      <c r="F336" s="70"/>
      <c r="G336" s="70"/>
      <c r="H336" s="70"/>
      <c r="I336" s="70"/>
    </row>
    <row r="337" spans="3:9" x14ac:dyDescent="0.25">
      <c r="C337" s="69"/>
      <c r="D337" s="70"/>
      <c r="E337" s="70"/>
      <c r="F337" s="70"/>
      <c r="G337" s="70"/>
      <c r="H337" s="70"/>
      <c r="I337" s="70"/>
    </row>
    <row r="338" spans="3:9" x14ac:dyDescent="0.25">
      <c r="C338" s="69"/>
      <c r="D338" s="70"/>
      <c r="E338" s="70"/>
      <c r="F338" s="70"/>
      <c r="G338" s="70"/>
      <c r="H338" s="70"/>
      <c r="I338" s="70"/>
    </row>
    <row r="339" spans="3:9" x14ac:dyDescent="0.25">
      <c r="C339" s="69"/>
      <c r="D339" s="70"/>
      <c r="E339" s="70"/>
      <c r="F339" s="70"/>
      <c r="G339" s="70"/>
      <c r="H339" s="70"/>
      <c r="I339" s="70"/>
    </row>
    <row r="340" spans="3:9" x14ac:dyDescent="0.25">
      <c r="C340" s="69"/>
      <c r="D340" s="70"/>
      <c r="E340" s="70"/>
      <c r="F340" s="70"/>
      <c r="G340" s="70"/>
      <c r="H340" s="70"/>
      <c r="I340" s="70"/>
    </row>
    <row r="341" spans="3:9" x14ac:dyDescent="0.25">
      <c r="C341" s="69"/>
      <c r="D341" s="70"/>
      <c r="E341" s="70"/>
      <c r="F341" s="70"/>
      <c r="G341" s="70"/>
      <c r="H341" s="70"/>
      <c r="I341" s="70"/>
    </row>
    <row r="342" spans="3:9" x14ac:dyDescent="0.25">
      <c r="C342" s="69"/>
      <c r="D342" s="70"/>
      <c r="E342" s="70"/>
      <c r="F342" s="70"/>
      <c r="G342" s="70"/>
      <c r="H342" s="70"/>
      <c r="I342" s="70"/>
    </row>
    <row r="343" spans="3:9" x14ac:dyDescent="0.25">
      <c r="C343" s="69"/>
      <c r="D343" s="70"/>
      <c r="E343" s="70"/>
      <c r="F343" s="70"/>
      <c r="G343" s="70"/>
      <c r="H343" s="70"/>
      <c r="I343" s="70"/>
    </row>
    <row r="344" spans="3:9" x14ac:dyDescent="0.25">
      <c r="C344" s="69"/>
      <c r="D344" s="70"/>
      <c r="E344" s="70"/>
      <c r="F344" s="70"/>
      <c r="G344" s="70"/>
      <c r="H344" s="70"/>
      <c r="I344" s="70"/>
    </row>
    <row r="345" spans="3:9" x14ac:dyDescent="0.25">
      <c r="C345" s="69"/>
      <c r="D345" s="70"/>
      <c r="E345" s="70"/>
      <c r="F345" s="70"/>
      <c r="G345" s="70"/>
      <c r="H345" s="70"/>
      <c r="I345" s="70"/>
    </row>
    <row r="346" spans="3:9" x14ac:dyDescent="0.25">
      <c r="C346" s="69"/>
      <c r="D346" s="70"/>
      <c r="E346" s="70"/>
      <c r="F346" s="70"/>
      <c r="G346" s="70"/>
      <c r="H346" s="70"/>
      <c r="I346" s="70"/>
    </row>
    <row r="347" spans="3:9" x14ac:dyDescent="0.25">
      <c r="C347" s="69"/>
      <c r="D347" s="70"/>
      <c r="E347" s="70"/>
      <c r="F347" s="70"/>
      <c r="G347" s="70"/>
      <c r="H347" s="70"/>
      <c r="I347" s="70"/>
    </row>
    <row r="348" spans="3:9" x14ac:dyDescent="0.25">
      <c r="C348" s="69"/>
      <c r="D348" s="70"/>
      <c r="E348" s="70"/>
      <c r="F348" s="70"/>
      <c r="G348" s="70"/>
      <c r="H348" s="70"/>
      <c r="I348" s="70"/>
    </row>
    <row r="349" spans="3:9" x14ac:dyDescent="0.25">
      <c r="C349" s="69"/>
      <c r="D349" s="70"/>
      <c r="E349" s="70"/>
      <c r="F349" s="70"/>
      <c r="G349" s="70"/>
      <c r="H349" s="70"/>
      <c r="I349" s="70"/>
    </row>
    <row r="350" spans="3:9" x14ac:dyDescent="0.25">
      <c r="C350" s="69"/>
      <c r="D350" s="70"/>
      <c r="E350" s="70"/>
      <c r="F350" s="70"/>
      <c r="G350" s="70"/>
      <c r="H350" s="70"/>
      <c r="I350" s="70"/>
    </row>
    <row r="351" spans="3:9" x14ac:dyDescent="0.25">
      <c r="C351" s="69"/>
      <c r="D351" s="70"/>
      <c r="E351" s="70"/>
      <c r="F351" s="70"/>
      <c r="G351" s="70"/>
      <c r="H351" s="70"/>
      <c r="I351" s="70"/>
    </row>
    <row r="352" spans="3:9" x14ac:dyDescent="0.25">
      <c r="C352" s="69"/>
      <c r="D352" s="70"/>
      <c r="E352" s="70"/>
      <c r="F352" s="70"/>
      <c r="G352" s="70"/>
      <c r="H352" s="70"/>
      <c r="I352" s="70"/>
    </row>
    <row r="353" spans="3:9" x14ac:dyDescent="0.25">
      <c r="C353" s="69"/>
      <c r="D353" s="70"/>
      <c r="E353" s="70"/>
      <c r="F353" s="70"/>
      <c r="G353" s="70"/>
      <c r="H353" s="70"/>
      <c r="I353" s="70"/>
    </row>
    <row r="354" spans="3:9" x14ac:dyDescent="0.25">
      <c r="C354" s="69"/>
      <c r="D354" s="70"/>
      <c r="E354" s="70"/>
      <c r="F354" s="70"/>
      <c r="G354" s="70"/>
      <c r="H354" s="70"/>
      <c r="I354" s="70"/>
    </row>
    <row r="355" spans="3:9" x14ac:dyDescent="0.25">
      <c r="C355" s="69"/>
      <c r="D355" s="70"/>
      <c r="E355" s="70"/>
      <c r="F355" s="70"/>
      <c r="G355" s="70"/>
      <c r="H355" s="70"/>
      <c r="I355" s="70"/>
    </row>
    <row r="356" spans="3:9" x14ac:dyDescent="0.25">
      <c r="C356" s="69"/>
      <c r="D356" s="70"/>
      <c r="E356" s="70"/>
      <c r="F356" s="70"/>
      <c r="G356" s="70"/>
      <c r="H356" s="70"/>
      <c r="I356" s="70"/>
    </row>
    <row r="357" spans="3:9" x14ac:dyDescent="0.25">
      <c r="C357" s="69"/>
      <c r="D357" s="70"/>
      <c r="E357" s="70"/>
      <c r="F357" s="70"/>
      <c r="G357" s="70"/>
      <c r="H357" s="70"/>
      <c r="I357" s="70"/>
    </row>
    <row r="358" spans="3:9" x14ac:dyDescent="0.25">
      <c r="C358" s="69"/>
      <c r="D358" s="70"/>
      <c r="E358" s="70"/>
      <c r="F358" s="70"/>
      <c r="G358" s="70"/>
      <c r="H358" s="70"/>
      <c r="I358" s="70"/>
    </row>
    <row r="359" spans="3:9" x14ac:dyDescent="0.25">
      <c r="C359" s="69"/>
      <c r="D359" s="70"/>
      <c r="E359" s="70"/>
      <c r="F359" s="70"/>
      <c r="G359" s="70"/>
      <c r="H359" s="70"/>
      <c r="I359" s="70"/>
    </row>
    <row r="360" spans="3:9" x14ac:dyDescent="0.25">
      <c r="C360" s="69"/>
      <c r="D360" s="70"/>
      <c r="E360" s="70"/>
      <c r="F360" s="70"/>
      <c r="G360" s="70"/>
      <c r="H360" s="70"/>
      <c r="I360" s="70"/>
    </row>
    <row r="361" spans="3:9" x14ac:dyDescent="0.25">
      <c r="C361" s="69"/>
      <c r="D361" s="70"/>
      <c r="E361" s="70"/>
      <c r="F361" s="70"/>
      <c r="G361" s="70"/>
      <c r="H361" s="70"/>
      <c r="I361" s="70"/>
    </row>
    <row r="362" spans="3:9" x14ac:dyDescent="0.25">
      <c r="C362" s="69"/>
      <c r="D362" s="70"/>
      <c r="E362" s="70"/>
      <c r="F362" s="70"/>
      <c r="G362" s="70"/>
      <c r="H362" s="70"/>
      <c r="I362" s="70"/>
    </row>
    <row r="363" spans="3:9" x14ac:dyDescent="0.25">
      <c r="C363" s="69"/>
      <c r="D363" s="70"/>
      <c r="E363" s="70"/>
      <c r="F363" s="70"/>
      <c r="G363" s="70"/>
      <c r="H363" s="70"/>
      <c r="I363" s="70"/>
    </row>
    <row r="364" spans="3:9" x14ac:dyDescent="0.25">
      <c r="C364" s="69"/>
      <c r="D364" s="70"/>
      <c r="E364" s="70"/>
      <c r="F364" s="70"/>
      <c r="G364" s="70"/>
      <c r="H364" s="70"/>
      <c r="I364" s="70"/>
    </row>
    <row r="365" spans="3:9" x14ac:dyDescent="0.25">
      <c r="C365" s="69"/>
      <c r="D365" s="70"/>
      <c r="E365" s="70"/>
      <c r="F365" s="70"/>
      <c r="G365" s="70"/>
      <c r="H365" s="70"/>
      <c r="I365" s="70"/>
    </row>
    <row r="366" spans="3:9" x14ac:dyDescent="0.25">
      <c r="C366" s="69"/>
      <c r="D366" s="70"/>
      <c r="E366" s="70"/>
      <c r="F366" s="70"/>
      <c r="G366" s="70"/>
      <c r="H366" s="70"/>
      <c r="I366" s="70"/>
    </row>
    <row r="367" spans="3:9" x14ac:dyDescent="0.25">
      <c r="C367" s="69"/>
      <c r="D367" s="70"/>
      <c r="E367" s="70"/>
      <c r="F367" s="70"/>
      <c r="G367" s="70"/>
      <c r="H367" s="70"/>
      <c r="I367" s="70"/>
    </row>
    <row r="368" spans="3:9" x14ac:dyDescent="0.25">
      <c r="C368" s="69"/>
      <c r="D368" s="70"/>
      <c r="E368" s="70"/>
      <c r="F368" s="70"/>
      <c r="G368" s="70"/>
      <c r="H368" s="70"/>
      <c r="I368" s="70"/>
    </row>
    <row r="369" spans="3:9" x14ac:dyDescent="0.25">
      <c r="C369" s="69"/>
      <c r="D369" s="70"/>
      <c r="E369" s="70"/>
      <c r="F369" s="70"/>
      <c r="G369" s="70"/>
      <c r="H369" s="70"/>
      <c r="I369" s="70"/>
    </row>
    <row r="370" spans="3:9" x14ac:dyDescent="0.25">
      <c r="C370" s="69"/>
      <c r="D370" s="70"/>
      <c r="E370" s="70"/>
      <c r="F370" s="70"/>
      <c r="G370" s="70"/>
      <c r="H370" s="70"/>
      <c r="I370" s="70"/>
    </row>
    <row r="371" spans="3:9" x14ac:dyDescent="0.25">
      <c r="C371" s="69"/>
      <c r="D371" s="70"/>
      <c r="E371" s="70"/>
      <c r="F371" s="70"/>
      <c r="G371" s="70"/>
      <c r="H371" s="70"/>
      <c r="I371" s="70"/>
    </row>
    <row r="372" spans="3:9" x14ac:dyDescent="0.25">
      <c r="C372" s="69"/>
      <c r="D372" s="70"/>
      <c r="E372" s="70"/>
      <c r="F372" s="70"/>
      <c r="G372" s="70"/>
      <c r="H372" s="70"/>
      <c r="I372" s="70"/>
    </row>
    <row r="373" spans="3:9" x14ac:dyDescent="0.25">
      <c r="C373" s="69"/>
      <c r="D373" s="70"/>
      <c r="E373" s="70"/>
      <c r="F373" s="70"/>
      <c r="G373" s="70"/>
      <c r="H373" s="70"/>
      <c r="I373" s="70"/>
    </row>
    <row r="374" spans="3:9" x14ac:dyDescent="0.25">
      <c r="C374" s="69"/>
      <c r="D374" s="70"/>
      <c r="E374" s="70"/>
      <c r="F374" s="70"/>
      <c r="G374" s="70"/>
      <c r="H374" s="70"/>
      <c r="I374" s="70"/>
    </row>
    <row r="375" spans="3:9" x14ac:dyDescent="0.25">
      <c r="C375" s="69"/>
      <c r="D375" s="70"/>
      <c r="E375" s="70"/>
      <c r="F375" s="70"/>
      <c r="G375" s="70"/>
      <c r="H375" s="70"/>
      <c r="I375" s="70"/>
    </row>
    <row r="376" spans="3:9" x14ac:dyDescent="0.25">
      <c r="C376" s="69"/>
      <c r="D376" s="70"/>
      <c r="E376" s="70"/>
      <c r="F376" s="70"/>
      <c r="G376" s="70"/>
      <c r="H376" s="70"/>
      <c r="I376" s="70"/>
    </row>
    <row r="377" spans="3:9" x14ac:dyDescent="0.25">
      <c r="C377" s="69"/>
      <c r="D377" s="70"/>
      <c r="E377" s="70"/>
      <c r="F377" s="70"/>
      <c r="G377" s="70"/>
      <c r="H377" s="70"/>
      <c r="I377" s="70"/>
    </row>
    <row r="378" spans="3:9" x14ac:dyDescent="0.25">
      <c r="C378" s="69"/>
      <c r="D378" s="70"/>
      <c r="E378" s="70"/>
      <c r="F378" s="70"/>
      <c r="G378" s="70"/>
      <c r="H378" s="70"/>
      <c r="I378" s="70"/>
    </row>
    <row r="379" spans="3:9" x14ac:dyDescent="0.25">
      <c r="C379" s="69"/>
      <c r="D379" s="70"/>
      <c r="E379" s="70"/>
      <c r="F379" s="70"/>
      <c r="G379" s="70"/>
      <c r="H379" s="70"/>
      <c r="I379" s="70"/>
    </row>
    <row r="380" spans="3:9" x14ac:dyDescent="0.25">
      <c r="C380" s="69"/>
      <c r="D380" s="70"/>
      <c r="E380" s="70"/>
      <c r="F380" s="70"/>
      <c r="G380" s="70"/>
      <c r="H380" s="70"/>
      <c r="I380" s="70"/>
    </row>
    <row r="381" spans="3:9" x14ac:dyDescent="0.25">
      <c r="C381" s="69"/>
      <c r="D381" s="70"/>
      <c r="E381" s="70"/>
      <c r="F381" s="70"/>
      <c r="G381" s="70"/>
      <c r="H381" s="70"/>
      <c r="I381" s="70"/>
    </row>
    <row r="382" spans="3:9" x14ac:dyDescent="0.25">
      <c r="C382" s="69"/>
      <c r="D382" s="70"/>
      <c r="E382" s="70"/>
      <c r="F382" s="70"/>
      <c r="G382" s="70"/>
      <c r="H382" s="70"/>
      <c r="I382" s="70"/>
    </row>
    <row r="383" spans="3:9" x14ac:dyDescent="0.25">
      <c r="C383" s="69"/>
      <c r="D383" s="70"/>
      <c r="E383" s="70"/>
      <c r="F383" s="70"/>
      <c r="G383" s="70"/>
      <c r="H383" s="70"/>
      <c r="I383" s="70"/>
    </row>
    <row r="384" spans="3:9" x14ac:dyDescent="0.25">
      <c r="C384" s="69"/>
      <c r="D384" s="70"/>
      <c r="E384" s="70"/>
      <c r="F384" s="70"/>
      <c r="G384" s="70"/>
      <c r="H384" s="70"/>
      <c r="I384" s="70"/>
    </row>
    <row r="385" spans="3:9" x14ac:dyDescent="0.25">
      <c r="C385" s="69"/>
      <c r="D385" s="70"/>
      <c r="E385" s="70"/>
      <c r="F385" s="70"/>
      <c r="G385" s="70"/>
      <c r="H385" s="70"/>
      <c r="I385" s="70"/>
    </row>
    <row r="386" spans="3:9" x14ac:dyDescent="0.25">
      <c r="C386" s="69"/>
      <c r="D386" s="70"/>
      <c r="E386" s="70"/>
      <c r="F386" s="70"/>
      <c r="G386" s="70"/>
      <c r="H386" s="70"/>
      <c r="I386" s="70"/>
    </row>
    <row r="387" spans="3:9" x14ac:dyDescent="0.25">
      <c r="C387" s="69"/>
      <c r="D387" s="70"/>
      <c r="E387" s="70"/>
      <c r="F387" s="70"/>
      <c r="G387" s="70"/>
      <c r="H387" s="70"/>
      <c r="I387" s="70"/>
    </row>
    <row r="388" spans="3:9" x14ac:dyDescent="0.25">
      <c r="C388" s="69"/>
      <c r="D388" s="70"/>
      <c r="E388" s="70"/>
      <c r="F388" s="70"/>
      <c r="G388" s="70"/>
      <c r="H388" s="70"/>
      <c r="I388" s="70"/>
    </row>
    <row r="389" spans="3:9" x14ac:dyDescent="0.25">
      <c r="C389" s="69"/>
      <c r="D389" s="70"/>
      <c r="E389" s="70"/>
      <c r="F389" s="70"/>
      <c r="G389" s="70"/>
      <c r="H389" s="70"/>
      <c r="I389" s="70"/>
    </row>
    <row r="390" spans="3:9" x14ac:dyDescent="0.25">
      <c r="C390" s="69"/>
      <c r="D390" s="70"/>
      <c r="E390" s="70"/>
      <c r="F390" s="70"/>
      <c r="G390" s="70"/>
      <c r="H390" s="70"/>
      <c r="I390" s="70"/>
    </row>
    <row r="391" spans="3:9" x14ac:dyDescent="0.25">
      <c r="C391" s="69"/>
      <c r="D391" s="70"/>
      <c r="E391" s="70"/>
      <c r="F391" s="70"/>
      <c r="G391" s="70"/>
      <c r="H391" s="70"/>
      <c r="I391" s="70"/>
    </row>
    <row r="392" spans="3:9" x14ac:dyDescent="0.25">
      <c r="C392" s="69"/>
      <c r="D392" s="70"/>
      <c r="E392" s="70"/>
      <c r="F392" s="70"/>
      <c r="G392" s="70"/>
      <c r="H392" s="70"/>
      <c r="I392" s="70"/>
    </row>
    <row r="393" spans="3:9" x14ac:dyDescent="0.25">
      <c r="C393" s="69"/>
      <c r="D393" s="70"/>
      <c r="E393" s="70"/>
      <c r="F393" s="70"/>
      <c r="G393" s="70"/>
      <c r="H393" s="70"/>
      <c r="I393" s="70"/>
    </row>
    <row r="394" spans="3:9" x14ac:dyDescent="0.25">
      <c r="C394" s="69"/>
      <c r="D394" s="70"/>
      <c r="E394" s="70"/>
      <c r="F394" s="70"/>
      <c r="G394" s="70"/>
      <c r="H394" s="70"/>
      <c r="I394" s="70"/>
    </row>
    <row r="395" spans="3:9" x14ac:dyDescent="0.25">
      <c r="C395" s="69"/>
      <c r="D395" s="70"/>
      <c r="E395" s="70"/>
      <c r="F395" s="70"/>
      <c r="G395" s="70"/>
      <c r="H395" s="70"/>
      <c r="I395" s="70"/>
    </row>
    <row r="396" spans="3:9" x14ac:dyDescent="0.25">
      <c r="C396" s="69"/>
      <c r="D396" s="70"/>
      <c r="E396" s="70"/>
      <c r="F396" s="70"/>
      <c r="G396" s="70"/>
      <c r="H396" s="70"/>
      <c r="I396" s="70"/>
    </row>
    <row r="397" spans="3:9" x14ac:dyDescent="0.25">
      <c r="C397" s="69"/>
      <c r="D397" s="70"/>
      <c r="E397" s="70"/>
      <c r="F397" s="70"/>
      <c r="G397" s="70"/>
      <c r="H397" s="70"/>
      <c r="I397" s="70"/>
    </row>
    <row r="398" spans="3:9" x14ac:dyDescent="0.25">
      <c r="C398" s="69"/>
      <c r="D398" s="70"/>
      <c r="E398" s="70"/>
      <c r="F398" s="70"/>
      <c r="G398" s="70"/>
      <c r="H398" s="70"/>
      <c r="I398" s="70"/>
    </row>
    <row r="399" spans="3:9" x14ac:dyDescent="0.25">
      <c r="C399" s="69"/>
      <c r="D399" s="70"/>
      <c r="E399" s="70"/>
      <c r="F399" s="70"/>
      <c r="G399" s="70"/>
      <c r="H399" s="70"/>
      <c r="I399" s="70"/>
    </row>
    <row r="400" spans="3:9" x14ac:dyDescent="0.25">
      <c r="C400" s="69"/>
      <c r="D400" s="70"/>
      <c r="E400" s="70"/>
      <c r="F400" s="70"/>
      <c r="G400" s="70"/>
      <c r="H400" s="70"/>
      <c r="I400" s="70"/>
    </row>
    <row r="401" spans="3:9" x14ac:dyDescent="0.25">
      <c r="C401" s="69"/>
      <c r="D401" s="70"/>
      <c r="E401" s="70"/>
      <c r="F401" s="70"/>
      <c r="G401" s="70"/>
      <c r="H401" s="70"/>
      <c r="I401" s="70"/>
    </row>
    <row r="402" spans="3:9" x14ac:dyDescent="0.25">
      <c r="C402" s="69"/>
      <c r="D402" s="70"/>
      <c r="E402" s="70"/>
      <c r="F402" s="70"/>
      <c r="G402" s="70"/>
      <c r="H402" s="70"/>
      <c r="I402" s="70"/>
    </row>
    <row r="403" spans="3:9" x14ac:dyDescent="0.25">
      <c r="C403" s="69"/>
      <c r="D403" s="70"/>
      <c r="E403" s="70"/>
      <c r="F403" s="70"/>
      <c r="G403" s="70"/>
      <c r="H403" s="70"/>
      <c r="I403" s="70"/>
    </row>
    <row r="404" spans="3:9" x14ac:dyDescent="0.25">
      <c r="C404" s="69"/>
      <c r="D404" s="70"/>
      <c r="E404" s="70"/>
      <c r="F404" s="70"/>
      <c r="G404" s="70"/>
      <c r="H404" s="70"/>
      <c r="I404" s="70"/>
    </row>
    <row r="405" spans="3:9" x14ac:dyDescent="0.25">
      <c r="C405" s="69"/>
      <c r="D405" s="70"/>
      <c r="E405" s="70"/>
      <c r="F405" s="70"/>
      <c r="G405" s="70"/>
      <c r="H405" s="70"/>
      <c r="I405" s="70"/>
    </row>
    <row r="406" spans="3:9" x14ac:dyDescent="0.25">
      <c r="C406" s="69"/>
      <c r="D406" s="70"/>
      <c r="E406" s="70"/>
      <c r="F406" s="70"/>
      <c r="G406" s="70"/>
      <c r="H406" s="70"/>
      <c r="I406" s="70"/>
    </row>
    <row r="407" spans="3:9" x14ac:dyDescent="0.25">
      <c r="C407" s="69"/>
      <c r="D407" s="70"/>
      <c r="E407" s="70"/>
      <c r="F407" s="70"/>
      <c r="G407" s="70"/>
      <c r="H407" s="70"/>
      <c r="I407" s="70"/>
    </row>
    <row r="408" spans="3:9" x14ac:dyDescent="0.25">
      <c r="C408" s="69"/>
      <c r="D408" s="70"/>
      <c r="E408" s="70"/>
      <c r="F408" s="70"/>
      <c r="G408" s="70"/>
      <c r="H408" s="70"/>
      <c r="I408" s="70"/>
    </row>
    <row r="409" spans="3:9" x14ac:dyDescent="0.25">
      <c r="C409" s="69"/>
      <c r="D409" s="70"/>
      <c r="E409" s="70"/>
      <c r="F409" s="70"/>
      <c r="G409" s="70"/>
      <c r="H409" s="70"/>
      <c r="I409" s="70"/>
    </row>
    <row r="410" spans="3:9" x14ac:dyDescent="0.25">
      <c r="C410" s="69"/>
      <c r="D410" s="70"/>
      <c r="E410" s="70"/>
      <c r="F410" s="70"/>
      <c r="G410" s="70"/>
      <c r="H410" s="70"/>
      <c r="I410" s="70"/>
    </row>
    <row r="411" spans="3:9" x14ac:dyDescent="0.25">
      <c r="C411" s="69"/>
      <c r="D411" s="70"/>
      <c r="E411" s="70"/>
      <c r="F411" s="70"/>
      <c r="G411" s="70"/>
      <c r="H411" s="70"/>
      <c r="I411" s="70"/>
    </row>
    <row r="412" spans="3:9" x14ac:dyDescent="0.25">
      <c r="C412" s="69"/>
      <c r="D412" s="70"/>
      <c r="E412" s="70"/>
      <c r="F412" s="70"/>
      <c r="G412" s="70"/>
      <c r="H412" s="70"/>
      <c r="I412" s="70"/>
    </row>
    <row r="413" spans="3:9" x14ac:dyDescent="0.25">
      <c r="C413" s="69"/>
      <c r="D413" s="70"/>
      <c r="E413" s="70"/>
      <c r="F413" s="70"/>
      <c r="G413" s="70"/>
      <c r="H413" s="70"/>
      <c r="I413" s="70"/>
    </row>
    <row r="414" spans="3:9" x14ac:dyDescent="0.25">
      <c r="C414" s="69"/>
      <c r="D414" s="70"/>
      <c r="E414" s="70"/>
      <c r="F414" s="70"/>
      <c r="G414" s="70"/>
      <c r="H414" s="70"/>
      <c r="I414" s="70"/>
    </row>
    <row r="415" spans="3:9" x14ac:dyDescent="0.25">
      <c r="C415" s="69"/>
      <c r="D415" s="70"/>
      <c r="E415" s="70"/>
      <c r="F415" s="70"/>
      <c r="G415" s="70"/>
      <c r="H415" s="70"/>
      <c r="I415" s="70"/>
    </row>
    <row r="416" spans="3:9" x14ac:dyDescent="0.25">
      <c r="C416" s="69"/>
      <c r="D416" s="70"/>
      <c r="E416" s="70"/>
      <c r="F416" s="70"/>
      <c r="G416" s="70"/>
      <c r="H416" s="70"/>
      <c r="I416" s="70"/>
    </row>
    <row r="417" spans="3:9" x14ac:dyDescent="0.25">
      <c r="C417" s="69"/>
      <c r="D417" s="70"/>
      <c r="E417" s="70"/>
      <c r="F417" s="70"/>
      <c r="G417" s="70"/>
      <c r="H417" s="70"/>
      <c r="I417" s="70"/>
    </row>
    <row r="418" spans="3:9" x14ac:dyDescent="0.25">
      <c r="C418" s="69"/>
      <c r="D418" s="70"/>
      <c r="E418" s="70"/>
      <c r="F418" s="70"/>
      <c r="G418" s="70"/>
      <c r="H418" s="70"/>
      <c r="I418" s="70"/>
    </row>
    <row r="419" spans="3:9" x14ac:dyDescent="0.25">
      <c r="C419" s="69"/>
      <c r="D419" s="70"/>
      <c r="E419" s="70"/>
      <c r="F419" s="70"/>
      <c r="G419" s="70"/>
      <c r="H419" s="70"/>
      <c r="I419" s="70"/>
    </row>
    <row r="420" spans="3:9" x14ac:dyDescent="0.25">
      <c r="C420" s="69"/>
      <c r="D420" s="70"/>
      <c r="E420" s="70"/>
      <c r="F420" s="70"/>
      <c r="G420" s="70"/>
      <c r="H420" s="70"/>
      <c r="I420" s="70"/>
    </row>
    <row r="421" spans="3:9" x14ac:dyDescent="0.25">
      <c r="C421" s="69"/>
      <c r="D421" s="70"/>
      <c r="E421" s="70"/>
      <c r="F421" s="70"/>
      <c r="G421" s="70"/>
      <c r="H421" s="70"/>
      <c r="I421" s="70"/>
    </row>
    <row r="422" spans="3:9" x14ac:dyDescent="0.25">
      <c r="C422" s="69"/>
      <c r="D422" s="70"/>
      <c r="E422" s="70"/>
      <c r="F422" s="70"/>
      <c r="G422" s="70"/>
      <c r="H422" s="70"/>
      <c r="I422" s="70"/>
    </row>
    <row r="423" spans="3:9" x14ac:dyDescent="0.25">
      <c r="C423" s="69"/>
      <c r="D423" s="70"/>
      <c r="E423" s="70"/>
      <c r="F423" s="70"/>
      <c r="G423" s="70"/>
      <c r="H423" s="70"/>
      <c r="I423" s="70"/>
    </row>
    <row r="424" spans="3:9" x14ac:dyDescent="0.25">
      <c r="C424" s="69"/>
      <c r="D424" s="70"/>
      <c r="E424" s="70"/>
      <c r="F424" s="70"/>
      <c r="G424" s="70"/>
      <c r="H424" s="70"/>
      <c r="I424" s="70"/>
    </row>
    <row r="425" spans="3:9" x14ac:dyDescent="0.25">
      <c r="C425" s="69"/>
      <c r="D425" s="70"/>
      <c r="E425" s="70"/>
      <c r="F425" s="70"/>
      <c r="G425" s="70"/>
      <c r="H425" s="70"/>
      <c r="I425" s="70"/>
    </row>
    <row r="426" spans="3:9" x14ac:dyDescent="0.25">
      <c r="C426" s="69"/>
      <c r="D426" s="70"/>
      <c r="E426" s="70"/>
      <c r="F426" s="70"/>
      <c r="G426" s="70"/>
      <c r="H426" s="70"/>
      <c r="I426" s="70"/>
    </row>
    <row r="427" spans="3:9" x14ac:dyDescent="0.25">
      <c r="C427" s="69"/>
      <c r="D427" s="70"/>
      <c r="E427" s="70"/>
      <c r="F427" s="70"/>
      <c r="G427" s="70"/>
      <c r="H427" s="70"/>
      <c r="I427" s="70"/>
    </row>
    <row r="428" spans="3:9" x14ac:dyDescent="0.25">
      <c r="C428" s="69"/>
      <c r="D428" s="70"/>
      <c r="E428" s="70"/>
      <c r="F428" s="70"/>
      <c r="G428" s="70"/>
      <c r="H428" s="70"/>
      <c r="I428" s="70"/>
    </row>
    <row r="429" spans="3:9" x14ac:dyDescent="0.25">
      <c r="C429" s="69"/>
      <c r="D429" s="70"/>
      <c r="E429" s="70"/>
      <c r="F429" s="70"/>
      <c r="G429" s="70"/>
      <c r="H429" s="70"/>
      <c r="I429" s="70"/>
    </row>
    <row r="430" spans="3:9" x14ac:dyDescent="0.25">
      <c r="C430" s="69"/>
      <c r="D430" s="70"/>
      <c r="E430" s="70"/>
      <c r="F430" s="70"/>
      <c r="G430" s="70"/>
      <c r="H430" s="70"/>
      <c r="I430" s="70"/>
    </row>
    <row r="431" spans="3:9" x14ac:dyDescent="0.25">
      <c r="C431" s="69"/>
      <c r="D431" s="70"/>
      <c r="E431" s="70"/>
      <c r="F431" s="70"/>
      <c r="G431" s="70"/>
      <c r="H431" s="70"/>
      <c r="I431" s="70"/>
    </row>
    <row r="432" spans="3:9" x14ac:dyDescent="0.25">
      <c r="C432" s="69"/>
      <c r="D432" s="70"/>
      <c r="E432" s="70"/>
      <c r="F432" s="70"/>
      <c r="G432" s="70"/>
      <c r="H432" s="70"/>
      <c r="I432" s="70"/>
    </row>
    <row r="433" spans="3:9" x14ac:dyDescent="0.25">
      <c r="C433" s="69"/>
      <c r="D433" s="70"/>
      <c r="E433" s="70"/>
      <c r="F433" s="70"/>
      <c r="G433" s="70"/>
      <c r="H433" s="70"/>
      <c r="I433" s="70"/>
    </row>
    <row r="434" spans="3:9" x14ac:dyDescent="0.25">
      <c r="C434" s="69"/>
      <c r="D434" s="70"/>
      <c r="E434" s="70"/>
      <c r="F434" s="70"/>
      <c r="G434" s="70"/>
      <c r="H434" s="70"/>
      <c r="I434" s="70"/>
    </row>
    <row r="435" spans="3:9" x14ac:dyDescent="0.25">
      <c r="C435" s="69"/>
      <c r="D435" s="70"/>
      <c r="E435" s="70"/>
      <c r="F435" s="70"/>
      <c r="G435" s="70"/>
      <c r="H435" s="70"/>
      <c r="I435" s="70"/>
    </row>
    <row r="436" spans="3:9" x14ac:dyDescent="0.25">
      <c r="C436" s="69"/>
      <c r="D436" s="70"/>
      <c r="E436" s="70"/>
      <c r="F436" s="70"/>
      <c r="G436" s="70"/>
      <c r="H436" s="70"/>
      <c r="I436" s="70"/>
    </row>
    <row r="437" spans="3:9" x14ac:dyDescent="0.25">
      <c r="C437" s="69"/>
      <c r="D437" s="70"/>
      <c r="E437" s="70"/>
      <c r="F437" s="70"/>
      <c r="G437" s="70"/>
      <c r="H437" s="70"/>
      <c r="I437" s="70"/>
    </row>
    <row r="438" spans="3:9" x14ac:dyDescent="0.25">
      <c r="C438" s="69"/>
      <c r="D438" s="70"/>
      <c r="E438" s="70"/>
      <c r="F438" s="70"/>
      <c r="G438" s="70"/>
      <c r="H438" s="70"/>
      <c r="I438" s="70"/>
    </row>
    <row r="439" spans="3:9" x14ac:dyDescent="0.25">
      <c r="C439" s="69"/>
      <c r="D439" s="70"/>
      <c r="E439" s="70"/>
      <c r="F439" s="70"/>
      <c r="G439" s="70"/>
      <c r="H439" s="70"/>
      <c r="I439" s="70"/>
    </row>
    <row r="440" spans="3:9" x14ac:dyDescent="0.25">
      <c r="C440" s="69"/>
      <c r="D440" s="70"/>
      <c r="E440" s="70"/>
      <c r="F440" s="70"/>
      <c r="G440" s="70"/>
      <c r="H440" s="70"/>
      <c r="I440" s="70"/>
    </row>
    <row r="441" spans="3:9" x14ac:dyDescent="0.25">
      <c r="C441" s="69"/>
      <c r="D441" s="70"/>
      <c r="E441" s="70"/>
      <c r="F441" s="70"/>
      <c r="G441" s="70"/>
      <c r="H441" s="70"/>
      <c r="I441" s="70"/>
    </row>
    <row r="442" spans="3:9" x14ac:dyDescent="0.25">
      <c r="C442" s="69"/>
      <c r="D442" s="70"/>
      <c r="E442" s="70"/>
      <c r="F442" s="70"/>
      <c r="G442" s="70"/>
      <c r="H442" s="70"/>
      <c r="I442" s="70"/>
    </row>
    <row r="443" spans="3:9" x14ac:dyDescent="0.25">
      <c r="C443" s="69"/>
      <c r="D443" s="70"/>
      <c r="E443" s="70"/>
      <c r="F443" s="70"/>
      <c r="G443" s="70"/>
      <c r="H443" s="70"/>
      <c r="I443" s="70"/>
    </row>
    <row r="444" spans="3:9" x14ac:dyDescent="0.25">
      <c r="C444" s="69"/>
      <c r="D444" s="70"/>
      <c r="E444" s="70"/>
      <c r="F444" s="70"/>
      <c r="G444" s="70"/>
      <c r="H444" s="70"/>
      <c r="I444" s="70"/>
    </row>
    <row r="445" spans="3:9" x14ac:dyDescent="0.25">
      <c r="C445" s="69"/>
      <c r="D445" s="70"/>
      <c r="E445" s="70"/>
      <c r="F445" s="70"/>
      <c r="G445" s="70"/>
      <c r="H445" s="70"/>
      <c r="I445" s="70"/>
    </row>
    <row r="446" spans="3:9" x14ac:dyDescent="0.25">
      <c r="C446" s="69"/>
      <c r="D446" s="70"/>
      <c r="E446" s="70"/>
      <c r="F446" s="70"/>
      <c r="G446" s="70"/>
      <c r="H446" s="70"/>
      <c r="I446" s="70"/>
    </row>
    <row r="447" spans="3:9" x14ac:dyDescent="0.25">
      <c r="C447" s="69"/>
      <c r="D447" s="70"/>
      <c r="E447" s="70"/>
      <c r="F447" s="70"/>
      <c r="G447" s="70"/>
      <c r="H447" s="70"/>
      <c r="I447" s="70"/>
    </row>
    <row r="448" spans="3:9" x14ac:dyDescent="0.25">
      <c r="C448" s="69"/>
      <c r="D448" s="70"/>
      <c r="E448" s="70"/>
      <c r="F448" s="70"/>
      <c r="G448" s="70"/>
      <c r="H448" s="70"/>
      <c r="I448" s="70"/>
    </row>
    <row r="449" spans="3:9" x14ac:dyDescent="0.25">
      <c r="C449" s="69"/>
      <c r="D449" s="70"/>
      <c r="E449" s="70"/>
      <c r="F449" s="70"/>
      <c r="G449" s="70"/>
      <c r="H449" s="70"/>
      <c r="I449" s="70"/>
    </row>
    <row r="450" spans="3:9" x14ac:dyDescent="0.25">
      <c r="C450" s="69"/>
      <c r="D450" s="70"/>
      <c r="E450" s="70"/>
      <c r="F450" s="70"/>
      <c r="G450" s="70"/>
      <c r="H450" s="70"/>
      <c r="I450" s="70"/>
    </row>
    <row r="451" spans="3:9" x14ac:dyDescent="0.25">
      <c r="C451" s="69"/>
      <c r="D451" s="70"/>
      <c r="E451" s="70"/>
      <c r="F451" s="70"/>
      <c r="G451" s="70"/>
      <c r="H451" s="70"/>
      <c r="I451" s="70"/>
    </row>
    <row r="452" spans="3:9" x14ac:dyDescent="0.25">
      <c r="C452" s="69"/>
      <c r="D452" s="70"/>
      <c r="E452" s="70"/>
      <c r="F452" s="70"/>
      <c r="G452" s="70"/>
      <c r="H452" s="70"/>
      <c r="I452" s="70"/>
    </row>
    <row r="453" spans="3:9" x14ac:dyDescent="0.25">
      <c r="C453" s="69"/>
      <c r="D453" s="70"/>
      <c r="E453" s="70"/>
      <c r="F453" s="70"/>
      <c r="G453" s="70"/>
      <c r="H453" s="70"/>
      <c r="I453" s="70"/>
    </row>
    <row r="454" spans="3:9" x14ac:dyDescent="0.25">
      <c r="C454" s="69"/>
      <c r="D454" s="70"/>
      <c r="E454" s="70"/>
      <c r="F454" s="70"/>
      <c r="G454" s="70"/>
      <c r="H454" s="70"/>
      <c r="I454" s="70"/>
    </row>
    <row r="455" spans="3:9" x14ac:dyDescent="0.25">
      <c r="C455" s="69"/>
      <c r="D455" s="70"/>
      <c r="E455" s="70"/>
      <c r="F455" s="70"/>
      <c r="G455" s="70"/>
      <c r="H455" s="70"/>
      <c r="I455" s="70"/>
    </row>
    <row r="456" spans="3:9" x14ac:dyDescent="0.25">
      <c r="C456" s="69"/>
      <c r="D456" s="70"/>
      <c r="E456" s="70"/>
      <c r="F456" s="70"/>
      <c r="G456" s="70"/>
      <c r="H456" s="70"/>
      <c r="I456" s="70"/>
    </row>
    <row r="457" spans="3:9" x14ac:dyDescent="0.25">
      <c r="C457" s="69"/>
      <c r="D457" s="70"/>
      <c r="E457" s="70"/>
      <c r="F457" s="70"/>
      <c r="G457" s="70"/>
      <c r="H457" s="70"/>
      <c r="I457" s="70"/>
    </row>
    <row r="458" spans="3:9" x14ac:dyDescent="0.25">
      <c r="C458" s="69"/>
      <c r="D458" s="70"/>
      <c r="E458" s="70"/>
      <c r="F458" s="70"/>
      <c r="G458" s="70"/>
      <c r="H458" s="70"/>
      <c r="I458" s="70"/>
    </row>
    <row r="459" spans="3:9" x14ac:dyDescent="0.25">
      <c r="C459" s="69"/>
      <c r="D459" s="70"/>
      <c r="E459" s="70"/>
      <c r="F459" s="70"/>
      <c r="G459" s="70"/>
      <c r="H459" s="70"/>
      <c r="I459" s="70"/>
    </row>
    <row r="460" spans="3:9" x14ac:dyDescent="0.25">
      <c r="C460" s="69"/>
      <c r="D460" s="70"/>
      <c r="E460" s="70"/>
      <c r="F460" s="70"/>
      <c r="G460" s="70"/>
      <c r="H460" s="70"/>
      <c r="I460" s="70"/>
    </row>
    <row r="461" spans="3:9" x14ac:dyDescent="0.25">
      <c r="C461" s="69"/>
      <c r="D461" s="70"/>
      <c r="E461" s="70"/>
      <c r="F461" s="70"/>
      <c r="G461" s="70"/>
      <c r="H461" s="70"/>
      <c r="I461" s="70"/>
    </row>
    <row r="462" spans="3:9" x14ac:dyDescent="0.25">
      <c r="C462" s="69"/>
      <c r="D462" s="70"/>
      <c r="E462" s="70"/>
      <c r="F462" s="70"/>
      <c r="G462" s="70"/>
      <c r="H462" s="70"/>
      <c r="I462" s="70"/>
    </row>
    <row r="463" spans="3:9" x14ac:dyDescent="0.25">
      <c r="C463" s="69"/>
      <c r="D463" s="70"/>
      <c r="E463" s="70"/>
      <c r="F463" s="70"/>
      <c r="G463" s="70"/>
      <c r="H463" s="70"/>
      <c r="I463" s="70"/>
    </row>
    <row r="464" spans="3:9" x14ac:dyDescent="0.25">
      <c r="C464" s="69"/>
      <c r="D464" s="70"/>
      <c r="E464" s="70"/>
      <c r="F464" s="70"/>
      <c r="G464" s="70"/>
      <c r="H464" s="70"/>
      <c r="I464" s="70"/>
    </row>
    <row r="465" spans="3:9" x14ac:dyDescent="0.25">
      <c r="C465" s="69"/>
      <c r="D465" s="70"/>
      <c r="E465" s="70"/>
      <c r="F465" s="70"/>
      <c r="G465" s="70"/>
      <c r="H465" s="70"/>
      <c r="I465" s="70"/>
    </row>
    <row r="466" spans="3:9" x14ac:dyDescent="0.25">
      <c r="C466" s="69"/>
      <c r="D466" s="70"/>
      <c r="E466" s="70"/>
      <c r="F466" s="70"/>
      <c r="G466" s="70"/>
      <c r="H466" s="70"/>
      <c r="I466" s="70"/>
    </row>
    <row r="467" spans="3:9" x14ac:dyDescent="0.25">
      <c r="C467" s="69"/>
      <c r="D467" s="70"/>
      <c r="E467" s="70"/>
      <c r="F467" s="70"/>
      <c r="G467" s="70"/>
      <c r="H467" s="70"/>
      <c r="I467" s="70"/>
    </row>
    <row r="468" spans="3:9" x14ac:dyDescent="0.25">
      <c r="C468" s="69"/>
      <c r="D468" s="70"/>
      <c r="E468" s="70"/>
      <c r="F468" s="70"/>
      <c r="G468" s="70"/>
      <c r="H468" s="70"/>
      <c r="I468" s="70"/>
    </row>
    <row r="469" spans="3:9" x14ac:dyDescent="0.25">
      <c r="C469" s="69"/>
      <c r="D469" s="70"/>
      <c r="E469" s="70"/>
      <c r="F469" s="70"/>
      <c r="G469" s="70"/>
      <c r="H469" s="70"/>
      <c r="I469" s="70"/>
    </row>
    <row r="470" spans="3:9" x14ac:dyDescent="0.25">
      <c r="C470" s="69"/>
      <c r="D470" s="70"/>
      <c r="E470" s="70"/>
      <c r="F470" s="70"/>
      <c r="G470" s="70"/>
      <c r="H470" s="70"/>
      <c r="I470" s="70"/>
    </row>
    <row r="471" spans="3:9" x14ac:dyDescent="0.25">
      <c r="C471" s="69"/>
      <c r="D471" s="70"/>
      <c r="E471" s="70"/>
      <c r="F471" s="70"/>
      <c r="G471" s="70"/>
      <c r="H471" s="70"/>
      <c r="I471" s="70"/>
    </row>
    <row r="472" spans="3:9" x14ac:dyDescent="0.25">
      <c r="C472" s="69"/>
      <c r="D472" s="70"/>
      <c r="E472" s="70"/>
      <c r="F472" s="70"/>
      <c r="G472" s="70"/>
      <c r="H472" s="70"/>
      <c r="I472" s="70"/>
    </row>
    <row r="473" spans="3:9" x14ac:dyDescent="0.25">
      <c r="C473" s="69"/>
      <c r="D473" s="70"/>
      <c r="E473" s="70"/>
      <c r="F473" s="70"/>
      <c r="G473" s="70"/>
      <c r="H473" s="70"/>
      <c r="I473" s="70"/>
    </row>
    <row r="474" spans="3:9" x14ac:dyDescent="0.25">
      <c r="C474" s="69"/>
      <c r="D474" s="70"/>
      <c r="E474" s="70"/>
      <c r="F474" s="70"/>
      <c r="G474" s="70"/>
      <c r="H474" s="70"/>
      <c r="I474" s="70"/>
    </row>
    <row r="475" spans="3:9" x14ac:dyDescent="0.25">
      <c r="C475" s="69"/>
      <c r="D475" s="70"/>
      <c r="E475" s="70"/>
      <c r="F475" s="70"/>
      <c r="G475" s="70"/>
      <c r="H475" s="70"/>
      <c r="I475" s="70"/>
    </row>
    <row r="476" spans="3:9" x14ac:dyDescent="0.25">
      <c r="C476" s="69"/>
      <c r="D476" s="70"/>
      <c r="E476" s="70"/>
      <c r="F476" s="70"/>
      <c r="G476" s="70"/>
      <c r="H476" s="70"/>
      <c r="I476" s="70"/>
    </row>
    <row r="477" spans="3:9" x14ac:dyDescent="0.25">
      <c r="C477" s="69"/>
      <c r="D477" s="70"/>
      <c r="E477" s="70"/>
      <c r="F477" s="70"/>
      <c r="G477" s="70"/>
      <c r="H477" s="70"/>
      <c r="I477" s="70"/>
    </row>
    <row r="478" spans="3:9" x14ac:dyDescent="0.25">
      <c r="C478" s="69"/>
      <c r="D478" s="70"/>
      <c r="E478" s="70"/>
      <c r="F478" s="70"/>
      <c r="G478" s="70"/>
      <c r="H478" s="70"/>
      <c r="I478" s="70"/>
    </row>
    <row r="479" spans="3:9" x14ac:dyDescent="0.25">
      <c r="C479" s="69"/>
      <c r="D479" s="70"/>
      <c r="E479" s="70"/>
      <c r="F479" s="70"/>
      <c r="G479" s="70"/>
      <c r="H479" s="70"/>
      <c r="I479" s="70"/>
    </row>
    <row r="480" spans="3:9" x14ac:dyDescent="0.25">
      <c r="C480" s="69"/>
      <c r="D480" s="70"/>
      <c r="E480" s="70"/>
      <c r="F480" s="70"/>
      <c r="G480" s="70"/>
      <c r="H480" s="70"/>
      <c r="I480" s="70"/>
    </row>
    <row r="481" spans="3:9" x14ac:dyDescent="0.25">
      <c r="C481" s="69"/>
      <c r="D481" s="70"/>
      <c r="E481" s="70"/>
      <c r="F481" s="70"/>
      <c r="G481" s="70"/>
      <c r="H481" s="70"/>
      <c r="I481" s="70"/>
    </row>
    <row r="482" spans="3:9" x14ac:dyDescent="0.25">
      <c r="C482" s="69"/>
      <c r="D482" s="70"/>
      <c r="E482" s="70"/>
      <c r="F482" s="70"/>
      <c r="G482" s="70"/>
      <c r="H482" s="70"/>
      <c r="I482" s="70"/>
    </row>
    <row r="483" spans="3:9" x14ac:dyDescent="0.25">
      <c r="C483" s="69"/>
      <c r="D483" s="70"/>
      <c r="E483" s="70"/>
      <c r="F483" s="70"/>
      <c r="G483" s="70"/>
      <c r="H483" s="70"/>
      <c r="I483" s="70"/>
    </row>
    <row r="484" spans="3:9" x14ac:dyDescent="0.25">
      <c r="C484" s="69"/>
      <c r="D484" s="70"/>
      <c r="E484" s="70"/>
      <c r="F484" s="70"/>
      <c r="G484" s="70"/>
      <c r="H484" s="70"/>
      <c r="I484" s="70"/>
    </row>
    <row r="485" spans="3:9" x14ac:dyDescent="0.25">
      <c r="C485" s="69"/>
      <c r="D485" s="70"/>
      <c r="E485" s="70"/>
      <c r="F485" s="70"/>
      <c r="G485" s="70"/>
      <c r="H485" s="70"/>
      <c r="I485" s="70"/>
    </row>
    <row r="486" spans="3:9" x14ac:dyDescent="0.25">
      <c r="C486" s="69"/>
      <c r="D486" s="70"/>
      <c r="E486" s="70"/>
      <c r="F486" s="70"/>
      <c r="G486" s="70"/>
      <c r="H486" s="70"/>
      <c r="I486" s="70"/>
    </row>
    <row r="487" spans="3:9" x14ac:dyDescent="0.25">
      <c r="C487" s="69"/>
      <c r="D487" s="70"/>
      <c r="E487" s="70"/>
      <c r="F487" s="70"/>
      <c r="G487" s="70"/>
      <c r="H487" s="70"/>
      <c r="I487" s="70"/>
    </row>
    <row r="488" spans="3:9" x14ac:dyDescent="0.25">
      <c r="C488" s="69"/>
      <c r="D488" s="70"/>
      <c r="E488" s="70"/>
      <c r="F488" s="70"/>
      <c r="G488" s="70"/>
      <c r="H488" s="70"/>
      <c r="I488" s="70"/>
    </row>
    <row r="489" spans="3:9" x14ac:dyDescent="0.25">
      <c r="C489" s="69"/>
      <c r="D489" s="70"/>
      <c r="E489" s="70"/>
      <c r="F489" s="70"/>
      <c r="G489" s="70"/>
      <c r="H489" s="70"/>
      <c r="I489" s="70"/>
    </row>
    <row r="490" spans="3:9" x14ac:dyDescent="0.25">
      <c r="C490" s="69"/>
      <c r="D490" s="70"/>
      <c r="E490" s="70"/>
      <c r="F490" s="70"/>
      <c r="G490" s="70"/>
      <c r="H490" s="70"/>
      <c r="I490" s="70"/>
    </row>
    <row r="491" spans="3:9" x14ac:dyDescent="0.25">
      <c r="C491" s="69"/>
      <c r="D491" s="70"/>
      <c r="E491" s="70"/>
      <c r="F491" s="70"/>
      <c r="G491" s="70"/>
      <c r="H491" s="70"/>
      <c r="I491" s="70"/>
    </row>
    <row r="492" spans="3:9" x14ac:dyDescent="0.25">
      <c r="C492" s="69"/>
      <c r="D492" s="70"/>
      <c r="E492" s="70"/>
      <c r="F492" s="70"/>
      <c r="G492" s="70"/>
      <c r="H492" s="70"/>
      <c r="I492" s="70"/>
    </row>
    <row r="493" spans="3:9" x14ac:dyDescent="0.25">
      <c r="C493" s="69"/>
      <c r="D493" s="70"/>
      <c r="E493" s="70"/>
      <c r="F493" s="70"/>
      <c r="G493" s="70"/>
      <c r="H493" s="70"/>
      <c r="I493" s="70"/>
    </row>
    <row r="494" spans="3:9" x14ac:dyDescent="0.25">
      <c r="C494" s="69"/>
      <c r="D494" s="70"/>
      <c r="E494" s="70"/>
      <c r="F494" s="70"/>
      <c r="G494" s="70"/>
      <c r="H494" s="70"/>
      <c r="I494" s="70"/>
    </row>
    <row r="495" spans="3:9" x14ac:dyDescent="0.25">
      <c r="C495" s="69"/>
      <c r="D495" s="70"/>
      <c r="E495" s="70"/>
      <c r="F495" s="70"/>
      <c r="G495" s="70"/>
      <c r="H495" s="70"/>
      <c r="I495" s="70"/>
    </row>
    <row r="496" spans="3:9" x14ac:dyDescent="0.25">
      <c r="C496" s="69"/>
      <c r="D496" s="70"/>
      <c r="E496" s="70"/>
      <c r="F496" s="70"/>
      <c r="G496" s="70"/>
      <c r="H496" s="70"/>
      <c r="I496" s="70"/>
    </row>
    <row r="497" spans="3:9" x14ac:dyDescent="0.25">
      <c r="C497" s="69"/>
      <c r="D497" s="70"/>
      <c r="E497" s="70"/>
      <c r="F497" s="70"/>
      <c r="G497" s="70"/>
      <c r="H497" s="70"/>
      <c r="I497" s="70"/>
    </row>
    <row r="498" spans="3:9" x14ac:dyDescent="0.25">
      <c r="C498" s="69"/>
      <c r="D498" s="70"/>
      <c r="E498" s="70"/>
      <c r="F498" s="70"/>
      <c r="G498" s="70"/>
      <c r="H498" s="70"/>
      <c r="I498" s="70"/>
    </row>
    <row r="499" spans="3:9" x14ac:dyDescent="0.25">
      <c r="C499" s="69"/>
      <c r="D499" s="70"/>
      <c r="E499" s="70"/>
      <c r="F499" s="70"/>
      <c r="G499" s="70"/>
      <c r="H499" s="70"/>
      <c r="I499" s="70"/>
    </row>
    <row r="500" spans="3:9" x14ac:dyDescent="0.25">
      <c r="C500" s="69"/>
      <c r="D500" s="70"/>
      <c r="E500" s="70"/>
      <c r="F500" s="70"/>
      <c r="G500" s="70"/>
      <c r="H500" s="70"/>
      <c r="I500" s="70"/>
    </row>
    <row r="501" spans="3:9" x14ac:dyDescent="0.25">
      <c r="C501" s="69"/>
      <c r="D501" s="70"/>
      <c r="E501" s="70"/>
      <c r="F501" s="70"/>
      <c r="G501" s="70"/>
      <c r="H501" s="70"/>
      <c r="I501" s="70"/>
    </row>
    <row r="502" spans="3:9" x14ac:dyDescent="0.25">
      <c r="C502" s="69"/>
      <c r="D502" s="70"/>
      <c r="E502" s="70"/>
      <c r="F502" s="70"/>
      <c r="G502" s="70"/>
      <c r="H502" s="70"/>
      <c r="I502" s="70"/>
    </row>
    <row r="503" spans="3:9" x14ac:dyDescent="0.25">
      <c r="C503" s="69"/>
      <c r="D503" s="70"/>
      <c r="E503" s="70"/>
      <c r="F503" s="70"/>
      <c r="G503" s="70"/>
      <c r="H503" s="70"/>
      <c r="I503" s="70"/>
    </row>
    <row r="504" spans="3:9" x14ac:dyDescent="0.25">
      <c r="C504" s="69"/>
      <c r="D504" s="70"/>
      <c r="E504" s="70"/>
      <c r="F504" s="70"/>
      <c r="G504" s="70"/>
      <c r="H504" s="70"/>
      <c r="I504" s="70"/>
    </row>
    <row r="505" spans="3:9" x14ac:dyDescent="0.25">
      <c r="C505" s="69"/>
      <c r="D505" s="70"/>
      <c r="E505" s="70"/>
      <c r="F505" s="70"/>
      <c r="G505" s="70"/>
      <c r="H505" s="70"/>
      <c r="I505" s="70"/>
    </row>
    <row r="506" spans="3:9" x14ac:dyDescent="0.25">
      <c r="C506" s="69"/>
      <c r="D506" s="70"/>
      <c r="E506" s="70"/>
      <c r="F506" s="70"/>
      <c r="G506" s="70"/>
      <c r="H506" s="70"/>
      <c r="I506" s="70"/>
    </row>
    <row r="507" spans="3:9" x14ac:dyDescent="0.25">
      <c r="C507" s="69"/>
      <c r="D507" s="70"/>
      <c r="E507" s="70"/>
      <c r="F507" s="70"/>
      <c r="G507" s="70"/>
      <c r="H507" s="70"/>
      <c r="I507" s="70"/>
    </row>
    <row r="508" spans="3:9" x14ac:dyDescent="0.25">
      <c r="C508" s="69"/>
      <c r="D508" s="70"/>
      <c r="E508" s="70"/>
      <c r="F508" s="70"/>
      <c r="G508" s="70"/>
      <c r="H508" s="70"/>
      <c r="I508" s="70"/>
    </row>
    <row r="509" spans="3:9" x14ac:dyDescent="0.25">
      <c r="C509" s="69"/>
      <c r="D509" s="70"/>
      <c r="E509" s="70"/>
      <c r="F509" s="70"/>
      <c r="G509" s="70"/>
      <c r="H509" s="70"/>
      <c r="I509" s="70"/>
    </row>
    <row r="510" spans="3:9" x14ac:dyDescent="0.25">
      <c r="C510" s="69"/>
      <c r="D510" s="70"/>
      <c r="E510" s="70"/>
      <c r="F510" s="70"/>
      <c r="G510" s="70"/>
      <c r="H510" s="70"/>
      <c r="I510" s="70"/>
    </row>
    <row r="511" spans="3:9" x14ac:dyDescent="0.25">
      <c r="C511" s="69"/>
      <c r="D511" s="70"/>
      <c r="E511" s="70"/>
      <c r="F511" s="70"/>
      <c r="G511" s="70"/>
      <c r="H511" s="70"/>
      <c r="I511" s="70"/>
    </row>
    <row r="512" spans="3:9" x14ac:dyDescent="0.25">
      <c r="C512" s="69"/>
      <c r="D512" s="70"/>
      <c r="E512" s="70"/>
      <c r="F512" s="70"/>
      <c r="G512" s="70"/>
      <c r="H512" s="70"/>
      <c r="I512" s="70"/>
    </row>
    <row r="513" spans="3:9" x14ac:dyDescent="0.25">
      <c r="C513" s="69"/>
      <c r="D513" s="70"/>
      <c r="E513" s="70"/>
      <c r="F513" s="70"/>
      <c r="G513" s="70"/>
      <c r="H513" s="70"/>
      <c r="I513" s="70"/>
    </row>
    <row r="514" spans="3:9" x14ac:dyDescent="0.25">
      <c r="C514" s="69"/>
      <c r="D514" s="70"/>
      <c r="E514" s="70"/>
      <c r="F514" s="70"/>
      <c r="G514" s="70"/>
      <c r="H514" s="70"/>
      <c r="I514" s="70"/>
    </row>
    <row r="515" spans="3:9" x14ac:dyDescent="0.25">
      <c r="C515" s="69"/>
      <c r="D515" s="70"/>
      <c r="E515" s="70"/>
      <c r="F515" s="70"/>
      <c r="G515" s="70"/>
      <c r="H515" s="70"/>
      <c r="I515" s="70"/>
    </row>
    <row r="516" spans="3:9" x14ac:dyDescent="0.25">
      <c r="C516" s="69"/>
      <c r="D516" s="70"/>
      <c r="E516" s="70"/>
      <c r="F516" s="70"/>
      <c r="G516" s="70"/>
      <c r="H516" s="70"/>
      <c r="I516" s="70"/>
    </row>
    <row r="517" spans="3:9" x14ac:dyDescent="0.25">
      <c r="C517" s="69"/>
      <c r="D517" s="70"/>
      <c r="E517" s="70"/>
      <c r="F517" s="70"/>
      <c r="G517" s="70"/>
      <c r="H517" s="70"/>
      <c r="I517" s="70"/>
    </row>
    <row r="518" spans="3:9" x14ac:dyDescent="0.25">
      <c r="C518" s="69"/>
      <c r="D518" s="70"/>
      <c r="E518" s="70"/>
      <c r="F518" s="70"/>
      <c r="G518" s="70"/>
      <c r="H518" s="70"/>
      <c r="I518" s="70"/>
    </row>
    <row r="519" spans="3:9" x14ac:dyDescent="0.25">
      <c r="C519" s="69"/>
      <c r="D519" s="70"/>
      <c r="E519" s="70"/>
      <c r="F519" s="70"/>
      <c r="G519" s="70"/>
      <c r="H519" s="70"/>
      <c r="I519" s="70"/>
    </row>
    <row r="520" spans="3:9" x14ac:dyDescent="0.25">
      <c r="C520" s="69"/>
      <c r="D520" s="70"/>
      <c r="E520" s="70"/>
      <c r="F520" s="70"/>
      <c r="G520" s="70"/>
      <c r="H520" s="70"/>
      <c r="I520" s="70"/>
    </row>
    <row r="521" spans="3:9" x14ac:dyDescent="0.25">
      <c r="C521" s="69"/>
      <c r="D521" s="70"/>
      <c r="E521" s="70"/>
      <c r="F521" s="70"/>
      <c r="G521" s="70"/>
      <c r="H521" s="70"/>
      <c r="I521" s="70"/>
    </row>
    <row r="522" spans="3:9" x14ac:dyDescent="0.25">
      <c r="C522" s="69"/>
      <c r="D522" s="70"/>
      <c r="E522" s="70"/>
      <c r="F522" s="70"/>
      <c r="G522" s="70"/>
      <c r="H522" s="70"/>
      <c r="I522" s="70"/>
    </row>
    <row r="523" spans="3:9" x14ac:dyDescent="0.25">
      <c r="C523" s="69"/>
      <c r="D523" s="70"/>
      <c r="E523" s="70"/>
      <c r="F523" s="70"/>
      <c r="G523" s="70"/>
      <c r="H523" s="70"/>
      <c r="I523" s="70"/>
    </row>
    <row r="524" spans="3:9" x14ac:dyDescent="0.25">
      <c r="C524" s="69"/>
      <c r="D524" s="70"/>
      <c r="E524" s="70"/>
      <c r="F524" s="70"/>
      <c r="G524" s="70"/>
      <c r="H524" s="70"/>
      <c r="I524" s="70"/>
    </row>
    <row r="525" spans="3:9" x14ac:dyDescent="0.25">
      <c r="C525" s="69"/>
      <c r="D525" s="70"/>
      <c r="E525" s="70"/>
      <c r="F525" s="70"/>
      <c r="G525" s="70"/>
      <c r="H525" s="70"/>
      <c r="I525" s="70"/>
    </row>
    <row r="526" spans="3:9" x14ac:dyDescent="0.25">
      <c r="C526" s="69"/>
      <c r="D526" s="70"/>
      <c r="E526" s="70"/>
      <c r="F526" s="70"/>
      <c r="G526" s="70"/>
      <c r="H526" s="70"/>
      <c r="I526" s="70"/>
    </row>
    <row r="527" spans="3:9" x14ac:dyDescent="0.25">
      <c r="C527" s="69"/>
      <c r="D527" s="70"/>
      <c r="E527" s="70"/>
      <c r="F527" s="70"/>
      <c r="G527" s="70"/>
      <c r="H527" s="70"/>
      <c r="I527" s="70"/>
    </row>
    <row r="528" spans="3:9" x14ac:dyDescent="0.25">
      <c r="C528" s="69"/>
      <c r="D528" s="70"/>
      <c r="E528" s="70"/>
      <c r="F528" s="70"/>
      <c r="G528" s="70"/>
      <c r="H528" s="70"/>
      <c r="I528" s="70"/>
    </row>
    <row r="529" spans="3:9" x14ac:dyDescent="0.25">
      <c r="C529" s="69"/>
      <c r="D529" s="70"/>
      <c r="E529" s="70"/>
      <c r="F529" s="70"/>
      <c r="G529" s="70"/>
      <c r="H529" s="70"/>
      <c r="I529" s="70"/>
    </row>
    <row r="530" spans="3:9" x14ac:dyDescent="0.25">
      <c r="C530" s="69"/>
      <c r="D530" s="70"/>
      <c r="E530" s="70"/>
      <c r="F530" s="70"/>
      <c r="G530" s="70"/>
      <c r="H530" s="70"/>
      <c r="I530" s="70"/>
    </row>
    <row r="531" spans="3:9" x14ac:dyDescent="0.25">
      <c r="C531" s="69"/>
      <c r="D531" s="70"/>
      <c r="E531" s="70"/>
      <c r="F531" s="70"/>
      <c r="G531" s="70"/>
      <c r="H531" s="70"/>
      <c r="I531" s="70"/>
    </row>
    <row r="532" spans="3:9" x14ac:dyDescent="0.25">
      <c r="C532" s="69"/>
      <c r="D532" s="70"/>
      <c r="E532" s="70"/>
      <c r="F532" s="70"/>
      <c r="G532" s="70"/>
      <c r="H532" s="70"/>
      <c r="I532" s="70"/>
    </row>
    <row r="533" spans="3:9" x14ac:dyDescent="0.25">
      <c r="C533" s="69"/>
      <c r="D533" s="70"/>
      <c r="E533" s="70"/>
      <c r="F533" s="70"/>
      <c r="G533" s="70"/>
      <c r="H533" s="70"/>
      <c r="I533" s="70"/>
    </row>
    <row r="534" spans="3:9" x14ac:dyDescent="0.25">
      <c r="C534" s="69"/>
      <c r="D534" s="70"/>
      <c r="E534" s="70"/>
      <c r="F534" s="70"/>
      <c r="G534" s="70"/>
      <c r="H534" s="70"/>
      <c r="I534" s="70"/>
    </row>
    <row r="535" spans="3:9" x14ac:dyDescent="0.25">
      <c r="C535" s="69"/>
      <c r="D535" s="70"/>
      <c r="E535" s="70"/>
      <c r="F535" s="70"/>
      <c r="G535" s="70"/>
      <c r="H535" s="70"/>
      <c r="I535" s="70"/>
    </row>
    <row r="536" spans="3:9" x14ac:dyDescent="0.25">
      <c r="C536" s="69"/>
      <c r="D536" s="70"/>
      <c r="E536" s="70"/>
      <c r="F536" s="70"/>
      <c r="G536" s="70"/>
      <c r="H536" s="70"/>
      <c r="I536" s="70"/>
    </row>
    <row r="537" spans="3:9" x14ac:dyDescent="0.25">
      <c r="C537" s="69"/>
      <c r="D537" s="70"/>
      <c r="E537" s="70"/>
      <c r="F537" s="70"/>
      <c r="G537" s="70"/>
      <c r="H537" s="70"/>
      <c r="I537" s="70"/>
    </row>
    <row r="538" spans="3:9" x14ac:dyDescent="0.25">
      <c r="C538" s="69"/>
      <c r="D538" s="70"/>
      <c r="E538" s="70"/>
      <c r="F538" s="70"/>
      <c r="G538" s="70"/>
      <c r="H538" s="70"/>
      <c r="I538" s="70"/>
    </row>
    <row r="539" spans="3:9" x14ac:dyDescent="0.25">
      <c r="C539" s="69"/>
      <c r="D539" s="70"/>
      <c r="E539" s="70"/>
      <c r="F539" s="70"/>
      <c r="G539" s="70"/>
      <c r="H539" s="70"/>
      <c r="I539" s="70"/>
    </row>
    <row r="540" spans="3:9" x14ac:dyDescent="0.25">
      <c r="C540" s="69"/>
      <c r="D540" s="70"/>
      <c r="E540" s="70"/>
      <c r="F540" s="70"/>
      <c r="G540" s="70"/>
      <c r="H540" s="70"/>
      <c r="I540" s="70"/>
    </row>
    <row r="541" spans="3:9" x14ac:dyDescent="0.25">
      <c r="C541" s="69"/>
      <c r="D541" s="70"/>
      <c r="E541" s="70"/>
      <c r="F541" s="70"/>
      <c r="G541" s="70"/>
      <c r="H541" s="70"/>
      <c r="I541" s="70"/>
    </row>
    <row r="542" spans="3:9" x14ac:dyDescent="0.25">
      <c r="C542" s="69"/>
      <c r="D542" s="70"/>
      <c r="E542" s="70"/>
      <c r="F542" s="70"/>
      <c r="G542" s="70"/>
      <c r="H542" s="70"/>
      <c r="I542" s="70"/>
    </row>
    <row r="543" spans="3:9" x14ac:dyDescent="0.25">
      <c r="C543" s="69"/>
      <c r="D543" s="70"/>
      <c r="E543" s="70"/>
      <c r="F543" s="70"/>
      <c r="G543" s="70"/>
      <c r="H543" s="70"/>
      <c r="I543" s="70"/>
    </row>
    <row r="544" spans="3:9" x14ac:dyDescent="0.25">
      <c r="C544" s="69"/>
      <c r="D544" s="70"/>
      <c r="E544" s="70"/>
      <c r="F544" s="70"/>
      <c r="G544" s="70"/>
      <c r="H544" s="70"/>
      <c r="I544" s="70"/>
    </row>
    <row r="545" spans="3:9" x14ac:dyDescent="0.25">
      <c r="C545" s="69"/>
      <c r="D545" s="70"/>
      <c r="E545" s="70"/>
      <c r="F545" s="70"/>
      <c r="G545" s="70"/>
      <c r="H545" s="70"/>
      <c r="I545" s="70"/>
    </row>
    <row r="546" spans="3:9" x14ac:dyDescent="0.25">
      <c r="C546" s="69"/>
      <c r="D546" s="70"/>
      <c r="E546" s="70"/>
      <c r="F546" s="70"/>
      <c r="G546" s="70"/>
      <c r="H546" s="70"/>
      <c r="I546" s="70"/>
    </row>
    <row r="547" spans="3:9" x14ac:dyDescent="0.25">
      <c r="C547" s="69"/>
      <c r="D547" s="70"/>
      <c r="E547" s="70"/>
      <c r="F547" s="70"/>
      <c r="G547" s="70"/>
      <c r="H547" s="70"/>
      <c r="I547" s="70"/>
    </row>
    <row r="548" spans="3:9" x14ac:dyDescent="0.25">
      <c r="C548" s="69"/>
      <c r="D548" s="70"/>
      <c r="E548" s="70"/>
      <c r="F548" s="70"/>
      <c r="G548" s="70"/>
      <c r="H548" s="70"/>
      <c r="I548" s="70"/>
    </row>
    <row r="549" spans="3:9" x14ac:dyDescent="0.25">
      <c r="C549" s="69"/>
      <c r="D549" s="70"/>
      <c r="E549" s="70"/>
      <c r="F549" s="70"/>
      <c r="G549" s="70"/>
      <c r="H549" s="70"/>
      <c r="I549" s="70"/>
    </row>
    <row r="550" spans="3:9" x14ac:dyDescent="0.25">
      <c r="C550" s="69"/>
      <c r="D550" s="70"/>
      <c r="E550" s="70"/>
      <c r="F550" s="70"/>
      <c r="G550" s="70"/>
      <c r="H550" s="70"/>
      <c r="I550" s="70"/>
    </row>
    <row r="551" spans="3:9" x14ac:dyDescent="0.25">
      <c r="C551" s="69"/>
      <c r="D551" s="70"/>
      <c r="E551" s="70"/>
      <c r="F551" s="70"/>
      <c r="G551" s="70"/>
      <c r="H551" s="70"/>
      <c r="I551" s="70"/>
    </row>
    <row r="552" spans="3:9" x14ac:dyDescent="0.25">
      <c r="C552" s="69"/>
      <c r="D552" s="70"/>
      <c r="E552" s="70"/>
      <c r="F552" s="70"/>
      <c r="G552" s="70"/>
      <c r="H552" s="70"/>
      <c r="I552" s="70"/>
    </row>
    <row r="553" spans="3:9" x14ac:dyDescent="0.25">
      <c r="C553" s="69"/>
      <c r="D553" s="70"/>
      <c r="E553" s="70"/>
      <c r="F553" s="70"/>
      <c r="G553" s="70"/>
      <c r="H553" s="70"/>
      <c r="I553" s="70"/>
    </row>
    <row r="554" spans="3:9" x14ac:dyDescent="0.25">
      <c r="C554" s="69"/>
      <c r="D554" s="70"/>
      <c r="E554" s="70"/>
      <c r="F554" s="70"/>
      <c r="G554" s="70"/>
      <c r="H554" s="70"/>
      <c r="I554" s="70"/>
    </row>
    <row r="555" spans="3:9" x14ac:dyDescent="0.25">
      <c r="C555" s="69"/>
      <c r="D555" s="70"/>
      <c r="E555" s="70"/>
      <c r="F555" s="70"/>
      <c r="G555" s="70"/>
      <c r="H555" s="70"/>
      <c r="I555" s="70"/>
    </row>
    <row r="556" spans="3:9" x14ac:dyDescent="0.25">
      <c r="C556" s="69"/>
      <c r="D556" s="70"/>
      <c r="E556" s="70"/>
      <c r="F556" s="70"/>
      <c r="G556" s="70"/>
      <c r="H556" s="70"/>
      <c r="I556" s="70"/>
    </row>
    <row r="557" spans="3:9" x14ac:dyDescent="0.25">
      <c r="C557" s="69"/>
      <c r="D557" s="70"/>
      <c r="E557" s="70"/>
      <c r="F557" s="70"/>
      <c r="G557" s="70"/>
      <c r="H557" s="70"/>
      <c r="I557" s="70"/>
    </row>
    <row r="558" spans="3:9" x14ac:dyDescent="0.25">
      <c r="C558" s="69"/>
      <c r="D558" s="70"/>
      <c r="E558" s="70"/>
      <c r="F558" s="70"/>
      <c r="G558" s="70"/>
      <c r="H558" s="70"/>
      <c r="I558" s="70"/>
    </row>
    <row r="559" spans="3:9" x14ac:dyDescent="0.25">
      <c r="C559" s="69"/>
      <c r="D559" s="70"/>
      <c r="E559" s="70"/>
      <c r="F559" s="70"/>
      <c r="G559" s="70"/>
      <c r="H559" s="70"/>
      <c r="I559" s="70"/>
    </row>
    <row r="560" spans="3:9" x14ac:dyDescent="0.25">
      <c r="C560" s="69"/>
      <c r="D560" s="70"/>
      <c r="E560" s="70"/>
      <c r="F560" s="70"/>
      <c r="G560" s="70"/>
      <c r="H560" s="70"/>
      <c r="I560" s="70"/>
    </row>
    <row r="561" spans="3:9" x14ac:dyDescent="0.25">
      <c r="C561" s="69"/>
      <c r="D561" s="70"/>
      <c r="E561" s="70"/>
      <c r="F561" s="70"/>
      <c r="G561" s="70"/>
      <c r="H561" s="70"/>
      <c r="I561" s="70"/>
    </row>
    <row r="562" spans="3:9" x14ac:dyDescent="0.25">
      <c r="C562" s="69"/>
      <c r="D562" s="70"/>
      <c r="E562" s="70"/>
      <c r="F562" s="70"/>
      <c r="G562" s="70"/>
      <c r="H562" s="70"/>
      <c r="I562" s="70"/>
    </row>
    <row r="563" spans="3:9" x14ac:dyDescent="0.25">
      <c r="C563" s="69"/>
      <c r="D563" s="70"/>
      <c r="E563" s="70"/>
      <c r="F563" s="70"/>
      <c r="G563" s="70"/>
      <c r="H563" s="70"/>
      <c r="I563" s="70"/>
    </row>
    <row r="564" spans="3:9" x14ac:dyDescent="0.25">
      <c r="C564" s="69"/>
      <c r="D564" s="70"/>
      <c r="E564" s="70"/>
      <c r="F564" s="70"/>
      <c r="G564" s="70"/>
      <c r="H564" s="70"/>
      <c r="I564" s="70"/>
    </row>
    <row r="565" spans="3:9" x14ac:dyDescent="0.25">
      <c r="C565" s="69"/>
      <c r="D565" s="70"/>
      <c r="E565" s="70"/>
      <c r="F565" s="70"/>
      <c r="G565" s="70"/>
      <c r="H565" s="70"/>
      <c r="I565" s="70"/>
    </row>
    <row r="566" spans="3:9" x14ac:dyDescent="0.25">
      <c r="C566" s="69"/>
      <c r="D566" s="70"/>
      <c r="E566" s="70"/>
      <c r="F566" s="70"/>
      <c r="G566" s="70"/>
      <c r="H566" s="70"/>
      <c r="I566" s="70"/>
    </row>
    <row r="567" spans="3:9" x14ac:dyDescent="0.25">
      <c r="C567" s="69"/>
      <c r="D567" s="70"/>
      <c r="E567" s="70"/>
      <c r="F567" s="70"/>
      <c r="G567" s="70"/>
      <c r="H567" s="70"/>
      <c r="I567" s="70"/>
    </row>
    <row r="568" spans="3:9" x14ac:dyDescent="0.25">
      <c r="C568" s="69"/>
      <c r="D568" s="70"/>
      <c r="E568" s="70"/>
      <c r="F568" s="70"/>
      <c r="G568" s="70"/>
      <c r="H568" s="70"/>
      <c r="I568" s="70"/>
    </row>
    <row r="569" spans="3:9" x14ac:dyDescent="0.25">
      <c r="C569" s="69"/>
      <c r="D569" s="70"/>
      <c r="E569" s="70"/>
      <c r="F569" s="70"/>
      <c r="G569" s="70"/>
      <c r="H569" s="70"/>
      <c r="I569" s="70"/>
    </row>
    <row r="570" spans="3:9" x14ac:dyDescent="0.25">
      <c r="C570" s="69"/>
      <c r="D570" s="70"/>
      <c r="E570" s="70"/>
      <c r="F570" s="70"/>
      <c r="G570" s="70"/>
      <c r="H570" s="70"/>
      <c r="I570" s="70"/>
    </row>
    <row r="571" spans="3:9" x14ac:dyDescent="0.25">
      <c r="C571" s="69"/>
      <c r="D571" s="70"/>
      <c r="E571" s="70"/>
      <c r="F571" s="70"/>
      <c r="G571" s="70"/>
      <c r="H571" s="70"/>
      <c r="I571" s="70"/>
    </row>
    <row r="572" spans="3:9" x14ac:dyDescent="0.25">
      <c r="C572" s="69"/>
      <c r="D572" s="70"/>
      <c r="E572" s="70"/>
      <c r="F572" s="70"/>
      <c r="G572" s="70"/>
      <c r="H572" s="70"/>
      <c r="I572" s="70"/>
    </row>
    <row r="573" spans="3:9" x14ac:dyDescent="0.25">
      <c r="C573" s="69"/>
      <c r="D573" s="70"/>
      <c r="E573" s="70"/>
      <c r="F573" s="70"/>
      <c r="G573" s="70"/>
      <c r="H573" s="70"/>
      <c r="I573" s="70"/>
    </row>
    <row r="574" spans="3:9" x14ac:dyDescent="0.25">
      <c r="C574" s="69"/>
      <c r="D574" s="70"/>
      <c r="E574" s="70"/>
      <c r="F574" s="70"/>
      <c r="G574" s="70"/>
      <c r="H574" s="70"/>
      <c r="I574" s="70"/>
    </row>
    <row r="575" spans="3:9" x14ac:dyDescent="0.25">
      <c r="C575" s="69"/>
      <c r="D575" s="70"/>
      <c r="E575" s="70"/>
      <c r="F575" s="70"/>
      <c r="G575" s="70"/>
      <c r="H575" s="70"/>
      <c r="I575" s="70"/>
    </row>
    <row r="576" spans="3:9" x14ac:dyDescent="0.25">
      <c r="C576" s="69"/>
      <c r="D576" s="70"/>
      <c r="E576" s="70"/>
      <c r="F576" s="70"/>
      <c r="G576" s="70"/>
      <c r="H576" s="70"/>
      <c r="I576" s="70"/>
    </row>
    <row r="577" spans="3:9" x14ac:dyDescent="0.25">
      <c r="C577" s="69"/>
      <c r="D577" s="70"/>
      <c r="E577" s="70"/>
      <c r="F577" s="70"/>
      <c r="G577" s="70"/>
      <c r="H577" s="70"/>
      <c r="I577" s="70"/>
    </row>
    <row r="578" spans="3:9" x14ac:dyDescent="0.25">
      <c r="C578" s="69"/>
      <c r="D578" s="70"/>
      <c r="E578" s="70"/>
      <c r="F578" s="70"/>
      <c r="G578" s="70"/>
      <c r="H578" s="70"/>
      <c r="I578" s="70"/>
    </row>
    <row r="579" spans="3:9" x14ac:dyDescent="0.25">
      <c r="C579" s="69"/>
      <c r="D579" s="70"/>
      <c r="E579" s="70"/>
      <c r="F579" s="70"/>
      <c r="G579" s="70"/>
      <c r="H579" s="70"/>
      <c r="I579" s="70"/>
    </row>
    <row r="580" spans="3:9" x14ac:dyDescent="0.25">
      <c r="C580" s="69"/>
      <c r="D580" s="70"/>
      <c r="E580" s="70"/>
      <c r="F580" s="70"/>
      <c r="G580" s="70"/>
      <c r="H580" s="70"/>
      <c r="I580" s="70"/>
    </row>
    <row r="581" spans="3:9" x14ac:dyDescent="0.25">
      <c r="C581" s="69"/>
      <c r="D581" s="70"/>
      <c r="E581" s="70"/>
      <c r="F581" s="70"/>
      <c r="G581" s="70"/>
      <c r="H581" s="70"/>
      <c r="I581" s="70"/>
    </row>
    <row r="582" spans="3:9" x14ac:dyDescent="0.25">
      <c r="C582" s="69"/>
      <c r="D582" s="70"/>
      <c r="E582" s="70"/>
      <c r="F582" s="70"/>
      <c r="G582" s="70"/>
      <c r="H582" s="70"/>
      <c r="I582" s="70"/>
    </row>
    <row r="583" spans="3:9" x14ac:dyDescent="0.25">
      <c r="C583" s="69"/>
      <c r="D583" s="70"/>
      <c r="E583" s="70"/>
      <c r="F583" s="70"/>
      <c r="G583" s="70"/>
      <c r="H583" s="70"/>
      <c r="I583" s="70"/>
    </row>
    <row r="584" spans="3:9" x14ac:dyDescent="0.25">
      <c r="C584" s="69"/>
      <c r="D584" s="70"/>
      <c r="E584" s="70"/>
      <c r="F584" s="70"/>
      <c r="G584" s="70"/>
      <c r="H584" s="70"/>
      <c r="I584" s="70"/>
    </row>
    <row r="585" spans="3:9" x14ac:dyDescent="0.25">
      <c r="C585" s="69"/>
      <c r="D585" s="70"/>
      <c r="E585" s="70"/>
      <c r="F585" s="70"/>
      <c r="G585" s="70"/>
      <c r="H585" s="70"/>
      <c r="I585" s="70"/>
    </row>
    <row r="586" spans="3:9" x14ac:dyDescent="0.25">
      <c r="C586" s="69"/>
      <c r="D586" s="70"/>
      <c r="E586" s="70"/>
      <c r="F586" s="70"/>
      <c r="G586" s="70"/>
      <c r="H586" s="70"/>
      <c r="I586" s="70"/>
    </row>
    <row r="587" spans="3:9" x14ac:dyDescent="0.25">
      <c r="C587" s="69"/>
      <c r="D587" s="70"/>
      <c r="E587" s="70"/>
      <c r="F587" s="70"/>
      <c r="G587" s="70"/>
      <c r="H587" s="70"/>
      <c r="I587" s="70"/>
    </row>
    <row r="588" spans="3:9" x14ac:dyDescent="0.25">
      <c r="C588" s="69"/>
      <c r="D588" s="70"/>
      <c r="E588" s="70"/>
      <c r="F588" s="70"/>
      <c r="G588" s="70"/>
      <c r="H588" s="70"/>
      <c r="I588" s="70"/>
    </row>
    <row r="589" spans="3:9" x14ac:dyDescent="0.25">
      <c r="C589" s="69"/>
      <c r="D589" s="70"/>
      <c r="E589" s="70"/>
      <c r="F589" s="70"/>
      <c r="G589" s="70"/>
      <c r="H589" s="70"/>
      <c r="I589" s="70"/>
    </row>
    <row r="590" spans="3:9" x14ac:dyDescent="0.25">
      <c r="C590" s="69"/>
      <c r="D590" s="70"/>
      <c r="E590" s="70"/>
      <c r="F590" s="70"/>
      <c r="G590" s="70"/>
      <c r="H590" s="70"/>
      <c r="I590" s="70"/>
    </row>
    <row r="591" spans="3:9" x14ac:dyDescent="0.25">
      <c r="C591" s="69"/>
      <c r="D591" s="70"/>
      <c r="E591" s="70"/>
      <c r="F591" s="70"/>
      <c r="G591" s="70"/>
      <c r="H591" s="70"/>
      <c r="I591" s="70"/>
    </row>
    <row r="592" spans="3:9" x14ac:dyDescent="0.25">
      <c r="C592" s="69"/>
      <c r="D592" s="70"/>
      <c r="E592" s="70"/>
      <c r="F592" s="70"/>
      <c r="G592" s="70"/>
      <c r="H592" s="70"/>
      <c r="I592" s="70"/>
    </row>
    <row r="593" spans="3:9" x14ac:dyDescent="0.25">
      <c r="C593" s="69"/>
      <c r="D593" s="70"/>
      <c r="E593" s="70"/>
      <c r="F593" s="70"/>
      <c r="G593" s="70"/>
      <c r="H593" s="70"/>
      <c r="I593" s="70"/>
    </row>
    <row r="594" spans="3:9" x14ac:dyDescent="0.25">
      <c r="C594" s="69"/>
      <c r="D594" s="70"/>
      <c r="E594" s="70"/>
      <c r="F594" s="70"/>
      <c r="G594" s="70"/>
      <c r="H594" s="70"/>
      <c r="I594" s="70"/>
    </row>
    <row r="595" spans="3:9" x14ac:dyDescent="0.25">
      <c r="C595" s="69"/>
      <c r="D595" s="70"/>
      <c r="E595" s="70"/>
      <c r="F595" s="70"/>
      <c r="G595" s="70"/>
      <c r="H595" s="70"/>
      <c r="I595" s="70"/>
    </row>
    <row r="596" spans="3:9" x14ac:dyDescent="0.25">
      <c r="C596" s="69"/>
      <c r="D596" s="70"/>
      <c r="E596" s="70"/>
      <c r="F596" s="70"/>
      <c r="G596" s="70"/>
      <c r="H596" s="70"/>
      <c r="I596" s="70"/>
    </row>
    <row r="597" spans="3:9" x14ac:dyDescent="0.25">
      <c r="C597" s="69"/>
      <c r="D597" s="70"/>
      <c r="E597" s="70"/>
      <c r="F597" s="70"/>
      <c r="G597" s="70"/>
      <c r="H597" s="70"/>
      <c r="I597" s="70"/>
    </row>
    <row r="598" spans="3:9" x14ac:dyDescent="0.25">
      <c r="C598" s="69"/>
      <c r="D598" s="70"/>
      <c r="E598" s="70"/>
      <c r="F598" s="70"/>
      <c r="G598" s="70"/>
      <c r="H598" s="70"/>
      <c r="I598" s="70"/>
    </row>
    <row r="599" spans="3:9" x14ac:dyDescent="0.25">
      <c r="C599" s="69"/>
      <c r="D599" s="70"/>
      <c r="E599" s="70"/>
      <c r="F599" s="70"/>
      <c r="G599" s="70"/>
      <c r="H599" s="70"/>
      <c r="I599" s="70"/>
    </row>
    <row r="600" spans="3:9" x14ac:dyDescent="0.25">
      <c r="C600" s="69"/>
      <c r="D600" s="70"/>
      <c r="E600" s="70"/>
      <c r="F600" s="70"/>
      <c r="G600" s="70"/>
      <c r="H600" s="70"/>
      <c r="I600" s="70"/>
    </row>
    <row r="601" spans="3:9" x14ac:dyDescent="0.25">
      <c r="C601" s="69"/>
      <c r="D601" s="70"/>
      <c r="E601" s="70"/>
      <c r="F601" s="70"/>
      <c r="G601" s="70"/>
      <c r="H601" s="70"/>
      <c r="I601" s="70"/>
    </row>
    <row r="602" spans="3:9" x14ac:dyDescent="0.25">
      <c r="C602" s="69"/>
      <c r="D602" s="70"/>
      <c r="E602" s="70"/>
      <c r="F602" s="70"/>
      <c r="G602" s="70"/>
      <c r="H602" s="70"/>
      <c r="I602" s="70"/>
    </row>
    <row r="603" spans="3:9" x14ac:dyDescent="0.25">
      <c r="C603" s="69"/>
      <c r="D603" s="70"/>
      <c r="E603" s="70"/>
      <c r="F603" s="70"/>
      <c r="G603" s="70"/>
      <c r="H603" s="70"/>
      <c r="I603" s="70"/>
    </row>
    <row r="604" spans="3:9" x14ac:dyDescent="0.25">
      <c r="C604" s="69"/>
      <c r="D604" s="70"/>
      <c r="E604" s="70"/>
      <c r="F604" s="70"/>
      <c r="G604" s="70"/>
      <c r="H604" s="70"/>
      <c r="I604" s="70"/>
    </row>
    <row r="605" spans="3:9" x14ac:dyDescent="0.25">
      <c r="C605" s="69"/>
      <c r="D605" s="70"/>
      <c r="E605" s="70"/>
      <c r="F605" s="70"/>
      <c r="G605" s="70"/>
      <c r="H605" s="70"/>
      <c r="I605" s="70"/>
    </row>
    <row r="606" spans="3:9" x14ac:dyDescent="0.25">
      <c r="C606" s="69"/>
      <c r="D606" s="70"/>
      <c r="E606" s="70"/>
      <c r="F606" s="70"/>
      <c r="G606" s="70"/>
      <c r="H606" s="70"/>
      <c r="I606" s="70"/>
    </row>
    <row r="607" spans="3:9" x14ac:dyDescent="0.25">
      <c r="C607" s="69"/>
      <c r="D607" s="70"/>
      <c r="E607" s="70"/>
      <c r="F607" s="70"/>
      <c r="G607" s="70"/>
      <c r="H607" s="70"/>
      <c r="I607" s="70"/>
    </row>
    <row r="608" spans="3:9" x14ac:dyDescent="0.25">
      <c r="C608" s="69"/>
      <c r="D608" s="70"/>
      <c r="E608" s="70"/>
      <c r="F608" s="70"/>
      <c r="G608" s="70"/>
      <c r="H608" s="70"/>
      <c r="I608" s="70"/>
    </row>
    <row r="609" spans="3:9" x14ac:dyDescent="0.25">
      <c r="C609" s="69"/>
      <c r="D609" s="70"/>
      <c r="E609" s="70"/>
      <c r="F609" s="70"/>
      <c r="G609" s="70"/>
      <c r="H609" s="70"/>
      <c r="I609" s="70"/>
    </row>
    <row r="610" spans="3:9" x14ac:dyDescent="0.25">
      <c r="C610" s="69"/>
      <c r="D610" s="70"/>
      <c r="E610" s="70"/>
      <c r="F610" s="70"/>
      <c r="G610" s="70"/>
      <c r="H610" s="70"/>
      <c r="I610" s="70"/>
    </row>
    <row r="611" spans="3:9" x14ac:dyDescent="0.25">
      <c r="C611" s="69"/>
      <c r="D611" s="70"/>
      <c r="E611" s="70"/>
      <c r="F611" s="70"/>
      <c r="G611" s="70"/>
      <c r="H611" s="70"/>
      <c r="I611" s="70"/>
    </row>
    <row r="612" spans="3:9" x14ac:dyDescent="0.25">
      <c r="C612" s="69"/>
      <c r="D612" s="70"/>
      <c r="E612" s="70"/>
      <c r="F612" s="70"/>
      <c r="G612" s="70"/>
      <c r="H612" s="70"/>
      <c r="I612" s="70"/>
    </row>
    <row r="613" spans="3:9" x14ac:dyDescent="0.25">
      <c r="C613" s="69"/>
      <c r="D613" s="70"/>
      <c r="E613" s="70"/>
      <c r="F613" s="70"/>
      <c r="G613" s="70"/>
      <c r="H613" s="70"/>
      <c r="I613" s="70"/>
    </row>
    <row r="614" spans="3:9" x14ac:dyDescent="0.25">
      <c r="C614" s="69"/>
      <c r="D614" s="70"/>
      <c r="E614" s="70"/>
      <c r="F614" s="70"/>
      <c r="G614" s="70"/>
      <c r="H614" s="70"/>
      <c r="I614" s="70"/>
    </row>
    <row r="615" spans="3:9" x14ac:dyDescent="0.25">
      <c r="C615" s="69"/>
      <c r="D615" s="70"/>
      <c r="E615" s="70"/>
      <c r="F615" s="70"/>
      <c r="G615" s="70"/>
      <c r="H615" s="70"/>
      <c r="I615" s="70"/>
    </row>
    <row r="616" spans="3:9" x14ac:dyDescent="0.25">
      <c r="C616" s="69"/>
      <c r="D616" s="70"/>
      <c r="E616" s="70"/>
      <c r="F616" s="70"/>
      <c r="G616" s="70"/>
      <c r="H616" s="70"/>
      <c r="I616" s="70"/>
    </row>
    <row r="617" spans="3:9" x14ac:dyDescent="0.25">
      <c r="C617" s="69"/>
      <c r="D617" s="70"/>
      <c r="E617" s="70"/>
      <c r="F617" s="70"/>
      <c r="G617" s="70"/>
      <c r="H617" s="70"/>
      <c r="I617" s="70"/>
    </row>
    <row r="618" spans="3:9" x14ac:dyDescent="0.25">
      <c r="C618" s="69"/>
      <c r="D618" s="70"/>
      <c r="E618" s="70"/>
      <c r="F618" s="70"/>
      <c r="G618" s="70"/>
      <c r="H618" s="70"/>
      <c r="I618" s="70"/>
    </row>
    <row r="619" spans="3:9" x14ac:dyDescent="0.25">
      <c r="C619" s="69"/>
      <c r="D619" s="70"/>
      <c r="E619" s="70"/>
      <c r="F619" s="70"/>
      <c r="G619" s="70"/>
      <c r="H619" s="70"/>
      <c r="I619" s="70"/>
    </row>
    <row r="620" spans="3:9" x14ac:dyDescent="0.25">
      <c r="C620" s="69"/>
      <c r="D620" s="70"/>
      <c r="E620" s="70"/>
      <c r="F620" s="70"/>
      <c r="G620" s="70"/>
      <c r="H620" s="70"/>
      <c r="I620" s="70"/>
    </row>
    <row r="621" spans="3:9" x14ac:dyDescent="0.25">
      <c r="C621" s="69"/>
      <c r="D621" s="70"/>
      <c r="E621" s="70"/>
      <c r="F621" s="70"/>
      <c r="G621" s="70"/>
      <c r="H621" s="70"/>
      <c r="I621" s="70"/>
    </row>
    <row r="622" spans="3:9" x14ac:dyDescent="0.25">
      <c r="C622" s="69"/>
      <c r="D622" s="70"/>
      <c r="E622" s="70"/>
      <c r="F622" s="70"/>
      <c r="G622" s="70"/>
      <c r="H622" s="70"/>
      <c r="I622" s="70"/>
    </row>
    <row r="623" spans="3:9" x14ac:dyDescent="0.25">
      <c r="C623" s="69"/>
      <c r="D623" s="70"/>
      <c r="E623" s="70"/>
      <c r="F623" s="70"/>
      <c r="G623" s="70"/>
      <c r="H623" s="70"/>
      <c r="I623" s="70"/>
    </row>
    <row r="624" spans="3:9" x14ac:dyDescent="0.25">
      <c r="C624" s="69"/>
      <c r="D624" s="70"/>
      <c r="E624" s="70"/>
      <c r="F624" s="70"/>
      <c r="G624" s="70"/>
      <c r="H624" s="70"/>
      <c r="I624" s="70"/>
    </row>
    <row r="625" spans="3:9" x14ac:dyDescent="0.25">
      <c r="C625" s="69"/>
      <c r="D625" s="70"/>
      <c r="E625" s="70"/>
      <c r="F625" s="70"/>
      <c r="G625" s="70"/>
      <c r="H625" s="70"/>
      <c r="I625" s="70"/>
    </row>
    <row r="626" spans="3:9" x14ac:dyDescent="0.25">
      <c r="C626" s="69"/>
      <c r="D626" s="70"/>
      <c r="E626" s="70"/>
      <c r="F626" s="70"/>
      <c r="G626" s="70"/>
      <c r="H626" s="70"/>
      <c r="I626" s="70"/>
    </row>
    <row r="627" spans="3:9" x14ac:dyDescent="0.25">
      <c r="C627" s="69"/>
      <c r="D627" s="70"/>
      <c r="E627" s="70"/>
      <c r="F627" s="70"/>
      <c r="G627" s="70"/>
      <c r="H627" s="70"/>
      <c r="I627" s="70"/>
    </row>
    <row r="628" spans="3:9" x14ac:dyDescent="0.25">
      <c r="C628" s="69"/>
      <c r="D628" s="70"/>
      <c r="E628" s="70"/>
      <c r="F628" s="70"/>
      <c r="G628" s="70"/>
      <c r="H628" s="70"/>
      <c r="I628" s="70"/>
    </row>
    <row r="629" spans="3:9" x14ac:dyDescent="0.25">
      <c r="C629" s="69"/>
      <c r="D629" s="70"/>
      <c r="E629" s="70"/>
      <c r="F629" s="70"/>
      <c r="G629" s="70"/>
      <c r="H629" s="70"/>
      <c r="I629" s="70"/>
    </row>
    <row r="630" spans="3:9" x14ac:dyDescent="0.25">
      <c r="C630" s="69"/>
      <c r="D630" s="70"/>
      <c r="E630" s="70"/>
      <c r="F630" s="70"/>
      <c r="G630" s="70"/>
      <c r="H630" s="70"/>
      <c r="I630" s="70"/>
    </row>
    <row r="631" spans="3:9" x14ac:dyDescent="0.25">
      <c r="C631" s="69"/>
      <c r="D631" s="70"/>
      <c r="E631" s="70"/>
      <c r="F631" s="70"/>
      <c r="G631" s="70"/>
      <c r="H631" s="70"/>
      <c r="I631" s="70"/>
    </row>
    <row r="632" spans="3:9" x14ac:dyDescent="0.25">
      <c r="C632" s="69"/>
      <c r="D632" s="70"/>
      <c r="E632" s="70"/>
      <c r="F632" s="70"/>
      <c r="G632" s="70"/>
      <c r="H632" s="70"/>
      <c r="I632" s="70"/>
    </row>
    <row r="633" spans="3:9" x14ac:dyDescent="0.25">
      <c r="C633" s="69"/>
      <c r="D633" s="70"/>
      <c r="E633" s="70"/>
      <c r="F633" s="70"/>
      <c r="G633" s="70"/>
      <c r="H633" s="70"/>
      <c r="I633" s="70"/>
    </row>
    <row r="634" spans="3:9" x14ac:dyDescent="0.25">
      <c r="C634" s="69"/>
      <c r="D634" s="70"/>
      <c r="E634" s="70"/>
      <c r="F634" s="70"/>
      <c r="G634" s="70"/>
      <c r="H634" s="70"/>
      <c r="I634" s="70"/>
    </row>
    <row r="635" spans="3:9" x14ac:dyDescent="0.25">
      <c r="C635" s="69"/>
      <c r="D635" s="70"/>
      <c r="E635" s="70"/>
      <c r="F635" s="70"/>
      <c r="G635" s="70"/>
      <c r="H635" s="70"/>
      <c r="I635" s="70"/>
    </row>
    <row r="636" spans="3:9" x14ac:dyDescent="0.25">
      <c r="C636" s="69"/>
      <c r="D636" s="70"/>
      <c r="E636" s="70"/>
      <c r="F636" s="70"/>
      <c r="G636" s="70"/>
      <c r="H636" s="70"/>
      <c r="I636" s="70"/>
    </row>
    <row r="637" spans="3:9" x14ac:dyDescent="0.25">
      <c r="C637" s="69"/>
      <c r="D637" s="70"/>
      <c r="E637" s="70"/>
      <c r="F637" s="70"/>
      <c r="G637" s="70"/>
      <c r="H637" s="70"/>
      <c r="I637" s="70"/>
    </row>
    <row r="638" spans="3:9" x14ac:dyDescent="0.25">
      <c r="C638" s="69"/>
      <c r="D638" s="70"/>
      <c r="E638" s="70"/>
      <c r="F638" s="70"/>
      <c r="G638" s="70"/>
      <c r="H638" s="70"/>
      <c r="I638" s="70"/>
    </row>
    <row r="639" spans="3:9" x14ac:dyDescent="0.25">
      <c r="C639" s="69"/>
      <c r="D639" s="70"/>
      <c r="E639" s="70"/>
      <c r="F639" s="70"/>
      <c r="G639" s="70"/>
      <c r="H639" s="70"/>
      <c r="I639" s="70"/>
    </row>
    <row r="640" spans="3:9" x14ac:dyDescent="0.25">
      <c r="C640" s="69"/>
      <c r="D640" s="70"/>
      <c r="E640" s="70"/>
      <c r="F640" s="70"/>
      <c r="G640" s="70"/>
      <c r="H640" s="70"/>
      <c r="I640" s="70"/>
    </row>
    <row r="641" spans="3:9" x14ac:dyDescent="0.25">
      <c r="C641" s="69"/>
      <c r="D641" s="70"/>
      <c r="E641" s="70"/>
      <c r="F641" s="70"/>
      <c r="G641" s="70"/>
      <c r="H641" s="70"/>
      <c r="I641" s="70"/>
    </row>
    <row r="642" spans="3:9" x14ac:dyDescent="0.25">
      <c r="C642" s="69"/>
      <c r="D642" s="70"/>
      <c r="E642" s="70"/>
      <c r="F642" s="70"/>
      <c r="G642" s="70"/>
      <c r="H642" s="70"/>
      <c r="I642" s="70"/>
    </row>
    <row r="643" spans="3:9" x14ac:dyDescent="0.25">
      <c r="C643" s="69"/>
      <c r="D643" s="70"/>
      <c r="E643" s="70"/>
      <c r="F643" s="70"/>
      <c r="G643" s="70"/>
      <c r="H643" s="70"/>
      <c r="I643" s="70"/>
    </row>
    <row r="644" spans="3:9" x14ac:dyDescent="0.25">
      <c r="C644" s="69"/>
      <c r="D644" s="70"/>
      <c r="E644" s="70"/>
      <c r="F644" s="70"/>
      <c r="G644" s="70"/>
      <c r="H644" s="70"/>
      <c r="I644" s="70"/>
    </row>
    <row r="645" spans="3:9" x14ac:dyDescent="0.25">
      <c r="C645" s="69"/>
      <c r="D645" s="70"/>
      <c r="E645" s="70"/>
      <c r="F645" s="70"/>
      <c r="G645" s="70"/>
      <c r="H645" s="70"/>
      <c r="I645" s="70"/>
    </row>
    <row r="646" spans="3:9" x14ac:dyDescent="0.25">
      <c r="C646" s="69"/>
      <c r="D646" s="70"/>
      <c r="E646" s="70"/>
      <c r="F646" s="70"/>
      <c r="G646" s="70"/>
      <c r="H646" s="70"/>
      <c r="I646" s="70"/>
    </row>
    <row r="647" spans="3:9" x14ac:dyDescent="0.25">
      <c r="C647" s="69"/>
      <c r="D647" s="70"/>
      <c r="E647" s="70"/>
      <c r="F647" s="70"/>
      <c r="G647" s="70"/>
      <c r="H647" s="70"/>
      <c r="I647" s="70"/>
    </row>
    <row r="648" spans="3:9" x14ac:dyDescent="0.25">
      <c r="C648" s="69"/>
      <c r="D648" s="70"/>
      <c r="E648" s="70"/>
      <c r="F648" s="70"/>
      <c r="G648" s="70"/>
      <c r="H648" s="70"/>
      <c r="I648" s="70"/>
    </row>
    <row r="649" spans="3:9" x14ac:dyDescent="0.25">
      <c r="C649" s="69"/>
      <c r="D649" s="70"/>
      <c r="E649" s="70"/>
      <c r="F649" s="70"/>
      <c r="G649" s="70"/>
      <c r="H649" s="70"/>
      <c r="I649" s="70"/>
    </row>
    <row r="650" spans="3:9" x14ac:dyDescent="0.25">
      <c r="C650" s="69"/>
      <c r="D650" s="70"/>
      <c r="E650" s="70"/>
      <c r="F650" s="70"/>
      <c r="G650" s="70"/>
      <c r="H650" s="70"/>
      <c r="I650" s="70"/>
    </row>
    <row r="651" spans="3:9" x14ac:dyDescent="0.25">
      <c r="C651" s="69"/>
      <c r="D651" s="70"/>
      <c r="E651" s="70"/>
      <c r="F651" s="70"/>
      <c r="G651" s="70"/>
      <c r="H651" s="70"/>
      <c r="I651" s="70"/>
    </row>
    <row r="652" spans="3:9" x14ac:dyDescent="0.25">
      <c r="C652" s="69"/>
      <c r="D652" s="70"/>
      <c r="E652" s="70"/>
      <c r="F652" s="70"/>
      <c r="G652" s="70"/>
      <c r="H652" s="70"/>
      <c r="I652" s="70"/>
    </row>
    <row r="653" spans="3:9" x14ac:dyDescent="0.25">
      <c r="C653" s="69"/>
      <c r="D653" s="70"/>
      <c r="E653" s="70"/>
      <c r="F653" s="70"/>
      <c r="G653" s="70"/>
      <c r="H653" s="70"/>
      <c r="I653" s="70"/>
    </row>
    <row r="654" spans="3:9" x14ac:dyDescent="0.25">
      <c r="C654" s="69"/>
      <c r="D654" s="70"/>
      <c r="E654" s="70"/>
      <c r="F654" s="70"/>
      <c r="G654" s="70"/>
      <c r="H654" s="70"/>
      <c r="I654" s="70"/>
    </row>
    <row r="655" spans="3:9" x14ac:dyDescent="0.25">
      <c r="C655" s="69"/>
      <c r="D655" s="70"/>
      <c r="E655" s="70"/>
      <c r="F655" s="70"/>
      <c r="G655" s="70"/>
      <c r="H655" s="70"/>
      <c r="I655" s="70"/>
    </row>
    <row r="656" spans="3:9" x14ac:dyDescent="0.25">
      <c r="C656" s="69"/>
      <c r="D656" s="70"/>
      <c r="E656" s="70"/>
      <c r="F656" s="70"/>
      <c r="G656" s="70"/>
      <c r="H656" s="70"/>
      <c r="I656" s="70"/>
    </row>
    <row r="657" spans="3:9" x14ac:dyDescent="0.25">
      <c r="C657" s="69"/>
      <c r="D657" s="70"/>
      <c r="E657" s="70"/>
      <c r="F657" s="70"/>
      <c r="G657" s="70"/>
      <c r="H657" s="70"/>
      <c r="I657" s="70"/>
    </row>
    <row r="658" spans="3:9" x14ac:dyDescent="0.25">
      <c r="C658" s="69"/>
      <c r="D658" s="70"/>
      <c r="E658" s="70"/>
      <c r="F658" s="70"/>
      <c r="G658" s="70"/>
      <c r="H658" s="70"/>
      <c r="I658" s="70"/>
    </row>
    <row r="659" spans="3:9" x14ac:dyDescent="0.25">
      <c r="C659" s="69"/>
      <c r="D659" s="70"/>
      <c r="E659" s="70"/>
      <c r="F659" s="70"/>
      <c r="G659" s="70"/>
      <c r="H659" s="70"/>
      <c r="I659" s="70"/>
    </row>
    <row r="660" spans="3:9" x14ac:dyDescent="0.25">
      <c r="C660" s="69"/>
      <c r="D660" s="70"/>
      <c r="E660" s="70"/>
      <c r="F660" s="70"/>
      <c r="G660" s="70"/>
      <c r="H660" s="70"/>
      <c r="I660" s="70"/>
    </row>
    <row r="661" spans="3:9" x14ac:dyDescent="0.25">
      <c r="C661" s="69"/>
      <c r="D661" s="70"/>
      <c r="E661" s="70"/>
      <c r="F661" s="70"/>
      <c r="G661" s="70"/>
      <c r="H661" s="70"/>
      <c r="I661" s="70"/>
    </row>
    <row r="662" spans="3:9" x14ac:dyDescent="0.25">
      <c r="C662" s="69"/>
      <c r="D662" s="70"/>
      <c r="E662" s="70"/>
      <c r="F662" s="70"/>
      <c r="G662" s="70"/>
      <c r="H662" s="70"/>
      <c r="I662" s="70"/>
    </row>
    <row r="663" spans="3:9" x14ac:dyDescent="0.25">
      <c r="C663" s="69"/>
      <c r="D663" s="70"/>
      <c r="E663" s="70"/>
      <c r="F663" s="70"/>
      <c r="G663" s="70"/>
      <c r="H663" s="70"/>
      <c r="I663" s="70"/>
    </row>
    <row r="664" spans="3:9" x14ac:dyDescent="0.25">
      <c r="C664" s="69"/>
      <c r="D664" s="70"/>
      <c r="E664" s="70"/>
      <c r="F664" s="70"/>
      <c r="G664" s="70"/>
      <c r="H664" s="70"/>
      <c r="I664" s="70"/>
    </row>
    <row r="665" spans="3:9" x14ac:dyDescent="0.25">
      <c r="C665" s="69"/>
      <c r="D665" s="70"/>
      <c r="E665" s="70"/>
      <c r="F665" s="70"/>
      <c r="G665" s="70"/>
      <c r="H665" s="70"/>
      <c r="I665" s="70"/>
    </row>
    <row r="666" spans="3:9" x14ac:dyDescent="0.25">
      <c r="C666" s="69"/>
      <c r="D666" s="70"/>
      <c r="E666" s="70"/>
      <c r="F666" s="70"/>
      <c r="G666" s="70"/>
      <c r="H666" s="70"/>
      <c r="I666" s="70"/>
    </row>
    <row r="667" spans="3:9" x14ac:dyDescent="0.25">
      <c r="C667" s="69"/>
      <c r="D667" s="70"/>
      <c r="E667" s="70"/>
      <c r="F667" s="70"/>
      <c r="G667" s="70"/>
      <c r="H667" s="70"/>
      <c r="I667" s="70"/>
    </row>
    <row r="668" spans="3:9" x14ac:dyDescent="0.25">
      <c r="C668" s="69"/>
      <c r="D668" s="70"/>
      <c r="E668" s="70"/>
      <c r="F668" s="70"/>
      <c r="G668" s="70"/>
      <c r="H668" s="70"/>
      <c r="I668" s="70"/>
    </row>
    <row r="669" spans="3:9" x14ac:dyDescent="0.25">
      <c r="C669" s="69"/>
      <c r="D669" s="70"/>
      <c r="E669" s="70"/>
      <c r="F669" s="70"/>
      <c r="G669" s="70"/>
      <c r="H669" s="70"/>
      <c r="I669" s="70"/>
    </row>
    <row r="670" spans="3:9" x14ac:dyDescent="0.25">
      <c r="C670" s="69"/>
      <c r="D670" s="70"/>
      <c r="E670" s="70"/>
      <c r="F670" s="70"/>
      <c r="G670" s="70"/>
      <c r="H670" s="70"/>
      <c r="I670" s="70"/>
    </row>
    <row r="671" spans="3:9" x14ac:dyDescent="0.25">
      <c r="C671" s="69"/>
      <c r="D671" s="70"/>
      <c r="E671" s="70"/>
      <c r="F671" s="70"/>
      <c r="G671" s="70"/>
      <c r="H671" s="70"/>
      <c r="I671" s="70"/>
    </row>
    <row r="672" spans="3:9" x14ac:dyDescent="0.25">
      <c r="C672" s="69"/>
      <c r="D672" s="70"/>
      <c r="E672" s="70"/>
      <c r="F672" s="70"/>
      <c r="G672" s="70"/>
      <c r="H672" s="70"/>
      <c r="I672" s="70"/>
    </row>
    <row r="673" spans="3:9" x14ac:dyDescent="0.25">
      <c r="C673" s="69"/>
      <c r="D673" s="70"/>
      <c r="E673" s="70"/>
      <c r="F673" s="70"/>
      <c r="G673" s="70"/>
      <c r="H673" s="70"/>
      <c r="I673" s="70"/>
    </row>
    <row r="674" spans="3:9" x14ac:dyDescent="0.25">
      <c r="C674" s="69"/>
      <c r="D674" s="70"/>
      <c r="E674" s="70"/>
      <c r="F674" s="70"/>
      <c r="G674" s="70"/>
      <c r="H674" s="70"/>
      <c r="I674" s="70"/>
    </row>
    <row r="675" spans="3:9" x14ac:dyDescent="0.25">
      <c r="C675" s="69"/>
      <c r="D675" s="70"/>
      <c r="E675" s="70"/>
      <c r="F675" s="70"/>
      <c r="G675" s="70"/>
      <c r="H675" s="70"/>
      <c r="I675" s="70"/>
    </row>
    <row r="676" spans="3:9" x14ac:dyDescent="0.25">
      <c r="C676" s="69"/>
      <c r="D676" s="70"/>
      <c r="E676" s="70"/>
      <c r="F676" s="70"/>
      <c r="G676" s="70"/>
      <c r="H676" s="70"/>
      <c r="I676" s="70"/>
    </row>
    <row r="677" spans="3:9" x14ac:dyDescent="0.25">
      <c r="C677" s="69"/>
      <c r="D677" s="70"/>
      <c r="E677" s="70"/>
      <c r="F677" s="70"/>
      <c r="G677" s="70"/>
      <c r="H677" s="70"/>
      <c r="I677" s="70"/>
    </row>
    <row r="678" spans="3:9" x14ac:dyDescent="0.25">
      <c r="C678" s="69"/>
      <c r="D678" s="70"/>
      <c r="E678" s="70"/>
      <c r="F678" s="70"/>
      <c r="G678" s="70"/>
      <c r="H678" s="70"/>
      <c r="I678" s="70"/>
    </row>
    <row r="679" spans="3:9" x14ac:dyDescent="0.25">
      <c r="C679" s="69"/>
      <c r="D679" s="70"/>
      <c r="E679" s="70"/>
      <c r="F679" s="70"/>
      <c r="G679" s="70"/>
      <c r="H679" s="70"/>
      <c r="I679" s="70"/>
    </row>
    <row r="680" spans="3:9" x14ac:dyDescent="0.25">
      <c r="C680" s="69"/>
      <c r="D680" s="70"/>
      <c r="E680" s="70"/>
      <c r="F680" s="70"/>
      <c r="G680" s="70"/>
      <c r="H680" s="70"/>
      <c r="I680" s="70"/>
    </row>
    <row r="681" spans="3:9" x14ac:dyDescent="0.25">
      <c r="C681" s="69"/>
      <c r="D681" s="70"/>
      <c r="E681" s="70"/>
      <c r="F681" s="70"/>
      <c r="G681" s="70"/>
      <c r="H681" s="70"/>
      <c r="I681" s="70"/>
    </row>
    <row r="682" spans="3:9" x14ac:dyDescent="0.25">
      <c r="C682" s="69"/>
      <c r="D682" s="70"/>
      <c r="E682" s="70"/>
      <c r="F682" s="70"/>
      <c r="G682" s="70"/>
      <c r="H682" s="70"/>
      <c r="I682" s="70"/>
    </row>
    <row r="683" spans="3:9" x14ac:dyDescent="0.25">
      <c r="C683" s="69"/>
      <c r="D683" s="70"/>
      <c r="E683" s="70"/>
      <c r="F683" s="70"/>
      <c r="G683" s="70"/>
      <c r="H683" s="70"/>
      <c r="I683" s="70"/>
    </row>
    <row r="684" spans="3:9" x14ac:dyDescent="0.25">
      <c r="C684" s="69"/>
      <c r="D684" s="70"/>
      <c r="E684" s="70"/>
      <c r="F684" s="70"/>
      <c r="G684" s="70"/>
      <c r="H684" s="70"/>
      <c r="I684" s="70"/>
    </row>
    <row r="685" spans="3:9" x14ac:dyDescent="0.25">
      <c r="C685" s="69"/>
      <c r="D685" s="70"/>
      <c r="E685" s="70"/>
      <c r="F685" s="70"/>
      <c r="G685" s="70"/>
      <c r="H685" s="70"/>
      <c r="I685" s="70"/>
    </row>
    <row r="686" spans="3:9" x14ac:dyDescent="0.25">
      <c r="C686" s="69"/>
      <c r="D686" s="70"/>
      <c r="E686" s="70"/>
      <c r="F686" s="70"/>
      <c r="G686" s="70"/>
      <c r="H686" s="70"/>
      <c r="I686" s="70"/>
    </row>
    <row r="687" spans="3:9" x14ac:dyDescent="0.25">
      <c r="C687" s="69"/>
      <c r="D687" s="70"/>
      <c r="E687" s="70"/>
      <c r="F687" s="70"/>
      <c r="G687" s="70"/>
      <c r="H687" s="70"/>
      <c r="I687" s="70"/>
    </row>
    <row r="688" spans="3:9" x14ac:dyDescent="0.25">
      <c r="C688" s="69"/>
      <c r="D688" s="70"/>
      <c r="E688" s="70"/>
      <c r="F688" s="70"/>
      <c r="G688" s="70"/>
      <c r="H688" s="70"/>
      <c r="I688" s="70"/>
    </row>
    <row r="689" spans="3:9" x14ac:dyDescent="0.25">
      <c r="C689" s="69"/>
      <c r="D689" s="70"/>
      <c r="E689" s="70"/>
      <c r="F689" s="70"/>
      <c r="G689" s="70"/>
      <c r="H689" s="70"/>
      <c r="I689" s="70"/>
    </row>
    <row r="690" spans="3:9" x14ac:dyDescent="0.25">
      <c r="C690" s="69"/>
      <c r="D690" s="70"/>
      <c r="E690" s="70"/>
      <c r="F690" s="70"/>
      <c r="G690" s="70"/>
      <c r="H690" s="70"/>
      <c r="I690" s="70"/>
    </row>
    <row r="691" spans="3:9" x14ac:dyDescent="0.25">
      <c r="C691" s="69"/>
      <c r="D691" s="70"/>
      <c r="E691" s="70"/>
      <c r="F691" s="70"/>
      <c r="G691" s="70"/>
      <c r="H691" s="70"/>
      <c r="I691" s="70"/>
    </row>
    <row r="692" spans="3:9" x14ac:dyDescent="0.25">
      <c r="C692" s="69"/>
      <c r="D692" s="70"/>
      <c r="E692" s="70"/>
      <c r="F692" s="70"/>
      <c r="G692" s="70"/>
      <c r="H692" s="70"/>
      <c r="I692" s="70"/>
    </row>
    <row r="693" spans="3:9" x14ac:dyDescent="0.25">
      <c r="C693" s="69"/>
      <c r="D693" s="70"/>
      <c r="E693" s="70"/>
      <c r="F693" s="70"/>
      <c r="G693" s="70"/>
      <c r="H693" s="70"/>
      <c r="I693" s="70"/>
    </row>
    <row r="694" spans="3:9" x14ac:dyDescent="0.25">
      <c r="C694" s="69"/>
      <c r="D694" s="70"/>
      <c r="E694" s="70"/>
      <c r="F694" s="70"/>
      <c r="G694" s="70"/>
      <c r="H694" s="70"/>
      <c r="I694" s="70"/>
    </row>
    <row r="695" spans="3:9" x14ac:dyDescent="0.25">
      <c r="C695" s="69"/>
      <c r="D695" s="70"/>
      <c r="E695" s="70"/>
      <c r="F695" s="70"/>
      <c r="G695" s="70"/>
      <c r="H695" s="70"/>
      <c r="I695" s="70"/>
    </row>
    <row r="696" spans="3:9" x14ac:dyDescent="0.25">
      <c r="C696" s="69"/>
      <c r="D696" s="70"/>
      <c r="E696" s="70"/>
      <c r="F696" s="70"/>
      <c r="G696" s="70"/>
      <c r="H696" s="70"/>
      <c r="I696" s="70"/>
    </row>
    <row r="697" spans="3:9" x14ac:dyDescent="0.25">
      <c r="C697" s="69"/>
      <c r="D697" s="70"/>
      <c r="E697" s="70"/>
      <c r="F697" s="70"/>
      <c r="G697" s="70"/>
      <c r="H697" s="70"/>
      <c r="I697" s="70"/>
    </row>
    <row r="698" spans="3:9" x14ac:dyDescent="0.25">
      <c r="C698" s="69"/>
      <c r="D698" s="70"/>
      <c r="E698" s="70"/>
      <c r="F698" s="70"/>
      <c r="G698" s="70"/>
      <c r="H698" s="70"/>
      <c r="I698" s="70"/>
    </row>
    <row r="699" spans="3:9" x14ac:dyDescent="0.25">
      <c r="C699" s="69"/>
      <c r="D699" s="70"/>
      <c r="E699" s="70"/>
      <c r="F699" s="70"/>
      <c r="G699" s="70"/>
      <c r="H699" s="70"/>
      <c r="I699" s="70"/>
    </row>
    <row r="700" spans="3:9" x14ac:dyDescent="0.25">
      <c r="C700" s="69"/>
      <c r="D700" s="70"/>
      <c r="E700" s="70"/>
      <c r="F700" s="70"/>
      <c r="G700" s="70"/>
      <c r="H700" s="70"/>
      <c r="I700" s="70"/>
    </row>
    <row r="701" spans="3:9" x14ac:dyDescent="0.25">
      <c r="C701" s="69"/>
      <c r="D701" s="70"/>
      <c r="E701" s="70"/>
      <c r="F701" s="70"/>
      <c r="G701" s="70"/>
      <c r="H701" s="70"/>
      <c r="I701" s="70"/>
    </row>
    <row r="702" spans="3:9" x14ac:dyDescent="0.25">
      <c r="C702" s="69"/>
      <c r="D702" s="70"/>
      <c r="E702" s="70"/>
      <c r="F702" s="70"/>
      <c r="G702" s="70"/>
      <c r="H702" s="70"/>
      <c r="I702" s="70"/>
    </row>
    <row r="703" spans="3:9" x14ac:dyDescent="0.25">
      <c r="C703" s="69"/>
      <c r="D703" s="70"/>
      <c r="E703" s="70"/>
      <c r="F703" s="70"/>
      <c r="G703" s="70"/>
      <c r="H703" s="70"/>
      <c r="I703" s="70"/>
    </row>
    <row r="704" spans="3:9" x14ac:dyDescent="0.25">
      <c r="C704" s="69"/>
      <c r="D704" s="70"/>
      <c r="E704" s="70"/>
      <c r="F704" s="70"/>
      <c r="G704" s="70"/>
      <c r="H704" s="70"/>
      <c r="I704" s="70"/>
    </row>
    <row r="705" spans="3:9" x14ac:dyDescent="0.25">
      <c r="C705" s="69"/>
      <c r="D705" s="70"/>
      <c r="E705" s="70"/>
      <c r="F705" s="70"/>
      <c r="G705" s="70"/>
      <c r="H705" s="70"/>
      <c r="I705" s="70"/>
    </row>
    <row r="706" spans="3:9" x14ac:dyDescent="0.25">
      <c r="C706" s="69"/>
      <c r="D706" s="70"/>
      <c r="E706" s="70"/>
      <c r="F706" s="70"/>
      <c r="G706" s="70"/>
      <c r="H706" s="70"/>
      <c r="I706" s="70"/>
    </row>
    <row r="707" spans="3:9" x14ac:dyDescent="0.25">
      <c r="C707" s="69"/>
      <c r="D707" s="70"/>
      <c r="E707" s="70"/>
      <c r="F707" s="70"/>
      <c r="G707" s="70"/>
      <c r="H707" s="70"/>
      <c r="I707" s="70"/>
    </row>
    <row r="708" spans="3:9" x14ac:dyDescent="0.25">
      <c r="C708" s="69"/>
      <c r="D708" s="70"/>
      <c r="E708" s="70"/>
      <c r="F708" s="70"/>
      <c r="G708" s="70"/>
      <c r="H708" s="70"/>
      <c r="I708" s="70"/>
    </row>
    <row r="709" spans="3:9" x14ac:dyDescent="0.25">
      <c r="C709" s="69"/>
      <c r="D709" s="70"/>
      <c r="E709" s="70"/>
      <c r="F709" s="70"/>
      <c r="G709" s="70"/>
      <c r="H709" s="70"/>
      <c r="I709" s="70"/>
    </row>
    <row r="710" spans="3:9" x14ac:dyDescent="0.25">
      <c r="C710" s="69"/>
      <c r="D710" s="70"/>
      <c r="E710" s="70"/>
      <c r="F710" s="70"/>
      <c r="G710" s="70"/>
      <c r="H710" s="70"/>
      <c r="I710" s="70"/>
    </row>
    <row r="711" spans="3:9" x14ac:dyDescent="0.25">
      <c r="C711" s="69"/>
      <c r="D711" s="70"/>
      <c r="E711" s="70"/>
      <c r="F711" s="70"/>
      <c r="G711" s="70"/>
      <c r="H711" s="70"/>
      <c r="I711" s="70"/>
    </row>
    <row r="712" spans="3:9" x14ac:dyDescent="0.25">
      <c r="C712" s="69"/>
      <c r="D712" s="70"/>
      <c r="E712" s="70"/>
      <c r="F712" s="70"/>
      <c r="G712" s="70"/>
      <c r="H712" s="70"/>
      <c r="I712" s="70"/>
    </row>
    <row r="713" spans="3:9" x14ac:dyDescent="0.25">
      <c r="C713" s="69"/>
      <c r="D713" s="70"/>
      <c r="E713" s="70"/>
      <c r="F713" s="70"/>
      <c r="G713" s="70"/>
      <c r="H713" s="70"/>
      <c r="I713" s="70"/>
    </row>
    <row r="714" spans="3:9" x14ac:dyDescent="0.25">
      <c r="C714" s="69"/>
      <c r="D714" s="70"/>
      <c r="E714" s="70"/>
      <c r="F714" s="70"/>
      <c r="G714" s="70"/>
      <c r="H714" s="70"/>
      <c r="I714" s="70"/>
    </row>
    <row r="715" spans="3:9" x14ac:dyDescent="0.25">
      <c r="C715" s="69"/>
      <c r="D715" s="70"/>
      <c r="E715" s="70"/>
      <c r="F715" s="70"/>
      <c r="G715" s="70"/>
      <c r="H715" s="70"/>
      <c r="I715" s="70"/>
    </row>
    <row r="716" spans="3:9" x14ac:dyDescent="0.25">
      <c r="C716" s="69"/>
      <c r="D716" s="70"/>
      <c r="E716" s="70"/>
      <c r="F716" s="70"/>
      <c r="G716" s="70"/>
      <c r="H716" s="70"/>
      <c r="I716" s="70"/>
    </row>
    <row r="717" spans="3:9" x14ac:dyDescent="0.25">
      <c r="C717" s="69"/>
      <c r="D717" s="70"/>
      <c r="E717" s="70"/>
      <c r="F717" s="70"/>
      <c r="G717" s="70"/>
      <c r="H717" s="70"/>
      <c r="I717" s="70"/>
    </row>
    <row r="718" spans="3:9" x14ac:dyDescent="0.25">
      <c r="C718" s="69"/>
      <c r="D718" s="70"/>
      <c r="E718" s="70"/>
      <c r="F718" s="70"/>
      <c r="G718" s="70"/>
      <c r="H718" s="70"/>
      <c r="I718" s="70"/>
    </row>
    <row r="719" spans="3:9" x14ac:dyDescent="0.25">
      <c r="C719" s="69"/>
      <c r="D719" s="70"/>
      <c r="E719" s="70"/>
      <c r="F719" s="70"/>
      <c r="G719" s="70"/>
      <c r="H719" s="70"/>
      <c r="I719" s="70"/>
    </row>
    <row r="720" spans="3:9" x14ac:dyDescent="0.25">
      <c r="C720" s="69"/>
      <c r="D720" s="70"/>
      <c r="E720" s="70"/>
      <c r="F720" s="70"/>
      <c r="G720" s="70"/>
      <c r="H720" s="70"/>
      <c r="I720" s="70"/>
    </row>
    <row r="721" spans="3:9" x14ac:dyDescent="0.25">
      <c r="C721" s="69"/>
      <c r="D721" s="70"/>
      <c r="E721" s="70"/>
      <c r="F721" s="70"/>
      <c r="G721" s="70"/>
      <c r="H721" s="70"/>
      <c r="I721" s="70"/>
    </row>
    <row r="722" spans="3:9" x14ac:dyDescent="0.25">
      <c r="C722" s="69"/>
      <c r="D722" s="70"/>
      <c r="E722" s="70"/>
      <c r="F722" s="70"/>
      <c r="G722" s="70"/>
      <c r="H722" s="70"/>
      <c r="I722" s="70"/>
    </row>
    <row r="723" spans="3:9" x14ac:dyDescent="0.25">
      <c r="C723" s="69"/>
      <c r="D723" s="70"/>
      <c r="E723" s="70"/>
      <c r="F723" s="70"/>
      <c r="G723" s="70"/>
      <c r="H723" s="70"/>
      <c r="I723" s="70"/>
    </row>
    <row r="724" spans="3:9" x14ac:dyDescent="0.25">
      <c r="C724" s="69"/>
      <c r="D724" s="70"/>
      <c r="E724" s="70"/>
      <c r="F724" s="70"/>
      <c r="G724" s="70"/>
      <c r="H724" s="70"/>
      <c r="I724" s="70"/>
    </row>
    <row r="725" spans="3:9" x14ac:dyDescent="0.25">
      <c r="C725" s="69"/>
      <c r="D725" s="70"/>
      <c r="E725" s="70"/>
      <c r="F725" s="70"/>
      <c r="G725" s="70"/>
      <c r="H725" s="70"/>
      <c r="I725" s="70"/>
    </row>
    <row r="726" spans="3:9" x14ac:dyDescent="0.25">
      <c r="C726" s="69"/>
      <c r="D726" s="70"/>
      <c r="E726" s="70"/>
      <c r="F726" s="70"/>
      <c r="G726" s="70"/>
      <c r="H726" s="70"/>
      <c r="I726" s="70"/>
    </row>
    <row r="727" spans="3:9" x14ac:dyDescent="0.25">
      <c r="C727" s="69"/>
      <c r="D727" s="70"/>
      <c r="E727" s="70"/>
      <c r="F727" s="70"/>
      <c r="G727" s="70"/>
      <c r="H727" s="70"/>
      <c r="I727" s="70"/>
    </row>
    <row r="728" spans="3:9" x14ac:dyDescent="0.25">
      <c r="C728" s="69"/>
      <c r="D728" s="70"/>
      <c r="E728" s="70"/>
      <c r="F728" s="70"/>
      <c r="G728" s="70"/>
      <c r="H728" s="70"/>
      <c r="I728" s="70"/>
    </row>
    <row r="729" spans="3:9" x14ac:dyDescent="0.25">
      <c r="C729" s="69"/>
      <c r="D729" s="70"/>
      <c r="E729" s="70"/>
      <c r="F729" s="70"/>
      <c r="G729" s="70"/>
      <c r="H729" s="70"/>
      <c r="I729" s="70"/>
    </row>
    <row r="730" spans="3:9" x14ac:dyDescent="0.25">
      <c r="C730" s="69"/>
      <c r="D730" s="70"/>
      <c r="E730" s="70"/>
      <c r="F730" s="70"/>
      <c r="G730" s="70"/>
      <c r="H730" s="70"/>
      <c r="I730" s="70"/>
    </row>
    <row r="731" spans="3:9" x14ac:dyDescent="0.25">
      <c r="C731" s="69"/>
      <c r="D731" s="70"/>
      <c r="E731" s="70"/>
      <c r="F731" s="70"/>
      <c r="G731" s="70"/>
      <c r="H731" s="70"/>
      <c r="I731" s="70"/>
    </row>
    <row r="732" spans="3:9" x14ac:dyDescent="0.25">
      <c r="C732" s="69"/>
      <c r="D732" s="70"/>
      <c r="E732" s="70"/>
      <c r="F732" s="70"/>
      <c r="G732" s="70"/>
      <c r="H732" s="70"/>
      <c r="I732" s="70"/>
    </row>
    <row r="733" spans="3:9" x14ac:dyDescent="0.25">
      <c r="C733" s="69"/>
      <c r="D733" s="70"/>
      <c r="E733" s="70"/>
      <c r="F733" s="70"/>
      <c r="G733" s="70"/>
      <c r="H733" s="70"/>
      <c r="I733" s="70"/>
    </row>
    <row r="734" spans="3:9" x14ac:dyDescent="0.25">
      <c r="C734" s="69"/>
      <c r="D734" s="70"/>
      <c r="E734" s="70"/>
      <c r="F734" s="70"/>
      <c r="G734" s="70"/>
      <c r="H734" s="70"/>
      <c r="I734" s="70"/>
    </row>
    <row r="735" spans="3:9" x14ac:dyDescent="0.25">
      <c r="C735" s="69"/>
      <c r="D735" s="70"/>
      <c r="E735" s="70"/>
      <c r="F735" s="70"/>
      <c r="G735" s="70"/>
      <c r="H735" s="70"/>
      <c r="I735" s="70"/>
    </row>
    <row r="736" spans="3:9" x14ac:dyDescent="0.25">
      <c r="C736" s="69"/>
      <c r="D736" s="70"/>
      <c r="E736" s="70"/>
      <c r="F736" s="70"/>
      <c r="G736" s="70"/>
      <c r="H736" s="70"/>
      <c r="I736" s="70"/>
    </row>
    <row r="737" spans="3:9" x14ac:dyDescent="0.25">
      <c r="C737" s="69"/>
      <c r="D737" s="70"/>
      <c r="E737" s="70"/>
      <c r="F737" s="70"/>
      <c r="G737" s="70"/>
      <c r="H737" s="70"/>
      <c r="I737" s="70"/>
    </row>
    <row r="738" spans="3:9" x14ac:dyDescent="0.25">
      <c r="C738" s="69"/>
      <c r="D738" s="70"/>
      <c r="E738" s="70"/>
      <c r="F738" s="70"/>
      <c r="G738" s="70"/>
      <c r="H738" s="70"/>
      <c r="I738" s="70"/>
    </row>
    <row r="739" spans="3:9" x14ac:dyDescent="0.25">
      <c r="C739" s="69"/>
      <c r="D739" s="70"/>
      <c r="E739" s="70"/>
      <c r="F739" s="70"/>
      <c r="G739" s="70"/>
      <c r="H739" s="70"/>
      <c r="I739" s="70"/>
    </row>
    <row r="740" spans="3:9" x14ac:dyDescent="0.25">
      <c r="C740" s="69"/>
      <c r="D740" s="70"/>
      <c r="E740" s="70"/>
      <c r="F740" s="70"/>
      <c r="G740" s="70"/>
      <c r="H740" s="70"/>
      <c r="I740" s="70"/>
    </row>
    <row r="741" spans="3:9" x14ac:dyDescent="0.25">
      <c r="C741" s="69"/>
      <c r="D741" s="70"/>
      <c r="E741" s="70"/>
      <c r="F741" s="70"/>
      <c r="G741" s="70"/>
      <c r="H741" s="70"/>
      <c r="I741" s="70"/>
    </row>
    <row r="742" spans="3:9" x14ac:dyDescent="0.25">
      <c r="C742" s="69"/>
      <c r="D742" s="70"/>
      <c r="E742" s="70"/>
      <c r="F742" s="70"/>
      <c r="G742" s="70"/>
      <c r="H742" s="70"/>
      <c r="I742" s="70"/>
    </row>
    <row r="743" spans="3:9" x14ac:dyDescent="0.25">
      <c r="C743" s="69"/>
      <c r="D743" s="70"/>
      <c r="E743" s="70"/>
      <c r="F743" s="70"/>
      <c r="G743" s="70"/>
      <c r="H743" s="70"/>
      <c r="I743" s="70"/>
    </row>
    <row r="744" spans="3:9" x14ac:dyDescent="0.25">
      <c r="C744" s="69"/>
      <c r="D744" s="70"/>
      <c r="E744" s="70"/>
      <c r="F744" s="70"/>
      <c r="G744" s="70"/>
      <c r="H744" s="70"/>
      <c r="I744" s="70"/>
    </row>
    <row r="745" spans="3:9" x14ac:dyDescent="0.25">
      <c r="C745" s="69"/>
      <c r="D745" s="70"/>
      <c r="E745" s="70"/>
      <c r="F745" s="70"/>
      <c r="G745" s="70"/>
      <c r="H745" s="70"/>
      <c r="I745" s="70"/>
    </row>
    <row r="746" spans="3:9" x14ac:dyDescent="0.25">
      <c r="C746" s="69"/>
      <c r="D746" s="70"/>
      <c r="E746" s="70"/>
      <c r="F746" s="70"/>
      <c r="G746" s="70"/>
      <c r="H746" s="70"/>
      <c r="I746" s="70"/>
    </row>
    <row r="747" spans="3:9" x14ac:dyDescent="0.25">
      <c r="C747" s="69"/>
      <c r="D747" s="70"/>
      <c r="E747" s="70"/>
      <c r="F747" s="70"/>
      <c r="G747" s="70"/>
      <c r="H747" s="70"/>
      <c r="I747" s="70"/>
    </row>
    <row r="748" spans="3:9" x14ac:dyDescent="0.25">
      <c r="C748" s="69"/>
      <c r="D748" s="70"/>
      <c r="E748" s="70"/>
      <c r="F748" s="70"/>
      <c r="G748" s="70"/>
      <c r="H748" s="70"/>
      <c r="I748" s="70"/>
    </row>
    <row r="749" spans="3:9" x14ac:dyDescent="0.25">
      <c r="C749" s="69"/>
      <c r="D749" s="70"/>
      <c r="E749" s="70"/>
      <c r="F749" s="70"/>
      <c r="G749" s="70"/>
      <c r="H749" s="70"/>
      <c r="I749" s="70"/>
    </row>
    <row r="750" spans="3:9" x14ac:dyDescent="0.25">
      <c r="C750" s="69"/>
      <c r="D750" s="70"/>
      <c r="E750" s="70"/>
      <c r="F750" s="70"/>
      <c r="G750" s="70"/>
      <c r="H750" s="70"/>
      <c r="I750" s="70"/>
    </row>
    <row r="751" spans="3:9" x14ac:dyDescent="0.25">
      <c r="C751" s="69"/>
      <c r="D751" s="70"/>
      <c r="E751" s="70"/>
      <c r="F751" s="70"/>
      <c r="G751" s="70"/>
      <c r="H751" s="70"/>
      <c r="I751" s="70"/>
    </row>
    <row r="752" spans="3:9" x14ac:dyDescent="0.25">
      <c r="C752" s="69"/>
      <c r="D752" s="70"/>
      <c r="E752" s="70"/>
      <c r="F752" s="70"/>
      <c r="G752" s="70"/>
      <c r="H752" s="70"/>
      <c r="I752" s="70"/>
    </row>
    <row r="753" spans="3:9" x14ac:dyDescent="0.25">
      <c r="C753" s="69"/>
      <c r="D753" s="70"/>
      <c r="E753" s="70"/>
      <c r="F753" s="70"/>
      <c r="G753" s="70"/>
      <c r="H753" s="70"/>
      <c r="I753" s="70"/>
    </row>
    <row r="754" spans="3:9" x14ac:dyDescent="0.25">
      <c r="C754" s="69"/>
      <c r="D754" s="70"/>
      <c r="E754" s="70"/>
      <c r="F754" s="70"/>
      <c r="G754" s="70"/>
      <c r="H754" s="70"/>
      <c r="I754" s="70"/>
    </row>
    <row r="755" spans="3:9" x14ac:dyDescent="0.25">
      <c r="C755" s="69"/>
      <c r="D755" s="70"/>
      <c r="E755" s="70"/>
      <c r="F755" s="70"/>
      <c r="G755" s="70"/>
      <c r="H755" s="70"/>
      <c r="I755" s="70"/>
    </row>
    <row r="756" spans="3:9" x14ac:dyDescent="0.25">
      <c r="C756" s="69"/>
      <c r="D756" s="70"/>
      <c r="E756" s="70"/>
      <c r="F756" s="70"/>
      <c r="G756" s="70"/>
      <c r="H756" s="70"/>
      <c r="I756" s="70"/>
    </row>
    <row r="757" spans="3:9" x14ac:dyDescent="0.25">
      <c r="C757" s="69"/>
      <c r="D757" s="70"/>
      <c r="E757" s="70"/>
      <c r="F757" s="70"/>
      <c r="G757" s="70"/>
      <c r="H757" s="70"/>
      <c r="I757" s="70"/>
    </row>
    <row r="758" spans="3:9" x14ac:dyDescent="0.25">
      <c r="C758" s="69"/>
      <c r="D758" s="70"/>
      <c r="E758" s="70"/>
      <c r="F758" s="70"/>
      <c r="G758" s="70"/>
      <c r="H758" s="70"/>
      <c r="I758" s="70"/>
    </row>
    <row r="759" spans="3:9" x14ac:dyDescent="0.25">
      <c r="C759" s="69"/>
      <c r="D759" s="70"/>
      <c r="E759" s="70"/>
      <c r="F759" s="70"/>
      <c r="G759" s="70"/>
      <c r="H759" s="70"/>
      <c r="I759" s="70"/>
    </row>
    <row r="760" spans="3:9" x14ac:dyDescent="0.25">
      <c r="C760" s="69"/>
      <c r="D760" s="70"/>
      <c r="E760" s="70"/>
      <c r="F760" s="70"/>
      <c r="G760" s="70"/>
      <c r="H760" s="70"/>
      <c r="I760" s="70"/>
    </row>
    <row r="761" spans="3:9" x14ac:dyDescent="0.25">
      <c r="C761" s="69"/>
      <c r="D761" s="70"/>
      <c r="E761" s="70"/>
      <c r="F761" s="70"/>
      <c r="G761" s="70"/>
      <c r="H761" s="70"/>
      <c r="I761" s="70"/>
    </row>
    <row r="762" spans="3:9" x14ac:dyDescent="0.25">
      <c r="C762" s="69"/>
      <c r="D762" s="70"/>
      <c r="E762" s="70"/>
      <c r="F762" s="70"/>
      <c r="G762" s="70"/>
      <c r="H762" s="70"/>
      <c r="I762" s="70"/>
    </row>
    <row r="763" spans="3:9" x14ac:dyDescent="0.25">
      <c r="C763" s="69"/>
      <c r="D763" s="70"/>
      <c r="E763" s="70"/>
      <c r="F763" s="70"/>
      <c r="G763" s="70"/>
      <c r="H763" s="70"/>
      <c r="I763" s="70"/>
    </row>
    <row r="764" spans="3:9" x14ac:dyDescent="0.25">
      <c r="C764" s="69"/>
      <c r="D764" s="70"/>
      <c r="E764" s="70"/>
      <c r="F764" s="70"/>
      <c r="G764" s="70"/>
      <c r="H764" s="70"/>
      <c r="I764" s="70"/>
    </row>
    <row r="765" spans="3:9" x14ac:dyDescent="0.25">
      <c r="C765" s="69"/>
      <c r="D765" s="70"/>
      <c r="E765" s="70"/>
      <c r="F765" s="70"/>
      <c r="G765" s="70"/>
      <c r="H765" s="70"/>
      <c r="I765" s="70"/>
    </row>
    <row r="766" spans="3:9" x14ac:dyDescent="0.25">
      <c r="C766" s="69"/>
      <c r="D766" s="70"/>
      <c r="E766" s="70"/>
      <c r="F766" s="70"/>
      <c r="G766" s="70"/>
      <c r="H766" s="70"/>
      <c r="I766" s="70"/>
    </row>
    <row r="767" spans="3:9" x14ac:dyDescent="0.25">
      <c r="C767" s="69"/>
      <c r="D767" s="70"/>
      <c r="E767" s="70"/>
      <c r="F767" s="70"/>
      <c r="G767" s="70"/>
      <c r="H767" s="70"/>
      <c r="I767" s="70"/>
    </row>
    <row r="768" spans="3:9" x14ac:dyDescent="0.25">
      <c r="C768" s="69"/>
      <c r="D768" s="70"/>
      <c r="E768" s="70"/>
      <c r="F768" s="70"/>
      <c r="G768" s="70"/>
      <c r="H768" s="70"/>
      <c r="I768" s="70"/>
    </row>
    <row r="769" spans="3:9" x14ac:dyDescent="0.25">
      <c r="C769" s="69"/>
      <c r="D769" s="70"/>
      <c r="E769" s="70"/>
      <c r="F769" s="70"/>
      <c r="G769" s="70"/>
      <c r="H769" s="70"/>
      <c r="I769" s="70"/>
    </row>
    <row r="770" spans="3:9" x14ac:dyDescent="0.25">
      <c r="C770" s="69"/>
      <c r="D770" s="70"/>
      <c r="E770" s="70"/>
      <c r="F770" s="70"/>
      <c r="G770" s="70"/>
      <c r="H770" s="70"/>
      <c r="I770" s="70"/>
    </row>
    <row r="771" spans="3:9" x14ac:dyDescent="0.25">
      <c r="C771" s="69"/>
      <c r="D771" s="70"/>
      <c r="E771" s="70"/>
      <c r="F771" s="70"/>
      <c r="G771" s="70"/>
      <c r="H771" s="70"/>
      <c r="I771" s="70"/>
    </row>
    <row r="772" spans="3:9" x14ac:dyDescent="0.25">
      <c r="C772" s="69"/>
      <c r="D772" s="70"/>
      <c r="E772" s="70"/>
      <c r="F772" s="70"/>
      <c r="G772" s="70"/>
      <c r="H772" s="70"/>
      <c r="I772" s="70"/>
    </row>
    <row r="773" spans="3:9" x14ac:dyDescent="0.25">
      <c r="C773" s="69"/>
      <c r="D773" s="70"/>
      <c r="E773" s="70"/>
      <c r="F773" s="70"/>
      <c r="G773" s="70"/>
      <c r="H773" s="70"/>
      <c r="I773" s="70"/>
    </row>
    <row r="774" spans="3:9" x14ac:dyDescent="0.25">
      <c r="C774" s="69"/>
      <c r="D774" s="70"/>
      <c r="E774" s="70"/>
      <c r="F774" s="70"/>
      <c r="G774" s="70"/>
      <c r="H774" s="70"/>
      <c r="I774" s="70"/>
    </row>
    <row r="775" spans="3:9" x14ac:dyDescent="0.25">
      <c r="C775" s="69"/>
      <c r="D775" s="70"/>
      <c r="E775" s="70"/>
      <c r="F775" s="70"/>
      <c r="G775" s="70"/>
      <c r="H775" s="70"/>
      <c r="I775" s="70"/>
    </row>
    <row r="776" spans="3:9" x14ac:dyDescent="0.25">
      <c r="C776" s="69"/>
      <c r="D776" s="70"/>
      <c r="E776" s="70"/>
      <c r="F776" s="70"/>
      <c r="G776" s="70"/>
      <c r="H776" s="70"/>
      <c r="I776" s="70"/>
    </row>
    <row r="777" spans="3:9" x14ac:dyDescent="0.25">
      <c r="C777" s="69"/>
      <c r="D777" s="70"/>
      <c r="E777" s="70"/>
      <c r="F777" s="70"/>
      <c r="G777" s="70"/>
      <c r="H777" s="70"/>
      <c r="I777" s="70"/>
    </row>
    <row r="778" spans="3:9" x14ac:dyDescent="0.25">
      <c r="C778" s="69"/>
      <c r="D778" s="70"/>
      <c r="E778" s="70"/>
      <c r="F778" s="70"/>
      <c r="G778" s="70"/>
      <c r="H778" s="70"/>
      <c r="I778" s="70"/>
    </row>
    <row r="779" spans="3:9" x14ac:dyDescent="0.25">
      <c r="C779" s="69"/>
      <c r="D779" s="70"/>
      <c r="E779" s="70"/>
      <c r="F779" s="70"/>
      <c r="G779" s="70"/>
      <c r="H779" s="70"/>
      <c r="I779" s="70"/>
    </row>
    <row r="780" spans="3:9" x14ac:dyDescent="0.25">
      <c r="C780" s="69"/>
      <c r="D780" s="70"/>
      <c r="E780" s="70"/>
      <c r="F780" s="70"/>
      <c r="G780" s="70"/>
      <c r="H780" s="70"/>
      <c r="I780" s="70"/>
    </row>
    <row r="781" spans="3:9" x14ac:dyDescent="0.25">
      <c r="C781" s="69"/>
      <c r="D781" s="70"/>
      <c r="E781" s="70"/>
      <c r="F781" s="70"/>
      <c r="G781" s="70"/>
      <c r="H781" s="70"/>
      <c r="I781" s="70"/>
    </row>
    <row r="782" spans="3:9" x14ac:dyDescent="0.25">
      <c r="C782" s="69"/>
      <c r="D782" s="70"/>
      <c r="E782" s="70"/>
      <c r="F782" s="70"/>
      <c r="G782" s="70"/>
      <c r="H782" s="70"/>
      <c r="I782" s="70"/>
    </row>
    <row r="783" spans="3:9" x14ac:dyDescent="0.25">
      <c r="C783" s="69"/>
      <c r="D783" s="70"/>
      <c r="E783" s="70"/>
      <c r="F783" s="70"/>
      <c r="G783" s="70"/>
      <c r="H783" s="70"/>
      <c r="I783" s="70"/>
    </row>
    <row r="784" spans="3:9" x14ac:dyDescent="0.25">
      <c r="C784" s="69"/>
      <c r="D784" s="70"/>
      <c r="E784" s="70"/>
      <c r="F784" s="70"/>
      <c r="G784" s="70"/>
      <c r="H784" s="70"/>
      <c r="I784" s="70"/>
    </row>
    <row r="785" spans="3:9" x14ac:dyDescent="0.25">
      <c r="C785" s="69"/>
      <c r="D785" s="70"/>
      <c r="E785" s="70"/>
      <c r="F785" s="70"/>
      <c r="G785" s="70"/>
      <c r="H785" s="70"/>
      <c r="I785" s="70"/>
    </row>
    <row r="786" spans="3:9" x14ac:dyDescent="0.25">
      <c r="C786" s="69"/>
      <c r="D786" s="70"/>
      <c r="E786" s="70"/>
      <c r="F786" s="70"/>
      <c r="G786" s="70"/>
      <c r="H786" s="70"/>
      <c r="I786" s="70"/>
    </row>
    <row r="787" spans="3:9" x14ac:dyDescent="0.25">
      <c r="C787" s="69"/>
      <c r="D787" s="70"/>
      <c r="E787" s="70"/>
      <c r="F787" s="70"/>
      <c r="G787" s="70"/>
      <c r="H787" s="70"/>
      <c r="I787" s="70"/>
    </row>
    <row r="788" spans="3:9" x14ac:dyDescent="0.25">
      <c r="C788" s="69"/>
      <c r="D788" s="70"/>
      <c r="E788" s="70"/>
      <c r="F788" s="70"/>
      <c r="G788" s="70"/>
      <c r="H788" s="70"/>
      <c r="I788" s="70"/>
    </row>
    <row r="789" spans="3:9" x14ac:dyDescent="0.25">
      <c r="C789" s="69"/>
      <c r="D789" s="70"/>
      <c r="E789" s="70"/>
      <c r="F789" s="70"/>
      <c r="G789" s="70"/>
      <c r="H789" s="70"/>
      <c r="I789" s="70"/>
    </row>
    <row r="790" spans="3:9" x14ac:dyDescent="0.25">
      <c r="C790" s="69"/>
      <c r="D790" s="70"/>
      <c r="E790" s="70"/>
      <c r="F790" s="70"/>
      <c r="G790" s="70"/>
      <c r="H790" s="70"/>
      <c r="I790" s="70"/>
    </row>
    <row r="791" spans="3:9" x14ac:dyDescent="0.25">
      <c r="C791" s="69"/>
      <c r="D791" s="70"/>
      <c r="E791" s="70"/>
      <c r="F791" s="70"/>
      <c r="G791" s="70"/>
      <c r="H791" s="70"/>
      <c r="I791" s="70"/>
    </row>
    <row r="792" spans="3:9" x14ac:dyDescent="0.25">
      <c r="C792" s="69"/>
      <c r="D792" s="70"/>
      <c r="E792" s="70"/>
      <c r="F792" s="70"/>
      <c r="G792" s="70"/>
      <c r="H792" s="70"/>
      <c r="I792" s="70"/>
    </row>
    <row r="793" spans="3:9" x14ac:dyDescent="0.25">
      <c r="C793" s="69"/>
      <c r="D793" s="70"/>
      <c r="E793" s="70"/>
      <c r="F793" s="70"/>
      <c r="G793" s="70"/>
      <c r="H793" s="70"/>
      <c r="I793" s="70"/>
    </row>
    <row r="794" spans="3:9" x14ac:dyDescent="0.25">
      <c r="C794" s="69"/>
      <c r="D794" s="70"/>
      <c r="E794" s="70"/>
      <c r="F794" s="70"/>
      <c r="G794" s="70"/>
      <c r="H794" s="70"/>
      <c r="I794" s="70"/>
    </row>
    <row r="795" spans="3:9" x14ac:dyDescent="0.25">
      <c r="C795" s="69"/>
      <c r="D795" s="70"/>
      <c r="E795" s="70"/>
      <c r="F795" s="70"/>
      <c r="G795" s="70"/>
      <c r="H795" s="70"/>
      <c r="I795" s="70"/>
    </row>
    <row r="796" spans="3:9" x14ac:dyDescent="0.25">
      <c r="C796" s="69"/>
      <c r="D796" s="70"/>
      <c r="E796" s="70"/>
      <c r="F796" s="70"/>
      <c r="G796" s="70"/>
      <c r="H796" s="70"/>
      <c r="I796" s="70"/>
    </row>
    <row r="797" spans="3:9" x14ac:dyDescent="0.25">
      <c r="C797" s="69"/>
      <c r="D797" s="70"/>
      <c r="E797" s="70"/>
      <c r="F797" s="70"/>
      <c r="G797" s="70"/>
      <c r="H797" s="70"/>
      <c r="I797" s="70"/>
    </row>
    <row r="798" spans="3:9" x14ac:dyDescent="0.25">
      <c r="C798" s="69"/>
      <c r="D798" s="70"/>
      <c r="E798" s="70"/>
      <c r="F798" s="70"/>
      <c r="G798" s="70"/>
      <c r="H798" s="70"/>
      <c r="I798" s="70"/>
    </row>
    <row r="799" spans="3:9" x14ac:dyDescent="0.25">
      <c r="C799" s="69"/>
      <c r="D799" s="70"/>
      <c r="E799" s="70"/>
      <c r="F799" s="70"/>
      <c r="G799" s="70"/>
      <c r="H799" s="70"/>
      <c r="I799" s="70"/>
    </row>
    <row r="800" spans="3:9" x14ac:dyDescent="0.25">
      <c r="C800" s="69"/>
      <c r="D800" s="70"/>
      <c r="E800" s="70"/>
      <c r="F800" s="70"/>
      <c r="G800" s="70"/>
      <c r="H800" s="70"/>
      <c r="I800" s="70"/>
    </row>
    <row r="801" spans="3:9" x14ac:dyDescent="0.25">
      <c r="C801" s="69"/>
      <c r="D801" s="70"/>
      <c r="E801" s="70"/>
      <c r="F801" s="70"/>
      <c r="G801" s="70"/>
      <c r="H801" s="70"/>
      <c r="I801" s="70"/>
    </row>
    <row r="802" spans="3:9" x14ac:dyDescent="0.25">
      <c r="C802" s="69"/>
      <c r="D802" s="70"/>
      <c r="E802" s="70"/>
      <c r="F802" s="70"/>
      <c r="G802" s="70"/>
      <c r="H802" s="70"/>
      <c r="I802" s="70"/>
    </row>
    <row r="803" spans="3:9" x14ac:dyDescent="0.25">
      <c r="C803" s="69"/>
      <c r="D803" s="70"/>
      <c r="E803" s="70"/>
      <c r="F803" s="70"/>
      <c r="G803" s="70"/>
      <c r="H803" s="70"/>
      <c r="I803" s="70"/>
    </row>
    <row r="804" spans="3:9" x14ac:dyDescent="0.25">
      <c r="C804" s="69"/>
      <c r="D804" s="70"/>
      <c r="E804" s="70"/>
      <c r="F804" s="70"/>
      <c r="G804" s="70"/>
      <c r="H804" s="70"/>
      <c r="I804" s="70"/>
    </row>
    <row r="805" spans="3:9" x14ac:dyDescent="0.25">
      <c r="C805" s="69"/>
      <c r="D805" s="70"/>
      <c r="E805" s="70"/>
      <c r="F805" s="70"/>
      <c r="G805" s="70"/>
      <c r="H805" s="70"/>
      <c r="I805" s="70"/>
    </row>
    <row r="806" spans="3:9" x14ac:dyDescent="0.25">
      <c r="C806" s="69"/>
      <c r="D806" s="70"/>
      <c r="E806" s="70"/>
      <c r="F806" s="70"/>
      <c r="G806" s="70"/>
      <c r="H806" s="70"/>
      <c r="I806" s="70"/>
    </row>
    <row r="807" spans="3:9" x14ac:dyDescent="0.25">
      <c r="C807" s="69"/>
      <c r="D807" s="70"/>
      <c r="E807" s="70"/>
      <c r="F807" s="70"/>
      <c r="G807" s="70"/>
      <c r="H807" s="70"/>
      <c r="I807" s="70"/>
    </row>
    <row r="808" spans="3:9" x14ac:dyDescent="0.25">
      <c r="C808" s="69"/>
      <c r="D808" s="70"/>
      <c r="E808" s="70"/>
      <c r="F808" s="70"/>
      <c r="G808" s="70"/>
      <c r="H808" s="70"/>
      <c r="I808" s="70"/>
    </row>
    <row r="809" spans="3:9" x14ac:dyDescent="0.25">
      <c r="C809" s="69"/>
      <c r="D809" s="70"/>
      <c r="E809" s="70"/>
      <c r="F809" s="70"/>
      <c r="G809" s="70"/>
      <c r="H809" s="70"/>
      <c r="I809" s="70"/>
    </row>
    <row r="810" spans="3:9" x14ac:dyDescent="0.25">
      <c r="C810" s="69"/>
      <c r="D810" s="70"/>
      <c r="E810" s="70"/>
      <c r="F810" s="70"/>
      <c r="G810" s="70"/>
      <c r="H810" s="70"/>
      <c r="I810" s="70"/>
    </row>
    <row r="811" spans="3:9" x14ac:dyDescent="0.25">
      <c r="C811" s="69"/>
      <c r="D811" s="70"/>
      <c r="E811" s="70"/>
      <c r="F811" s="70"/>
      <c r="G811" s="70"/>
      <c r="H811" s="70"/>
      <c r="I811" s="70"/>
    </row>
    <row r="812" spans="3:9" x14ac:dyDescent="0.25">
      <c r="C812" s="69"/>
      <c r="D812" s="70"/>
      <c r="E812" s="70"/>
      <c r="F812" s="70"/>
      <c r="G812" s="70"/>
      <c r="H812" s="70"/>
      <c r="I812" s="70"/>
    </row>
    <row r="813" spans="3:9" x14ac:dyDescent="0.25">
      <c r="C813" s="69"/>
      <c r="D813" s="70"/>
      <c r="E813" s="70"/>
      <c r="F813" s="70"/>
      <c r="G813" s="70"/>
      <c r="H813" s="70"/>
      <c r="I813" s="70"/>
    </row>
    <row r="814" spans="3:9" x14ac:dyDescent="0.25">
      <c r="C814" s="69"/>
      <c r="D814" s="70"/>
      <c r="E814" s="70"/>
      <c r="F814" s="70"/>
      <c r="G814" s="70"/>
      <c r="H814" s="70"/>
      <c r="I814" s="70"/>
    </row>
    <row r="815" spans="3:9" x14ac:dyDescent="0.25">
      <c r="C815" s="69"/>
      <c r="D815" s="70"/>
      <c r="E815" s="70"/>
      <c r="F815" s="70"/>
      <c r="G815" s="70"/>
      <c r="H815" s="70"/>
      <c r="I815" s="70"/>
    </row>
    <row r="816" spans="3:9" x14ac:dyDescent="0.25">
      <c r="C816" s="69"/>
      <c r="D816" s="70"/>
      <c r="E816" s="70"/>
      <c r="F816" s="70"/>
      <c r="G816" s="70"/>
      <c r="H816" s="70"/>
      <c r="I816" s="70"/>
    </row>
    <row r="817" spans="3:9" x14ac:dyDescent="0.25">
      <c r="C817" s="69"/>
      <c r="D817" s="70"/>
      <c r="E817" s="70"/>
      <c r="F817" s="70"/>
      <c r="G817" s="70"/>
      <c r="H817" s="70"/>
      <c r="I817" s="70"/>
    </row>
    <row r="818" spans="3:9" x14ac:dyDescent="0.25">
      <c r="C818" s="69"/>
      <c r="D818" s="70"/>
      <c r="E818" s="70"/>
      <c r="F818" s="70"/>
      <c r="G818" s="70"/>
      <c r="H818" s="70"/>
      <c r="I818" s="70"/>
    </row>
    <row r="819" spans="3:9" x14ac:dyDescent="0.25">
      <c r="C819" s="69"/>
      <c r="D819" s="70"/>
      <c r="E819" s="70"/>
      <c r="F819" s="70"/>
      <c r="G819" s="70"/>
      <c r="H819" s="70"/>
      <c r="I819" s="70"/>
    </row>
    <row r="820" spans="3:9" x14ac:dyDescent="0.25">
      <c r="C820" s="69"/>
      <c r="D820" s="70"/>
      <c r="E820" s="70"/>
      <c r="F820" s="70"/>
      <c r="G820" s="70"/>
      <c r="H820" s="70"/>
      <c r="I820" s="70"/>
    </row>
    <row r="821" spans="3:9" x14ac:dyDescent="0.25">
      <c r="C821" s="69"/>
      <c r="D821" s="70"/>
      <c r="E821" s="70"/>
      <c r="F821" s="70"/>
      <c r="G821" s="70"/>
      <c r="H821" s="70"/>
      <c r="I821" s="70"/>
    </row>
    <row r="822" spans="3:9" x14ac:dyDescent="0.25">
      <c r="C822" s="69"/>
      <c r="D822" s="70"/>
      <c r="E822" s="70"/>
      <c r="F822" s="70"/>
      <c r="G822" s="70"/>
      <c r="H822" s="70"/>
      <c r="I822" s="70"/>
    </row>
    <row r="823" spans="3:9" x14ac:dyDescent="0.25">
      <c r="C823" s="69"/>
      <c r="D823" s="70"/>
      <c r="E823" s="70"/>
      <c r="F823" s="70"/>
      <c r="G823" s="70"/>
      <c r="H823" s="70"/>
      <c r="I823" s="70"/>
    </row>
    <row r="824" spans="3:9" x14ac:dyDescent="0.25">
      <c r="C824" s="69"/>
      <c r="D824" s="70"/>
      <c r="E824" s="70"/>
      <c r="F824" s="70"/>
      <c r="G824" s="70"/>
      <c r="H824" s="70"/>
      <c r="I824" s="70"/>
    </row>
    <row r="825" spans="3:9" x14ac:dyDescent="0.25">
      <c r="C825" s="69"/>
      <c r="D825" s="70"/>
      <c r="E825" s="70"/>
      <c r="F825" s="70"/>
      <c r="G825" s="70"/>
      <c r="H825" s="70"/>
      <c r="I825" s="70"/>
    </row>
    <row r="826" spans="3:9" x14ac:dyDescent="0.25">
      <c r="C826" s="69"/>
      <c r="D826" s="70"/>
      <c r="E826" s="70"/>
      <c r="F826" s="70"/>
      <c r="G826" s="70"/>
      <c r="H826" s="70"/>
      <c r="I826" s="70"/>
    </row>
    <row r="827" spans="3:9" x14ac:dyDescent="0.25">
      <c r="C827" s="69"/>
      <c r="D827" s="70"/>
      <c r="E827" s="70"/>
      <c r="F827" s="70"/>
      <c r="G827" s="70"/>
      <c r="H827" s="70"/>
      <c r="I827" s="70"/>
    </row>
    <row r="828" spans="3:9" x14ac:dyDescent="0.25">
      <c r="C828" s="69"/>
      <c r="D828" s="70"/>
      <c r="E828" s="70"/>
      <c r="F828" s="70"/>
      <c r="G828" s="70"/>
      <c r="H828" s="70"/>
      <c r="I828" s="70"/>
    </row>
    <row r="829" spans="3:9" x14ac:dyDescent="0.25">
      <c r="C829" s="69"/>
      <c r="D829" s="70"/>
      <c r="E829" s="70"/>
      <c r="F829" s="70"/>
      <c r="G829" s="70"/>
      <c r="H829" s="70"/>
      <c r="I829" s="70"/>
    </row>
    <row r="830" spans="3:9" x14ac:dyDescent="0.25">
      <c r="C830" s="69"/>
      <c r="D830" s="70"/>
      <c r="E830" s="70"/>
      <c r="F830" s="70"/>
      <c r="G830" s="70"/>
      <c r="H830" s="70"/>
      <c r="I830" s="70"/>
    </row>
    <row r="831" spans="3:9" x14ac:dyDescent="0.25">
      <c r="C831" s="69"/>
      <c r="D831" s="70"/>
      <c r="E831" s="70"/>
      <c r="F831" s="70"/>
      <c r="G831" s="70"/>
      <c r="H831" s="70"/>
      <c r="I831" s="70"/>
    </row>
    <row r="832" spans="3:9" x14ac:dyDescent="0.25">
      <c r="C832" s="69"/>
      <c r="D832" s="70"/>
      <c r="E832" s="70"/>
      <c r="F832" s="70"/>
      <c r="G832" s="70"/>
      <c r="H832" s="70"/>
      <c r="I832" s="70"/>
    </row>
    <row r="833" spans="3:9" x14ac:dyDescent="0.25">
      <c r="C833" s="69"/>
      <c r="D833" s="70"/>
      <c r="E833" s="70"/>
      <c r="F833" s="70"/>
      <c r="G833" s="70"/>
      <c r="H833" s="70"/>
      <c r="I833" s="70"/>
    </row>
    <row r="834" spans="3:9" x14ac:dyDescent="0.25">
      <c r="C834" s="69"/>
      <c r="D834" s="70"/>
      <c r="E834" s="70"/>
      <c r="F834" s="70"/>
      <c r="G834" s="70"/>
      <c r="H834" s="70"/>
      <c r="I834" s="70"/>
    </row>
    <row r="835" spans="3:9" x14ac:dyDescent="0.25">
      <c r="C835" s="69"/>
      <c r="D835" s="70"/>
      <c r="E835" s="70"/>
      <c r="F835" s="70"/>
      <c r="G835" s="70"/>
      <c r="H835" s="70"/>
      <c r="I835" s="70"/>
    </row>
    <row r="836" spans="3:9" x14ac:dyDescent="0.25">
      <c r="C836" s="69"/>
      <c r="D836" s="70"/>
      <c r="E836" s="70"/>
      <c r="F836" s="70"/>
      <c r="G836" s="70"/>
      <c r="H836" s="70"/>
      <c r="I836" s="70"/>
    </row>
    <row r="837" spans="3:9" x14ac:dyDescent="0.25">
      <c r="C837" s="69"/>
      <c r="D837" s="70"/>
      <c r="E837" s="70"/>
      <c r="F837" s="70"/>
      <c r="G837" s="70"/>
      <c r="H837" s="70"/>
      <c r="I837" s="70"/>
    </row>
    <row r="838" spans="3:9" x14ac:dyDescent="0.25">
      <c r="C838" s="69"/>
      <c r="D838" s="70"/>
      <c r="E838" s="70"/>
      <c r="F838" s="70"/>
      <c r="G838" s="70"/>
      <c r="H838" s="70"/>
      <c r="I838" s="70"/>
    </row>
    <row r="839" spans="3:9" x14ac:dyDescent="0.25">
      <c r="C839" s="69"/>
      <c r="D839" s="70"/>
      <c r="E839" s="70"/>
      <c r="F839" s="70"/>
      <c r="G839" s="70"/>
      <c r="H839" s="70"/>
      <c r="I839" s="70"/>
    </row>
    <row r="840" spans="3:9" x14ac:dyDescent="0.25">
      <c r="C840" s="69"/>
      <c r="D840" s="70"/>
      <c r="E840" s="70"/>
      <c r="F840" s="70"/>
      <c r="G840" s="70"/>
      <c r="H840" s="70"/>
      <c r="I840" s="70"/>
    </row>
    <row r="841" spans="3:9" x14ac:dyDescent="0.25">
      <c r="C841" s="69"/>
      <c r="D841" s="70"/>
      <c r="E841" s="70"/>
      <c r="F841" s="70"/>
      <c r="G841" s="70"/>
      <c r="H841" s="70"/>
      <c r="I841" s="70"/>
    </row>
    <row r="842" spans="3:9" x14ac:dyDescent="0.25">
      <c r="C842" s="69"/>
      <c r="D842" s="70"/>
      <c r="E842" s="70"/>
      <c r="F842" s="70"/>
      <c r="G842" s="70"/>
      <c r="H842" s="70"/>
      <c r="I842" s="70"/>
    </row>
    <row r="843" spans="3:9" x14ac:dyDescent="0.25">
      <c r="C843" s="69"/>
      <c r="D843" s="70"/>
      <c r="E843" s="70"/>
      <c r="F843" s="70"/>
      <c r="G843" s="70"/>
      <c r="H843" s="70"/>
      <c r="I843" s="70"/>
    </row>
    <row r="844" spans="3:9" x14ac:dyDescent="0.25">
      <c r="C844" s="69"/>
      <c r="D844" s="70"/>
      <c r="E844" s="70"/>
      <c r="F844" s="70"/>
      <c r="G844" s="70"/>
      <c r="H844" s="70"/>
      <c r="I844" s="70"/>
    </row>
    <row r="845" spans="3:9" x14ac:dyDescent="0.25">
      <c r="C845" s="69"/>
      <c r="D845" s="70"/>
      <c r="E845" s="70"/>
      <c r="F845" s="70"/>
      <c r="G845" s="70"/>
      <c r="H845" s="70"/>
      <c r="I845" s="70"/>
    </row>
    <row r="846" spans="3:9" x14ac:dyDescent="0.25">
      <c r="C846" s="69"/>
      <c r="D846" s="70"/>
      <c r="E846" s="70"/>
      <c r="F846" s="70"/>
      <c r="G846" s="70"/>
      <c r="H846" s="70"/>
      <c r="I846" s="70"/>
    </row>
    <row r="847" spans="3:9" x14ac:dyDescent="0.25">
      <c r="C847" s="69"/>
      <c r="D847" s="70"/>
      <c r="E847" s="70"/>
      <c r="F847" s="70"/>
      <c r="G847" s="70"/>
      <c r="H847" s="70"/>
      <c r="I847" s="70"/>
    </row>
    <row r="848" spans="3:9" x14ac:dyDescent="0.25">
      <c r="C848" s="69"/>
      <c r="D848" s="70"/>
      <c r="E848" s="70"/>
      <c r="F848" s="70"/>
      <c r="G848" s="70"/>
      <c r="H848" s="70"/>
      <c r="I848" s="70"/>
    </row>
    <row r="849" spans="3:9" x14ac:dyDescent="0.25">
      <c r="C849" s="69"/>
      <c r="D849" s="70"/>
      <c r="E849" s="70"/>
      <c r="F849" s="70"/>
      <c r="G849" s="70"/>
      <c r="H849" s="70"/>
      <c r="I849" s="70"/>
    </row>
    <row r="850" spans="3:9" x14ac:dyDescent="0.25">
      <c r="C850" s="69"/>
      <c r="D850" s="70"/>
      <c r="E850" s="70"/>
      <c r="F850" s="70"/>
      <c r="G850" s="70"/>
      <c r="H850" s="70"/>
      <c r="I850" s="70"/>
    </row>
    <row r="851" spans="3:9" x14ac:dyDescent="0.25">
      <c r="C851" s="69"/>
      <c r="D851" s="70"/>
      <c r="E851" s="70"/>
      <c r="F851" s="70"/>
      <c r="G851" s="70"/>
      <c r="H851" s="70"/>
      <c r="I851" s="70"/>
    </row>
    <row r="852" spans="3:9" x14ac:dyDescent="0.25">
      <c r="C852" s="69"/>
      <c r="D852" s="70"/>
      <c r="E852" s="70"/>
      <c r="F852" s="70"/>
      <c r="G852" s="70"/>
      <c r="H852" s="70"/>
      <c r="I852" s="70"/>
    </row>
    <row r="853" spans="3:9" x14ac:dyDescent="0.25">
      <c r="C853" s="69"/>
      <c r="D853" s="70"/>
      <c r="E853" s="70"/>
      <c r="F853" s="70"/>
      <c r="G853" s="70"/>
      <c r="H853" s="70"/>
      <c r="I853" s="70"/>
    </row>
    <row r="854" spans="3:9" x14ac:dyDescent="0.25">
      <c r="C854" s="69"/>
      <c r="D854" s="70"/>
      <c r="E854" s="70"/>
      <c r="F854" s="70"/>
      <c r="G854" s="70"/>
      <c r="H854" s="70"/>
      <c r="I854" s="70"/>
    </row>
    <row r="855" spans="3:9" x14ac:dyDescent="0.25">
      <c r="C855" s="69"/>
      <c r="D855" s="70"/>
      <c r="E855" s="70"/>
      <c r="F855" s="70"/>
      <c r="G855" s="70"/>
      <c r="H855" s="70"/>
      <c r="I855" s="70"/>
    </row>
    <row r="856" spans="3:9" x14ac:dyDescent="0.25">
      <c r="C856" s="69"/>
      <c r="D856" s="70"/>
      <c r="E856" s="70"/>
      <c r="F856" s="70"/>
      <c r="G856" s="70"/>
      <c r="H856" s="70"/>
      <c r="I856" s="70"/>
    </row>
    <row r="857" spans="3:9" x14ac:dyDescent="0.25">
      <c r="C857" s="69"/>
      <c r="D857" s="70"/>
      <c r="E857" s="70"/>
      <c r="F857" s="70"/>
      <c r="G857" s="70"/>
      <c r="H857" s="70"/>
      <c r="I857" s="70"/>
    </row>
    <row r="858" spans="3:9" x14ac:dyDescent="0.25">
      <c r="C858" s="69"/>
      <c r="D858" s="70"/>
      <c r="E858" s="70"/>
      <c r="F858" s="70"/>
      <c r="G858" s="70"/>
      <c r="H858" s="70"/>
      <c r="I858" s="70"/>
    </row>
    <row r="859" spans="3:9" x14ac:dyDescent="0.25">
      <c r="C859" s="69"/>
      <c r="D859" s="70"/>
      <c r="E859" s="70"/>
      <c r="F859" s="70"/>
      <c r="G859" s="70"/>
      <c r="H859" s="70"/>
      <c r="I859" s="70"/>
    </row>
    <row r="860" spans="3:9" x14ac:dyDescent="0.25">
      <c r="C860" s="69"/>
      <c r="D860" s="70"/>
      <c r="E860" s="70"/>
      <c r="F860" s="70"/>
      <c r="G860" s="70"/>
      <c r="H860" s="70"/>
      <c r="I860" s="70"/>
    </row>
    <row r="861" spans="3:9" x14ac:dyDescent="0.25">
      <c r="C861" s="69"/>
      <c r="D861" s="70"/>
      <c r="E861" s="70"/>
      <c r="F861" s="70"/>
      <c r="G861" s="70"/>
      <c r="H861" s="70"/>
      <c r="I861" s="70"/>
    </row>
    <row r="862" spans="3:9" x14ac:dyDescent="0.25">
      <c r="C862" s="69"/>
      <c r="D862" s="70"/>
      <c r="E862" s="70"/>
      <c r="F862" s="70"/>
      <c r="G862" s="70"/>
      <c r="H862" s="70"/>
      <c r="I862" s="70"/>
    </row>
    <row r="863" spans="3:9" x14ac:dyDescent="0.25">
      <c r="C863" s="69"/>
      <c r="D863" s="70"/>
      <c r="E863" s="70"/>
      <c r="F863" s="70"/>
      <c r="G863" s="70"/>
      <c r="H863" s="70"/>
      <c r="I863" s="70"/>
    </row>
    <row r="864" spans="3:9" x14ac:dyDescent="0.25">
      <c r="C864" s="69"/>
      <c r="D864" s="70"/>
      <c r="E864" s="70"/>
      <c r="F864" s="70"/>
      <c r="G864" s="70"/>
      <c r="H864" s="70"/>
      <c r="I864" s="70"/>
    </row>
    <row r="865" spans="3:9" x14ac:dyDescent="0.25">
      <c r="C865" s="69"/>
      <c r="D865" s="70"/>
      <c r="E865" s="70"/>
      <c r="F865" s="70"/>
      <c r="G865" s="70"/>
      <c r="H865" s="70"/>
      <c r="I865" s="70"/>
    </row>
    <row r="866" spans="3:9" x14ac:dyDescent="0.25">
      <c r="C866" s="69"/>
      <c r="D866" s="70"/>
      <c r="E866" s="70"/>
      <c r="F866" s="70"/>
      <c r="G866" s="70"/>
      <c r="H866" s="70"/>
      <c r="I866" s="70"/>
    </row>
    <row r="867" spans="3:9" x14ac:dyDescent="0.25">
      <c r="C867" s="69"/>
      <c r="D867" s="70"/>
      <c r="E867" s="70"/>
      <c r="F867" s="70"/>
      <c r="G867" s="70"/>
      <c r="H867" s="70"/>
      <c r="I867" s="70"/>
    </row>
    <row r="868" spans="3:9" x14ac:dyDescent="0.25">
      <c r="C868" s="69"/>
      <c r="D868" s="70"/>
      <c r="E868" s="70"/>
      <c r="F868" s="70"/>
      <c r="G868" s="70"/>
      <c r="H868" s="70"/>
      <c r="I868" s="70"/>
    </row>
    <row r="869" spans="3:9" x14ac:dyDescent="0.25">
      <c r="C869" s="69"/>
      <c r="D869" s="70"/>
      <c r="E869" s="70"/>
      <c r="F869" s="70"/>
      <c r="G869" s="70"/>
      <c r="H869" s="70"/>
      <c r="I869" s="70"/>
    </row>
    <row r="870" spans="3:9" x14ac:dyDescent="0.25">
      <c r="C870" s="69"/>
      <c r="D870" s="70"/>
      <c r="E870" s="70"/>
      <c r="F870" s="70"/>
      <c r="G870" s="70"/>
      <c r="H870" s="70"/>
      <c r="I870" s="70"/>
    </row>
    <row r="871" spans="3:9" x14ac:dyDescent="0.25">
      <c r="C871" s="69"/>
      <c r="D871" s="70"/>
      <c r="E871" s="70"/>
      <c r="F871" s="70"/>
      <c r="G871" s="70"/>
      <c r="H871" s="70"/>
      <c r="I871" s="70"/>
    </row>
    <row r="872" spans="3:9" x14ac:dyDescent="0.25">
      <c r="C872" s="69"/>
      <c r="D872" s="70"/>
      <c r="E872" s="70"/>
      <c r="F872" s="70"/>
      <c r="G872" s="70"/>
      <c r="H872" s="70"/>
      <c r="I872" s="70"/>
    </row>
    <row r="873" spans="3:9" x14ac:dyDescent="0.25">
      <c r="C873" s="69"/>
      <c r="D873" s="70"/>
      <c r="E873" s="70"/>
      <c r="F873" s="70"/>
      <c r="G873" s="70"/>
      <c r="H873" s="70"/>
      <c r="I873" s="70"/>
    </row>
    <row r="874" spans="3:9" x14ac:dyDescent="0.25">
      <c r="C874" s="69"/>
      <c r="D874" s="70"/>
      <c r="E874" s="70"/>
      <c r="F874" s="70"/>
      <c r="G874" s="70"/>
      <c r="H874" s="70"/>
      <c r="I874" s="70"/>
    </row>
    <row r="875" spans="3:9" x14ac:dyDescent="0.25">
      <c r="C875" s="69"/>
      <c r="D875" s="70"/>
      <c r="E875" s="70"/>
      <c r="F875" s="70"/>
      <c r="G875" s="70"/>
      <c r="H875" s="70"/>
      <c r="I875" s="70"/>
    </row>
    <row r="876" spans="3:9" x14ac:dyDescent="0.25">
      <c r="C876" s="69"/>
      <c r="D876" s="70"/>
      <c r="E876" s="70"/>
      <c r="F876" s="70"/>
      <c r="G876" s="70"/>
      <c r="H876" s="70"/>
      <c r="I876" s="70"/>
    </row>
    <row r="877" spans="3:9" x14ac:dyDescent="0.25">
      <c r="C877" s="69"/>
      <c r="D877" s="70"/>
      <c r="E877" s="70"/>
      <c r="F877" s="70"/>
      <c r="G877" s="70"/>
      <c r="H877" s="70"/>
      <c r="I877" s="70"/>
    </row>
    <row r="878" spans="3:9" x14ac:dyDescent="0.25">
      <c r="C878" s="69"/>
      <c r="D878" s="70"/>
      <c r="E878" s="70"/>
      <c r="F878" s="70"/>
      <c r="G878" s="70"/>
      <c r="H878" s="70"/>
      <c r="I878" s="70"/>
    </row>
    <row r="879" spans="3:9" x14ac:dyDescent="0.25">
      <c r="C879" s="69"/>
      <c r="D879" s="70"/>
      <c r="E879" s="70"/>
      <c r="F879" s="70"/>
      <c r="G879" s="70"/>
      <c r="H879" s="70"/>
      <c r="I879" s="70"/>
    </row>
    <row r="880" spans="3:9" x14ac:dyDescent="0.25">
      <c r="C880" s="69"/>
      <c r="D880" s="70"/>
      <c r="E880" s="70"/>
      <c r="F880" s="70"/>
      <c r="G880" s="70"/>
      <c r="H880" s="70"/>
      <c r="I880" s="70"/>
    </row>
    <row r="881" spans="3:9" x14ac:dyDescent="0.25">
      <c r="C881" s="69"/>
      <c r="D881" s="70"/>
      <c r="E881" s="70"/>
      <c r="F881" s="70"/>
      <c r="G881" s="70"/>
      <c r="H881" s="70"/>
      <c r="I881" s="70"/>
    </row>
    <row r="882" spans="3:9" x14ac:dyDescent="0.25">
      <c r="C882" s="69"/>
      <c r="D882" s="70"/>
      <c r="E882" s="70"/>
      <c r="F882" s="70"/>
      <c r="G882" s="70"/>
      <c r="H882" s="70"/>
      <c r="I882" s="70"/>
    </row>
    <row r="883" spans="3:9" x14ac:dyDescent="0.25">
      <c r="C883" s="69"/>
      <c r="D883" s="70"/>
      <c r="E883" s="70"/>
      <c r="F883" s="70"/>
      <c r="G883" s="70"/>
      <c r="H883" s="70"/>
      <c r="I883" s="70"/>
    </row>
    <row r="884" spans="3:9" x14ac:dyDescent="0.25">
      <c r="C884" s="69"/>
      <c r="D884" s="70"/>
      <c r="E884" s="70"/>
      <c r="F884" s="70"/>
      <c r="G884" s="70"/>
      <c r="H884" s="70"/>
      <c r="I884" s="70"/>
    </row>
    <row r="885" spans="3:9" x14ac:dyDescent="0.25">
      <c r="C885" s="69"/>
      <c r="D885" s="70"/>
      <c r="E885" s="70"/>
      <c r="F885" s="70"/>
      <c r="G885" s="70"/>
      <c r="H885" s="70"/>
      <c r="I885" s="70"/>
    </row>
    <row r="886" spans="3:9" x14ac:dyDescent="0.25">
      <c r="C886" s="69"/>
      <c r="D886" s="70"/>
      <c r="E886" s="70"/>
      <c r="F886" s="70"/>
      <c r="G886" s="70"/>
      <c r="H886" s="70"/>
      <c r="I886" s="70"/>
    </row>
    <row r="887" spans="3:9" x14ac:dyDescent="0.25">
      <c r="C887" s="69"/>
      <c r="D887" s="70"/>
      <c r="E887" s="70"/>
      <c r="F887" s="70"/>
      <c r="G887" s="70"/>
      <c r="H887" s="70"/>
      <c r="I887" s="70"/>
    </row>
    <row r="888" spans="3:9" x14ac:dyDescent="0.25">
      <c r="C888" s="69"/>
      <c r="D888" s="70"/>
      <c r="E888" s="70"/>
      <c r="F888" s="70"/>
      <c r="G888" s="70"/>
      <c r="H888" s="70"/>
      <c r="I888" s="70"/>
    </row>
    <row r="889" spans="3:9" x14ac:dyDescent="0.25">
      <c r="C889" s="69"/>
      <c r="D889" s="70"/>
      <c r="E889" s="70"/>
      <c r="F889" s="70"/>
      <c r="G889" s="70"/>
      <c r="H889" s="70"/>
      <c r="I889" s="70"/>
    </row>
    <row r="890" spans="3:9" x14ac:dyDescent="0.25">
      <c r="C890" s="69"/>
      <c r="D890" s="70"/>
      <c r="E890" s="70"/>
      <c r="F890" s="70"/>
      <c r="G890" s="70"/>
      <c r="H890" s="70"/>
      <c r="I890" s="70"/>
    </row>
    <row r="891" spans="3:9" x14ac:dyDescent="0.25">
      <c r="C891" s="69"/>
      <c r="D891" s="70"/>
      <c r="E891" s="70"/>
      <c r="F891" s="70"/>
      <c r="G891" s="70"/>
      <c r="H891" s="70"/>
      <c r="I891" s="70"/>
    </row>
    <row r="892" spans="3:9" x14ac:dyDescent="0.25">
      <c r="C892" s="69"/>
      <c r="D892" s="70"/>
      <c r="E892" s="70"/>
      <c r="F892" s="70"/>
      <c r="G892" s="70"/>
      <c r="H892" s="70"/>
      <c r="I892" s="70"/>
    </row>
    <row r="893" spans="3:9" x14ac:dyDescent="0.25">
      <c r="C893" s="69"/>
      <c r="D893" s="70"/>
      <c r="E893" s="70"/>
      <c r="F893" s="70"/>
      <c r="G893" s="70"/>
      <c r="H893" s="70"/>
      <c r="I893" s="70"/>
    </row>
    <row r="894" spans="3:9" x14ac:dyDescent="0.25">
      <c r="C894" s="69"/>
      <c r="D894" s="70"/>
      <c r="E894" s="70"/>
      <c r="F894" s="70"/>
      <c r="G894" s="70"/>
      <c r="H894" s="70"/>
      <c r="I894" s="70"/>
    </row>
    <row r="895" spans="3:9" x14ac:dyDescent="0.25">
      <c r="C895" s="69"/>
      <c r="D895" s="70"/>
      <c r="E895" s="70"/>
      <c r="F895" s="70"/>
      <c r="G895" s="70"/>
      <c r="H895" s="70"/>
      <c r="I895" s="70"/>
    </row>
    <row r="896" spans="3:9" x14ac:dyDescent="0.25">
      <c r="C896" s="69"/>
      <c r="D896" s="70"/>
      <c r="E896" s="70"/>
      <c r="F896" s="70"/>
      <c r="G896" s="70"/>
      <c r="H896" s="70"/>
      <c r="I896" s="70"/>
    </row>
    <row r="897" spans="3:9" x14ac:dyDescent="0.25">
      <c r="C897" s="69"/>
      <c r="D897" s="70"/>
      <c r="E897" s="70"/>
      <c r="F897" s="70"/>
      <c r="G897" s="70"/>
      <c r="H897" s="70"/>
      <c r="I897" s="70"/>
    </row>
    <row r="898" spans="3:9" x14ac:dyDescent="0.25">
      <c r="C898" s="69"/>
      <c r="D898" s="70"/>
      <c r="E898" s="70"/>
      <c r="F898" s="70"/>
      <c r="G898" s="70"/>
      <c r="H898" s="70"/>
      <c r="I898" s="70"/>
    </row>
    <row r="899" spans="3:9" x14ac:dyDescent="0.25">
      <c r="C899" s="69"/>
      <c r="D899" s="70"/>
      <c r="E899" s="70"/>
      <c r="F899" s="70"/>
      <c r="G899" s="70"/>
      <c r="H899" s="70"/>
      <c r="I899" s="70"/>
    </row>
    <row r="900" spans="3:9" x14ac:dyDescent="0.25">
      <c r="C900" s="69"/>
      <c r="D900" s="70"/>
      <c r="E900" s="70"/>
      <c r="F900" s="70"/>
      <c r="G900" s="70"/>
      <c r="H900" s="70"/>
      <c r="I900" s="70"/>
    </row>
    <row r="901" spans="3:9" x14ac:dyDescent="0.25">
      <c r="C901" s="69"/>
      <c r="D901" s="70"/>
      <c r="E901" s="70"/>
      <c r="F901" s="70"/>
      <c r="G901" s="70"/>
      <c r="H901" s="70"/>
      <c r="I901" s="70"/>
    </row>
    <row r="902" spans="3:9" x14ac:dyDescent="0.25">
      <c r="C902" s="69"/>
      <c r="D902" s="70"/>
      <c r="E902" s="70"/>
      <c r="F902" s="70"/>
      <c r="G902" s="70"/>
      <c r="H902" s="70"/>
      <c r="I902" s="70"/>
    </row>
    <row r="903" spans="3:9" x14ac:dyDescent="0.25">
      <c r="C903" s="69"/>
      <c r="D903" s="70"/>
      <c r="E903" s="70"/>
      <c r="F903" s="70"/>
      <c r="G903" s="70"/>
      <c r="H903" s="70"/>
      <c r="I903" s="70"/>
    </row>
    <row r="904" spans="3:9" x14ac:dyDescent="0.25">
      <c r="C904" s="69"/>
      <c r="D904" s="70"/>
      <c r="E904" s="70"/>
      <c r="F904" s="70"/>
      <c r="G904" s="70"/>
      <c r="H904" s="70"/>
      <c r="I904" s="70"/>
    </row>
    <row r="905" spans="3:9" x14ac:dyDescent="0.25">
      <c r="C905" s="69"/>
      <c r="D905" s="70"/>
      <c r="E905" s="70"/>
      <c r="F905" s="70"/>
      <c r="G905" s="70"/>
      <c r="H905" s="70"/>
      <c r="I905" s="70"/>
    </row>
    <row r="906" spans="3:9" x14ac:dyDescent="0.25">
      <c r="C906" s="69"/>
      <c r="D906" s="70"/>
      <c r="E906" s="70"/>
      <c r="F906" s="70"/>
      <c r="G906" s="70"/>
      <c r="H906" s="70"/>
      <c r="I906" s="70"/>
    </row>
    <row r="907" spans="3:9" x14ac:dyDescent="0.25">
      <c r="C907" s="69"/>
      <c r="D907" s="70"/>
      <c r="E907" s="70"/>
      <c r="F907" s="70"/>
      <c r="G907" s="70"/>
      <c r="H907" s="70"/>
      <c r="I907" s="70"/>
    </row>
    <row r="908" spans="3:9" x14ac:dyDescent="0.25">
      <c r="C908" s="69"/>
      <c r="D908" s="70"/>
      <c r="E908" s="70"/>
      <c r="F908" s="70"/>
      <c r="G908" s="70"/>
      <c r="H908" s="70"/>
      <c r="I908" s="70"/>
    </row>
    <row r="909" spans="3:9" x14ac:dyDescent="0.25">
      <c r="C909" s="69"/>
      <c r="D909" s="70"/>
      <c r="E909" s="70"/>
      <c r="F909" s="70"/>
      <c r="G909" s="70"/>
      <c r="H909" s="70"/>
      <c r="I909" s="70"/>
    </row>
    <row r="910" spans="3:9" x14ac:dyDescent="0.25">
      <c r="C910" s="69"/>
      <c r="D910" s="70"/>
      <c r="E910" s="70"/>
      <c r="F910" s="70"/>
      <c r="G910" s="70"/>
      <c r="H910" s="70"/>
      <c r="I910" s="70"/>
    </row>
    <row r="911" spans="3:9" x14ac:dyDescent="0.25">
      <c r="C911" s="69"/>
      <c r="D911" s="70"/>
      <c r="E911" s="70"/>
      <c r="F911" s="70"/>
      <c r="G911" s="70"/>
      <c r="H911" s="70"/>
      <c r="I911" s="70"/>
    </row>
    <row r="912" spans="3:9" x14ac:dyDescent="0.25">
      <c r="C912" s="69"/>
      <c r="D912" s="70"/>
      <c r="E912" s="70"/>
      <c r="F912" s="70"/>
      <c r="G912" s="70"/>
      <c r="H912" s="70"/>
      <c r="I912" s="70"/>
    </row>
    <row r="913" spans="3:9" x14ac:dyDescent="0.25">
      <c r="C913" s="69"/>
      <c r="D913" s="70"/>
      <c r="E913" s="70"/>
      <c r="F913" s="70"/>
      <c r="G913" s="70"/>
      <c r="H913" s="70"/>
      <c r="I913" s="70"/>
    </row>
    <row r="914" spans="3:9" x14ac:dyDescent="0.25">
      <c r="C914" s="69"/>
      <c r="D914" s="70"/>
      <c r="E914" s="70"/>
      <c r="F914" s="70"/>
      <c r="G914" s="70"/>
      <c r="H914" s="70"/>
      <c r="I914" s="70"/>
    </row>
    <row r="915" spans="3:9" x14ac:dyDescent="0.25">
      <c r="C915" s="69"/>
      <c r="D915" s="70"/>
      <c r="E915" s="70"/>
      <c r="F915" s="70"/>
      <c r="G915" s="70"/>
      <c r="H915" s="70"/>
      <c r="I915" s="70"/>
    </row>
    <row r="916" spans="3:9" x14ac:dyDescent="0.25">
      <c r="C916" s="69"/>
      <c r="D916" s="70"/>
      <c r="E916" s="70"/>
      <c r="F916" s="70"/>
      <c r="G916" s="70"/>
      <c r="H916" s="70"/>
      <c r="I916" s="70"/>
    </row>
    <row r="917" spans="3:9" x14ac:dyDescent="0.25">
      <c r="C917" s="69"/>
      <c r="D917" s="70"/>
      <c r="E917" s="70"/>
      <c r="F917" s="70"/>
      <c r="G917" s="70"/>
      <c r="H917" s="70"/>
      <c r="I917" s="70"/>
    </row>
    <row r="918" spans="3:9" x14ac:dyDescent="0.25">
      <c r="C918" s="69"/>
      <c r="D918" s="70"/>
      <c r="E918" s="70"/>
      <c r="F918" s="70"/>
      <c r="G918" s="70"/>
      <c r="H918" s="70"/>
      <c r="I918" s="70"/>
    </row>
    <row r="919" spans="3:9" x14ac:dyDescent="0.25">
      <c r="C919" s="69"/>
      <c r="D919" s="70"/>
      <c r="E919" s="70"/>
      <c r="F919" s="70"/>
      <c r="G919" s="70"/>
      <c r="H919" s="70"/>
      <c r="I919" s="70"/>
    </row>
    <row r="920" spans="3:9" x14ac:dyDescent="0.25">
      <c r="C920" s="69"/>
      <c r="D920" s="70"/>
      <c r="E920" s="70"/>
      <c r="F920" s="70"/>
      <c r="G920" s="70"/>
      <c r="H920" s="70"/>
      <c r="I920" s="70"/>
    </row>
    <row r="921" spans="3:9" x14ac:dyDescent="0.25">
      <c r="C921" s="69"/>
      <c r="D921" s="70"/>
      <c r="E921" s="70"/>
      <c r="F921" s="70"/>
      <c r="G921" s="70"/>
      <c r="H921" s="70"/>
      <c r="I921" s="70"/>
    </row>
    <row r="922" spans="3:9" x14ac:dyDescent="0.25">
      <c r="C922" s="69"/>
      <c r="D922" s="70"/>
      <c r="E922" s="70"/>
      <c r="F922" s="70"/>
      <c r="G922" s="70"/>
      <c r="H922" s="70"/>
      <c r="I922" s="70"/>
    </row>
    <row r="923" spans="3:9" x14ac:dyDescent="0.25">
      <c r="C923" s="69"/>
      <c r="D923" s="70"/>
      <c r="E923" s="70"/>
      <c r="F923" s="70"/>
      <c r="G923" s="70"/>
      <c r="H923" s="70"/>
      <c r="I923" s="70"/>
    </row>
    <row r="924" spans="3:9" x14ac:dyDescent="0.25">
      <c r="C924" s="69"/>
      <c r="D924" s="70"/>
      <c r="E924" s="70"/>
      <c r="F924" s="70"/>
      <c r="G924" s="70"/>
      <c r="H924" s="70"/>
      <c r="I924" s="70"/>
    </row>
    <row r="925" spans="3:9" x14ac:dyDescent="0.25">
      <c r="C925" s="69"/>
      <c r="D925" s="70"/>
      <c r="E925" s="70"/>
      <c r="F925" s="70"/>
      <c r="G925" s="70"/>
      <c r="H925" s="70"/>
      <c r="I925" s="70"/>
    </row>
    <row r="926" spans="3:9" x14ac:dyDescent="0.25">
      <c r="C926" s="69"/>
      <c r="D926" s="70"/>
      <c r="E926" s="70"/>
      <c r="F926" s="70"/>
      <c r="G926" s="70"/>
      <c r="H926" s="70"/>
      <c r="I926" s="70"/>
    </row>
    <row r="927" spans="3:9" x14ac:dyDescent="0.25">
      <c r="C927" s="69"/>
      <c r="D927" s="70"/>
      <c r="E927" s="70"/>
      <c r="F927" s="70"/>
      <c r="G927" s="70"/>
      <c r="H927" s="70"/>
      <c r="I927" s="70"/>
    </row>
    <row r="928" spans="3:9" x14ac:dyDescent="0.25">
      <c r="C928" s="69"/>
      <c r="D928" s="70"/>
      <c r="E928" s="70"/>
      <c r="F928" s="70"/>
      <c r="G928" s="70"/>
      <c r="H928" s="70"/>
      <c r="I928" s="70"/>
    </row>
    <row r="929" spans="3:9" x14ac:dyDescent="0.25">
      <c r="C929" s="69"/>
      <c r="D929" s="70"/>
      <c r="E929" s="70"/>
      <c r="F929" s="70"/>
      <c r="G929" s="70"/>
      <c r="H929" s="70"/>
      <c r="I929" s="70"/>
    </row>
    <row r="930" spans="3:9" x14ac:dyDescent="0.25">
      <c r="C930" s="69"/>
      <c r="D930" s="70"/>
      <c r="E930" s="70"/>
      <c r="F930" s="70"/>
      <c r="G930" s="70"/>
      <c r="H930" s="70"/>
      <c r="I930" s="70"/>
    </row>
    <row r="931" spans="3:9" x14ac:dyDescent="0.25">
      <c r="C931" s="69"/>
      <c r="D931" s="70"/>
      <c r="E931" s="70"/>
      <c r="F931" s="70"/>
      <c r="G931" s="70"/>
      <c r="H931" s="70"/>
      <c r="I931" s="70"/>
    </row>
    <row r="932" spans="3:9" x14ac:dyDescent="0.25">
      <c r="C932" s="69"/>
      <c r="D932" s="70"/>
      <c r="E932" s="70"/>
      <c r="F932" s="70"/>
      <c r="G932" s="70"/>
      <c r="H932" s="70"/>
      <c r="I932" s="70"/>
    </row>
    <row r="933" spans="3:9" x14ac:dyDescent="0.25">
      <c r="C933" s="69"/>
      <c r="D933" s="70"/>
      <c r="E933" s="70"/>
      <c r="F933" s="70"/>
      <c r="G933" s="70"/>
      <c r="H933" s="70"/>
      <c r="I933" s="70"/>
    </row>
    <row r="934" spans="3:9" x14ac:dyDescent="0.25">
      <c r="C934" s="69"/>
      <c r="D934" s="70"/>
      <c r="E934" s="70"/>
      <c r="F934" s="70"/>
      <c r="G934" s="70"/>
      <c r="H934" s="70"/>
      <c r="I934" s="70"/>
    </row>
    <row r="935" spans="3:9" x14ac:dyDescent="0.25">
      <c r="C935" s="69"/>
      <c r="D935" s="70"/>
      <c r="E935" s="70"/>
      <c r="F935" s="70"/>
      <c r="G935" s="70"/>
      <c r="H935" s="70"/>
      <c r="I935" s="70"/>
    </row>
    <row r="936" spans="3:9" x14ac:dyDescent="0.25">
      <c r="C936" s="69"/>
      <c r="D936" s="70"/>
      <c r="E936" s="70"/>
      <c r="F936" s="70"/>
      <c r="G936" s="70"/>
      <c r="H936" s="70"/>
      <c r="I936" s="70"/>
    </row>
    <row r="937" spans="3:9" x14ac:dyDescent="0.25">
      <c r="C937" s="69"/>
      <c r="D937" s="70"/>
      <c r="E937" s="70"/>
      <c r="F937" s="70"/>
      <c r="G937" s="70"/>
      <c r="H937" s="70"/>
      <c r="I937" s="70"/>
    </row>
    <row r="938" spans="3:9" x14ac:dyDescent="0.25">
      <c r="C938" s="69"/>
      <c r="D938" s="70"/>
      <c r="E938" s="70"/>
      <c r="F938" s="70"/>
      <c r="G938" s="70"/>
      <c r="H938" s="70"/>
      <c r="I938" s="70"/>
    </row>
    <row r="939" spans="3:9" x14ac:dyDescent="0.25">
      <c r="C939" s="69"/>
      <c r="D939" s="70"/>
      <c r="E939" s="70"/>
      <c r="F939" s="70"/>
      <c r="G939" s="70"/>
      <c r="H939" s="70"/>
      <c r="I939" s="70"/>
    </row>
    <row r="940" spans="3:9" x14ac:dyDescent="0.25">
      <c r="C940" s="69"/>
      <c r="D940" s="70"/>
      <c r="E940" s="70"/>
      <c r="F940" s="70"/>
      <c r="G940" s="70"/>
      <c r="H940" s="70"/>
      <c r="I940" s="70"/>
    </row>
    <row r="941" spans="3:9" x14ac:dyDescent="0.25">
      <c r="C941" s="69"/>
      <c r="D941" s="70"/>
      <c r="E941" s="70"/>
      <c r="F941" s="70"/>
      <c r="G941" s="70"/>
      <c r="H941" s="70"/>
      <c r="I941" s="70"/>
    </row>
    <row r="942" spans="3:9" x14ac:dyDescent="0.25">
      <c r="C942" s="69"/>
      <c r="D942" s="70"/>
      <c r="E942" s="70"/>
      <c r="F942" s="70"/>
      <c r="G942" s="70"/>
      <c r="H942" s="70"/>
      <c r="I942" s="70"/>
    </row>
    <row r="943" spans="3:9" x14ac:dyDescent="0.25">
      <c r="C943" s="69"/>
      <c r="D943" s="70"/>
      <c r="E943" s="70"/>
      <c r="F943" s="70"/>
      <c r="G943" s="70"/>
      <c r="H943" s="70"/>
      <c r="I943" s="70"/>
    </row>
    <row r="944" spans="3:9" x14ac:dyDescent="0.25">
      <c r="C944" s="69"/>
      <c r="D944" s="70"/>
      <c r="E944" s="70"/>
      <c r="F944" s="70"/>
      <c r="G944" s="70"/>
      <c r="H944" s="70"/>
      <c r="I944" s="70"/>
    </row>
    <row r="945" spans="3:9" x14ac:dyDescent="0.25">
      <c r="C945" s="69"/>
      <c r="D945" s="70"/>
      <c r="E945" s="70"/>
      <c r="F945" s="70"/>
      <c r="G945" s="70"/>
      <c r="H945" s="70"/>
      <c r="I945" s="70"/>
    </row>
    <row r="946" spans="3:9" x14ac:dyDescent="0.25">
      <c r="C946" s="69"/>
      <c r="D946" s="70"/>
      <c r="E946" s="70"/>
      <c r="F946" s="70"/>
      <c r="G946" s="70"/>
      <c r="H946" s="70"/>
      <c r="I946" s="70"/>
    </row>
    <row r="947" spans="3:9" x14ac:dyDescent="0.25">
      <c r="C947" s="69"/>
      <c r="D947" s="70"/>
      <c r="E947" s="70"/>
      <c r="F947" s="70"/>
      <c r="G947" s="70"/>
      <c r="H947" s="70"/>
      <c r="I947" s="70"/>
    </row>
    <row r="948" spans="3:9" x14ac:dyDescent="0.25">
      <c r="C948" s="69"/>
      <c r="D948" s="70"/>
      <c r="E948" s="70"/>
      <c r="F948" s="70"/>
      <c r="G948" s="70"/>
      <c r="H948" s="70"/>
      <c r="I948" s="70"/>
    </row>
    <row r="949" spans="3:9" x14ac:dyDescent="0.25">
      <c r="C949" s="69"/>
      <c r="D949" s="70"/>
      <c r="E949" s="70"/>
      <c r="F949" s="70"/>
      <c r="G949" s="70"/>
      <c r="H949" s="70"/>
      <c r="I949" s="70"/>
    </row>
    <row r="950" spans="3:9" x14ac:dyDescent="0.25">
      <c r="C950" s="69"/>
      <c r="D950" s="70"/>
      <c r="E950" s="70"/>
      <c r="F950" s="70"/>
      <c r="G950" s="70"/>
      <c r="H950" s="70"/>
      <c r="I950" s="70"/>
    </row>
    <row r="951" spans="3:9" x14ac:dyDescent="0.25">
      <c r="C951" s="69"/>
      <c r="D951" s="70"/>
      <c r="E951" s="70"/>
      <c r="F951" s="70"/>
      <c r="G951" s="70"/>
      <c r="H951" s="70"/>
      <c r="I951" s="70"/>
    </row>
    <row r="952" spans="3:9" x14ac:dyDescent="0.25">
      <c r="C952" s="69"/>
      <c r="D952" s="70"/>
      <c r="E952" s="70"/>
      <c r="F952" s="70"/>
      <c r="G952" s="70"/>
      <c r="H952" s="70"/>
      <c r="I952" s="70"/>
    </row>
    <row r="953" spans="3:9" x14ac:dyDescent="0.25">
      <c r="C953" s="69"/>
      <c r="D953" s="70"/>
      <c r="E953" s="70"/>
      <c r="F953" s="70"/>
      <c r="G953" s="70"/>
      <c r="H953" s="70"/>
      <c r="I953" s="70"/>
    </row>
    <row r="954" spans="3:9" x14ac:dyDescent="0.25">
      <c r="C954" s="69"/>
      <c r="D954" s="70"/>
      <c r="E954" s="70"/>
      <c r="F954" s="70"/>
      <c r="G954" s="70"/>
      <c r="H954" s="70"/>
      <c r="I954" s="70"/>
    </row>
    <row r="955" spans="3:9" x14ac:dyDescent="0.25">
      <c r="C955" s="69"/>
      <c r="D955" s="70"/>
      <c r="E955" s="70"/>
      <c r="F955" s="70"/>
      <c r="G955" s="70"/>
      <c r="H955" s="70"/>
      <c r="I955" s="70"/>
    </row>
    <row r="956" spans="3:9" x14ac:dyDescent="0.25">
      <c r="C956" s="69"/>
      <c r="D956" s="70"/>
      <c r="E956" s="70"/>
      <c r="F956" s="70"/>
      <c r="G956" s="70"/>
      <c r="H956" s="70"/>
      <c r="I956" s="70"/>
    </row>
    <row r="957" spans="3:9" x14ac:dyDescent="0.25">
      <c r="C957" s="69"/>
      <c r="D957" s="70"/>
      <c r="E957" s="70"/>
      <c r="F957" s="70"/>
      <c r="G957" s="70"/>
      <c r="H957" s="70"/>
      <c r="I957" s="70"/>
    </row>
    <row r="958" spans="3:9" x14ac:dyDescent="0.25">
      <c r="C958" s="69"/>
      <c r="D958" s="70"/>
      <c r="E958" s="70"/>
      <c r="F958" s="70"/>
      <c r="G958" s="70"/>
      <c r="H958" s="70"/>
      <c r="I958" s="70"/>
    </row>
    <row r="959" spans="3:9" x14ac:dyDescent="0.25">
      <c r="C959" s="69"/>
      <c r="D959" s="70"/>
      <c r="E959" s="70"/>
      <c r="F959" s="70"/>
      <c r="G959" s="70"/>
      <c r="H959" s="70"/>
      <c r="I959" s="70"/>
    </row>
    <row r="960" spans="3:9" x14ac:dyDescent="0.25">
      <c r="C960" s="69"/>
      <c r="D960" s="70"/>
      <c r="E960" s="70"/>
      <c r="F960" s="70"/>
      <c r="G960" s="70"/>
      <c r="H960" s="70"/>
      <c r="I960" s="70"/>
    </row>
    <row r="961" spans="3:9" x14ac:dyDescent="0.25">
      <c r="C961" s="69"/>
      <c r="D961" s="70"/>
      <c r="E961" s="70"/>
      <c r="F961" s="70"/>
      <c r="G961" s="70"/>
      <c r="H961" s="70"/>
      <c r="I961" s="70"/>
    </row>
    <row r="962" spans="3:9" x14ac:dyDescent="0.25">
      <c r="C962" s="69"/>
      <c r="D962" s="70"/>
      <c r="E962" s="70"/>
      <c r="F962" s="70"/>
      <c r="G962" s="70"/>
      <c r="H962" s="70"/>
      <c r="I962" s="70"/>
    </row>
    <row r="963" spans="3:9" x14ac:dyDescent="0.25">
      <c r="C963" s="69"/>
      <c r="D963" s="70"/>
      <c r="E963" s="70"/>
      <c r="F963" s="70"/>
      <c r="G963" s="70"/>
      <c r="H963" s="70"/>
      <c r="I963" s="70"/>
    </row>
    <row r="964" spans="3:9" x14ac:dyDescent="0.25">
      <c r="C964" s="69"/>
      <c r="D964" s="70"/>
      <c r="E964" s="70"/>
      <c r="F964" s="70"/>
      <c r="G964" s="70"/>
      <c r="H964" s="70"/>
      <c r="I964" s="70"/>
    </row>
    <row r="965" spans="3:9" x14ac:dyDescent="0.25">
      <c r="C965" s="69"/>
      <c r="D965" s="70"/>
      <c r="E965" s="70"/>
      <c r="F965" s="70"/>
      <c r="G965" s="70"/>
      <c r="H965" s="70"/>
      <c r="I965" s="70"/>
    </row>
    <row r="966" spans="3:9" x14ac:dyDescent="0.25">
      <c r="C966" s="69"/>
      <c r="D966" s="70"/>
      <c r="E966" s="70"/>
      <c r="F966" s="70"/>
      <c r="G966" s="70"/>
      <c r="H966" s="70"/>
      <c r="I966" s="70"/>
    </row>
    <row r="967" spans="3:9" x14ac:dyDescent="0.25">
      <c r="C967" s="69"/>
      <c r="D967" s="70"/>
      <c r="E967" s="70"/>
      <c r="F967" s="70"/>
      <c r="G967" s="70"/>
      <c r="H967" s="70"/>
      <c r="I967" s="70"/>
    </row>
    <row r="968" spans="3:9" x14ac:dyDescent="0.25">
      <c r="C968" s="69"/>
      <c r="D968" s="70"/>
      <c r="E968" s="70"/>
      <c r="F968" s="70"/>
      <c r="G968" s="70"/>
      <c r="H968" s="70"/>
      <c r="I968" s="70"/>
    </row>
    <row r="969" spans="3:9" x14ac:dyDescent="0.25">
      <c r="C969" s="69"/>
      <c r="D969" s="70"/>
      <c r="E969" s="70"/>
      <c r="F969" s="70"/>
      <c r="G969" s="70"/>
      <c r="H969" s="70"/>
      <c r="I969" s="70"/>
    </row>
    <row r="970" spans="3:9" x14ac:dyDescent="0.25">
      <c r="C970" s="69"/>
      <c r="D970" s="70"/>
      <c r="E970" s="70"/>
      <c r="F970" s="70"/>
      <c r="G970" s="70"/>
      <c r="H970" s="70"/>
      <c r="I970" s="70"/>
    </row>
    <row r="971" spans="3:9" x14ac:dyDescent="0.25">
      <c r="C971" s="69"/>
      <c r="D971" s="70"/>
      <c r="E971" s="70"/>
      <c r="F971" s="70"/>
      <c r="G971" s="70"/>
      <c r="H971" s="70"/>
      <c r="I971" s="70"/>
    </row>
    <row r="972" spans="3:9" x14ac:dyDescent="0.25">
      <c r="C972" s="69"/>
      <c r="D972" s="70"/>
      <c r="E972" s="70"/>
      <c r="F972" s="70"/>
      <c r="G972" s="70"/>
      <c r="H972" s="70"/>
      <c r="I972" s="70"/>
    </row>
    <row r="973" spans="3:9" x14ac:dyDescent="0.25">
      <c r="C973" s="69"/>
      <c r="D973" s="70"/>
      <c r="E973" s="70"/>
      <c r="F973" s="70"/>
      <c r="G973" s="70"/>
      <c r="H973" s="70"/>
      <c r="I973" s="70"/>
    </row>
    <row r="974" spans="3:9" x14ac:dyDescent="0.25">
      <c r="C974" s="69"/>
      <c r="D974" s="70"/>
      <c r="E974" s="70"/>
      <c r="F974" s="70"/>
      <c r="G974" s="70"/>
      <c r="H974" s="70"/>
      <c r="I974" s="70"/>
    </row>
    <row r="975" spans="3:9" x14ac:dyDescent="0.25">
      <c r="C975" s="69"/>
      <c r="D975" s="70"/>
      <c r="E975" s="70"/>
      <c r="F975" s="70"/>
      <c r="G975" s="70"/>
      <c r="H975" s="70"/>
      <c r="I975" s="70"/>
    </row>
    <row r="976" spans="3:9" x14ac:dyDescent="0.25">
      <c r="C976" s="69"/>
      <c r="D976" s="70"/>
      <c r="E976" s="70"/>
      <c r="F976" s="70"/>
      <c r="G976" s="70"/>
      <c r="H976" s="70"/>
      <c r="I976" s="70"/>
    </row>
    <row r="977" spans="3:9" x14ac:dyDescent="0.25">
      <c r="C977" s="69"/>
      <c r="D977" s="70"/>
      <c r="E977" s="70"/>
      <c r="F977" s="70"/>
      <c r="G977" s="70"/>
      <c r="H977" s="70"/>
      <c r="I977" s="70"/>
    </row>
    <row r="978" spans="3:9" x14ac:dyDescent="0.25">
      <c r="C978" s="69"/>
      <c r="D978" s="70"/>
      <c r="E978" s="70"/>
      <c r="F978" s="70"/>
      <c r="G978" s="70"/>
      <c r="H978" s="70"/>
      <c r="I978" s="70"/>
    </row>
    <row r="979" spans="3:9" x14ac:dyDescent="0.25">
      <c r="C979" s="69"/>
      <c r="D979" s="70"/>
      <c r="E979" s="70"/>
      <c r="F979" s="70"/>
      <c r="G979" s="70"/>
      <c r="H979" s="70"/>
      <c r="I979" s="70"/>
    </row>
    <row r="980" spans="3:9" x14ac:dyDescent="0.25">
      <c r="C980" s="69"/>
      <c r="D980" s="70"/>
      <c r="E980" s="70"/>
      <c r="F980" s="70"/>
      <c r="G980" s="70"/>
      <c r="H980" s="70"/>
      <c r="I980" s="70"/>
    </row>
    <row r="981" spans="3:9" x14ac:dyDescent="0.25">
      <c r="C981" s="69"/>
      <c r="D981" s="70"/>
      <c r="E981" s="70"/>
      <c r="F981" s="70"/>
      <c r="G981" s="70"/>
      <c r="H981" s="70"/>
      <c r="I981" s="70"/>
    </row>
    <row r="982" spans="3:9" x14ac:dyDescent="0.25">
      <c r="C982" s="69"/>
      <c r="D982" s="70"/>
      <c r="E982" s="70"/>
      <c r="F982" s="70"/>
      <c r="G982" s="70"/>
      <c r="H982" s="70"/>
      <c r="I982" s="70"/>
    </row>
    <row r="983" spans="3:9" x14ac:dyDescent="0.25">
      <c r="C983" s="69"/>
      <c r="D983" s="70"/>
      <c r="E983" s="70"/>
      <c r="F983" s="70"/>
      <c r="G983" s="70"/>
      <c r="H983" s="70"/>
      <c r="I983" s="70"/>
    </row>
    <row r="984" spans="3:9" x14ac:dyDescent="0.25">
      <c r="C984" s="69"/>
      <c r="D984" s="70"/>
      <c r="E984" s="70"/>
      <c r="F984" s="70"/>
      <c r="G984" s="70"/>
      <c r="H984" s="70"/>
      <c r="I984" s="70"/>
    </row>
    <row r="985" spans="3:9" x14ac:dyDescent="0.25">
      <c r="C985" s="69"/>
      <c r="D985" s="70"/>
      <c r="E985" s="70"/>
      <c r="F985" s="70"/>
      <c r="G985" s="70"/>
      <c r="H985" s="70"/>
      <c r="I985" s="70"/>
    </row>
    <row r="986" spans="3:9" x14ac:dyDescent="0.25">
      <c r="C986" s="69"/>
      <c r="D986" s="70"/>
      <c r="E986" s="70"/>
      <c r="F986" s="70"/>
      <c r="G986" s="70"/>
      <c r="H986" s="70"/>
      <c r="I986" s="70"/>
    </row>
    <row r="987" spans="3:9" x14ac:dyDescent="0.25">
      <c r="C987" s="69"/>
      <c r="D987" s="70"/>
      <c r="E987" s="70"/>
      <c r="F987" s="70"/>
      <c r="G987" s="70"/>
      <c r="H987" s="70"/>
      <c r="I987" s="70"/>
    </row>
    <row r="988" spans="3:9" x14ac:dyDescent="0.25">
      <c r="C988" s="69"/>
      <c r="D988" s="70"/>
      <c r="E988" s="70"/>
      <c r="F988" s="70"/>
      <c r="G988" s="70"/>
      <c r="H988" s="70"/>
      <c r="I988" s="70"/>
    </row>
    <row r="989" spans="3:9" x14ac:dyDescent="0.25">
      <c r="C989" s="69"/>
      <c r="D989" s="70"/>
      <c r="E989" s="70"/>
      <c r="F989" s="70"/>
      <c r="G989" s="70"/>
      <c r="H989" s="70"/>
      <c r="I989" s="70"/>
    </row>
    <row r="990" spans="3:9" x14ac:dyDescent="0.25">
      <c r="C990" s="69"/>
      <c r="D990" s="70"/>
      <c r="E990" s="70"/>
      <c r="F990" s="70"/>
      <c r="G990" s="70"/>
      <c r="H990" s="70"/>
      <c r="I990" s="70"/>
    </row>
    <row r="991" spans="3:9" x14ac:dyDescent="0.25">
      <c r="C991" s="69"/>
      <c r="D991" s="70"/>
      <c r="E991" s="70"/>
      <c r="F991" s="70"/>
      <c r="G991" s="70"/>
      <c r="H991" s="70"/>
      <c r="I991" s="70"/>
    </row>
    <row r="992" spans="3:9" x14ac:dyDescent="0.25">
      <c r="C992" s="69"/>
      <c r="D992" s="70"/>
      <c r="E992" s="70"/>
      <c r="F992" s="70"/>
      <c r="G992" s="70"/>
      <c r="H992" s="70"/>
      <c r="I992" s="70"/>
    </row>
    <row r="993" spans="3:9" x14ac:dyDescent="0.25">
      <c r="C993" s="69"/>
      <c r="D993" s="70"/>
      <c r="E993" s="70"/>
      <c r="F993" s="70"/>
      <c r="G993" s="70"/>
      <c r="H993" s="70"/>
      <c r="I993" s="70"/>
    </row>
    <row r="994" spans="3:9" x14ac:dyDescent="0.25">
      <c r="C994" s="69"/>
      <c r="D994" s="70"/>
      <c r="E994" s="70"/>
      <c r="F994" s="70"/>
      <c r="G994" s="70"/>
      <c r="H994" s="70"/>
      <c r="I994" s="70"/>
    </row>
    <row r="995" spans="3:9" x14ac:dyDescent="0.25">
      <c r="C995" s="69"/>
      <c r="D995" s="70"/>
      <c r="E995" s="70"/>
      <c r="F995" s="70"/>
      <c r="G995" s="70"/>
      <c r="H995" s="70"/>
      <c r="I995" s="70"/>
    </row>
    <row r="996" spans="3:9" x14ac:dyDescent="0.25">
      <c r="C996" s="69"/>
      <c r="D996" s="70"/>
      <c r="E996" s="70"/>
      <c r="F996" s="70"/>
      <c r="G996" s="70"/>
      <c r="H996" s="70"/>
      <c r="I996" s="70"/>
    </row>
    <row r="997" spans="3:9" x14ac:dyDescent="0.25">
      <c r="C997" s="69"/>
      <c r="D997" s="70"/>
      <c r="E997" s="70"/>
      <c r="F997" s="70"/>
      <c r="G997" s="70"/>
      <c r="H997" s="70"/>
      <c r="I997" s="70"/>
    </row>
    <row r="998" spans="3:9" x14ac:dyDescent="0.25">
      <c r="C998" s="69"/>
      <c r="D998" s="70"/>
      <c r="E998" s="70"/>
      <c r="F998" s="70"/>
      <c r="G998" s="70"/>
      <c r="H998" s="70"/>
      <c r="I998" s="70"/>
    </row>
    <row r="999" spans="3:9" x14ac:dyDescent="0.25">
      <c r="C999" s="69"/>
      <c r="D999" s="70"/>
      <c r="E999" s="70"/>
      <c r="F999" s="70"/>
      <c r="G999" s="70"/>
      <c r="H999" s="70"/>
      <c r="I999" s="70"/>
    </row>
    <row r="1000" spans="3:9" x14ac:dyDescent="0.25">
      <c r="C1000" s="69"/>
      <c r="D1000" s="70"/>
      <c r="E1000" s="70"/>
      <c r="F1000" s="70"/>
      <c r="G1000" s="70"/>
      <c r="H1000" s="70"/>
      <c r="I1000" s="70"/>
    </row>
    <row r="1001" spans="3:9" x14ac:dyDescent="0.25">
      <c r="C1001" s="69"/>
      <c r="D1001" s="70"/>
      <c r="E1001" s="70"/>
      <c r="F1001" s="70"/>
      <c r="G1001" s="70"/>
      <c r="H1001" s="70"/>
      <c r="I1001" s="70"/>
    </row>
    <row r="1002" spans="3:9" x14ac:dyDescent="0.25">
      <c r="C1002" s="69"/>
      <c r="D1002" s="70"/>
      <c r="E1002" s="70"/>
      <c r="F1002" s="70"/>
      <c r="G1002" s="70"/>
      <c r="H1002" s="70"/>
      <c r="I1002" s="70"/>
    </row>
    <row r="1003" spans="3:9" x14ac:dyDescent="0.25">
      <c r="C1003" s="69"/>
      <c r="D1003" s="70"/>
      <c r="E1003" s="70"/>
      <c r="F1003" s="70"/>
      <c r="G1003" s="70"/>
      <c r="H1003" s="70"/>
      <c r="I1003" s="70"/>
    </row>
    <row r="1004" spans="3:9" x14ac:dyDescent="0.25">
      <c r="C1004" s="69"/>
      <c r="D1004" s="70"/>
      <c r="E1004" s="70"/>
      <c r="F1004" s="70"/>
      <c r="G1004" s="70"/>
      <c r="H1004" s="70"/>
      <c r="I1004" s="70"/>
    </row>
    <row r="1005" spans="3:9" x14ac:dyDescent="0.25">
      <c r="C1005" s="69"/>
      <c r="D1005" s="70"/>
      <c r="E1005" s="70"/>
      <c r="F1005" s="70"/>
      <c r="G1005" s="70"/>
      <c r="H1005" s="70"/>
      <c r="I1005" s="70"/>
    </row>
    <row r="1006" spans="3:9" x14ac:dyDescent="0.25">
      <c r="C1006" s="69"/>
      <c r="D1006" s="70"/>
      <c r="E1006" s="70"/>
      <c r="F1006" s="70"/>
      <c r="G1006" s="70"/>
      <c r="H1006" s="70"/>
      <c r="I1006" s="70"/>
    </row>
    <row r="1007" spans="3:9" x14ac:dyDescent="0.25">
      <c r="C1007" s="69"/>
      <c r="D1007" s="70"/>
      <c r="E1007" s="70"/>
      <c r="F1007" s="70"/>
      <c r="G1007" s="70"/>
      <c r="H1007" s="70"/>
      <c r="I1007" s="70"/>
    </row>
    <row r="1008" spans="3:9" x14ac:dyDescent="0.25">
      <c r="C1008" s="69"/>
      <c r="D1008" s="70"/>
      <c r="E1008" s="70"/>
      <c r="F1008" s="70"/>
      <c r="G1008" s="70"/>
      <c r="H1008" s="70"/>
      <c r="I1008" s="70"/>
    </row>
    <row r="1009" spans="3:9" x14ac:dyDescent="0.25">
      <c r="C1009" s="69"/>
      <c r="D1009" s="70"/>
      <c r="E1009" s="70"/>
      <c r="F1009" s="70"/>
      <c r="G1009" s="70"/>
      <c r="H1009" s="70"/>
      <c r="I1009" s="70"/>
    </row>
    <row r="1010" spans="3:9" x14ac:dyDescent="0.25">
      <c r="C1010" s="69"/>
      <c r="D1010" s="70"/>
      <c r="E1010" s="70"/>
      <c r="F1010" s="70"/>
      <c r="G1010" s="70"/>
      <c r="H1010" s="70"/>
      <c r="I1010" s="70"/>
    </row>
    <row r="1011" spans="3:9" x14ac:dyDescent="0.25">
      <c r="C1011" s="69"/>
      <c r="D1011" s="70"/>
      <c r="E1011" s="70"/>
      <c r="F1011" s="70"/>
      <c r="G1011" s="70"/>
      <c r="H1011" s="70"/>
      <c r="I1011" s="70"/>
    </row>
    <row r="1012" spans="3:9" x14ac:dyDescent="0.25">
      <c r="C1012" s="69"/>
      <c r="D1012" s="70"/>
      <c r="E1012" s="70"/>
      <c r="F1012" s="70"/>
      <c r="G1012" s="70"/>
      <c r="H1012" s="70"/>
      <c r="I1012" s="70"/>
    </row>
    <row r="1013" spans="3:9" x14ac:dyDescent="0.25">
      <c r="C1013" s="69"/>
      <c r="D1013" s="70"/>
      <c r="E1013" s="70"/>
      <c r="F1013" s="70"/>
      <c r="G1013" s="70"/>
      <c r="H1013" s="70"/>
      <c r="I1013" s="70"/>
    </row>
    <row r="1014" spans="3:9" x14ac:dyDescent="0.25">
      <c r="C1014" s="69"/>
      <c r="D1014" s="70"/>
      <c r="E1014" s="70"/>
      <c r="F1014" s="70"/>
      <c r="G1014" s="70"/>
      <c r="H1014" s="70"/>
      <c r="I1014" s="70"/>
    </row>
    <row r="1015" spans="3:9" x14ac:dyDescent="0.25">
      <c r="C1015" s="69"/>
      <c r="D1015" s="70"/>
      <c r="E1015" s="70"/>
      <c r="F1015" s="70"/>
      <c r="G1015" s="70"/>
      <c r="H1015" s="70"/>
      <c r="I1015" s="70"/>
    </row>
    <row r="1016" spans="3:9" x14ac:dyDescent="0.25">
      <c r="C1016" s="69"/>
      <c r="D1016" s="70"/>
      <c r="E1016" s="70"/>
      <c r="F1016" s="70"/>
      <c r="G1016" s="70"/>
      <c r="H1016" s="70"/>
      <c r="I1016" s="70"/>
    </row>
    <row r="1017" spans="3:9" x14ac:dyDescent="0.25">
      <c r="C1017" s="69"/>
      <c r="D1017" s="70"/>
      <c r="E1017" s="70"/>
      <c r="F1017" s="70"/>
      <c r="G1017" s="70"/>
      <c r="H1017" s="70"/>
      <c r="I1017" s="70"/>
    </row>
    <row r="1018" spans="3:9" x14ac:dyDescent="0.25">
      <c r="C1018" s="69"/>
      <c r="D1018" s="70"/>
      <c r="E1018" s="70"/>
      <c r="F1018" s="70"/>
      <c r="G1018" s="70"/>
      <c r="H1018" s="70"/>
      <c r="I1018" s="70"/>
    </row>
    <row r="1019" spans="3:9" x14ac:dyDescent="0.25">
      <c r="C1019" s="69"/>
      <c r="D1019" s="70"/>
      <c r="E1019" s="70"/>
      <c r="F1019" s="70"/>
      <c r="G1019" s="70"/>
      <c r="H1019" s="70"/>
      <c r="I1019" s="70"/>
    </row>
    <row r="1020" spans="3:9" x14ac:dyDescent="0.25">
      <c r="C1020" s="69"/>
      <c r="D1020" s="70"/>
      <c r="E1020" s="70"/>
      <c r="F1020" s="70"/>
      <c r="G1020" s="70"/>
      <c r="H1020" s="70"/>
      <c r="I1020" s="70"/>
    </row>
    <row r="1021" spans="3:9" x14ac:dyDescent="0.25">
      <c r="C1021" s="69"/>
      <c r="D1021" s="70"/>
      <c r="E1021" s="70"/>
      <c r="F1021" s="70"/>
      <c r="G1021" s="70"/>
      <c r="H1021" s="70"/>
      <c r="I1021" s="70"/>
    </row>
    <row r="1022" spans="3:9" x14ac:dyDescent="0.25">
      <c r="C1022" s="69"/>
      <c r="D1022" s="70"/>
      <c r="E1022" s="70"/>
      <c r="F1022" s="70"/>
      <c r="G1022" s="70"/>
      <c r="H1022" s="70"/>
      <c r="I1022" s="70"/>
    </row>
    <row r="1023" spans="3:9" x14ac:dyDescent="0.25">
      <c r="C1023" s="69"/>
      <c r="D1023" s="70"/>
      <c r="E1023" s="70"/>
      <c r="F1023" s="70"/>
      <c r="G1023" s="70"/>
      <c r="H1023" s="70"/>
      <c r="I1023" s="70"/>
    </row>
    <row r="1024" spans="3:9" x14ac:dyDescent="0.25">
      <c r="C1024" s="69"/>
      <c r="D1024" s="70"/>
      <c r="E1024" s="70"/>
      <c r="F1024" s="70"/>
      <c r="G1024" s="70"/>
      <c r="H1024" s="70"/>
      <c r="I1024" s="70"/>
    </row>
    <row r="1025" spans="3:9" x14ac:dyDescent="0.25">
      <c r="C1025" s="69"/>
      <c r="D1025" s="70"/>
      <c r="E1025" s="70"/>
      <c r="F1025" s="70"/>
      <c r="G1025" s="70"/>
      <c r="H1025" s="70"/>
      <c r="I1025" s="70"/>
    </row>
    <row r="1026" spans="3:9" x14ac:dyDescent="0.25">
      <c r="C1026" s="69"/>
      <c r="D1026" s="70"/>
      <c r="E1026" s="70"/>
      <c r="F1026" s="70"/>
      <c r="G1026" s="70"/>
      <c r="H1026" s="70"/>
      <c r="I1026" s="70"/>
    </row>
    <row r="1027" spans="3:9" x14ac:dyDescent="0.25">
      <c r="C1027" s="69"/>
      <c r="D1027" s="70"/>
      <c r="E1027" s="70"/>
      <c r="F1027" s="70"/>
      <c r="G1027" s="70"/>
      <c r="H1027" s="70"/>
      <c r="I1027" s="70"/>
    </row>
    <row r="1028" spans="3:9" x14ac:dyDescent="0.25">
      <c r="C1028" s="69"/>
      <c r="D1028" s="70"/>
      <c r="E1028" s="70"/>
      <c r="F1028" s="70"/>
      <c r="G1028" s="70"/>
      <c r="H1028" s="70"/>
      <c r="I1028" s="70"/>
    </row>
    <row r="1029" spans="3:9" x14ac:dyDescent="0.25">
      <c r="C1029" s="69"/>
      <c r="D1029" s="70"/>
      <c r="E1029" s="70"/>
      <c r="F1029" s="70"/>
      <c r="G1029" s="70"/>
      <c r="H1029" s="70"/>
      <c r="I1029" s="70"/>
    </row>
    <row r="1030" spans="3:9" x14ac:dyDescent="0.25">
      <c r="C1030" s="69"/>
      <c r="D1030" s="70"/>
      <c r="E1030" s="70"/>
      <c r="F1030" s="70"/>
      <c r="G1030" s="70"/>
      <c r="H1030" s="70"/>
      <c r="I1030" s="70"/>
    </row>
    <row r="1031" spans="3:9" x14ac:dyDescent="0.25">
      <c r="C1031" s="69"/>
      <c r="D1031" s="70"/>
      <c r="E1031" s="70"/>
      <c r="F1031" s="70"/>
      <c r="G1031" s="70"/>
      <c r="H1031" s="70"/>
      <c r="I1031" s="70"/>
    </row>
    <row r="1032" spans="3:9" x14ac:dyDescent="0.25">
      <c r="C1032" s="69"/>
      <c r="D1032" s="70"/>
      <c r="E1032" s="70"/>
      <c r="F1032" s="70"/>
      <c r="G1032" s="70"/>
      <c r="H1032" s="70"/>
      <c r="I1032" s="70"/>
    </row>
    <row r="1033" spans="3:9" x14ac:dyDescent="0.25">
      <c r="C1033" s="69"/>
      <c r="D1033" s="70"/>
      <c r="E1033" s="70"/>
      <c r="F1033" s="70"/>
      <c r="G1033" s="70"/>
      <c r="H1033" s="70"/>
      <c r="I1033" s="70"/>
    </row>
    <row r="1034" spans="3:9" x14ac:dyDescent="0.25">
      <c r="C1034" s="69"/>
      <c r="D1034" s="70"/>
      <c r="E1034" s="70"/>
      <c r="F1034" s="70"/>
      <c r="G1034" s="70"/>
      <c r="H1034" s="70"/>
      <c r="I1034" s="70"/>
    </row>
    <row r="1035" spans="3:9" x14ac:dyDescent="0.25">
      <c r="C1035" s="69"/>
      <c r="D1035" s="70"/>
      <c r="E1035" s="70"/>
      <c r="F1035" s="70"/>
      <c r="G1035" s="70"/>
      <c r="H1035" s="70"/>
      <c r="I1035" s="70"/>
    </row>
    <row r="1036" spans="3:9" x14ac:dyDescent="0.25">
      <c r="C1036" s="69"/>
      <c r="D1036" s="70"/>
      <c r="E1036" s="70"/>
      <c r="F1036" s="70"/>
      <c r="G1036" s="70"/>
      <c r="H1036" s="70"/>
      <c r="I1036" s="70"/>
    </row>
    <row r="1037" spans="3:9" x14ac:dyDescent="0.25">
      <c r="C1037" s="69"/>
      <c r="D1037" s="70"/>
      <c r="E1037" s="70"/>
      <c r="F1037" s="70"/>
      <c r="G1037" s="70"/>
      <c r="H1037" s="70"/>
      <c r="I1037" s="70"/>
    </row>
    <row r="1038" spans="3:9" x14ac:dyDescent="0.25">
      <c r="C1038" s="69"/>
      <c r="D1038" s="70"/>
      <c r="E1038" s="70"/>
      <c r="F1038" s="70"/>
      <c r="G1038" s="70"/>
      <c r="H1038" s="70"/>
      <c r="I1038" s="70"/>
    </row>
    <row r="1039" spans="3:9" x14ac:dyDescent="0.25">
      <c r="C1039" s="69"/>
      <c r="D1039" s="70"/>
      <c r="E1039" s="70"/>
      <c r="F1039" s="70"/>
      <c r="G1039" s="70"/>
      <c r="H1039" s="70"/>
      <c r="I1039" s="70"/>
    </row>
    <row r="1040" spans="3:9" x14ac:dyDescent="0.25">
      <c r="C1040" s="69"/>
      <c r="D1040" s="70"/>
      <c r="E1040" s="70"/>
      <c r="F1040" s="70"/>
      <c r="G1040" s="70"/>
      <c r="H1040" s="70"/>
      <c r="I1040" s="70"/>
    </row>
    <row r="1041" spans="3:9" x14ac:dyDescent="0.25">
      <c r="C1041" s="69"/>
      <c r="D1041" s="70"/>
      <c r="E1041" s="70"/>
      <c r="F1041" s="70"/>
      <c r="G1041" s="70"/>
      <c r="H1041" s="70"/>
      <c r="I1041" s="70"/>
    </row>
    <row r="1042" spans="3:9" x14ac:dyDescent="0.25">
      <c r="C1042" s="69"/>
      <c r="D1042" s="70"/>
      <c r="E1042" s="70"/>
      <c r="F1042" s="70"/>
      <c r="G1042" s="70"/>
      <c r="H1042" s="70"/>
      <c r="I1042" s="70"/>
    </row>
    <row r="1043" spans="3:9" x14ac:dyDescent="0.25">
      <c r="C1043" s="69"/>
      <c r="D1043" s="70"/>
      <c r="E1043" s="70"/>
      <c r="F1043" s="70"/>
      <c r="G1043" s="70"/>
      <c r="H1043" s="70"/>
      <c r="I1043" s="70"/>
    </row>
    <row r="1044" spans="3:9" x14ac:dyDescent="0.25">
      <c r="C1044" s="69"/>
      <c r="D1044" s="70"/>
      <c r="E1044" s="70"/>
      <c r="F1044" s="70"/>
      <c r="G1044" s="70"/>
      <c r="H1044" s="70"/>
      <c r="I1044" s="70"/>
    </row>
    <row r="1045" spans="3:9" x14ac:dyDescent="0.25">
      <c r="C1045" s="69"/>
      <c r="D1045" s="70"/>
      <c r="E1045" s="70"/>
      <c r="F1045" s="70"/>
      <c r="G1045" s="70"/>
      <c r="H1045" s="70"/>
      <c r="I1045" s="70"/>
    </row>
    <row r="1046" spans="3:9" x14ac:dyDescent="0.25">
      <c r="C1046" s="69"/>
      <c r="D1046" s="70"/>
      <c r="E1046" s="70"/>
      <c r="F1046" s="70"/>
      <c r="G1046" s="70"/>
      <c r="H1046" s="70"/>
      <c r="I1046" s="70"/>
    </row>
    <row r="1047" spans="3:9" x14ac:dyDescent="0.25">
      <c r="C1047" s="69"/>
      <c r="D1047" s="70"/>
      <c r="E1047" s="70"/>
      <c r="F1047" s="70"/>
      <c r="G1047" s="70"/>
      <c r="H1047" s="70"/>
      <c r="I1047" s="70"/>
    </row>
    <row r="1048" spans="3:9" x14ac:dyDescent="0.25">
      <c r="C1048" s="69"/>
      <c r="D1048" s="70"/>
      <c r="E1048" s="70"/>
      <c r="F1048" s="70"/>
      <c r="G1048" s="70"/>
      <c r="H1048" s="70"/>
      <c r="I1048" s="70"/>
    </row>
    <row r="1049" spans="3:9" x14ac:dyDescent="0.25">
      <c r="C1049" s="69"/>
      <c r="D1049" s="70"/>
      <c r="E1049" s="70"/>
      <c r="F1049" s="70"/>
      <c r="G1049" s="70"/>
      <c r="H1049" s="70"/>
      <c r="I1049" s="70"/>
    </row>
    <row r="1050" spans="3:9" x14ac:dyDescent="0.25">
      <c r="C1050" s="69"/>
      <c r="D1050" s="70"/>
      <c r="E1050" s="70"/>
      <c r="F1050" s="70"/>
      <c r="G1050" s="70"/>
      <c r="H1050" s="70"/>
      <c r="I1050" s="70"/>
    </row>
    <row r="1051" spans="3:9" x14ac:dyDescent="0.25">
      <c r="C1051" s="69"/>
      <c r="D1051" s="70"/>
      <c r="E1051" s="70"/>
      <c r="F1051" s="70"/>
      <c r="G1051" s="70"/>
      <c r="H1051" s="70"/>
      <c r="I1051" s="70"/>
    </row>
    <row r="1052" spans="3:9" x14ac:dyDescent="0.25">
      <c r="C1052" s="69"/>
      <c r="D1052" s="70"/>
      <c r="E1052" s="70"/>
      <c r="F1052" s="70"/>
      <c r="G1052" s="70"/>
      <c r="H1052" s="70"/>
      <c r="I1052" s="70"/>
    </row>
    <row r="1053" spans="3:9" x14ac:dyDescent="0.25">
      <c r="C1053" s="69"/>
      <c r="D1053" s="70"/>
      <c r="E1053" s="70"/>
      <c r="F1053" s="70"/>
      <c r="G1053" s="70"/>
      <c r="H1053" s="70"/>
      <c r="I1053" s="70"/>
    </row>
    <row r="1054" spans="3:9" x14ac:dyDescent="0.25">
      <c r="C1054" s="69"/>
      <c r="D1054" s="70"/>
      <c r="E1054" s="70"/>
      <c r="F1054" s="70"/>
      <c r="G1054" s="70"/>
      <c r="H1054" s="70"/>
      <c r="I1054" s="70"/>
    </row>
    <row r="1055" spans="3:9" x14ac:dyDescent="0.25">
      <c r="C1055" s="69"/>
      <c r="D1055" s="70"/>
      <c r="E1055" s="70"/>
      <c r="F1055" s="70"/>
      <c r="G1055" s="70"/>
      <c r="H1055" s="70"/>
      <c r="I1055" s="70"/>
    </row>
    <row r="1056" spans="3:9" x14ac:dyDescent="0.25">
      <c r="C1056" s="69"/>
      <c r="D1056" s="70"/>
      <c r="E1056" s="70"/>
      <c r="F1056" s="70"/>
      <c r="G1056" s="70"/>
      <c r="H1056" s="70"/>
      <c r="I1056" s="70"/>
    </row>
    <row r="1057" spans="3:9" x14ac:dyDescent="0.25">
      <c r="C1057" s="69"/>
      <c r="D1057" s="70"/>
      <c r="E1057" s="70"/>
      <c r="F1057" s="70"/>
      <c r="G1057" s="70"/>
      <c r="H1057" s="70"/>
      <c r="I1057" s="70"/>
    </row>
    <row r="1058" spans="3:9" x14ac:dyDescent="0.25">
      <c r="C1058" s="69"/>
      <c r="D1058" s="70"/>
      <c r="E1058" s="70"/>
      <c r="F1058" s="70"/>
      <c r="G1058" s="70"/>
      <c r="H1058" s="70"/>
      <c r="I1058" s="70"/>
    </row>
    <row r="1059" spans="3:9" x14ac:dyDescent="0.25">
      <c r="C1059" s="69"/>
      <c r="D1059" s="70"/>
      <c r="E1059" s="70"/>
      <c r="F1059" s="70"/>
      <c r="G1059" s="70"/>
      <c r="H1059" s="70"/>
      <c r="I1059" s="70"/>
    </row>
    <row r="1060" spans="3:9" x14ac:dyDescent="0.25">
      <c r="C1060" s="69"/>
      <c r="D1060" s="70"/>
      <c r="E1060" s="70"/>
      <c r="F1060" s="70"/>
      <c r="G1060" s="70"/>
      <c r="H1060" s="70"/>
      <c r="I1060" s="70"/>
    </row>
    <row r="1061" spans="3:9" x14ac:dyDescent="0.25">
      <c r="C1061" s="69"/>
      <c r="D1061" s="70"/>
      <c r="E1061" s="70"/>
      <c r="F1061" s="70"/>
      <c r="G1061" s="70"/>
      <c r="H1061" s="70"/>
      <c r="I1061" s="70"/>
    </row>
    <row r="1062" spans="3:9" x14ac:dyDescent="0.25">
      <c r="C1062" s="69"/>
      <c r="D1062" s="70"/>
      <c r="E1062" s="70"/>
      <c r="F1062" s="70"/>
      <c r="G1062" s="70"/>
      <c r="H1062" s="70"/>
      <c r="I1062" s="70"/>
    </row>
    <row r="1063" spans="3:9" x14ac:dyDescent="0.25">
      <c r="C1063" s="69"/>
      <c r="D1063" s="70"/>
      <c r="E1063" s="70"/>
      <c r="F1063" s="70"/>
      <c r="G1063" s="70"/>
      <c r="H1063" s="70"/>
      <c r="I1063" s="70"/>
    </row>
    <row r="1064" spans="3:9" x14ac:dyDescent="0.25">
      <c r="C1064" s="69"/>
      <c r="D1064" s="70"/>
      <c r="E1064" s="70"/>
      <c r="F1064" s="70"/>
      <c r="G1064" s="70"/>
      <c r="H1064" s="70"/>
      <c r="I1064" s="70"/>
    </row>
    <row r="1065" spans="3:9" x14ac:dyDescent="0.25">
      <c r="C1065" s="69"/>
      <c r="D1065" s="70"/>
      <c r="E1065" s="70"/>
      <c r="F1065" s="70"/>
      <c r="G1065" s="70"/>
      <c r="H1065" s="70"/>
      <c r="I1065" s="70"/>
    </row>
    <row r="1066" spans="3:9" x14ac:dyDescent="0.25">
      <c r="C1066" s="69"/>
      <c r="D1066" s="70"/>
      <c r="E1066" s="70"/>
      <c r="F1066" s="70"/>
      <c r="G1066" s="70"/>
      <c r="H1066" s="70"/>
      <c r="I1066" s="70"/>
    </row>
    <row r="1067" spans="3:9" x14ac:dyDescent="0.25">
      <c r="C1067" s="69"/>
      <c r="D1067" s="70"/>
      <c r="E1067" s="70"/>
      <c r="F1067" s="70"/>
      <c r="G1067" s="70"/>
      <c r="H1067" s="70"/>
      <c r="I1067" s="70"/>
    </row>
    <row r="1068" spans="3:9" x14ac:dyDescent="0.25">
      <c r="C1068" s="69"/>
      <c r="D1068" s="70"/>
      <c r="E1068" s="70"/>
      <c r="F1068" s="70"/>
      <c r="G1068" s="70"/>
      <c r="H1068" s="70"/>
      <c r="I1068" s="70"/>
    </row>
    <row r="1069" spans="3:9" x14ac:dyDescent="0.25">
      <c r="C1069" s="69"/>
      <c r="D1069" s="70"/>
      <c r="E1069" s="70"/>
      <c r="F1069" s="70"/>
      <c r="G1069" s="70"/>
      <c r="H1069" s="70"/>
      <c r="I1069" s="70"/>
    </row>
    <row r="1070" spans="3:9" x14ac:dyDescent="0.25">
      <c r="C1070" s="69"/>
      <c r="D1070" s="70"/>
      <c r="E1070" s="70"/>
      <c r="F1070" s="70"/>
      <c r="G1070" s="70"/>
      <c r="H1070" s="70"/>
      <c r="I1070" s="70"/>
    </row>
    <row r="1071" spans="3:9" x14ac:dyDescent="0.25">
      <c r="C1071" s="69"/>
      <c r="D1071" s="70"/>
      <c r="E1071" s="70"/>
      <c r="F1071" s="70"/>
      <c r="G1071" s="70"/>
      <c r="H1071" s="70"/>
      <c r="I1071" s="70"/>
    </row>
    <row r="1072" spans="3:9" x14ac:dyDescent="0.25">
      <c r="C1072" s="69"/>
      <c r="D1072" s="70"/>
      <c r="E1072" s="70"/>
      <c r="F1072" s="70"/>
      <c r="G1072" s="70"/>
      <c r="H1072" s="70"/>
      <c r="I1072" s="70"/>
    </row>
    <row r="1073" spans="3:9" x14ac:dyDescent="0.25">
      <c r="C1073" s="69"/>
      <c r="D1073" s="70"/>
      <c r="E1073" s="70"/>
      <c r="F1073" s="70"/>
      <c r="G1073" s="70"/>
      <c r="H1073" s="70"/>
      <c r="I1073" s="70"/>
    </row>
    <row r="1074" spans="3:9" x14ac:dyDescent="0.25">
      <c r="C1074" s="69"/>
      <c r="D1074" s="70"/>
      <c r="E1074" s="70"/>
      <c r="F1074" s="70"/>
      <c r="G1074" s="70"/>
      <c r="H1074" s="70"/>
      <c r="I1074" s="70"/>
    </row>
    <row r="1075" spans="3:9" x14ac:dyDescent="0.25">
      <c r="C1075" s="69"/>
      <c r="D1075" s="70"/>
      <c r="E1075" s="70"/>
      <c r="F1075" s="70"/>
      <c r="G1075" s="70"/>
      <c r="H1075" s="70"/>
      <c r="I1075" s="70"/>
    </row>
    <row r="1076" spans="3:9" x14ac:dyDescent="0.25">
      <c r="C1076" s="69"/>
      <c r="D1076" s="70"/>
      <c r="E1076" s="70"/>
      <c r="F1076" s="70"/>
      <c r="G1076" s="70"/>
      <c r="H1076" s="70"/>
      <c r="I1076" s="70"/>
    </row>
    <row r="1077" spans="3:9" x14ac:dyDescent="0.25">
      <c r="C1077" s="69"/>
      <c r="D1077" s="70"/>
      <c r="E1077" s="70"/>
      <c r="F1077" s="70"/>
      <c r="G1077" s="70"/>
      <c r="H1077" s="70"/>
      <c r="I1077" s="70"/>
    </row>
    <row r="1078" spans="3:9" x14ac:dyDescent="0.25">
      <c r="C1078" s="69"/>
      <c r="D1078" s="70"/>
      <c r="E1078" s="70"/>
      <c r="F1078" s="70"/>
      <c r="G1078" s="70"/>
      <c r="H1078" s="70"/>
      <c r="I1078" s="70"/>
    </row>
    <row r="1079" spans="3:9" x14ac:dyDescent="0.25">
      <c r="C1079" s="69"/>
      <c r="D1079" s="70"/>
      <c r="E1079" s="70"/>
      <c r="F1079" s="70"/>
      <c r="G1079" s="70"/>
      <c r="H1079" s="70"/>
      <c r="I1079" s="70"/>
    </row>
    <row r="1080" spans="3:9" x14ac:dyDescent="0.25">
      <c r="C1080" s="69"/>
      <c r="D1080" s="70"/>
      <c r="E1080" s="70"/>
      <c r="F1080" s="70"/>
      <c r="G1080" s="70"/>
      <c r="H1080" s="70"/>
      <c r="I1080" s="70"/>
    </row>
    <row r="1081" spans="3:9" x14ac:dyDescent="0.25">
      <c r="C1081" s="69"/>
      <c r="D1081" s="70"/>
      <c r="E1081" s="70"/>
      <c r="F1081" s="70"/>
      <c r="G1081" s="70"/>
      <c r="H1081" s="70"/>
      <c r="I1081" s="70"/>
    </row>
    <row r="1082" spans="3:9" x14ac:dyDescent="0.25">
      <c r="C1082" s="69"/>
      <c r="D1082" s="70"/>
      <c r="E1082" s="70"/>
      <c r="F1082" s="70"/>
      <c r="G1082" s="70"/>
      <c r="H1082" s="70"/>
      <c r="I1082" s="70"/>
    </row>
    <row r="1083" spans="3:9" x14ac:dyDescent="0.25">
      <c r="C1083" s="69"/>
      <c r="D1083" s="70"/>
      <c r="E1083" s="70"/>
      <c r="F1083" s="70"/>
      <c r="G1083" s="70"/>
      <c r="H1083" s="70"/>
      <c r="I1083" s="70"/>
    </row>
    <row r="1084" spans="3:9" x14ac:dyDescent="0.25">
      <c r="C1084" s="69"/>
      <c r="D1084" s="70"/>
      <c r="E1084" s="70"/>
      <c r="F1084" s="70"/>
      <c r="G1084" s="70"/>
      <c r="H1084" s="70"/>
      <c r="I1084" s="70"/>
    </row>
    <row r="1085" spans="3:9" x14ac:dyDescent="0.25">
      <c r="C1085" s="69"/>
      <c r="D1085" s="70"/>
      <c r="E1085" s="70"/>
      <c r="F1085" s="70"/>
      <c r="G1085" s="70"/>
      <c r="H1085" s="70"/>
      <c r="I1085" s="70"/>
    </row>
    <row r="1086" spans="3:9" x14ac:dyDescent="0.25">
      <c r="C1086" s="69"/>
      <c r="D1086" s="70"/>
      <c r="E1086" s="70"/>
      <c r="F1086" s="70"/>
      <c r="G1086" s="70"/>
      <c r="H1086" s="70"/>
      <c r="I1086" s="70"/>
    </row>
    <row r="1087" spans="3:9" x14ac:dyDescent="0.25">
      <c r="C1087" s="69"/>
      <c r="D1087" s="70"/>
      <c r="E1087" s="70"/>
      <c r="F1087" s="70"/>
      <c r="G1087" s="70"/>
      <c r="H1087" s="70"/>
      <c r="I1087" s="70"/>
    </row>
    <row r="1088" spans="3:9" x14ac:dyDescent="0.25">
      <c r="C1088" s="69"/>
      <c r="D1088" s="70"/>
      <c r="E1088" s="70"/>
      <c r="F1088" s="70"/>
      <c r="G1088" s="70"/>
      <c r="H1088" s="70"/>
      <c r="I1088" s="70"/>
    </row>
    <row r="1089" spans="3:9" x14ac:dyDescent="0.25">
      <c r="C1089" s="69"/>
      <c r="D1089" s="70"/>
      <c r="E1089" s="70"/>
      <c r="F1089" s="70"/>
      <c r="G1089" s="70"/>
      <c r="H1089" s="70"/>
      <c r="I1089" s="70"/>
    </row>
    <row r="1090" spans="3:9" x14ac:dyDescent="0.25">
      <c r="C1090" s="69"/>
      <c r="D1090" s="70"/>
      <c r="E1090" s="70"/>
      <c r="F1090" s="70"/>
      <c r="G1090" s="70"/>
      <c r="H1090" s="70"/>
      <c r="I1090" s="70"/>
    </row>
    <row r="1091" spans="3:9" x14ac:dyDescent="0.25">
      <c r="C1091" s="69"/>
      <c r="D1091" s="70"/>
      <c r="E1091" s="70"/>
      <c r="F1091" s="70"/>
      <c r="G1091" s="70"/>
      <c r="H1091" s="70"/>
      <c r="I1091" s="70"/>
    </row>
    <row r="1092" spans="3:9" x14ac:dyDescent="0.25">
      <c r="C1092" s="69"/>
      <c r="D1092" s="70"/>
      <c r="E1092" s="70"/>
      <c r="F1092" s="70"/>
      <c r="G1092" s="70"/>
      <c r="H1092" s="70"/>
      <c r="I1092" s="70"/>
    </row>
    <row r="1093" spans="3:9" x14ac:dyDescent="0.25">
      <c r="C1093" s="69"/>
      <c r="D1093" s="70"/>
      <c r="E1093" s="70"/>
      <c r="F1093" s="70"/>
      <c r="G1093" s="70"/>
      <c r="H1093" s="70"/>
      <c r="I1093" s="70"/>
    </row>
    <row r="1094" spans="3:9" x14ac:dyDescent="0.25">
      <c r="C1094" s="69"/>
      <c r="D1094" s="70"/>
      <c r="E1094" s="70"/>
      <c r="F1094" s="70"/>
      <c r="G1094" s="70"/>
      <c r="H1094" s="70"/>
      <c r="I1094" s="70"/>
    </row>
    <row r="1095" spans="3:9" x14ac:dyDescent="0.25">
      <c r="C1095" s="69"/>
      <c r="D1095" s="70"/>
      <c r="E1095" s="70"/>
      <c r="F1095" s="70"/>
      <c r="G1095" s="70"/>
      <c r="H1095" s="70"/>
      <c r="I1095" s="70"/>
    </row>
    <row r="1096" spans="3:9" x14ac:dyDescent="0.25">
      <c r="C1096" s="69"/>
      <c r="D1096" s="70"/>
      <c r="E1096" s="70"/>
      <c r="F1096" s="70"/>
      <c r="G1096" s="70"/>
      <c r="H1096" s="70"/>
      <c r="I1096" s="70"/>
    </row>
    <row r="1097" spans="3:9" x14ac:dyDescent="0.25">
      <c r="C1097" s="69"/>
      <c r="D1097" s="70"/>
      <c r="E1097" s="70"/>
      <c r="F1097" s="70"/>
      <c r="G1097" s="70"/>
      <c r="H1097" s="70"/>
      <c r="I1097" s="70"/>
    </row>
    <row r="1098" spans="3:9" x14ac:dyDescent="0.25">
      <c r="C1098" s="69"/>
      <c r="D1098" s="70"/>
      <c r="E1098" s="70"/>
      <c r="F1098" s="70"/>
      <c r="G1098" s="70"/>
      <c r="H1098" s="70"/>
      <c r="I1098" s="70"/>
    </row>
    <row r="1099" spans="3:9" x14ac:dyDescent="0.25">
      <c r="C1099" s="69"/>
      <c r="D1099" s="70"/>
      <c r="E1099" s="70"/>
      <c r="F1099" s="70"/>
      <c r="G1099" s="70"/>
      <c r="H1099" s="70"/>
      <c r="I1099" s="70"/>
    </row>
    <row r="1100" spans="3:9" x14ac:dyDescent="0.25">
      <c r="C1100" s="69"/>
      <c r="D1100" s="70"/>
      <c r="E1100" s="70"/>
      <c r="F1100" s="70"/>
      <c r="G1100" s="70"/>
      <c r="H1100" s="70"/>
      <c r="I1100" s="70"/>
    </row>
    <row r="1101" spans="3:9" x14ac:dyDescent="0.25">
      <c r="C1101" s="69"/>
      <c r="D1101" s="70"/>
      <c r="E1101" s="70"/>
      <c r="F1101" s="70"/>
      <c r="G1101" s="70"/>
      <c r="H1101" s="70"/>
      <c r="I1101" s="70"/>
    </row>
    <row r="1102" spans="3:9" x14ac:dyDescent="0.25">
      <c r="C1102" s="69"/>
      <c r="D1102" s="70"/>
      <c r="E1102" s="70"/>
      <c r="F1102" s="70"/>
      <c r="G1102" s="70"/>
      <c r="H1102" s="70"/>
      <c r="I1102" s="70"/>
    </row>
    <row r="1103" spans="3:9" x14ac:dyDescent="0.25">
      <c r="C1103" s="69"/>
      <c r="D1103" s="70"/>
      <c r="E1103" s="70"/>
      <c r="F1103" s="70"/>
      <c r="G1103" s="70"/>
      <c r="H1103" s="70"/>
      <c r="I1103" s="70"/>
    </row>
    <row r="1104" spans="3:9" x14ac:dyDescent="0.25">
      <c r="C1104" s="69"/>
      <c r="D1104" s="70"/>
      <c r="E1104" s="70"/>
      <c r="F1104" s="70"/>
      <c r="G1104" s="70"/>
      <c r="H1104" s="70"/>
      <c r="I1104" s="70"/>
    </row>
    <row r="1105" spans="3:9" x14ac:dyDescent="0.25">
      <c r="C1105" s="69"/>
      <c r="D1105" s="70"/>
      <c r="E1105" s="70"/>
      <c r="F1105" s="70"/>
      <c r="G1105" s="70"/>
      <c r="H1105" s="70"/>
      <c r="I1105" s="70"/>
    </row>
    <row r="1106" spans="3:9" x14ac:dyDescent="0.25">
      <c r="C1106" s="69"/>
      <c r="D1106" s="70"/>
      <c r="E1106" s="70"/>
      <c r="F1106" s="70"/>
      <c r="G1106" s="70"/>
      <c r="H1106" s="70"/>
      <c r="I1106" s="70"/>
    </row>
    <row r="1107" spans="3:9" x14ac:dyDescent="0.25">
      <c r="C1107" s="69"/>
      <c r="D1107" s="70"/>
      <c r="E1107" s="70"/>
      <c r="F1107" s="70"/>
      <c r="G1107" s="70"/>
      <c r="H1107" s="70"/>
      <c r="I1107" s="70"/>
    </row>
    <row r="1108" spans="3:9" x14ac:dyDescent="0.25">
      <c r="C1108" s="69"/>
      <c r="D1108" s="70"/>
      <c r="E1108" s="70"/>
      <c r="F1108" s="70"/>
      <c r="G1108" s="70"/>
      <c r="H1108" s="70"/>
      <c r="I1108" s="70"/>
    </row>
    <row r="1109" spans="3:9" x14ac:dyDescent="0.25">
      <c r="C1109" s="69"/>
      <c r="D1109" s="70"/>
      <c r="E1109" s="70"/>
      <c r="F1109" s="70"/>
      <c r="G1109" s="70"/>
      <c r="H1109" s="70"/>
      <c r="I1109" s="70"/>
    </row>
    <row r="1110" spans="3:9" x14ac:dyDescent="0.25">
      <c r="C1110" s="69"/>
      <c r="D1110" s="70"/>
      <c r="E1110" s="70"/>
      <c r="F1110" s="70"/>
      <c r="G1110" s="70"/>
      <c r="H1110" s="70"/>
      <c r="I1110" s="70"/>
    </row>
    <row r="1111" spans="3:9" x14ac:dyDescent="0.25">
      <c r="C1111" s="69"/>
      <c r="D1111" s="70"/>
      <c r="E1111" s="70"/>
      <c r="F1111" s="70"/>
      <c r="G1111" s="70"/>
      <c r="H1111" s="70"/>
      <c r="I1111" s="70"/>
    </row>
    <row r="1112" spans="3:9" x14ac:dyDescent="0.25">
      <c r="C1112" s="69"/>
      <c r="D1112" s="70"/>
      <c r="E1112" s="70"/>
      <c r="F1112" s="70"/>
      <c r="G1112" s="70"/>
      <c r="H1112" s="70"/>
      <c r="I1112" s="70"/>
    </row>
    <row r="1113" spans="3:9" x14ac:dyDescent="0.25">
      <c r="C1113" s="69"/>
      <c r="D1113" s="70"/>
      <c r="E1113" s="70"/>
      <c r="F1113" s="70"/>
      <c r="G1113" s="70"/>
      <c r="H1113" s="70"/>
      <c r="I1113" s="70"/>
    </row>
    <row r="1114" spans="3:9" x14ac:dyDescent="0.25">
      <c r="C1114" s="69"/>
      <c r="D1114" s="70"/>
      <c r="E1114" s="70"/>
      <c r="F1114" s="70"/>
      <c r="G1114" s="70"/>
      <c r="H1114" s="70"/>
      <c r="I1114" s="70"/>
    </row>
    <row r="1115" spans="3:9" x14ac:dyDescent="0.25">
      <c r="C1115" s="69"/>
      <c r="D1115" s="70"/>
      <c r="E1115" s="70"/>
      <c r="F1115" s="70"/>
      <c r="G1115" s="70"/>
      <c r="H1115" s="70"/>
      <c r="I1115" s="70"/>
    </row>
    <row r="1116" spans="3:9" x14ac:dyDescent="0.25">
      <c r="C1116" s="69"/>
      <c r="D1116" s="70"/>
      <c r="E1116" s="70"/>
      <c r="F1116" s="70"/>
      <c r="G1116" s="70"/>
      <c r="H1116" s="70"/>
      <c r="I1116" s="70"/>
    </row>
    <row r="1117" spans="3:9" x14ac:dyDescent="0.25">
      <c r="C1117" s="69"/>
      <c r="D1117" s="70"/>
      <c r="E1117" s="70"/>
      <c r="F1117" s="70"/>
      <c r="G1117" s="70"/>
      <c r="H1117" s="70"/>
      <c r="I1117" s="70"/>
    </row>
    <row r="1118" spans="3:9" x14ac:dyDescent="0.25">
      <c r="C1118" s="69"/>
      <c r="D1118" s="70"/>
      <c r="E1118" s="70"/>
      <c r="F1118" s="70"/>
      <c r="G1118" s="70"/>
      <c r="H1118" s="70"/>
      <c r="I1118" s="70"/>
    </row>
    <row r="1119" spans="3:9" x14ac:dyDescent="0.25">
      <c r="C1119" s="69"/>
      <c r="D1119" s="70"/>
      <c r="E1119" s="70"/>
      <c r="F1119" s="70"/>
      <c r="G1119" s="70"/>
      <c r="H1119" s="70"/>
      <c r="I1119" s="70"/>
    </row>
    <row r="1120" spans="3:9" x14ac:dyDescent="0.25">
      <c r="C1120" s="69"/>
      <c r="D1120" s="70"/>
      <c r="E1120" s="70"/>
      <c r="F1120" s="70"/>
      <c r="G1120" s="70"/>
      <c r="H1120" s="70"/>
      <c r="I1120" s="70"/>
    </row>
    <row r="1121" spans="3:9" x14ac:dyDescent="0.25">
      <c r="C1121" s="69"/>
      <c r="D1121" s="70"/>
      <c r="E1121" s="70"/>
      <c r="F1121" s="70"/>
      <c r="G1121" s="70"/>
      <c r="H1121" s="70"/>
      <c r="I1121" s="70"/>
    </row>
    <row r="1122" spans="3:9" x14ac:dyDescent="0.25">
      <c r="C1122" s="69"/>
      <c r="D1122" s="70"/>
      <c r="E1122" s="70"/>
      <c r="F1122" s="70"/>
      <c r="G1122" s="70"/>
      <c r="H1122" s="70"/>
      <c r="I1122" s="70"/>
    </row>
    <row r="1123" spans="3:9" x14ac:dyDescent="0.25">
      <c r="C1123" s="69"/>
      <c r="D1123" s="70"/>
      <c r="E1123" s="70"/>
      <c r="F1123" s="70"/>
      <c r="G1123" s="70"/>
      <c r="H1123" s="70"/>
      <c r="I1123" s="70"/>
    </row>
    <row r="1124" spans="3:9" x14ac:dyDescent="0.25">
      <c r="C1124" s="69"/>
      <c r="D1124" s="70"/>
      <c r="E1124" s="70"/>
      <c r="F1124" s="70"/>
      <c r="G1124" s="70"/>
      <c r="H1124" s="70"/>
      <c r="I1124" s="70"/>
    </row>
    <row r="1125" spans="3:9" x14ac:dyDescent="0.25">
      <c r="C1125" s="69"/>
      <c r="D1125" s="70"/>
      <c r="E1125" s="70"/>
      <c r="F1125" s="70"/>
      <c r="G1125" s="70"/>
      <c r="H1125" s="70"/>
      <c r="I1125" s="70"/>
    </row>
    <row r="1126" spans="3:9" x14ac:dyDescent="0.25">
      <c r="C1126" s="69"/>
      <c r="D1126" s="70"/>
      <c r="E1126" s="70"/>
      <c r="F1126" s="70"/>
      <c r="G1126" s="70"/>
      <c r="H1126" s="70"/>
      <c r="I1126" s="70"/>
    </row>
    <row r="1127" spans="3:9" x14ac:dyDescent="0.25">
      <c r="C1127" s="69"/>
      <c r="D1127" s="70"/>
      <c r="E1127" s="70"/>
      <c r="F1127" s="70"/>
      <c r="G1127" s="70"/>
      <c r="H1127" s="70"/>
      <c r="I1127" s="70"/>
    </row>
    <row r="1128" spans="3:9" x14ac:dyDescent="0.25">
      <c r="C1128" s="69"/>
      <c r="D1128" s="70"/>
      <c r="E1128" s="70"/>
      <c r="F1128" s="70"/>
      <c r="G1128" s="70"/>
      <c r="H1128" s="70"/>
      <c r="I1128" s="70"/>
    </row>
    <row r="1129" spans="3:9" x14ac:dyDescent="0.25">
      <c r="C1129" s="69"/>
      <c r="D1129" s="70"/>
      <c r="E1129" s="70"/>
      <c r="F1129" s="70"/>
      <c r="G1129" s="70"/>
      <c r="H1129" s="70"/>
      <c r="I1129" s="70"/>
    </row>
    <row r="1130" spans="3:9" x14ac:dyDescent="0.25">
      <c r="C1130" s="69"/>
      <c r="D1130" s="70"/>
      <c r="E1130" s="70"/>
      <c r="F1130" s="70"/>
      <c r="G1130" s="70"/>
      <c r="H1130" s="70"/>
      <c r="I1130" s="70"/>
    </row>
    <row r="1131" spans="3:9" x14ac:dyDescent="0.25">
      <c r="C1131" s="69"/>
      <c r="D1131" s="70"/>
      <c r="E1131" s="70"/>
      <c r="F1131" s="70"/>
      <c r="G1131" s="70"/>
      <c r="H1131" s="70"/>
      <c r="I1131" s="70"/>
    </row>
    <row r="1132" spans="3:9" x14ac:dyDescent="0.25">
      <c r="C1132" s="69"/>
      <c r="D1132" s="70"/>
      <c r="E1132" s="70"/>
      <c r="F1132" s="70"/>
      <c r="G1132" s="70"/>
      <c r="H1132" s="70"/>
      <c r="I1132" s="70"/>
    </row>
    <row r="1133" spans="3:9" x14ac:dyDescent="0.25">
      <c r="C1133" s="69"/>
      <c r="D1133" s="70"/>
      <c r="E1133" s="70"/>
      <c r="F1133" s="70"/>
      <c r="G1133" s="70"/>
      <c r="H1133" s="70"/>
      <c r="I1133" s="70"/>
    </row>
    <row r="1134" spans="3:9" x14ac:dyDescent="0.25">
      <c r="C1134" s="69"/>
      <c r="D1134" s="70"/>
      <c r="E1134" s="70"/>
      <c r="F1134" s="70"/>
      <c r="G1134" s="70"/>
      <c r="H1134" s="70"/>
      <c r="I1134" s="70"/>
    </row>
    <row r="1135" spans="3:9" x14ac:dyDescent="0.25">
      <c r="C1135" s="69"/>
      <c r="D1135" s="70"/>
      <c r="E1135" s="70"/>
      <c r="F1135" s="70"/>
      <c r="G1135" s="70"/>
      <c r="H1135" s="70"/>
      <c r="I1135" s="70"/>
    </row>
    <row r="1136" spans="3:9" x14ac:dyDescent="0.25">
      <c r="C1136" s="69"/>
      <c r="D1136" s="70"/>
      <c r="E1136" s="70"/>
      <c r="F1136" s="70"/>
      <c r="G1136" s="70"/>
      <c r="H1136" s="70"/>
      <c r="I1136" s="70"/>
    </row>
    <row r="1137" spans="3:9" x14ac:dyDescent="0.25">
      <c r="C1137" s="69"/>
      <c r="D1137" s="70"/>
      <c r="E1137" s="70"/>
      <c r="F1137" s="70"/>
      <c r="G1137" s="70"/>
      <c r="H1137" s="70"/>
      <c r="I1137" s="70"/>
    </row>
    <row r="1138" spans="3:9" x14ac:dyDescent="0.25">
      <c r="C1138" s="69"/>
      <c r="D1138" s="70"/>
      <c r="E1138" s="70"/>
      <c r="F1138" s="70"/>
      <c r="G1138" s="70"/>
      <c r="H1138" s="70"/>
      <c r="I1138" s="70"/>
    </row>
    <row r="1139" spans="3:9" x14ac:dyDescent="0.25">
      <c r="C1139" s="69"/>
      <c r="D1139" s="70"/>
      <c r="E1139" s="70"/>
      <c r="F1139" s="70"/>
      <c r="G1139" s="70"/>
      <c r="H1139" s="70"/>
      <c r="I1139" s="70"/>
    </row>
    <row r="1140" spans="3:9" x14ac:dyDescent="0.25">
      <c r="C1140" s="69"/>
      <c r="D1140" s="70"/>
      <c r="E1140" s="70"/>
      <c r="F1140" s="70"/>
      <c r="G1140" s="70"/>
      <c r="H1140" s="70"/>
      <c r="I1140" s="70"/>
    </row>
    <row r="1141" spans="3:9" x14ac:dyDescent="0.25">
      <c r="C1141" s="69"/>
      <c r="D1141" s="70"/>
      <c r="E1141" s="70"/>
      <c r="F1141" s="70"/>
      <c r="G1141" s="70"/>
      <c r="H1141" s="70"/>
      <c r="I1141" s="70"/>
    </row>
    <row r="1142" spans="3:9" x14ac:dyDescent="0.25">
      <c r="C1142" s="69"/>
      <c r="D1142" s="70"/>
      <c r="E1142" s="70"/>
      <c r="F1142" s="70"/>
      <c r="G1142" s="70"/>
      <c r="H1142" s="70"/>
      <c r="I1142" s="70"/>
    </row>
    <row r="1143" spans="3:9" x14ac:dyDescent="0.25">
      <c r="C1143" s="69"/>
      <c r="D1143" s="70"/>
      <c r="E1143" s="70"/>
      <c r="F1143" s="70"/>
      <c r="G1143" s="70"/>
      <c r="H1143" s="70"/>
      <c r="I1143" s="70"/>
    </row>
    <row r="1144" spans="3:9" x14ac:dyDescent="0.25">
      <c r="C1144" s="69"/>
      <c r="D1144" s="70"/>
      <c r="E1144" s="70"/>
      <c r="F1144" s="70"/>
      <c r="G1144" s="70"/>
      <c r="H1144" s="70"/>
      <c r="I1144" s="70"/>
    </row>
    <row r="1145" spans="3:9" x14ac:dyDescent="0.25">
      <c r="C1145" s="69"/>
      <c r="D1145" s="70"/>
      <c r="E1145" s="70"/>
      <c r="F1145" s="70"/>
      <c r="G1145" s="70"/>
      <c r="H1145" s="70"/>
      <c r="I1145" s="70"/>
    </row>
    <row r="1146" spans="3:9" x14ac:dyDescent="0.25">
      <c r="C1146" s="69"/>
      <c r="D1146" s="70"/>
      <c r="E1146" s="70"/>
      <c r="F1146" s="70"/>
      <c r="G1146" s="70"/>
      <c r="H1146" s="70"/>
      <c r="I1146" s="70"/>
    </row>
    <row r="1147" spans="3:9" x14ac:dyDescent="0.25">
      <c r="C1147" s="69"/>
      <c r="D1147" s="70"/>
      <c r="E1147" s="70"/>
      <c r="F1147" s="70"/>
      <c r="G1147" s="70"/>
      <c r="H1147" s="70"/>
      <c r="I1147" s="70"/>
    </row>
    <row r="1148" spans="3:9" x14ac:dyDescent="0.25">
      <c r="C1148" s="69"/>
      <c r="D1148" s="70"/>
      <c r="E1148" s="70"/>
      <c r="F1148" s="70"/>
      <c r="G1148" s="70"/>
      <c r="H1148" s="70"/>
      <c r="I1148" s="70"/>
    </row>
    <row r="1149" spans="3:9" x14ac:dyDescent="0.25">
      <c r="C1149" s="69"/>
      <c r="D1149" s="70"/>
      <c r="E1149" s="70"/>
      <c r="F1149" s="70"/>
      <c r="G1149" s="70"/>
      <c r="H1149" s="70"/>
      <c r="I1149" s="70"/>
    </row>
    <row r="1150" spans="3:9" x14ac:dyDescent="0.25">
      <c r="C1150" s="69"/>
      <c r="D1150" s="70"/>
      <c r="E1150" s="70"/>
      <c r="F1150" s="70"/>
      <c r="G1150" s="70"/>
      <c r="H1150" s="70"/>
      <c r="I1150" s="70"/>
    </row>
    <row r="1151" spans="3:9" x14ac:dyDescent="0.25">
      <c r="C1151" s="69"/>
      <c r="D1151" s="70"/>
      <c r="E1151" s="70"/>
      <c r="F1151" s="70"/>
      <c r="G1151" s="70"/>
      <c r="H1151" s="70"/>
      <c r="I1151" s="70"/>
    </row>
    <row r="1152" spans="3:9" x14ac:dyDescent="0.25">
      <c r="C1152" s="69"/>
      <c r="D1152" s="70"/>
      <c r="E1152" s="70"/>
      <c r="F1152" s="70"/>
      <c r="G1152" s="70"/>
      <c r="H1152" s="70"/>
      <c r="I1152" s="70"/>
    </row>
    <row r="1153" spans="3:9" x14ac:dyDescent="0.25">
      <c r="C1153" s="69"/>
      <c r="D1153" s="70"/>
      <c r="E1153" s="70"/>
      <c r="F1153" s="70"/>
      <c r="G1153" s="70"/>
      <c r="H1153" s="70"/>
      <c r="I1153" s="70"/>
    </row>
    <row r="1154" spans="3:9" x14ac:dyDescent="0.25">
      <c r="C1154" s="69"/>
      <c r="D1154" s="70"/>
      <c r="E1154" s="70"/>
      <c r="F1154" s="70"/>
      <c r="G1154" s="70"/>
      <c r="H1154" s="70"/>
      <c r="I1154" s="70"/>
    </row>
    <row r="1155" spans="3:9" x14ac:dyDescent="0.25">
      <c r="C1155" s="69"/>
      <c r="D1155" s="70"/>
      <c r="E1155" s="70"/>
      <c r="F1155" s="70"/>
      <c r="G1155" s="70"/>
      <c r="H1155" s="70"/>
      <c r="I1155" s="70"/>
    </row>
    <row r="1156" spans="3:9" x14ac:dyDescent="0.25">
      <c r="C1156" s="69"/>
      <c r="D1156" s="70"/>
      <c r="E1156" s="70"/>
      <c r="F1156" s="70"/>
      <c r="G1156" s="70"/>
      <c r="H1156" s="70"/>
      <c r="I1156" s="70"/>
    </row>
    <row r="1157" spans="3:9" x14ac:dyDescent="0.25">
      <c r="C1157" s="69"/>
      <c r="D1157" s="70"/>
      <c r="E1157" s="70"/>
      <c r="F1157" s="70"/>
      <c r="G1157" s="70"/>
      <c r="H1157" s="70"/>
      <c r="I1157" s="70"/>
    </row>
    <row r="1158" spans="3:9" x14ac:dyDescent="0.25">
      <c r="C1158" s="69"/>
      <c r="D1158" s="70"/>
      <c r="E1158" s="70"/>
      <c r="F1158" s="70"/>
      <c r="G1158" s="70"/>
      <c r="H1158" s="70"/>
      <c r="I1158" s="70"/>
    </row>
    <row r="1159" spans="3:9" x14ac:dyDescent="0.25">
      <c r="C1159" s="69"/>
      <c r="D1159" s="70"/>
      <c r="E1159" s="70"/>
      <c r="F1159" s="70"/>
      <c r="G1159" s="70"/>
      <c r="H1159" s="70"/>
      <c r="I1159" s="70"/>
    </row>
    <row r="1160" spans="3:9" x14ac:dyDescent="0.25">
      <c r="C1160" s="69"/>
      <c r="D1160" s="70"/>
      <c r="E1160" s="70"/>
      <c r="F1160" s="70"/>
      <c r="G1160" s="70"/>
      <c r="H1160" s="70"/>
      <c r="I1160" s="70"/>
    </row>
    <row r="1161" spans="3:9" x14ac:dyDescent="0.25">
      <c r="C1161" s="69"/>
      <c r="D1161" s="70"/>
      <c r="E1161" s="70"/>
      <c r="F1161" s="70"/>
      <c r="G1161" s="70"/>
      <c r="H1161" s="70"/>
      <c r="I1161" s="70"/>
    </row>
    <row r="1162" spans="3:9" x14ac:dyDescent="0.25">
      <c r="C1162" s="69"/>
      <c r="D1162" s="70"/>
      <c r="E1162" s="70"/>
      <c r="F1162" s="70"/>
      <c r="G1162" s="70"/>
      <c r="H1162" s="70"/>
      <c r="I1162" s="70"/>
    </row>
    <row r="1163" spans="3:9" x14ac:dyDescent="0.25">
      <c r="C1163" s="69"/>
      <c r="D1163" s="70"/>
      <c r="E1163" s="70"/>
      <c r="F1163" s="70"/>
      <c r="G1163" s="70"/>
      <c r="H1163" s="70"/>
      <c r="I1163" s="70"/>
    </row>
    <row r="1164" spans="3:9" x14ac:dyDescent="0.25">
      <c r="C1164" s="69"/>
      <c r="D1164" s="70"/>
      <c r="E1164" s="70"/>
      <c r="F1164" s="70"/>
      <c r="G1164" s="70"/>
      <c r="H1164" s="70"/>
      <c r="I1164" s="70"/>
    </row>
    <row r="1165" spans="3:9" x14ac:dyDescent="0.25">
      <c r="C1165" s="69"/>
      <c r="D1165" s="70"/>
      <c r="E1165" s="70"/>
      <c r="F1165" s="70"/>
      <c r="G1165" s="70"/>
      <c r="H1165" s="70"/>
      <c r="I1165" s="70"/>
    </row>
    <row r="1166" spans="3:9" x14ac:dyDescent="0.25">
      <c r="C1166" s="69"/>
      <c r="D1166" s="70"/>
      <c r="E1166" s="70"/>
      <c r="F1166" s="70"/>
      <c r="G1166" s="70"/>
      <c r="H1166" s="70"/>
      <c r="I1166" s="70"/>
    </row>
    <row r="1167" spans="3:9" x14ac:dyDescent="0.25">
      <c r="C1167" s="69"/>
      <c r="D1167" s="70"/>
      <c r="E1167" s="70"/>
      <c r="F1167" s="70"/>
      <c r="G1167" s="70"/>
      <c r="H1167" s="70"/>
      <c r="I1167" s="70"/>
    </row>
    <row r="1168" spans="3:9" x14ac:dyDescent="0.25">
      <c r="C1168" s="69"/>
      <c r="D1168" s="70"/>
      <c r="E1168" s="70"/>
      <c r="F1168" s="70"/>
      <c r="G1168" s="70"/>
      <c r="H1168" s="70"/>
      <c r="I1168" s="70"/>
    </row>
    <row r="1169" spans="3:9" x14ac:dyDescent="0.25">
      <c r="C1169" s="69"/>
      <c r="D1169" s="70"/>
      <c r="E1169" s="70"/>
      <c r="F1169" s="70"/>
      <c r="G1169" s="70"/>
      <c r="H1169" s="70"/>
      <c r="I1169" s="70"/>
    </row>
    <row r="1170" spans="3:9" x14ac:dyDescent="0.25">
      <c r="C1170" s="69"/>
      <c r="D1170" s="70"/>
      <c r="E1170" s="70"/>
      <c r="F1170" s="70"/>
      <c r="G1170" s="70"/>
      <c r="H1170" s="70"/>
      <c r="I1170" s="70"/>
    </row>
    <row r="1171" spans="3:9" x14ac:dyDescent="0.25">
      <c r="C1171" s="69"/>
      <c r="D1171" s="70"/>
      <c r="E1171" s="70"/>
      <c r="F1171" s="70"/>
      <c r="G1171" s="70"/>
      <c r="H1171" s="70"/>
      <c r="I1171" s="70"/>
    </row>
    <row r="1172" spans="3:9" x14ac:dyDescent="0.25">
      <c r="C1172" s="69"/>
      <c r="D1172" s="70"/>
      <c r="E1172" s="70"/>
      <c r="F1172" s="70"/>
      <c r="G1172" s="70"/>
      <c r="H1172" s="70"/>
      <c r="I1172" s="70"/>
    </row>
    <row r="1173" spans="3:9" x14ac:dyDescent="0.25">
      <c r="C1173" s="69"/>
      <c r="D1173" s="70"/>
      <c r="E1173" s="70"/>
      <c r="F1173" s="70"/>
      <c r="G1173" s="70"/>
      <c r="H1173" s="70"/>
      <c r="I1173" s="70"/>
    </row>
    <row r="1174" spans="3:9" x14ac:dyDescent="0.25">
      <c r="C1174" s="69"/>
      <c r="D1174" s="70"/>
      <c r="E1174" s="70"/>
      <c r="F1174" s="70"/>
      <c r="G1174" s="70"/>
      <c r="H1174" s="70"/>
      <c r="I1174" s="70"/>
    </row>
    <row r="1175" spans="3:9" x14ac:dyDescent="0.25">
      <c r="C1175" s="69"/>
      <c r="D1175" s="70"/>
      <c r="E1175" s="70"/>
      <c r="F1175" s="70"/>
      <c r="G1175" s="70"/>
      <c r="H1175" s="70"/>
      <c r="I1175" s="70"/>
    </row>
    <row r="1176" spans="3:9" x14ac:dyDescent="0.25">
      <c r="C1176" s="69"/>
      <c r="D1176" s="70"/>
      <c r="E1176" s="70"/>
      <c r="F1176" s="70"/>
      <c r="G1176" s="70"/>
      <c r="H1176" s="70"/>
      <c r="I1176" s="70"/>
    </row>
    <row r="1177" spans="3:9" x14ac:dyDescent="0.25">
      <c r="C1177" s="69"/>
      <c r="D1177" s="70"/>
      <c r="E1177" s="70"/>
      <c r="F1177" s="70"/>
      <c r="G1177" s="70"/>
      <c r="H1177" s="70"/>
      <c r="I1177" s="70"/>
    </row>
    <row r="1178" spans="3:9" x14ac:dyDescent="0.25">
      <c r="C1178" s="69"/>
      <c r="D1178" s="70"/>
      <c r="E1178" s="70"/>
      <c r="F1178" s="70"/>
      <c r="G1178" s="70"/>
      <c r="H1178" s="70"/>
      <c r="I1178" s="70"/>
    </row>
    <row r="1179" spans="3:9" x14ac:dyDescent="0.25">
      <c r="C1179" s="69"/>
      <c r="D1179" s="70"/>
      <c r="E1179" s="70"/>
      <c r="F1179" s="70"/>
      <c r="G1179" s="70"/>
      <c r="H1179" s="70"/>
      <c r="I1179" s="70"/>
    </row>
    <row r="1180" spans="3:9" x14ac:dyDescent="0.25">
      <c r="C1180" s="69"/>
      <c r="D1180" s="70"/>
      <c r="E1180" s="70"/>
      <c r="F1180" s="70"/>
      <c r="G1180" s="70"/>
      <c r="H1180" s="70"/>
      <c r="I1180" s="70"/>
    </row>
    <row r="1181" spans="3:9" x14ac:dyDescent="0.25">
      <c r="C1181" s="69"/>
      <c r="D1181" s="70"/>
      <c r="E1181" s="70"/>
      <c r="F1181" s="70"/>
      <c r="G1181" s="70"/>
      <c r="H1181" s="70"/>
      <c r="I1181" s="70"/>
    </row>
    <row r="1182" spans="3:9" x14ac:dyDescent="0.25">
      <c r="C1182" s="69"/>
      <c r="D1182" s="70"/>
      <c r="E1182" s="70"/>
      <c r="F1182" s="70"/>
      <c r="G1182" s="70"/>
      <c r="H1182" s="70"/>
      <c r="I1182" s="70"/>
    </row>
    <row r="1183" spans="3:9" x14ac:dyDescent="0.25">
      <c r="C1183" s="69"/>
      <c r="D1183" s="70"/>
      <c r="E1183" s="70"/>
      <c r="F1183" s="70"/>
      <c r="G1183" s="70"/>
      <c r="H1183" s="70"/>
      <c r="I1183" s="70"/>
    </row>
    <row r="1184" spans="3:9" x14ac:dyDescent="0.25">
      <c r="C1184" s="69"/>
      <c r="D1184" s="70"/>
      <c r="E1184" s="70"/>
      <c r="F1184" s="70"/>
      <c r="G1184" s="70"/>
      <c r="H1184" s="70"/>
      <c r="I1184" s="70"/>
    </row>
    <row r="1185" spans="3:9" x14ac:dyDescent="0.25">
      <c r="C1185" s="69"/>
      <c r="D1185" s="70"/>
      <c r="E1185" s="70"/>
      <c r="F1185" s="70"/>
      <c r="G1185" s="70"/>
      <c r="H1185" s="70"/>
      <c r="I1185" s="70"/>
    </row>
    <row r="1186" spans="3:9" x14ac:dyDescent="0.25">
      <c r="C1186" s="69"/>
      <c r="D1186" s="70"/>
      <c r="E1186" s="70"/>
      <c r="F1186" s="70"/>
      <c r="G1186" s="70"/>
      <c r="H1186" s="70"/>
      <c r="I1186" s="70"/>
    </row>
    <row r="1187" spans="3:9" x14ac:dyDescent="0.25">
      <c r="C1187" s="69"/>
      <c r="D1187" s="70"/>
      <c r="E1187" s="70"/>
      <c r="F1187" s="70"/>
      <c r="G1187" s="70"/>
      <c r="H1187" s="70"/>
      <c r="I1187" s="70"/>
    </row>
    <row r="1188" spans="3:9" x14ac:dyDescent="0.25">
      <c r="C1188" s="69"/>
      <c r="D1188" s="70"/>
      <c r="E1188" s="70"/>
      <c r="F1188" s="70"/>
      <c r="G1188" s="70"/>
      <c r="H1188" s="70"/>
      <c r="I1188" s="70"/>
    </row>
    <row r="1189" spans="3:9" x14ac:dyDescent="0.25">
      <c r="C1189" s="69"/>
      <c r="D1189" s="70"/>
      <c r="E1189" s="70"/>
      <c r="F1189" s="70"/>
      <c r="G1189" s="70"/>
      <c r="H1189" s="70"/>
      <c r="I1189" s="70"/>
    </row>
    <row r="1190" spans="3:9" x14ac:dyDescent="0.25">
      <c r="C1190" s="69"/>
      <c r="D1190" s="70"/>
      <c r="E1190" s="70"/>
      <c r="F1190" s="70"/>
      <c r="G1190" s="70"/>
      <c r="H1190" s="70"/>
      <c r="I1190" s="70"/>
    </row>
    <row r="1191" spans="3:9" x14ac:dyDescent="0.25">
      <c r="C1191" s="69"/>
      <c r="D1191" s="70"/>
      <c r="E1191" s="70"/>
      <c r="F1191" s="70"/>
      <c r="G1191" s="70"/>
      <c r="H1191" s="70"/>
      <c r="I1191" s="70"/>
    </row>
    <row r="1192" spans="3:9" x14ac:dyDescent="0.25">
      <c r="C1192" s="69"/>
      <c r="D1192" s="70"/>
      <c r="E1192" s="70"/>
      <c r="F1192" s="70"/>
      <c r="G1192" s="70"/>
      <c r="H1192" s="70"/>
      <c r="I1192" s="70"/>
    </row>
    <row r="1193" spans="3:9" x14ac:dyDescent="0.25">
      <c r="C1193" s="69"/>
      <c r="D1193" s="70"/>
      <c r="E1193" s="70"/>
      <c r="F1193" s="70"/>
      <c r="G1193" s="70"/>
      <c r="H1193" s="70"/>
      <c r="I1193" s="70"/>
    </row>
    <row r="1194" spans="3:9" x14ac:dyDescent="0.25">
      <c r="C1194" s="69"/>
      <c r="D1194" s="70"/>
      <c r="E1194" s="70"/>
      <c r="F1194" s="70"/>
      <c r="G1194" s="70"/>
      <c r="H1194" s="70"/>
      <c r="I1194" s="70"/>
    </row>
    <row r="1195" spans="3:9" x14ac:dyDescent="0.25">
      <c r="C1195" s="69"/>
      <c r="D1195" s="70"/>
      <c r="E1195" s="70"/>
      <c r="F1195" s="70"/>
      <c r="G1195" s="70"/>
      <c r="H1195" s="70"/>
      <c r="I1195" s="70"/>
    </row>
    <row r="1196" spans="3:9" x14ac:dyDescent="0.25">
      <c r="C1196" s="69"/>
      <c r="D1196" s="70"/>
      <c r="E1196" s="70"/>
      <c r="F1196" s="70"/>
      <c r="G1196" s="70"/>
      <c r="H1196" s="70"/>
      <c r="I1196" s="70"/>
    </row>
    <row r="1197" spans="3:9" x14ac:dyDescent="0.25">
      <c r="C1197" s="69"/>
      <c r="D1197" s="70"/>
      <c r="E1197" s="70"/>
      <c r="F1197" s="70"/>
      <c r="G1197" s="70"/>
      <c r="H1197" s="70"/>
      <c r="I1197" s="70"/>
    </row>
    <row r="1198" spans="3:9" x14ac:dyDescent="0.25">
      <c r="C1198" s="69"/>
      <c r="D1198" s="70"/>
      <c r="E1198" s="70"/>
      <c r="F1198" s="70"/>
      <c r="G1198" s="70"/>
      <c r="H1198" s="70"/>
      <c r="I1198" s="70"/>
    </row>
    <row r="1199" spans="3:9" x14ac:dyDescent="0.25">
      <c r="C1199" s="69"/>
      <c r="D1199" s="70"/>
      <c r="E1199" s="70"/>
      <c r="F1199" s="70"/>
      <c r="G1199" s="70"/>
      <c r="H1199" s="70"/>
      <c r="I1199" s="70"/>
    </row>
    <row r="1200" spans="3:9" x14ac:dyDescent="0.25">
      <c r="C1200" s="69"/>
      <c r="D1200" s="70"/>
      <c r="E1200" s="70"/>
      <c r="F1200" s="70"/>
      <c r="G1200" s="70"/>
      <c r="H1200" s="70"/>
      <c r="I1200" s="70"/>
    </row>
    <row r="1201" spans="3:9" x14ac:dyDescent="0.25">
      <c r="C1201" s="69"/>
      <c r="D1201" s="70"/>
      <c r="E1201" s="70"/>
      <c r="F1201" s="70"/>
      <c r="G1201" s="70"/>
      <c r="H1201" s="70"/>
      <c r="I1201" s="70"/>
    </row>
    <row r="1202" spans="3:9" x14ac:dyDescent="0.25">
      <c r="C1202" s="69"/>
      <c r="D1202" s="70"/>
      <c r="E1202" s="70"/>
      <c r="F1202" s="70"/>
      <c r="G1202" s="70"/>
      <c r="H1202" s="70"/>
      <c r="I1202" s="70"/>
    </row>
    <row r="1203" spans="3:9" x14ac:dyDescent="0.25">
      <c r="C1203" s="69"/>
      <c r="D1203" s="70"/>
      <c r="E1203" s="70"/>
      <c r="F1203" s="70"/>
      <c r="G1203" s="70"/>
      <c r="H1203" s="70"/>
      <c r="I1203" s="70"/>
    </row>
    <row r="1204" spans="3:9" x14ac:dyDescent="0.25">
      <c r="C1204" s="69"/>
      <c r="D1204" s="70"/>
      <c r="E1204" s="70"/>
      <c r="F1204" s="70"/>
      <c r="G1204" s="70"/>
      <c r="H1204" s="70"/>
      <c r="I1204" s="70"/>
    </row>
    <row r="1205" spans="3:9" x14ac:dyDescent="0.25">
      <c r="C1205" s="69"/>
      <c r="D1205" s="70"/>
      <c r="E1205" s="70"/>
      <c r="F1205" s="70"/>
      <c r="G1205" s="70"/>
      <c r="H1205" s="70"/>
      <c r="I1205" s="70"/>
    </row>
    <row r="1206" spans="3:9" x14ac:dyDescent="0.25">
      <c r="C1206" s="69"/>
      <c r="D1206" s="70"/>
      <c r="E1206" s="70"/>
      <c r="F1206" s="70"/>
      <c r="G1206" s="70"/>
      <c r="H1206" s="70"/>
      <c r="I1206" s="70"/>
    </row>
    <row r="1207" spans="3:9" x14ac:dyDescent="0.25">
      <c r="C1207" s="69"/>
      <c r="D1207" s="70"/>
      <c r="E1207" s="70"/>
      <c r="F1207" s="70"/>
      <c r="G1207" s="70"/>
      <c r="H1207" s="70"/>
      <c r="I1207" s="70"/>
    </row>
    <row r="1208" spans="3:9" x14ac:dyDescent="0.25">
      <c r="C1208" s="69"/>
      <c r="D1208" s="70"/>
      <c r="E1208" s="70"/>
      <c r="F1208" s="70"/>
      <c r="G1208" s="70"/>
      <c r="H1208" s="70"/>
      <c r="I1208" s="70"/>
    </row>
    <row r="1209" spans="3:9" x14ac:dyDescent="0.25">
      <c r="C1209" s="69"/>
      <c r="D1209" s="70"/>
      <c r="E1209" s="70"/>
      <c r="F1209" s="70"/>
      <c r="G1209" s="70"/>
      <c r="H1209" s="70"/>
      <c r="I1209" s="70"/>
    </row>
    <row r="1210" spans="3:9" x14ac:dyDescent="0.25">
      <c r="C1210" s="69"/>
      <c r="D1210" s="70"/>
      <c r="E1210" s="70"/>
      <c r="F1210" s="70"/>
      <c r="G1210" s="70"/>
      <c r="H1210" s="70"/>
      <c r="I1210" s="70"/>
    </row>
    <row r="1211" spans="3:9" x14ac:dyDescent="0.25">
      <c r="C1211" s="69"/>
      <c r="D1211" s="70"/>
      <c r="E1211" s="70"/>
      <c r="F1211" s="70"/>
      <c r="G1211" s="70"/>
      <c r="H1211" s="70"/>
      <c r="I1211" s="70"/>
    </row>
    <row r="1212" spans="3:9" x14ac:dyDescent="0.25">
      <c r="C1212" s="69"/>
      <c r="D1212" s="70"/>
      <c r="E1212" s="70"/>
      <c r="F1212" s="70"/>
      <c r="G1212" s="70"/>
      <c r="H1212" s="70"/>
      <c r="I1212" s="70"/>
    </row>
    <row r="1213" spans="3:9" x14ac:dyDescent="0.25">
      <c r="C1213" s="69"/>
      <c r="D1213" s="70"/>
      <c r="E1213" s="70"/>
      <c r="F1213" s="70"/>
      <c r="G1213" s="70"/>
      <c r="H1213" s="70"/>
      <c r="I1213" s="70"/>
    </row>
    <row r="1214" spans="3:9" x14ac:dyDescent="0.25">
      <c r="C1214" s="69"/>
      <c r="D1214" s="70"/>
      <c r="E1214" s="70"/>
      <c r="F1214" s="70"/>
      <c r="G1214" s="70"/>
      <c r="H1214" s="70"/>
      <c r="I1214" s="70"/>
    </row>
    <row r="1215" spans="3:9" x14ac:dyDescent="0.25">
      <c r="C1215" s="69"/>
      <c r="D1215" s="70"/>
      <c r="E1215" s="70"/>
      <c r="F1215" s="70"/>
      <c r="G1215" s="70"/>
      <c r="H1215" s="70"/>
      <c r="I1215" s="70"/>
    </row>
    <row r="1216" spans="3:9" x14ac:dyDescent="0.25">
      <c r="C1216" s="69"/>
      <c r="D1216" s="70"/>
      <c r="E1216" s="70"/>
      <c r="F1216" s="70"/>
      <c r="G1216" s="70"/>
      <c r="H1216" s="70"/>
      <c r="I1216" s="70"/>
    </row>
    <row r="1217" spans="3:9" x14ac:dyDescent="0.25">
      <c r="C1217" s="69"/>
      <c r="D1217" s="70"/>
      <c r="E1217" s="70"/>
      <c r="F1217" s="70"/>
      <c r="G1217" s="70"/>
      <c r="H1217" s="70"/>
      <c r="I1217" s="70"/>
    </row>
    <row r="1218" spans="3:9" x14ac:dyDescent="0.25">
      <c r="C1218" s="69"/>
      <c r="D1218" s="70"/>
      <c r="E1218" s="70"/>
      <c r="F1218" s="70"/>
      <c r="G1218" s="70"/>
      <c r="H1218" s="70"/>
      <c r="I1218" s="70"/>
    </row>
    <row r="1219" spans="3:9" x14ac:dyDescent="0.25">
      <c r="C1219" s="69"/>
      <c r="D1219" s="70"/>
      <c r="E1219" s="70"/>
      <c r="F1219" s="70"/>
      <c r="G1219" s="70"/>
      <c r="H1219" s="70"/>
      <c r="I1219" s="70"/>
    </row>
    <row r="1220" spans="3:9" x14ac:dyDescent="0.25">
      <c r="C1220" s="69"/>
      <c r="D1220" s="70"/>
      <c r="E1220" s="70"/>
      <c r="F1220" s="70"/>
      <c r="G1220" s="70"/>
      <c r="H1220" s="70"/>
      <c r="I1220" s="70"/>
    </row>
    <row r="1221" spans="3:9" x14ac:dyDescent="0.25">
      <c r="C1221" s="69"/>
      <c r="D1221" s="70"/>
      <c r="E1221" s="70"/>
      <c r="F1221" s="70"/>
      <c r="G1221" s="70"/>
      <c r="H1221" s="70"/>
      <c r="I1221" s="70"/>
    </row>
    <row r="1222" spans="3:9" x14ac:dyDescent="0.25">
      <c r="C1222" s="69"/>
      <c r="D1222" s="70"/>
      <c r="E1222" s="70"/>
      <c r="F1222" s="70"/>
      <c r="G1222" s="70"/>
      <c r="H1222" s="70"/>
      <c r="I1222" s="70"/>
    </row>
    <row r="1223" spans="3:9" x14ac:dyDescent="0.25">
      <c r="C1223" s="69"/>
      <c r="D1223" s="70"/>
      <c r="E1223" s="70"/>
      <c r="F1223" s="70"/>
      <c r="G1223" s="70"/>
      <c r="H1223" s="70"/>
      <c r="I1223" s="70"/>
    </row>
    <row r="1224" spans="3:9" x14ac:dyDescent="0.25">
      <c r="C1224" s="69"/>
      <c r="D1224" s="70"/>
      <c r="E1224" s="70"/>
      <c r="F1224" s="70"/>
      <c r="G1224" s="70"/>
      <c r="H1224" s="70"/>
      <c r="I1224" s="70"/>
    </row>
    <row r="1225" spans="3:9" x14ac:dyDescent="0.25">
      <c r="C1225" s="69"/>
      <c r="D1225" s="70"/>
      <c r="E1225" s="70"/>
      <c r="F1225" s="70"/>
      <c r="G1225" s="70"/>
      <c r="H1225" s="70"/>
      <c r="I1225" s="70"/>
    </row>
    <row r="1226" spans="3:9" x14ac:dyDescent="0.25">
      <c r="C1226" s="69"/>
      <c r="D1226" s="70"/>
      <c r="E1226" s="70"/>
      <c r="F1226" s="70"/>
      <c r="G1226" s="70"/>
      <c r="H1226" s="70"/>
      <c r="I1226" s="70"/>
    </row>
    <row r="1227" spans="3:9" x14ac:dyDescent="0.25">
      <c r="C1227" s="69"/>
      <c r="D1227" s="70"/>
      <c r="E1227" s="70"/>
      <c r="F1227" s="70"/>
      <c r="G1227" s="70"/>
      <c r="H1227" s="70"/>
      <c r="I1227" s="70"/>
    </row>
    <row r="1228" spans="3:9" x14ac:dyDescent="0.25">
      <c r="C1228" s="69"/>
      <c r="D1228" s="70"/>
      <c r="E1228" s="70"/>
      <c r="F1228" s="70"/>
      <c r="G1228" s="70"/>
      <c r="H1228" s="70"/>
      <c r="I1228" s="70"/>
    </row>
    <row r="1229" spans="3:9" x14ac:dyDescent="0.25">
      <c r="C1229" s="69"/>
      <c r="D1229" s="70"/>
      <c r="E1229" s="70"/>
      <c r="F1229" s="70"/>
      <c r="G1229" s="70"/>
      <c r="H1229" s="70"/>
      <c r="I1229" s="70"/>
    </row>
    <row r="1230" spans="3:9" x14ac:dyDescent="0.25">
      <c r="C1230" s="69"/>
      <c r="D1230" s="70"/>
      <c r="E1230" s="70"/>
      <c r="F1230" s="70"/>
      <c r="G1230" s="70"/>
      <c r="H1230" s="70"/>
      <c r="I1230" s="70"/>
    </row>
    <row r="1231" spans="3:9" x14ac:dyDescent="0.25">
      <c r="C1231" s="69"/>
      <c r="D1231" s="70"/>
      <c r="E1231" s="70"/>
      <c r="F1231" s="70"/>
      <c r="G1231" s="70"/>
      <c r="H1231" s="70"/>
      <c r="I1231" s="70"/>
    </row>
    <row r="1232" spans="3:9" x14ac:dyDescent="0.25">
      <c r="C1232" s="69"/>
      <c r="D1232" s="70"/>
      <c r="E1232" s="70"/>
      <c r="F1232" s="70"/>
      <c r="G1232" s="70"/>
      <c r="H1232" s="70"/>
      <c r="I1232" s="70"/>
    </row>
    <row r="1233" spans="3:9" x14ac:dyDescent="0.25">
      <c r="C1233" s="69"/>
      <c r="D1233" s="70"/>
      <c r="E1233" s="70"/>
      <c r="F1233" s="70"/>
      <c r="G1233" s="70"/>
      <c r="H1233" s="70"/>
      <c r="I1233" s="70"/>
    </row>
    <row r="1234" spans="3:9" x14ac:dyDescent="0.25">
      <c r="C1234" s="69"/>
      <c r="D1234" s="70"/>
      <c r="E1234" s="70"/>
      <c r="F1234" s="70"/>
      <c r="G1234" s="70"/>
      <c r="H1234" s="70"/>
      <c r="I1234" s="70"/>
    </row>
    <row r="1235" spans="3:9" x14ac:dyDescent="0.25">
      <c r="C1235" s="69"/>
      <c r="D1235" s="70"/>
      <c r="E1235" s="70"/>
      <c r="F1235" s="70"/>
      <c r="G1235" s="70"/>
      <c r="H1235" s="70"/>
      <c r="I1235" s="70"/>
    </row>
    <row r="1236" spans="3:9" x14ac:dyDescent="0.25">
      <c r="C1236" s="69"/>
      <c r="D1236" s="70"/>
      <c r="E1236" s="70"/>
      <c r="F1236" s="70"/>
      <c r="G1236" s="70"/>
      <c r="H1236" s="70"/>
      <c r="I1236" s="70"/>
    </row>
    <row r="1237" spans="3:9" x14ac:dyDescent="0.25">
      <c r="C1237" s="69"/>
      <c r="D1237" s="70"/>
      <c r="E1237" s="70"/>
      <c r="F1237" s="70"/>
      <c r="G1237" s="70"/>
      <c r="H1237" s="70"/>
      <c r="I1237" s="70"/>
    </row>
    <row r="1238" spans="3:9" x14ac:dyDescent="0.25">
      <c r="C1238" s="69"/>
      <c r="D1238" s="70"/>
      <c r="E1238" s="70"/>
      <c r="F1238" s="70"/>
      <c r="G1238" s="70"/>
      <c r="H1238" s="70"/>
      <c r="I1238" s="70"/>
    </row>
    <row r="1239" spans="3:9" x14ac:dyDescent="0.25">
      <c r="C1239" s="69"/>
      <c r="D1239" s="70"/>
      <c r="E1239" s="70"/>
      <c r="F1239" s="70"/>
      <c r="G1239" s="70"/>
      <c r="H1239" s="70"/>
      <c r="I1239" s="70"/>
    </row>
    <row r="1240" spans="3:9" x14ac:dyDescent="0.25">
      <c r="C1240" s="69"/>
      <c r="D1240" s="70"/>
      <c r="E1240" s="70"/>
      <c r="F1240" s="70"/>
      <c r="G1240" s="70"/>
      <c r="H1240" s="70"/>
      <c r="I1240" s="70"/>
    </row>
    <row r="1241" spans="3:9" x14ac:dyDescent="0.25">
      <c r="C1241" s="69"/>
      <c r="D1241" s="70"/>
      <c r="E1241" s="70"/>
      <c r="F1241" s="70"/>
      <c r="G1241" s="70"/>
      <c r="H1241" s="70"/>
      <c r="I1241" s="70"/>
    </row>
    <row r="1242" spans="3:9" x14ac:dyDescent="0.25">
      <c r="C1242" s="69"/>
      <c r="D1242" s="70"/>
      <c r="E1242" s="70"/>
      <c r="F1242" s="70"/>
      <c r="G1242" s="70"/>
      <c r="H1242" s="70"/>
      <c r="I1242" s="70"/>
    </row>
    <row r="1243" spans="3:9" x14ac:dyDescent="0.25">
      <c r="C1243" s="69"/>
      <c r="D1243" s="70"/>
      <c r="E1243" s="70"/>
      <c r="F1243" s="70"/>
      <c r="G1243" s="70"/>
      <c r="H1243" s="70"/>
      <c r="I1243" s="70"/>
    </row>
    <row r="1244" spans="3:9" x14ac:dyDescent="0.25">
      <c r="C1244" s="69"/>
      <c r="D1244" s="70"/>
      <c r="E1244" s="70"/>
      <c r="F1244" s="70"/>
      <c r="G1244" s="70"/>
      <c r="H1244" s="70"/>
      <c r="I1244" s="70"/>
    </row>
    <row r="1245" spans="3:9" x14ac:dyDescent="0.25">
      <c r="C1245" s="69"/>
      <c r="D1245" s="70"/>
      <c r="E1245" s="70"/>
      <c r="F1245" s="70"/>
      <c r="G1245" s="70"/>
      <c r="H1245" s="70"/>
      <c r="I1245" s="70"/>
    </row>
    <row r="1246" spans="3:9" x14ac:dyDescent="0.25">
      <c r="C1246" s="69"/>
      <c r="D1246" s="70"/>
      <c r="E1246" s="70"/>
      <c r="F1246" s="70"/>
      <c r="G1246" s="70"/>
      <c r="H1246" s="70"/>
      <c r="I1246" s="70"/>
    </row>
    <row r="1247" spans="3:9" x14ac:dyDescent="0.25">
      <c r="C1247" s="69"/>
      <c r="D1247" s="70"/>
      <c r="E1247" s="70"/>
      <c r="F1247" s="70"/>
      <c r="G1247" s="70"/>
      <c r="H1247" s="70"/>
      <c r="I1247" s="70"/>
    </row>
    <row r="1248" spans="3:9" x14ac:dyDescent="0.25">
      <c r="C1248" s="69"/>
      <c r="D1248" s="70"/>
      <c r="E1248" s="70"/>
      <c r="F1248" s="70"/>
      <c r="G1248" s="70"/>
      <c r="H1248" s="70"/>
      <c r="I1248" s="70"/>
    </row>
    <row r="1249" spans="3:9" x14ac:dyDescent="0.25">
      <c r="C1249" s="69"/>
      <c r="D1249" s="70"/>
      <c r="E1249" s="70"/>
      <c r="F1249" s="70"/>
      <c r="G1249" s="70"/>
      <c r="H1249" s="70"/>
      <c r="I1249" s="70"/>
    </row>
    <row r="1250" spans="3:9" x14ac:dyDescent="0.25">
      <c r="C1250" s="69"/>
      <c r="D1250" s="70"/>
      <c r="E1250" s="70"/>
      <c r="F1250" s="70"/>
      <c r="G1250" s="70"/>
      <c r="H1250" s="70"/>
      <c r="I1250" s="70"/>
    </row>
    <row r="1251" spans="3:9" x14ac:dyDescent="0.25">
      <c r="C1251" s="69"/>
      <c r="D1251" s="70"/>
      <c r="E1251" s="70"/>
      <c r="F1251" s="70"/>
      <c r="G1251" s="70"/>
      <c r="H1251" s="70"/>
      <c r="I1251" s="70"/>
    </row>
    <row r="1252" spans="3:9" x14ac:dyDescent="0.25">
      <c r="C1252" s="69"/>
      <c r="D1252" s="70"/>
      <c r="E1252" s="70"/>
      <c r="F1252" s="70"/>
      <c r="G1252" s="70"/>
      <c r="H1252" s="70"/>
      <c r="I1252" s="70"/>
    </row>
    <row r="1253" spans="3:9" x14ac:dyDescent="0.25">
      <c r="C1253" s="69"/>
      <c r="D1253" s="70"/>
      <c r="E1253" s="70"/>
      <c r="F1253" s="70"/>
      <c r="G1253" s="70"/>
      <c r="H1253" s="70"/>
      <c r="I1253" s="70"/>
    </row>
    <row r="1254" spans="3:9" x14ac:dyDescent="0.25">
      <c r="C1254" s="69"/>
      <c r="D1254" s="70"/>
      <c r="E1254" s="70"/>
      <c r="F1254" s="70"/>
      <c r="G1254" s="70"/>
      <c r="H1254" s="70"/>
      <c r="I1254" s="70"/>
    </row>
    <row r="1255" spans="3:9" x14ac:dyDescent="0.25">
      <c r="C1255" s="69"/>
      <c r="D1255" s="70"/>
      <c r="E1255" s="70"/>
      <c r="F1255" s="70"/>
      <c r="G1255" s="70"/>
      <c r="H1255" s="70"/>
      <c r="I1255" s="70"/>
    </row>
    <row r="1256" spans="3:9" x14ac:dyDescent="0.25">
      <c r="C1256" s="69"/>
      <c r="D1256" s="70"/>
      <c r="E1256" s="70"/>
      <c r="F1256" s="70"/>
      <c r="G1256" s="70"/>
      <c r="H1256" s="70"/>
      <c r="I1256" s="70"/>
    </row>
    <row r="1257" spans="3:9" x14ac:dyDescent="0.25">
      <c r="C1257" s="69"/>
      <c r="D1257" s="70"/>
      <c r="E1257" s="70"/>
      <c r="F1257" s="70"/>
      <c r="G1257" s="70"/>
      <c r="H1257" s="70"/>
      <c r="I1257" s="70"/>
    </row>
    <row r="1258" spans="3:9" x14ac:dyDescent="0.25">
      <c r="C1258" s="69"/>
      <c r="D1258" s="70"/>
      <c r="E1258" s="70"/>
      <c r="F1258" s="70"/>
      <c r="G1258" s="70"/>
      <c r="H1258" s="70"/>
      <c r="I1258" s="70"/>
    </row>
    <row r="1259" spans="3:9" x14ac:dyDescent="0.25">
      <c r="C1259" s="69"/>
      <c r="D1259" s="70"/>
      <c r="E1259" s="70"/>
      <c r="F1259" s="70"/>
      <c r="G1259" s="70"/>
      <c r="H1259" s="70"/>
      <c r="I1259" s="70"/>
    </row>
    <row r="1260" spans="3:9" x14ac:dyDescent="0.25">
      <c r="C1260" s="69"/>
      <c r="D1260" s="70"/>
      <c r="E1260" s="70"/>
      <c r="F1260" s="70"/>
      <c r="G1260" s="70"/>
      <c r="H1260" s="70"/>
      <c r="I1260" s="70"/>
    </row>
    <row r="1261" spans="3:9" x14ac:dyDescent="0.25">
      <c r="C1261" s="69"/>
      <c r="D1261" s="70"/>
      <c r="E1261" s="70"/>
      <c r="F1261" s="70"/>
      <c r="G1261" s="70"/>
      <c r="H1261" s="70"/>
      <c r="I1261" s="70"/>
    </row>
    <row r="1262" spans="3:9" x14ac:dyDescent="0.25">
      <c r="C1262" s="69"/>
      <c r="D1262" s="70"/>
      <c r="E1262" s="70"/>
      <c r="F1262" s="70"/>
      <c r="G1262" s="70"/>
      <c r="H1262" s="70"/>
      <c r="I1262" s="70"/>
    </row>
    <row r="1263" spans="3:9" x14ac:dyDescent="0.25">
      <c r="C1263" s="69"/>
      <c r="D1263" s="70"/>
      <c r="E1263" s="70"/>
      <c r="F1263" s="70"/>
      <c r="G1263" s="70"/>
      <c r="H1263" s="70"/>
      <c r="I1263" s="70"/>
    </row>
    <row r="1264" spans="3:9" x14ac:dyDescent="0.25">
      <c r="C1264" s="69"/>
      <c r="D1264" s="70"/>
      <c r="E1264" s="70"/>
      <c r="F1264" s="70"/>
      <c r="G1264" s="70"/>
      <c r="H1264" s="70"/>
      <c r="I1264" s="70"/>
    </row>
    <row r="1265" spans="3:9" x14ac:dyDescent="0.25">
      <c r="C1265" s="69"/>
      <c r="D1265" s="70"/>
      <c r="E1265" s="70"/>
      <c r="F1265" s="70"/>
      <c r="G1265" s="70"/>
      <c r="H1265" s="70"/>
      <c r="I1265" s="70"/>
    </row>
    <row r="1266" spans="3:9" x14ac:dyDescent="0.25">
      <c r="C1266" s="69"/>
      <c r="D1266" s="70"/>
      <c r="E1266" s="70"/>
      <c r="F1266" s="70"/>
      <c r="G1266" s="70"/>
      <c r="H1266" s="70"/>
      <c r="I1266" s="70"/>
    </row>
    <row r="1267" spans="3:9" x14ac:dyDescent="0.25">
      <c r="C1267" s="69"/>
      <c r="D1267" s="70"/>
      <c r="E1267" s="70"/>
      <c r="F1267" s="70"/>
      <c r="G1267" s="70"/>
      <c r="H1267" s="70"/>
      <c r="I1267" s="70"/>
    </row>
    <row r="1268" spans="3:9" x14ac:dyDescent="0.25">
      <c r="C1268" s="69"/>
      <c r="D1268" s="70"/>
      <c r="E1268" s="70"/>
      <c r="F1268" s="70"/>
      <c r="G1268" s="70"/>
      <c r="H1268" s="70"/>
      <c r="I1268" s="70"/>
    </row>
    <row r="1269" spans="3:9" x14ac:dyDescent="0.25">
      <c r="C1269" s="69"/>
      <c r="D1269" s="70"/>
      <c r="E1269" s="70"/>
      <c r="F1269" s="70"/>
      <c r="G1269" s="70"/>
      <c r="H1269" s="70"/>
      <c r="I1269" s="70"/>
    </row>
    <row r="1270" spans="3:9" x14ac:dyDescent="0.25">
      <c r="C1270" s="69"/>
      <c r="D1270" s="70"/>
      <c r="E1270" s="70"/>
      <c r="F1270" s="70"/>
      <c r="G1270" s="70"/>
      <c r="H1270" s="70"/>
      <c r="I1270" s="70"/>
    </row>
    <row r="1271" spans="3:9" x14ac:dyDescent="0.25">
      <c r="C1271" s="69"/>
      <c r="D1271" s="70"/>
      <c r="E1271" s="70"/>
      <c r="F1271" s="70"/>
      <c r="G1271" s="70"/>
      <c r="H1271" s="70"/>
      <c r="I1271" s="70"/>
    </row>
    <row r="1272" spans="3:9" x14ac:dyDescent="0.25">
      <c r="C1272" s="69"/>
      <c r="D1272" s="70"/>
      <c r="E1272" s="70"/>
      <c r="F1272" s="70"/>
      <c r="G1272" s="70"/>
      <c r="H1272" s="70"/>
      <c r="I1272" s="70"/>
    </row>
    <row r="1273" spans="3:9" x14ac:dyDescent="0.25">
      <c r="C1273" s="69"/>
      <c r="D1273" s="70"/>
      <c r="E1273" s="70"/>
      <c r="F1273" s="70"/>
      <c r="G1273" s="70"/>
      <c r="H1273" s="70"/>
      <c r="I1273" s="70"/>
    </row>
    <row r="1274" spans="3:9" x14ac:dyDescent="0.25">
      <c r="C1274" s="69"/>
      <c r="D1274" s="70"/>
      <c r="E1274" s="70"/>
      <c r="F1274" s="70"/>
      <c r="G1274" s="70"/>
      <c r="H1274" s="70"/>
      <c r="I1274" s="70"/>
    </row>
    <row r="1275" spans="3:9" x14ac:dyDescent="0.25">
      <c r="C1275" s="69"/>
      <c r="D1275" s="70"/>
      <c r="E1275" s="70"/>
      <c r="F1275" s="70"/>
      <c r="G1275" s="70"/>
      <c r="H1275" s="70"/>
      <c r="I1275" s="70"/>
    </row>
    <row r="1276" spans="3:9" x14ac:dyDescent="0.25">
      <c r="C1276" s="69"/>
      <c r="D1276" s="70"/>
      <c r="E1276" s="70"/>
      <c r="F1276" s="70"/>
      <c r="G1276" s="70"/>
      <c r="H1276" s="70"/>
      <c r="I1276" s="70"/>
    </row>
    <row r="1277" spans="3:9" x14ac:dyDescent="0.25">
      <c r="C1277" s="69"/>
      <c r="D1277" s="70"/>
      <c r="E1277" s="70"/>
      <c r="F1277" s="70"/>
      <c r="G1277" s="70"/>
      <c r="H1277" s="70"/>
      <c r="I1277" s="70"/>
    </row>
    <row r="1278" spans="3:9" x14ac:dyDescent="0.25">
      <c r="C1278" s="69"/>
      <c r="D1278" s="70"/>
      <c r="E1278" s="70"/>
      <c r="F1278" s="70"/>
      <c r="G1278" s="70"/>
      <c r="H1278" s="70"/>
      <c r="I1278" s="70"/>
    </row>
    <row r="1279" spans="3:9" x14ac:dyDescent="0.25">
      <c r="C1279" s="69"/>
      <c r="D1279" s="70"/>
      <c r="E1279" s="70"/>
      <c r="F1279" s="70"/>
      <c r="G1279" s="70"/>
      <c r="H1279" s="70"/>
      <c r="I1279" s="70"/>
    </row>
    <row r="1280" spans="3:9" x14ac:dyDescent="0.25">
      <c r="C1280" s="69"/>
      <c r="D1280" s="70"/>
      <c r="E1280" s="70"/>
      <c r="F1280" s="70"/>
      <c r="G1280" s="70"/>
      <c r="H1280" s="70"/>
      <c r="I1280" s="70"/>
    </row>
    <row r="1281" spans="3:9" x14ac:dyDescent="0.25">
      <c r="C1281" s="69"/>
      <c r="D1281" s="70"/>
      <c r="E1281" s="70"/>
      <c r="F1281" s="70"/>
      <c r="G1281" s="70"/>
      <c r="H1281" s="70"/>
      <c r="I1281" s="70"/>
    </row>
    <row r="1282" spans="3:9" x14ac:dyDescent="0.25">
      <c r="C1282" s="69"/>
      <c r="D1282" s="70"/>
      <c r="E1282" s="70"/>
      <c r="F1282" s="70"/>
      <c r="G1282" s="70"/>
      <c r="H1282" s="70"/>
      <c r="I1282" s="70"/>
    </row>
    <row r="1283" spans="3:9" x14ac:dyDescent="0.25">
      <c r="C1283" s="69"/>
      <c r="D1283" s="70"/>
      <c r="E1283" s="70"/>
      <c r="F1283" s="70"/>
      <c r="G1283" s="70"/>
      <c r="H1283" s="70"/>
      <c r="I1283" s="70"/>
    </row>
    <row r="1284" spans="3:9" x14ac:dyDescent="0.25">
      <c r="C1284" s="69"/>
      <c r="D1284" s="70"/>
      <c r="E1284" s="70"/>
      <c r="F1284" s="70"/>
      <c r="G1284" s="70"/>
      <c r="H1284" s="70"/>
      <c r="I1284" s="70"/>
    </row>
    <row r="1285" spans="3:9" x14ac:dyDescent="0.25">
      <c r="C1285" s="69"/>
      <c r="D1285" s="70"/>
      <c r="E1285" s="70"/>
      <c r="F1285" s="70"/>
      <c r="G1285" s="70"/>
      <c r="H1285" s="70"/>
      <c r="I1285" s="70"/>
    </row>
    <row r="1286" spans="3:9" x14ac:dyDescent="0.25">
      <c r="C1286" s="69"/>
      <c r="D1286" s="70"/>
      <c r="E1286" s="70"/>
      <c r="F1286" s="70"/>
      <c r="G1286" s="70"/>
      <c r="H1286" s="70"/>
      <c r="I1286" s="70"/>
    </row>
    <row r="1287" spans="3:9" x14ac:dyDescent="0.25">
      <c r="C1287" s="69"/>
      <c r="D1287" s="70"/>
      <c r="E1287" s="70"/>
      <c r="F1287" s="70"/>
      <c r="G1287" s="70"/>
      <c r="H1287" s="70"/>
      <c r="I1287" s="70"/>
    </row>
    <row r="1288" spans="3:9" x14ac:dyDescent="0.25">
      <c r="C1288" s="69"/>
      <c r="D1288" s="70"/>
      <c r="E1288" s="70"/>
      <c r="F1288" s="70"/>
      <c r="G1288" s="70"/>
      <c r="H1288" s="70"/>
      <c r="I1288" s="70"/>
    </row>
    <row r="1289" spans="3:9" x14ac:dyDescent="0.25">
      <c r="C1289" s="69"/>
      <c r="D1289" s="70"/>
      <c r="E1289" s="70"/>
      <c r="F1289" s="70"/>
      <c r="G1289" s="70"/>
      <c r="H1289" s="70"/>
      <c r="I1289" s="70"/>
    </row>
    <row r="1290" spans="3:9" x14ac:dyDescent="0.25">
      <c r="C1290" s="69"/>
      <c r="D1290" s="70"/>
      <c r="E1290" s="70"/>
      <c r="F1290" s="70"/>
      <c r="G1290" s="70"/>
      <c r="H1290" s="70"/>
      <c r="I1290" s="70"/>
    </row>
    <row r="1291" spans="3:9" x14ac:dyDescent="0.25">
      <c r="C1291" s="69"/>
      <c r="D1291" s="70"/>
      <c r="E1291" s="70"/>
      <c r="F1291" s="70"/>
      <c r="G1291" s="70"/>
      <c r="H1291" s="70"/>
      <c r="I1291" s="70"/>
    </row>
    <row r="1292" spans="3:9" x14ac:dyDescent="0.25">
      <c r="C1292" s="69"/>
      <c r="D1292" s="70"/>
      <c r="E1292" s="70"/>
      <c r="F1292" s="70"/>
      <c r="G1292" s="70"/>
      <c r="H1292" s="70"/>
      <c r="I1292" s="70"/>
    </row>
    <row r="1293" spans="3:9" x14ac:dyDescent="0.25">
      <c r="C1293" s="69"/>
      <c r="D1293" s="70"/>
      <c r="E1293" s="70"/>
      <c r="F1293" s="70"/>
      <c r="G1293" s="70"/>
      <c r="H1293" s="70"/>
      <c r="I1293" s="70"/>
    </row>
    <row r="1294" spans="3:9" x14ac:dyDescent="0.25">
      <c r="C1294" s="69"/>
      <c r="D1294" s="70"/>
      <c r="E1294" s="70"/>
      <c r="F1294" s="70"/>
      <c r="G1294" s="70"/>
      <c r="H1294" s="70"/>
      <c r="I1294" s="70"/>
    </row>
    <row r="1295" spans="3:9" x14ac:dyDescent="0.25">
      <c r="C1295" s="69"/>
      <c r="D1295" s="70"/>
      <c r="E1295" s="70"/>
      <c r="F1295" s="70"/>
      <c r="G1295" s="70"/>
      <c r="H1295" s="70"/>
      <c r="I1295" s="70"/>
    </row>
    <row r="1296" spans="3:9" x14ac:dyDescent="0.25">
      <c r="C1296" s="69"/>
      <c r="D1296" s="70"/>
      <c r="E1296" s="70"/>
      <c r="F1296" s="70"/>
      <c r="G1296" s="70"/>
      <c r="H1296" s="70"/>
      <c r="I1296" s="70"/>
    </row>
    <row r="1297" spans="3:9" x14ac:dyDescent="0.25">
      <c r="C1297" s="69"/>
      <c r="D1297" s="70"/>
      <c r="E1297" s="70"/>
      <c r="F1297" s="70"/>
      <c r="G1297" s="70"/>
      <c r="H1297" s="70"/>
      <c r="I1297" s="70"/>
    </row>
    <row r="1298" spans="3:9" x14ac:dyDescent="0.25">
      <c r="C1298" s="69"/>
      <c r="D1298" s="70"/>
      <c r="E1298" s="70"/>
      <c r="F1298" s="70"/>
      <c r="G1298" s="70"/>
      <c r="H1298" s="70"/>
      <c r="I1298" s="70"/>
    </row>
    <row r="1299" spans="3:9" x14ac:dyDescent="0.25">
      <c r="C1299" s="69"/>
      <c r="D1299" s="70"/>
      <c r="E1299" s="70"/>
      <c r="F1299" s="70"/>
      <c r="G1299" s="70"/>
      <c r="H1299" s="70"/>
      <c r="I1299" s="70"/>
    </row>
    <row r="1300" spans="3:9" x14ac:dyDescent="0.25">
      <c r="C1300" s="69"/>
      <c r="D1300" s="70"/>
      <c r="E1300" s="70"/>
      <c r="F1300" s="70"/>
      <c r="G1300" s="70"/>
      <c r="H1300" s="70"/>
      <c r="I1300" s="70"/>
    </row>
    <row r="1301" spans="3:9" x14ac:dyDescent="0.25">
      <c r="C1301" s="69"/>
      <c r="D1301" s="70"/>
      <c r="E1301" s="70"/>
      <c r="F1301" s="70"/>
      <c r="G1301" s="70"/>
      <c r="H1301" s="70"/>
      <c r="I1301" s="70"/>
    </row>
    <row r="1302" spans="3:9" x14ac:dyDescent="0.25">
      <c r="C1302" s="69"/>
      <c r="D1302" s="70"/>
      <c r="E1302" s="70"/>
      <c r="F1302" s="70"/>
      <c r="G1302" s="70"/>
      <c r="H1302" s="70"/>
      <c r="I1302" s="70"/>
    </row>
    <row r="1303" spans="3:9" x14ac:dyDescent="0.25">
      <c r="C1303" s="69"/>
      <c r="D1303" s="70"/>
      <c r="E1303" s="70"/>
      <c r="F1303" s="70"/>
      <c r="G1303" s="70"/>
      <c r="H1303" s="70"/>
      <c r="I1303" s="70"/>
    </row>
    <row r="1304" spans="3:9" x14ac:dyDescent="0.25">
      <c r="C1304" s="69"/>
      <c r="D1304" s="70"/>
      <c r="E1304" s="70"/>
      <c r="F1304" s="70"/>
      <c r="G1304" s="70"/>
      <c r="H1304" s="70"/>
      <c r="I1304" s="70"/>
    </row>
    <row r="1305" spans="3:9" x14ac:dyDescent="0.25">
      <c r="C1305" s="69"/>
      <c r="D1305" s="70"/>
      <c r="E1305" s="70"/>
      <c r="F1305" s="70"/>
      <c r="G1305" s="70"/>
      <c r="H1305" s="70"/>
      <c r="I1305" s="70"/>
    </row>
    <row r="1306" spans="3:9" x14ac:dyDescent="0.25">
      <c r="C1306" s="69"/>
      <c r="D1306" s="70"/>
      <c r="E1306" s="70"/>
      <c r="F1306" s="70"/>
      <c r="G1306" s="70"/>
      <c r="H1306" s="70"/>
      <c r="I1306" s="70"/>
    </row>
    <row r="1307" spans="3:9" x14ac:dyDescent="0.25">
      <c r="C1307" s="69"/>
      <c r="D1307" s="70"/>
      <c r="E1307" s="70"/>
      <c r="F1307" s="70"/>
      <c r="G1307" s="70"/>
      <c r="H1307" s="70"/>
      <c r="I1307" s="70"/>
    </row>
    <row r="1308" spans="3:9" x14ac:dyDescent="0.25">
      <c r="C1308" s="69"/>
      <c r="D1308" s="70"/>
      <c r="E1308" s="70"/>
      <c r="F1308" s="70"/>
      <c r="G1308" s="70"/>
      <c r="H1308" s="70"/>
      <c r="I1308" s="70"/>
    </row>
    <row r="1309" spans="3:9" x14ac:dyDescent="0.25">
      <c r="C1309" s="69"/>
      <c r="D1309" s="70"/>
      <c r="E1309" s="70"/>
      <c r="F1309" s="70"/>
      <c r="G1309" s="70"/>
      <c r="H1309" s="70"/>
      <c r="I1309" s="70"/>
    </row>
    <row r="1310" spans="3:9" x14ac:dyDescent="0.25">
      <c r="C1310" s="69"/>
      <c r="D1310" s="70"/>
      <c r="E1310" s="70"/>
      <c r="F1310" s="70"/>
      <c r="G1310" s="70"/>
      <c r="H1310" s="70"/>
      <c r="I1310" s="70"/>
    </row>
    <row r="1311" spans="3:9" x14ac:dyDescent="0.25">
      <c r="C1311" s="69"/>
      <c r="D1311" s="70"/>
      <c r="E1311" s="70"/>
      <c r="F1311" s="70"/>
      <c r="G1311" s="70"/>
      <c r="H1311" s="70"/>
      <c r="I1311" s="70"/>
    </row>
    <row r="1312" spans="3:9" x14ac:dyDescent="0.25">
      <c r="C1312" s="69"/>
      <c r="D1312" s="70"/>
      <c r="E1312" s="70"/>
      <c r="F1312" s="70"/>
      <c r="G1312" s="70"/>
      <c r="H1312" s="70"/>
      <c r="I1312" s="70"/>
    </row>
    <row r="1313" spans="3:9" x14ac:dyDescent="0.25">
      <c r="C1313" s="69"/>
      <c r="D1313" s="70"/>
      <c r="E1313" s="70"/>
      <c r="F1313" s="70"/>
      <c r="G1313" s="70"/>
      <c r="H1313" s="70"/>
      <c r="I1313" s="70"/>
    </row>
    <row r="1314" spans="3:9" x14ac:dyDescent="0.25">
      <c r="C1314" s="69"/>
      <c r="D1314" s="70"/>
      <c r="E1314" s="70"/>
      <c r="F1314" s="70"/>
      <c r="G1314" s="70"/>
      <c r="H1314" s="70"/>
      <c r="I1314" s="70"/>
    </row>
    <row r="1315" spans="3:9" x14ac:dyDescent="0.25">
      <c r="C1315" s="69"/>
      <c r="D1315" s="70"/>
      <c r="E1315" s="70"/>
      <c r="F1315" s="70"/>
      <c r="G1315" s="70"/>
      <c r="H1315" s="70"/>
      <c r="I1315" s="70"/>
    </row>
    <row r="1316" spans="3:9" x14ac:dyDescent="0.25">
      <c r="C1316" s="69"/>
      <c r="D1316" s="70"/>
      <c r="E1316" s="70"/>
      <c r="F1316" s="70"/>
      <c r="G1316" s="70"/>
      <c r="H1316" s="70"/>
      <c r="I1316" s="70"/>
    </row>
    <row r="1317" spans="3:9" x14ac:dyDescent="0.25">
      <c r="C1317" s="69"/>
      <c r="D1317" s="70"/>
      <c r="E1317" s="70"/>
      <c r="F1317" s="70"/>
      <c r="G1317" s="70"/>
      <c r="H1317" s="70"/>
      <c r="I1317" s="70"/>
    </row>
    <row r="1318" spans="3:9" x14ac:dyDescent="0.25">
      <c r="C1318" s="69"/>
      <c r="D1318" s="70"/>
      <c r="E1318" s="70"/>
      <c r="F1318" s="70"/>
      <c r="G1318" s="70"/>
      <c r="H1318" s="70"/>
      <c r="I1318" s="70"/>
    </row>
    <row r="1319" spans="3:9" x14ac:dyDescent="0.25">
      <c r="C1319" s="69"/>
      <c r="D1319" s="70"/>
      <c r="E1319" s="70"/>
      <c r="F1319" s="70"/>
      <c r="G1319" s="70"/>
      <c r="H1319" s="70"/>
      <c r="I1319" s="70"/>
    </row>
    <row r="1320" spans="3:9" x14ac:dyDescent="0.25">
      <c r="C1320" s="69"/>
      <c r="D1320" s="70"/>
      <c r="E1320" s="70"/>
      <c r="F1320" s="70"/>
      <c r="G1320" s="70"/>
      <c r="H1320" s="70"/>
      <c r="I1320" s="70"/>
    </row>
    <row r="1321" spans="3:9" x14ac:dyDescent="0.25">
      <c r="C1321" s="69"/>
      <c r="D1321" s="70"/>
      <c r="E1321" s="70"/>
      <c r="F1321" s="70"/>
      <c r="G1321" s="70"/>
      <c r="H1321" s="70"/>
      <c r="I1321" s="70"/>
    </row>
    <row r="1322" spans="3:9" x14ac:dyDescent="0.25">
      <c r="C1322" s="69"/>
      <c r="D1322" s="70"/>
      <c r="E1322" s="70"/>
      <c r="F1322" s="70"/>
      <c r="G1322" s="70"/>
      <c r="H1322" s="70"/>
      <c r="I1322" s="70"/>
    </row>
    <row r="1323" spans="3:9" x14ac:dyDescent="0.25">
      <c r="C1323" s="69"/>
      <c r="D1323" s="70"/>
      <c r="E1323" s="70"/>
      <c r="F1323" s="70"/>
      <c r="G1323" s="70"/>
      <c r="H1323" s="70"/>
      <c r="I1323" s="70"/>
    </row>
    <row r="1324" spans="3:9" x14ac:dyDescent="0.25">
      <c r="C1324" s="69"/>
      <c r="D1324" s="70"/>
      <c r="E1324" s="70"/>
      <c r="F1324" s="70"/>
      <c r="G1324" s="70"/>
      <c r="H1324" s="70"/>
      <c r="I1324" s="70"/>
    </row>
    <row r="1325" spans="3:9" x14ac:dyDescent="0.25">
      <c r="C1325" s="69"/>
      <c r="D1325" s="70"/>
      <c r="E1325" s="70"/>
      <c r="F1325" s="70"/>
      <c r="G1325" s="70"/>
      <c r="H1325" s="70"/>
      <c r="I1325" s="70"/>
    </row>
    <row r="1326" spans="3:9" x14ac:dyDescent="0.25">
      <c r="C1326" s="69"/>
      <c r="D1326" s="70"/>
      <c r="E1326" s="70"/>
      <c r="F1326" s="70"/>
      <c r="G1326" s="70"/>
      <c r="H1326" s="70"/>
      <c r="I1326" s="70"/>
    </row>
    <row r="1327" spans="3:9" x14ac:dyDescent="0.25">
      <c r="C1327" s="69"/>
      <c r="D1327" s="70"/>
      <c r="E1327" s="70"/>
      <c r="F1327" s="70"/>
      <c r="G1327" s="70"/>
      <c r="H1327" s="70"/>
      <c r="I1327" s="70"/>
    </row>
    <row r="1328" spans="3:9" x14ac:dyDescent="0.25">
      <c r="C1328" s="69"/>
      <c r="D1328" s="70"/>
      <c r="E1328" s="70"/>
      <c r="F1328" s="70"/>
      <c r="G1328" s="70"/>
      <c r="H1328" s="70"/>
      <c r="I1328" s="70"/>
    </row>
    <row r="1329" spans="3:9" x14ac:dyDescent="0.25">
      <c r="C1329" s="69"/>
      <c r="D1329" s="70"/>
      <c r="E1329" s="70"/>
      <c r="F1329" s="70"/>
      <c r="G1329" s="70"/>
      <c r="H1329" s="70"/>
      <c r="I1329" s="70"/>
    </row>
    <row r="1330" spans="3:9" x14ac:dyDescent="0.25">
      <c r="C1330" s="69"/>
      <c r="D1330" s="70"/>
      <c r="E1330" s="70"/>
      <c r="F1330" s="70"/>
      <c r="G1330" s="70"/>
      <c r="H1330" s="70"/>
      <c r="I1330" s="70"/>
    </row>
    <row r="1331" spans="3:9" x14ac:dyDescent="0.25">
      <c r="C1331" s="69"/>
      <c r="D1331" s="70"/>
      <c r="E1331" s="70"/>
      <c r="F1331" s="70"/>
      <c r="G1331" s="70"/>
      <c r="H1331" s="70"/>
      <c r="I1331" s="70"/>
    </row>
    <row r="1332" spans="3:9" x14ac:dyDescent="0.25">
      <c r="C1332" s="69"/>
      <c r="D1332" s="70"/>
      <c r="E1332" s="70"/>
      <c r="F1332" s="70"/>
      <c r="G1332" s="70"/>
      <c r="H1332" s="70"/>
      <c r="I1332" s="70"/>
    </row>
    <row r="1333" spans="3:9" x14ac:dyDescent="0.25">
      <c r="C1333" s="69"/>
      <c r="D1333" s="70"/>
      <c r="E1333" s="70"/>
      <c r="F1333" s="70"/>
      <c r="G1333" s="70"/>
      <c r="H1333" s="70"/>
      <c r="I1333" s="70"/>
    </row>
    <row r="1334" spans="3:9" x14ac:dyDescent="0.25">
      <c r="C1334" s="69"/>
      <c r="D1334" s="70"/>
      <c r="E1334" s="70"/>
      <c r="F1334" s="70"/>
      <c r="G1334" s="70"/>
      <c r="H1334" s="70"/>
      <c r="I1334" s="70"/>
    </row>
    <row r="1335" spans="3:9" x14ac:dyDescent="0.25">
      <c r="C1335" s="69"/>
      <c r="D1335" s="70"/>
      <c r="E1335" s="70"/>
      <c r="F1335" s="70"/>
      <c r="G1335" s="70"/>
      <c r="H1335" s="70"/>
      <c r="I1335" s="70"/>
    </row>
    <row r="1336" spans="3:9" x14ac:dyDescent="0.25">
      <c r="C1336" s="69"/>
      <c r="D1336" s="70"/>
      <c r="E1336" s="70"/>
      <c r="F1336" s="70"/>
      <c r="G1336" s="70"/>
      <c r="H1336" s="70"/>
      <c r="I1336" s="70"/>
    </row>
    <row r="1337" spans="3:9" x14ac:dyDescent="0.25">
      <c r="C1337" s="69"/>
      <c r="D1337" s="70"/>
      <c r="E1337" s="70"/>
      <c r="F1337" s="70"/>
      <c r="G1337" s="70"/>
      <c r="H1337" s="70"/>
      <c r="I1337" s="70"/>
    </row>
    <row r="1338" spans="3:9" x14ac:dyDescent="0.25">
      <c r="C1338" s="69"/>
      <c r="D1338" s="70"/>
      <c r="E1338" s="70"/>
      <c r="F1338" s="70"/>
      <c r="G1338" s="70"/>
      <c r="H1338" s="70"/>
      <c r="I1338" s="70"/>
    </row>
    <row r="1339" spans="3:9" x14ac:dyDescent="0.25">
      <c r="C1339" s="69"/>
      <c r="D1339" s="70"/>
      <c r="E1339" s="70"/>
      <c r="F1339" s="70"/>
      <c r="G1339" s="70"/>
      <c r="H1339" s="70"/>
      <c r="I1339" s="70"/>
    </row>
    <row r="1340" spans="3:9" x14ac:dyDescent="0.25">
      <c r="C1340" s="69"/>
      <c r="D1340" s="70"/>
      <c r="E1340" s="70"/>
      <c r="F1340" s="70"/>
      <c r="G1340" s="70"/>
      <c r="H1340" s="70"/>
      <c r="I1340" s="70"/>
    </row>
    <row r="1341" spans="3:9" x14ac:dyDescent="0.25">
      <c r="C1341" s="69"/>
      <c r="D1341" s="70"/>
      <c r="E1341" s="70"/>
      <c r="F1341" s="70"/>
      <c r="G1341" s="70"/>
      <c r="H1341" s="70"/>
      <c r="I1341" s="70"/>
    </row>
    <row r="1342" spans="3:9" x14ac:dyDescent="0.25">
      <c r="C1342" s="69"/>
      <c r="D1342" s="70"/>
      <c r="E1342" s="70"/>
      <c r="F1342" s="70"/>
      <c r="G1342" s="70"/>
      <c r="H1342" s="70"/>
      <c r="I1342" s="70"/>
    </row>
    <row r="1343" spans="3:9" x14ac:dyDescent="0.25">
      <c r="C1343" s="69"/>
      <c r="D1343" s="70"/>
      <c r="E1343" s="70"/>
      <c r="F1343" s="70"/>
      <c r="G1343" s="70"/>
      <c r="H1343" s="70"/>
      <c r="I1343" s="70"/>
    </row>
    <row r="1344" spans="3:9" x14ac:dyDescent="0.25">
      <c r="C1344" s="69"/>
      <c r="D1344" s="70"/>
      <c r="E1344" s="70"/>
      <c r="F1344" s="70"/>
      <c r="G1344" s="70"/>
      <c r="H1344" s="70"/>
      <c r="I1344" s="70"/>
    </row>
    <row r="1345" spans="3:9" x14ac:dyDescent="0.25">
      <c r="C1345" s="69"/>
      <c r="D1345" s="70"/>
      <c r="E1345" s="70"/>
      <c r="F1345" s="70"/>
      <c r="G1345" s="70"/>
      <c r="H1345" s="70"/>
      <c r="I1345" s="70"/>
    </row>
    <row r="1346" spans="3:9" x14ac:dyDescent="0.25">
      <c r="C1346" s="69"/>
      <c r="D1346" s="70"/>
      <c r="E1346" s="70"/>
      <c r="F1346" s="70"/>
      <c r="G1346" s="70"/>
      <c r="H1346" s="70"/>
      <c r="I1346" s="70"/>
    </row>
    <row r="1347" spans="3:9" x14ac:dyDescent="0.25">
      <c r="C1347" s="69"/>
      <c r="D1347" s="70"/>
      <c r="E1347" s="70"/>
      <c r="F1347" s="70"/>
      <c r="G1347" s="70"/>
      <c r="H1347" s="70"/>
      <c r="I1347" s="70"/>
    </row>
    <row r="1348" spans="3:9" x14ac:dyDescent="0.25">
      <c r="C1348" s="69"/>
      <c r="D1348" s="70"/>
      <c r="E1348" s="70"/>
      <c r="F1348" s="70"/>
      <c r="G1348" s="70"/>
      <c r="H1348" s="70"/>
      <c r="I1348" s="70"/>
    </row>
    <row r="1349" spans="3:9" x14ac:dyDescent="0.25">
      <c r="C1349" s="69"/>
      <c r="D1349" s="70"/>
      <c r="E1349" s="70"/>
      <c r="F1349" s="70"/>
      <c r="G1349" s="70"/>
      <c r="H1349" s="70"/>
      <c r="I1349" s="70"/>
    </row>
    <row r="1350" spans="3:9" x14ac:dyDescent="0.25">
      <c r="C1350" s="69"/>
      <c r="D1350" s="70"/>
      <c r="E1350" s="70"/>
      <c r="F1350" s="70"/>
      <c r="G1350" s="70"/>
      <c r="H1350" s="70"/>
      <c r="I1350" s="70"/>
    </row>
    <row r="1351" spans="3:9" x14ac:dyDescent="0.25">
      <c r="C1351" s="69"/>
      <c r="D1351" s="70"/>
      <c r="E1351" s="70"/>
      <c r="F1351" s="70"/>
      <c r="G1351" s="70"/>
      <c r="H1351" s="70"/>
      <c r="I1351" s="70"/>
    </row>
    <row r="1352" spans="3:9" x14ac:dyDescent="0.25">
      <c r="C1352" s="69"/>
      <c r="D1352" s="70"/>
      <c r="E1352" s="70"/>
      <c r="F1352" s="70"/>
      <c r="G1352" s="70"/>
      <c r="H1352" s="70"/>
      <c r="I1352" s="70"/>
    </row>
    <row r="1353" spans="3:9" x14ac:dyDescent="0.25">
      <c r="C1353" s="69"/>
      <c r="D1353" s="70"/>
      <c r="E1353" s="70"/>
      <c r="F1353" s="70"/>
      <c r="G1353" s="70"/>
      <c r="H1353" s="70"/>
      <c r="I1353" s="70"/>
    </row>
    <row r="1354" spans="3:9" x14ac:dyDescent="0.25">
      <c r="C1354" s="69"/>
      <c r="D1354" s="70"/>
      <c r="E1354" s="70"/>
      <c r="F1354" s="70"/>
      <c r="G1354" s="70"/>
      <c r="H1354" s="70"/>
      <c r="I1354" s="70"/>
    </row>
    <row r="1355" spans="3:9" x14ac:dyDescent="0.25">
      <c r="C1355" s="69"/>
      <c r="D1355" s="70"/>
      <c r="E1355" s="70"/>
      <c r="F1355" s="70"/>
      <c r="G1355" s="70"/>
      <c r="H1355" s="70"/>
      <c r="I1355" s="70"/>
    </row>
    <row r="1356" spans="3:9" x14ac:dyDescent="0.25">
      <c r="C1356" s="69"/>
      <c r="D1356" s="70"/>
      <c r="E1356" s="70"/>
      <c r="F1356" s="70"/>
      <c r="G1356" s="70"/>
      <c r="H1356" s="70"/>
      <c r="I1356" s="70"/>
    </row>
    <row r="1357" spans="3:9" x14ac:dyDescent="0.25">
      <c r="C1357" s="69"/>
      <c r="D1357" s="70"/>
      <c r="E1357" s="70"/>
      <c r="F1357" s="70"/>
      <c r="G1357" s="70"/>
      <c r="H1357" s="70"/>
      <c r="I1357" s="70"/>
    </row>
    <row r="1358" spans="3:9" x14ac:dyDescent="0.25">
      <c r="C1358" s="69"/>
      <c r="D1358" s="70"/>
      <c r="E1358" s="70"/>
      <c r="F1358" s="70"/>
      <c r="G1358" s="70"/>
      <c r="H1358" s="70"/>
      <c r="I1358" s="70"/>
    </row>
    <row r="1359" spans="3:9" x14ac:dyDescent="0.25">
      <c r="C1359" s="69"/>
      <c r="D1359" s="70"/>
      <c r="E1359" s="70"/>
      <c r="F1359" s="70"/>
      <c r="G1359" s="70"/>
      <c r="H1359" s="70"/>
      <c r="I1359" s="70"/>
    </row>
    <row r="1360" spans="3:9" x14ac:dyDescent="0.25">
      <c r="C1360" s="69"/>
      <c r="D1360" s="70"/>
      <c r="E1360" s="70"/>
      <c r="F1360" s="70"/>
      <c r="G1360" s="70"/>
      <c r="H1360" s="70"/>
      <c r="I1360" s="70"/>
    </row>
    <row r="1361" spans="3:9" x14ac:dyDescent="0.25">
      <c r="C1361" s="69"/>
      <c r="D1361" s="70"/>
      <c r="E1361" s="70"/>
      <c r="F1361" s="70"/>
      <c r="G1361" s="70"/>
      <c r="H1361" s="70"/>
      <c r="I1361" s="70"/>
    </row>
    <row r="1362" spans="3:9" x14ac:dyDescent="0.25">
      <c r="C1362" s="69"/>
      <c r="D1362" s="70"/>
      <c r="E1362" s="70"/>
      <c r="F1362" s="70"/>
      <c r="G1362" s="70"/>
      <c r="H1362" s="70"/>
      <c r="I1362" s="70"/>
    </row>
    <row r="1363" spans="3:9" x14ac:dyDescent="0.25">
      <c r="C1363" s="69"/>
      <c r="D1363" s="70"/>
      <c r="E1363" s="70"/>
      <c r="F1363" s="70"/>
      <c r="G1363" s="70"/>
      <c r="H1363" s="70"/>
      <c r="I1363" s="70"/>
    </row>
    <row r="1364" spans="3:9" x14ac:dyDescent="0.25">
      <c r="C1364" s="69"/>
      <c r="D1364" s="70"/>
      <c r="E1364" s="70"/>
      <c r="F1364" s="70"/>
      <c r="G1364" s="70"/>
      <c r="H1364" s="70"/>
      <c r="I1364" s="70"/>
    </row>
    <row r="1365" spans="3:9" x14ac:dyDescent="0.25">
      <c r="C1365" s="69"/>
      <c r="D1365" s="70"/>
      <c r="E1365" s="70"/>
      <c r="F1365" s="70"/>
      <c r="G1365" s="70"/>
      <c r="H1365" s="70"/>
      <c r="I1365" s="70"/>
    </row>
    <row r="1366" spans="3:9" x14ac:dyDescent="0.25">
      <c r="C1366" s="69"/>
      <c r="D1366" s="70"/>
      <c r="E1366" s="70"/>
      <c r="F1366" s="70"/>
      <c r="G1366" s="70"/>
      <c r="H1366" s="70"/>
      <c r="I1366" s="70"/>
    </row>
    <row r="1367" spans="3:9" x14ac:dyDescent="0.25">
      <c r="C1367" s="69"/>
      <c r="D1367" s="70"/>
      <c r="E1367" s="70"/>
      <c r="F1367" s="70"/>
      <c r="G1367" s="70"/>
      <c r="H1367" s="70"/>
      <c r="I1367" s="70"/>
    </row>
    <row r="1368" spans="3:9" x14ac:dyDescent="0.25">
      <c r="C1368" s="69"/>
      <c r="D1368" s="70"/>
      <c r="E1368" s="70"/>
      <c r="F1368" s="70"/>
      <c r="G1368" s="70"/>
      <c r="H1368" s="70"/>
      <c r="I1368" s="70"/>
    </row>
    <row r="1369" spans="3:9" x14ac:dyDescent="0.25">
      <c r="C1369" s="69"/>
      <c r="D1369" s="70"/>
      <c r="E1369" s="70"/>
      <c r="F1369" s="70"/>
      <c r="G1369" s="70"/>
      <c r="H1369" s="70"/>
      <c r="I1369" s="70"/>
    </row>
    <row r="1370" spans="3:9" x14ac:dyDescent="0.25">
      <c r="C1370" s="69"/>
      <c r="D1370" s="70"/>
      <c r="E1370" s="70"/>
      <c r="F1370" s="70"/>
      <c r="G1370" s="70"/>
      <c r="H1370" s="70"/>
      <c r="I1370" s="70"/>
    </row>
    <row r="1371" spans="3:9" x14ac:dyDescent="0.25">
      <c r="C1371" s="69"/>
      <c r="D1371" s="70"/>
      <c r="E1371" s="70"/>
      <c r="F1371" s="70"/>
      <c r="G1371" s="70"/>
      <c r="H1371" s="70"/>
      <c r="I1371" s="70"/>
    </row>
    <row r="1372" spans="3:9" x14ac:dyDescent="0.25">
      <c r="C1372" s="69"/>
      <c r="D1372" s="70"/>
      <c r="E1372" s="70"/>
      <c r="F1372" s="70"/>
      <c r="G1372" s="70"/>
      <c r="H1372" s="70"/>
      <c r="I1372" s="70"/>
    </row>
    <row r="1373" spans="3:9" x14ac:dyDescent="0.25">
      <c r="C1373" s="69"/>
      <c r="D1373" s="70"/>
      <c r="E1373" s="70"/>
      <c r="F1373" s="70"/>
      <c r="G1373" s="70"/>
      <c r="H1373" s="70"/>
      <c r="I1373" s="70"/>
    </row>
    <row r="1374" spans="3:9" x14ac:dyDescent="0.25">
      <c r="C1374" s="69"/>
      <c r="D1374" s="70"/>
      <c r="E1374" s="70"/>
      <c r="F1374" s="70"/>
      <c r="G1374" s="70"/>
      <c r="H1374" s="70"/>
      <c r="I1374" s="70"/>
    </row>
    <row r="1375" spans="3:9" x14ac:dyDescent="0.25">
      <c r="C1375" s="69"/>
      <c r="D1375" s="70"/>
      <c r="E1375" s="70"/>
      <c r="F1375" s="70"/>
      <c r="G1375" s="70"/>
      <c r="H1375" s="70"/>
      <c r="I1375" s="70"/>
    </row>
    <row r="1376" spans="3:9" x14ac:dyDescent="0.25">
      <c r="C1376" s="69"/>
      <c r="D1376" s="70"/>
      <c r="E1376" s="70"/>
      <c r="F1376" s="70"/>
      <c r="G1376" s="70"/>
      <c r="H1376" s="70"/>
      <c r="I1376" s="70"/>
    </row>
    <row r="1377" spans="3:9" x14ac:dyDescent="0.25">
      <c r="C1377" s="69"/>
      <c r="D1377" s="70"/>
      <c r="E1377" s="70"/>
      <c r="F1377" s="70"/>
      <c r="G1377" s="70"/>
      <c r="H1377" s="70"/>
      <c r="I1377" s="70"/>
    </row>
    <row r="1378" spans="3:9" x14ac:dyDescent="0.25">
      <c r="C1378" s="69"/>
      <c r="D1378" s="70"/>
      <c r="E1378" s="70"/>
      <c r="F1378" s="70"/>
      <c r="G1378" s="70"/>
      <c r="H1378" s="70"/>
      <c r="I1378" s="70"/>
    </row>
    <row r="1379" spans="3:9" x14ac:dyDescent="0.25">
      <c r="C1379" s="69"/>
      <c r="D1379" s="70"/>
      <c r="E1379" s="70"/>
      <c r="F1379" s="70"/>
      <c r="G1379" s="70"/>
      <c r="H1379" s="70"/>
      <c r="I1379" s="70"/>
    </row>
    <row r="1380" spans="3:9" x14ac:dyDescent="0.25">
      <c r="C1380" s="69"/>
      <c r="D1380" s="70"/>
      <c r="E1380" s="70"/>
      <c r="F1380" s="70"/>
      <c r="G1380" s="70"/>
      <c r="H1380" s="70"/>
      <c r="I1380" s="70"/>
    </row>
    <row r="1381" spans="3:9" x14ac:dyDescent="0.25">
      <c r="C1381" s="69"/>
      <c r="D1381" s="70"/>
      <c r="E1381" s="70"/>
      <c r="F1381" s="70"/>
      <c r="G1381" s="70"/>
      <c r="H1381" s="70"/>
      <c r="I1381" s="70"/>
    </row>
    <row r="1382" spans="3:9" x14ac:dyDescent="0.25">
      <c r="C1382" s="69"/>
      <c r="D1382" s="70"/>
      <c r="E1382" s="70"/>
      <c r="F1382" s="70"/>
      <c r="G1382" s="70"/>
      <c r="H1382" s="70"/>
      <c r="I1382" s="70"/>
    </row>
    <row r="1383" spans="3:9" x14ac:dyDescent="0.25">
      <c r="C1383" s="69"/>
      <c r="D1383" s="70"/>
      <c r="E1383" s="70"/>
      <c r="F1383" s="70"/>
      <c r="G1383" s="70"/>
      <c r="H1383" s="70"/>
      <c r="I1383" s="70"/>
    </row>
    <row r="1384" spans="3:9" x14ac:dyDescent="0.25">
      <c r="C1384" s="69"/>
      <c r="D1384" s="70"/>
      <c r="E1384" s="70"/>
      <c r="F1384" s="70"/>
      <c r="G1384" s="70"/>
      <c r="H1384" s="70"/>
      <c r="I1384" s="70"/>
    </row>
    <row r="1385" spans="3:9" x14ac:dyDescent="0.25">
      <c r="C1385" s="69"/>
      <c r="D1385" s="70"/>
      <c r="E1385" s="70"/>
      <c r="F1385" s="70"/>
      <c r="G1385" s="70"/>
      <c r="H1385" s="70"/>
      <c r="I1385" s="70"/>
    </row>
    <row r="1386" spans="3:9" x14ac:dyDescent="0.25">
      <c r="C1386" s="69"/>
      <c r="D1386" s="70"/>
      <c r="E1386" s="70"/>
      <c r="F1386" s="70"/>
      <c r="G1386" s="70"/>
      <c r="H1386" s="70"/>
      <c r="I1386" s="70"/>
    </row>
    <row r="1387" spans="3:9" x14ac:dyDescent="0.25">
      <c r="C1387" s="69"/>
      <c r="D1387" s="70"/>
      <c r="E1387" s="70"/>
      <c r="F1387" s="70"/>
      <c r="G1387" s="70"/>
      <c r="H1387" s="70"/>
      <c r="I1387" s="70"/>
    </row>
    <row r="1388" spans="3:9" x14ac:dyDescent="0.25">
      <c r="C1388" s="69"/>
      <c r="D1388" s="70"/>
      <c r="E1388" s="70"/>
      <c r="F1388" s="70"/>
      <c r="G1388" s="70"/>
      <c r="H1388" s="70"/>
      <c r="I1388" s="70"/>
    </row>
    <row r="1389" spans="3:9" x14ac:dyDescent="0.25">
      <c r="C1389" s="69"/>
      <c r="D1389" s="70"/>
      <c r="E1389" s="70"/>
      <c r="F1389" s="70"/>
      <c r="G1389" s="70"/>
      <c r="H1389" s="70"/>
      <c r="I1389" s="70"/>
    </row>
    <row r="1390" spans="3:9" x14ac:dyDescent="0.25">
      <c r="C1390" s="69"/>
      <c r="D1390" s="70"/>
      <c r="E1390" s="70"/>
      <c r="F1390" s="70"/>
      <c r="G1390" s="70"/>
      <c r="H1390" s="70"/>
      <c r="I1390" s="70"/>
    </row>
    <row r="1391" spans="3:9" x14ac:dyDescent="0.25">
      <c r="C1391" s="69"/>
      <c r="D1391" s="70"/>
      <c r="E1391" s="70"/>
      <c r="F1391" s="70"/>
      <c r="G1391" s="70"/>
      <c r="H1391" s="70"/>
      <c r="I1391" s="70"/>
    </row>
    <row r="1392" spans="3:9" x14ac:dyDescent="0.25">
      <c r="C1392" s="69"/>
      <c r="D1392" s="70"/>
      <c r="E1392" s="70"/>
      <c r="F1392" s="70"/>
      <c r="G1392" s="70"/>
      <c r="H1392" s="70"/>
      <c r="I1392" s="70"/>
    </row>
    <row r="1393" spans="3:9" x14ac:dyDescent="0.25">
      <c r="C1393" s="69"/>
      <c r="D1393" s="70"/>
      <c r="E1393" s="70"/>
      <c r="F1393" s="70"/>
      <c r="G1393" s="70"/>
      <c r="H1393" s="70"/>
      <c r="I1393" s="70"/>
    </row>
    <row r="1394" spans="3:9" x14ac:dyDescent="0.25">
      <c r="C1394" s="69"/>
      <c r="D1394" s="70"/>
      <c r="E1394" s="70"/>
      <c r="F1394" s="70"/>
      <c r="G1394" s="70"/>
      <c r="H1394" s="70"/>
      <c r="I1394" s="70"/>
    </row>
    <row r="1395" spans="3:9" x14ac:dyDescent="0.25">
      <c r="C1395" s="69"/>
      <c r="D1395" s="70"/>
      <c r="E1395" s="70"/>
      <c r="F1395" s="70"/>
      <c r="G1395" s="70"/>
      <c r="H1395" s="70"/>
      <c r="I1395" s="70"/>
    </row>
    <row r="1396" spans="3:9" x14ac:dyDescent="0.25">
      <c r="C1396" s="69"/>
      <c r="D1396" s="70"/>
      <c r="E1396" s="70"/>
      <c r="F1396" s="70"/>
      <c r="G1396" s="70"/>
      <c r="H1396" s="70"/>
      <c r="I1396" s="70"/>
    </row>
    <row r="1397" spans="3:9" x14ac:dyDescent="0.25">
      <c r="C1397" s="69"/>
      <c r="D1397" s="70"/>
      <c r="E1397" s="70"/>
      <c r="F1397" s="70"/>
      <c r="G1397" s="70"/>
      <c r="H1397" s="70"/>
      <c r="I1397" s="70"/>
    </row>
    <row r="1398" spans="3:9" x14ac:dyDescent="0.25">
      <c r="C1398" s="69"/>
      <c r="D1398" s="70"/>
      <c r="E1398" s="70"/>
      <c r="F1398" s="70"/>
      <c r="G1398" s="70"/>
      <c r="H1398" s="70"/>
      <c r="I1398" s="70"/>
    </row>
    <row r="1399" spans="3:9" x14ac:dyDescent="0.25">
      <c r="C1399" s="69"/>
      <c r="D1399" s="70"/>
      <c r="E1399" s="70"/>
      <c r="F1399" s="70"/>
      <c r="G1399" s="70"/>
      <c r="H1399" s="70"/>
      <c r="I1399" s="70"/>
    </row>
    <row r="1400" spans="3:9" x14ac:dyDescent="0.25">
      <c r="C1400" s="69"/>
      <c r="D1400" s="70"/>
      <c r="E1400" s="70"/>
      <c r="F1400" s="70"/>
      <c r="G1400" s="70"/>
      <c r="H1400" s="70"/>
      <c r="I1400" s="70"/>
    </row>
    <row r="1401" spans="3:9" x14ac:dyDescent="0.25">
      <c r="C1401" s="69"/>
      <c r="D1401" s="70"/>
      <c r="E1401" s="70"/>
      <c r="F1401" s="70"/>
      <c r="G1401" s="70"/>
      <c r="H1401" s="70"/>
      <c r="I1401" s="70"/>
    </row>
    <row r="1402" spans="3:9" x14ac:dyDescent="0.25">
      <c r="C1402" s="69"/>
      <c r="D1402" s="70"/>
      <c r="E1402" s="70"/>
      <c r="F1402" s="70"/>
      <c r="G1402" s="70"/>
      <c r="H1402" s="70"/>
      <c r="I1402" s="70"/>
    </row>
    <row r="1403" spans="3:9" x14ac:dyDescent="0.25">
      <c r="C1403" s="69"/>
      <c r="D1403" s="70"/>
      <c r="E1403" s="70"/>
      <c r="F1403" s="70"/>
      <c r="G1403" s="70"/>
      <c r="H1403" s="70"/>
      <c r="I1403" s="70"/>
    </row>
    <row r="1404" spans="3:9" x14ac:dyDescent="0.25">
      <c r="C1404" s="69"/>
      <c r="D1404" s="70"/>
      <c r="E1404" s="70"/>
      <c r="F1404" s="70"/>
      <c r="G1404" s="70"/>
      <c r="H1404" s="70"/>
      <c r="I1404" s="70"/>
    </row>
    <row r="1405" spans="3:9" x14ac:dyDescent="0.25">
      <c r="C1405" s="69"/>
      <c r="D1405" s="70"/>
      <c r="E1405" s="70"/>
      <c r="F1405" s="70"/>
      <c r="G1405" s="70"/>
      <c r="H1405" s="70"/>
      <c r="I1405" s="70"/>
    </row>
    <row r="1406" spans="3:9" x14ac:dyDescent="0.25">
      <c r="C1406" s="69"/>
      <c r="D1406" s="70"/>
      <c r="E1406" s="70"/>
      <c r="F1406" s="70"/>
      <c r="G1406" s="70"/>
      <c r="H1406" s="70"/>
      <c r="I1406" s="70"/>
    </row>
    <row r="1407" spans="3:9" x14ac:dyDescent="0.25">
      <c r="C1407" s="69"/>
      <c r="D1407" s="70"/>
      <c r="E1407" s="70"/>
      <c r="F1407" s="70"/>
      <c r="G1407" s="70"/>
      <c r="H1407" s="70"/>
      <c r="I1407" s="70"/>
    </row>
    <row r="1408" spans="3:9" x14ac:dyDescent="0.25">
      <c r="C1408" s="69"/>
      <c r="D1408" s="70"/>
      <c r="E1408" s="70"/>
      <c r="F1408" s="70"/>
      <c r="G1408" s="70"/>
      <c r="H1408" s="70"/>
      <c r="I1408" s="70"/>
    </row>
    <row r="1409" spans="3:9" x14ac:dyDescent="0.25">
      <c r="C1409" s="69"/>
      <c r="D1409" s="70"/>
      <c r="E1409" s="70"/>
      <c r="F1409" s="70"/>
      <c r="G1409" s="70"/>
      <c r="H1409" s="70"/>
      <c r="I1409" s="70"/>
    </row>
    <row r="1410" spans="3:9" x14ac:dyDescent="0.25">
      <c r="C1410" s="69"/>
      <c r="D1410" s="70"/>
      <c r="E1410" s="70"/>
      <c r="F1410" s="70"/>
      <c r="G1410" s="70"/>
      <c r="H1410" s="70"/>
      <c r="I1410" s="70"/>
    </row>
    <row r="1411" spans="3:9" x14ac:dyDescent="0.25">
      <c r="C1411" s="69"/>
      <c r="D1411" s="70"/>
      <c r="E1411" s="70"/>
      <c r="F1411" s="70"/>
      <c r="G1411" s="70"/>
      <c r="H1411" s="70"/>
      <c r="I1411" s="70"/>
    </row>
    <row r="1412" spans="3:9" x14ac:dyDescent="0.25">
      <c r="C1412" s="69"/>
      <c r="D1412" s="70"/>
      <c r="E1412" s="70"/>
      <c r="F1412" s="70"/>
      <c r="G1412" s="70"/>
      <c r="H1412" s="70"/>
      <c r="I1412" s="70"/>
    </row>
    <row r="1413" spans="3:9" x14ac:dyDescent="0.25">
      <c r="C1413" s="69"/>
      <c r="D1413" s="70"/>
      <c r="E1413" s="70"/>
      <c r="F1413" s="70"/>
      <c r="G1413" s="70"/>
      <c r="H1413" s="70"/>
      <c r="I1413" s="70"/>
    </row>
    <row r="1414" spans="3:9" x14ac:dyDescent="0.25">
      <c r="C1414" s="69"/>
      <c r="D1414" s="70"/>
      <c r="E1414" s="70"/>
      <c r="F1414" s="70"/>
      <c r="G1414" s="70"/>
      <c r="H1414" s="70"/>
      <c r="I1414" s="70"/>
    </row>
    <row r="1415" spans="3:9" x14ac:dyDescent="0.25">
      <c r="C1415" s="69"/>
      <c r="D1415" s="70"/>
      <c r="E1415" s="70"/>
      <c r="F1415" s="70"/>
      <c r="G1415" s="70"/>
      <c r="H1415" s="70"/>
      <c r="I1415" s="70"/>
    </row>
    <row r="1416" spans="3:9" x14ac:dyDescent="0.25">
      <c r="C1416" s="69"/>
      <c r="D1416" s="70"/>
      <c r="E1416" s="70"/>
      <c r="F1416" s="70"/>
      <c r="G1416" s="70"/>
      <c r="H1416" s="70"/>
      <c r="I1416" s="70"/>
    </row>
    <row r="1417" spans="3:9" x14ac:dyDescent="0.25">
      <c r="C1417" s="69"/>
      <c r="D1417" s="70"/>
      <c r="E1417" s="70"/>
      <c r="F1417" s="70"/>
      <c r="G1417" s="70"/>
      <c r="H1417" s="70"/>
      <c r="I1417" s="70"/>
    </row>
    <row r="1418" spans="3:9" x14ac:dyDescent="0.25">
      <c r="C1418" s="69"/>
      <c r="D1418" s="70"/>
      <c r="E1418" s="70"/>
      <c r="F1418" s="70"/>
      <c r="G1418" s="70"/>
      <c r="H1418" s="70"/>
      <c r="I1418" s="70"/>
    </row>
    <row r="1419" spans="3:9" x14ac:dyDescent="0.25">
      <c r="C1419" s="69"/>
      <c r="D1419" s="70"/>
      <c r="E1419" s="70"/>
      <c r="F1419" s="70"/>
      <c r="G1419" s="70"/>
      <c r="H1419" s="70"/>
      <c r="I1419" s="70"/>
    </row>
    <row r="1420" spans="3:9" x14ac:dyDescent="0.25">
      <c r="C1420" s="69"/>
      <c r="D1420" s="70"/>
      <c r="E1420" s="70"/>
      <c r="F1420" s="70"/>
      <c r="G1420" s="70"/>
      <c r="H1420" s="70"/>
      <c r="I1420" s="70"/>
    </row>
    <row r="1421" spans="3:9" x14ac:dyDescent="0.25">
      <c r="C1421" s="69"/>
      <c r="D1421" s="70"/>
      <c r="E1421" s="70"/>
      <c r="F1421" s="70"/>
      <c r="G1421" s="70"/>
      <c r="H1421" s="70"/>
      <c r="I1421" s="70"/>
    </row>
    <row r="1422" spans="3:9" x14ac:dyDescent="0.25">
      <c r="C1422" s="69"/>
      <c r="D1422" s="70"/>
      <c r="E1422" s="70"/>
      <c r="F1422" s="70"/>
      <c r="G1422" s="70"/>
      <c r="H1422" s="70"/>
      <c r="I1422" s="70"/>
    </row>
    <row r="1423" spans="3:9" x14ac:dyDescent="0.25">
      <c r="C1423" s="69"/>
      <c r="D1423" s="70"/>
      <c r="E1423" s="70"/>
      <c r="F1423" s="70"/>
      <c r="G1423" s="70"/>
      <c r="H1423" s="70"/>
      <c r="I1423" s="70"/>
    </row>
    <row r="1424" spans="3:9" x14ac:dyDescent="0.25">
      <c r="C1424" s="69"/>
      <c r="D1424" s="70"/>
      <c r="E1424" s="70"/>
      <c r="F1424" s="70"/>
      <c r="G1424" s="70"/>
      <c r="H1424" s="70"/>
      <c r="I1424" s="70"/>
    </row>
    <row r="1425" spans="3:9" x14ac:dyDescent="0.25">
      <c r="C1425" s="69"/>
      <c r="D1425" s="70"/>
      <c r="E1425" s="70"/>
      <c r="F1425" s="70"/>
      <c r="G1425" s="70"/>
      <c r="H1425" s="70"/>
      <c r="I1425" s="70"/>
    </row>
    <row r="1426" spans="3:9" x14ac:dyDescent="0.25">
      <c r="C1426" s="69"/>
      <c r="D1426" s="70"/>
      <c r="E1426" s="70"/>
      <c r="F1426" s="70"/>
      <c r="G1426" s="70"/>
      <c r="H1426" s="70"/>
      <c r="I1426" s="70"/>
    </row>
    <row r="1427" spans="3:9" x14ac:dyDescent="0.25">
      <c r="C1427" s="69"/>
      <c r="D1427" s="70"/>
      <c r="E1427" s="70"/>
      <c r="F1427" s="70"/>
      <c r="G1427" s="70"/>
      <c r="H1427" s="70"/>
      <c r="I1427" s="70"/>
    </row>
    <row r="1428" spans="3:9" x14ac:dyDescent="0.25">
      <c r="C1428" s="69"/>
      <c r="D1428" s="70"/>
      <c r="E1428" s="70"/>
      <c r="F1428" s="70"/>
      <c r="G1428" s="70"/>
      <c r="H1428" s="70"/>
      <c r="I1428" s="70"/>
    </row>
    <row r="1429" spans="3:9" x14ac:dyDescent="0.25">
      <c r="C1429" s="69"/>
      <c r="D1429" s="70"/>
      <c r="E1429" s="70"/>
      <c r="F1429" s="70"/>
      <c r="G1429" s="70"/>
      <c r="H1429" s="70"/>
      <c r="I1429" s="70"/>
    </row>
    <row r="1430" spans="3:9" x14ac:dyDescent="0.25">
      <c r="C1430" s="69"/>
      <c r="D1430" s="70"/>
      <c r="E1430" s="70"/>
      <c r="F1430" s="70"/>
      <c r="G1430" s="70"/>
      <c r="H1430" s="70"/>
      <c r="I1430" s="70"/>
    </row>
    <row r="1431" spans="3:9" x14ac:dyDescent="0.25">
      <c r="C1431" s="69"/>
      <c r="D1431" s="70"/>
      <c r="E1431" s="70"/>
      <c r="F1431" s="70"/>
      <c r="G1431" s="70"/>
      <c r="H1431" s="70"/>
      <c r="I1431" s="70"/>
    </row>
    <row r="1432" spans="3:9" x14ac:dyDescent="0.25">
      <c r="C1432" s="69"/>
      <c r="D1432" s="70"/>
      <c r="E1432" s="70"/>
      <c r="F1432" s="70"/>
      <c r="G1432" s="70"/>
      <c r="H1432" s="70"/>
      <c r="I1432" s="70"/>
    </row>
    <row r="1433" spans="3:9" x14ac:dyDescent="0.25">
      <c r="C1433" s="69"/>
      <c r="D1433" s="70"/>
      <c r="E1433" s="70"/>
      <c r="F1433" s="70"/>
      <c r="G1433" s="70"/>
      <c r="H1433" s="70"/>
      <c r="I1433" s="70"/>
    </row>
    <row r="1434" spans="3:9" x14ac:dyDescent="0.25">
      <c r="C1434" s="69"/>
      <c r="D1434" s="70"/>
      <c r="E1434" s="70"/>
      <c r="F1434" s="70"/>
      <c r="G1434" s="70"/>
      <c r="H1434" s="70"/>
      <c r="I1434" s="70"/>
    </row>
    <row r="1435" spans="3:9" x14ac:dyDescent="0.25">
      <c r="C1435" s="69"/>
      <c r="D1435" s="70"/>
      <c r="E1435" s="70"/>
      <c r="F1435" s="70"/>
      <c r="G1435" s="70"/>
      <c r="H1435" s="70"/>
      <c r="I1435" s="70"/>
    </row>
    <row r="1436" spans="3:9" x14ac:dyDescent="0.25">
      <c r="C1436" s="69"/>
      <c r="D1436" s="70"/>
      <c r="E1436" s="70"/>
      <c r="F1436" s="70"/>
      <c r="G1436" s="70"/>
      <c r="H1436" s="70"/>
      <c r="I1436" s="70"/>
    </row>
    <row r="1437" spans="3:9" x14ac:dyDescent="0.25">
      <c r="C1437" s="69"/>
      <c r="D1437" s="70"/>
      <c r="E1437" s="70"/>
      <c r="F1437" s="70"/>
      <c r="G1437" s="70"/>
      <c r="H1437" s="70"/>
      <c r="I1437" s="70"/>
    </row>
    <row r="1438" spans="3:9" x14ac:dyDescent="0.25">
      <c r="C1438" s="69"/>
      <c r="D1438" s="70"/>
      <c r="E1438" s="70"/>
      <c r="F1438" s="70"/>
      <c r="G1438" s="70"/>
      <c r="H1438" s="70"/>
      <c r="I1438" s="70"/>
    </row>
    <row r="1439" spans="3:9" x14ac:dyDescent="0.25">
      <c r="C1439" s="69"/>
      <c r="D1439" s="70"/>
      <c r="E1439" s="70"/>
      <c r="F1439" s="70"/>
      <c r="G1439" s="70"/>
      <c r="H1439" s="70"/>
      <c r="I1439" s="70"/>
    </row>
    <row r="1440" spans="3:9" x14ac:dyDescent="0.25">
      <c r="C1440" s="69"/>
      <c r="D1440" s="70"/>
      <c r="E1440" s="70"/>
      <c r="F1440" s="70"/>
      <c r="G1440" s="70"/>
      <c r="H1440" s="70"/>
      <c r="I1440" s="70"/>
    </row>
    <row r="1441" spans="3:9" x14ac:dyDescent="0.25">
      <c r="C1441" s="69"/>
      <c r="D1441" s="70"/>
      <c r="E1441" s="70"/>
      <c r="F1441" s="70"/>
      <c r="G1441" s="70"/>
      <c r="H1441" s="70"/>
      <c r="I1441" s="70"/>
    </row>
    <row r="1442" spans="3:9" x14ac:dyDescent="0.25">
      <c r="C1442" s="69"/>
      <c r="D1442" s="70"/>
      <c r="E1442" s="70"/>
      <c r="F1442" s="70"/>
      <c r="G1442" s="70"/>
      <c r="H1442" s="70"/>
      <c r="I1442" s="70"/>
    </row>
    <row r="1443" spans="3:9" x14ac:dyDescent="0.25">
      <c r="C1443" s="69"/>
      <c r="D1443" s="70"/>
      <c r="E1443" s="70"/>
      <c r="F1443" s="70"/>
      <c r="G1443" s="70"/>
      <c r="H1443" s="70"/>
      <c r="I1443" s="70"/>
    </row>
    <row r="1444" spans="3:9" x14ac:dyDescent="0.25">
      <c r="C1444" s="69"/>
      <c r="D1444" s="70"/>
      <c r="E1444" s="70"/>
      <c r="F1444" s="70"/>
      <c r="G1444" s="70"/>
      <c r="H1444" s="70"/>
      <c r="I1444" s="70"/>
    </row>
    <row r="1445" spans="3:9" x14ac:dyDescent="0.25">
      <c r="C1445" s="69"/>
      <c r="D1445" s="70"/>
      <c r="E1445" s="70"/>
      <c r="F1445" s="70"/>
      <c r="G1445" s="70"/>
      <c r="H1445" s="70"/>
      <c r="I1445" s="70"/>
    </row>
    <row r="1446" spans="3:9" x14ac:dyDescent="0.25">
      <c r="C1446" s="69"/>
      <c r="D1446" s="70"/>
      <c r="E1446" s="70"/>
      <c r="F1446" s="70"/>
      <c r="G1446" s="70"/>
      <c r="H1446" s="70"/>
      <c r="I1446" s="70"/>
    </row>
    <row r="1447" spans="3:9" x14ac:dyDescent="0.25">
      <c r="C1447" s="69"/>
      <c r="D1447" s="70"/>
      <c r="E1447" s="70"/>
      <c r="F1447" s="70"/>
      <c r="G1447" s="70"/>
      <c r="H1447" s="70"/>
      <c r="I1447" s="70"/>
    </row>
    <row r="1448" spans="3:9" x14ac:dyDescent="0.25">
      <c r="C1448" s="69"/>
      <c r="D1448" s="70"/>
      <c r="E1448" s="70"/>
      <c r="F1448" s="70"/>
      <c r="G1448" s="70"/>
      <c r="H1448" s="70"/>
      <c r="I1448" s="70"/>
    </row>
    <row r="1449" spans="3:9" x14ac:dyDescent="0.25">
      <c r="C1449" s="69"/>
      <c r="D1449" s="70"/>
      <c r="E1449" s="70"/>
      <c r="F1449" s="70"/>
      <c r="G1449" s="70"/>
      <c r="H1449" s="70"/>
      <c r="I1449" s="70"/>
    </row>
    <row r="1450" spans="3:9" x14ac:dyDescent="0.25">
      <c r="C1450" s="69"/>
      <c r="D1450" s="70"/>
      <c r="E1450" s="70"/>
      <c r="F1450" s="70"/>
      <c r="G1450" s="70"/>
      <c r="H1450" s="70"/>
      <c r="I1450" s="70"/>
    </row>
    <row r="1451" spans="3:9" x14ac:dyDescent="0.25">
      <c r="C1451" s="69"/>
      <c r="D1451" s="70"/>
      <c r="E1451" s="70"/>
      <c r="F1451" s="70"/>
      <c r="G1451" s="70"/>
      <c r="H1451" s="70"/>
      <c r="I1451" s="70"/>
    </row>
    <row r="1452" spans="3:9" x14ac:dyDescent="0.25">
      <c r="C1452" s="69"/>
      <c r="D1452" s="70"/>
      <c r="E1452" s="70"/>
      <c r="F1452" s="70"/>
      <c r="G1452" s="70"/>
      <c r="H1452" s="70"/>
      <c r="I1452" s="70"/>
    </row>
    <row r="1453" spans="3:9" x14ac:dyDescent="0.25">
      <c r="C1453" s="69"/>
      <c r="D1453" s="70"/>
      <c r="E1453" s="70"/>
      <c r="F1453" s="70"/>
      <c r="G1453" s="70"/>
      <c r="H1453" s="70"/>
      <c r="I1453" s="70"/>
    </row>
    <row r="1454" spans="3:9" x14ac:dyDescent="0.25">
      <c r="C1454" s="69"/>
      <c r="D1454" s="70"/>
      <c r="E1454" s="70"/>
      <c r="F1454" s="70"/>
      <c r="G1454" s="70"/>
      <c r="H1454" s="70"/>
      <c r="I1454" s="70"/>
    </row>
    <row r="1455" spans="3:9" x14ac:dyDescent="0.25">
      <c r="C1455" s="69"/>
      <c r="D1455" s="70"/>
      <c r="E1455" s="70"/>
      <c r="F1455" s="70"/>
      <c r="G1455" s="70"/>
      <c r="H1455" s="70"/>
      <c r="I1455" s="70"/>
    </row>
    <row r="1456" spans="3:9" x14ac:dyDescent="0.25">
      <c r="C1456" s="69"/>
      <c r="D1456" s="70"/>
      <c r="E1456" s="70"/>
      <c r="F1456" s="70"/>
      <c r="G1456" s="70"/>
      <c r="H1456" s="70"/>
      <c r="I1456" s="70"/>
    </row>
    <row r="1457" spans="3:9" x14ac:dyDescent="0.25">
      <c r="C1457" s="69"/>
      <c r="D1457" s="70"/>
      <c r="E1457" s="70"/>
      <c r="F1457" s="70"/>
      <c r="G1457" s="70"/>
      <c r="H1457" s="70"/>
      <c r="I1457" s="70"/>
    </row>
    <row r="1458" spans="3:9" x14ac:dyDescent="0.25">
      <c r="C1458" s="69"/>
      <c r="D1458" s="70"/>
      <c r="E1458" s="70"/>
      <c r="F1458" s="70"/>
      <c r="G1458" s="70"/>
      <c r="H1458" s="70"/>
      <c r="I1458" s="70"/>
    </row>
    <row r="1459" spans="3:9" x14ac:dyDescent="0.25">
      <c r="C1459" s="69"/>
      <c r="D1459" s="70"/>
      <c r="E1459" s="70"/>
      <c r="F1459" s="70"/>
      <c r="G1459" s="70"/>
      <c r="H1459" s="70"/>
      <c r="I1459" s="70"/>
    </row>
    <row r="1460" spans="3:9" x14ac:dyDescent="0.25">
      <c r="C1460" s="69"/>
      <c r="D1460" s="70"/>
      <c r="E1460" s="70"/>
      <c r="F1460" s="70"/>
      <c r="G1460" s="70"/>
      <c r="H1460" s="70"/>
      <c r="I1460" s="70"/>
    </row>
    <row r="1461" spans="3:9" x14ac:dyDescent="0.25">
      <c r="C1461" s="69"/>
      <c r="D1461" s="70"/>
      <c r="E1461" s="70"/>
      <c r="F1461" s="70"/>
      <c r="G1461" s="70"/>
      <c r="H1461" s="70"/>
      <c r="I1461" s="70"/>
    </row>
    <row r="1462" spans="3:9" x14ac:dyDescent="0.25">
      <c r="C1462" s="69"/>
      <c r="D1462" s="70"/>
      <c r="E1462" s="70"/>
      <c r="F1462" s="70"/>
      <c r="G1462" s="70"/>
      <c r="H1462" s="70"/>
      <c r="I1462" s="70"/>
    </row>
    <row r="1463" spans="3:9" x14ac:dyDescent="0.25">
      <c r="C1463" s="69"/>
      <c r="D1463" s="70"/>
      <c r="E1463" s="70"/>
      <c r="F1463" s="70"/>
      <c r="G1463" s="70"/>
      <c r="H1463" s="70"/>
      <c r="I1463" s="70"/>
    </row>
    <row r="1464" spans="3:9" x14ac:dyDescent="0.25">
      <c r="C1464" s="69"/>
      <c r="D1464" s="70"/>
      <c r="E1464" s="70"/>
      <c r="F1464" s="70"/>
      <c r="G1464" s="70"/>
      <c r="H1464" s="70"/>
      <c r="I1464" s="70"/>
    </row>
    <row r="1465" spans="3:9" x14ac:dyDescent="0.25">
      <c r="C1465" s="69"/>
      <c r="D1465" s="70"/>
      <c r="E1465" s="70"/>
      <c r="F1465" s="70"/>
      <c r="G1465" s="70"/>
      <c r="H1465" s="70"/>
      <c r="I1465" s="70"/>
    </row>
    <row r="1466" spans="3:9" x14ac:dyDescent="0.25">
      <c r="C1466" s="69"/>
      <c r="D1466" s="70"/>
      <c r="E1466" s="70"/>
      <c r="F1466" s="70"/>
      <c r="G1466" s="70"/>
      <c r="H1466" s="70"/>
      <c r="I1466" s="70"/>
    </row>
    <row r="1467" spans="3:9" x14ac:dyDescent="0.25">
      <c r="C1467" s="69"/>
      <c r="D1467" s="70"/>
      <c r="E1467" s="70"/>
      <c r="F1467" s="70"/>
      <c r="G1467" s="70"/>
      <c r="H1467" s="70"/>
      <c r="I1467" s="70"/>
    </row>
    <row r="1468" spans="3:9" x14ac:dyDescent="0.25">
      <c r="C1468" s="69"/>
      <c r="D1468" s="70"/>
      <c r="E1468" s="70"/>
      <c r="F1468" s="70"/>
      <c r="G1468" s="70"/>
      <c r="H1468" s="70"/>
      <c r="I1468" s="70"/>
    </row>
    <row r="1469" spans="3:9" x14ac:dyDescent="0.25">
      <c r="C1469" s="69"/>
      <c r="D1469" s="70"/>
      <c r="E1469" s="70"/>
      <c r="F1469" s="70"/>
      <c r="G1469" s="70"/>
      <c r="H1469" s="70"/>
      <c r="I1469" s="70"/>
    </row>
    <row r="1470" spans="3:9" x14ac:dyDescent="0.25">
      <c r="C1470" s="69"/>
      <c r="D1470" s="70"/>
      <c r="E1470" s="70"/>
      <c r="F1470" s="70"/>
      <c r="G1470" s="70"/>
      <c r="H1470" s="70"/>
      <c r="I1470" s="70"/>
    </row>
    <row r="1471" spans="3:9" x14ac:dyDescent="0.25">
      <c r="C1471" s="69"/>
      <c r="D1471" s="70"/>
      <c r="E1471" s="70"/>
      <c r="F1471" s="70"/>
      <c r="G1471" s="70"/>
      <c r="H1471" s="70"/>
      <c r="I1471" s="70"/>
    </row>
    <row r="1472" spans="3:9" x14ac:dyDescent="0.25">
      <c r="C1472" s="69"/>
      <c r="D1472" s="70"/>
      <c r="E1472" s="70"/>
      <c r="F1472" s="70"/>
      <c r="G1472" s="70"/>
      <c r="H1472" s="70"/>
      <c r="I1472" s="70"/>
    </row>
    <row r="1473" spans="3:9" x14ac:dyDescent="0.25">
      <c r="C1473" s="69"/>
      <c r="D1473" s="70"/>
      <c r="E1473" s="70"/>
      <c r="F1473" s="70"/>
      <c r="G1473" s="70"/>
      <c r="H1473" s="70"/>
      <c r="I1473" s="70"/>
    </row>
    <row r="1474" spans="3:9" x14ac:dyDescent="0.25">
      <c r="C1474" s="69"/>
      <c r="D1474" s="70"/>
      <c r="E1474" s="70"/>
      <c r="F1474" s="70"/>
      <c r="G1474" s="70"/>
      <c r="H1474" s="70"/>
      <c r="I1474" s="70"/>
    </row>
    <row r="1475" spans="3:9" x14ac:dyDescent="0.25">
      <c r="C1475" s="69"/>
      <c r="D1475" s="70"/>
      <c r="E1475" s="70"/>
      <c r="F1475" s="70"/>
      <c r="G1475" s="70"/>
      <c r="H1475" s="70"/>
      <c r="I1475" s="70"/>
    </row>
    <row r="1476" spans="3:9" x14ac:dyDescent="0.25">
      <c r="C1476" s="69"/>
      <c r="D1476" s="70"/>
      <c r="E1476" s="70"/>
      <c r="F1476" s="70"/>
      <c r="G1476" s="70"/>
      <c r="H1476" s="70"/>
      <c r="I1476" s="70"/>
    </row>
    <row r="1477" spans="3:9" x14ac:dyDescent="0.25">
      <c r="C1477" s="69"/>
      <c r="D1477" s="70"/>
      <c r="E1477" s="70"/>
      <c r="F1477" s="70"/>
      <c r="G1477" s="70"/>
      <c r="H1477" s="70"/>
      <c r="I1477" s="70"/>
    </row>
    <row r="1478" spans="3:9" x14ac:dyDescent="0.25">
      <c r="C1478" s="69"/>
      <c r="D1478" s="70"/>
      <c r="E1478" s="70"/>
      <c r="F1478" s="70"/>
      <c r="G1478" s="70"/>
      <c r="H1478" s="70"/>
      <c r="I1478" s="70"/>
    </row>
    <row r="1479" spans="3:9" x14ac:dyDescent="0.25">
      <c r="C1479" s="69"/>
      <c r="D1479" s="70"/>
      <c r="E1479" s="70"/>
      <c r="F1479" s="70"/>
      <c r="G1479" s="70"/>
      <c r="H1479" s="70"/>
      <c r="I1479" s="70"/>
    </row>
    <row r="1480" spans="3:9" x14ac:dyDescent="0.25">
      <c r="C1480" s="69"/>
      <c r="D1480" s="70"/>
      <c r="E1480" s="70"/>
      <c r="F1480" s="70"/>
      <c r="G1480" s="70"/>
      <c r="H1480" s="70"/>
      <c r="I1480" s="70"/>
    </row>
    <row r="1481" spans="3:9" x14ac:dyDescent="0.25">
      <c r="C1481" s="69"/>
      <c r="D1481" s="70"/>
      <c r="E1481" s="70"/>
      <c r="F1481" s="70"/>
      <c r="G1481" s="70"/>
      <c r="H1481" s="70"/>
      <c r="I1481" s="70"/>
    </row>
    <row r="1482" spans="3:9" x14ac:dyDescent="0.25">
      <c r="C1482" s="69"/>
      <c r="D1482" s="70"/>
      <c r="E1482" s="70"/>
      <c r="F1482" s="70"/>
      <c r="G1482" s="70"/>
      <c r="H1482" s="70"/>
      <c r="I1482" s="70"/>
    </row>
    <row r="1483" spans="3:9" x14ac:dyDescent="0.25">
      <c r="C1483" s="69"/>
      <c r="D1483" s="70"/>
      <c r="E1483" s="70"/>
      <c r="F1483" s="70"/>
      <c r="G1483" s="70"/>
      <c r="H1483" s="70"/>
      <c r="I1483" s="70"/>
    </row>
    <row r="1484" spans="3:9" x14ac:dyDescent="0.25">
      <c r="C1484" s="69"/>
      <c r="D1484" s="70"/>
      <c r="E1484" s="70"/>
      <c r="F1484" s="70"/>
      <c r="G1484" s="70"/>
      <c r="H1484" s="70"/>
      <c r="I1484" s="70"/>
    </row>
    <row r="1485" spans="3:9" x14ac:dyDescent="0.25">
      <c r="C1485" s="69"/>
      <c r="D1485" s="70"/>
      <c r="E1485" s="70"/>
      <c r="F1485" s="70"/>
      <c r="G1485" s="70"/>
      <c r="H1485" s="70"/>
      <c r="I1485" s="70"/>
    </row>
    <row r="1486" spans="3:9" x14ac:dyDescent="0.25">
      <c r="C1486" s="69"/>
      <c r="D1486" s="70"/>
      <c r="E1486" s="70"/>
      <c r="F1486" s="70"/>
      <c r="G1486" s="70"/>
      <c r="H1486" s="70"/>
      <c r="I1486" s="70"/>
    </row>
    <row r="1487" spans="3:9" x14ac:dyDescent="0.25">
      <c r="C1487" s="69"/>
      <c r="D1487" s="70"/>
      <c r="E1487" s="70"/>
      <c r="F1487" s="70"/>
      <c r="G1487" s="70"/>
      <c r="H1487" s="70"/>
      <c r="I1487" s="70"/>
    </row>
    <row r="1488" spans="3:9" x14ac:dyDescent="0.25">
      <c r="C1488" s="69"/>
      <c r="D1488" s="70"/>
      <c r="E1488" s="70"/>
      <c r="F1488" s="70"/>
      <c r="G1488" s="70"/>
      <c r="H1488" s="70"/>
      <c r="I1488" s="70"/>
    </row>
    <row r="1489" spans="3:9" x14ac:dyDescent="0.25">
      <c r="C1489" s="69"/>
      <c r="D1489" s="70"/>
      <c r="E1489" s="70"/>
      <c r="F1489" s="70"/>
      <c r="G1489" s="70"/>
      <c r="H1489" s="70"/>
      <c r="I1489" s="70"/>
    </row>
    <row r="1490" spans="3:9" x14ac:dyDescent="0.25">
      <c r="C1490" s="69"/>
      <c r="D1490" s="70"/>
      <c r="E1490" s="70"/>
      <c r="F1490" s="70"/>
      <c r="G1490" s="70"/>
      <c r="H1490" s="70"/>
      <c r="I1490" s="70"/>
    </row>
    <row r="1491" spans="3:9" x14ac:dyDescent="0.25">
      <c r="C1491" s="69"/>
      <c r="D1491" s="70"/>
      <c r="E1491" s="70"/>
      <c r="F1491" s="70"/>
      <c r="G1491" s="70"/>
      <c r="H1491" s="70"/>
      <c r="I1491" s="70"/>
    </row>
    <row r="1492" spans="3:9" x14ac:dyDescent="0.25">
      <c r="C1492" s="69"/>
      <c r="D1492" s="70"/>
      <c r="E1492" s="70"/>
      <c r="F1492" s="70"/>
      <c r="G1492" s="70"/>
      <c r="H1492" s="70"/>
      <c r="I1492" s="70"/>
    </row>
    <row r="1493" spans="3:9" x14ac:dyDescent="0.25">
      <c r="C1493" s="69"/>
      <c r="D1493" s="70"/>
      <c r="E1493" s="70"/>
      <c r="F1493" s="70"/>
      <c r="G1493" s="70"/>
      <c r="H1493" s="70"/>
      <c r="I1493" s="70"/>
    </row>
    <row r="1494" spans="3:9" x14ac:dyDescent="0.25">
      <c r="C1494" s="69"/>
      <c r="D1494" s="70"/>
      <c r="E1494" s="70"/>
      <c r="F1494" s="70"/>
      <c r="G1494" s="70"/>
      <c r="H1494" s="70"/>
      <c r="I1494" s="70"/>
    </row>
    <row r="1495" spans="3:9" x14ac:dyDescent="0.25">
      <c r="C1495" s="69"/>
      <c r="D1495" s="70"/>
      <c r="E1495" s="70"/>
      <c r="F1495" s="70"/>
      <c r="G1495" s="70"/>
      <c r="H1495" s="70"/>
      <c r="I1495" s="70"/>
    </row>
    <row r="1496" spans="3:9" x14ac:dyDescent="0.25">
      <c r="C1496" s="69"/>
      <c r="D1496" s="70"/>
      <c r="E1496" s="70"/>
      <c r="F1496" s="70"/>
      <c r="G1496" s="70"/>
      <c r="H1496" s="70"/>
      <c r="I1496" s="70"/>
    </row>
    <row r="1497" spans="3:9" x14ac:dyDescent="0.25">
      <c r="C1497" s="69"/>
      <c r="D1497" s="70"/>
      <c r="E1497" s="70"/>
      <c r="F1497" s="70"/>
      <c r="G1497" s="70"/>
      <c r="H1497" s="70"/>
      <c r="I1497" s="70"/>
    </row>
    <row r="1498" spans="3:9" x14ac:dyDescent="0.25">
      <c r="C1498" s="69"/>
      <c r="D1498" s="70"/>
      <c r="E1498" s="70"/>
      <c r="F1498" s="70"/>
      <c r="G1498" s="70"/>
      <c r="H1498" s="70"/>
      <c r="I1498" s="70"/>
    </row>
    <row r="1499" spans="3:9" x14ac:dyDescent="0.25">
      <c r="C1499" s="69"/>
      <c r="D1499" s="70"/>
      <c r="E1499" s="70"/>
      <c r="F1499" s="70"/>
      <c r="G1499" s="70"/>
      <c r="H1499" s="70"/>
      <c r="I1499" s="70"/>
    </row>
    <row r="1500" spans="3:9" x14ac:dyDescent="0.25">
      <c r="C1500" s="69"/>
      <c r="D1500" s="70"/>
      <c r="E1500" s="70"/>
      <c r="F1500" s="70"/>
      <c r="G1500" s="70"/>
      <c r="H1500" s="70"/>
      <c r="I1500" s="70"/>
    </row>
    <row r="1501" spans="3:9" x14ac:dyDescent="0.25">
      <c r="C1501" s="69"/>
      <c r="D1501" s="70"/>
      <c r="E1501" s="70"/>
      <c r="F1501" s="70"/>
      <c r="G1501" s="70"/>
      <c r="H1501" s="70"/>
      <c r="I1501" s="70"/>
    </row>
    <row r="1502" spans="3:9" x14ac:dyDescent="0.25">
      <c r="C1502" s="69"/>
      <c r="D1502" s="70"/>
      <c r="E1502" s="70"/>
      <c r="F1502" s="70"/>
      <c r="G1502" s="70"/>
      <c r="H1502" s="70"/>
      <c r="I1502" s="70"/>
    </row>
    <row r="1503" spans="3:9" x14ac:dyDescent="0.25">
      <c r="C1503" s="69"/>
      <c r="D1503" s="70"/>
      <c r="E1503" s="70"/>
      <c r="F1503" s="70"/>
      <c r="G1503" s="70"/>
      <c r="H1503" s="70"/>
      <c r="I1503" s="70"/>
    </row>
    <row r="1504" spans="3:9" x14ac:dyDescent="0.25">
      <c r="C1504" s="69"/>
      <c r="D1504" s="70"/>
      <c r="E1504" s="70"/>
      <c r="F1504" s="70"/>
      <c r="G1504" s="70"/>
      <c r="H1504" s="70"/>
      <c r="I1504" s="70"/>
    </row>
    <row r="1505" spans="3:9" x14ac:dyDescent="0.25">
      <c r="C1505" s="69"/>
      <c r="D1505" s="70"/>
      <c r="E1505" s="70"/>
      <c r="F1505" s="70"/>
      <c r="G1505" s="70"/>
      <c r="H1505" s="70"/>
      <c r="I1505" s="70"/>
    </row>
    <row r="1506" spans="3:9" x14ac:dyDescent="0.25">
      <c r="C1506" s="69"/>
      <c r="D1506" s="70"/>
      <c r="E1506" s="70"/>
      <c r="F1506" s="70"/>
      <c r="G1506" s="70"/>
      <c r="H1506" s="70"/>
      <c r="I1506" s="70"/>
    </row>
    <row r="1507" spans="3:9" x14ac:dyDescent="0.25">
      <c r="C1507" s="69"/>
      <c r="D1507" s="70"/>
      <c r="E1507" s="70"/>
      <c r="F1507" s="70"/>
      <c r="G1507" s="70"/>
      <c r="H1507" s="70"/>
      <c r="I1507" s="70"/>
    </row>
    <row r="1508" spans="3:9" x14ac:dyDescent="0.25">
      <c r="C1508" s="69"/>
      <c r="D1508" s="70"/>
      <c r="E1508" s="70"/>
      <c r="F1508" s="70"/>
      <c r="G1508" s="70"/>
      <c r="H1508" s="70"/>
      <c r="I1508" s="70"/>
    </row>
    <row r="1509" spans="3:9" x14ac:dyDescent="0.25">
      <c r="C1509" s="69"/>
      <c r="D1509" s="70"/>
      <c r="E1509" s="70"/>
      <c r="F1509" s="70"/>
      <c r="G1509" s="70"/>
      <c r="H1509" s="70"/>
      <c r="I1509" s="70"/>
    </row>
    <row r="1510" spans="3:9" x14ac:dyDescent="0.25">
      <c r="C1510" s="69"/>
      <c r="D1510" s="70"/>
      <c r="E1510" s="70"/>
      <c r="F1510" s="70"/>
      <c r="G1510" s="70"/>
      <c r="H1510" s="70"/>
      <c r="I1510" s="70"/>
    </row>
    <row r="1511" spans="3:9" x14ac:dyDescent="0.25">
      <c r="C1511" s="69"/>
      <c r="D1511" s="70"/>
      <c r="E1511" s="70"/>
      <c r="F1511" s="70"/>
      <c r="G1511" s="70"/>
      <c r="H1511" s="70"/>
      <c r="I1511" s="70"/>
    </row>
    <row r="1512" spans="3:9" x14ac:dyDescent="0.25">
      <c r="C1512" s="69"/>
      <c r="D1512" s="70"/>
      <c r="E1512" s="70"/>
      <c r="F1512" s="70"/>
      <c r="G1512" s="70"/>
      <c r="H1512" s="70"/>
      <c r="I1512" s="70"/>
    </row>
    <row r="1513" spans="3:9" x14ac:dyDescent="0.25">
      <c r="C1513" s="69"/>
      <c r="D1513" s="70"/>
      <c r="E1513" s="70"/>
      <c r="F1513" s="70"/>
      <c r="G1513" s="70"/>
      <c r="H1513" s="70"/>
      <c r="I1513" s="70"/>
    </row>
    <row r="1514" spans="3:9" x14ac:dyDescent="0.25">
      <c r="C1514" s="69"/>
      <c r="D1514" s="70"/>
      <c r="E1514" s="70"/>
      <c r="F1514" s="70"/>
      <c r="G1514" s="70"/>
      <c r="H1514" s="70"/>
      <c r="I1514" s="70"/>
    </row>
    <row r="1515" spans="3:9" x14ac:dyDescent="0.25">
      <c r="C1515" s="69"/>
      <c r="D1515" s="70"/>
      <c r="E1515" s="70"/>
      <c r="F1515" s="70"/>
      <c r="G1515" s="70"/>
      <c r="H1515" s="70"/>
      <c r="I1515" s="70"/>
    </row>
    <row r="1516" spans="3:9" x14ac:dyDescent="0.25">
      <c r="C1516" s="69"/>
      <c r="D1516" s="70"/>
      <c r="E1516" s="70"/>
      <c r="F1516" s="70"/>
      <c r="G1516" s="70"/>
      <c r="H1516" s="70"/>
      <c r="I1516" s="70"/>
    </row>
    <row r="1517" spans="3:9" x14ac:dyDescent="0.25">
      <c r="C1517" s="69"/>
      <c r="D1517" s="70"/>
      <c r="E1517" s="70"/>
      <c r="F1517" s="70"/>
      <c r="G1517" s="70"/>
      <c r="H1517" s="70"/>
      <c r="I1517" s="70"/>
    </row>
    <row r="1518" spans="3:9" x14ac:dyDescent="0.25">
      <c r="C1518" s="69"/>
      <c r="D1518" s="70"/>
      <c r="E1518" s="70"/>
      <c r="F1518" s="70"/>
      <c r="G1518" s="70"/>
      <c r="H1518" s="70"/>
      <c r="I1518" s="70"/>
    </row>
    <row r="1519" spans="3:9" x14ac:dyDescent="0.25">
      <c r="C1519" s="69"/>
      <c r="D1519" s="70"/>
      <c r="E1519" s="70"/>
      <c r="F1519" s="70"/>
      <c r="G1519" s="70"/>
      <c r="H1519" s="70"/>
      <c r="I1519" s="70"/>
    </row>
    <row r="1520" spans="3:9" x14ac:dyDescent="0.25">
      <c r="C1520" s="69"/>
      <c r="D1520" s="70"/>
      <c r="E1520" s="70"/>
      <c r="F1520" s="70"/>
      <c r="G1520" s="70"/>
      <c r="H1520" s="70"/>
      <c r="I1520" s="70"/>
    </row>
    <row r="1521" spans="3:9" x14ac:dyDescent="0.25">
      <c r="C1521" s="69"/>
      <c r="D1521" s="70"/>
      <c r="E1521" s="70"/>
      <c r="F1521" s="70"/>
      <c r="G1521" s="70"/>
      <c r="H1521" s="70"/>
      <c r="I1521" s="70"/>
    </row>
    <row r="1522" spans="3:9" x14ac:dyDescent="0.25">
      <c r="C1522" s="69"/>
      <c r="D1522" s="70"/>
      <c r="E1522" s="70"/>
      <c r="F1522" s="70"/>
      <c r="G1522" s="70"/>
      <c r="H1522" s="70"/>
      <c r="I1522" s="70"/>
    </row>
    <row r="1523" spans="3:9" x14ac:dyDescent="0.25">
      <c r="C1523" s="69"/>
      <c r="D1523" s="70"/>
      <c r="E1523" s="70"/>
      <c r="F1523" s="70"/>
      <c r="G1523" s="70"/>
      <c r="H1523" s="70"/>
      <c r="I1523" s="70"/>
    </row>
    <row r="1524" spans="3:9" x14ac:dyDescent="0.25">
      <c r="C1524" s="69"/>
      <c r="D1524" s="70"/>
      <c r="E1524" s="70"/>
      <c r="F1524" s="70"/>
      <c r="G1524" s="70"/>
      <c r="H1524" s="70"/>
      <c r="I1524" s="70"/>
    </row>
    <row r="1525" spans="3:9" x14ac:dyDescent="0.25">
      <c r="C1525" s="69"/>
      <c r="D1525" s="70"/>
      <c r="E1525" s="70"/>
      <c r="F1525" s="70"/>
      <c r="G1525" s="70"/>
      <c r="H1525" s="70"/>
      <c r="I1525" s="70"/>
    </row>
    <row r="1526" spans="3:9" x14ac:dyDescent="0.25">
      <c r="C1526" s="69"/>
      <c r="D1526" s="70"/>
      <c r="E1526" s="70"/>
      <c r="F1526" s="70"/>
      <c r="G1526" s="70"/>
      <c r="H1526" s="70"/>
      <c r="I1526" s="70"/>
    </row>
    <row r="1527" spans="3:9" x14ac:dyDescent="0.25">
      <c r="C1527" s="69"/>
      <c r="D1527" s="70"/>
      <c r="E1527" s="70"/>
      <c r="F1527" s="70"/>
      <c r="G1527" s="70"/>
      <c r="H1527" s="70"/>
      <c r="I1527" s="70"/>
    </row>
    <row r="1528" spans="3:9" x14ac:dyDescent="0.25">
      <c r="C1528" s="69"/>
      <c r="D1528" s="70"/>
      <c r="E1528" s="70"/>
      <c r="F1528" s="70"/>
      <c r="G1528" s="70"/>
      <c r="H1528" s="70"/>
      <c r="I1528" s="70"/>
    </row>
    <row r="1529" spans="3:9" x14ac:dyDescent="0.25">
      <c r="C1529" s="69"/>
      <c r="D1529" s="70"/>
      <c r="E1529" s="70"/>
      <c r="F1529" s="70"/>
      <c r="G1529" s="70"/>
      <c r="H1529" s="70"/>
      <c r="I1529" s="70"/>
    </row>
    <row r="1530" spans="3:9" x14ac:dyDescent="0.25">
      <c r="C1530" s="69"/>
      <c r="D1530" s="70"/>
      <c r="E1530" s="70"/>
      <c r="F1530" s="70"/>
      <c r="G1530" s="70"/>
      <c r="H1530" s="70"/>
      <c r="I1530" s="70"/>
    </row>
    <row r="1531" spans="3:9" x14ac:dyDescent="0.25">
      <c r="C1531" s="69"/>
      <c r="D1531" s="70"/>
      <c r="E1531" s="70"/>
      <c r="F1531" s="70"/>
      <c r="G1531" s="70"/>
      <c r="H1531" s="70"/>
      <c r="I1531" s="70"/>
    </row>
    <row r="1532" spans="3:9" x14ac:dyDescent="0.25">
      <c r="C1532" s="69"/>
      <c r="D1532" s="70"/>
      <c r="E1532" s="70"/>
      <c r="F1532" s="70"/>
      <c r="G1532" s="70"/>
      <c r="H1532" s="70"/>
      <c r="I1532" s="70"/>
    </row>
    <row r="1533" spans="3:9" x14ac:dyDescent="0.25">
      <c r="C1533" s="69"/>
      <c r="D1533" s="70"/>
      <c r="E1533" s="70"/>
      <c r="F1533" s="70"/>
      <c r="G1533" s="70"/>
      <c r="H1533" s="70"/>
      <c r="I1533" s="70"/>
    </row>
    <row r="1534" spans="3:9" x14ac:dyDescent="0.25">
      <c r="C1534" s="69"/>
      <c r="D1534" s="70"/>
      <c r="E1534" s="70"/>
      <c r="F1534" s="70"/>
      <c r="G1534" s="70"/>
      <c r="H1534" s="70"/>
      <c r="I1534" s="70"/>
    </row>
    <row r="1535" spans="3:9" x14ac:dyDescent="0.25">
      <c r="C1535" s="69"/>
      <c r="D1535" s="70"/>
      <c r="E1535" s="70"/>
      <c r="F1535" s="70"/>
      <c r="G1535" s="70"/>
      <c r="H1535" s="70"/>
      <c r="I1535" s="70"/>
    </row>
    <row r="1536" spans="3:9" x14ac:dyDescent="0.25">
      <c r="C1536" s="69"/>
      <c r="D1536" s="70"/>
      <c r="E1536" s="70"/>
      <c r="F1536" s="70"/>
      <c r="G1536" s="70"/>
      <c r="H1536" s="70"/>
      <c r="I1536" s="70"/>
    </row>
    <row r="1537" spans="3:9" x14ac:dyDescent="0.25">
      <c r="C1537" s="69"/>
      <c r="D1537" s="70"/>
      <c r="E1537" s="70"/>
      <c r="F1537" s="70"/>
      <c r="G1537" s="70"/>
      <c r="H1537" s="70"/>
      <c r="I1537" s="70"/>
    </row>
    <row r="1538" spans="3:9" x14ac:dyDescent="0.25">
      <c r="C1538" s="69"/>
      <c r="D1538" s="70"/>
      <c r="E1538" s="70"/>
      <c r="F1538" s="70"/>
      <c r="G1538" s="70"/>
      <c r="H1538" s="70"/>
      <c r="I1538" s="70"/>
    </row>
    <row r="1539" spans="3:9" x14ac:dyDescent="0.25">
      <c r="C1539" s="69"/>
      <c r="D1539" s="70"/>
      <c r="E1539" s="70"/>
      <c r="F1539" s="70"/>
      <c r="G1539" s="70"/>
      <c r="H1539" s="70"/>
      <c r="I1539" s="70"/>
    </row>
    <row r="1540" spans="3:9" x14ac:dyDescent="0.25">
      <c r="C1540" s="69"/>
      <c r="D1540" s="70"/>
      <c r="E1540" s="70"/>
      <c r="F1540" s="70"/>
      <c r="G1540" s="70"/>
      <c r="H1540" s="70"/>
      <c r="I1540" s="70"/>
    </row>
    <row r="1541" spans="3:9" x14ac:dyDescent="0.25">
      <c r="C1541" s="69"/>
      <c r="D1541" s="70"/>
      <c r="E1541" s="70"/>
      <c r="F1541" s="70"/>
      <c r="G1541" s="70"/>
      <c r="H1541" s="70"/>
      <c r="I1541" s="70"/>
    </row>
    <row r="1542" spans="3:9" x14ac:dyDescent="0.25">
      <c r="C1542" s="69"/>
      <c r="D1542" s="70"/>
      <c r="E1542" s="70"/>
      <c r="F1542" s="70"/>
      <c r="G1542" s="70"/>
      <c r="H1542" s="70"/>
      <c r="I1542" s="70"/>
    </row>
    <row r="1543" spans="3:9" x14ac:dyDescent="0.25">
      <c r="C1543" s="69"/>
      <c r="D1543" s="70"/>
      <c r="E1543" s="70"/>
      <c r="F1543" s="70"/>
      <c r="G1543" s="70"/>
      <c r="H1543" s="70"/>
      <c r="I1543" s="70"/>
    </row>
    <row r="1544" spans="3:9" x14ac:dyDescent="0.25">
      <c r="C1544" s="69"/>
      <c r="D1544" s="70"/>
      <c r="E1544" s="70"/>
      <c r="F1544" s="70"/>
      <c r="G1544" s="70"/>
      <c r="H1544" s="70"/>
      <c r="I1544" s="70"/>
    </row>
    <row r="1545" spans="3:9" x14ac:dyDescent="0.25">
      <c r="C1545" s="69"/>
      <c r="D1545" s="70"/>
      <c r="E1545" s="70"/>
      <c r="F1545" s="70"/>
      <c r="G1545" s="70"/>
      <c r="H1545" s="70"/>
      <c r="I1545" s="70"/>
    </row>
    <row r="1546" spans="3:9" x14ac:dyDescent="0.25">
      <c r="C1546" s="69"/>
      <c r="D1546" s="70"/>
      <c r="E1546" s="70"/>
      <c r="F1546" s="70"/>
      <c r="G1546" s="70"/>
      <c r="H1546" s="70"/>
      <c r="I1546" s="70"/>
    </row>
    <row r="1547" spans="3:9" x14ac:dyDescent="0.25">
      <c r="C1547" s="69"/>
      <c r="D1547" s="70"/>
      <c r="E1547" s="70"/>
      <c r="F1547" s="70"/>
      <c r="G1547" s="70"/>
      <c r="H1547" s="70"/>
      <c r="I1547" s="70"/>
    </row>
    <row r="1548" spans="3:9" x14ac:dyDescent="0.25">
      <c r="C1548" s="69"/>
      <c r="D1548" s="70"/>
      <c r="E1548" s="70"/>
      <c r="F1548" s="70"/>
      <c r="G1548" s="70"/>
      <c r="H1548" s="70"/>
      <c r="I1548" s="70"/>
    </row>
    <row r="1549" spans="3:9" x14ac:dyDescent="0.25">
      <c r="C1549" s="69"/>
      <c r="D1549" s="70"/>
      <c r="E1549" s="70"/>
      <c r="F1549" s="70"/>
      <c r="G1549" s="70"/>
      <c r="H1549" s="70"/>
      <c r="I1549" s="70"/>
    </row>
    <row r="1550" spans="3:9" x14ac:dyDescent="0.25">
      <c r="C1550" s="69"/>
      <c r="D1550" s="70"/>
      <c r="E1550" s="70"/>
      <c r="F1550" s="70"/>
      <c r="G1550" s="70"/>
      <c r="H1550" s="70"/>
      <c r="I1550" s="70"/>
    </row>
    <row r="1551" spans="3:9" x14ac:dyDescent="0.25">
      <c r="C1551" s="69"/>
      <c r="D1551" s="70"/>
      <c r="E1551" s="70"/>
      <c r="F1551" s="70"/>
      <c r="G1551" s="70"/>
      <c r="H1551" s="70"/>
      <c r="I1551" s="70"/>
    </row>
    <row r="1552" spans="3:9" x14ac:dyDescent="0.25">
      <c r="C1552" s="69"/>
      <c r="D1552" s="70"/>
      <c r="E1552" s="70"/>
      <c r="F1552" s="70"/>
      <c r="G1552" s="70"/>
      <c r="H1552" s="70"/>
      <c r="I1552" s="70"/>
    </row>
    <row r="1553" spans="3:9" x14ac:dyDescent="0.25">
      <c r="C1553" s="69"/>
      <c r="D1553" s="70"/>
      <c r="E1553" s="70"/>
      <c r="F1553" s="70"/>
      <c r="G1553" s="70"/>
      <c r="H1553" s="70"/>
      <c r="I1553" s="70"/>
    </row>
    <row r="1554" spans="3:9" x14ac:dyDescent="0.25">
      <c r="C1554" s="69"/>
      <c r="D1554" s="70"/>
      <c r="E1554" s="70"/>
      <c r="F1554" s="70"/>
      <c r="G1554" s="70"/>
      <c r="H1554" s="70"/>
      <c r="I1554" s="70"/>
    </row>
    <row r="1555" spans="3:9" x14ac:dyDescent="0.25">
      <c r="C1555" s="69"/>
      <c r="D1555" s="70"/>
      <c r="E1555" s="70"/>
      <c r="F1555" s="70"/>
      <c r="G1555" s="70"/>
      <c r="H1555" s="70"/>
      <c r="I1555" s="70"/>
    </row>
    <row r="1556" spans="3:9" x14ac:dyDescent="0.25">
      <c r="C1556" s="69"/>
      <c r="D1556" s="70"/>
      <c r="E1556" s="70"/>
      <c r="F1556" s="70"/>
      <c r="G1556" s="70"/>
      <c r="H1556" s="70"/>
      <c r="I1556" s="70"/>
    </row>
    <row r="1557" spans="3:9" x14ac:dyDescent="0.25">
      <c r="C1557" s="69"/>
      <c r="D1557" s="70"/>
      <c r="E1557" s="70"/>
      <c r="F1557" s="70"/>
      <c r="G1557" s="70"/>
      <c r="H1557" s="70"/>
      <c r="I1557" s="70"/>
    </row>
    <row r="1558" spans="3:9" x14ac:dyDescent="0.25">
      <c r="C1558" s="69"/>
      <c r="D1558" s="70"/>
      <c r="E1558" s="70"/>
      <c r="F1558" s="70"/>
      <c r="G1558" s="70"/>
      <c r="H1558" s="70"/>
      <c r="I1558" s="70"/>
    </row>
    <row r="1559" spans="3:9" x14ac:dyDescent="0.25">
      <c r="C1559" s="69"/>
      <c r="D1559" s="70"/>
      <c r="E1559" s="70"/>
      <c r="F1559" s="70"/>
      <c r="G1559" s="70"/>
      <c r="H1559" s="70"/>
      <c r="I1559" s="70"/>
    </row>
    <row r="1560" spans="3:9" x14ac:dyDescent="0.25">
      <c r="C1560" s="69"/>
      <c r="D1560" s="70"/>
      <c r="E1560" s="70"/>
      <c r="F1560" s="70"/>
      <c r="G1560" s="70"/>
      <c r="H1560" s="70"/>
      <c r="I1560" s="70"/>
    </row>
    <row r="1561" spans="3:9" x14ac:dyDescent="0.25">
      <c r="C1561" s="69"/>
      <c r="D1561" s="70"/>
      <c r="E1561" s="70"/>
      <c r="F1561" s="70"/>
      <c r="G1561" s="70"/>
      <c r="H1561" s="70"/>
      <c r="I1561" s="70"/>
    </row>
    <row r="1562" spans="3:9" x14ac:dyDescent="0.25">
      <c r="C1562" s="69"/>
      <c r="D1562" s="70"/>
      <c r="E1562" s="70"/>
      <c r="F1562" s="70"/>
      <c r="G1562" s="70"/>
      <c r="H1562" s="70"/>
      <c r="I1562" s="70"/>
    </row>
    <row r="1563" spans="3:9" x14ac:dyDescent="0.25">
      <c r="C1563" s="69"/>
      <c r="D1563" s="70"/>
      <c r="E1563" s="70"/>
      <c r="F1563" s="70"/>
      <c r="G1563" s="70"/>
      <c r="H1563" s="70"/>
      <c r="I1563" s="70"/>
    </row>
    <row r="1564" spans="3:9" x14ac:dyDescent="0.25">
      <c r="C1564" s="69"/>
      <c r="D1564" s="70"/>
      <c r="E1564" s="70"/>
      <c r="F1564" s="70"/>
      <c r="G1564" s="70"/>
      <c r="H1564" s="70"/>
      <c r="I1564" s="70"/>
    </row>
    <row r="1565" spans="3:9" x14ac:dyDescent="0.25">
      <c r="C1565" s="69"/>
      <c r="D1565" s="70"/>
      <c r="E1565" s="70"/>
      <c r="F1565" s="70"/>
      <c r="G1565" s="70"/>
      <c r="H1565" s="70"/>
      <c r="I1565" s="70"/>
    </row>
    <row r="1566" spans="3:9" x14ac:dyDescent="0.25">
      <c r="C1566" s="69"/>
      <c r="D1566" s="70"/>
      <c r="E1566" s="70"/>
      <c r="F1566" s="70"/>
      <c r="G1566" s="70"/>
      <c r="H1566" s="70"/>
      <c r="I1566" s="70"/>
    </row>
    <row r="1567" spans="3:9" x14ac:dyDescent="0.25">
      <c r="C1567" s="69"/>
      <c r="D1567" s="70"/>
      <c r="E1567" s="70"/>
      <c r="F1567" s="70"/>
      <c r="G1567" s="70"/>
      <c r="H1567" s="70"/>
      <c r="I1567" s="70"/>
    </row>
    <row r="1568" spans="3:9" x14ac:dyDescent="0.25">
      <c r="C1568" s="69"/>
      <c r="D1568" s="70"/>
      <c r="E1568" s="70"/>
      <c r="F1568" s="70"/>
      <c r="G1568" s="70"/>
      <c r="H1568" s="70"/>
      <c r="I1568" s="70"/>
    </row>
    <row r="1569" spans="3:9" x14ac:dyDescent="0.25">
      <c r="C1569" s="69"/>
      <c r="D1569" s="70"/>
      <c r="E1569" s="70"/>
      <c r="F1569" s="70"/>
      <c r="G1569" s="70"/>
      <c r="H1569" s="70"/>
      <c r="I1569" s="70"/>
    </row>
    <row r="1570" spans="3:9" x14ac:dyDescent="0.25">
      <c r="C1570" s="69"/>
      <c r="D1570" s="70"/>
      <c r="E1570" s="70"/>
      <c r="F1570" s="70"/>
      <c r="G1570" s="70"/>
      <c r="H1570" s="70"/>
      <c r="I1570" s="70"/>
    </row>
    <row r="1571" spans="3:9" x14ac:dyDescent="0.25">
      <c r="C1571" s="69"/>
      <c r="D1571" s="70"/>
      <c r="E1571" s="70"/>
      <c r="F1571" s="70"/>
      <c r="G1571" s="70"/>
      <c r="H1571" s="70"/>
      <c r="I1571" s="70"/>
    </row>
    <row r="1572" spans="3:9" x14ac:dyDescent="0.25">
      <c r="C1572" s="69"/>
      <c r="D1572" s="70"/>
      <c r="E1572" s="70"/>
      <c r="F1572" s="70"/>
      <c r="G1572" s="70"/>
      <c r="H1572" s="70"/>
      <c r="I1572" s="70"/>
    </row>
    <row r="1573" spans="3:9" x14ac:dyDescent="0.25">
      <c r="C1573" s="69"/>
      <c r="D1573" s="70"/>
      <c r="E1573" s="70"/>
      <c r="F1573" s="70"/>
      <c r="G1573" s="70"/>
      <c r="H1573" s="70"/>
      <c r="I1573" s="70"/>
    </row>
    <row r="1574" spans="3:9" x14ac:dyDescent="0.25">
      <c r="C1574" s="69"/>
      <c r="D1574" s="70"/>
      <c r="E1574" s="70"/>
      <c r="F1574" s="70"/>
      <c r="G1574" s="70"/>
      <c r="H1574" s="70"/>
      <c r="I1574" s="70"/>
    </row>
    <row r="1575" spans="3:9" x14ac:dyDescent="0.25">
      <c r="C1575" s="69"/>
      <c r="D1575" s="70"/>
      <c r="E1575" s="70"/>
      <c r="F1575" s="70"/>
      <c r="G1575" s="70"/>
      <c r="H1575" s="70"/>
      <c r="I1575" s="70"/>
    </row>
    <row r="1576" spans="3:9" x14ac:dyDescent="0.25">
      <c r="C1576" s="69"/>
      <c r="D1576" s="70"/>
      <c r="E1576" s="70"/>
      <c r="F1576" s="70"/>
      <c r="G1576" s="70"/>
      <c r="H1576" s="70"/>
      <c r="I1576" s="70"/>
    </row>
    <row r="1577" spans="3:9" x14ac:dyDescent="0.25">
      <c r="C1577" s="69"/>
      <c r="D1577" s="70"/>
      <c r="E1577" s="70"/>
      <c r="F1577" s="70"/>
      <c r="G1577" s="70"/>
      <c r="H1577" s="70"/>
      <c r="I1577" s="70"/>
    </row>
    <row r="1578" spans="3:9" x14ac:dyDescent="0.25">
      <c r="C1578" s="69"/>
      <c r="D1578" s="70"/>
      <c r="E1578" s="70"/>
      <c r="F1578" s="70"/>
      <c r="G1578" s="70"/>
      <c r="H1578" s="70"/>
      <c r="I1578" s="70"/>
    </row>
    <row r="1579" spans="3:9" x14ac:dyDescent="0.25">
      <c r="C1579" s="69"/>
      <c r="D1579" s="70"/>
      <c r="E1579" s="70"/>
      <c r="F1579" s="70"/>
      <c r="G1579" s="70"/>
      <c r="H1579" s="70"/>
      <c r="I1579" s="70"/>
    </row>
    <row r="1580" spans="3:9" x14ac:dyDescent="0.25">
      <c r="C1580" s="69"/>
      <c r="D1580" s="70"/>
      <c r="E1580" s="70"/>
      <c r="F1580" s="70"/>
      <c r="G1580" s="70"/>
      <c r="H1580" s="70"/>
      <c r="I1580" s="70"/>
    </row>
    <row r="1581" spans="3:9" x14ac:dyDescent="0.25">
      <c r="C1581" s="69"/>
      <c r="D1581" s="70"/>
      <c r="E1581" s="70"/>
      <c r="F1581" s="70"/>
      <c r="G1581" s="70"/>
      <c r="H1581" s="70"/>
      <c r="I1581" s="70"/>
    </row>
    <row r="1582" spans="3:9" x14ac:dyDescent="0.25">
      <c r="C1582" s="69"/>
      <c r="D1582" s="70"/>
      <c r="E1582" s="70"/>
      <c r="F1582" s="70"/>
      <c r="G1582" s="70"/>
      <c r="H1582" s="70"/>
      <c r="I1582" s="70"/>
    </row>
    <row r="1583" spans="3:9" x14ac:dyDescent="0.25">
      <c r="C1583" s="69"/>
      <c r="D1583" s="70"/>
      <c r="E1583" s="70"/>
      <c r="F1583" s="70"/>
      <c r="G1583" s="70"/>
      <c r="H1583" s="70"/>
      <c r="I1583" s="70"/>
    </row>
    <row r="1584" spans="3:9" x14ac:dyDescent="0.25">
      <c r="C1584" s="69"/>
      <c r="D1584" s="70"/>
      <c r="E1584" s="70"/>
      <c r="F1584" s="70"/>
      <c r="G1584" s="70"/>
      <c r="H1584" s="70"/>
      <c r="I1584" s="70"/>
    </row>
    <row r="1585" spans="3:9" x14ac:dyDescent="0.25">
      <c r="C1585" s="69"/>
      <c r="D1585" s="70"/>
      <c r="E1585" s="70"/>
      <c r="F1585" s="70"/>
      <c r="G1585" s="70"/>
      <c r="H1585" s="70"/>
      <c r="I1585" s="70"/>
    </row>
    <row r="1586" spans="3:9" x14ac:dyDescent="0.25">
      <c r="C1586" s="69"/>
      <c r="D1586" s="70"/>
      <c r="E1586" s="70"/>
      <c r="F1586" s="70"/>
      <c r="G1586" s="70"/>
      <c r="H1586" s="70"/>
      <c r="I1586" s="70"/>
    </row>
    <row r="1587" spans="3:9" x14ac:dyDescent="0.25">
      <c r="C1587" s="69"/>
      <c r="D1587" s="70"/>
      <c r="E1587" s="70"/>
      <c r="F1587" s="70"/>
      <c r="G1587" s="70"/>
      <c r="H1587" s="70"/>
      <c r="I1587" s="70"/>
    </row>
    <row r="1588" spans="3:9" x14ac:dyDescent="0.25">
      <c r="C1588" s="69"/>
      <c r="D1588" s="70"/>
      <c r="E1588" s="70"/>
      <c r="F1588" s="70"/>
      <c r="G1588" s="70"/>
      <c r="H1588" s="70"/>
      <c r="I1588" s="70"/>
    </row>
    <row r="1589" spans="3:9" x14ac:dyDescent="0.25">
      <c r="C1589" s="69"/>
      <c r="D1589" s="70"/>
      <c r="E1589" s="70"/>
      <c r="F1589" s="70"/>
      <c r="G1589" s="70"/>
      <c r="H1589" s="70"/>
      <c r="I1589" s="70"/>
    </row>
    <row r="1590" spans="3:9" x14ac:dyDescent="0.25">
      <c r="C1590" s="69"/>
      <c r="D1590" s="70"/>
      <c r="E1590" s="70"/>
      <c r="F1590" s="70"/>
      <c r="G1590" s="70"/>
      <c r="H1590" s="70"/>
      <c r="I1590" s="70"/>
    </row>
    <row r="1591" spans="3:9" x14ac:dyDescent="0.25">
      <c r="C1591" s="69"/>
      <c r="D1591" s="70"/>
      <c r="E1591" s="70"/>
      <c r="F1591" s="70"/>
      <c r="G1591" s="70"/>
      <c r="H1591" s="70"/>
      <c r="I1591" s="70"/>
    </row>
    <row r="1592" spans="3:9" x14ac:dyDescent="0.25">
      <c r="C1592" s="69"/>
      <c r="D1592" s="70"/>
      <c r="E1592" s="70"/>
      <c r="F1592" s="70"/>
      <c r="G1592" s="70"/>
      <c r="H1592" s="70"/>
      <c r="I1592" s="70"/>
    </row>
    <row r="1593" spans="3:9" x14ac:dyDescent="0.25">
      <c r="C1593" s="69"/>
      <c r="D1593" s="70"/>
      <c r="E1593" s="70"/>
      <c r="F1593" s="70"/>
      <c r="G1593" s="70"/>
      <c r="H1593" s="70"/>
      <c r="I1593" s="70"/>
    </row>
    <row r="1594" spans="3:9" x14ac:dyDescent="0.25">
      <c r="C1594" s="69"/>
      <c r="D1594" s="70"/>
      <c r="E1594" s="70"/>
      <c r="F1594" s="70"/>
      <c r="G1594" s="70"/>
      <c r="H1594" s="70"/>
      <c r="I1594" s="70"/>
    </row>
    <row r="1595" spans="3:9" x14ac:dyDescent="0.25">
      <c r="C1595" s="69"/>
      <c r="D1595" s="70"/>
      <c r="E1595" s="70"/>
      <c r="F1595" s="70"/>
      <c r="G1595" s="70"/>
      <c r="H1595" s="70"/>
      <c r="I1595" s="70"/>
    </row>
    <row r="1596" spans="3:9" x14ac:dyDescent="0.25">
      <c r="C1596" s="69"/>
      <c r="D1596" s="70"/>
      <c r="E1596" s="70"/>
      <c r="F1596" s="70"/>
      <c r="G1596" s="70"/>
      <c r="H1596" s="70"/>
      <c r="I1596" s="70"/>
    </row>
    <row r="1597" spans="3:9" x14ac:dyDescent="0.25">
      <c r="C1597" s="69"/>
      <c r="D1597" s="70"/>
      <c r="E1597" s="70"/>
      <c r="F1597" s="70"/>
      <c r="G1597" s="70"/>
      <c r="H1597" s="70"/>
      <c r="I1597" s="70"/>
    </row>
    <row r="1598" spans="3:9" x14ac:dyDescent="0.25">
      <c r="C1598" s="69"/>
      <c r="D1598" s="70"/>
      <c r="E1598" s="70"/>
      <c r="F1598" s="70"/>
      <c r="G1598" s="70"/>
      <c r="H1598" s="70"/>
      <c r="I1598" s="70"/>
    </row>
    <row r="1599" spans="3:9" x14ac:dyDescent="0.25">
      <c r="C1599" s="69"/>
      <c r="D1599" s="70"/>
      <c r="E1599" s="70"/>
      <c r="F1599" s="70"/>
      <c r="G1599" s="70"/>
      <c r="H1599" s="70"/>
      <c r="I1599" s="70"/>
    </row>
    <row r="1600" spans="3:9" x14ac:dyDescent="0.25">
      <c r="C1600" s="69"/>
      <c r="D1600" s="70"/>
      <c r="E1600" s="70"/>
      <c r="F1600" s="70"/>
      <c r="G1600" s="70"/>
      <c r="H1600" s="70"/>
      <c r="I1600" s="70"/>
    </row>
    <row r="1601" spans="3:9" x14ac:dyDescent="0.25">
      <c r="C1601" s="69"/>
      <c r="D1601" s="70"/>
      <c r="E1601" s="70"/>
      <c r="F1601" s="70"/>
      <c r="G1601" s="70"/>
      <c r="H1601" s="70"/>
      <c r="I1601" s="70"/>
    </row>
    <row r="1602" spans="3:9" x14ac:dyDescent="0.25">
      <c r="C1602" s="69"/>
      <c r="D1602" s="70"/>
      <c r="E1602" s="70"/>
      <c r="F1602" s="70"/>
      <c r="G1602" s="70"/>
      <c r="H1602" s="70"/>
      <c r="I1602" s="70"/>
    </row>
    <row r="1603" spans="3:9" x14ac:dyDescent="0.25">
      <c r="C1603" s="69"/>
      <c r="D1603" s="70"/>
      <c r="E1603" s="70"/>
      <c r="F1603" s="70"/>
      <c r="G1603" s="70"/>
      <c r="H1603" s="70"/>
      <c r="I1603" s="70"/>
    </row>
    <row r="1604" spans="3:9" x14ac:dyDescent="0.25">
      <c r="C1604" s="69"/>
      <c r="D1604" s="70"/>
      <c r="E1604" s="70"/>
      <c r="F1604" s="70"/>
      <c r="G1604" s="70"/>
      <c r="H1604" s="70"/>
      <c r="I1604" s="70"/>
    </row>
    <row r="1605" spans="3:9" x14ac:dyDescent="0.25">
      <c r="C1605" s="69"/>
      <c r="D1605" s="70"/>
      <c r="E1605" s="70"/>
      <c r="F1605" s="70"/>
      <c r="G1605" s="70"/>
      <c r="H1605" s="70"/>
      <c r="I1605" s="70"/>
    </row>
    <row r="1606" spans="3:9" x14ac:dyDescent="0.25">
      <c r="C1606" s="69"/>
      <c r="D1606" s="70"/>
      <c r="E1606" s="70"/>
      <c r="F1606" s="70"/>
      <c r="G1606" s="70"/>
      <c r="H1606" s="70"/>
      <c r="I1606" s="70"/>
    </row>
    <row r="1607" spans="3:9" x14ac:dyDescent="0.25">
      <c r="C1607" s="69"/>
      <c r="D1607" s="70"/>
      <c r="E1607" s="70"/>
      <c r="F1607" s="70"/>
      <c r="G1607" s="70"/>
      <c r="H1607" s="70"/>
      <c r="I1607" s="70"/>
    </row>
    <row r="1608" spans="3:9" x14ac:dyDescent="0.25">
      <c r="C1608" s="69"/>
      <c r="D1608" s="70"/>
      <c r="E1608" s="70"/>
      <c r="F1608" s="70"/>
      <c r="G1608" s="70"/>
      <c r="H1608" s="70"/>
      <c r="I1608" s="70"/>
    </row>
    <row r="1609" spans="3:9" x14ac:dyDescent="0.25">
      <c r="C1609" s="69"/>
      <c r="D1609" s="70"/>
      <c r="E1609" s="70"/>
      <c r="F1609" s="70"/>
      <c r="G1609" s="70"/>
      <c r="H1609" s="70"/>
      <c r="I1609" s="70"/>
    </row>
    <row r="1610" spans="3:9" x14ac:dyDescent="0.25">
      <c r="C1610" s="69"/>
      <c r="D1610" s="70"/>
      <c r="E1610" s="70"/>
      <c r="F1610" s="70"/>
      <c r="G1610" s="70"/>
      <c r="H1610" s="70"/>
      <c r="I1610" s="70"/>
    </row>
    <row r="1611" spans="3:9" x14ac:dyDescent="0.25">
      <c r="C1611" s="69"/>
      <c r="D1611" s="70"/>
      <c r="E1611" s="70"/>
      <c r="F1611" s="70"/>
      <c r="G1611" s="70"/>
      <c r="H1611" s="70"/>
      <c r="I1611" s="70"/>
    </row>
    <row r="1612" spans="3:9" x14ac:dyDescent="0.25">
      <c r="C1612" s="69"/>
      <c r="D1612" s="70"/>
      <c r="E1612" s="70"/>
      <c r="F1612" s="70"/>
      <c r="G1612" s="70"/>
      <c r="H1612" s="70"/>
      <c r="I1612" s="70"/>
    </row>
    <row r="1613" spans="3:9" x14ac:dyDescent="0.25">
      <c r="C1613" s="69"/>
      <c r="D1613" s="70"/>
      <c r="E1613" s="70"/>
      <c r="F1613" s="70"/>
      <c r="G1613" s="70"/>
      <c r="H1613" s="70"/>
      <c r="I1613" s="70"/>
    </row>
    <row r="1614" spans="3:9" x14ac:dyDescent="0.25">
      <c r="C1614" s="69"/>
      <c r="D1614" s="70"/>
      <c r="E1614" s="70"/>
      <c r="F1614" s="70"/>
      <c r="G1614" s="70"/>
      <c r="H1614" s="70"/>
      <c r="I1614" s="70"/>
    </row>
    <row r="1615" spans="3:9" x14ac:dyDescent="0.25">
      <c r="C1615" s="69"/>
      <c r="D1615" s="70"/>
      <c r="E1615" s="70"/>
      <c r="F1615" s="70"/>
      <c r="G1615" s="70"/>
      <c r="H1615" s="70"/>
      <c r="I1615" s="70"/>
    </row>
    <row r="1616" spans="3:9" x14ac:dyDescent="0.25">
      <c r="C1616" s="69"/>
      <c r="D1616" s="70"/>
      <c r="E1616" s="70"/>
      <c r="F1616" s="70"/>
      <c r="G1616" s="70"/>
      <c r="H1616" s="70"/>
      <c r="I1616" s="70"/>
    </row>
    <row r="1617" spans="3:9" x14ac:dyDescent="0.25">
      <c r="C1617" s="69"/>
      <c r="D1617" s="70"/>
      <c r="E1617" s="70"/>
      <c r="F1617" s="70"/>
      <c r="G1617" s="70"/>
      <c r="H1617" s="70"/>
      <c r="I1617" s="70"/>
    </row>
    <row r="1618" spans="3:9" x14ac:dyDescent="0.25">
      <c r="C1618" s="69"/>
      <c r="D1618" s="70"/>
      <c r="E1618" s="70"/>
      <c r="F1618" s="70"/>
      <c r="G1618" s="70"/>
      <c r="H1618" s="70"/>
      <c r="I1618" s="70"/>
    </row>
    <row r="1619" spans="3:9" x14ac:dyDescent="0.25">
      <c r="C1619" s="69"/>
      <c r="D1619" s="70"/>
      <c r="E1619" s="70"/>
      <c r="F1619" s="70"/>
      <c r="G1619" s="70"/>
      <c r="H1619" s="70"/>
      <c r="I1619" s="70"/>
    </row>
    <row r="1620" spans="3:9" x14ac:dyDescent="0.25">
      <c r="C1620" s="69"/>
      <c r="D1620" s="70"/>
      <c r="E1620" s="70"/>
      <c r="F1620" s="70"/>
      <c r="G1620" s="70"/>
      <c r="H1620" s="70"/>
      <c r="I1620" s="70"/>
    </row>
    <row r="1621" spans="3:9" x14ac:dyDescent="0.25">
      <c r="C1621" s="69"/>
      <c r="D1621" s="70"/>
      <c r="E1621" s="70"/>
      <c r="F1621" s="70"/>
      <c r="G1621" s="70"/>
      <c r="H1621" s="70"/>
      <c r="I1621" s="70"/>
    </row>
    <row r="1622" spans="3:9" x14ac:dyDescent="0.25">
      <c r="C1622" s="69"/>
      <c r="D1622" s="70"/>
      <c r="E1622" s="70"/>
      <c r="F1622" s="70"/>
      <c r="G1622" s="70"/>
      <c r="H1622" s="70"/>
      <c r="I1622" s="70"/>
    </row>
    <row r="1623" spans="3:9" x14ac:dyDescent="0.25">
      <c r="C1623" s="69"/>
      <c r="D1623" s="70"/>
      <c r="E1623" s="70"/>
      <c r="F1623" s="70"/>
      <c r="G1623" s="70"/>
      <c r="H1623" s="70"/>
      <c r="I1623" s="70"/>
    </row>
    <row r="1624" spans="3:9" x14ac:dyDescent="0.25">
      <c r="C1624" s="69"/>
      <c r="D1624" s="70"/>
      <c r="E1624" s="70"/>
      <c r="F1624" s="70"/>
      <c r="G1624" s="70"/>
      <c r="H1624" s="70"/>
      <c r="I1624" s="70"/>
    </row>
    <row r="1625" spans="3:9" x14ac:dyDescent="0.25">
      <c r="C1625" s="69"/>
      <c r="D1625" s="70"/>
      <c r="E1625" s="70"/>
      <c r="F1625" s="70"/>
      <c r="G1625" s="70"/>
      <c r="H1625" s="70"/>
      <c r="I1625" s="70"/>
    </row>
    <row r="1626" spans="3:9" x14ac:dyDescent="0.25">
      <c r="C1626" s="69"/>
      <c r="D1626" s="70"/>
      <c r="E1626" s="70"/>
      <c r="F1626" s="70"/>
      <c r="G1626" s="70"/>
      <c r="H1626" s="70"/>
      <c r="I1626" s="70"/>
    </row>
    <row r="1627" spans="3:9" x14ac:dyDescent="0.25">
      <c r="C1627" s="69"/>
      <c r="D1627" s="70"/>
      <c r="E1627" s="70"/>
      <c r="F1627" s="70"/>
      <c r="G1627" s="70"/>
      <c r="H1627" s="70"/>
      <c r="I1627" s="70"/>
    </row>
    <row r="1628" spans="3:9" x14ac:dyDescent="0.25">
      <c r="C1628" s="69"/>
      <c r="D1628" s="70"/>
      <c r="E1628" s="70"/>
      <c r="F1628" s="70"/>
      <c r="G1628" s="70"/>
      <c r="H1628" s="70"/>
      <c r="I1628" s="70"/>
    </row>
    <row r="1629" spans="3:9" x14ac:dyDescent="0.25">
      <c r="C1629" s="69"/>
      <c r="D1629" s="70"/>
      <c r="E1629" s="70"/>
      <c r="F1629" s="70"/>
      <c r="G1629" s="70"/>
      <c r="H1629" s="70"/>
      <c r="I1629" s="70"/>
    </row>
    <row r="1630" spans="3:9" x14ac:dyDescent="0.25">
      <c r="C1630" s="69"/>
      <c r="D1630" s="70"/>
      <c r="E1630" s="70"/>
      <c r="F1630" s="70"/>
      <c r="G1630" s="70"/>
      <c r="H1630" s="70"/>
      <c r="I1630" s="70"/>
    </row>
    <row r="1631" spans="3:9" x14ac:dyDescent="0.25">
      <c r="C1631" s="69"/>
      <c r="D1631" s="70"/>
      <c r="E1631" s="70"/>
      <c r="F1631" s="70"/>
      <c r="G1631" s="70"/>
      <c r="H1631" s="70"/>
      <c r="I1631" s="70"/>
    </row>
    <row r="1632" spans="3:9" x14ac:dyDescent="0.25">
      <c r="C1632" s="69"/>
      <c r="D1632" s="70"/>
      <c r="E1632" s="70"/>
      <c r="F1632" s="70"/>
      <c r="G1632" s="70"/>
      <c r="H1632" s="70"/>
      <c r="I1632" s="70"/>
    </row>
    <row r="1633" spans="3:9" x14ac:dyDescent="0.25">
      <c r="C1633" s="69"/>
      <c r="D1633" s="70"/>
      <c r="E1633" s="70"/>
      <c r="F1633" s="70"/>
      <c r="G1633" s="70"/>
      <c r="H1633" s="70"/>
      <c r="I1633" s="70"/>
    </row>
    <row r="1634" spans="3:9" x14ac:dyDescent="0.25">
      <c r="C1634" s="69"/>
      <c r="D1634" s="70"/>
      <c r="E1634" s="70"/>
      <c r="F1634" s="70"/>
      <c r="G1634" s="70"/>
      <c r="H1634" s="70"/>
      <c r="I1634" s="70"/>
    </row>
    <row r="1635" spans="3:9" x14ac:dyDescent="0.25">
      <c r="C1635" s="69"/>
      <c r="D1635" s="70"/>
      <c r="E1635" s="70"/>
      <c r="F1635" s="70"/>
      <c r="G1635" s="70"/>
      <c r="H1635" s="70"/>
      <c r="I1635" s="70"/>
    </row>
    <row r="1636" spans="3:9" x14ac:dyDescent="0.25">
      <c r="C1636" s="69"/>
      <c r="D1636" s="70"/>
      <c r="E1636" s="70"/>
      <c r="F1636" s="70"/>
      <c r="G1636" s="70"/>
      <c r="H1636" s="70"/>
      <c r="I1636" s="70"/>
    </row>
    <row r="1637" spans="3:9" x14ac:dyDescent="0.25">
      <c r="C1637" s="69"/>
      <c r="D1637" s="70"/>
      <c r="E1637" s="70"/>
      <c r="F1637" s="70"/>
      <c r="G1637" s="70"/>
      <c r="H1637" s="70"/>
      <c r="I1637" s="70"/>
    </row>
    <row r="1638" spans="3:9" x14ac:dyDescent="0.25">
      <c r="C1638" s="69"/>
      <c r="D1638" s="70"/>
      <c r="E1638" s="70"/>
      <c r="F1638" s="70"/>
      <c r="G1638" s="70"/>
      <c r="H1638" s="70"/>
      <c r="I1638" s="70"/>
    </row>
    <row r="1639" spans="3:9" x14ac:dyDescent="0.25">
      <c r="C1639" s="69"/>
      <c r="D1639" s="70"/>
      <c r="E1639" s="70"/>
      <c r="F1639" s="70"/>
      <c r="G1639" s="70"/>
      <c r="H1639" s="70"/>
      <c r="I1639" s="70"/>
    </row>
    <row r="1640" spans="3:9" x14ac:dyDescent="0.25">
      <c r="C1640" s="69"/>
      <c r="D1640" s="70"/>
      <c r="E1640" s="70"/>
      <c r="F1640" s="70"/>
      <c r="G1640" s="70"/>
      <c r="H1640" s="70"/>
      <c r="I1640" s="70"/>
    </row>
    <row r="1641" spans="3:9" x14ac:dyDescent="0.25">
      <c r="C1641" s="69"/>
      <c r="D1641" s="70"/>
      <c r="E1641" s="70"/>
      <c r="F1641" s="70"/>
      <c r="G1641" s="70"/>
      <c r="H1641" s="70"/>
      <c r="I1641" s="70"/>
    </row>
    <row r="1642" spans="3:9" x14ac:dyDescent="0.25">
      <c r="C1642" s="69"/>
      <c r="D1642" s="70"/>
      <c r="E1642" s="70"/>
      <c r="F1642" s="70"/>
      <c r="G1642" s="70"/>
      <c r="H1642" s="70"/>
      <c r="I1642" s="70"/>
    </row>
    <row r="1643" spans="3:9" x14ac:dyDescent="0.25">
      <c r="C1643" s="69"/>
      <c r="D1643" s="70"/>
      <c r="E1643" s="70"/>
      <c r="F1643" s="70"/>
      <c r="G1643" s="70"/>
      <c r="H1643" s="70"/>
      <c r="I1643" s="70"/>
    </row>
    <row r="1644" spans="3:9" x14ac:dyDescent="0.25">
      <c r="C1644" s="69"/>
      <c r="D1644" s="70"/>
      <c r="E1644" s="70"/>
      <c r="F1644" s="70"/>
      <c r="G1644" s="70"/>
      <c r="H1644" s="70"/>
      <c r="I1644" s="70"/>
    </row>
    <row r="1645" spans="3:9" x14ac:dyDescent="0.25">
      <c r="C1645" s="69"/>
      <c r="D1645" s="70"/>
      <c r="E1645" s="70"/>
      <c r="F1645" s="70"/>
      <c r="G1645" s="70"/>
      <c r="H1645" s="70"/>
      <c r="I1645" s="70"/>
    </row>
    <row r="1646" spans="3:9" x14ac:dyDescent="0.25">
      <c r="C1646" s="69"/>
      <c r="D1646" s="70"/>
      <c r="E1646" s="70"/>
      <c r="F1646" s="70"/>
      <c r="G1646" s="70"/>
      <c r="H1646" s="70"/>
      <c r="I1646" s="70"/>
    </row>
    <row r="1647" spans="3:9" x14ac:dyDescent="0.25">
      <c r="C1647" s="69"/>
      <c r="D1647" s="70"/>
      <c r="E1647" s="70"/>
      <c r="F1647" s="70"/>
      <c r="G1647" s="70"/>
      <c r="H1647" s="70"/>
      <c r="I1647" s="70"/>
    </row>
    <row r="1648" spans="3:9" x14ac:dyDescent="0.25">
      <c r="C1648" s="69"/>
      <c r="D1648" s="70"/>
      <c r="E1648" s="70"/>
      <c r="F1648" s="70"/>
      <c r="G1648" s="70"/>
      <c r="H1648" s="70"/>
      <c r="I1648" s="70"/>
    </row>
    <row r="1649" spans="3:9" x14ac:dyDescent="0.25">
      <c r="C1649" s="69"/>
      <c r="D1649" s="70"/>
      <c r="E1649" s="70"/>
      <c r="F1649" s="70"/>
      <c r="G1649" s="70"/>
      <c r="H1649" s="70"/>
      <c r="I1649" s="70"/>
    </row>
    <row r="1650" spans="3:9" x14ac:dyDescent="0.25">
      <c r="C1650" s="69"/>
      <c r="D1650" s="70"/>
      <c r="E1650" s="70"/>
      <c r="F1650" s="70"/>
      <c r="G1650" s="70"/>
      <c r="H1650" s="70"/>
      <c r="I1650" s="70"/>
    </row>
    <row r="1651" spans="3:9" x14ac:dyDescent="0.25">
      <c r="C1651" s="69"/>
      <c r="D1651" s="70"/>
      <c r="E1651" s="70"/>
      <c r="F1651" s="70"/>
      <c r="G1651" s="70"/>
      <c r="H1651" s="70"/>
      <c r="I1651" s="70"/>
    </row>
    <row r="1652" spans="3:9" x14ac:dyDescent="0.25">
      <c r="C1652" s="69"/>
      <c r="D1652" s="70"/>
      <c r="E1652" s="70"/>
      <c r="F1652" s="70"/>
      <c r="G1652" s="70"/>
      <c r="H1652" s="70"/>
      <c r="I1652" s="70"/>
    </row>
    <row r="1653" spans="3:9" x14ac:dyDescent="0.25">
      <c r="C1653" s="69"/>
      <c r="D1653" s="70"/>
      <c r="E1653" s="70"/>
      <c r="F1653" s="70"/>
      <c r="G1653" s="70"/>
      <c r="H1653" s="70"/>
      <c r="I1653" s="70"/>
    </row>
    <row r="1654" spans="3:9" x14ac:dyDescent="0.25">
      <c r="C1654" s="69"/>
      <c r="D1654" s="70"/>
      <c r="E1654" s="70"/>
      <c r="F1654" s="70"/>
      <c r="G1654" s="70"/>
      <c r="H1654" s="70"/>
      <c r="I1654" s="70"/>
    </row>
    <row r="1655" spans="3:9" x14ac:dyDescent="0.25">
      <c r="C1655" s="69"/>
      <c r="D1655" s="70"/>
      <c r="E1655" s="70"/>
      <c r="F1655" s="70"/>
      <c r="G1655" s="70"/>
      <c r="H1655" s="70"/>
      <c r="I1655" s="70"/>
    </row>
    <row r="1656" spans="3:9" x14ac:dyDescent="0.25">
      <c r="C1656" s="69"/>
      <c r="D1656" s="70"/>
      <c r="E1656" s="70"/>
      <c r="F1656" s="70"/>
      <c r="G1656" s="70"/>
      <c r="H1656" s="70"/>
      <c r="I1656" s="70"/>
    </row>
    <row r="1657" spans="3:9" x14ac:dyDescent="0.25">
      <c r="C1657" s="69"/>
      <c r="D1657" s="70"/>
      <c r="E1657" s="70"/>
      <c r="F1657" s="70"/>
      <c r="G1657" s="70"/>
      <c r="H1657" s="70"/>
      <c r="I1657" s="70"/>
    </row>
    <row r="1658" spans="3:9" x14ac:dyDescent="0.25">
      <c r="C1658" s="69"/>
      <c r="D1658" s="70"/>
      <c r="E1658" s="70"/>
      <c r="F1658" s="70"/>
      <c r="G1658" s="70"/>
      <c r="H1658" s="70"/>
      <c r="I1658" s="70"/>
    </row>
    <row r="1659" spans="3:9" x14ac:dyDescent="0.25">
      <c r="C1659" s="69"/>
      <c r="D1659" s="70"/>
      <c r="E1659" s="70"/>
      <c r="F1659" s="70"/>
      <c r="G1659" s="70"/>
      <c r="H1659" s="70"/>
      <c r="I1659" s="70"/>
    </row>
    <row r="1660" spans="3:9" x14ac:dyDescent="0.25">
      <c r="C1660" s="69"/>
      <c r="D1660" s="70"/>
      <c r="E1660" s="70"/>
      <c r="F1660" s="70"/>
      <c r="G1660" s="70"/>
      <c r="H1660" s="70"/>
      <c r="I1660" s="70"/>
    </row>
    <row r="1661" spans="3:9" x14ac:dyDescent="0.25">
      <c r="C1661" s="69"/>
      <c r="D1661" s="70"/>
      <c r="E1661" s="70"/>
      <c r="F1661" s="70"/>
      <c r="G1661" s="70"/>
      <c r="H1661" s="70"/>
      <c r="I1661" s="70"/>
    </row>
    <row r="1662" spans="3:9" x14ac:dyDescent="0.25">
      <c r="C1662" s="69"/>
      <c r="D1662" s="70"/>
      <c r="E1662" s="70"/>
      <c r="F1662" s="70"/>
      <c r="G1662" s="70"/>
      <c r="H1662" s="70"/>
      <c r="I1662" s="70"/>
    </row>
    <row r="1663" spans="3:9" x14ac:dyDescent="0.25">
      <c r="C1663" s="69"/>
      <c r="D1663" s="70"/>
      <c r="E1663" s="70"/>
      <c r="F1663" s="70"/>
      <c r="G1663" s="70"/>
      <c r="H1663" s="70"/>
      <c r="I1663" s="70"/>
    </row>
    <row r="1664" spans="3:9" x14ac:dyDescent="0.25">
      <c r="C1664" s="69"/>
      <c r="D1664" s="70"/>
      <c r="E1664" s="70"/>
      <c r="F1664" s="70"/>
      <c r="G1664" s="70"/>
      <c r="H1664" s="70"/>
      <c r="I1664" s="70"/>
    </row>
    <row r="1665" spans="3:9" x14ac:dyDescent="0.25">
      <c r="C1665" s="69"/>
      <c r="D1665" s="70"/>
      <c r="E1665" s="70"/>
      <c r="F1665" s="70"/>
      <c r="G1665" s="70"/>
      <c r="H1665" s="70"/>
      <c r="I1665" s="70"/>
    </row>
    <row r="1666" spans="3:9" x14ac:dyDescent="0.25">
      <c r="C1666" s="69"/>
      <c r="D1666" s="70"/>
      <c r="E1666" s="70"/>
      <c r="F1666" s="70"/>
      <c r="G1666" s="70"/>
      <c r="H1666" s="70"/>
      <c r="I1666" s="70"/>
    </row>
    <row r="1667" spans="3:9" x14ac:dyDescent="0.25">
      <c r="C1667" s="69"/>
      <c r="D1667" s="70"/>
      <c r="E1667" s="70"/>
      <c r="F1667" s="70"/>
      <c r="G1667" s="70"/>
      <c r="H1667" s="70"/>
      <c r="I1667" s="70"/>
    </row>
    <row r="1668" spans="3:9" x14ac:dyDescent="0.25">
      <c r="C1668" s="69"/>
      <c r="D1668" s="70"/>
      <c r="E1668" s="70"/>
      <c r="F1668" s="70"/>
      <c r="G1668" s="70"/>
      <c r="H1668" s="70"/>
      <c r="I1668" s="70"/>
    </row>
    <row r="1669" spans="3:9" x14ac:dyDescent="0.25">
      <c r="C1669" s="69"/>
      <c r="D1669" s="70"/>
      <c r="E1669" s="70"/>
      <c r="F1669" s="70"/>
      <c r="G1669" s="70"/>
      <c r="H1669" s="70"/>
      <c r="I1669" s="70"/>
    </row>
    <row r="1670" spans="3:9" x14ac:dyDescent="0.25">
      <c r="C1670" s="69"/>
      <c r="D1670" s="70"/>
      <c r="E1670" s="70"/>
      <c r="F1670" s="70"/>
      <c r="G1670" s="70"/>
      <c r="H1670" s="70"/>
      <c r="I1670" s="70"/>
    </row>
    <row r="1671" spans="3:9" x14ac:dyDescent="0.25">
      <c r="C1671" s="69"/>
      <c r="D1671" s="70"/>
      <c r="E1671" s="70"/>
      <c r="F1671" s="70"/>
      <c r="G1671" s="70"/>
      <c r="H1671" s="70"/>
      <c r="I1671" s="70"/>
    </row>
    <row r="1672" spans="3:9" x14ac:dyDescent="0.25">
      <c r="C1672" s="69"/>
      <c r="D1672" s="70"/>
      <c r="E1672" s="70"/>
      <c r="F1672" s="70"/>
      <c r="G1672" s="70"/>
      <c r="H1672" s="70"/>
      <c r="I1672" s="70"/>
    </row>
    <row r="1673" spans="3:9" x14ac:dyDescent="0.25">
      <c r="C1673" s="69"/>
      <c r="D1673" s="70"/>
      <c r="E1673" s="70"/>
      <c r="F1673" s="70"/>
      <c r="G1673" s="70"/>
      <c r="H1673" s="70"/>
      <c r="I1673" s="70"/>
    </row>
    <row r="1674" spans="3:9" x14ac:dyDescent="0.25">
      <c r="C1674" s="69"/>
      <c r="D1674" s="70"/>
      <c r="E1674" s="70"/>
      <c r="F1674" s="70"/>
      <c r="G1674" s="70"/>
      <c r="H1674" s="70"/>
      <c r="I1674" s="70"/>
    </row>
    <row r="1675" spans="3:9" x14ac:dyDescent="0.25">
      <c r="C1675" s="69"/>
      <c r="D1675" s="70"/>
      <c r="E1675" s="70"/>
      <c r="F1675" s="70"/>
      <c r="G1675" s="70"/>
      <c r="H1675" s="70"/>
      <c r="I1675" s="70"/>
    </row>
    <row r="1676" spans="3:9" x14ac:dyDescent="0.25">
      <c r="C1676" s="69"/>
      <c r="D1676" s="70"/>
      <c r="E1676" s="70"/>
      <c r="F1676" s="70"/>
      <c r="G1676" s="70"/>
      <c r="H1676" s="70"/>
      <c r="I1676" s="70"/>
    </row>
    <row r="1677" spans="3:9" x14ac:dyDescent="0.25">
      <c r="C1677" s="69"/>
      <c r="D1677" s="70"/>
      <c r="E1677" s="70"/>
      <c r="F1677" s="70"/>
      <c r="G1677" s="70"/>
      <c r="H1677" s="70"/>
      <c r="I1677" s="70"/>
    </row>
    <row r="1678" spans="3:9" x14ac:dyDescent="0.25">
      <c r="C1678" s="69"/>
      <c r="D1678" s="70"/>
      <c r="E1678" s="70"/>
      <c r="F1678" s="70"/>
      <c r="G1678" s="70"/>
      <c r="H1678" s="70"/>
      <c r="I1678" s="70"/>
    </row>
    <row r="1679" spans="3:9" x14ac:dyDescent="0.25">
      <c r="C1679" s="69"/>
      <c r="D1679" s="70"/>
      <c r="E1679" s="70"/>
      <c r="F1679" s="70"/>
      <c r="G1679" s="70"/>
      <c r="H1679" s="70"/>
      <c r="I1679" s="70"/>
    </row>
    <row r="1680" spans="3:9" x14ac:dyDescent="0.25">
      <c r="C1680" s="69"/>
      <c r="D1680" s="70"/>
      <c r="E1680" s="70"/>
      <c r="F1680" s="70"/>
      <c r="G1680" s="70"/>
      <c r="H1680" s="70"/>
      <c r="I1680" s="70"/>
    </row>
    <row r="1681" spans="3:9" x14ac:dyDescent="0.25">
      <c r="C1681" s="69"/>
      <c r="D1681" s="70"/>
      <c r="E1681" s="70"/>
      <c r="F1681" s="70"/>
      <c r="G1681" s="70"/>
      <c r="H1681" s="70"/>
      <c r="I1681" s="70"/>
    </row>
    <row r="1682" spans="3:9" x14ac:dyDescent="0.25">
      <c r="C1682" s="69"/>
      <c r="D1682" s="70"/>
      <c r="E1682" s="70"/>
      <c r="F1682" s="70"/>
      <c r="G1682" s="70"/>
      <c r="H1682" s="70"/>
      <c r="I1682" s="70"/>
    </row>
    <row r="1683" spans="3:9" x14ac:dyDescent="0.25">
      <c r="C1683" s="69"/>
      <c r="D1683" s="70"/>
      <c r="E1683" s="70"/>
      <c r="F1683" s="70"/>
      <c r="G1683" s="70"/>
      <c r="H1683" s="70"/>
      <c r="I1683" s="70"/>
    </row>
    <row r="1684" spans="3:9" x14ac:dyDescent="0.25">
      <c r="C1684" s="69"/>
      <c r="D1684" s="70"/>
      <c r="E1684" s="70"/>
      <c r="F1684" s="70"/>
      <c r="G1684" s="70"/>
      <c r="H1684" s="70"/>
      <c r="I1684" s="70"/>
    </row>
    <row r="1685" spans="3:9" x14ac:dyDescent="0.25">
      <c r="C1685" s="69"/>
      <c r="D1685" s="70"/>
      <c r="E1685" s="70"/>
      <c r="F1685" s="70"/>
      <c r="G1685" s="70"/>
      <c r="H1685" s="70"/>
      <c r="I1685" s="70"/>
    </row>
    <row r="1686" spans="3:9" x14ac:dyDescent="0.25">
      <c r="C1686" s="69"/>
      <c r="D1686" s="70"/>
      <c r="E1686" s="70"/>
      <c r="F1686" s="70"/>
      <c r="G1686" s="70"/>
      <c r="H1686" s="70"/>
      <c r="I1686" s="70"/>
    </row>
    <row r="1687" spans="3:9" x14ac:dyDescent="0.25">
      <c r="C1687" s="69"/>
      <c r="D1687" s="70"/>
      <c r="E1687" s="70"/>
      <c r="F1687" s="70"/>
      <c r="G1687" s="70"/>
      <c r="H1687" s="70"/>
      <c r="I1687" s="70"/>
    </row>
    <row r="1688" spans="3:9" x14ac:dyDescent="0.25">
      <c r="C1688" s="69"/>
      <c r="D1688" s="70"/>
      <c r="E1688" s="70"/>
      <c r="F1688" s="70"/>
      <c r="G1688" s="70"/>
      <c r="H1688" s="70"/>
      <c r="I1688" s="70"/>
    </row>
    <row r="1689" spans="3:9" x14ac:dyDescent="0.25">
      <c r="C1689" s="69"/>
      <c r="D1689" s="70"/>
      <c r="E1689" s="70"/>
      <c r="F1689" s="70"/>
      <c r="G1689" s="70"/>
      <c r="H1689" s="70"/>
      <c r="I1689" s="70"/>
    </row>
    <row r="1690" spans="3:9" x14ac:dyDescent="0.25">
      <c r="C1690" s="69"/>
      <c r="D1690" s="70"/>
      <c r="E1690" s="70"/>
      <c r="F1690" s="70"/>
      <c r="G1690" s="70"/>
      <c r="H1690" s="70"/>
      <c r="I1690" s="70"/>
    </row>
    <row r="1691" spans="3:9" x14ac:dyDescent="0.25">
      <c r="C1691" s="69"/>
      <c r="D1691" s="70"/>
      <c r="E1691" s="70"/>
      <c r="F1691" s="70"/>
      <c r="G1691" s="70"/>
      <c r="H1691" s="70"/>
      <c r="I1691" s="70"/>
    </row>
    <row r="1692" spans="3:9" x14ac:dyDescent="0.25">
      <c r="C1692" s="69"/>
      <c r="D1692" s="70"/>
      <c r="E1692" s="70"/>
      <c r="F1692" s="70"/>
      <c r="G1692" s="70"/>
      <c r="H1692" s="70"/>
      <c r="I1692" s="70"/>
    </row>
    <row r="1693" spans="3:9" x14ac:dyDescent="0.25">
      <c r="C1693" s="69"/>
      <c r="D1693" s="70"/>
      <c r="E1693" s="70"/>
      <c r="F1693" s="70"/>
      <c r="G1693" s="70"/>
      <c r="H1693" s="70"/>
      <c r="I1693" s="70"/>
    </row>
    <row r="1694" spans="3:9" x14ac:dyDescent="0.25">
      <c r="C1694" s="69"/>
      <c r="D1694" s="70"/>
      <c r="E1694" s="70"/>
      <c r="F1694" s="70"/>
      <c r="G1694" s="70"/>
      <c r="H1694" s="70"/>
      <c r="I1694" s="70"/>
    </row>
    <row r="1695" spans="3:9" x14ac:dyDescent="0.25">
      <c r="C1695" s="69"/>
      <c r="D1695" s="70"/>
      <c r="E1695" s="70"/>
      <c r="F1695" s="70"/>
      <c r="G1695" s="70"/>
      <c r="H1695" s="70"/>
      <c r="I1695" s="70"/>
    </row>
    <row r="1696" spans="3:9" x14ac:dyDescent="0.25">
      <c r="C1696" s="69"/>
      <c r="D1696" s="70"/>
      <c r="E1696" s="70"/>
      <c r="F1696" s="70"/>
      <c r="G1696" s="70"/>
      <c r="H1696" s="70"/>
      <c r="I1696" s="70"/>
    </row>
    <row r="1697" spans="3:9" x14ac:dyDescent="0.25">
      <c r="C1697" s="69"/>
      <c r="D1697" s="70"/>
      <c r="E1697" s="70"/>
      <c r="F1697" s="70"/>
      <c r="G1697" s="70"/>
      <c r="H1697" s="70"/>
      <c r="I1697" s="70"/>
    </row>
    <row r="1698" spans="3:9" x14ac:dyDescent="0.25">
      <c r="C1698" s="69"/>
      <c r="D1698" s="70"/>
      <c r="E1698" s="70"/>
      <c r="F1698" s="70"/>
      <c r="G1698" s="70"/>
      <c r="H1698" s="70"/>
      <c r="I1698" s="70"/>
    </row>
    <row r="1699" spans="3:9" x14ac:dyDescent="0.25">
      <c r="C1699" s="69"/>
      <c r="D1699" s="70"/>
      <c r="E1699" s="70"/>
      <c r="F1699" s="70"/>
      <c r="G1699" s="70"/>
      <c r="H1699" s="70"/>
      <c r="I1699" s="70"/>
    </row>
    <row r="1700" spans="3:9" x14ac:dyDescent="0.25">
      <c r="C1700" s="69"/>
      <c r="D1700" s="70"/>
      <c r="E1700" s="70"/>
      <c r="F1700" s="70"/>
      <c r="G1700" s="70"/>
      <c r="H1700" s="70"/>
      <c r="I1700" s="70"/>
    </row>
    <row r="1701" spans="3:9" x14ac:dyDescent="0.25">
      <c r="C1701" s="69"/>
      <c r="D1701" s="70"/>
      <c r="E1701" s="70"/>
      <c r="F1701" s="70"/>
      <c r="G1701" s="70"/>
      <c r="H1701" s="70"/>
      <c r="I1701" s="70"/>
    </row>
    <row r="1702" spans="3:9" x14ac:dyDescent="0.25">
      <c r="C1702" s="69"/>
      <c r="D1702" s="70"/>
      <c r="E1702" s="70"/>
      <c r="F1702" s="70"/>
      <c r="G1702" s="70"/>
      <c r="H1702" s="70"/>
      <c r="I1702" s="70"/>
    </row>
    <row r="1703" spans="3:9" x14ac:dyDescent="0.25">
      <c r="C1703" s="69"/>
      <c r="D1703" s="70"/>
      <c r="E1703" s="70"/>
      <c r="F1703" s="70"/>
      <c r="G1703" s="70"/>
      <c r="H1703" s="70"/>
      <c r="I1703" s="70"/>
    </row>
    <row r="1704" spans="3:9" x14ac:dyDescent="0.25">
      <c r="C1704" s="69"/>
      <c r="D1704" s="70"/>
      <c r="E1704" s="70"/>
      <c r="F1704" s="70"/>
      <c r="G1704" s="70"/>
      <c r="H1704" s="70"/>
      <c r="I1704" s="70"/>
    </row>
    <row r="1705" spans="3:9" x14ac:dyDescent="0.25">
      <c r="C1705" s="69"/>
      <c r="D1705" s="70"/>
      <c r="E1705" s="70"/>
      <c r="F1705" s="70"/>
      <c r="G1705" s="70"/>
      <c r="H1705" s="70"/>
      <c r="I1705" s="70"/>
    </row>
    <row r="1706" spans="3:9" x14ac:dyDescent="0.25">
      <c r="C1706" s="69"/>
      <c r="D1706" s="70"/>
      <c r="E1706" s="70"/>
      <c r="F1706" s="70"/>
      <c r="G1706" s="70"/>
      <c r="H1706" s="70"/>
      <c r="I1706" s="70"/>
    </row>
    <row r="1707" spans="3:9" x14ac:dyDescent="0.25">
      <c r="C1707" s="69"/>
      <c r="D1707" s="70"/>
      <c r="E1707" s="70"/>
      <c r="F1707" s="70"/>
      <c r="G1707" s="70"/>
      <c r="H1707" s="70"/>
      <c r="I1707" s="70"/>
    </row>
    <row r="1708" spans="3:9" x14ac:dyDescent="0.25">
      <c r="C1708" s="69"/>
      <c r="D1708" s="70"/>
      <c r="E1708" s="70"/>
      <c r="F1708" s="70"/>
      <c r="G1708" s="70"/>
      <c r="H1708" s="70"/>
      <c r="I1708" s="70"/>
    </row>
    <row r="1709" spans="3:9" x14ac:dyDescent="0.25">
      <c r="C1709" s="69"/>
      <c r="D1709" s="70"/>
      <c r="E1709" s="70"/>
      <c r="F1709" s="70"/>
      <c r="G1709" s="70"/>
      <c r="H1709" s="70"/>
      <c r="I1709" s="70"/>
    </row>
    <row r="1710" spans="3:9" x14ac:dyDescent="0.25">
      <c r="C1710" s="69"/>
      <c r="D1710" s="70"/>
      <c r="E1710" s="70"/>
      <c r="F1710" s="70"/>
      <c r="G1710" s="70"/>
      <c r="H1710" s="70"/>
      <c r="I1710" s="70"/>
    </row>
    <row r="1711" spans="3:9" x14ac:dyDescent="0.25">
      <c r="C1711" s="69"/>
      <c r="D1711" s="70"/>
      <c r="E1711" s="70"/>
      <c r="F1711" s="70"/>
      <c r="G1711" s="70"/>
      <c r="H1711" s="70"/>
      <c r="I1711" s="70"/>
    </row>
    <row r="1712" spans="3:9" x14ac:dyDescent="0.25">
      <c r="C1712" s="69"/>
      <c r="D1712" s="70"/>
      <c r="E1712" s="70"/>
      <c r="F1712" s="70"/>
      <c r="G1712" s="70"/>
      <c r="H1712" s="70"/>
      <c r="I1712" s="70"/>
    </row>
    <row r="1713" spans="3:9" x14ac:dyDescent="0.25">
      <c r="C1713" s="69"/>
      <c r="D1713" s="70"/>
      <c r="E1713" s="70"/>
      <c r="F1713" s="70"/>
      <c r="G1713" s="70"/>
      <c r="H1713" s="70"/>
      <c r="I1713" s="70"/>
    </row>
    <row r="1714" spans="3:9" x14ac:dyDescent="0.25">
      <c r="C1714" s="69"/>
      <c r="D1714" s="70"/>
      <c r="E1714" s="70"/>
      <c r="F1714" s="70"/>
      <c r="G1714" s="70"/>
      <c r="H1714" s="70"/>
      <c r="I1714" s="70"/>
    </row>
    <row r="1715" spans="3:9" x14ac:dyDescent="0.25">
      <c r="C1715" s="69"/>
      <c r="D1715" s="70"/>
      <c r="E1715" s="70"/>
      <c r="F1715" s="70"/>
      <c r="G1715" s="70"/>
      <c r="H1715" s="70"/>
      <c r="I1715" s="70"/>
    </row>
    <row r="1716" spans="3:9" x14ac:dyDescent="0.25">
      <c r="C1716" s="69"/>
      <c r="D1716" s="70"/>
      <c r="E1716" s="70"/>
      <c r="F1716" s="70"/>
      <c r="G1716" s="70"/>
      <c r="H1716" s="70"/>
      <c r="I1716" s="70"/>
    </row>
    <row r="1717" spans="3:9" x14ac:dyDescent="0.25">
      <c r="C1717" s="69"/>
      <c r="D1717" s="70"/>
      <c r="E1717" s="70"/>
      <c r="F1717" s="70"/>
      <c r="G1717" s="70"/>
      <c r="H1717" s="70"/>
      <c r="I1717" s="70"/>
    </row>
    <row r="1718" spans="3:9" x14ac:dyDescent="0.25">
      <c r="C1718" s="69"/>
      <c r="D1718" s="70"/>
      <c r="E1718" s="70"/>
      <c r="F1718" s="70"/>
      <c r="G1718" s="70"/>
      <c r="H1718" s="70"/>
      <c r="I1718" s="70"/>
    </row>
    <row r="1719" spans="3:9" x14ac:dyDescent="0.25">
      <c r="C1719" s="69"/>
      <c r="D1719" s="70"/>
      <c r="E1719" s="70"/>
      <c r="F1719" s="70"/>
      <c r="G1719" s="70"/>
      <c r="H1719" s="70"/>
      <c r="I1719" s="70"/>
    </row>
    <row r="1720" spans="3:9" x14ac:dyDescent="0.25">
      <c r="C1720" s="69"/>
      <c r="D1720" s="70"/>
      <c r="E1720" s="70"/>
      <c r="F1720" s="70"/>
      <c r="G1720" s="70"/>
      <c r="H1720" s="70"/>
      <c r="I1720" s="70"/>
    </row>
    <row r="1721" spans="3:9" x14ac:dyDescent="0.25">
      <c r="C1721" s="69"/>
      <c r="D1721" s="70"/>
      <c r="E1721" s="70"/>
      <c r="F1721" s="70"/>
      <c r="G1721" s="70"/>
      <c r="H1721" s="70"/>
      <c r="I1721" s="70"/>
    </row>
    <row r="1722" spans="3:9" x14ac:dyDescent="0.25">
      <c r="C1722" s="69"/>
      <c r="D1722" s="70"/>
      <c r="E1722" s="70"/>
      <c r="F1722" s="70"/>
      <c r="G1722" s="70"/>
      <c r="H1722" s="70"/>
      <c r="I1722" s="70"/>
    </row>
    <row r="1723" spans="3:9" x14ac:dyDescent="0.25">
      <c r="C1723" s="69"/>
      <c r="D1723" s="70"/>
      <c r="E1723" s="70"/>
      <c r="F1723" s="70"/>
      <c r="G1723" s="70"/>
      <c r="H1723" s="70"/>
      <c r="I1723" s="70"/>
    </row>
    <row r="1724" spans="3:9" x14ac:dyDescent="0.25">
      <c r="C1724" s="69"/>
      <c r="D1724" s="70"/>
      <c r="E1724" s="70"/>
      <c r="F1724" s="70"/>
      <c r="G1724" s="70"/>
      <c r="H1724" s="70"/>
      <c r="I1724" s="70"/>
    </row>
    <row r="1725" spans="3:9" x14ac:dyDescent="0.25">
      <c r="C1725" s="69"/>
      <c r="D1725" s="70"/>
      <c r="E1725" s="70"/>
      <c r="F1725" s="70"/>
      <c r="G1725" s="70"/>
      <c r="H1725" s="70"/>
      <c r="I1725" s="70"/>
    </row>
    <row r="1726" spans="3:9" x14ac:dyDescent="0.25">
      <c r="C1726" s="69"/>
      <c r="D1726" s="70"/>
      <c r="E1726" s="70"/>
      <c r="F1726" s="70"/>
      <c r="G1726" s="70"/>
      <c r="H1726" s="70"/>
      <c r="I1726" s="70"/>
    </row>
    <row r="1727" spans="3:9" x14ac:dyDescent="0.25">
      <c r="C1727" s="69"/>
      <c r="D1727" s="70"/>
      <c r="E1727" s="70"/>
      <c r="F1727" s="70"/>
      <c r="G1727" s="70"/>
      <c r="H1727" s="70"/>
      <c r="I1727" s="70"/>
    </row>
    <row r="1728" spans="3:9" x14ac:dyDescent="0.25">
      <c r="C1728" s="69"/>
      <c r="D1728" s="70"/>
      <c r="E1728" s="70"/>
      <c r="F1728" s="70"/>
      <c r="G1728" s="70"/>
      <c r="H1728" s="70"/>
      <c r="I1728" s="70"/>
    </row>
    <row r="1729" spans="3:9" x14ac:dyDescent="0.25">
      <c r="C1729" s="69"/>
      <c r="D1729" s="70"/>
      <c r="E1729" s="70"/>
      <c r="F1729" s="70"/>
      <c r="G1729" s="70"/>
      <c r="H1729" s="70"/>
      <c r="I1729" s="70"/>
    </row>
    <row r="1730" spans="3:9" x14ac:dyDescent="0.25">
      <c r="C1730" s="69"/>
      <c r="D1730" s="70"/>
      <c r="E1730" s="70"/>
      <c r="F1730" s="70"/>
      <c r="G1730" s="70"/>
      <c r="H1730" s="70"/>
      <c r="I1730" s="70"/>
    </row>
    <row r="1731" spans="3:9" x14ac:dyDescent="0.25">
      <c r="C1731" s="69"/>
      <c r="D1731" s="70"/>
      <c r="E1731" s="70"/>
      <c r="F1731" s="70"/>
      <c r="G1731" s="70"/>
      <c r="H1731" s="70"/>
      <c r="I1731" s="70"/>
    </row>
    <row r="1732" spans="3:9" x14ac:dyDescent="0.25">
      <c r="C1732" s="69"/>
      <c r="D1732" s="70"/>
      <c r="E1732" s="70"/>
      <c r="F1732" s="70"/>
      <c r="G1732" s="70"/>
      <c r="H1732" s="70"/>
      <c r="I1732" s="70"/>
    </row>
    <row r="1733" spans="3:9" x14ac:dyDescent="0.25">
      <c r="C1733" s="69"/>
      <c r="D1733" s="70"/>
      <c r="E1733" s="70"/>
      <c r="F1733" s="70"/>
      <c r="G1733" s="70"/>
      <c r="H1733" s="70"/>
      <c r="I1733" s="70"/>
    </row>
    <row r="1734" spans="3:9" x14ac:dyDescent="0.25">
      <c r="C1734" s="69"/>
      <c r="D1734" s="70"/>
      <c r="E1734" s="70"/>
      <c r="F1734" s="70"/>
      <c r="G1734" s="70"/>
      <c r="H1734" s="70"/>
      <c r="I1734" s="70"/>
    </row>
    <row r="1735" spans="3:9" x14ac:dyDescent="0.25">
      <c r="C1735" s="69"/>
      <c r="D1735" s="70"/>
      <c r="E1735" s="70"/>
      <c r="F1735" s="70"/>
      <c r="G1735" s="70"/>
      <c r="H1735" s="70"/>
      <c r="I1735" s="70"/>
    </row>
    <row r="1736" spans="3:9" x14ac:dyDescent="0.25">
      <c r="C1736" s="69"/>
      <c r="D1736" s="70"/>
      <c r="E1736" s="70"/>
      <c r="F1736" s="70"/>
      <c r="G1736" s="70"/>
      <c r="H1736" s="70"/>
      <c r="I1736" s="70"/>
    </row>
    <row r="1737" spans="3:9" x14ac:dyDescent="0.25">
      <c r="C1737" s="69"/>
      <c r="D1737" s="70"/>
      <c r="E1737" s="70"/>
      <c r="F1737" s="70"/>
      <c r="G1737" s="70"/>
      <c r="H1737" s="70"/>
      <c r="I1737" s="70"/>
    </row>
    <row r="1738" spans="3:9" x14ac:dyDescent="0.25">
      <c r="C1738" s="69"/>
      <c r="D1738" s="70"/>
      <c r="E1738" s="70"/>
      <c r="F1738" s="70"/>
      <c r="G1738" s="70"/>
      <c r="H1738" s="70"/>
      <c r="I1738" s="70"/>
    </row>
    <row r="1739" spans="3:9" x14ac:dyDescent="0.25">
      <c r="C1739" s="69"/>
      <c r="D1739" s="70"/>
      <c r="E1739" s="70"/>
      <c r="F1739" s="70"/>
      <c r="G1739" s="70"/>
      <c r="H1739" s="70"/>
      <c r="I1739" s="70"/>
    </row>
    <row r="1740" spans="3:9" x14ac:dyDescent="0.25">
      <c r="C1740" s="69"/>
      <c r="D1740" s="70"/>
      <c r="E1740" s="70"/>
      <c r="F1740" s="70"/>
      <c r="G1740" s="70"/>
      <c r="H1740" s="70"/>
      <c r="I1740" s="70"/>
    </row>
    <row r="1741" spans="3:9" x14ac:dyDescent="0.25">
      <c r="C1741" s="69"/>
      <c r="D1741" s="70"/>
      <c r="E1741" s="70"/>
      <c r="F1741" s="70"/>
      <c r="G1741" s="70"/>
      <c r="H1741" s="70"/>
      <c r="I1741" s="70"/>
    </row>
    <row r="1742" spans="3:9" x14ac:dyDescent="0.25">
      <c r="C1742" s="69"/>
      <c r="D1742" s="70"/>
      <c r="E1742" s="70"/>
      <c r="F1742" s="70"/>
      <c r="G1742" s="70"/>
      <c r="H1742" s="70"/>
      <c r="I1742" s="70"/>
    </row>
    <row r="1743" spans="3:9" x14ac:dyDescent="0.25">
      <c r="C1743" s="69"/>
      <c r="D1743" s="70"/>
      <c r="E1743" s="70"/>
      <c r="F1743" s="70"/>
      <c r="G1743" s="70"/>
      <c r="H1743" s="70"/>
      <c r="I1743" s="70"/>
    </row>
    <row r="1744" spans="3:9" x14ac:dyDescent="0.25">
      <c r="C1744" s="69"/>
      <c r="D1744" s="70"/>
      <c r="E1744" s="70"/>
      <c r="F1744" s="70"/>
      <c r="G1744" s="70"/>
      <c r="H1744" s="70"/>
      <c r="I1744" s="70"/>
    </row>
    <row r="1745" spans="3:9" x14ac:dyDescent="0.25">
      <c r="C1745" s="69"/>
      <c r="D1745" s="70"/>
      <c r="E1745" s="70"/>
      <c r="F1745" s="70"/>
      <c r="G1745" s="70"/>
      <c r="H1745" s="70"/>
      <c r="I1745" s="70"/>
    </row>
    <row r="1746" spans="3:9" x14ac:dyDescent="0.25">
      <c r="C1746" s="69"/>
      <c r="D1746" s="70"/>
      <c r="E1746" s="70"/>
      <c r="F1746" s="70"/>
      <c r="G1746" s="70"/>
      <c r="H1746" s="70"/>
      <c r="I1746" s="70"/>
    </row>
    <row r="1747" spans="3:9" x14ac:dyDescent="0.25">
      <c r="C1747" s="69"/>
      <c r="D1747" s="70"/>
      <c r="E1747" s="70"/>
      <c r="F1747" s="70"/>
      <c r="G1747" s="70"/>
      <c r="H1747" s="70"/>
      <c r="I1747" s="70"/>
    </row>
    <row r="1748" spans="3:9" x14ac:dyDescent="0.25">
      <c r="C1748" s="69"/>
      <c r="D1748" s="70"/>
      <c r="E1748" s="70"/>
      <c r="F1748" s="70"/>
      <c r="G1748" s="70"/>
      <c r="H1748" s="70"/>
      <c r="I1748" s="70"/>
    </row>
    <row r="1749" spans="3:9" x14ac:dyDescent="0.25">
      <c r="C1749" s="69"/>
      <c r="D1749" s="70"/>
      <c r="E1749" s="70"/>
      <c r="F1749" s="70"/>
      <c r="G1749" s="70"/>
      <c r="H1749" s="70"/>
      <c r="I1749" s="70"/>
    </row>
    <row r="1750" spans="3:9" x14ac:dyDescent="0.25">
      <c r="C1750" s="69"/>
      <c r="D1750" s="70"/>
      <c r="E1750" s="70"/>
      <c r="F1750" s="70"/>
      <c r="G1750" s="70"/>
      <c r="H1750" s="70"/>
      <c r="I1750" s="70"/>
    </row>
    <row r="1751" spans="3:9" x14ac:dyDescent="0.25">
      <c r="C1751" s="69"/>
      <c r="D1751" s="70"/>
      <c r="E1751" s="70"/>
      <c r="F1751" s="70"/>
      <c r="G1751" s="70"/>
      <c r="H1751" s="70"/>
      <c r="I1751" s="70"/>
    </row>
    <row r="1752" spans="3:9" x14ac:dyDescent="0.25">
      <c r="C1752" s="69"/>
      <c r="D1752" s="70"/>
      <c r="E1752" s="70"/>
      <c r="F1752" s="70"/>
      <c r="G1752" s="70"/>
      <c r="H1752" s="70"/>
      <c r="I1752" s="70"/>
    </row>
    <row r="1753" spans="3:9" x14ac:dyDescent="0.25">
      <c r="C1753" s="69"/>
      <c r="D1753" s="70"/>
      <c r="E1753" s="70"/>
      <c r="F1753" s="70"/>
      <c r="G1753" s="70"/>
      <c r="H1753" s="70"/>
      <c r="I1753" s="70"/>
    </row>
    <row r="1754" spans="3:9" x14ac:dyDescent="0.25">
      <c r="C1754" s="69"/>
      <c r="D1754" s="70"/>
      <c r="E1754" s="70"/>
      <c r="F1754" s="70"/>
      <c r="G1754" s="70"/>
      <c r="H1754" s="70"/>
      <c r="I1754" s="70"/>
    </row>
    <row r="1755" spans="3:9" x14ac:dyDescent="0.25">
      <c r="C1755" s="69"/>
      <c r="D1755" s="70"/>
      <c r="E1755" s="70"/>
      <c r="F1755" s="70"/>
      <c r="G1755" s="70"/>
      <c r="H1755" s="70"/>
      <c r="I1755" s="70"/>
    </row>
    <row r="1756" spans="3:9" x14ac:dyDescent="0.25">
      <c r="C1756" s="69"/>
      <c r="D1756" s="70"/>
      <c r="E1756" s="70"/>
      <c r="F1756" s="70"/>
      <c r="G1756" s="70"/>
      <c r="H1756" s="70"/>
      <c r="I1756" s="70"/>
    </row>
    <row r="1757" spans="3:9" x14ac:dyDescent="0.25">
      <c r="C1757" s="69"/>
      <c r="D1757" s="70"/>
      <c r="E1757" s="70"/>
      <c r="F1757" s="70"/>
      <c r="G1757" s="70"/>
      <c r="H1757" s="70"/>
      <c r="I1757" s="70"/>
    </row>
    <row r="1758" spans="3:9" x14ac:dyDescent="0.25">
      <c r="C1758" s="69"/>
      <c r="D1758" s="70"/>
      <c r="E1758" s="70"/>
      <c r="F1758" s="70"/>
      <c r="G1758" s="70"/>
      <c r="H1758" s="70"/>
      <c r="I1758" s="70"/>
    </row>
    <row r="1759" spans="3:9" x14ac:dyDescent="0.25">
      <c r="C1759" s="69"/>
      <c r="D1759" s="70"/>
      <c r="E1759" s="70"/>
      <c r="F1759" s="70"/>
      <c r="G1759" s="70"/>
      <c r="H1759" s="70"/>
      <c r="I1759" s="70"/>
    </row>
    <row r="1760" spans="3:9" x14ac:dyDescent="0.25">
      <c r="C1760" s="69"/>
      <c r="D1760" s="70"/>
      <c r="E1760" s="70"/>
      <c r="F1760" s="70"/>
      <c r="G1760" s="70"/>
      <c r="H1760" s="70"/>
      <c r="I1760" s="70"/>
    </row>
    <row r="1761" spans="3:9" x14ac:dyDescent="0.25">
      <c r="C1761" s="69"/>
      <c r="D1761" s="70"/>
      <c r="E1761" s="70"/>
      <c r="F1761" s="70"/>
      <c r="G1761" s="70"/>
      <c r="H1761" s="70"/>
      <c r="I1761" s="70"/>
    </row>
    <row r="1762" spans="3:9" x14ac:dyDescent="0.25">
      <c r="C1762" s="69"/>
      <c r="D1762" s="70"/>
      <c r="E1762" s="70"/>
      <c r="F1762" s="70"/>
      <c r="G1762" s="70"/>
      <c r="H1762" s="70"/>
      <c r="I1762" s="70"/>
    </row>
    <row r="1763" spans="3:9" x14ac:dyDescent="0.25">
      <c r="C1763" s="69"/>
      <c r="D1763" s="70"/>
      <c r="E1763" s="70"/>
      <c r="F1763" s="70"/>
      <c r="G1763" s="70"/>
      <c r="H1763" s="70"/>
      <c r="I1763" s="70"/>
    </row>
    <row r="1764" spans="3:9" x14ac:dyDescent="0.25">
      <c r="C1764" s="69"/>
      <c r="D1764" s="70"/>
      <c r="E1764" s="70"/>
      <c r="F1764" s="70"/>
      <c r="G1764" s="70"/>
      <c r="H1764" s="70"/>
      <c r="I1764" s="70"/>
    </row>
    <row r="1765" spans="3:9" x14ac:dyDescent="0.25">
      <c r="C1765" s="69"/>
      <c r="D1765" s="70"/>
      <c r="E1765" s="70"/>
      <c r="F1765" s="70"/>
      <c r="G1765" s="70"/>
      <c r="H1765" s="70"/>
      <c r="I1765" s="70"/>
    </row>
    <row r="1766" spans="3:9" x14ac:dyDescent="0.25">
      <c r="C1766" s="69"/>
      <c r="D1766" s="70"/>
      <c r="E1766" s="70"/>
      <c r="F1766" s="70"/>
      <c r="G1766" s="70"/>
      <c r="H1766" s="70"/>
      <c r="I1766" s="70"/>
    </row>
    <row r="1767" spans="3:9" x14ac:dyDescent="0.25">
      <c r="C1767" s="69"/>
      <c r="D1767" s="70"/>
      <c r="E1767" s="70"/>
      <c r="F1767" s="70"/>
      <c r="G1767" s="70"/>
      <c r="H1767" s="70"/>
      <c r="I1767" s="70"/>
    </row>
    <row r="1768" spans="3:9" x14ac:dyDescent="0.25">
      <c r="C1768" s="69"/>
      <c r="D1768" s="70"/>
      <c r="E1768" s="70"/>
      <c r="F1768" s="70"/>
      <c r="G1768" s="70"/>
      <c r="H1768" s="70"/>
      <c r="I1768" s="70"/>
    </row>
    <row r="1769" spans="3:9" x14ac:dyDescent="0.25">
      <c r="C1769" s="69"/>
      <c r="D1769" s="70"/>
      <c r="E1769" s="70"/>
      <c r="F1769" s="70"/>
      <c r="G1769" s="70"/>
      <c r="H1769" s="70"/>
      <c r="I1769" s="70"/>
    </row>
    <row r="1770" spans="3:9" x14ac:dyDescent="0.25">
      <c r="C1770" s="69"/>
      <c r="D1770" s="70"/>
      <c r="E1770" s="70"/>
      <c r="F1770" s="70"/>
      <c r="G1770" s="70"/>
      <c r="H1770" s="70"/>
      <c r="I1770" s="70"/>
    </row>
    <row r="1771" spans="3:9" x14ac:dyDescent="0.25">
      <c r="C1771" s="69"/>
      <c r="D1771" s="70"/>
      <c r="E1771" s="70"/>
      <c r="F1771" s="70"/>
      <c r="G1771" s="70"/>
      <c r="H1771" s="70"/>
      <c r="I1771" s="70"/>
    </row>
    <row r="1772" spans="3:9" x14ac:dyDescent="0.25">
      <c r="C1772" s="69"/>
      <c r="D1772" s="70"/>
      <c r="E1772" s="70"/>
      <c r="F1772" s="70"/>
      <c r="G1772" s="70"/>
      <c r="H1772" s="70"/>
      <c r="I1772" s="70"/>
    </row>
    <row r="1773" spans="3:9" x14ac:dyDescent="0.25">
      <c r="C1773" s="69"/>
      <c r="D1773" s="70"/>
      <c r="E1773" s="70"/>
      <c r="F1773" s="70"/>
      <c r="G1773" s="70"/>
      <c r="H1773" s="70"/>
      <c r="I1773" s="70"/>
    </row>
    <row r="1774" spans="3:9" x14ac:dyDescent="0.25">
      <c r="C1774" s="69"/>
      <c r="D1774" s="70"/>
      <c r="E1774" s="70"/>
      <c r="F1774" s="70"/>
      <c r="G1774" s="70"/>
      <c r="H1774" s="70"/>
      <c r="I1774" s="70"/>
    </row>
    <row r="1775" spans="3:9" x14ac:dyDescent="0.25">
      <c r="C1775" s="69"/>
      <c r="D1775" s="70"/>
      <c r="E1775" s="70"/>
      <c r="F1775" s="70"/>
      <c r="G1775" s="70"/>
      <c r="H1775" s="70"/>
      <c r="I1775" s="70"/>
    </row>
    <row r="1776" spans="3:9" x14ac:dyDescent="0.25">
      <c r="C1776" s="69"/>
      <c r="D1776" s="70"/>
      <c r="E1776" s="70"/>
      <c r="F1776" s="70"/>
      <c r="G1776" s="70"/>
      <c r="H1776" s="70"/>
      <c r="I1776" s="70"/>
    </row>
    <row r="1777" spans="3:9" x14ac:dyDescent="0.25">
      <c r="C1777" s="69"/>
      <c r="D1777" s="70"/>
      <c r="E1777" s="70"/>
      <c r="F1777" s="70"/>
      <c r="G1777" s="70"/>
      <c r="H1777" s="70"/>
      <c r="I1777" s="70"/>
    </row>
    <row r="1778" spans="3:9" x14ac:dyDescent="0.25">
      <c r="C1778" s="69"/>
      <c r="D1778" s="70"/>
      <c r="E1778" s="70"/>
      <c r="F1778" s="70"/>
      <c r="G1778" s="70"/>
      <c r="H1778" s="70"/>
      <c r="I1778" s="70"/>
    </row>
    <row r="1779" spans="3:9" x14ac:dyDescent="0.25">
      <c r="C1779" s="69"/>
      <c r="D1779" s="70"/>
      <c r="E1779" s="70"/>
      <c r="F1779" s="70"/>
      <c r="G1779" s="70"/>
      <c r="H1779" s="70"/>
      <c r="I1779" s="70"/>
    </row>
    <row r="1780" spans="3:9" x14ac:dyDescent="0.25">
      <c r="C1780" s="69"/>
      <c r="D1780" s="70"/>
      <c r="E1780" s="70"/>
      <c r="F1780" s="70"/>
      <c r="G1780" s="70"/>
      <c r="H1780" s="70"/>
      <c r="I1780" s="70"/>
    </row>
    <row r="1781" spans="3:9" x14ac:dyDescent="0.25">
      <c r="C1781" s="69"/>
      <c r="D1781" s="70"/>
      <c r="E1781" s="70"/>
      <c r="F1781" s="70"/>
      <c r="G1781" s="70"/>
      <c r="H1781" s="70"/>
      <c r="I1781" s="70"/>
    </row>
    <row r="1782" spans="3:9" x14ac:dyDescent="0.25">
      <c r="C1782" s="69"/>
      <c r="D1782" s="70"/>
      <c r="E1782" s="70"/>
      <c r="F1782" s="70"/>
      <c r="G1782" s="70"/>
      <c r="H1782" s="70"/>
      <c r="I1782" s="70"/>
    </row>
    <row r="1783" spans="3:9" x14ac:dyDescent="0.25">
      <c r="C1783" s="69"/>
      <c r="D1783" s="70"/>
      <c r="E1783" s="70"/>
      <c r="F1783" s="70"/>
      <c r="G1783" s="70"/>
      <c r="H1783" s="70"/>
      <c r="I1783" s="70"/>
    </row>
    <row r="1784" spans="3:9" x14ac:dyDescent="0.25">
      <c r="C1784" s="69"/>
      <c r="D1784" s="70"/>
      <c r="E1784" s="70"/>
      <c r="F1784" s="70"/>
      <c r="G1784" s="70"/>
      <c r="H1784" s="70"/>
      <c r="I1784" s="70"/>
    </row>
    <row r="1785" spans="3:9" x14ac:dyDescent="0.25">
      <c r="C1785" s="69"/>
      <c r="D1785" s="70"/>
      <c r="E1785" s="70"/>
      <c r="F1785" s="70"/>
      <c r="G1785" s="70"/>
      <c r="H1785" s="70"/>
      <c r="I1785" s="70"/>
    </row>
    <row r="1786" spans="3:9" x14ac:dyDescent="0.25">
      <c r="C1786" s="69"/>
      <c r="D1786" s="70"/>
      <c r="E1786" s="70"/>
      <c r="F1786" s="70"/>
      <c r="G1786" s="70"/>
      <c r="H1786" s="70"/>
      <c r="I1786" s="70"/>
    </row>
    <row r="1787" spans="3:9" x14ac:dyDescent="0.25">
      <c r="C1787" s="69"/>
      <c r="D1787" s="70"/>
      <c r="E1787" s="70"/>
      <c r="F1787" s="70"/>
      <c r="G1787" s="70"/>
      <c r="H1787" s="70"/>
      <c r="I1787" s="70"/>
    </row>
    <row r="1788" spans="3:9" x14ac:dyDescent="0.25">
      <c r="C1788" s="69"/>
      <c r="D1788" s="70"/>
      <c r="E1788" s="70"/>
      <c r="F1788" s="70"/>
      <c r="G1788" s="70"/>
      <c r="H1788" s="70"/>
      <c r="I1788" s="70"/>
    </row>
    <row r="1789" spans="3:9" x14ac:dyDescent="0.25">
      <c r="C1789" s="69"/>
      <c r="D1789" s="70"/>
      <c r="E1789" s="70"/>
      <c r="F1789" s="70"/>
      <c r="G1789" s="70"/>
      <c r="H1789" s="70"/>
      <c r="I1789" s="70"/>
    </row>
    <row r="1790" spans="3:9" x14ac:dyDescent="0.25">
      <c r="C1790" s="69"/>
      <c r="D1790" s="70"/>
      <c r="E1790" s="70"/>
      <c r="F1790" s="70"/>
      <c r="G1790" s="70"/>
      <c r="H1790" s="70"/>
      <c r="I1790" s="70"/>
    </row>
    <row r="1791" spans="3:9" x14ac:dyDescent="0.25">
      <c r="C1791" s="69"/>
      <c r="D1791" s="70"/>
      <c r="E1791" s="70"/>
      <c r="F1791" s="70"/>
      <c r="G1791" s="70"/>
      <c r="H1791" s="70"/>
      <c r="I1791" s="70"/>
    </row>
    <row r="1792" spans="3:9" x14ac:dyDescent="0.25">
      <c r="C1792" s="69"/>
      <c r="D1792" s="70"/>
      <c r="E1792" s="70"/>
      <c r="F1792" s="70"/>
      <c r="G1792" s="70"/>
      <c r="H1792" s="70"/>
      <c r="I1792" s="70"/>
    </row>
    <row r="1793" spans="3:9" x14ac:dyDescent="0.25">
      <c r="C1793" s="69"/>
      <c r="D1793" s="70"/>
      <c r="E1793" s="70"/>
      <c r="F1793" s="70"/>
      <c r="G1793" s="70"/>
      <c r="H1793" s="70"/>
      <c r="I1793" s="70"/>
    </row>
    <row r="1794" spans="3:9" x14ac:dyDescent="0.25">
      <c r="C1794" s="69"/>
      <c r="D1794" s="70"/>
      <c r="E1794" s="70"/>
      <c r="F1794" s="70"/>
      <c r="G1794" s="70"/>
      <c r="H1794" s="70"/>
      <c r="I1794" s="70"/>
    </row>
    <row r="1795" spans="3:9" x14ac:dyDescent="0.25">
      <c r="C1795" s="69"/>
      <c r="D1795" s="70"/>
      <c r="E1795" s="70"/>
      <c r="F1795" s="70"/>
      <c r="G1795" s="70"/>
      <c r="H1795" s="70"/>
      <c r="I1795" s="70"/>
    </row>
    <row r="1796" spans="3:9" x14ac:dyDescent="0.25">
      <c r="C1796" s="69"/>
      <c r="D1796" s="70"/>
      <c r="E1796" s="70"/>
      <c r="F1796" s="70"/>
      <c r="G1796" s="70"/>
      <c r="H1796" s="70"/>
      <c r="I1796" s="70"/>
    </row>
    <row r="1797" spans="3:9" x14ac:dyDescent="0.25">
      <c r="C1797" s="69"/>
      <c r="D1797" s="70"/>
      <c r="E1797" s="70"/>
      <c r="F1797" s="70"/>
      <c r="G1797" s="70"/>
      <c r="H1797" s="70"/>
      <c r="I1797" s="70"/>
    </row>
    <row r="1798" spans="3:9" x14ac:dyDescent="0.25">
      <c r="C1798" s="69"/>
      <c r="D1798" s="70"/>
      <c r="E1798" s="70"/>
      <c r="F1798" s="70"/>
      <c r="G1798" s="70"/>
      <c r="H1798" s="70"/>
      <c r="I1798" s="70"/>
    </row>
    <row r="1799" spans="3:9" x14ac:dyDescent="0.25">
      <c r="C1799" s="69"/>
      <c r="D1799" s="70"/>
      <c r="E1799" s="70"/>
      <c r="F1799" s="70"/>
      <c r="G1799" s="70"/>
      <c r="H1799" s="70"/>
      <c r="I1799" s="70"/>
    </row>
    <row r="1800" spans="3:9" x14ac:dyDescent="0.25">
      <c r="C1800" s="69"/>
      <c r="D1800" s="70"/>
      <c r="E1800" s="70"/>
      <c r="F1800" s="70"/>
      <c r="G1800" s="70"/>
      <c r="H1800" s="70"/>
      <c r="I1800" s="70"/>
    </row>
    <row r="1801" spans="3:9" x14ac:dyDescent="0.25">
      <c r="C1801" s="69"/>
      <c r="D1801" s="70"/>
      <c r="E1801" s="70"/>
      <c r="F1801" s="70"/>
      <c r="G1801" s="70"/>
      <c r="H1801" s="70"/>
      <c r="I1801" s="70"/>
    </row>
    <row r="1802" spans="3:9" x14ac:dyDescent="0.25">
      <c r="C1802" s="69"/>
      <c r="D1802" s="70"/>
      <c r="E1802" s="70"/>
      <c r="F1802" s="70"/>
      <c r="G1802" s="70"/>
      <c r="H1802" s="70"/>
      <c r="I1802" s="70"/>
    </row>
    <row r="1803" spans="3:9" x14ac:dyDescent="0.25">
      <c r="C1803" s="69"/>
      <c r="D1803" s="70"/>
      <c r="E1803" s="70"/>
      <c r="F1803" s="70"/>
      <c r="G1803" s="70"/>
      <c r="H1803" s="70"/>
      <c r="I1803" s="70"/>
    </row>
    <row r="1804" spans="3:9" x14ac:dyDescent="0.25">
      <c r="C1804" s="69"/>
      <c r="D1804" s="70"/>
      <c r="E1804" s="70"/>
      <c r="F1804" s="70"/>
      <c r="G1804" s="70"/>
      <c r="H1804" s="70"/>
      <c r="I1804" s="70"/>
    </row>
    <row r="1805" spans="3:9" x14ac:dyDescent="0.25">
      <c r="C1805" s="69"/>
      <c r="D1805" s="70"/>
      <c r="E1805" s="70"/>
      <c r="F1805" s="70"/>
      <c r="G1805" s="70"/>
      <c r="H1805" s="70"/>
      <c r="I1805" s="70"/>
    </row>
    <row r="1806" spans="3:9" x14ac:dyDescent="0.25">
      <c r="C1806" s="69"/>
      <c r="D1806" s="70"/>
      <c r="E1806" s="70"/>
      <c r="F1806" s="70"/>
      <c r="G1806" s="70"/>
      <c r="H1806" s="70"/>
      <c r="I1806" s="70"/>
    </row>
    <row r="1807" spans="3:9" x14ac:dyDescent="0.25">
      <c r="C1807" s="69"/>
      <c r="D1807" s="70"/>
      <c r="E1807" s="70"/>
      <c r="F1807" s="70"/>
      <c r="G1807" s="70"/>
      <c r="H1807" s="70"/>
      <c r="I1807" s="70"/>
    </row>
    <row r="1808" spans="3:9" x14ac:dyDescent="0.25">
      <c r="C1808" s="69"/>
      <c r="D1808" s="70"/>
      <c r="E1808" s="70"/>
      <c r="F1808" s="70"/>
      <c r="G1808" s="70"/>
      <c r="H1808" s="70"/>
      <c r="I1808" s="70"/>
    </row>
    <row r="1809" spans="3:9" x14ac:dyDescent="0.25">
      <c r="C1809" s="69"/>
      <c r="D1809" s="70"/>
      <c r="E1809" s="70"/>
      <c r="F1809" s="70"/>
      <c r="G1809" s="70"/>
      <c r="H1809" s="70"/>
      <c r="I1809" s="70"/>
    </row>
    <row r="1810" spans="3:9" x14ac:dyDescent="0.25">
      <c r="C1810" s="69"/>
      <c r="D1810" s="70"/>
      <c r="E1810" s="70"/>
      <c r="F1810" s="70"/>
      <c r="G1810" s="70"/>
      <c r="H1810" s="70"/>
      <c r="I1810" s="70"/>
    </row>
    <row r="1811" spans="3:9" x14ac:dyDescent="0.25">
      <c r="C1811" s="69"/>
      <c r="D1811" s="70"/>
      <c r="E1811" s="70"/>
      <c r="F1811" s="70"/>
      <c r="G1811" s="70"/>
      <c r="H1811" s="70"/>
      <c r="I1811" s="70"/>
    </row>
    <row r="1812" spans="3:9" x14ac:dyDescent="0.25">
      <c r="C1812" s="69"/>
      <c r="D1812" s="70"/>
      <c r="E1812" s="70"/>
      <c r="F1812" s="70"/>
      <c r="G1812" s="70"/>
      <c r="H1812" s="70"/>
      <c r="I1812" s="70"/>
    </row>
    <row r="1813" spans="3:9" x14ac:dyDescent="0.25">
      <c r="C1813" s="69"/>
      <c r="D1813" s="70"/>
      <c r="E1813" s="70"/>
      <c r="F1813" s="70"/>
      <c r="G1813" s="70"/>
      <c r="H1813" s="70"/>
      <c r="I1813" s="70"/>
    </row>
    <row r="1814" spans="3:9" x14ac:dyDescent="0.25">
      <c r="C1814" s="69"/>
      <c r="D1814" s="70"/>
      <c r="E1814" s="70"/>
      <c r="F1814" s="70"/>
      <c r="G1814" s="70"/>
      <c r="H1814" s="70"/>
      <c r="I1814" s="70"/>
    </row>
    <row r="1815" spans="3:9" x14ac:dyDescent="0.25">
      <c r="C1815" s="69"/>
      <c r="D1815" s="70"/>
      <c r="E1815" s="70"/>
      <c r="F1815" s="70"/>
      <c r="G1815" s="70"/>
      <c r="H1815" s="70"/>
      <c r="I1815" s="70"/>
    </row>
    <row r="1816" spans="3:9" x14ac:dyDescent="0.25">
      <c r="C1816" s="69"/>
      <c r="D1816" s="70"/>
      <c r="E1816" s="70"/>
      <c r="F1816" s="70"/>
      <c r="G1816" s="70"/>
      <c r="H1816" s="70"/>
      <c r="I1816" s="70"/>
    </row>
    <row r="1817" spans="3:9" x14ac:dyDescent="0.25">
      <c r="C1817" s="69"/>
      <c r="D1817" s="70"/>
      <c r="E1817" s="70"/>
      <c r="F1817" s="70"/>
      <c r="G1817" s="70"/>
      <c r="H1817" s="70"/>
      <c r="I1817" s="70"/>
    </row>
    <row r="1818" spans="3:9" x14ac:dyDescent="0.25">
      <c r="C1818" s="69"/>
      <c r="D1818" s="70"/>
      <c r="E1818" s="70"/>
      <c r="F1818" s="70"/>
      <c r="G1818" s="70"/>
      <c r="H1818" s="70"/>
      <c r="I1818" s="70"/>
    </row>
    <row r="1819" spans="3:9" x14ac:dyDescent="0.25">
      <c r="C1819" s="69"/>
      <c r="D1819" s="70"/>
      <c r="E1819" s="70"/>
      <c r="F1819" s="70"/>
      <c r="G1819" s="70"/>
      <c r="H1819" s="70"/>
      <c r="I1819" s="70"/>
    </row>
    <row r="1820" spans="3:9" x14ac:dyDescent="0.25">
      <c r="C1820" s="69"/>
      <c r="D1820" s="70"/>
      <c r="E1820" s="70"/>
      <c r="F1820" s="70"/>
      <c r="G1820" s="70"/>
      <c r="H1820" s="70"/>
      <c r="I1820" s="70"/>
    </row>
    <row r="1821" spans="3:9" x14ac:dyDescent="0.25">
      <c r="C1821" s="69"/>
      <c r="D1821" s="70"/>
      <c r="E1821" s="70"/>
      <c r="F1821" s="70"/>
      <c r="G1821" s="70"/>
      <c r="H1821" s="70"/>
      <c r="I1821" s="70"/>
    </row>
    <row r="1822" spans="3:9" x14ac:dyDescent="0.25">
      <c r="C1822" s="69"/>
      <c r="D1822" s="70"/>
      <c r="E1822" s="70"/>
      <c r="F1822" s="70"/>
      <c r="G1822" s="70"/>
      <c r="H1822" s="70"/>
      <c r="I1822" s="70"/>
    </row>
    <row r="1823" spans="3:9" x14ac:dyDescent="0.25">
      <c r="C1823" s="69"/>
      <c r="D1823" s="70"/>
      <c r="E1823" s="70"/>
      <c r="F1823" s="70"/>
      <c r="G1823" s="70"/>
      <c r="H1823" s="70"/>
      <c r="I1823" s="70"/>
    </row>
    <row r="1824" spans="3:9" x14ac:dyDescent="0.25">
      <c r="C1824" s="69"/>
      <c r="D1824" s="70"/>
      <c r="E1824" s="70"/>
      <c r="F1824" s="70"/>
      <c r="G1824" s="70"/>
      <c r="H1824" s="70"/>
      <c r="I1824" s="70"/>
    </row>
    <row r="1825" spans="3:9" x14ac:dyDescent="0.25">
      <c r="C1825" s="69"/>
      <c r="D1825" s="70"/>
      <c r="E1825" s="70"/>
      <c r="F1825" s="70"/>
      <c r="G1825" s="70"/>
      <c r="H1825" s="70"/>
      <c r="I1825" s="70"/>
    </row>
    <row r="1826" spans="3:9" x14ac:dyDescent="0.25">
      <c r="C1826" s="69"/>
      <c r="D1826" s="70"/>
      <c r="E1826" s="70"/>
      <c r="F1826" s="70"/>
      <c r="G1826" s="70"/>
      <c r="H1826" s="70"/>
      <c r="I1826" s="70"/>
    </row>
    <row r="1827" spans="3:9" x14ac:dyDescent="0.25">
      <c r="C1827" s="69"/>
      <c r="D1827" s="70"/>
      <c r="E1827" s="70"/>
      <c r="F1827" s="70"/>
      <c r="G1827" s="70"/>
      <c r="H1827" s="70"/>
      <c r="I1827" s="70"/>
    </row>
    <row r="1828" spans="3:9" x14ac:dyDescent="0.25">
      <c r="C1828" s="69"/>
      <c r="D1828" s="70"/>
      <c r="E1828" s="70"/>
      <c r="F1828" s="70"/>
      <c r="G1828" s="70"/>
      <c r="H1828" s="70"/>
      <c r="I1828" s="70"/>
    </row>
    <row r="1829" spans="3:9" x14ac:dyDescent="0.25">
      <c r="C1829" s="69"/>
      <c r="D1829" s="70"/>
      <c r="E1829" s="70"/>
      <c r="F1829" s="70"/>
      <c r="G1829" s="70"/>
      <c r="H1829" s="70"/>
      <c r="I1829" s="70"/>
    </row>
    <row r="1830" spans="3:9" x14ac:dyDescent="0.25">
      <c r="C1830" s="69"/>
      <c r="D1830" s="70"/>
      <c r="E1830" s="70"/>
      <c r="F1830" s="70"/>
      <c r="G1830" s="70"/>
      <c r="H1830" s="70"/>
      <c r="I1830" s="70"/>
    </row>
    <row r="1831" spans="3:9" x14ac:dyDescent="0.25">
      <c r="C1831" s="69"/>
      <c r="D1831" s="70"/>
      <c r="E1831" s="70"/>
      <c r="F1831" s="70"/>
      <c r="G1831" s="70"/>
      <c r="H1831" s="70"/>
      <c r="I1831" s="70"/>
    </row>
    <row r="1832" spans="3:9" x14ac:dyDescent="0.25">
      <c r="C1832" s="69"/>
      <c r="D1832" s="70"/>
      <c r="E1832" s="70"/>
      <c r="F1832" s="70"/>
      <c r="G1832" s="70"/>
      <c r="H1832" s="70"/>
      <c r="I1832" s="70"/>
    </row>
    <row r="1833" spans="3:9" x14ac:dyDescent="0.25">
      <c r="C1833" s="69"/>
      <c r="D1833" s="70"/>
      <c r="E1833" s="70"/>
      <c r="F1833" s="70"/>
      <c r="G1833" s="70"/>
      <c r="H1833" s="70"/>
      <c r="I1833" s="70"/>
    </row>
    <row r="1834" spans="3:9" x14ac:dyDescent="0.25">
      <c r="C1834" s="69"/>
      <c r="D1834" s="70"/>
      <c r="E1834" s="70"/>
      <c r="F1834" s="70"/>
      <c r="G1834" s="70"/>
      <c r="H1834" s="70"/>
      <c r="I1834" s="70"/>
    </row>
    <row r="1835" spans="3:9" x14ac:dyDescent="0.25">
      <c r="C1835" s="69"/>
      <c r="D1835" s="70"/>
      <c r="E1835" s="70"/>
      <c r="F1835" s="70"/>
      <c r="G1835" s="70"/>
      <c r="H1835" s="70"/>
      <c r="I1835" s="70"/>
    </row>
    <row r="1836" spans="3:9" x14ac:dyDescent="0.25">
      <c r="C1836" s="69"/>
      <c r="D1836" s="70"/>
      <c r="E1836" s="70"/>
      <c r="F1836" s="70"/>
      <c r="G1836" s="70"/>
      <c r="H1836" s="70"/>
      <c r="I1836" s="70"/>
    </row>
    <row r="1837" spans="3:9" x14ac:dyDescent="0.25">
      <c r="C1837" s="69"/>
      <c r="D1837" s="70"/>
      <c r="E1837" s="70"/>
      <c r="F1837" s="70"/>
      <c r="G1837" s="70"/>
      <c r="H1837" s="70"/>
      <c r="I1837" s="70"/>
    </row>
    <row r="1838" spans="3:9" x14ac:dyDescent="0.25">
      <c r="C1838" s="69"/>
      <c r="D1838" s="70"/>
      <c r="E1838" s="70"/>
      <c r="F1838" s="70"/>
      <c r="G1838" s="70"/>
      <c r="H1838" s="70"/>
      <c r="I1838" s="70"/>
    </row>
    <row r="1839" spans="3:9" x14ac:dyDescent="0.25">
      <c r="C1839" s="69"/>
      <c r="D1839" s="70"/>
      <c r="E1839" s="70"/>
      <c r="F1839" s="70"/>
      <c r="G1839" s="70"/>
      <c r="H1839" s="70"/>
      <c r="I1839" s="70"/>
    </row>
    <row r="1840" spans="3:9" x14ac:dyDescent="0.25">
      <c r="C1840" s="69"/>
      <c r="D1840" s="70"/>
      <c r="E1840" s="70"/>
      <c r="F1840" s="70"/>
      <c r="G1840" s="70"/>
      <c r="H1840" s="70"/>
      <c r="I1840" s="70"/>
    </row>
    <row r="1841" spans="3:9" x14ac:dyDescent="0.25">
      <c r="C1841" s="69"/>
      <c r="D1841" s="70"/>
      <c r="E1841" s="70"/>
      <c r="F1841" s="70"/>
      <c r="G1841" s="70"/>
      <c r="H1841" s="70"/>
      <c r="I1841" s="70"/>
    </row>
    <row r="1842" spans="3:9" x14ac:dyDescent="0.25">
      <c r="C1842" s="69"/>
      <c r="D1842" s="70"/>
      <c r="E1842" s="70"/>
      <c r="F1842" s="70"/>
      <c r="G1842" s="70"/>
      <c r="H1842" s="70"/>
      <c r="I1842" s="70"/>
    </row>
    <row r="1843" spans="3:9" x14ac:dyDescent="0.25">
      <c r="C1843" s="69"/>
      <c r="D1843" s="70"/>
      <c r="E1843" s="70"/>
      <c r="F1843" s="70"/>
      <c r="G1843" s="70"/>
      <c r="H1843" s="70"/>
      <c r="I1843" s="70"/>
    </row>
    <row r="1844" spans="3:9" x14ac:dyDescent="0.25">
      <c r="C1844" s="69"/>
      <c r="D1844" s="70"/>
      <c r="E1844" s="70"/>
      <c r="F1844" s="70"/>
      <c r="G1844" s="70"/>
      <c r="H1844" s="70"/>
      <c r="I1844" s="70"/>
    </row>
    <row r="1845" spans="3:9" x14ac:dyDescent="0.25">
      <c r="C1845" s="69"/>
      <c r="D1845" s="70"/>
      <c r="E1845" s="70"/>
      <c r="F1845" s="70"/>
      <c r="G1845" s="70"/>
      <c r="H1845" s="70"/>
      <c r="I1845" s="70"/>
    </row>
  </sheetData>
  <mergeCells count="10">
    <mergeCell ref="A2:AI2"/>
    <mergeCell ref="W4:Z4"/>
    <mergeCell ref="AA4:AI4"/>
    <mergeCell ref="A4:A5"/>
    <mergeCell ref="B4:B5"/>
    <mergeCell ref="C4:C5"/>
    <mergeCell ref="D4:E4"/>
    <mergeCell ref="F4:G4"/>
    <mergeCell ref="H4:H5"/>
    <mergeCell ref="I4:I5"/>
  </mergeCells>
  <pageMargins left="0" right="0" top="0" bottom="0" header="0" footer="0"/>
  <pageSetup paperSize="9" scale="78" orientation="landscape" r:id="rId1"/>
  <rowBreaks count="9" manualBreakCount="9">
    <brk id="30" max="16383" man="1"/>
    <brk id="54" max="16383" man="1"/>
    <brk id="78" max="16383" man="1"/>
    <brk id="102" max="16383" man="1"/>
    <brk id="126" max="16383" man="1"/>
    <brk id="151" max="16383" man="1"/>
    <brk id="176" max="16383" man="1"/>
    <brk id="200" max="16383" man="1"/>
    <brk id="2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AJ4"/>
  <sheetViews>
    <sheetView workbookViewId="0">
      <selection activeCell="J35" sqref="J35"/>
    </sheetView>
  </sheetViews>
  <sheetFormatPr defaultRowHeight="15" x14ac:dyDescent="0.25"/>
  <sheetData>
    <row r="3" spans="2:36" x14ac:dyDescent="0.25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2:36" x14ac:dyDescent="0.25"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2-х разовое 1-4 Сах</vt:lpstr>
      <vt:lpstr>2-х разовое 5-11 Сах</vt:lpstr>
      <vt:lpstr>Лист1</vt:lpstr>
      <vt:lpstr>'2-х разовое 1-4 Сах'!Область_печати</vt:lpstr>
      <vt:lpstr>'2-х разовое 5-11 Сах'!Область_печати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2025-11-05T11:34:01Z</dcterms:modified>
</cp:coreProperties>
</file>